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f5bd735f810230/Desktop/BOBBY/"/>
    </mc:Choice>
  </mc:AlternateContent>
  <xr:revisionPtr revIDLastSave="2" documentId="13_ncr:1_{2CFD65A1-8424-4CE7-B854-311A33E210FF}" xr6:coauthVersionLast="47" xr6:coauthVersionMax="47" xr10:uidLastSave="{73055FFF-8260-4B00-A5B4-93C47CDCF94C}"/>
  <bookViews>
    <workbookView xWindow="-108" yWindow="-108" windowWidth="23256" windowHeight="13176" xr2:uid="{48BA39E7-1ABB-43F0-97D7-7CEE459C7666}"/>
  </bookViews>
  <sheets>
    <sheet name="sales_data (2)" sheetId="1" r:id="rId1"/>
  </sheets>
  <definedNames>
    <definedName name="_xlnm._FilterDatabase" localSheetId="0" hidden="1">'sales_data (2)'!$A$1:$Z$1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2" i="1"/>
</calcChain>
</file>

<file path=xl/sharedStrings.xml><?xml version="1.0" encoding="utf-8"?>
<sst xmlns="http://schemas.openxmlformats.org/spreadsheetml/2006/main" count="70025" uniqueCount="66">
  <si>
    <t>Order ID</t>
  </si>
  <si>
    <t>Customer ID</t>
  </si>
  <si>
    <t>Region</t>
  </si>
  <si>
    <t>Customer Segment</t>
  </si>
  <si>
    <t>Loyalty Status</t>
  </si>
  <si>
    <t>Product Category</t>
  </si>
  <si>
    <t>Product Subcategory</t>
  </si>
  <si>
    <t>Brand</t>
  </si>
  <si>
    <t>Order Date</t>
  </si>
  <si>
    <t>Sales Channel</t>
  </si>
  <si>
    <t>Payment Method</t>
  </si>
  <si>
    <t>Revenue</t>
  </si>
  <si>
    <t>Competitor Price</t>
  </si>
  <si>
    <t>Discount</t>
  </si>
  <si>
    <t>Profit Margin</t>
  </si>
  <si>
    <t>Quantity Sold</t>
  </si>
  <si>
    <t>Shipping Cost</t>
  </si>
  <si>
    <t>Delivery Time (Days)</t>
  </si>
  <si>
    <t>Return Rate</t>
  </si>
  <si>
    <t>Marketing Campaign</t>
  </si>
  <si>
    <t>Customer Rating</t>
  </si>
  <si>
    <t>Customer Review</t>
  </si>
  <si>
    <t>East</t>
  </si>
  <si>
    <t>Enterprise</t>
  </si>
  <si>
    <t>Returning</t>
  </si>
  <si>
    <t>Clothing</t>
  </si>
  <si>
    <t>Shoes</t>
  </si>
  <si>
    <t>Brand B</t>
  </si>
  <si>
    <t>Online</t>
  </si>
  <si>
    <t>Credit Card</t>
  </si>
  <si>
    <t>TV Ads</t>
  </si>
  <si>
    <t>Negative</t>
  </si>
  <si>
    <t>West</t>
  </si>
  <si>
    <t>Regular</t>
  </si>
  <si>
    <t>New</t>
  </si>
  <si>
    <t>Home &amp; Kitchen</t>
  </si>
  <si>
    <t>Laptops</t>
  </si>
  <si>
    <t>Email</t>
  </si>
  <si>
    <t>Positive</t>
  </si>
  <si>
    <t>South</t>
  </si>
  <si>
    <t>Bags</t>
  </si>
  <si>
    <t>Brand A</t>
  </si>
  <si>
    <t>Wholesale</t>
  </si>
  <si>
    <t>UPI</t>
  </si>
  <si>
    <t>Social Media</t>
  </si>
  <si>
    <t>Neutral</t>
  </si>
  <si>
    <t>Loyal</t>
  </si>
  <si>
    <t>Brand D</t>
  </si>
  <si>
    <t>Offline</t>
  </si>
  <si>
    <t>No Campaign</t>
  </si>
  <si>
    <t>North</t>
  </si>
  <si>
    <t>Electronics</t>
  </si>
  <si>
    <t>Furniture</t>
  </si>
  <si>
    <t>Brand E</t>
  </si>
  <si>
    <t>Automobile</t>
  </si>
  <si>
    <t>Cash</t>
  </si>
  <si>
    <t>Premium</t>
  </si>
  <si>
    <t>Brand C</t>
  </si>
  <si>
    <t>BNPL</t>
  </si>
  <si>
    <t>Sports</t>
  </si>
  <si>
    <t>Watches</t>
  </si>
  <si>
    <t>Mobiles</t>
  </si>
  <si>
    <t>Car Accessories</t>
  </si>
  <si>
    <t>Profit Margin (%)</t>
  </si>
  <si>
    <t>Discount Effectiveness (%)</t>
  </si>
  <si>
    <t>Delivery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</si>
</sst>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₹-4009]\ * #,##0.00_ ;_ [$₹-4009]\ * \-#,##0.00_ ;_ [$₹-4009]\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10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9" fontId="0" fillId="0" borderId="10" xfId="42" applyFont="1" applyBorder="1" applyAlignment="1">
      <alignment horizontal="center"/>
    </xf>
    <xf numFmtId="14" fontId="0" fillId="33" borderId="10" xfId="0" applyNumberFormat="1" applyFill="1" applyBorder="1" applyAlignment="1">
      <alignment horizontal="center"/>
    </xf>
    <xf numFmtId="1" fontId="0" fillId="33" borderId="10" xfId="0" applyNumberFormat="1" applyFill="1" applyBorder="1" applyAlignment="1">
      <alignment horizontal="center"/>
    </xf>
    <xf numFmtId="2" fontId="0" fillId="33" borderId="10" xfId="0" applyNumberFormat="1" applyFill="1" applyBorder="1" applyAlignment="1">
      <alignment horizontal="center"/>
    </xf>
    <xf numFmtId="0" fontId="16" fillId="0" borderId="10" xfId="0" applyFont="1" applyBorder="1" applyAlignment="1">
      <alignment horizontal="center" wrapText="1"/>
    </xf>
    <xf numFmtId="0" fontId="16" fillId="33" borderId="10" xfId="0" applyFont="1" applyFill="1" applyBorder="1" applyAlignment="1">
      <alignment horizontal="center" wrapText="1"/>
    </xf>
    <xf numFmtId="0" fontId="16" fillId="0" borderId="0" xfId="0" applyFont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87418-BFD9-4746-8EA9-DDFF41409C4D}">
  <dimension ref="A1:Y7001"/>
  <sheetViews>
    <sheetView tabSelected="1" workbookViewId="0">
      <pane xSplit="1" topLeftCell="C1" activePane="topRight" state="frozen"/>
      <selection pane="topRight" activeCell="K3" sqref="K3"/>
    </sheetView>
  </sheetViews>
  <sheetFormatPr defaultRowHeight="14.4" x14ac:dyDescent="0.3"/>
  <cols>
    <col min="1" max="1" width="8" style="1" bestFit="1" customWidth="1"/>
    <col min="2" max="2" width="11.33203125" style="1" bestFit="1" customWidth="1"/>
    <col min="3" max="3" width="6.77734375" style="1" bestFit="1" customWidth="1"/>
    <col min="4" max="4" width="17.21875" style="1" bestFit="1" customWidth="1"/>
    <col min="5" max="5" width="12.77734375" style="1" bestFit="1" customWidth="1"/>
    <col min="6" max="6" width="15.77734375" style="1" bestFit="1" customWidth="1"/>
    <col min="7" max="7" width="18.88671875" style="1" bestFit="1" customWidth="1"/>
    <col min="8" max="8" width="7.44140625" style="1" bestFit="1" customWidth="1"/>
    <col min="9" max="9" width="10.33203125" style="1" bestFit="1" customWidth="1"/>
    <col min="10" max="10" width="12.5546875" style="1" bestFit="1" customWidth="1"/>
    <col min="11" max="11" width="15.88671875" style="1" bestFit="1" customWidth="1"/>
    <col min="12" max="12" width="10.33203125" style="1" bestFit="1" customWidth="1"/>
    <col min="13" max="13" width="15.21875" style="1" bestFit="1" customWidth="1"/>
    <col min="14" max="14" width="8.33203125" style="1" bestFit="1" customWidth="1"/>
    <col min="15" max="15" width="12.109375" style="1" bestFit="1" customWidth="1"/>
    <col min="16" max="17" width="12.44140625" style="1" bestFit="1" customWidth="1"/>
    <col min="18" max="18" width="12" style="2" bestFit="1" customWidth="1"/>
    <col min="19" max="19" width="18.33203125" style="1" bestFit="1" customWidth="1"/>
    <col min="20" max="20" width="10.88671875" style="1" bestFit="1" customWidth="1"/>
    <col min="21" max="21" width="18.77734375" style="1" bestFit="1" customWidth="1"/>
    <col min="22" max="22" width="15" style="1" bestFit="1" customWidth="1"/>
    <col min="23" max="23" width="15.6640625" style="1" bestFit="1" customWidth="1"/>
    <col min="24" max="24" width="15.44140625" style="2" bestFit="1" customWidth="1"/>
    <col min="25" max="25" width="23.33203125" style="2" bestFit="1" customWidth="1"/>
    <col min="26" max="16384" width="8.88671875" style="1"/>
  </cols>
  <sheetData>
    <row r="1" spans="1:25" s="12" customFormat="1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1" t="s">
        <v>65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1" t="s">
        <v>63</v>
      </c>
      <c r="Y1" s="11" t="s">
        <v>64</v>
      </c>
    </row>
    <row r="2" spans="1:25" x14ac:dyDescent="0.3">
      <c r="A2" s="3">
        <v>200000</v>
      </c>
      <c r="B2" s="3">
        <v>7004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 t="s">
        <v>27</v>
      </c>
      <c r="I2" s="4">
        <v>37987</v>
      </c>
      <c r="J2" s="3" t="s">
        <v>28</v>
      </c>
      <c r="K2" s="3" t="s">
        <v>29</v>
      </c>
      <c r="L2" s="5">
        <v>5144.37</v>
      </c>
      <c r="M2" s="5">
        <v>5294.32</v>
      </c>
      <c r="N2" s="6">
        <v>0.03</v>
      </c>
      <c r="O2" s="5">
        <v>1126</v>
      </c>
      <c r="P2" s="3">
        <v>10</v>
      </c>
      <c r="Q2" s="5">
        <v>238.02</v>
      </c>
      <c r="R2" s="7">
        <f>I2+S2</f>
        <v>37997</v>
      </c>
      <c r="S2" s="3">
        <v>10</v>
      </c>
      <c r="T2" s="6">
        <v>6.0000000000000001E-3</v>
      </c>
      <c r="U2" s="3" t="s">
        <v>30</v>
      </c>
      <c r="V2" s="3">
        <v>1.8</v>
      </c>
      <c r="W2" s="3" t="s">
        <v>31</v>
      </c>
      <c r="X2" s="8">
        <f xml:space="preserve"> (O2/L2) *100</f>
        <v>21.888005722761001</v>
      </c>
      <c r="Y2" s="9">
        <f>(L2/(M2*P2))*100</f>
        <v>9.7167719367170857</v>
      </c>
    </row>
    <row r="3" spans="1:25" x14ac:dyDescent="0.3">
      <c r="A3" s="3">
        <v>200001</v>
      </c>
      <c r="B3" s="3">
        <v>1379</v>
      </c>
      <c r="C3" s="3" t="s">
        <v>32</v>
      </c>
      <c r="D3" s="3" t="s">
        <v>33</v>
      </c>
      <c r="E3" s="3" t="s">
        <v>34</v>
      </c>
      <c r="F3" s="3" t="s">
        <v>35</v>
      </c>
      <c r="G3" s="3" t="s">
        <v>36</v>
      </c>
      <c r="H3" s="3" t="s">
        <v>27</v>
      </c>
      <c r="I3" s="4">
        <v>37988</v>
      </c>
      <c r="J3" s="3" t="s">
        <v>28</v>
      </c>
      <c r="K3" s="3" t="s">
        <v>29</v>
      </c>
      <c r="L3" s="5">
        <v>3555.54</v>
      </c>
      <c r="M3" s="5">
        <v>3576.25</v>
      </c>
      <c r="N3" s="6">
        <v>0.08</v>
      </c>
      <c r="O3" s="5">
        <v>414.56</v>
      </c>
      <c r="P3" s="3">
        <v>17</v>
      </c>
      <c r="Q3" s="5">
        <v>114.49</v>
      </c>
      <c r="R3" s="7">
        <f t="shared" ref="R3:R66" si="0">I3+S3</f>
        <v>37990</v>
      </c>
      <c r="S3" s="3">
        <v>2</v>
      </c>
      <c r="T3" s="6">
        <v>0.14699999999999999</v>
      </c>
      <c r="U3" s="3" t="s">
        <v>37</v>
      </c>
      <c r="V3" s="3">
        <v>4.7</v>
      </c>
      <c r="W3" s="3" t="s">
        <v>38</v>
      </c>
      <c r="X3" s="8">
        <f t="shared" ref="X3:X66" si="1" xml:space="preserve"> (O3/L3) *100</f>
        <v>11.659551010535671</v>
      </c>
      <c r="Y3" s="9">
        <f t="shared" ref="Y3:Y66" si="2">(L3/(M3*P3))*100</f>
        <v>5.8482883401525587</v>
      </c>
    </row>
    <row r="4" spans="1:25" x14ac:dyDescent="0.3">
      <c r="A4" s="3">
        <v>200002</v>
      </c>
      <c r="B4" s="3">
        <v>3923</v>
      </c>
      <c r="C4" s="3" t="s">
        <v>39</v>
      </c>
      <c r="D4" s="3" t="s">
        <v>23</v>
      </c>
      <c r="E4" s="3" t="s">
        <v>24</v>
      </c>
      <c r="F4" s="3" t="s">
        <v>25</v>
      </c>
      <c r="G4" s="3" t="s">
        <v>40</v>
      </c>
      <c r="H4" s="3" t="s">
        <v>41</v>
      </c>
      <c r="I4" s="4">
        <v>37989</v>
      </c>
      <c r="J4" s="3" t="s">
        <v>42</v>
      </c>
      <c r="K4" s="3" t="s">
        <v>43</v>
      </c>
      <c r="L4" s="5">
        <v>4810.03</v>
      </c>
      <c r="M4" s="5">
        <v>4949.21</v>
      </c>
      <c r="N4" s="6">
        <v>0.09</v>
      </c>
      <c r="O4" s="5">
        <v>1062.96</v>
      </c>
      <c r="P4" s="3">
        <v>23</v>
      </c>
      <c r="Q4" s="5">
        <v>219.1</v>
      </c>
      <c r="R4" s="7">
        <f t="shared" si="0"/>
        <v>38001</v>
      </c>
      <c r="S4" s="3">
        <v>12</v>
      </c>
      <c r="T4" s="6">
        <v>0.13600000000000001</v>
      </c>
      <c r="U4" s="3" t="s">
        <v>44</v>
      </c>
      <c r="V4" s="3">
        <v>2.9</v>
      </c>
      <c r="W4" s="3" t="s">
        <v>45</v>
      </c>
      <c r="X4" s="8">
        <f t="shared" si="1"/>
        <v>22.098822668465687</v>
      </c>
      <c r="Y4" s="9">
        <f t="shared" si="2"/>
        <v>4.2255580007806248</v>
      </c>
    </row>
    <row r="5" spans="1:25" x14ac:dyDescent="0.3">
      <c r="A5" s="3">
        <v>200003</v>
      </c>
      <c r="B5" s="3">
        <v>2539</v>
      </c>
      <c r="C5" s="3" t="s">
        <v>22</v>
      </c>
      <c r="D5" s="3" t="s">
        <v>33</v>
      </c>
      <c r="E5" s="3" t="s">
        <v>46</v>
      </c>
      <c r="F5" s="3" t="s">
        <v>25</v>
      </c>
      <c r="G5" s="3" t="s">
        <v>40</v>
      </c>
      <c r="H5" s="3" t="s">
        <v>47</v>
      </c>
      <c r="I5" s="4">
        <v>37990</v>
      </c>
      <c r="J5" s="3" t="s">
        <v>48</v>
      </c>
      <c r="K5" s="3" t="s">
        <v>43</v>
      </c>
      <c r="L5" s="5">
        <v>4435.66</v>
      </c>
      <c r="M5" s="5">
        <v>4311.58</v>
      </c>
      <c r="N5" s="6">
        <v>0.16</v>
      </c>
      <c r="O5" s="5">
        <v>817.36</v>
      </c>
      <c r="P5" s="3">
        <v>28</v>
      </c>
      <c r="Q5" s="5">
        <v>270.10000000000002</v>
      </c>
      <c r="R5" s="7">
        <f t="shared" si="0"/>
        <v>37995</v>
      </c>
      <c r="S5" s="3">
        <v>5</v>
      </c>
      <c r="T5" s="6">
        <v>1.6E-2</v>
      </c>
      <c r="U5" s="3" t="s">
        <v>49</v>
      </c>
      <c r="V5" s="3">
        <v>1.9</v>
      </c>
      <c r="W5" s="3" t="s">
        <v>38</v>
      </c>
      <c r="X5" s="8">
        <f t="shared" si="1"/>
        <v>18.427021007020379</v>
      </c>
      <c r="Y5" s="9">
        <f t="shared" si="2"/>
        <v>3.6742082617376597</v>
      </c>
    </row>
    <row r="6" spans="1:25" x14ac:dyDescent="0.3">
      <c r="A6" s="3">
        <v>200004</v>
      </c>
      <c r="B6" s="3">
        <v>2011</v>
      </c>
      <c r="C6" s="3" t="s">
        <v>50</v>
      </c>
      <c r="D6" s="3" t="s">
        <v>33</v>
      </c>
      <c r="E6" s="3" t="s">
        <v>34</v>
      </c>
      <c r="F6" s="3" t="s">
        <v>51</v>
      </c>
      <c r="G6" s="3" t="s">
        <v>52</v>
      </c>
      <c r="H6" s="3" t="s">
        <v>53</v>
      </c>
      <c r="I6" s="4">
        <v>37991</v>
      </c>
      <c r="J6" s="3" t="s">
        <v>42</v>
      </c>
      <c r="K6" s="3" t="s">
        <v>29</v>
      </c>
      <c r="L6" s="5">
        <v>3491.95</v>
      </c>
      <c r="M6" s="5">
        <v>3462.49</v>
      </c>
      <c r="N6" s="6">
        <v>0.32</v>
      </c>
      <c r="O6" s="5">
        <v>806.84</v>
      </c>
      <c r="P6" s="3">
        <v>1</v>
      </c>
      <c r="Q6" s="5">
        <v>297.08</v>
      </c>
      <c r="R6" s="7">
        <f t="shared" si="0"/>
        <v>37996</v>
      </c>
      <c r="S6" s="3">
        <v>5</v>
      </c>
      <c r="T6" s="6">
        <v>0.108</v>
      </c>
      <c r="U6" s="3" t="s">
        <v>44</v>
      </c>
      <c r="V6" s="3">
        <v>1.6</v>
      </c>
      <c r="W6" s="3" t="s">
        <v>38</v>
      </c>
      <c r="X6" s="8">
        <f t="shared" si="1"/>
        <v>23.105714572087233</v>
      </c>
      <c r="Y6" s="9">
        <f t="shared" si="2"/>
        <v>100.85083278218853</v>
      </c>
    </row>
    <row r="7" spans="1:25" x14ac:dyDescent="0.3">
      <c r="A7" s="3">
        <v>200005</v>
      </c>
      <c r="B7" s="3">
        <v>5159</v>
      </c>
      <c r="C7" s="3" t="s">
        <v>22</v>
      </c>
      <c r="D7" s="3" t="s">
        <v>23</v>
      </c>
      <c r="E7" s="3" t="s">
        <v>24</v>
      </c>
      <c r="F7" s="3" t="s">
        <v>54</v>
      </c>
      <c r="G7" s="3" t="s">
        <v>52</v>
      </c>
      <c r="H7" s="3" t="s">
        <v>41</v>
      </c>
      <c r="I7" s="4">
        <v>37992</v>
      </c>
      <c r="J7" s="3" t="s">
        <v>48</v>
      </c>
      <c r="K7" s="3" t="s">
        <v>43</v>
      </c>
      <c r="L7" s="5">
        <v>2236.4499999999998</v>
      </c>
      <c r="M7" s="5">
        <v>2331.4699999999998</v>
      </c>
      <c r="N7" s="6">
        <v>0.31</v>
      </c>
      <c r="O7" s="5">
        <v>952.26</v>
      </c>
      <c r="P7" s="3">
        <v>24</v>
      </c>
      <c r="Q7" s="5">
        <v>176.46</v>
      </c>
      <c r="R7" s="7">
        <f t="shared" si="0"/>
        <v>38006</v>
      </c>
      <c r="S7" s="3">
        <v>14</v>
      </c>
      <c r="T7" s="6">
        <v>0.161</v>
      </c>
      <c r="U7" s="3" t="s">
        <v>37</v>
      </c>
      <c r="V7" s="3">
        <v>2.5</v>
      </c>
      <c r="W7" s="3" t="s">
        <v>45</v>
      </c>
      <c r="X7" s="8">
        <f t="shared" si="1"/>
        <v>42.579087392966535</v>
      </c>
      <c r="Y7" s="9">
        <f t="shared" si="2"/>
        <v>3.9968524864856358</v>
      </c>
    </row>
    <row r="8" spans="1:25" x14ac:dyDescent="0.3">
      <c r="A8" s="3">
        <v>200006</v>
      </c>
      <c r="B8" s="3">
        <v>5087</v>
      </c>
      <c r="C8" s="3" t="s">
        <v>32</v>
      </c>
      <c r="D8" s="3" t="s">
        <v>33</v>
      </c>
      <c r="E8" s="3" t="s">
        <v>24</v>
      </c>
      <c r="F8" s="3" t="s">
        <v>25</v>
      </c>
      <c r="G8" s="3" t="s">
        <v>40</v>
      </c>
      <c r="H8" s="3" t="s">
        <v>47</v>
      </c>
      <c r="I8" s="4">
        <v>37993</v>
      </c>
      <c r="J8" s="3" t="s">
        <v>42</v>
      </c>
      <c r="K8" s="3" t="s">
        <v>55</v>
      </c>
      <c r="L8" s="5">
        <v>7450.43</v>
      </c>
      <c r="M8" s="5">
        <v>7700.24</v>
      </c>
      <c r="N8" s="6">
        <v>0.24</v>
      </c>
      <c r="O8" s="5">
        <v>2751.64</v>
      </c>
      <c r="P8" s="3">
        <v>23</v>
      </c>
      <c r="Q8" s="5">
        <v>144.97</v>
      </c>
      <c r="R8" s="7">
        <f t="shared" si="0"/>
        <v>38006</v>
      </c>
      <c r="S8" s="3">
        <v>13</v>
      </c>
      <c r="T8" s="6">
        <v>2.4E-2</v>
      </c>
      <c r="U8" s="3" t="s">
        <v>30</v>
      </c>
      <c r="V8" s="3">
        <v>2.8</v>
      </c>
      <c r="W8" s="3" t="s">
        <v>45</v>
      </c>
      <c r="X8" s="8">
        <f t="shared" si="1"/>
        <v>36.932633418473834</v>
      </c>
      <c r="Y8" s="9">
        <f t="shared" si="2"/>
        <v>4.2067745827459246</v>
      </c>
    </row>
    <row r="9" spans="1:25" x14ac:dyDescent="0.3">
      <c r="A9" s="3">
        <v>200007</v>
      </c>
      <c r="B9" s="3">
        <v>4832</v>
      </c>
      <c r="C9" s="3" t="s">
        <v>32</v>
      </c>
      <c r="D9" s="3" t="s">
        <v>56</v>
      </c>
      <c r="E9" s="3" t="s">
        <v>46</v>
      </c>
      <c r="F9" s="3" t="s">
        <v>54</v>
      </c>
      <c r="G9" s="3" t="s">
        <v>52</v>
      </c>
      <c r="H9" s="3" t="s">
        <v>47</v>
      </c>
      <c r="I9" s="4">
        <v>37994</v>
      </c>
      <c r="J9" s="3" t="s">
        <v>28</v>
      </c>
      <c r="K9" s="3" t="s">
        <v>55</v>
      </c>
      <c r="L9" s="5">
        <v>7331.94</v>
      </c>
      <c r="M9" s="5">
        <v>7469.1</v>
      </c>
      <c r="N9" s="6">
        <v>0.23</v>
      </c>
      <c r="O9" s="5">
        <v>1553.61</v>
      </c>
      <c r="P9" s="3">
        <v>29</v>
      </c>
      <c r="Q9" s="5">
        <v>52.62</v>
      </c>
      <c r="R9" s="7">
        <f t="shared" si="0"/>
        <v>37995</v>
      </c>
      <c r="S9" s="3">
        <v>1</v>
      </c>
      <c r="T9" s="6">
        <v>0.184</v>
      </c>
      <c r="U9" s="3" t="s">
        <v>30</v>
      </c>
      <c r="V9" s="3">
        <v>4.7</v>
      </c>
      <c r="W9" s="3" t="s">
        <v>31</v>
      </c>
      <c r="X9" s="8">
        <f t="shared" si="1"/>
        <v>21.189616936308809</v>
      </c>
      <c r="Y9" s="9">
        <f t="shared" si="2"/>
        <v>3.3849529025100655</v>
      </c>
    </row>
    <row r="10" spans="1:25" x14ac:dyDescent="0.3">
      <c r="A10" s="3">
        <v>200008</v>
      </c>
      <c r="B10" s="3">
        <v>1214</v>
      </c>
      <c r="C10" s="3" t="s">
        <v>50</v>
      </c>
      <c r="D10" s="3" t="s">
        <v>33</v>
      </c>
      <c r="E10" s="3" t="s">
        <v>34</v>
      </c>
      <c r="F10" s="3" t="s">
        <v>54</v>
      </c>
      <c r="G10" s="3" t="s">
        <v>26</v>
      </c>
      <c r="H10" s="3" t="s">
        <v>53</v>
      </c>
      <c r="I10" s="4">
        <v>37995</v>
      </c>
      <c r="J10" s="3" t="s">
        <v>48</v>
      </c>
      <c r="K10" s="3" t="s">
        <v>29</v>
      </c>
      <c r="L10" s="5">
        <v>615.37</v>
      </c>
      <c r="M10" s="5">
        <v>559.89</v>
      </c>
      <c r="N10" s="6">
        <v>0.26</v>
      </c>
      <c r="O10" s="5">
        <v>162.13</v>
      </c>
      <c r="P10" s="3">
        <v>11</v>
      </c>
      <c r="Q10" s="5">
        <v>292.72000000000003</v>
      </c>
      <c r="R10" s="7">
        <f t="shared" si="0"/>
        <v>38008</v>
      </c>
      <c r="S10" s="3">
        <v>13</v>
      </c>
      <c r="T10" s="6">
        <v>8.1000000000000003E-2</v>
      </c>
      <c r="U10" s="3" t="s">
        <v>30</v>
      </c>
      <c r="V10" s="3">
        <v>3.6</v>
      </c>
      <c r="W10" s="3" t="s">
        <v>38</v>
      </c>
      <c r="X10" s="8">
        <f t="shared" si="1"/>
        <v>26.346750735329966</v>
      </c>
      <c r="Y10" s="9">
        <f t="shared" si="2"/>
        <v>9.991735389581395</v>
      </c>
    </row>
    <row r="11" spans="1:25" x14ac:dyDescent="0.3">
      <c r="A11" s="3">
        <v>200009</v>
      </c>
      <c r="B11" s="3">
        <v>1582</v>
      </c>
      <c r="C11" s="3" t="s">
        <v>22</v>
      </c>
      <c r="D11" s="3" t="s">
        <v>33</v>
      </c>
      <c r="E11" s="3" t="s">
        <v>24</v>
      </c>
      <c r="F11" s="3" t="s">
        <v>25</v>
      </c>
      <c r="G11" s="3" t="s">
        <v>40</v>
      </c>
      <c r="H11" s="3" t="s">
        <v>57</v>
      </c>
      <c r="I11" s="4">
        <v>37996</v>
      </c>
      <c r="J11" s="3" t="s">
        <v>48</v>
      </c>
      <c r="K11" s="3" t="s">
        <v>58</v>
      </c>
      <c r="L11" s="5">
        <v>1826.99</v>
      </c>
      <c r="M11" s="5">
        <v>1749.45</v>
      </c>
      <c r="N11" s="6">
        <v>0.21</v>
      </c>
      <c r="O11" s="5">
        <v>339.03</v>
      </c>
      <c r="P11" s="3">
        <v>26</v>
      </c>
      <c r="Q11" s="5">
        <v>65.290000000000006</v>
      </c>
      <c r="R11" s="7">
        <f t="shared" si="0"/>
        <v>38007</v>
      </c>
      <c r="S11" s="3">
        <v>11</v>
      </c>
      <c r="T11" s="6">
        <v>0.01</v>
      </c>
      <c r="U11" s="3" t="s">
        <v>30</v>
      </c>
      <c r="V11" s="3">
        <v>4.9000000000000004</v>
      </c>
      <c r="W11" s="3" t="s">
        <v>38</v>
      </c>
      <c r="X11" s="8">
        <f t="shared" si="1"/>
        <v>18.556751815828218</v>
      </c>
      <c r="Y11" s="9">
        <f t="shared" si="2"/>
        <v>4.016625005221421</v>
      </c>
    </row>
    <row r="12" spans="1:25" x14ac:dyDescent="0.3">
      <c r="A12" s="3">
        <v>200010</v>
      </c>
      <c r="B12" s="3">
        <v>6504</v>
      </c>
      <c r="C12" s="3" t="s">
        <v>32</v>
      </c>
      <c r="D12" s="3" t="s">
        <v>23</v>
      </c>
      <c r="E12" s="3" t="s">
        <v>34</v>
      </c>
      <c r="F12" s="3" t="s">
        <v>59</v>
      </c>
      <c r="G12" s="3" t="s">
        <v>60</v>
      </c>
      <c r="H12" s="3" t="s">
        <v>57</v>
      </c>
      <c r="I12" s="4">
        <v>37997</v>
      </c>
      <c r="J12" s="3" t="s">
        <v>28</v>
      </c>
      <c r="K12" s="3" t="s">
        <v>58</v>
      </c>
      <c r="L12" s="5">
        <v>4613.83</v>
      </c>
      <c r="M12" s="5">
        <v>4709.3100000000004</v>
      </c>
      <c r="N12" s="6">
        <v>0.32</v>
      </c>
      <c r="O12" s="5">
        <v>1483.11</v>
      </c>
      <c r="P12" s="3">
        <v>22</v>
      </c>
      <c r="Q12" s="5">
        <v>21.46</v>
      </c>
      <c r="R12" s="7">
        <f t="shared" si="0"/>
        <v>38008</v>
      </c>
      <c r="S12" s="3">
        <v>11</v>
      </c>
      <c r="T12" s="6">
        <v>7.9000000000000001E-2</v>
      </c>
      <c r="U12" s="3" t="s">
        <v>44</v>
      </c>
      <c r="V12" s="3">
        <v>1.7</v>
      </c>
      <c r="W12" s="3" t="s">
        <v>45</v>
      </c>
      <c r="X12" s="8">
        <f t="shared" si="1"/>
        <v>32.144877466226539</v>
      </c>
      <c r="Y12" s="9">
        <f t="shared" si="2"/>
        <v>4.4532966709463899</v>
      </c>
    </row>
    <row r="13" spans="1:25" x14ac:dyDescent="0.3">
      <c r="A13" s="3">
        <v>200011</v>
      </c>
      <c r="B13" s="3">
        <v>3564</v>
      </c>
      <c r="C13" s="3" t="s">
        <v>50</v>
      </c>
      <c r="D13" s="3" t="s">
        <v>23</v>
      </c>
      <c r="E13" s="3" t="s">
        <v>34</v>
      </c>
      <c r="F13" s="3" t="s">
        <v>51</v>
      </c>
      <c r="G13" s="3" t="s">
        <v>60</v>
      </c>
      <c r="H13" s="3" t="s">
        <v>47</v>
      </c>
      <c r="I13" s="4">
        <v>37998</v>
      </c>
      <c r="J13" s="3" t="s">
        <v>42</v>
      </c>
      <c r="K13" s="3" t="s">
        <v>29</v>
      </c>
      <c r="L13" s="5">
        <v>7844.58</v>
      </c>
      <c r="M13" s="5">
        <v>7787.5</v>
      </c>
      <c r="N13" s="6">
        <v>0.13</v>
      </c>
      <c r="O13" s="5">
        <v>1494.4</v>
      </c>
      <c r="P13" s="3">
        <v>21</v>
      </c>
      <c r="Q13" s="5">
        <v>223.98</v>
      </c>
      <c r="R13" s="7">
        <f t="shared" si="0"/>
        <v>38005</v>
      </c>
      <c r="S13" s="3">
        <v>7</v>
      </c>
      <c r="T13" s="6">
        <v>7.9000000000000001E-2</v>
      </c>
      <c r="U13" s="3" t="s">
        <v>44</v>
      </c>
      <c r="V13" s="3">
        <v>3.4</v>
      </c>
      <c r="W13" s="3" t="s">
        <v>31</v>
      </c>
      <c r="X13" s="8">
        <f t="shared" si="1"/>
        <v>19.05009573488957</v>
      </c>
      <c r="Y13" s="9">
        <f t="shared" si="2"/>
        <v>4.7968080715432233</v>
      </c>
    </row>
    <row r="14" spans="1:25" x14ac:dyDescent="0.3">
      <c r="A14" s="3">
        <v>200012</v>
      </c>
      <c r="B14" s="3">
        <v>5077</v>
      </c>
      <c r="C14" s="3" t="s">
        <v>50</v>
      </c>
      <c r="D14" s="3" t="s">
        <v>33</v>
      </c>
      <c r="E14" s="3" t="s">
        <v>24</v>
      </c>
      <c r="F14" s="3" t="s">
        <v>54</v>
      </c>
      <c r="G14" s="3" t="s">
        <v>52</v>
      </c>
      <c r="H14" s="3" t="s">
        <v>53</v>
      </c>
      <c r="I14" s="4">
        <v>37999</v>
      </c>
      <c r="J14" s="3" t="s">
        <v>28</v>
      </c>
      <c r="K14" s="3" t="s">
        <v>55</v>
      </c>
      <c r="L14" s="5">
        <v>5833.14</v>
      </c>
      <c r="M14" s="5">
        <v>5644.24</v>
      </c>
      <c r="N14" s="6">
        <v>0.4</v>
      </c>
      <c r="O14" s="5">
        <v>2746.85</v>
      </c>
      <c r="P14" s="3">
        <v>14</v>
      </c>
      <c r="Q14" s="5">
        <v>234.17</v>
      </c>
      <c r="R14" s="7">
        <f t="shared" si="0"/>
        <v>38006</v>
      </c>
      <c r="S14" s="3">
        <v>7</v>
      </c>
      <c r="T14" s="6">
        <v>0.114</v>
      </c>
      <c r="U14" s="3" t="s">
        <v>49</v>
      </c>
      <c r="V14" s="3">
        <v>3</v>
      </c>
      <c r="W14" s="3" t="s">
        <v>31</v>
      </c>
      <c r="X14" s="8">
        <f t="shared" si="1"/>
        <v>47.090417853848862</v>
      </c>
      <c r="Y14" s="9">
        <f t="shared" si="2"/>
        <v>7.3819124832193026</v>
      </c>
    </row>
    <row r="15" spans="1:25" x14ac:dyDescent="0.3">
      <c r="A15" s="3">
        <v>200013</v>
      </c>
      <c r="B15" s="3">
        <v>4542</v>
      </c>
      <c r="C15" s="3" t="s">
        <v>50</v>
      </c>
      <c r="D15" s="3" t="s">
        <v>56</v>
      </c>
      <c r="E15" s="3" t="s">
        <v>24</v>
      </c>
      <c r="F15" s="3" t="s">
        <v>25</v>
      </c>
      <c r="G15" s="3" t="s">
        <v>36</v>
      </c>
      <c r="H15" s="3" t="s">
        <v>57</v>
      </c>
      <c r="I15" s="4">
        <v>38000</v>
      </c>
      <c r="J15" s="3" t="s">
        <v>28</v>
      </c>
      <c r="K15" s="3" t="s">
        <v>55</v>
      </c>
      <c r="L15" s="5">
        <v>6555.78</v>
      </c>
      <c r="M15" s="5">
        <v>6840.33</v>
      </c>
      <c r="N15" s="6">
        <v>0.05</v>
      </c>
      <c r="O15" s="5">
        <v>1363.06</v>
      </c>
      <c r="P15" s="3">
        <v>28</v>
      </c>
      <c r="Q15" s="5">
        <v>283.83999999999997</v>
      </c>
      <c r="R15" s="7">
        <f t="shared" si="0"/>
        <v>38011</v>
      </c>
      <c r="S15" s="3">
        <v>11</v>
      </c>
      <c r="T15" s="6">
        <v>0.17699999999999999</v>
      </c>
      <c r="U15" s="3" t="s">
        <v>37</v>
      </c>
      <c r="V15" s="3">
        <v>4.3</v>
      </c>
      <c r="W15" s="3" t="s">
        <v>45</v>
      </c>
      <c r="X15" s="8">
        <f t="shared" si="1"/>
        <v>20.791728825555463</v>
      </c>
      <c r="Y15" s="9">
        <f t="shared" si="2"/>
        <v>3.4228611777501965</v>
      </c>
    </row>
    <row r="16" spans="1:25" x14ac:dyDescent="0.3">
      <c r="A16" s="3">
        <v>200014</v>
      </c>
      <c r="B16" s="3">
        <v>6487</v>
      </c>
      <c r="C16" s="3" t="s">
        <v>39</v>
      </c>
      <c r="D16" s="3" t="s">
        <v>56</v>
      </c>
      <c r="E16" s="3" t="s">
        <v>24</v>
      </c>
      <c r="F16" s="3" t="s">
        <v>51</v>
      </c>
      <c r="G16" s="3" t="s">
        <v>61</v>
      </c>
      <c r="H16" s="3" t="s">
        <v>41</v>
      </c>
      <c r="I16" s="4">
        <v>38001</v>
      </c>
      <c r="J16" s="3" t="s">
        <v>28</v>
      </c>
      <c r="K16" s="3" t="s">
        <v>58</v>
      </c>
      <c r="L16" s="5">
        <v>2548.0700000000002</v>
      </c>
      <c r="M16" s="5">
        <v>2490.5</v>
      </c>
      <c r="N16" s="6">
        <v>0.19</v>
      </c>
      <c r="O16" s="5">
        <v>980.52</v>
      </c>
      <c r="P16" s="3">
        <v>19</v>
      </c>
      <c r="Q16" s="5">
        <v>285.79000000000002</v>
      </c>
      <c r="R16" s="7">
        <f t="shared" si="0"/>
        <v>38014</v>
      </c>
      <c r="S16" s="3">
        <v>13</v>
      </c>
      <c r="T16" s="6">
        <v>8.8999999999999996E-2</v>
      </c>
      <c r="U16" s="3" t="s">
        <v>49</v>
      </c>
      <c r="V16" s="3">
        <v>1.4</v>
      </c>
      <c r="W16" s="3" t="s">
        <v>31</v>
      </c>
      <c r="X16" s="8">
        <f t="shared" si="1"/>
        <v>38.480889457510976</v>
      </c>
      <c r="Y16" s="9">
        <f t="shared" si="2"/>
        <v>5.3848202115406973</v>
      </c>
    </row>
    <row r="17" spans="1:25" x14ac:dyDescent="0.3">
      <c r="A17" s="3">
        <v>200015</v>
      </c>
      <c r="B17" s="3">
        <v>2990</v>
      </c>
      <c r="C17" s="3" t="s">
        <v>50</v>
      </c>
      <c r="D17" s="3" t="s">
        <v>33</v>
      </c>
      <c r="E17" s="3" t="s">
        <v>34</v>
      </c>
      <c r="F17" s="3" t="s">
        <v>59</v>
      </c>
      <c r="G17" s="3" t="s">
        <v>26</v>
      </c>
      <c r="H17" s="3" t="s">
        <v>53</v>
      </c>
      <c r="I17" s="4">
        <v>38002</v>
      </c>
      <c r="J17" s="3" t="s">
        <v>28</v>
      </c>
      <c r="K17" s="3" t="s">
        <v>55</v>
      </c>
      <c r="L17" s="5">
        <v>1790.36</v>
      </c>
      <c r="M17" s="5">
        <v>1936.6</v>
      </c>
      <c r="N17" s="6">
        <v>0.32</v>
      </c>
      <c r="O17" s="5">
        <v>461.16</v>
      </c>
      <c r="P17" s="3">
        <v>25</v>
      </c>
      <c r="Q17" s="5">
        <v>236.09</v>
      </c>
      <c r="R17" s="7">
        <f t="shared" si="0"/>
        <v>38006</v>
      </c>
      <c r="S17" s="3">
        <v>4</v>
      </c>
      <c r="T17" s="6">
        <v>5.0000000000000001E-3</v>
      </c>
      <c r="U17" s="3" t="s">
        <v>44</v>
      </c>
      <c r="V17" s="3">
        <v>3.1</v>
      </c>
      <c r="W17" s="3" t="s">
        <v>45</v>
      </c>
      <c r="X17" s="8">
        <f t="shared" si="1"/>
        <v>25.757948122165374</v>
      </c>
      <c r="Y17" s="9">
        <f t="shared" si="2"/>
        <v>3.6979448518021272</v>
      </c>
    </row>
    <row r="18" spans="1:25" x14ac:dyDescent="0.3">
      <c r="A18" s="3">
        <v>200016</v>
      </c>
      <c r="B18" s="3">
        <v>2269</v>
      </c>
      <c r="C18" s="3" t="s">
        <v>39</v>
      </c>
      <c r="D18" s="3" t="s">
        <v>56</v>
      </c>
      <c r="E18" s="3" t="s">
        <v>24</v>
      </c>
      <c r="F18" s="3" t="s">
        <v>35</v>
      </c>
      <c r="G18" s="3" t="s">
        <v>52</v>
      </c>
      <c r="H18" s="3" t="s">
        <v>57</v>
      </c>
      <c r="I18" s="4">
        <v>38003</v>
      </c>
      <c r="J18" s="3" t="s">
        <v>48</v>
      </c>
      <c r="K18" s="3" t="s">
        <v>43</v>
      </c>
      <c r="L18" s="5">
        <v>1846.4</v>
      </c>
      <c r="M18" s="5">
        <v>1858.1</v>
      </c>
      <c r="N18" s="6">
        <v>7.0000000000000007E-2</v>
      </c>
      <c r="O18" s="5">
        <v>844.6</v>
      </c>
      <c r="P18" s="3">
        <v>10</v>
      </c>
      <c r="Q18" s="5">
        <v>154.57</v>
      </c>
      <c r="R18" s="7">
        <f t="shared" si="0"/>
        <v>38005</v>
      </c>
      <c r="S18" s="3">
        <v>2</v>
      </c>
      <c r="T18" s="6">
        <v>0.111</v>
      </c>
      <c r="U18" s="3" t="s">
        <v>37</v>
      </c>
      <c r="V18" s="3">
        <v>1.6</v>
      </c>
      <c r="W18" s="3" t="s">
        <v>45</v>
      </c>
      <c r="X18" s="8">
        <f t="shared" si="1"/>
        <v>45.74306759098787</v>
      </c>
      <c r="Y18" s="9">
        <f t="shared" si="2"/>
        <v>9.9370324525052478</v>
      </c>
    </row>
    <row r="19" spans="1:25" x14ac:dyDescent="0.3">
      <c r="A19" s="3">
        <v>200017</v>
      </c>
      <c r="B19" s="3">
        <v>2834</v>
      </c>
      <c r="C19" s="3" t="s">
        <v>39</v>
      </c>
      <c r="D19" s="3" t="s">
        <v>33</v>
      </c>
      <c r="E19" s="3" t="s">
        <v>34</v>
      </c>
      <c r="F19" s="3" t="s">
        <v>54</v>
      </c>
      <c r="G19" s="3" t="s">
        <v>61</v>
      </c>
      <c r="H19" s="3" t="s">
        <v>57</v>
      </c>
      <c r="I19" s="4">
        <v>38004</v>
      </c>
      <c r="J19" s="3" t="s">
        <v>42</v>
      </c>
      <c r="K19" s="3" t="s">
        <v>43</v>
      </c>
      <c r="L19" s="5">
        <v>3892.09</v>
      </c>
      <c r="M19" s="5">
        <v>3879.25</v>
      </c>
      <c r="N19" s="6">
        <v>0.36</v>
      </c>
      <c r="O19" s="5">
        <v>880.29</v>
      </c>
      <c r="P19" s="3">
        <v>19</v>
      </c>
      <c r="Q19" s="5">
        <v>111.87</v>
      </c>
      <c r="R19" s="7">
        <f t="shared" si="0"/>
        <v>38005</v>
      </c>
      <c r="S19" s="3">
        <v>1</v>
      </c>
      <c r="T19" s="6">
        <v>1.9E-2</v>
      </c>
      <c r="U19" s="3" t="s">
        <v>37</v>
      </c>
      <c r="V19" s="3">
        <v>1.5</v>
      </c>
      <c r="W19" s="3" t="s">
        <v>45</v>
      </c>
      <c r="X19" s="8">
        <f t="shared" si="1"/>
        <v>22.617411210943221</v>
      </c>
      <c r="Y19" s="9">
        <f t="shared" si="2"/>
        <v>5.2805785166014862</v>
      </c>
    </row>
    <row r="20" spans="1:25" x14ac:dyDescent="0.3">
      <c r="A20" s="3">
        <v>200018</v>
      </c>
      <c r="B20" s="3">
        <v>2121</v>
      </c>
      <c r="C20" s="3" t="s">
        <v>22</v>
      </c>
      <c r="D20" s="3" t="s">
        <v>56</v>
      </c>
      <c r="E20" s="3" t="s">
        <v>24</v>
      </c>
      <c r="F20" s="3" t="s">
        <v>51</v>
      </c>
      <c r="G20" s="3" t="s">
        <v>61</v>
      </c>
      <c r="H20" s="3" t="s">
        <v>57</v>
      </c>
      <c r="I20" s="4">
        <v>38005</v>
      </c>
      <c r="J20" s="3" t="s">
        <v>42</v>
      </c>
      <c r="K20" s="3" t="s">
        <v>43</v>
      </c>
      <c r="L20" s="5">
        <v>6874.92</v>
      </c>
      <c r="M20" s="5">
        <v>6651.07</v>
      </c>
      <c r="N20" s="6">
        <v>0.31</v>
      </c>
      <c r="O20" s="5">
        <v>731.26</v>
      </c>
      <c r="P20" s="3">
        <v>28</v>
      </c>
      <c r="Q20" s="5">
        <v>8.5</v>
      </c>
      <c r="R20" s="7">
        <f t="shared" si="0"/>
        <v>38016</v>
      </c>
      <c r="S20" s="3">
        <v>11</v>
      </c>
      <c r="T20" s="6">
        <v>0.16700000000000001</v>
      </c>
      <c r="U20" s="3" t="s">
        <v>49</v>
      </c>
      <c r="V20" s="3">
        <v>4.8</v>
      </c>
      <c r="W20" s="3" t="s">
        <v>45</v>
      </c>
      <c r="X20" s="8">
        <f t="shared" si="1"/>
        <v>10.636632862636947</v>
      </c>
      <c r="Y20" s="9">
        <f t="shared" si="2"/>
        <v>3.6916294241807286</v>
      </c>
    </row>
    <row r="21" spans="1:25" x14ac:dyDescent="0.3">
      <c r="A21" s="3">
        <v>200019</v>
      </c>
      <c r="B21" s="3">
        <v>5870</v>
      </c>
      <c r="C21" s="3" t="s">
        <v>50</v>
      </c>
      <c r="D21" s="3" t="s">
        <v>56</v>
      </c>
      <c r="E21" s="3" t="s">
        <v>24</v>
      </c>
      <c r="F21" s="3" t="s">
        <v>25</v>
      </c>
      <c r="G21" s="3" t="s">
        <v>62</v>
      </c>
      <c r="H21" s="3" t="s">
        <v>27</v>
      </c>
      <c r="I21" s="4">
        <v>38006</v>
      </c>
      <c r="J21" s="3" t="s">
        <v>28</v>
      </c>
      <c r="K21" s="3" t="s">
        <v>55</v>
      </c>
      <c r="L21" s="5">
        <v>1770.14</v>
      </c>
      <c r="M21" s="5">
        <v>1640.65</v>
      </c>
      <c r="N21" s="6">
        <v>0.06</v>
      </c>
      <c r="O21" s="5">
        <v>252.14</v>
      </c>
      <c r="P21" s="3">
        <v>20</v>
      </c>
      <c r="Q21" s="5">
        <v>127.88</v>
      </c>
      <c r="R21" s="7">
        <f t="shared" si="0"/>
        <v>38014</v>
      </c>
      <c r="S21" s="3">
        <v>8</v>
      </c>
      <c r="T21" s="6">
        <v>0.112</v>
      </c>
      <c r="U21" s="3" t="s">
        <v>37</v>
      </c>
      <c r="V21" s="3">
        <v>1.8</v>
      </c>
      <c r="W21" s="3" t="s">
        <v>45</v>
      </c>
      <c r="X21" s="8">
        <f t="shared" si="1"/>
        <v>14.244071090422224</v>
      </c>
      <c r="Y21" s="9">
        <f t="shared" si="2"/>
        <v>5.3946301770639682</v>
      </c>
    </row>
    <row r="22" spans="1:25" x14ac:dyDescent="0.3">
      <c r="A22" s="3">
        <v>200020</v>
      </c>
      <c r="B22" s="3">
        <v>3935</v>
      </c>
      <c r="C22" s="3" t="s">
        <v>50</v>
      </c>
      <c r="D22" s="3" t="s">
        <v>23</v>
      </c>
      <c r="E22" s="3" t="s">
        <v>46</v>
      </c>
      <c r="F22" s="3" t="s">
        <v>35</v>
      </c>
      <c r="G22" s="3" t="s">
        <v>61</v>
      </c>
      <c r="H22" s="3" t="s">
        <v>53</v>
      </c>
      <c r="I22" s="4">
        <v>38007</v>
      </c>
      <c r="J22" s="3" t="s">
        <v>48</v>
      </c>
      <c r="K22" s="3" t="s">
        <v>29</v>
      </c>
      <c r="L22" s="5">
        <v>4584.03</v>
      </c>
      <c r="M22" s="5">
        <v>4134.4399999999996</v>
      </c>
      <c r="N22" s="6">
        <v>0.03</v>
      </c>
      <c r="O22" s="5">
        <v>582.84</v>
      </c>
      <c r="P22" s="3">
        <v>22</v>
      </c>
      <c r="Q22" s="5">
        <v>204.38</v>
      </c>
      <c r="R22" s="7">
        <f t="shared" si="0"/>
        <v>38010</v>
      </c>
      <c r="S22" s="3">
        <v>3</v>
      </c>
      <c r="T22" s="6">
        <v>0.156</v>
      </c>
      <c r="U22" s="3" t="s">
        <v>30</v>
      </c>
      <c r="V22" s="3">
        <v>2</v>
      </c>
      <c r="W22" s="3" t="s">
        <v>38</v>
      </c>
      <c r="X22" s="8">
        <f t="shared" si="1"/>
        <v>12.714576475284851</v>
      </c>
      <c r="Y22" s="9">
        <f t="shared" si="2"/>
        <v>5.0397393601068101</v>
      </c>
    </row>
    <row r="23" spans="1:25" x14ac:dyDescent="0.3">
      <c r="A23" s="3">
        <v>200021</v>
      </c>
      <c r="B23" s="3">
        <v>6444</v>
      </c>
      <c r="C23" s="3" t="s">
        <v>22</v>
      </c>
      <c r="D23" s="3" t="s">
        <v>33</v>
      </c>
      <c r="E23" s="3" t="s">
        <v>34</v>
      </c>
      <c r="F23" s="3" t="s">
        <v>59</v>
      </c>
      <c r="G23" s="3" t="s">
        <v>52</v>
      </c>
      <c r="H23" s="3" t="s">
        <v>47</v>
      </c>
      <c r="I23" s="4">
        <v>38008</v>
      </c>
      <c r="J23" s="3" t="s">
        <v>48</v>
      </c>
      <c r="K23" s="3" t="s">
        <v>43</v>
      </c>
      <c r="L23" s="5">
        <v>6479.92</v>
      </c>
      <c r="M23" s="5">
        <v>6709.17</v>
      </c>
      <c r="N23" s="6">
        <v>0.02</v>
      </c>
      <c r="O23" s="5">
        <v>1451.52</v>
      </c>
      <c r="P23" s="3">
        <v>8</v>
      </c>
      <c r="Q23" s="5">
        <v>247.1</v>
      </c>
      <c r="R23" s="7">
        <f t="shared" si="0"/>
        <v>38009</v>
      </c>
      <c r="S23" s="3">
        <v>1</v>
      </c>
      <c r="T23" s="6">
        <v>0.19500000000000001</v>
      </c>
      <c r="U23" s="3" t="s">
        <v>37</v>
      </c>
      <c r="V23" s="3">
        <v>3.9</v>
      </c>
      <c r="W23" s="3" t="s">
        <v>38</v>
      </c>
      <c r="X23" s="8">
        <f t="shared" si="1"/>
        <v>22.400276546624031</v>
      </c>
      <c r="Y23" s="9">
        <f t="shared" si="2"/>
        <v>12.072879357655268</v>
      </c>
    </row>
    <row r="24" spans="1:25" x14ac:dyDescent="0.3">
      <c r="A24" s="3">
        <v>200022</v>
      </c>
      <c r="B24" s="3">
        <v>6773</v>
      </c>
      <c r="C24" s="3" t="s">
        <v>39</v>
      </c>
      <c r="D24" s="3" t="s">
        <v>33</v>
      </c>
      <c r="E24" s="3" t="s">
        <v>34</v>
      </c>
      <c r="F24" s="3" t="s">
        <v>59</v>
      </c>
      <c r="G24" s="3" t="s">
        <v>60</v>
      </c>
      <c r="H24" s="3" t="s">
        <v>27</v>
      </c>
      <c r="I24" s="4">
        <v>38009</v>
      </c>
      <c r="J24" s="3" t="s">
        <v>48</v>
      </c>
      <c r="K24" s="3" t="s">
        <v>29</v>
      </c>
      <c r="L24" s="5">
        <v>4027.83</v>
      </c>
      <c r="M24" s="5">
        <v>3677.71</v>
      </c>
      <c r="N24" s="6">
        <v>0.04</v>
      </c>
      <c r="O24" s="5">
        <v>1486.12</v>
      </c>
      <c r="P24" s="3">
        <v>16</v>
      </c>
      <c r="Q24" s="5">
        <v>132.99</v>
      </c>
      <c r="R24" s="7">
        <f t="shared" si="0"/>
        <v>38018</v>
      </c>
      <c r="S24" s="3">
        <v>9</v>
      </c>
      <c r="T24" s="6">
        <v>0.05</v>
      </c>
      <c r="U24" s="3" t="s">
        <v>30</v>
      </c>
      <c r="V24" s="3">
        <v>1.6</v>
      </c>
      <c r="W24" s="3" t="s">
        <v>38</v>
      </c>
      <c r="X24" s="8">
        <f t="shared" si="1"/>
        <v>36.896294034256655</v>
      </c>
      <c r="Y24" s="9">
        <f t="shared" si="2"/>
        <v>6.8450034124495946</v>
      </c>
    </row>
    <row r="25" spans="1:25" x14ac:dyDescent="0.3">
      <c r="A25" s="3">
        <v>200023</v>
      </c>
      <c r="B25" s="3">
        <v>4139</v>
      </c>
      <c r="C25" s="3" t="s">
        <v>32</v>
      </c>
      <c r="D25" s="3" t="s">
        <v>33</v>
      </c>
      <c r="E25" s="3" t="s">
        <v>24</v>
      </c>
      <c r="F25" s="3" t="s">
        <v>35</v>
      </c>
      <c r="G25" s="3" t="s">
        <v>60</v>
      </c>
      <c r="H25" s="3" t="s">
        <v>53</v>
      </c>
      <c r="I25" s="4">
        <v>38010</v>
      </c>
      <c r="J25" s="3" t="s">
        <v>28</v>
      </c>
      <c r="K25" s="3" t="s">
        <v>55</v>
      </c>
      <c r="L25" s="5">
        <v>3364.38</v>
      </c>
      <c r="M25" s="5">
        <v>3246.65</v>
      </c>
      <c r="N25" s="6">
        <v>0.1</v>
      </c>
      <c r="O25" s="5">
        <v>1031.02</v>
      </c>
      <c r="P25" s="3">
        <v>25</v>
      </c>
      <c r="Q25" s="5">
        <v>270.08</v>
      </c>
      <c r="R25" s="7">
        <f t="shared" si="0"/>
        <v>38020</v>
      </c>
      <c r="S25" s="3">
        <v>10</v>
      </c>
      <c r="T25" s="6">
        <v>0.108</v>
      </c>
      <c r="U25" s="3" t="s">
        <v>37</v>
      </c>
      <c r="V25" s="3">
        <v>4.5999999999999996</v>
      </c>
      <c r="W25" s="3" t="s">
        <v>45</v>
      </c>
      <c r="X25" s="8">
        <f t="shared" si="1"/>
        <v>30.645170878438226</v>
      </c>
      <c r="Y25" s="9">
        <f t="shared" si="2"/>
        <v>4.1450479725255267</v>
      </c>
    </row>
    <row r="26" spans="1:25" x14ac:dyDescent="0.3">
      <c r="A26" s="3">
        <v>200024</v>
      </c>
      <c r="B26" s="3">
        <v>6824</v>
      </c>
      <c r="C26" s="3" t="s">
        <v>22</v>
      </c>
      <c r="D26" s="3" t="s">
        <v>33</v>
      </c>
      <c r="E26" s="3" t="s">
        <v>46</v>
      </c>
      <c r="F26" s="3" t="s">
        <v>59</v>
      </c>
      <c r="G26" s="3" t="s">
        <v>60</v>
      </c>
      <c r="H26" s="3" t="s">
        <v>57</v>
      </c>
      <c r="I26" s="4">
        <v>38011</v>
      </c>
      <c r="J26" s="3" t="s">
        <v>42</v>
      </c>
      <c r="K26" s="3" t="s">
        <v>29</v>
      </c>
      <c r="L26" s="5">
        <v>2804.93</v>
      </c>
      <c r="M26" s="5">
        <v>3015.66</v>
      </c>
      <c r="N26" s="6">
        <v>0.13</v>
      </c>
      <c r="O26" s="5">
        <v>559.88</v>
      </c>
      <c r="P26" s="3">
        <v>22</v>
      </c>
      <c r="Q26" s="5">
        <v>39.25</v>
      </c>
      <c r="R26" s="7">
        <f t="shared" si="0"/>
        <v>38023</v>
      </c>
      <c r="S26" s="3">
        <v>12</v>
      </c>
      <c r="T26" s="6">
        <v>0.19500000000000001</v>
      </c>
      <c r="U26" s="3" t="s">
        <v>30</v>
      </c>
      <c r="V26" s="3">
        <v>1.5</v>
      </c>
      <c r="W26" s="3" t="s">
        <v>45</v>
      </c>
      <c r="X26" s="8">
        <f t="shared" si="1"/>
        <v>19.960569425974981</v>
      </c>
      <c r="Y26" s="9">
        <f t="shared" si="2"/>
        <v>4.2278246944887092</v>
      </c>
    </row>
    <row r="27" spans="1:25" x14ac:dyDescent="0.3">
      <c r="A27" s="3">
        <v>200025</v>
      </c>
      <c r="B27" s="3">
        <v>1945</v>
      </c>
      <c r="C27" s="3" t="s">
        <v>39</v>
      </c>
      <c r="D27" s="3" t="s">
        <v>33</v>
      </c>
      <c r="E27" s="3" t="s">
        <v>34</v>
      </c>
      <c r="F27" s="3" t="s">
        <v>51</v>
      </c>
      <c r="G27" s="3" t="s">
        <v>61</v>
      </c>
      <c r="H27" s="3" t="s">
        <v>27</v>
      </c>
      <c r="I27" s="4">
        <v>38012</v>
      </c>
      <c r="J27" s="3" t="s">
        <v>42</v>
      </c>
      <c r="K27" s="3" t="s">
        <v>58</v>
      </c>
      <c r="L27" s="5">
        <v>4823.57</v>
      </c>
      <c r="M27" s="5">
        <v>4802.43</v>
      </c>
      <c r="N27" s="6">
        <v>0.24</v>
      </c>
      <c r="O27" s="5">
        <v>2409.4</v>
      </c>
      <c r="P27" s="3">
        <v>4</v>
      </c>
      <c r="Q27" s="5">
        <v>63.24</v>
      </c>
      <c r="R27" s="7">
        <f t="shared" si="0"/>
        <v>38014</v>
      </c>
      <c r="S27" s="3">
        <v>2</v>
      </c>
      <c r="T27" s="6">
        <v>0.2</v>
      </c>
      <c r="U27" s="3" t="s">
        <v>37</v>
      </c>
      <c r="V27" s="3">
        <v>2.2000000000000002</v>
      </c>
      <c r="W27" s="3" t="s">
        <v>38</v>
      </c>
      <c r="X27" s="8">
        <f t="shared" si="1"/>
        <v>49.950555294107893</v>
      </c>
      <c r="Y27" s="9">
        <f t="shared" si="2"/>
        <v>25.110048454636502</v>
      </c>
    </row>
    <row r="28" spans="1:25" x14ac:dyDescent="0.3">
      <c r="A28" s="3">
        <v>200026</v>
      </c>
      <c r="B28" s="3">
        <v>5421</v>
      </c>
      <c r="C28" s="3" t="s">
        <v>22</v>
      </c>
      <c r="D28" s="3" t="s">
        <v>56</v>
      </c>
      <c r="E28" s="3" t="s">
        <v>24</v>
      </c>
      <c r="F28" s="3" t="s">
        <v>59</v>
      </c>
      <c r="G28" s="3" t="s">
        <v>36</v>
      </c>
      <c r="H28" s="3" t="s">
        <v>53</v>
      </c>
      <c r="I28" s="4">
        <v>38013</v>
      </c>
      <c r="J28" s="3" t="s">
        <v>28</v>
      </c>
      <c r="K28" s="3" t="s">
        <v>55</v>
      </c>
      <c r="L28" s="5">
        <v>6550.64</v>
      </c>
      <c r="M28" s="5">
        <v>7052.9</v>
      </c>
      <c r="N28" s="6">
        <v>0.26</v>
      </c>
      <c r="O28" s="5">
        <v>827.21</v>
      </c>
      <c r="P28" s="3">
        <v>17</v>
      </c>
      <c r="Q28" s="5">
        <v>26.28</v>
      </c>
      <c r="R28" s="7">
        <f t="shared" si="0"/>
        <v>38016</v>
      </c>
      <c r="S28" s="3">
        <v>3</v>
      </c>
      <c r="T28" s="6">
        <v>0.17</v>
      </c>
      <c r="U28" s="3" t="s">
        <v>44</v>
      </c>
      <c r="V28" s="3">
        <v>2.1</v>
      </c>
      <c r="W28" s="3" t="s">
        <v>45</v>
      </c>
      <c r="X28" s="8">
        <f t="shared" si="1"/>
        <v>12.62792643161584</v>
      </c>
      <c r="Y28" s="9">
        <f t="shared" si="2"/>
        <v>5.463451412977391</v>
      </c>
    </row>
    <row r="29" spans="1:25" x14ac:dyDescent="0.3">
      <c r="A29" s="3">
        <v>200027</v>
      </c>
      <c r="B29" s="3">
        <v>4212</v>
      </c>
      <c r="C29" s="3" t="s">
        <v>32</v>
      </c>
      <c r="D29" s="3" t="s">
        <v>56</v>
      </c>
      <c r="E29" s="3" t="s">
        <v>46</v>
      </c>
      <c r="F29" s="3" t="s">
        <v>25</v>
      </c>
      <c r="G29" s="3" t="s">
        <v>60</v>
      </c>
      <c r="H29" s="3" t="s">
        <v>53</v>
      </c>
      <c r="I29" s="4">
        <v>38014</v>
      </c>
      <c r="J29" s="3" t="s">
        <v>42</v>
      </c>
      <c r="K29" s="3" t="s">
        <v>55</v>
      </c>
      <c r="L29" s="5">
        <v>7969.24</v>
      </c>
      <c r="M29" s="5">
        <v>7270.37</v>
      </c>
      <c r="N29" s="6">
        <v>0.23</v>
      </c>
      <c r="O29" s="5">
        <v>2783.53</v>
      </c>
      <c r="P29" s="3">
        <v>17</v>
      </c>
      <c r="Q29" s="5">
        <v>222.79</v>
      </c>
      <c r="R29" s="7">
        <f t="shared" si="0"/>
        <v>38022</v>
      </c>
      <c r="S29" s="3">
        <v>8</v>
      </c>
      <c r="T29" s="6">
        <v>6.3E-2</v>
      </c>
      <c r="U29" s="3" t="s">
        <v>44</v>
      </c>
      <c r="V29" s="3">
        <v>1.2</v>
      </c>
      <c r="W29" s="3" t="s">
        <v>31</v>
      </c>
      <c r="X29" s="8">
        <f t="shared" si="1"/>
        <v>34.928424793330358</v>
      </c>
      <c r="Y29" s="9">
        <f t="shared" si="2"/>
        <v>6.4477987162883288</v>
      </c>
    </row>
    <row r="30" spans="1:25" x14ac:dyDescent="0.3">
      <c r="A30" s="3">
        <v>200028</v>
      </c>
      <c r="B30" s="3">
        <v>4851</v>
      </c>
      <c r="C30" s="3" t="s">
        <v>39</v>
      </c>
      <c r="D30" s="3" t="s">
        <v>23</v>
      </c>
      <c r="E30" s="3" t="s">
        <v>34</v>
      </c>
      <c r="F30" s="3" t="s">
        <v>59</v>
      </c>
      <c r="G30" s="3" t="s">
        <v>52</v>
      </c>
      <c r="H30" s="3" t="s">
        <v>53</v>
      </c>
      <c r="I30" s="4">
        <v>38015</v>
      </c>
      <c r="J30" s="3" t="s">
        <v>28</v>
      </c>
      <c r="K30" s="3" t="s">
        <v>58</v>
      </c>
      <c r="L30" s="5">
        <v>6961.41</v>
      </c>
      <c r="M30" s="5">
        <v>7439.5</v>
      </c>
      <c r="N30" s="6">
        <v>0.36</v>
      </c>
      <c r="O30" s="5">
        <v>2928.34</v>
      </c>
      <c r="P30" s="3">
        <v>21</v>
      </c>
      <c r="Q30" s="5">
        <v>38.92</v>
      </c>
      <c r="R30" s="7">
        <f t="shared" si="0"/>
        <v>38029</v>
      </c>
      <c r="S30" s="3">
        <v>14</v>
      </c>
      <c r="T30" s="6">
        <v>0.19900000000000001</v>
      </c>
      <c r="U30" s="3" t="s">
        <v>30</v>
      </c>
      <c r="V30" s="3">
        <v>2.7</v>
      </c>
      <c r="W30" s="3" t="s">
        <v>38</v>
      </c>
      <c r="X30" s="8">
        <f t="shared" si="1"/>
        <v>42.065328719325542</v>
      </c>
      <c r="Y30" s="9">
        <f t="shared" si="2"/>
        <v>4.4558870123760235</v>
      </c>
    </row>
    <row r="31" spans="1:25" x14ac:dyDescent="0.3">
      <c r="A31" s="3">
        <v>200029</v>
      </c>
      <c r="B31" s="3">
        <v>4687</v>
      </c>
      <c r="C31" s="3" t="s">
        <v>39</v>
      </c>
      <c r="D31" s="3" t="s">
        <v>23</v>
      </c>
      <c r="E31" s="3" t="s">
        <v>46</v>
      </c>
      <c r="F31" s="3" t="s">
        <v>35</v>
      </c>
      <c r="G31" s="3" t="s">
        <v>26</v>
      </c>
      <c r="H31" s="3" t="s">
        <v>57</v>
      </c>
      <c r="I31" s="4">
        <v>38016</v>
      </c>
      <c r="J31" s="3" t="s">
        <v>42</v>
      </c>
      <c r="K31" s="3" t="s">
        <v>29</v>
      </c>
      <c r="L31" s="5">
        <v>3649.36</v>
      </c>
      <c r="M31" s="5">
        <v>3964.29</v>
      </c>
      <c r="N31" s="6">
        <v>0.18</v>
      </c>
      <c r="O31" s="5">
        <v>1763.39</v>
      </c>
      <c r="P31" s="3">
        <v>12</v>
      </c>
      <c r="Q31" s="5">
        <v>216.16</v>
      </c>
      <c r="R31" s="7">
        <f t="shared" si="0"/>
        <v>38030</v>
      </c>
      <c r="S31" s="3">
        <v>14</v>
      </c>
      <c r="T31" s="6">
        <v>0.17899999999999999</v>
      </c>
      <c r="U31" s="3" t="s">
        <v>49</v>
      </c>
      <c r="V31" s="3">
        <v>3.1</v>
      </c>
      <c r="W31" s="3" t="s">
        <v>45</v>
      </c>
      <c r="X31" s="8">
        <f t="shared" si="1"/>
        <v>48.320527434947493</v>
      </c>
      <c r="Y31" s="9">
        <f t="shared" si="2"/>
        <v>7.6713190340094535</v>
      </c>
    </row>
    <row r="32" spans="1:25" x14ac:dyDescent="0.3">
      <c r="A32" s="3">
        <v>200030</v>
      </c>
      <c r="B32" s="3">
        <v>1875</v>
      </c>
      <c r="C32" s="3" t="s">
        <v>39</v>
      </c>
      <c r="D32" s="3" t="s">
        <v>33</v>
      </c>
      <c r="E32" s="3" t="s">
        <v>46</v>
      </c>
      <c r="F32" s="3" t="s">
        <v>54</v>
      </c>
      <c r="G32" s="3" t="s">
        <v>52</v>
      </c>
      <c r="H32" s="3" t="s">
        <v>53</v>
      </c>
      <c r="I32" s="4">
        <v>38017</v>
      </c>
      <c r="J32" s="3" t="s">
        <v>42</v>
      </c>
      <c r="K32" s="3" t="s">
        <v>55</v>
      </c>
      <c r="L32" s="5">
        <v>679.97</v>
      </c>
      <c r="M32" s="5">
        <v>736.22</v>
      </c>
      <c r="N32" s="6">
        <v>0.03</v>
      </c>
      <c r="O32" s="5">
        <v>164.4</v>
      </c>
      <c r="P32" s="3">
        <v>17</v>
      </c>
      <c r="Q32" s="5">
        <v>242.31</v>
      </c>
      <c r="R32" s="7">
        <f t="shared" si="0"/>
        <v>38024</v>
      </c>
      <c r="S32" s="3">
        <v>7</v>
      </c>
      <c r="T32" s="6">
        <v>0.192</v>
      </c>
      <c r="U32" s="3" t="s">
        <v>44</v>
      </c>
      <c r="V32" s="3">
        <v>4.5</v>
      </c>
      <c r="W32" s="3" t="s">
        <v>45</v>
      </c>
      <c r="X32" s="8">
        <f t="shared" si="1"/>
        <v>24.177537244290189</v>
      </c>
      <c r="Y32" s="9">
        <f t="shared" si="2"/>
        <v>5.4329188685607086</v>
      </c>
    </row>
    <row r="33" spans="1:25" x14ac:dyDescent="0.3">
      <c r="A33" s="3">
        <v>200031</v>
      </c>
      <c r="B33" s="3">
        <v>2314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61</v>
      </c>
      <c r="H33" s="3" t="s">
        <v>53</v>
      </c>
      <c r="I33" s="4">
        <v>38018</v>
      </c>
      <c r="J33" s="3" t="s">
        <v>48</v>
      </c>
      <c r="K33" s="3" t="s">
        <v>58</v>
      </c>
      <c r="L33" s="5">
        <v>1008.27</v>
      </c>
      <c r="M33" s="5">
        <v>975.3</v>
      </c>
      <c r="N33" s="6">
        <v>0.12</v>
      </c>
      <c r="O33" s="5">
        <v>330.79</v>
      </c>
      <c r="P33" s="3">
        <v>21</v>
      </c>
      <c r="Q33" s="5">
        <v>297.98</v>
      </c>
      <c r="R33" s="7">
        <f t="shared" si="0"/>
        <v>38021</v>
      </c>
      <c r="S33" s="3">
        <v>3</v>
      </c>
      <c r="T33" s="6">
        <v>0.13200000000000001</v>
      </c>
      <c r="U33" s="3" t="s">
        <v>44</v>
      </c>
      <c r="V33" s="3">
        <v>2.5</v>
      </c>
      <c r="W33" s="3" t="s">
        <v>38</v>
      </c>
      <c r="X33" s="8">
        <f t="shared" si="1"/>
        <v>32.807680482410468</v>
      </c>
      <c r="Y33" s="9">
        <f t="shared" si="2"/>
        <v>4.9228808718196602</v>
      </c>
    </row>
    <row r="34" spans="1:25" x14ac:dyDescent="0.3">
      <c r="A34" s="3">
        <v>200032</v>
      </c>
      <c r="B34" s="3">
        <v>1961</v>
      </c>
      <c r="C34" s="3" t="s">
        <v>50</v>
      </c>
      <c r="D34" s="3" t="s">
        <v>56</v>
      </c>
      <c r="E34" s="3" t="s">
        <v>34</v>
      </c>
      <c r="F34" s="3" t="s">
        <v>25</v>
      </c>
      <c r="G34" s="3" t="s">
        <v>61</v>
      </c>
      <c r="H34" s="3" t="s">
        <v>41</v>
      </c>
      <c r="I34" s="4">
        <v>38019</v>
      </c>
      <c r="J34" s="3" t="s">
        <v>48</v>
      </c>
      <c r="K34" s="3" t="s">
        <v>43</v>
      </c>
      <c r="L34" s="5">
        <v>283.13</v>
      </c>
      <c r="M34" s="5">
        <v>260.2</v>
      </c>
      <c r="N34" s="6">
        <v>0.06</v>
      </c>
      <c r="O34" s="5">
        <v>56.82</v>
      </c>
      <c r="P34" s="3">
        <v>16</v>
      </c>
      <c r="Q34" s="5">
        <v>279.13</v>
      </c>
      <c r="R34" s="7">
        <f t="shared" si="0"/>
        <v>38030</v>
      </c>
      <c r="S34" s="3">
        <v>11</v>
      </c>
      <c r="T34" s="6">
        <v>0.16</v>
      </c>
      <c r="U34" s="3" t="s">
        <v>49</v>
      </c>
      <c r="V34" s="3">
        <v>1.8</v>
      </c>
      <c r="W34" s="3" t="s">
        <v>45</v>
      </c>
      <c r="X34" s="8">
        <f t="shared" si="1"/>
        <v>20.06851976124042</v>
      </c>
      <c r="Y34" s="9">
        <f t="shared" si="2"/>
        <v>6.8007782475019223</v>
      </c>
    </row>
    <row r="35" spans="1:25" x14ac:dyDescent="0.3">
      <c r="A35" s="3">
        <v>200033</v>
      </c>
      <c r="B35" s="3">
        <v>1422</v>
      </c>
      <c r="C35" s="3" t="s">
        <v>50</v>
      </c>
      <c r="D35" s="3" t="s">
        <v>56</v>
      </c>
      <c r="E35" s="3" t="s">
        <v>24</v>
      </c>
      <c r="F35" s="3" t="s">
        <v>54</v>
      </c>
      <c r="G35" s="3" t="s">
        <v>61</v>
      </c>
      <c r="H35" s="3" t="s">
        <v>53</v>
      </c>
      <c r="I35" s="4">
        <v>38020</v>
      </c>
      <c r="J35" s="3" t="s">
        <v>28</v>
      </c>
      <c r="K35" s="3" t="s">
        <v>58</v>
      </c>
      <c r="L35" s="5">
        <v>2933.17</v>
      </c>
      <c r="M35" s="5">
        <v>3176.67</v>
      </c>
      <c r="N35" s="6">
        <v>0.06</v>
      </c>
      <c r="O35" s="5">
        <v>332.79</v>
      </c>
      <c r="P35" s="3">
        <v>13</v>
      </c>
      <c r="Q35" s="5">
        <v>201.49</v>
      </c>
      <c r="R35" s="7">
        <f t="shared" si="0"/>
        <v>38028</v>
      </c>
      <c r="S35" s="3">
        <v>8</v>
      </c>
      <c r="T35" s="6">
        <v>6.9000000000000006E-2</v>
      </c>
      <c r="U35" s="3" t="s">
        <v>49</v>
      </c>
      <c r="V35" s="3">
        <v>3.4</v>
      </c>
      <c r="W35" s="3" t="s">
        <v>38</v>
      </c>
      <c r="X35" s="8">
        <f t="shared" si="1"/>
        <v>11.345745388095473</v>
      </c>
      <c r="Y35" s="9">
        <f t="shared" si="2"/>
        <v>7.102672343632217</v>
      </c>
    </row>
    <row r="36" spans="1:25" x14ac:dyDescent="0.3">
      <c r="A36" s="3">
        <v>200034</v>
      </c>
      <c r="B36" s="3">
        <v>2592</v>
      </c>
      <c r="C36" s="3" t="s">
        <v>32</v>
      </c>
      <c r="D36" s="3" t="s">
        <v>23</v>
      </c>
      <c r="E36" s="3" t="s">
        <v>24</v>
      </c>
      <c r="F36" s="3" t="s">
        <v>51</v>
      </c>
      <c r="G36" s="3" t="s">
        <v>40</v>
      </c>
      <c r="H36" s="3" t="s">
        <v>27</v>
      </c>
      <c r="I36" s="4">
        <v>38021</v>
      </c>
      <c r="J36" s="3" t="s">
        <v>48</v>
      </c>
      <c r="K36" s="3" t="s">
        <v>43</v>
      </c>
      <c r="L36" s="5">
        <v>3878.33</v>
      </c>
      <c r="M36" s="5">
        <v>3612.56</v>
      </c>
      <c r="N36" s="6">
        <v>0.34</v>
      </c>
      <c r="O36" s="5">
        <v>1190.95</v>
      </c>
      <c r="P36" s="3">
        <v>1</v>
      </c>
      <c r="Q36" s="5">
        <v>21.56</v>
      </c>
      <c r="R36" s="7">
        <f t="shared" si="0"/>
        <v>38028</v>
      </c>
      <c r="S36" s="3">
        <v>7</v>
      </c>
      <c r="T36" s="6">
        <v>0.19400000000000001</v>
      </c>
      <c r="U36" s="3" t="s">
        <v>49</v>
      </c>
      <c r="V36" s="3">
        <v>4.5</v>
      </c>
      <c r="W36" s="3" t="s">
        <v>38</v>
      </c>
      <c r="X36" s="8">
        <f t="shared" si="1"/>
        <v>30.707804647876795</v>
      </c>
      <c r="Y36" s="9">
        <f t="shared" si="2"/>
        <v>107.35683282769006</v>
      </c>
    </row>
    <row r="37" spans="1:25" x14ac:dyDescent="0.3">
      <c r="A37" s="3">
        <v>200035</v>
      </c>
      <c r="B37" s="3">
        <v>5135</v>
      </c>
      <c r="C37" s="3" t="s">
        <v>32</v>
      </c>
      <c r="D37" s="3" t="s">
        <v>33</v>
      </c>
      <c r="E37" s="3" t="s">
        <v>34</v>
      </c>
      <c r="F37" s="3" t="s">
        <v>35</v>
      </c>
      <c r="G37" s="3" t="s">
        <v>60</v>
      </c>
      <c r="H37" s="3" t="s">
        <v>57</v>
      </c>
      <c r="I37" s="4">
        <v>38022</v>
      </c>
      <c r="J37" s="3" t="s">
        <v>28</v>
      </c>
      <c r="K37" s="3" t="s">
        <v>55</v>
      </c>
      <c r="L37" s="5">
        <v>6573.84</v>
      </c>
      <c r="M37" s="5">
        <v>6634.32</v>
      </c>
      <c r="N37" s="6">
        <v>0.28999999999999998</v>
      </c>
      <c r="O37" s="5">
        <v>2210.5500000000002</v>
      </c>
      <c r="P37" s="3">
        <v>26</v>
      </c>
      <c r="Q37" s="5">
        <v>31.51</v>
      </c>
      <c r="R37" s="7">
        <f t="shared" si="0"/>
        <v>38031</v>
      </c>
      <c r="S37" s="3">
        <v>9</v>
      </c>
      <c r="T37" s="6">
        <v>5.6000000000000001E-2</v>
      </c>
      <c r="U37" s="3" t="s">
        <v>37</v>
      </c>
      <c r="V37" s="3">
        <v>4.9000000000000004</v>
      </c>
      <c r="W37" s="3" t="s">
        <v>31</v>
      </c>
      <c r="X37" s="8">
        <f t="shared" si="1"/>
        <v>33.62646489722902</v>
      </c>
      <c r="Y37" s="9">
        <f t="shared" si="2"/>
        <v>3.81109141554824</v>
      </c>
    </row>
    <row r="38" spans="1:25" x14ac:dyDescent="0.3">
      <c r="A38" s="3">
        <v>200036</v>
      </c>
      <c r="B38" s="3">
        <v>5856</v>
      </c>
      <c r="C38" s="3" t="s">
        <v>22</v>
      </c>
      <c r="D38" s="3" t="s">
        <v>56</v>
      </c>
      <c r="E38" s="3" t="s">
        <v>24</v>
      </c>
      <c r="F38" s="3" t="s">
        <v>51</v>
      </c>
      <c r="G38" s="3" t="s">
        <v>60</v>
      </c>
      <c r="H38" s="3" t="s">
        <v>47</v>
      </c>
      <c r="I38" s="4">
        <v>38023</v>
      </c>
      <c r="J38" s="3" t="s">
        <v>28</v>
      </c>
      <c r="K38" s="3" t="s">
        <v>43</v>
      </c>
      <c r="L38" s="5">
        <v>731.58</v>
      </c>
      <c r="M38" s="5">
        <v>718.04</v>
      </c>
      <c r="N38" s="6">
        <v>0.09</v>
      </c>
      <c r="O38" s="5">
        <v>153.71</v>
      </c>
      <c r="P38" s="3">
        <v>29</v>
      </c>
      <c r="Q38" s="5">
        <v>171.17</v>
      </c>
      <c r="R38" s="7">
        <f t="shared" si="0"/>
        <v>38030</v>
      </c>
      <c r="S38" s="3">
        <v>7</v>
      </c>
      <c r="T38" s="6">
        <v>4.3999999999999997E-2</v>
      </c>
      <c r="U38" s="3" t="s">
        <v>49</v>
      </c>
      <c r="V38" s="3">
        <v>3</v>
      </c>
      <c r="W38" s="3" t="s">
        <v>31</v>
      </c>
      <c r="X38" s="8">
        <f t="shared" si="1"/>
        <v>21.010689193252961</v>
      </c>
      <c r="Y38" s="9">
        <f t="shared" si="2"/>
        <v>3.5132996144677375</v>
      </c>
    </row>
    <row r="39" spans="1:25" x14ac:dyDescent="0.3">
      <c r="A39" s="3">
        <v>200037</v>
      </c>
      <c r="B39" s="3">
        <v>2212</v>
      </c>
      <c r="C39" s="3" t="s">
        <v>39</v>
      </c>
      <c r="D39" s="3" t="s">
        <v>56</v>
      </c>
      <c r="E39" s="3" t="s">
        <v>34</v>
      </c>
      <c r="F39" s="3" t="s">
        <v>35</v>
      </c>
      <c r="G39" s="3" t="s">
        <v>40</v>
      </c>
      <c r="H39" s="3" t="s">
        <v>27</v>
      </c>
      <c r="I39" s="4">
        <v>38024</v>
      </c>
      <c r="J39" s="3" t="s">
        <v>28</v>
      </c>
      <c r="K39" s="3" t="s">
        <v>55</v>
      </c>
      <c r="L39" s="5">
        <v>1863.55</v>
      </c>
      <c r="M39" s="5">
        <v>2034.2</v>
      </c>
      <c r="N39" s="6">
        <v>0.4</v>
      </c>
      <c r="O39" s="5">
        <v>359.54</v>
      </c>
      <c r="P39" s="3">
        <v>14</v>
      </c>
      <c r="Q39" s="5">
        <v>173.52</v>
      </c>
      <c r="R39" s="7">
        <f t="shared" si="0"/>
        <v>38036</v>
      </c>
      <c r="S39" s="3">
        <v>12</v>
      </c>
      <c r="T39" s="6">
        <v>8.8999999999999996E-2</v>
      </c>
      <c r="U39" s="3" t="s">
        <v>49</v>
      </c>
      <c r="V39" s="3">
        <v>4.8</v>
      </c>
      <c r="W39" s="3" t="s">
        <v>38</v>
      </c>
      <c r="X39" s="8">
        <f t="shared" si="1"/>
        <v>19.293284322932038</v>
      </c>
      <c r="Y39" s="9">
        <f t="shared" si="2"/>
        <v>6.5436394791915387</v>
      </c>
    </row>
    <row r="40" spans="1:25" x14ac:dyDescent="0.3">
      <c r="A40" s="3">
        <v>200038</v>
      </c>
      <c r="B40" s="3">
        <v>7943</v>
      </c>
      <c r="C40" s="3" t="s">
        <v>50</v>
      </c>
      <c r="D40" s="3" t="s">
        <v>33</v>
      </c>
      <c r="E40" s="3" t="s">
        <v>46</v>
      </c>
      <c r="F40" s="3" t="s">
        <v>25</v>
      </c>
      <c r="G40" s="3" t="s">
        <v>62</v>
      </c>
      <c r="H40" s="3" t="s">
        <v>57</v>
      </c>
      <c r="I40" s="4">
        <v>38025</v>
      </c>
      <c r="J40" s="3" t="s">
        <v>42</v>
      </c>
      <c r="K40" s="3" t="s">
        <v>43</v>
      </c>
      <c r="L40" s="5">
        <v>4109.68</v>
      </c>
      <c r="M40" s="5">
        <v>4040.59</v>
      </c>
      <c r="N40" s="6">
        <v>0.09</v>
      </c>
      <c r="O40" s="5">
        <v>872.8</v>
      </c>
      <c r="P40" s="3">
        <v>9</v>
      </c>
      <c r="Q40" s="5">
        <v>80.849999999999994</v>
      </c>
      <c r="R40" s="7">
        <f t="shared" si="0"/>
        <v>38034</v>
      </c>
      <c r="S40" s="3">
        <v>9</v>
      </c>
      <c r="T40" s="6">
        <v>0.186</v>
      </c>
      <c r="U40" s="3" t="s">
        <v>49</v>
      </c>
      <c r="V40" s="3">
        <v>2.7</v>
      </c>
      <c r="W40" s="3" t="s">
        <v>45</v>
      </c>
      <c r="X40" s="8">
        <f t="shared" si="1"/>
        <v>21.237663273052888</v>
      </c>
      <c r="Y40" s="9">
        <f t="shared" si="2"/>
        <v>11.301099866878628</v>
      </c>
    </row>
    <row r="41" spans="1:25" x14ac:dyDescent="0.3">
      <c r="A41" s="3">
        <v>200039</v>
      </c>
      <c r="B41" s="3">
        <v>7722</v>
      </c>
      <c r="C41" s="3" t="s">
        <v>32</v>
      </c>
      <c r="D41" s="3" t="s">
        <v>23</v>
      </c>
      <c r="E41" s="3" t="s">
        <v>24</v>
      </c>
      <c r="F41" s="3" t="s">
        <v>54</v>
      </c>
      <c r="G41" s="3" t="s">
        <v>61</v>
      </c>
      <c r="H41" s="3" t="s">
        <v>27</v>
      </c>
      <c r="I41" s="4">
        <v>38026</v>
      </c>
      <c r="J41" s="3" t="s">
        <v>28</v>
      </c>
      <c r="K41" s="3" t="s">
        <v>58</v>
      </c>
      <c r="L41" s="5">
        <v>6805.72</v>
      </c>
      <c r="M41" s="5">
        <v>6629.19</v>
      </c>
      <c r="N41" s="6">
        <v>0.06</v>
      </c>
      <c r="O41" s="5">
        <v>2107.9499999999998</v>
      </c>
      <c r="P41" s="3">
        <v>25</v>
      </c>
      <c r="Q41" s="5">
        <v>37.42</v>
      </c>
      <c r="R41" s="7">
        <f t="shared" si="0"/>
        <v>38035</v>
      </c>
      <c r="S41" s="3">
        <v>9</v>
      </c>
      <c r="T41" s="6">
        <v>0.192</v>
      </c>
      <c r="U41" s="3" t="s">
        <v>30</v>
      </c>
      <c r="V41" s="3">
        <v>1.2</v>
      </c>
      <c r="W41" s="3" t="s">
        <v>45</v>
      </c>
      <c r="X41" s="8">
        <f t="shared" si="1"/>
        <v>30.973210769764254</v>
      </c>
      <c r="Y41" s="9">
        <f t="shared" si="2"/>
        <v>4.106516784101828</v>
      </c>
    </row>
    <row r="42" spans="1:25" x14ac:dyDescent="0.3">
      <c r="A42" s="3">
        <v>200040</v>
      </c>
      <c r="B42" s="3">
        <v>4013</v>
      </c>
      <c r="C42" s="3" t="s">
        <v>39</v>
      </c>
      <c r="D42" s="3" t="s">
        <v>56</v>
      </c>
      <c r="E42" s="3" t="s">
        <v>34</v>
      </c>
      <c r="F42" s="3" t="s">
        <v>35</v>
      </c>
      <c r="G42" s="3" t="s">
        <v>40</v>
      </c>
      <c r="H42" s="3" t="s">
        <v>41</v>
      </c>
      <c r="I42" s="4">
        <v>38027</v>
      </c>
      <c r="J42" s="3" t="s">
        <v>28</v>
      </c>
      <c r="K42" s="3" t="s">
        <v>43</v>
      </c>
      <c r="L42" s="5">
        <v>746.73</v>
      </c>
      <c r="M42" s="5">
        <v>759.69</v>
      </c>
      <c r="N42" s="6">
        <v>0.15</v>
      </c>
      <c r="O42" s="5">
        <v>277.93</v>
      </c>
      <c r="P42" s="3">
        <v>19</v>
      </c>
      <c r="Q42" s="5">
        <v>32.630000000000003</v>
      </c>
      <c r="R42" s="7">
        <f t="shared" si="0"/>
        <v>38038</v>
      </c>
      <c r="S42" s="3">
        <v>11</v>
      </c>
      <c r="T42" s="6">
        <v>0.125</v>
      </c>
      <c r="U42" s="3" t="s">
        <v>37</v>
      </c>
      <c r="V42" s="3">
        <v>3.2</v>
      </c>
      <c r="W42" s="3" t="s">
        <v>38</v>
      </c>
      <c r="X42" s="8">
        <f t="shared" si="1"/>
        <v>37.219610836580827</v>
      </c>
      <c r="Y42" s="9">
        <f t="shared" si="2"/>
        <v>5.1733705784423147</v>
      </c>
    </row>
    <row r="43" spans="1:25" x14ac:dyDescent="0.3">
      <c r="A43" s="3">
        <v>200041</v>
      </c>
      <c r="B43" s="3">
        <v>7580</v>
      </c>
      <c r="C43" s="3" t="s">
        <v>50</v>
      </c>
      <c r="D43" s="3" t="s">
        <v>33</v>
      </c>
      <c r="E43" s="3" t="s">
        <v>46</v>
      </c>
      <c r="F43" s="3" t="s">
        <v>51</v>
      </c>
      <c r="G43" s="3" t="s">
        <v>62</v>
      </c>
      <c r="H43" s="3" t="s">
        <v>47</v>
      </c>
      <c r="I43" s="4">
        <v>38028</v>
      </c>
      <c r="J43" s="3" t="s">
        <v>48</v>
      </c>
      <c r="K43" s="3" t="s">
        <v>55</v>
      </c>
      <c r="L43" s="5">
        <v>1985.32</v>
      </c>
      <c r="M43" s="5">
        <v>1996.34</v>
      </c>
      <c r="N43" s="6">
        <v>7.0000000000000007E-2</v>
      </c>
      <c r="O43" s="5">
        <v>770.83</v>
      </c>
      <c r="P43" s="3">
        <v>10</v>
      </c>
      <c r="Q43" s="5">
        <v>119.33</v>
      </c>
      <c r="R43" s="7">
        <f t="shared" si="0"/>
        <v>38041</v>
      </c>
      <c r="S43" s="3">
        <v>13</v>
      </c>
      <c r="T43" s="6">
        <v>8.7999999999999995E-2</v>
      </c>
      <c r="U43" s="3" t="s">
        <v>44</v>
      </c>
      <c r="V43" s="3">
        <v>4.5</v>
      </c>
      <c r="W43" s="3" t="s">
        <v>45</v>
      </c>
      <c r="X43" s="8">
        <f t="shared" si="1"/>
        <v>38.826486410251249</v>
      </c>
      <c r="Y43" s="9">
        <f t="shared" si="2"/>
        <v>9.9447989821373124</v>
      </c>
    </row>
    <row r="44" spans="1:25" x14ac:dyDescent="0.3">
      <c r="A44" s="3">
        <v>200042</v>
      </c>
      <c r="B44" s="3">
        <v>6892</v>
      </c>
      <c r="C44" s="3" t="s">
        <v>39</v>
      </c>
      <c r="D44" s="3" t="s">
        <v>23</v>
      </c>
      <c r="E44" s="3" t="s">
        <v>34</v>
      </c>
      <c r="F44" s="3" t="s">
        <v>51</v>
      </c>
      <c r="G44" s="3" t="s">
        <v>52</v>
      </c>
      <c r="H44" s="3" t="s">
        <v>27</v>
      </c>
      <c r="I44" s="4">
        <v>38029</v>
      </c>
      <c r="J44" s="3" t="s">
        <v>42</v>
      </c>
      <c r="K44" s="3" t="s">
        <v>55</v>
      </c>
      <c r="L44" s="5">
        <v>4374.04</v>
      </c>
      <c r="M44" s="5">
        <v>4332.16</v>
      </c>
      <c r="N44" s="6">
        <v>0.11</v>
      </c>
      <c r="O44" s="5">
        <v>922.2</v>
      </c>
      <c r="P44" s="3">
        <v>19</v>
      </c>
      <c r="Q44" s="5">
        <v>183.03</v>
      </c>
      <c r="R44" s="7">
        <f t="shared" si="0"/>
        <v>38036</v>
      </c>
      <c r="S44" s="3">
        <v>7</v>
      </c>
      <c r="T44" s="6">
        <v>7.2999999999999995E-2</v>
      </c>
      <c r="U44" s="3" t="s">
        <v>44</v>
      </c>
      <c r="V44" s="3">
        <v>1</v>
      </c>
      <c r="W44" s="3" t="s">
        <v>45</v>
      </c>
      <c r="X44" s="8">
        <f t="shared" si="1"/>
        <v>21.08348346151384</v>
      </c>
      <c r="Y44" s="9">
        <f t="shared" si="2"/>
        <v>5.3140380682834287</v>
      </c>
    </row>
    <row r="45" spans="1:25" x14ac:dyDescent="0.3">
      <c r="A45" s="3">
        <v>200043</v>
      </c>
      <c r="B45" s="3">
        <v>7581</v>
      </c>
      <c r="C45" s="3" t="s">
        <v>50</v>
      </c>
      <c r="D45" s="3" t="s">
        <v>56</v>
      </c>
      <c r="E45" s="3" t="s">
        <v>34</v>
      </c>
      <c r="F45" s="3" t="s">
        <v>59</v>
      </c>
      <c r="G45" s="3" t="s">
        <v>40</v>
      </c>
      <c r="H45" s="3" t="s">
        <v>57</v>
      </c>
      <c r="I45" s="4">
        <v>38030</v>
      </c>
      <c r="J45" s="3" t="s">
        <v>42</v>
      </c>
      <c r="K45" s="3" t="s">
        <v>55</v>
      </c>
      <c r="L45" s="5">
        <v>2628.7</v>
      </c>
      <c r="M45" s="5">
        <v>2630.06</v>
      </c>
      <c r="N45" s="6">
        <v>0.14000000000000001</v>
      </c>
      <c r="O45" s="5">
        <v>1163.21</v>
      </c>
      <c r="P45" s="3">
        <v>13</v>
      </c>
      <c r="Q45" s="5">
        <v>15.48</v>
      </c>
      <c r="R45" s="7">
        <f t="shared" si="0"/>
        <v>38040</v>
      </c>
      <c r="S45" s="3">
        <v>10</v>
      </c>
      <c r="T45" s="6">
        <v>0.10199999999999999</v>
      </c>
      <c r="U45" s="3" t="s">
        <v>30</v>
      </c>
      <c r="V45" s="3">
        <v>4.8</v>
      </c>
      <c r="W45" s="3" t="s">
        <v>38</v>
      </c>
      <c r="X45" s="8">
        <f t="shared" si="1"/>
        <v>44.250389926579679</v>
      </c>
      <c r="Y45" s="9">
        <f t="shared" si="2"/>
        <v>7.688330011775105</v>
      </c>
    </row>
    <row r="46" spans="1:25" x14ac:dyDescent="0.3">
      <c r="A46" s="3">
        <v>200044</v>
      </c>
      <c r="B46" s="3">
        <v>3940</v>
      </c>
      <c r="C46" s="3" t="s">
        <v>39</v>
      </c>
      <c r="D46" s="3" t="s">
        <v>33</v>
      </c>
      <c r="E46" s="3" t="s">
        <v>46</v>
      </c>
      <c r="F46" s="3" t="s">
        <v>59</v>
      </c>
      <c r="G46" s="3" t="s">
        <v>40</v>
      </c>
      <c r="H46" s="3" t="s">
        <v>53</v>
      </c>
      <c r="I46" s="4">
        <v>38031</v>
      </c>
      <c r="J46" s="3" t="s">
        <v>42</v>
      </c>
      <c r="K46" s="3" t="s">
        <v>58</v>
      </c>
      <c r="L46" s="5">
        <v>7939.56</v>
      </c>
      <c r="M46" s="5">
        <v>7301.93</v>
      </c>
      <c r="N46" s="6">
        <v>0.05</v>
      </c>
      <c r="O46" s="5">
        <v>2335.08</v>
      </c>
      <c r="P46" s="3">
        <v>16</v>
      </c>
      <c r="Q46" s="5">
        <v>169.55</v>
      </c>
      <c r="R46" s="7">
        <f t="shared" si="0"/>
        <v>38039</v>
      </c>
      <c r="S46" s="3">
        <v>8</v>
      </c>
      <c r="T46" s="6">
        <v>8.1000000000000003E-2</v>
      </c>
      <c r="U46" s="3" t="s">
        <v>37</v>
      </c>
      <c r="V46" s="3">
        <v>5</v>
      </c>
      <c r="W46" s="3" t="s">
        <v>31</v>
      </c>
      <c r="X46" s="8">
        <f t="shared" si="1"/>
        <v>29.410697822045549</v>
      </c>
      <c r="Y46" s="9">
        <f t="shared" si="2"/>
        <v>6.7957718027973426</v>
      </c>
    </row>
    <row r="47" spans="1:25" x14ac:dyDescent="0.3">
      <c r="A47" s="3">
        <v>200045</v>
      </c>
      <c r="B47" s="3">
        <v>4239</v>
      </c>
      <c r="C47" s="3" t="s">
        <v>22</v>
      </c>
      <c r="D47" s="3" t="s">
        <v>56</v>
      </c>
      <c r="E47" s="3" t="s">
        <v>34</v>
      </c>
      <c r="F47" s="3" t="s">
        <v>59</v>
      </c>
      <c r="G47" s="3" t="s">
        <v>62</v>
      </c>
      <c r="H47" s="3" t="s">
        <v>53</v>
      </c>
      <c r="I47" s="4">
        <v>38032</v>
      </c>
      <c r="J47" s="3" t="s">
        <v>42</v>
      </c>
      <c r="K47" s="3" t="s">
        <v>43</v>
      </c>
      <c r="L47" s="5">
        <v>3644.46</v>
      </c>
      <c r="M47" s="5">
        <v>3961.47</v>
      </c>
      <c r="N47" s="6">
        <v>0.19</v>
      </c>
      <c r="O47" s="5">
        <v>1163.51</v>
      </c>
      <c r="P47" s="3">
        <v>8</v>
      </c>
      <c r="Q47" s="5">
        <v>161.34</v>
      </c>
      <c r="R47" s="7">
        <f t="shared" si="0"/>
        <v>38037</v>
      </c>
      <c r="S47" s="3">
        <v>5</v>
      </c>
      <c r="T47" s="6">
        <v>0.123</v>
      </c>
      <c r="U47" s="3" t="s">
        <v>49</v>
      </c>
      <c r="V47" s="3">
        <v>2.2999999999999998</v>
      </c>
      <c r="W47" s="3" t="s">
        <v>38</v>
      </c>
      <c r="X47" s="8">
        <f t="shared" si="1"/>
        <v>31.925443001157923</v>
      </c>
      <c r="Y47" s="9">
        <f t="shared" si="2"/>
        <v>11.49970844156336</v>
      </c>
    </row>
    <row r="48" spans="1:25" x14ac:dyDescent="0.3">
      <c r="A48" s="3">
        <v>200046</v>
      </c>
      <c r="B48" s="3">
        <v>5806</v>
      </c>
      <c r="C48" s="3" t="s">
        <v>39</v>
      </c>
      <c r="D48" s="3" t="s">
        <v>56</v>
      </c>
      <c r="E48" s="3" t="s">
        <v>46</v>
      </c>
      <c r="F48" s="3" t="s">
        <v>54</v>
      </c>
      <c r="G48" s="3" t="s">
        <v>52</v>
      </c>
      <c r="H48" s="3" t="s">
        <v>47</v>
      </c>
      <c r="I48" s="4">
        <v>38033</v>
      </c>
      <c r="J48" s="3" t="s">
        <v>28</v>
      </c>
      <c r="K48" s="3" t="s">
        <v>29</v>
      </c>
      <c r="L48" s="5">
        <v>7295.29</v>
      </c>
      <c r="M48" s="5">
        <v>6931.05</v>
      </c>
      <c r="N48" s="6">
        <v>0.01</v>
      </c>
      <c r="O48" s="5">
        <v>1395.8</v>
      </c>
      <c r="P48" s="3">
        <v>27</v>
      </c>
      <c r="Q48" s="5">
        <v>272.2</v>
      </c>
      <c r="R48" s="7">
        <f t="shared" si="0"/>
        <v>38044</v>
      </c>
      <c r="S48" s="3">
        <v>11</v>
      </c>
      <c r="T48" s="6">
        <v>7.0000000000000001E-3</v>
      </c>
      <c r="U48" s="3" t="s">
        <v>30</v>
      </c>
      <c r="V48" s="3">
        <v>1.7</v>
      </c>
      <c r="W48" s="3" t="s">
        <v>31</v>
      </c>
      <c r="X48" s="8">
        <f t="shared" si="1"/>
        <v>19.132892592343829</v>
      </c>
      <c r="Y48" s="9">
        <f t="shared" si="2"/>
        <v>3.8983404523979184</v>
      </c>
    </row>
    <row r="49" spans="1:25" x14ac:dyDescent="0.3">
      <c r="A49" s="3">
        <v>200047</v>
      </c>
      <c r="B49" s="3">
        <v>5252</v>
      </c>
      <c r="C49" s="3" t="s">
        <v>32</v>
      </c>
      <c r="D49" s="3" t="s">
        <v>56</v>
      </c>
      <c r="E49" s="3" t="s">
        <v>24</v>
      </c>
      <c r="F49" s="3" t="s">
        <v>25</v>
      </c>
      <c r="G49" s="3" t="s">
        <v>40</v>
      </c>
      <c r="H49" s="3" t="s">
        <v>57</v>
      </c>
      <c r="I49" s="4">
        <v>38034</v>
      </c>
      <c r="J49" s="3" t="s">
        <v>42</v>
      </c>
      <c r="K49" s="3" t="s">
        <v>43</v>
      </c>
      <c r="L49" s="5">
        <v>7530.06</v>
      </c>
      <c r="M49" s="5">
        <v>7635.69</v>
      </c>
      <c r="N49" s="6">
        <v>0.31</v>
      </c>
      <c r="O49" s="5">
        <v>1907.13</v>
      </c>
      <c r="P49" s="3">
        <v>29</v>
      </c>
      <c r="Q49" s="5">
        <v>14.58</v>
      </c>
      <c r="R49" s="7">
        <f t="shared" si="0"/>
        <v>38035</v>
      </c>
      <c r="S49" s="3">
        <v>1</v>
      </c>
      <c r="T49" s="6">
        <v>9.2999999999999999E-2</v>
      </c>
      <c r="U49" s="3" t="s">
        <v>30</v>
      </c>
      <c r="V49" s="3">
        <v>4.7</v>
      </c>
      <c r="W49" s="3" t="s">
        <v>31</v>
      </c>
      <c r="X49" s="8">
        <f t="shared" si="1"/>
        <v>25.32688982557908</v>
      </c>
      <c r="Y49" s="9">
        <f t="shared" si="2"/>
        <v>3.400573378166353</v>
      </c>
    </row>
    <row r="50" spans="1:25" x14ac:dyDescent="0.3">
      <c r="A50" s="3">
        <v>200048</v>
      </c>
      <c r="B50" s="3">
        <v>3407</v>
      </c>
      <c r="C50" s="3" t="s">
        <v>50</v>
      </c>
      <c r="D50" s="3" t="s">
        <v>33</v>
      </c>
      <c r="E50" s="3" t="s">
        <v>24</v>
      </c>
      <c r="F50" s="3" t="s">
        <v>59</v>
      </c>
      <c r="G50" s="3" t="s">
        <v>62</v>
      </c>
      <c r="H50" s="3" t="s">
        <v>27</v>
      </c>
      <c r="I50" s="4">
        <v>38035</v>
      </c>
      <c r="J50" s="3" t="s">
        <v>42</v>
      </c>
      <c r="K50" s="3" t="s">
        <v>55</v>
      </c>
      <c r="L50" s="5">
        <v>2112.4899999999998</v>
      </c>
      <c r="M50" s="5">
        <v>1916.23</v>
      </c>
      <c r="N50" s="6">
        <v>0.14000000000000001</v>
      </c>
      <c r="O50" s="5">
        <v>254.88</v>
      </c>
      <c r="P50" s="3">
        <v>18</v>
      </c>
      <c r="Q50" s="5">
        <v>135.30000000000001</v>
      </c>
      <c r="R50" s="7">
        <f t="shared" si="0"/>
        <v>38040</v>
      </c>
      <c r="S50" s="3">
        <v>5</v>
      </c>
      <c r="T50" s="6">
        <v>0.13600000000000001</v>
      </c>
      <c r="U50" s="3" t="s">
        <v>30</v>
      </c>
      <c r="V50" s="3">
        <v>3.8</v>
      </c>
      <c r="W50" s="3" t="s">
        <v>31</v>
      </c>
      <c r="X50" s="8">
        <f t="shared" si="1"/>
        <v>12.065382558023945</v>
      </c>
      <c r="Y50" s="9">
        <f t="shared" si="2"/>
        <v>6.1245547536337259</v>
      </c>
    </row>
    <row r="51" spans="1:25" x14ac:dyDescent="0.3">
      <c r="A51" s="3">
        <v>200049</v>
      </c>
      <c r="B51" s="3">
        <v>5655</v>
      </c>
      <c r="C51" s="3" t="s">
        <v>50</v>
      </c>
      <c r="D51" s="3" t="s">
        <v>56</v>
      </c>
      <c r="E51" s="3" t="s">
        <v>24</v>
      </c>
      <c r="F51" s="3" t="s">
        <v>35</v>
      </c>
      <c r="G51" s="3" t="s">
        <v>61</v>
      </c>
      <c r="H51" s="3" t="s">
        <v>41</v>
      </c>
      <c r="I51" s="4">
        <v>38036</v>
      </c>
      <c r="J51" s="3" t="s">
        <v>28</v>
      </c>
      <c r="K51" s="3" t="s">
        <v>55</v>
      </c>
      <c r="L51" s="5">
        <v>2645.68</v>
      </c>
      <c r="M51" s="5">
        <v>2537.56</v>
      </c>
      <c r="N51" s="6">
        <v>0.09</v>
      </c>
      <c r="O51" s="5">
        <v>875.48</v>
      </c>
      <c r="P51" s="3">
        <v>27</v>
      </c>
      <c r="Q51" s="5">
        <v>148.28</v>
      </c>
      <c r="R51" s="7">
        <f t="shared" si="0"/>
        <v>38039</v>
      </c>
      <c r="S51" s="3">
        <v>3</v>
      </c>
      <c r="T51" s="6">
        <v>0.193</v>
      </c>
      <c r="U51" s="3" t="s">
        <v>37</v>
      </c>
      <c r="V51" s="3">
        <v>4.7</v>
      </c>
      <c r="W51" s="3" t="s">
        <v>31</v>
      </c>
      <c r="X51" s="8">
        <f t="shared" si="1"/>
        <v>33.090925584348831</v>
      </c>
      <c r="Y51" s="9">
        <f t="shared" si="2"/>
        <v>3.8615105908096026</v>
      </c>
    </row>
    <row r="52" spans="1:25" x14ac:dyDescent="0.3">
      <c r="A52" s="3">
        <v>200050</v>
      </c>
      <c r="B52" s="3">
        <v>5932</v>
      </c>
      <c r="C52" s="3" t="s">
        <v>32</v>
      </c>
      <c r="D52" s="3" t="s">
        <v>56</v>
      </c>
      <c r="E52" s="3" t="s">
        <v>34</v>
      </c>
      <c r="F52" s="3" t="s">
        <v>35</v>
      </c>
      <c r="G52" s="3" t="s">
        <v>52</v>
      </c>
      <c r="H52" s="3" t="s">
        <v>41</v>
      </c>
      <c r="I52" s="4">
        <v>38037</v>
      </c>
      <c r="J52" s="3" t="s">
        <v>28</v>
      </c>
      <c r="K52" s="3" t="s">
        <v>43</v>
      </c>
      <c r="L52" s="5">
        <v>2626.89</v>
      </c>
      <c r="M52" s="5">
        <v>2726.03</v>
      </c>
      <c r="N52" s="6">
        <v>7.0000000000000007E-2</v>
      </c>
      <c r="O52" s="5">
        <v>1049.57</v>
      </c>
      <c r="P52" s="3">
        <v>2</v>
      </c>
      <c r="Q52" s="5">
        <v>243.09</v>
      </c>
      <c r="R52" s="7">
        <f t="shared" si="0"/>
        <v>38046</v>
      </c>
      <c r="S52" s="3">
        <v>9</v>
      </c>
      <c r="T52" s="6">
        <v>2.5999999999999999E-2</v>
      </c>
      <c r="U52" s="3" t="s">
        <v>44</v>
      </c>
      <c r="V52" s="3">
        <v>2.9</v>
      </c>
      <c r="W52" s="3" t="s">
        <v>45</v>
      </c>
      <c r="X52" s="8">
        <f t="shared" si="1"/>
        <v>39.954851554499811</v>
      </c>
      <c r="Y52" s="9">
        <f t="shared" si="2"/>
        <v>48.181604751231639</v>
      </c>
    </row>
    <row r="53" spans="1:25" x14ac:dyDescent="0.3">
      <c r="A53" s="3">
        <v>200051</v>
      </c>
      <c r="B53" s="3">
        <v>2635</v>
      </c>
      <c r="C53" s="3" t="s">
        <v>50</v>
      </c>
      <c r="D53" s="3" t="s">
        <v>33</v>
      </c>
      <c r="E53" s="3" t="s">
        <v>34</v>
      </c>
      <c r="F53" s="3" t="s">
        <v>54</v>
      </c>
      <c r="G53" s="3" t="s">
        <v>36</v>
      </c>
      <c r="H53" s="3" t="s">
        <v>27</v>
      </c>
      <c r="I53" s="4">
        <v>38038</v>
      </c>
      <c r="J53" s="3" t="s">
        <v>28</v>
      </c>
      <c r="K53" s="3" t="s">
        <v>58</v>
      </c>
      <c r="L53" s="5">
        <v>3518.68</v>
      </c>
      <c r="M53" s="5">
        <v>3488.68</v>
      </c>
      <c r="N53" s="6">
        <v>0.15</v>
      </c>
      <c r="O53" s="5">
        <v>1116.8499999999999</v>
      </c>
      <c r="P53" s="3">
        <v>20</v>
      </c>
      <c r="Q53" s="5">
        <v>39.64</v>
      </c>
      <c r="R53" s="7">
        <f t="shared" si="0"/>
        <v>38039</v>
      </c>
      <c r="S53" s="3">
        <v>1</v>
      </c>
      <c r="T53" s="6">
        <v>4.7E-2</v>
      </c>
      <c r="U53" s="3" t="s">
        <v>37</v>
      </c>
      <c r="V53" s="3">
        <v>4.0999999999999996</v>
      </c>
      <c r="W53" s="3" t="s">
        <v>45</v>
      </c>
      <c r="X53" s="8">
        <f t="shared" si="1"/>
        <v>31.74059590528266</v>
      </c>
      <c r="Y53" s="9">
        <f t="shared" si="2"/>
        <v>5.0429962048683175</v>
      </c>
    </row>
    <row r="54" spans="1:25" x14ac:dyDescent="0.3">
      <c r="A54" s="3">
        <v>200052</v>
      </c>
      <c r="B54" s="3">
        <v>1774</v>
      </c>
      <c r="C54" s="3" t="s">
        <v>22</v>
      </c>
      <c r="D54" s="3" t="s">
        <v>23</v>
      </c>
      <c r="E54" s="3" t="s">
        <v>46</v>
      </c>
      <c r="F54" s="3" t="s">
        <v>25</v>
      </c>
      <c r="G54" s="3" t="s">
        <v>26</v>
      </c>
      <c r="H54" s="3" t="s">
        <v>27</v>
      </c>
      <c r="I54" s="4">
        <v>38039</v>
      </c>
      <c r="J54" s="3" t="s">
        <v>48</v>
      </c>
      <c r="K54" s="3" t="s">
        <v>58</v>
      </c>
      <c r="L54" s="5">
        <v>552.04999999999995</v>
      </c>
      <c r="M54" s="5">
        <v>577.46</v>
      </c>
      <c r="N54" s="6">
        <v>0.14000000000000001</v>
      </c>
      <c r="O54" s="5">
        <v>127.31</v>
      </c>
      <c r="P54" s="3">
        <v>1</v>
      </c>
      <c r="Q54" s="5">
        <v>17.760000000000002</v>
      </c>
      <c r="R54" s="7">
        <f t="shared" si="0"/>
        <v>38040</v>
      </c>
      <c r="S54" s="3">
        <v>1</v>
      </c>
      <c r="T54" s="6">
        <v>4.3999999999999997E-2</v>
      </c>
      <c r="U54" s="3" t="s">
        <v>44</v>
      </c>
      <c r="V54" s="3">
        <v>1.8</v>
      </c>
      <c r="W54" s="3" t="s">
        <v>45</v>
      </c>
      <c r="X54" s="8">
        <f t="shared" si="1"/>
        <v>23.06131690970021</v>
      </c>
      <c r="Y54" s="9">
        <f t="shared" si="2"/>
        <v>95.599695216984713</v>
      </c>
    </row>
    <row r="55" spans="1:25" x14ac:dyDescent="0.3">
      <c r="A55" s="3">
        <v>200053</v>
      </c>
      <c r="B55" s="3">
        <v>5769</v>
      </c>
      <c r="C55" s="3" t="s">
        <v>22</v>
      </c>
      <c r="D55" s="3" t="s">
        <v>56</v>
      </c>
      <c r="E55" s="3" t="s">
        <v>34</v>
      </c>
      <c r="F55" s="3" t="s">
        <v>25</v>
      </c>
      <c r="G55" s="3" t="s">
        <v>26</v>
      </c>
      <c r="H55" s="3" t="s">
        <v>57</v>
      </c>
      <c r="I55" s="4">
        <v>38040</v>
      </c>
      <c r="J55" s="3" t="s">
        <v>48</v>
      </c>
      <c r="K55" s="3" t="s">
        <v>43</v>
      </c>
      <c r="L55" s="5">
        <v>6468.46</v>
      </c>
      <c r="M55" s="5">
        <v>6022.67</v>
      </c>
      <c r="N55" s="6">
        <v>0.23</v>
      </c>
      <c r="O55" s="5">
        <v>2806.66</v>
      </c>
      <c r="P55" s="3">
        <v>23</v>
      </c>
      <c r="Q55" s="5">
        <v>268.56</v>
      </c>
      <c r="R55" s="7">
        <f t="shared" si="0"/>
        <v>38042</v>
      </c>
      <c r="S55" s="3">
        <v>2</v>
      </c>
      <c r="T55" s="6">
        <v>0.17</v>
      </c>
      <c r="U55" s="3" t="s">
        <v>49</v>
      </c>
      <c r="V55" s="3">
        <v>2.6</v>
      </c>
      <c r="W55" s="3" t="s">
        <v>45</v>
      </c>
      <c r="X55" s="8">
        <f t="shared" si="1"/>
        <v>43.389925886532495</v>
      </c>
      <c r="Y55" s="9">
        <f t="shared" si="2"/>
        <v>4.6696463745207328</v>
      </c>
    </row>
    <row r="56" spans="1:25" x14ac:dyDescent="0.3">
      <c r="A56" s="3">
        <v>200054</v>
      </c>
      <c r="B56" s="3">
        <v>1068</v>
      </c>
      <c r="C56" s="3" t="s">
        <v>22</v>
      </c>
      <c r="D56" s="3" t="s">
        <v>23</v>
      </c>
      <c r="E56" s="3" t="s">
        <v>46</v>
      </c>
      <c r="F56" s="3" t="s">
        <v>35</v>
      </c>
      <c r="G56" s="3" t="s">
        <v>36</v>
      </c>
      <c r="H56" s="3" t="s">
        <v>47</v>
      </c>
      <c r="I56" s="4">
        <v>38041</v>
      </c>
      <c r="J56" s="3" t="s">
        <v>42</v>
      </c>
      <c r="K56" s="3" t="s">
        <v>43</v>
      </c>
      <c r="L56" s="5">
        <v>1090.29</v>
      </c>
      <c r="M56" s="5">
        <v>1196.72</v>
      </c>
      <c r="N56" s="6">
        <v>0.35</v>
      </c>
      <c r="O56" s="5">
        <v>134.16</v>
      </c>
      <c r="P56" s="3">
        <v>5</v>
      </c>
      <c r="Q56" s="5">
        <v>214.58</v>
      </c>
      <c r="R56" s="7">
        <f t="shared" si="0"/>
        <v>38049</v>
      </c>
      <c r="S56" s="3">
        <v>8</v>
      </c>
      <c r="T56" s="6">
        <v>0.122</v>
      </c>
      <c r="U56" s="3" t="s">
        <v>30</v>
      </c>
      <c r="V56" s="3">
        <v>4</v>
      </c>
      <c r="W56" s="3" t="s">
        <v>45</v>
      </c>
      <c r="X56" s="8">
        <f t="shared" si="1"/>
        <v>12.304983077896708</v>
      </c>
      <c r="Y56" s="9">
        <f t="shared" si="2"/>
        <v>18.221304900060161</v>
      </c>
    </row>
    <row r="57" spans="1:25" x14ac:dyDescent="0.3">
      <c r="A57" s="3">
        <v>200055</v>
      </c>
      <c r="B57" s="3">
        <v>1660</v>
      </c>
      <c r="C57" s="3" t="s">
        <v>50</v>
      </c>
      <c r="D57" s="3" t="s">
        <v>56</v>
      </c>
      <c r="E57" s="3" t="s">
        <v>24</v>
      </c>
      <c r="F57" s="3" t="s">
        <v>54</v>
      </c>
      <c r="G57" s="3" t="s">
        <v>36</v>
      </c>
      <c r="H57" s="3" t="s">
        <v>57</v>
      </c>
      <c r="I57" s="4">
        <v>38042</v>
      </c>
      <c r="J57" s="3" t="s">
        <v>48</v>
      </c>
      <c r="K57" s="3" t="s">
        <v>55</v>
      </c>
      <c r="L57" s="5">
        <v>7154.64</v>
      </c>
      <c r="M57" s="5">
        <v>7076.98</v>
      </c>
      <c r="N57" s="6">
        <v>0.18</v>
      </c>
      <c r="O57" s="5">
        <v>1427.31</v>
      </c>
      <c r="P57" s="3">
        <v>19</v>
      </c>
      <c r="Q57" s="5">
        <v>36.79</v>
      </c>
      <c r="R57" s="7">
        <f t="shared" si="0"/>
        <v>38052</v>
      </c>
      <c r="S57" s="3">
        <v>10</v>
      </c>
      <c r="T57" s="6">
        <v>4.8000000000000001E-2</v>
      </c>
      <c r="U57" s="3" t="s">
        <v>49</v>
      </c>
      <c r="V57" s="3">
        <v>1.4</v>
      </c>
      <c r="W57" s="3" t="s">
        <v>31</v>
      </c>
      <c r="X57" s="8">
        <f t="shared" si="1"/>
        <v>19.949431417932974</v>
      </c>
      <c r="Y57" s="9">
        <f t="shared" si="2"/>
        <v>5.3209137230852717</v>
      </c>
    </row>
    <row r="58" spans="1:25" x14ac:dyDescent="0.3">
      <c r="A58" s="3">
        <v>200056</v>
      </c>
      <c r="B58" s="3">
        <v>3666</v>
      </c>
      <c r="C58" s="3" t="s">
        <v>50</v>
      </c>
      <c r="D58" s="3" t="s">
        <v>33</v>
      </c>
      <c r="E58" s="3" t="s">
        <v>24</v>
      </c>
      <c r="F58" s="3" t="s">
        <v>25</v>
      </c>
      <c r="G58" s="3" t="s">
        <v>60</v>
      </c>
      <c r="H58" s="3" t="s">
        <v>53</v>
      </c>
      <c r="I58" s="4">
        <v>38043</v>
      </c>
      <c r="J58" s="3" t="s">
        <v>42</v>
      </c>
      <c r="K58" s="3" t="s">
        <v>55</v>
      </c>
      <c r="L58" s="5">
        <v>4633.83</v>
      </c>
      <c r="M58" s="5">
        <v>4669.78</v>
      </c>
      <c r="N58" s="6">
        <v>0.3</v>
      </c>
      <c r="O58" s="5">
        <v>556.12</v>
      </c>
      <c r="P58" s="3">
        <v>19</v>
      </c>
      <c r="Q58" s="5">
        <v>115.74</v>
      </c>
      <c r="R58" s="7">
        <f t="shared" si="0"/>
        <v>38052</v>
      </c>
      <c r="S58" s="3">
        <v>9</v>
      </c>
      <c r="T58" s="6">
        <v>0.10100000000000001</v>
      </c>
      <c r="U58" s="3" t="s">
        <v>37</v>
      </c>
      <c r="V58" s="3">
        <v>1.3</v>
      </c>
      <c r="W58" s="3" t="s">
        <v>31</v>
      </c>
      <c r="X58" s="8">
        <f t="shared" si="1"/>
        <v>12.001303457399171</v>
      </c>
      <c r="Y58" s="9">
        <f t="shared" si="2"/>
        <v>5.222639813303501</v>
      </c>
    </row>
    <row r="59" spans="1:25" x14ac:dyDescent="0.3">
      <c r="A59" s="3">
        <v>200057</v>
      </c>
      <c r="B59" s="3">
        <v>6112</v>
      </c>
      <c r="C59" s="3" t="s">
        <v>22</v>
      </c>
      <c r="D59" s="3" t="s">
        <v>56</v>
      </c>
      <c r="E59" s="3" t="s">
        <v>24</v>
      </c>
      <c r="F59" s="3" t="s">
        <v>59</v>
      </c>
      <c r="G59" s="3" t="s">
        <v>52</v>
      </c>
      <c r="H59" s="3" t="s">
        <v>47</v>
      </c>
      <c r="I59" s="4">
        <v>38044</v>
      </c>
      <c r="J59" s="3" t="s">
        <v>28</v>
      </c>
      <c r="K59" s="3" t="s">
        <v>43</v>
      </c>
      <c r="L59" s="5">
        <v>3877.83</v>
      </c>
      <c r="M59" s="5">
        <v>3689.82</v>
      </c>
      <c r="N59" s="6">
        <v>0.3</v>
      </c>
      <c r="O59" s="5">
        <v>997.39</v>
      </c>
      <c r="P59" s="3">
        <v>6</v>
      </c>
      <c r="Q59" s="5">
        <v>34.32</v>
      </c>
      <c r="R59" s="7">
        <f t="shared" si="0"/>
        <v>38049</v>
      </c>
      <c r="S59" s="3">
        <v>5</v>
      </c>
      <c r="T59" s="6">
        <v>0.18</v>
      </c>
      <c r="U59" s="3" t="s">
        <v>44</v>
      </c>
      <c r="V59" s="3">
        <v>4.5999999999999996</v>
      </c>
      <c r="W59" s="3" t="s">
        <v>31</v>
      </c>
      <c r="X59" s="8">
        <f t="shared" si="1"/>
        <v>25.720312649084669</v>
      </c>
      <c r="Y59" s="9">
        <f t="shared" si="2"/>
        <v>17.515895084313055</v>
      </c>
    </row>
    <row r="60" spans="1:25" x14ac:dyDescent="0.3">
      <c r="A60" s="3">
        <v>200058</v>
      </c>
      <c r="B60" s="3">
        <v>3003</v>
      </c>
      <c r="C60" s="3" t="s">
        <v>39</v>
      </c>
      <c r="D60" s="3" t="s">
        <v>56</v>
      </c>
      <c r="E60" s="3" t="s">
        <v>34</v>
      </c>
      <c r="F60" s="3" t="s">
        <v>51</v>
      </c>
      <c r="G60" s="3" t="s">
        <v>61</v>
      </c>
      <c r="H60" s="3" t="s">
        <v>27</v>
      </c>
      <c r="I60" s="4">
        <v>38045</v>
      </c>
      <c r="J60" s="3" t="s">
        <v>42</v>
      </c>
      <c r="K60" s="3" t="s">
        <v>43</v>
      </c>
      <c r="L60" s="5">
        <v>5303.27</v>
      </c>
      <c r="M60" s="5">
        <v>5132.66</v>
      </c>
      <c r="N60" s="6">
        <v>0.39</v>
      </c>
      <c r="O60" s="5">
        <v>1061.4000000000001</v>
      </c>
      <c r="P60" s="3">
        <v>29</v>
      </c>
      <c r="Q60" s="5">
        <v>204.7</v>
      </c>
      <c r="R60" s="7">
        <f t="shared" si="0"/>
        <v>38053</v>
      </c>
      <c r="S60" s="3">
        <v>8</v>
      </c>
      <c r="T60" s="6">
        <v>0.11799999999999999</v>
      </c>
      <c r="U60" s="3" t="s">
        <v>37</v>
      </c>
      <c r="V60" s="3">
        <v>2</v>
      </c>
      <c r="W60" s="3" t="s">
        <v>38</v>
      </c>
      <c r="X60" s="8">
        <f t="shared" si="1"/>
        <v>20.014066792752399</v>
      </c>
      <c r="Y60" s="9">
        <f t="shared" si="2"/>
        <v>3.5628968080945329</v>
      </c>
    </row>
    <row r="61" spans="1:25" x14ac:dyDescent="0.3">
      <c r="A61" s="3">
        <v>200059</v>
      </c>
      <c r="B61" s="3">
        <v>1739</v>
      </c>
      <c r="C61" s="3" t="s">
        <v>50</v>
      </c>
      <c r="D61" s="3" t="s">
        <v>33</v>
      </c>
      <c r="E61" s="3" t="s">
        <v>24</v>
      </c>
      <c r="F61" s="3" t="s">
        <v>51</v>
      </c>
      <c r="G61" s="3" t="s">
        <v>52</v>
      </c>
      <c r="H61" s="3" t="s">
        <v>27</v>
      </c>
      <c r="I61" s="4">
        <v>38047</v>
      </c>
      <c r="J61" s="3" t="s">
        <v>28</v>
      </c>
      <c r="K61" s="3" t="s">
        <v>55</v>
      </c>
      <c r="L61" s="5">
        <v>7468.15</v>
      </c>
      <c r="M61" s="5">
        <v>7699.05</v>
      </c>
      <c r="N61" s="6">
        <v>0.21</v>
      </c>
      <c r="O61" s="5">
        <v>2785.87</v>
      </c>
      <c r="P61" s="3">
        <v>1</v>
      </c>
      <c r="Q61" s="5">
        <v>285.79000000000002</v>
      </c>
      <c r="R61" s="7">
        <f t="shared" si="0"/>
        <v>38051</v>
      </c>
      <c r="S61" s="3">
        <v>4</v>
      </c>
      <c r="T61" s="6">
        <v>4.2000000000000003E-2</v>
      </c>
      <c r="U61" s="3" t="s">
        <v>37</v>
      </c>
      <c r="V61" s="3">
        <v>1.4</v>
      </c>
      <c r="W61" s="3" t="s">
        <v>45</v>
      </c>
      <c r="X61" s="8">
        <f t="shared" si="1"/>
        <v>37.303348218769038</v>
      </c>
      <c r="Y61" s="9">
        <f t="shared" si="2"/>
        <v>97.000928686006702</v>
      </c>
    </row>
    <row r="62" spans="1:25" x14ac:dyDescent="0.3">
      <c r="A62" s="3">
        <v>200060</v>
      </c>
      <c r="B62" s="3">
        <v>1704</v>
      </c>
      <c r="C62" s="3" t="s">
        <v>39</v>
      </c>
      <c r="D62" s="3" t="s">
        <v>23</v>
      </c>
      <c r="E62" s="3" t="s">
        <v>24</v>
      </c>
      <c r="F62" s="3" t="s">
        <v>59</v>
      </c>
      <c r="G62" s="3" t="s">
        <v>40</v>
      </c>
      <c r="H62" s="3" t="s">
        <v>27</v>
      </c>
      <c r="I62" s="4">
        <v>38048</v>
      </c>
      <c r="J62" s="3" t="s">
        <v>42</v>
      </c>
      <c r="K62" s="3" t="s">
        <v>29</v>
      </c>
      <c r="L62" s="5">
        <v>2408.5</v>
      </c>
      <c r="M62" s="5">
        <v>2332.2600000000002</v>
      </c>
      <c r="N62" s="6">
        <v>0.39</v>
      </c>
      <c r="O62" s="5">
        <v>316.52999999999997</v>
      </c>
      <c r="P62" s="3">
        <v>5</v>
      </c>
      <c r="Q62" s="5">
        <v>285.24</v>
      </c>
      <c r="R62" s="7">
        <f t="shared" si="0"/>
        <v>38049</v>
      </c>
      <c r="S62" s="3">
        <v>1</v>
      </c>
      <c r="T62" s="6">
        <v>0.17100000000000001</v>
      </c>
      <c r="U62" s="3" t="s">
        <v>37</v>
      </c>
      <c r="V62" s="3">
        <v>4.4000000000000004</v>
      </c>
      <c r="W62" s="3" t="s">
        <v>45</v>
      </c>
      <c r="X62" s="8">
        <f t="shared" si="1"/>
        <v>13.142204691716836</v>
      </c>
      <c r="Y62" s="9">
        <f t="shared" si="2"/>
        <v>20.653786456055499</v>
      </c>
    </row>
    <row r="63" spans="1:25" x14ac:dyDescent="0.3">
      <c r="A63" s="3">
        <v>200061</v>
      </c>
      <c r="B63" s="3">
        <v>3904</v>
      </c>
      <c r="C63" s="3" t="s">
        <v>22</v>
      </c>
      <c r="D63" s="3" t="s">
        <v>23</v>
      </c>
      <c r="E63" s="3" t="s">
        <v>46</v>
      </c>
      <c r="F63" s="3" t="s">
        <v>59</v>
      </c>
      <c r="G63" s="3" t="s">
        <v>60</v>
      </c>
      <c r="H63" s="3" t="s">
        <v>53</v>
      </c>
      <c r="I63" s="4">
        <v>38049</v>
      </c>
      <c r="J63" s="3" t="s">
        <v>48</v>
      </c>
      <c r="K63" s="3" t="s">
        <v>58</v>
      </c>
      <c r="L63" s="5">
        <v>2197.98</v>
      </c>
      <c r="M63" s="5">
        <v>2294.0500000000002</v>
      </c>
      <c r="N63" s="6">
        <v>0.18</v>
      </c>
      <c r="O63" s="5">
        <v>249.4</v>
      </c>
      <c r="P63" s="3">
        <v>9</v>
      </c>
      <c r="Q63" s="5">
        <v>51.29</v>
      </c>
      <c r="R63" s="7">
        <f t="shared" si="0"/>
        <v>38051</v>
      </c>
      <c r="S63" s="3">
        <v>2</v>
      </c>
      <c r="T63" s="6">
        <v>7.8E-2</v>
      </c>
      <c r="U63" s="3" t="s">
        <v>30</v>
      </c>
      <c r="V63" s="3">
        <v>4.0999999999999996</v>
      </c>
      <c r="W63" s="3" t="s">
        <v>45</v>
      </c>
      <c r="X63" s="8">
        <f t="shared" si="1"/>
        <v>11.346782045332533</v>
      </c>
      <c r="Y63" s="9">
        <f t="shared" si="2"/>
        <v>10.645801094134827</v>
      </c>
    </row>
    <row r="64" spans="1:25" x14ac:dyDescent="0.3">
      <c r="A64" s="3">
        <v>200062</v>
      </c>
      <c r="B64" s="3">
        <v>7698</v>
      </c>
      <c r="C64" s="3" t="s">
        <v>22</v>
      </c>
      <c r="D64" s="3" t="s">
        <v>56</v>
      </c>
      <c r="E64" s="3" t="s">
        <v>24</v>
      </c>
      <c r="F64" s="3" t="s">
        <v>59</v>
      </c>
      <c r="G64" s="3" t="s">
        <v>52</v>
      </c>
      <c r="H64" s="3" t="s">
        <v>47</v>
      </c>
      <c r="I64" s="4">
        <v>38050</v>
      </c>
      <c r="J64" s="3" t="s">
        <v>28</v>
      </c>
      <c r="K64" s="3" t="s">
        <v>43</v>
      </c>
      <c r="L64" s="5">
        <v>2990.53</v>
      </c>
      <c r="M64" s="5">
        <v>2862.45</v>
      </c>
      <c r="N64" s="6">
        <v>7.0000000000000007E-2</v>
      </c>
      <c r="O64" s="5">
        <v>960.47</v>
      </c>
      <c r="P64" s="3">
        <v>13</v>
      </c>
      <c r="Q64" s="5">
        <v>136.05000000000001</v>
      </c>
      <c r="R64" s="7">
        <f t="shared" si="0"/>
        <v>38062</v>
      </c>
      <c r="S64" s="3">
        <v>12</v>
      </c>
      <c r="T64" s="6">
        <v>2.7E-2</v>
      </c>
      <c r="U64" s="3" t="s">
        <v>30</v>
      </c>
      <c r="V64" s="3">
        <v>4.9000000000000004</v>
      </c>
      <c r="W64" s="3" t="s">
        <v>31</v>
      </c>
      <c r="X64" s="8">
        <f t="shared" si="1"/>
        <v>32.117049486211471</v>
      </c>
      <c r="Y64" s="9">
        <f t="shared" si="2"/>
        <v>8.0364991259504706</v>
      </c>
    </row>
    <row r="65" spans="1:25" x14ac:dyDescent="0.3">
      <c r="A65" s="3">
        <v>200063</v>
      </c>
      <c r="B65" s="3">
        <v>1391</v>
      </c>
      <c r="C65" s="3" t="s">
        <v>32</v>
      </c>
      <c r="D65" s="3" t="s">
        <v>33</v>
      </c>
      <c r="E65" s="3" t="s">
        <v>46</v>
      </c>
      <c r="F65" s="3" t="s">
        <v>35</v>
      </c>
      <c r="G65" s="3" t="s">
        <v>26</v>
      </c>
      <c r="H65" s="3" t="s">
        <v>27</v>
      </c>
      <c r="I65" s="4">
        <v>38051</v>
      </c>
      <c r="J65" s="3" t="s">
        <v>28</v>
      </c>
      <c r="K65" s="3" t="s">
        <v>55</v>
      </c>
      <c r="L65" s="5">
        <v>3920.13</v>
      </c>
      <c r="M65" s="5">
        <v>4128.26</v>
      </c>
      <c r="N65" s="6">
        <v>0.11</v>
      </c>
      <c r="O65" s="5">
        <v>1562.74</v>
      </c>
      <c r="P65" s="3">
        <v>28</v>
      </c>
      <c r="Q65" s="5">
        <v>51.24</v>
      </c>
      <c r="R65" s="7">
        <f t="shared" si="0"/>
        <v>38054</v>
      </c>
      <c r="S65" s="3">
        <v>3</v>
      </c>
      <c r="T65" s="6">
        <v>0.191</v>
      </c>
      <c r="U65" s="3" t="s">
        <v>44</v>
      </c>
      <c r="V65" s="3">
        <v>3.6</v>
      </c>
      <c r="W65" s="3" t="s">
        <v>38</v>
      </c>
      <c r="X65" s="8">
        <f t="shared" si="1"/>
        <v>39.864494289730182</v>
      </c>
      <c r="Y65" s="9">
        <f t="shared" si="2"/>
        <v>3.391371736691557</v>
      </c>
    </row>
    <row r="66" spans="1:25" x14ac:dyDescent="0.3">
      <c r="A66" s="3">
        <v>200064</v>
      </c>
      <c r="B66" s="3">
        <v>5333</v>
      </c>
      <c r="C66" s="3" t="s">
        <v>32</v>
      </c>
      <c r="D66" s="3" t="s">
        <v>23</v>
      </c>
      <c r="E66" s="3" t="s">
        <v>24</v>
      </c>
      <c r="F66" s="3" t="s">
        <v>35</v>
      </c>
      <c r="G66" s="3" t="s">
        <v>40</v>
      </c>
      <c r="H66" s="3" t="s">
        <v>41</v>
      </c>
      <c r="I66" s="4">
        <v>38052</v>
      </c>
      <c r="J66" s="3" t="s">
        <v>42</v>
      </c>
      <c r="K66" s="3" t="s">
        <v>43</v>
      </c>
      <c r="L66" s="5">
        <v>651.85</v>
      </c>
      <c r="M66" s="5">
        <v>674.66</v>
      </c>
      <c r="N66" s="6">
        <v>0.14000000000000001</v>
      </c>
      <c r="O66" s="5">
        <v>187.3</v>
      </c>
      <c r="P66" s="3">
        <v>27</v>
      </c>
      <c r="Q66" s="5">
        <v>238.62</v>
      </c>
      <c r="R66" s="7">
        <f t="shared" si="0"/>
        <v>38062</v>
      </c>
      <c r="S66" s="3">
        <v>10</v>
      </c>
      <c r="T66" s="6">
        <v>4.3999999999999997E-2</v>
      </c>
      <c r="U66" s="3" t="s">
        <v>44</v>
      </c>
      <c r="V66" s="3">
        <v>1.5</v>
      </c>
      <c r="W66" s="3" t="s">
        <v>45</v>
      </c>
      <c r="X66" s="8">
        <f t="shared" si="1"/>
        <v>28.733604356830561</v>
      </c>
      <c r="Y66" s="9">
        <f t="shared" si="2"/>
        <v>3.5784828791676686</v>
      </c>
    </row>
    <row r="67" spans="1:25" x14ac:dyDescent="0.3">
      <c r="A67" s="3">
        <v>200065</v>
      </c>
      <c r="B67" s="3">
        <v>4468</v>
      </c>
      <c r="C67" s="3" t="s">
        <v>22</v>
      </c>
      <c r="D67" s="3" t="s">
        <v>33</v>
      </c>
      <c r="E67" s="3" t="s">
        <v>24</v>
      </c>
      <c r="F67" s="3" t="s">
        <v>51</v>
      </c>
      <c r="G67" s="3" t="s">
        <v>36</v>
      </c>
      <c r="H67" s="3" t="s">
        <v>53</v>
      </c>
      <c r="I67" s="4">
        <v>38053</v>
      </c>
      <c r="J67" s="3" t="s">
        <v>28</v>
      </c>
      <c r="K67" s="3" t="s">
        <v>29</v>
      </c>
      <c r="L67" s="5">
        <v>5455.9</v>
      </c>
      <c r="M67" s="5">
        <v>5141.75</v>
      </c>
      <c r="N67" s="6">
        <v>0.23</v>
      </c>
      <c r="O67" s="5">
        <v>1159.42</v>
      </c>
      <c r="P67" s="3">
        <v>12</v>
      </c>
      <c r="Q67" s="5">
        <v>94.99</v>
      </c>
      <c r="R67" s="7">
        <f t="shared" ref="R67:R130" si="3">I67+S67</f>
        <v>38054</v>
      </c>
      <c r="S67" s="3">
        <v>1</v>
      </c>
      <c r="T67" s="6">
        <v>0.189</v>
      </c>
      <c r="U67" s="3" t="s">
        <v>44</v>
      </c>
      <c r="V67" s="3">
        <v>2.1</v>
      </c>
      <c r="W67" s="3" t="s">
        <v>45</v>
      </c>
      <c r="X67" s="8">
        <f t="shared" ref="X67:X130" si="4" xml:space="preserve"> (O67/L67) *100</f>
        <v>21.250756062244545</v>
      </c>
      <c r="Y67" s="9">
        <f t="shared" ref="Y67:Y130" si="5">(L67/(M67*P67))*100</f>
        <v>8.8424822936419183</v>
      </c>
    </row>
    <row r="68" spans="1:25" x14ac:dyDescent="0.3">
      <c r="A68" s="3">
        <v>200066</v>
      </c>
      <c r="B68" s="3">
        <v>6045</v>
      </c>
      <c r="C68" s="3" t="s">
        <v>50</v>
      </c>
      <c r="D68" s="3" t="s">
        <v>33</v>
      </c>
      <c r="E68" s="3" t="s">
        <v>24</v>
      </c>
      <c r="F68" s="3" t="s">
        <v>59</v>
      </c>
      <c r="G68" s="3" t="s">
        <v>40</v>
      </c>
      <c r="H68" s="3" t="s">
        <v>47</v>
      </c>
      <c r="I68" s="4">
        <v>38054</v>
      </c>
      <c r="J68" s="3" t="s">
        <v>48</v>
      </c>
      <c r="K68" s="3" t="s">
        <v>58</v>
      </c>
      <c r="L68" s="5">
        <v>4191.1099999999997</v>
      </c>
      <c r="M68" s="5">
        <v>3813.94</v>
      </c>
      <c r="N68" s="6">
        <v>0.3</v>
      </c>
      <c r="O68" s="5">
        <v>1254.92</v>
      </c>
      <c r="P68" s="3">
        <v>14</v>
      </c>
      <c r="Q68" s="5">
        <v>202.36</v>
      </c>
      <c r="R68" s="7">
        <f t="shared" si="3"/>
        <v>38061</v>
      </c>
      <c r="S68" s="3">
        <v>7</v>
      </c>
      <c r="T68" s="6">
        <v>0.14899999999999999</v>
      </c>
      <c r="U68" s="3" t="s">
        <v>30</v>
      </c>
      <c r="V68" s="3">
        <v>3</v>
      </c>
      <c r="W68" s="3" t="s">
        <v>31</v>
      </c>
      <c r="X68" s="8">
        <f t="shared" si="4"/>
        <v>29.942425753559327</v>
      </c>
      <c r="Y68" s="9">
        <f t="shared" si="5"/>
        <v>7.8492320277718051</v>
      </c>
    </row>
    <row r="69" spans="1:25" x14ac:dyDescent="0.3">
      <c r="A69" s="3">
        <v>200067</v>
      </c>
      <c r="B69" s="3">
        <v>5714</v>
      </c>
      <c r="C69" s="3" t="s">
        <v>22</v>
      </c>
      <c r="D69" s="3" t="s">
        <v>56</v>
      </c>
      <c r="E69" s="3" t="s">
        <v>34</v>
      </c>
      <c r="F69" s="3" t="s">
        <v>54</v>
      </c>
      <c r="G69" s="3" t="s">
        <v>62</v>
      </c>
      <c r="H69" s="3" t="s">
        <v>27</v>
      </c>
      <c r="I69" s="4">
        <v>38055</v>
      </c>
      <c r="J69" s="3" t="s">
        <v>28</v>
      </c>
      <c r="K69" s="3" t="s">
        <v>29</v>
      </c>
      <c r="L69" s="5">
        <v>4342.3500000000004</v>
      </c>
      <c r="M69" s="5">
        <v>4715.9799999999996</v>
      </c>
      <c r="N69" s="6">
        <v>0.02</v>
      </c>
      <c r="O69" s="5">
        <v>1021.83</v>
      </c>
      <c r="P69" s="3">
        <v>22</v>
      </c>
      <c r="Q69" s="5">
        <v>180.78</v>
      </c>
      <c r="R69" s="7">
        <f t="shared" si="3"/>
        <v>38065</v>
      </c>
      <c r="S69" s="3">
        <v>10</v>
      </c>
      <c r="T69" s="6">
        <v>0.14799999999999999</v>
      </c>
      <c r="U69" s="3" t="s">
        <v>30</v>
      </c>
      <c r="V69" s="3">
        <v>3.1</v>
      </c>
      <c r="W69" s="3" t="s">
        <v>45</v>
      </c>
      <c r="X69" s="8">
        <f t="shared" si="4"/>
        <v>23.531728211682612</v>
      </c>
      <c r="Y69" s="9">
        <f t="shared" si="5"/>
        <v>4.1853346590644041</v>
      </c>
    </row>
    <row r="70" spans="1:25" x14ac:dyDescent="0.3">
      <c r="A70" s="3">
        <v>200068</v>
      </c>
      <c r="B70" s="3">
        <v>5068</v>
      </c>
      <c r="C70" s="3" t="s">
        <v>22</v>
      </c>
      <c r="D70" s="3" t="s">
        <v>23</v>
      </c>
      <c r="E70" s="3" t="s">
        <v>46</v>
      </c>
      <c r="F70" s="3" t="s">
        <v>25</v>
      </c>
      <c r="G70" s="3" t="s">
        <v>62</v>
      </c>
      <c r="H70" s="3" t="s">
        <v>47</v>
      </c>
      <c r="I70" s="4">
        <v>38056</v>
      </c>
      <c r="J70" s="3" t="s">
        <v>48</v>
      </c>
      <c r="K70" s="3" t="s">
        <v>55</v>
      </c>
      <c r="L70" s="5">
        <v>2034.69</v>
      </c>
      <c r="M70" s="5">
        <v>1926.93</v>
      </c>
      <c r="N70" s="6">
        <v>0.39</v>
      </c>
      <c r="O70" s="5">
        <v>444.58</v>
      </c>
      <c r="P70" s="3">
        <v>13</v>
      </c>
      <c r="Q70" s="5">
        <v>234.34</v>
      </c>
      <c r="R70" s="7">
        <f t="shared" si="3"/>
        <v>38060</v>
      </c>
      <c r="S70" s="3">
        <v>4</v>
      </c>
      <c r="T70" s="6">
        <v>1.2999999999999999E-2</v>
      </c>
      <c r="U70" s="3" t="s">
        <v>44</v>
      </c>
      <c r="V70" s="3">
        <v>1.3</v>
      </c>
      <c r="W70" s="3" t="s">
        <v>38</v>
      </c>
      <c r="X70" s="8">
        <f t="shared" si="4"/>
        <v>21.850011549670956</v>
      </c>
      <c r="Y70" s="9">
        <f t="shared" si="5"/>
        <v>8.1224857874762115</v>
      </c>
    </row>
    <row r="71" spans="1:25" x14ac:dyDescent="0.3">
      <c r="A71" s="3">
        <v>200069</v>
      </c>
      <c r="B71" s="3">
        <v>3971</v>
      </c>
      <c r="C71" s="3" t="s">
        <v>22</v>
      </c>
      <c r="D71" s="3" t="s">
        <v>56</v>
      </c>
      <c r="E71" s="3" t="s">
        <v>34</v>
      </c>
      <c r="F71" s="3" t="s">
        <v>35</v>
      </c>
      <c r="G71" s="3" t="s">
        <v>52</v>
      </c>
      <c r="H71" s="3" t="s">
        <v>57</v>
      </c>
      <c r="I71" s="4">
        <v>38057</v>
      </c>
      <c r="J71" s="3" t="s">
        <v>28</v>
      </c>
      <c r="K71" s="3" t="s">
        <v>55</v>
      </c>
      <c r="L71" s="5">
        <v>6732.77</v>
      </c>
      <c r="M71" s="5">
        <v>6836.7</v>
      </c>
      <c r="N71" s="6">
        <v>0.09</v>
      </c>
      <c r="O71" s="5">
        <v>1877.53</v>
      </c>
      <c r="P71" s="3">
        <v>20</v>
      </c>
      <c r="Q71" s="5">
        <v>35.72</v>
      </c>
      <c r="R71" s="7">
        <f t="shared" si="3"/>
        <v>38060</v>
      </c>
      <c r="S71" s="3">
        <v>3</v>
      </c>
      <c r="T71" s="6">
        <v>0.14699999999999999</v>
      </c>
      <c r="U71" s="3" t="s">
        <v>49</v>
      </c>
      <c r="V71" s="3">
        <v>1</v>
      </c>
      <c r="W71" s="3" t="s">
        <v>31</v>
      </c>
      <c r="X71" s="8">
        <f t="shared" si="4"/>
        <v>27.886441984502664</v>
      </c>
      <c r="Y71" s="9">
        <f t="shared" si="5"/>
        <v>4.9239911068205426</v>
      </c>
    </row>
    <row r="72" spans="1:25" x14ac:dyDescent="0.3">
      <c r="A72" s="3">
        <v>200070</v>
      </c>
      <c r="B72" s="3">
        <v>2132</v>
      </c>
      <c r="C72" s="3" t="s">
        <v>32</v>
      </c>
      <c r="D72" s="3" t="s">
        <v>23</v>
      </c>
      <c r="E72" s="3" t="s">
        <v>34</v>
      </c>
      <c r="F72" s="3" t="s">
        <v>54</v>
      </c>
      <c r="G72" s="3" t="s">
        <v>52</v>
      </c>
      <c r="H72" s="3" t="s">
        <v>47</v>
      </c>
      <c r="I72" s="4">
        <v>38058</v>
      </c>
      <c r="J72" s="3" t="s">
        <v>48</v>
      </c>
      <c r="K72" s="3" t="s">
        <v>55</v>
      </c>
      <c r="L72" s="5">
        <v>3214.57</v>
      </c>
      <c r="M72" s="5">
        <v>3084.61</v>
      </c>
      <c r="N72" s="6">
        <v>0.05</v>
      </c>
      <c r="O72" s="5">
        <v>1111.02</v>
      </c>
      <c r="P72" s="3">
        <v>19</v>
      </c>
      <c r="Q72" s="5">
        <v>226.13</v>
      </c>
      <c r="R72" s="7">
        <f t="shared" si="3"/>
        <v>38063</v>
      </c>
      <c r="S72" s="3">
        <v>5</v>
      </c>
      <c r="T72" s="6">
        <v>1.2E-2</v>
      </c>
      <c r="U72" s="3" t="s">
        <v>49</v>
      </c>
      <c r="V72" s="3">
        <v>4</v>
      </c>
      <c r="W72" s="3" t="s">
        <v>45</v>
      </c>
      <c r="X72" s="8">
        <f t="shared" si="4"/>
        <v>34.562009848906698</v>
      </c>
      <c r="Y72" s="9">
        <f t="shared" si="5"/>
        <v>5.4849039177348873</v>
      </c>
    </row>
    <row r="73" spans="1:25" x14ac:dyDescent="0.3">
      <c r="A73" s="3">
        <v>200071</v>
      </c>
      <c r="B73" s="3">
        <v>7833</v>
      </c>
      <c r="C73" s="3" t="s">
        <v>50</v>
      </c>
      <c r="D73" s="3" t="s">
        <v>56</v>
      </c>
      <c r="E73" s="3" t="s">
        <v>46</v>
      </c>
      <c r="F73" s="3" t="s">
        <v>25</v>
      </c>
      <c r="G73" s="3" t="s">
        <v>36</v>
      </c>
      <c r="H73" s="3" t="s">
        <v>27</v>
      </c>
      <c r="I73" s="4">
        <v>38059</v>
      </c>
      <c r="J73" s="3" t="s">
        <v>48</v>
      </c>
      <c r="K73" s="3" t="s">
        <v>43</v>
      </c>
      <c r="L73" s="5">
        <v>5235.49</v>
      </c>
      <c r="M73" s="5">
        <v>5401.14</v>
      </c>
      <c r="N73" s="6">
        <v>0.27</v>
      </c>
      <c r="O73" s="5">
        <v>1735.37</v>
      </c>
      <c r="P73" s="3">
        <v>23</v>
      </c>
      <c r="Q73" s="5">
        <v>168.39</v>
      </c>
      <c r="R73" s="7">
        <f t="shared" si="3"/>
        <v>38072</v>
      </c>
      <c r="S73" s="3">
        <v>13</v>
      </c>
      <c r="T73" s="6">
        <v>9.4E-2</v>
      </c>
      <c r="U73" s="3" t="s">
        <v>44</v>
      </c>
      <c r="V73" s="3">
        <v>2.8</v>
      </c>
      <c r="W73" s="3" t="s">
        <v>38</v>
      </c>
      <c r="X73" s="8">
        <f t="shared" si="4"/>
        <v>33.146276661783332</v>
      </c>
      <c r="Y73" s="9">
        <f t="shared" si="5"/>
        <v>4.214480646678294</v>
      </c>
    </row>
    <row r="74" spans="1:25" x14ac:dyDescent="0.3">
      <c r="A74" s="3">
        <v>200072</v>
      </c>
      <c r="B74" s="3">
        <v>1756</v>
      </c>
      <c r="C74" s="3" t="s">
        <v>50</v>
      </c>
      <c r="D74" s="3" t="s">
        <v>33</v>
      </c>
      <c r="E74" s="3" t="s">
        <v>34</v>
      </c>
      <c r="F74" s="3" t="s">
        <v>51</v>
      </c>
      <c r="G74" s="3" t="s">
        <v>60</v>
      </c>
      <c r="H74" s="3" t="s">
        <v>57</v>
      </c>
      <c r="I74" s="4">
        <v>38060</v>
      </c>
      <c r="J74" s="3" t="s">
        <v>48</v>
      </c>
      <c r="K74" s="3" t="s">
        <v>58</v>
      </c>
      <c r="L74" s="5">
        <v>1958.48</v>
      </c>
      <c r="M74" s="5">
        <v>2037.31</v>
      </c>
      <c r="N74" s="6">
        <v>0.01</v>
      </c>
      <c r="O74" s="5">
        <v>280.63</v>
      </c>
      <c r="P74" s="3">
        <v>6</v>
      </c>
      <c r="Q74" s="5">
        <v>298.73</v>
      </c>
      <c r="R74" s="7">
        <f t="shared" si="3"/>
        <v>38067</v>
      </c>
      <c r="S74" s="3">
        <v>7</v>
      </c>
      <c r="T74" s="6">
        <v>7.3999999999999996E-2</v>
      </c>
      <c r="U74" s="3" t="s">
        <v>30</v>
      </c>
      <c r="V74" s="3">
        <v>2.6</v>
      </c>
      <c r="W74" s="3" t="s">
        <v>45</v>
      </c>
      <c r="X74" s="8">
        <f t="shared" si="4"/>
        <v>14.328969404844575</v>
      </c>
      <c r="Y74" s="9">
        <f t="shared" si="5"/>
        <v>16.021780354159816</v>
      </c>
    </row>
    <row r="75" spans="1:25" x14ac:dyDescent="0.3">
      <c r="A75" s="3">
        <v>200073</v>
      </c>
      <c r="B75" s="3">
        <v>2689</v>
      </c>
      <c r="C75" s="3" t="s">
        <v>39</v>
      </c>
      <c r="D75" s="3" t="s">
        <v>33</v>
      </c>
      <c r="E75" s="3" t="s">
        <v>46</v>
      </c>
      <c r="F75" s="3" t="s">
        <v>25</v>
      </c>
      <c r="G75" s="3" t="s">
        <v>61</v>
      </c>
      <c r="H75" s="3" t="s">
        <v>27</v>
      </c>
      <c r="I75" s="4">
        <v>38061</v>
      </c>
      <c r="J75" s="3" t="s">
        <v>42</v>
      </c>
      <c r="K75" s="3" t="s">
        <v>43</v>
      </c>
      <c r="L75" s="5">
        <v>6539.52</v>
      </c>
      <c r="M75" s="5">
        <v>5982.75</v>
      </c>
      <c r="N75" s="6">
        <v>0.2</v>
      </c>
      <c r="O75" s="5">
        <v>1224.9000000000001</v>
      </c>
      <c r="P75" s="3">
        <v>17</v>
      </c>
      <c r="Q75" s="5">
        <v>171.95</v>
      </c>
      <c r="R75" s="7">
        <f t="shared" si="3"/>
        <v>38063</v>
      </c>
      <c r="S75" s="3">
        <v>2</v>
      </c>
      <c r="T75" s="6">
        <v>0.10299999999999999</v>
      </c>
      <c r="U75" s="3" t="s">
        <v>49</v>
      </c>
      <c r="V75" s="3">
        <v>4</v>
      </c>
      <c r="W75" s="3" t="s">
        <v>45</v>
      </c>
      <c r="X75" s="8">
        <f t="shared" si="4"/>
        <v>18.73073253082795</v>
      </c>
      <c r="Y75" s="9">
        <f t="shared" si="5"/>
        <v>6.4297797343834118</v>
      </c>
    </row>
    <row r="76" spans="1:25" x14ac:dyDescent="0.3">
      <c r="A76" s="3">
        <v>200074</v>
      </c>
      <c r="B76" s="3">
        <v>2184</v>
      </c>
      <c r="C76" s="3" t="s">
        <v>39</v>
      </c>
      <c r="D76" s="3" t="s">
        <v>33</v>
      </c>
      <c r="E76" s="3" t="s">
        <v>34</v>
      </c>
      <c r="F76" s="3" t="s">
        <v>54</v>
      </c>
      <c r="G76" s="3" t="s">
        <v>36</v>
      </c>
      <c r="H76" s="3" t="s">
        <v>53</v>
      </c>
      <c r="I76" s="4">
        <v>38062</v>
      </c>
      <c r="J76" s="3" t="s">
        <v>28</v>
      </c>
      <c r="K76" s="3" t="s">
        <v>55</v>
      </c>
      <c r="L76" s="5">
        <v>2432.7399999999998</v>
      </c>
      <c r="M76" s="5">
        <v>2213.8000000000002</v>
      </c>
      <c r="N76" s="6">
        <v>0.27</v>
      </c>
      <c r="O76" s="5">
        <v>250.13</v>
      </c>
      <c r="P76" s="3">
        <v>6</v>
      </c>
      <c r="Q76" s="5">
        <v>128.87</v>
      </c>
      <c r="R76" s="7">
        <f t="shared" si="3"/>
        <v>38073</v>
      </c>
      <c r="S76" s="3">
        <v>11</v>
      </c>
      <c r="T76" s="6">
        <v>0.105</v>
      </c>
      <c r="U76" s="3" t="s">
        <v>37</v>
      </c>
      <c r="V76" s="3">
        <v>2.8</v>
      </c>
      <c r="W76" s="3" t="s">
        <v>45</v>
      </c>
      <c r="X76" s="8">
        <f t="shared" si="4"/>
        <v>10.281822142933484</v>
      </c>
      <c r="Y76" s="9">
        <f t="shared" si="5"/>
        <v>18.314963712470259</v>
      </c>
    </row>
    <row r="77" spans="1:25" x14ac:dyDescent="0.3">
      <c r="A77" s="3">
        <v>200075</v>
      </c>
      <c r="B77" s="3">
        <v>7531</v>
      </c>
      <c r="C77" s="3" t="s">
        <v>50</v>
      </c>
      <c r="D77" s="3" t="s">
        <v>23</v>
      </c>
      <c r="E77" s="3" t="s">
        <v>34</v>
      </c>
      <c r="F77" s="3" t="s">
        <v>54</v>
      </c>
      <c r="G77" s="3" t="s">
        <v>36</v>
      </c>
      <c r="H77" s="3" t="s">
        <v>41</v>
      </c>
      <c r="I77" s="4">
        <v>38063</v>
      </c>
      <c r="J77" s="3" t="s">
        <v>48</v>
      </c>
      <c r="K77" s="3" t="s">
        <v>29</v>
      </c>
      <c r="L77" s="5">
        <v>7377.41</v>
      </c>
      <c r="M77" s="5">
        <v>8101.49</v>
      </c>
      <c r="N77" s="6">
        <v>0.04</v>
      </c>
      <c r="O77" s="5">
        <v>2030.72</v>
      </c>
      <c r="P77" s="3">
        <v>14</v>
      </c>
      <c r="Q77" s="5">
        <v>222.86</v>
      </c>
      <c r="R77" s="7">
        <f t="shared" si="3"/>
        <v>38071</v>
      </c>
      <c r="S77" s="3">
        <v>8</v>
      </c>
      <c r="T77" s="6">
        <v>5.1999999999999998E-2</v>
      </c>
      <c r="U77" s="3" t="s">
        <v>44</v>
      </c>
      <c r="V77" s="3">
        <v>1.3</v>
      </c>
      <c r="W77" s="3" t="s">
        <v>38</v>
      </c>
      <c r="X77" s="8">
        <f t="shared" si="4"/>
        <v>27.526191441169733</v>
      </c>
      <c r="Y77" s="9">
        <f t="shared" si="5"/>
        <v>6.5044560586121456</v>
      </c>
    </row>
    <row r="78" spans="1:25" x14ac:dyDescent="0.3">
      <c r="A78" s="3">
        <v>200076</v>
      </c>
      <c r="B78" s="3">
        <v>5427</v>
      </c>
      <c r="C78" s="3" t="s">
        <v>39</v>
      </c>
      <c r="D78" s="3" t="s">
        <v>23</v>
      </c>
      <c r="E78" s="3" t="s">
        <v>24</v>
      </c>
      <c r="F78" s="3" t="s">
        <v>51</v>
      </c>
      <c r="G78" s="3" t="s">
        <v>36</v>
      </c>
      <c r="H78" s="3" t="s">
        <v>41</v>
      </c>
      <c r="I78" s="4">
        <v>38064</v>
      </c>
      <c r="J78" s="3" t="s">
        <v>28</v>
      </c>
      <c r="K78" s="3" t="s">
        <v>29</v>
      </c>
      <c r="L78" s="5">
        <v>3665.6</v>
      </c>
      <c r="M78" s="5">
        <v>3862.11</v>
      </c>
      <c r="N78" s="6">
        <v>0.32</v>
      </c>
      <c r="O78" s="5">
        <v>1495.75</v>
      </c>
      <c r="P78" s="3">
        <v>6</v>
      </c>
      <c r="Q78" s="5">
        <v>133.49</v>
      </c>
      <c r="R78" s="7">
        <f t="shared" si="3"/>
        <v>38076</v>
      </c>
      <c r="S78" s="3">
        <v>12</v>
      </c>
      <c r="T78" s="6">
        <v>3.0000000000000001E-3</v>
      </c>
      <c r="U78" s="3" t="s">
        <v>44</v>
      </c>
      <c r="V78" s="3">
        <v>3.5</v>
      </c>
      <c r="W78" s="3" t="s">
        <v>38</v>
      </c>
      <c r="X78" s="8">
        <f t="shared" si="4"/>
        <v>40.80505237887386</v>
      </c>
      <c r="Y78" s="9">
        <f t="shared" si="5"/>
        <v>15.818641450744108</v>
      </c>
    </row>
    <row r="79" spans="1:25" x14ac:dyDescent="0.3">
      <c r="A79" s="3">
        <v>200077</v>
      </c>
      <c r="B79" s="3">
        <v>3375</v>
      </c>
      <c r="C79" s="3" t="s">
        <v>39</v>
      </c>
      <c r="D79" s="3" t="s">
        <v>23</v>
      </c>
      <c r="E79" s="3" t="s">
        <v>24</v>
      </c>
      <c r="F79" s="3" t="s">
        <v>54</v>
      </c>
      <c r="G79" s="3" t="s">
        <v>62</v>
      </c>
      <c r="H79" s="3" t="s">
        <v>57</v>
      </c>
      <c r="I79" s="4">
        <v>38065</v>
      </c>
      <c r="J79" s="3" t="s">
        <v>28</v>
      </c>
      <c r="K79" s="3" t="s">
        <v>55</v>
      </c>
      <c r="L79" s="5">
        <v>1203.94</v>
      </c>
      <c r="M79" s="5">
        <v>1146.53</v>
      </c>
      <c r="N79" s="6">
        <v>0.26</v>
      </c>
      <c r="O79" s="5">
        <v>319.89</v>
      </c>
      <c r="P79" s="3">
        <v>1</v>
      </c>
      <c r="Q79" s="5">
        <v>145.88999999999999</v>
      </c>
      <c r="R79" s="7">
        <f t="shared" si="3"/>
        <v>38071</v>
      </c>
      <c r="S79" s="3">
        <v>6</v>
      </c>
      <c r="T79" s="6">
        <v>2E-3</v>
      </c>
      <c r="U79" s="3" t="s">
        <v>37</v>
      </c>
      <c r="V79" s="3">
        <v>4.0999999999999996</v>
      </c>
      <c r="W79" s="3" t="s">
        <v>38</v>
      </c>
      <c r="X79" s="8">
        <f t="shared" si="4"/>
        <v>26.57026097646062</v>
      </c>
      <c r="Y79" s="9">
        <f t="shared" si="5"/>
        <v>105.00728284475767</v>
      </c>
    </row>
    <row r="80" spans="1:25" x14ac:dyDescent="0.3">
      <c r="A80" s="3">
        <v>200078</v>
      </c>
      <c r="B80" s="3">
        <v>4142</v>
      </c>
      <c r="C80" s="3" t="s">
        <v>50</v>
      </c>
      <c r="D80" s="3" t="s">
        <v>33</v>
      </c>
      <c r="E80" s="3" t="s">
        <v>34</v>
      </c>
      <c r="F80" s="3" t="s">
        <v>35</v>
      </c>
      <c r="G80" s="3" t="s">
        <v>60</v>
      </c>
      <c r="H80" s="3" t="s">
        <v>27</v>
      </c>
      <c r="I80" s="4">
        <v>38066</v>
      </c>
      <c r="J80" s="3" t="s">
        <v>48</v>
      </c>
      <c r="K80" s="3" t="s">
        <v>55</v>
      </c>
      <c r="L80" s="5">
        <v>4908.99</v>
      </c>
      <c r="M80" s="5">
        <v>4900.53</v>
      </c>
      <c r="N80" s="6">
        <v>0.19</v>
      </c>
      <c r="O80" s="5">
        <v>2453.19</v>
      </c>
      <c r="P80" s="3">
        <v>15</v>
      </c>
      <c r="Q80" s="5">
        <v>285.41000000000003</v>
      </c>
      <c r="R80" s="7">
        <f t="shared" si="3"/>
        <v>38076</v>
      </c>
      <c r="S80" s="3">
        <v>10</v>
      </c>
      <c r="T80" s="6">
        <v>0.14399999999999999</v>
      </c>
      <c r="U80" s="3" t="s">
        <v>49</v>
      </c>
      <c r="V80" s="3">
        <v>1.5</v>
      </c>
      <c r="W80" s="3" t="s">
        <v>31</v>
      </c>
      <c r="X80" s="8">
        <f t="shared" si="4"/>
        <v>49.973416120220257</v>
      </c>
      <c r="Y80" s="9">
        <f t="shared" si="5"/>
        <v>6.6781756259016873</v>
      </c>
    </row>
    <row r="81" spans="1:25" x14ac:dyDescent="0.3">
      <c r="A81" s="3">
        <v>200079</v>
      </c>
      <c r="B81" s="3">
        <v>2248</v>
      </c>
      <c r="C81" s="3" t="s">
        <v>32</v>
      </c>
      <c r="D81" s="3" t="s">
        <v>23</v>
      </c>
      <c r="E81" s="3" t="s">
        <v>24</v>
      </c>
      <c r="F81" s="3" t="s">
        <v>54</v>
      </c>
      <c r="G81" s="3" t="s">
        <v>60</v>
      </c>
      <c r="H81" s="3" t="s">
        <v>41</v>
      </c>
      <c r="I81" s="4">
        <v>38067</v>
      </c>
      <c r="J81" s="3" t="s">
        <v>48</v>
      </c>
      <c r="K81" s="3" t="s">
        <v>29</v>
      </c>
      <c r="L81" s="5">
        <v>4475.24</v>
      </c>
      <c r="M81" s="5">
        <v>4885.16</v>
      </c>
      <c r="N81" s="6">
        <v>0.36</v>
      </c>
      <c r="O81" s="5">
        <v>1790.7</v>
      </c>
      <c r="P81" s="3">
        <v>3</v>
      </c>
      <c r="Q81" s="5">
        <v>192.38</v>
      </c>
      <c r="R81" s="7">
        <f t="shared" si="3"/>
        <v>38068</v>
      </c>
      <c r="S81" s="3">
        <v>1</v>
      </c>
      <c r="T81" s="6">
        <v>0.104</v>
      </c>
      <c r="U81" s="3" t="s">
        <v>37</v>
      </c>
      <c r="V81" s="3">
        <v>4.3</v>
      </c>
      <c r="W81" s="3" t="s">
        <v>45</v>
      </c>
      <c r="X81" s="8">
        <f t="shared" si="4"/>
        <v>40.013496482870195</v>
      </c>
      <c r="Y81" s="9">
        <f t="shared" si="5"/>
        <v>30.536290861848265</v>
      </c>
    </row>
    <row r="82" spans="1:25" x14ac:dyDescent="0.3">
      <c r="A82" s="3">
        <v>200080</v>
      </c>
      <c r="B82" s="3">
        <v>2701</v>
      </c>
      <c r="C82" s="3" t="s">
        <v>22</v>
      </c>
      <c r="D82" s="3" t="s">
        <v>56</v>
      </c>
      <c r="E82" s="3" t="s">
        <v>46</v>
      </c>
      <c r="F82" s="3" t="s">
        <v>59</v>
      </c>
      <c r="G82" s="3" t="s">
        <v>62</v>
      </c>
      <c r="H82" s="3" t="s">
        <v>57</v>
      </c>
      <c r="I82" s="4">
        <v>38068</v>
      </c>
      <c r="J82" s="3" t="s">
        <v>48</v>
      </c>
      <c r="K82" s="3" t="s">
        <v>29</v>
      </c>
      <c r="L82" s="5">
        <v>3400.4</v>
      </c>
      <c r="M82" s="5">
        <v>3430.23</v>
      </c>
      <c r="N82" s="6">
        <v>0.14000000000000001</v>
      </c>
      <c r="O82" s="5">
        <v>849.98</v>
      </c>
      <c r="P82" s="3">
        <v>22</v>
      </c>
      <c r="Q82" s="5">
        <v>60.07</v>
      </c>
      <c r="R82" s="7">
        <f t="shared" si="3"/>
        <v>38082</v>
      </c>
      <c r="S82" s="3">
        <v>14</v>
      </c>
      <c r="T82" s="6">
        <v>0.14599999999999999</v>
      </c>
      <c r="U82" s="3" t="s">
        <v>30</v>
      </c>
      <c r="V82" s="3">
        <v>3.4</v>
      </c>
      <c r="W82" s="3" t="s">
        <v>31</v>
      </c>
      <c r="X82" s="8">
        <f t="shared" si="4"/>
        <v>24.996471003411365</v>
      </c>
      <c r="Y82" s="9">
        <f t="shared" si="5"/>
        <v>4.5059263187493661</v>
      </c>
    </row>
    <row r="83" spans="1:25" x14ac:dyDescent="0.3">
      <c r="A83" s="3">
        <v>200081</v>
      </c>
      <c r="B83" s="3">
        <v>4192</v>
      </c>
      <c r="C83" s="3" t="s">
        <v>39</v>
      </c>
      <c r="D83" s="3" t="s">
        <v>33</v>
      </c>
      <c r="E83" s="3" t="s">
        <v>24</v>
      </c>
      <c r="F83" s="3" t="s">
        <v>25</v>
      </c>
      <c r="G83" s="3" t="s">
        <v>62</v>
      </c>
      <c r="H83" s="3" t="s">
        <v>27</v>
      </c>
      <c r="I83" s="4">
        <v>38069</v>
      </c>
      <c r="J83" s="3" t="s">
        <v>48</v>
      </c>
      <c r="K83" s="3" t="s">
        <v>58</v>
      </c>
      <c r="L83" s="5">
        <v>6566.7</v>
      </c>
      <c r="M83" s="5">
        <v>6460.7</v>
      </c>
      <c r="N83" s="6">
        <v>0.02</v>
      </c>
      <c r="O83" s="5">
        <v>3212.97</v>
      </c>
      <c r="P83" s="3">
        <v>5</v>
      </c>
      <c r="Q83" s="5">
        <v>87.14</v>
      </c>
      <c r="R83" s="7">
        <f t="shared" si="3"/>
        <v>38074</v>
      </c>
      <c r="S83" s="3">
        <v>5</v>
      </c>
      <c r="T83" s="6">
        <v>0.01</v>
      </c>
      <c r="U83" s="3" t="s">
        <v>44</v>
      </c>
      <c r="V83" s="3">
        <v>1.2</v>
      </c>
      <c r="W83" s="3" t="s">
        <v>31</v>
      </c>
      <c r="X83" s="8">
        <f t="shared" si="4"/>
        <v>48.928228790716801</v>
      </c>
      <c r="Y83" s="9">
        <f t="shared" si="5"/>
        <v>20.328137817883508</v>
      </c>
    </row>
    <row r="84" spans="1:25" x14ac:dyDescent="0.3">
      <c r="A84" s="3">
        <v>200082</v>
      </c>
      <c r="B84" s="3">
        <v>3978</v>
      </c>
      <c r="C84" s="3" t="s">
        <v>50</v>
      </c>
      <c r="D84" s="3" t="s">
        <v>56</v>
      </c>
      <c r="E84" s="3" t="s">
        <v>24</v>
      </c>
      <c r="F84" s="3" t="s">
        <v>51</v>
      </c>
      <c r="G84" s="3" t="s">
        <v>26</v>
      </c>
      <c r="H84" s="3" t="s">
        <v>41</v>
      </c>
      <c r="I84" s="4">
        <v>38070</v>
      </c>
      <c r="J84" s="3" t="s">
        <v>28</v>
      </c>
      <c r="K84" s="3" t="s">
        <v>43</v>
      </c>
      <c r="L84" s="5">
        <v>3399.25</v>
      </c>
      <c r="M84" s="5">
        <v>3084.87</v>
      </c>
      <c r="N84" s="6">
        <v>0.31</v>
      </c>
      <c r="O84" s="5">
        <v>1211.06</v>
      </c>
      <c r="P84" s="3">
        <v>25</v>
      </c>
      <c r="Q84" s="5">
        <v>64.540000000000006</v>
      </c>
      <c r="R84" s="7">
        <f t="shared" si="3"/>
        <v>38078</v>
      </c>
      <c r="S84" s="3">
        <v>8</v>
      </c>
      <c r="T84" s="6">
        <v>3.2000000000000001E-2</v>
      </c>
      <c r="U84" s="3" t="s">
        <v>44</v>
      </c>
      <c r="V84" s="3">
        <v>2.1</v>
      </c>
      <c r="W84" s="3" t="s">
        <v>45</v>
      </c>
      <c r="X84" s="8">
        <f t="shared" si="4"/>
        <v>35.627270721482681</v>
      </c>
      <c r="Y84" s="9">
        <f t="shared" si="5"/>
        <v>4.4076411647816602</v>
      </c>
    </row>
    <row r="85" spans="1:25" x14ac:dyDescent="0.3">
      <c r="A85" s="3">
        <v>200083</v>
      </c>
      <c r="B85" s="3">
        <v>2448</v>
      </c>
      <c r="C85" s="3" t="s">
        <v>22</v>
      </c>
      <c r="D85" s="3" t="s">
        <v>23</v>
      </c>
      <c r="E85" s="3" t="s">
        <v>46</v>
      </c>
      <c r="F85" s="3" t="s">
        <v>54</v>
      </c>
      <c r="G85" s="3" t="s">
        <v>61</v>
      </c>
      <c r="H85" s="3" t="s">
        <v>57</v>
      </c>
      <c r="I85" s="4">
        <v>38071</v>
      </c>
      <c r="J85" s="3" t="s">
        <v>48</v>
      </c>
      <c r="K85" s="3" t="s">
        <v>29</v>
      </c>
      <c r="L85" s="5">
        <v>1132.97</v>
      </c>
      <c r="M85" s="5">
        <v>1152.18</v>
      </c>
      <c r="N85" s="6">
        <v>0.4</v>
      </c>
      <c r="O85" s="5">
        <v>529.96</v>
      </c>
      <c r="P85" s="3">
        <v>17</v>
      </c>
      <c r="Q85" s="5">
        <v>276.61</v>
      </c>
      <c r="R85" s="7">
        <f t="shared" si="3"/>
        <v>38085</v>
      </c>
      <c r="S85" s="3">
        <v>14</v>
      </c>
      <c r="T85" s="6">
        <v>0.127</v>
      </c>
      <c r="U85" s="3" t="s">
        <v>37</v>
      </c>
      <c r="V85" s="3">
        <v>1.3</v>
      </c>
      <c r="W85" s="3" t="s">
        <v>31</v>
      </c>
      <c r="X85" s="8">
        <f t="shared" si="4"/>
        <v>46.776172361139309</v>
      </c>
      <c r="Y85" s="9">
        <f t="shared" si="5"/>
        <v>5.7842779876101877</v>
      </c>
    </row>
    <row r="86" spans="1:25" x14ac:dyDescent="0.3">
      <c r="A86" s="3">
        <v>200084</v>
      </c>
      <c r="B86" s="3">
        <v>3514</v>
      </c>
      <c r="C86" s="3" t="s">
        <v>32</v>
      </c>
      <c r="D86" s="3" t="s">
        <v>56</v>
      </c>
      <c r="E86" s="3" t="s">
        <v>34</v>
      </c>
      <c r="F86" s="3" t="s">
        <v>25</v>
      </c>
      <c r="G86" s="3" t="s">
        <v>62</v>
      </c>
      <c r="H86" s="3" t="s">
        <v>57</v>
      </c>
      <c r="I86" s="4">
        <v>38072</v>
      </c>
      <c r="J86" s="3" t="s">
        <v>28</v>
      </c>
      <c r="K86" s="3" t="s">
        <v>43</v>
      </c>
      <c r="L86" s="5">
        <v>277.24</v>
      </c>
      <c r="M86" s="5">
        <v>298.39999999999998</v>
      </c>
      <c r="N86" s="6">
        <v>0.33</v>
      </c>
      <c r="O86" s="5">
        <v>37.409999999999997</v>
      </c>
      <c r="P86" s="3">
        <v>5</v>
      </c>
      <c r="Q86" s="5">
        <v>128.19</v>
      </c>
      <c r="R86" s="7">
        <f t="shared" si="3"/>
        <v>38076</v>
      </c>
      <c r="S86" s="3">
        <v>4</v>
      </c>
      <c r="T86" s="6">
        <v>0.186</v>
      </c>
      <c r="U86" s="3" t="s">
        <v>37</v>
      </c>
      <c r="V86" s="3">
        <v>3.5</v>
      </c>
      <c r="W86" s="3" t="s">
        <v>38</v>
      </c>
      <c r="X86" s="8">
        <f t="shared" si="4"/>
        <v>13.493723849372383</v>
      </c>
      <c r="Y86" s="9">
        <f t="shared" si="5"/>
        <v>18.58176943699732</v>
      </c>
    </row>
    <row r="87" spans="1:25" x14ac:dyDescent="0.3">
      <c r="A87" s="3">
        <v>200085</v>
      </c>
      <c r="B87" s="3">
        <v>1147</v>
      </c>
      <c r="C87" s="3" t="s">
        <v>32</v>
      </c>
      <c r="D87" s="3" t="s">
        <v>56</v>
      </c>
      <c r="E87" s="3" t="s">
        <v>24</v>
      </c>
      <c r="F87" s="3" t="s">
        <v>59</v>
      </c>
      <c r="G87" s="3" t="s">
        <v>40</v>
      </c>
      <c r="H87" s="3" t="s">
        <v>57</v>
      </c>
      <c r="I87" s="4">
        <v>38073</v>
      </c>
      <c r="J87" s="3" t="s">
        <v>28</v>
      </c>
      <c r="K87" s="3" t="s">
        <v>29</v>
      </c>
      <c r="L87" s="5">
        <v>7142.69</v>
      </c>
      <c r="M87" s="5">
        <v>7203.85</v>
      </c>
      <c r="N87" s="6">
        <v>0.08</v>
      </c>
      <c r="O87" s="5">
        <v>2307.35</v>
      </c>
      <c r="P87" s="3">
        <v>19</v>
      </c>
      <c r="Q87" s="5">
        <v>232.68</v>
      </c>
      <c r="R87" s="7">
        <f t="shared" si="3"/>
        <v>38081</v>
      </c>
      <c r="S87" s="3">
        <v>8</v>
      </c>
      <c r="T87" s="6">
        <v>0.11899999999999999</v>
      </c>
      <c r="U87" s="3" t="s">
        <v>30</v>
      </c>
      <c r="V87" s="3">
        <v>2.9</v>
      </c>
      <c r="W87" s="3" t="s">
        <v>45</v>
      </c>
      <c r="X87" s="8">
        <f t="shared" si="4"/>
        <v>32.30365590554819</v>
      </c>
      <c r="Y87" s="9">
        <f t="shared" si="5"/>
        <v>5.2184741857698169</v>
      </c>
    </row>
    <row r="88" spans="1:25" x14ac:dyDescent="0.3">
      <c r="A88" s="3">
        <v>200086</v>
      </c>
      <c r="B88" s="3">
        <v>6528</v>
      </c>
      <c r="C88" s="3" t="s">
        <v>22</v>
      </c>
      <c r="D88" s="3" t="s">
        <v>56</v>
      </c>
      <c r="E88" s="3" t="s">
        <v>46</v>
      </c>
      <c r="F88" s="3" t="s">
        <v>51</v>
      </c>
      <c r="G88" s="3" t="s">
        <v>36</v>
      </c>
      <c r="H88" s="3" t="s">
        <v>41</v>
      </c>
      <c r="I88" s="4">
        <v>38074</v>
      </c>
      <c r="J88" s="3" t="s">
        <v>42</v>
      </c>
      <c r="K88" s="3" t="s">
        <v>58</v>
      </c>
      <c r="L88" s="5">
        <v>3760.29</v>
      </c>
      <c r="M88" s="5">
        <v>3972.21</v>
      </c>
      <c r="N88" s="6">
        <v>0.28000000000000003</v>
      </c>
      <c r="O88" s="5">
        <v>1742.44</v>
      </c>
      <c r="P88" s="3">
        <v>9</v>
      </c>
      <c r="Q88" s="5">
        <v>255.05</v>
      </c>
      <c r="R88" s="7">
        <f t="shared" si="3"/>
        <v>38086</v>
      </c>
      <c r="S88" s="3">
        <v>12</v>
      </c>
      <c r="T88" s="6">
        <v>7.0000000000000007E-2</v>
      </c>
      <c r="U88" s="3" t="s">
        <v>37</v>
      </c>
      <c r="V88" s="3">
        <v>3.4</v>
      </c>
      <c r="W88" s="3" t="s">
        <v>45</v>
      </c>
      <c r="X88" s="8">
        <f t="shared" si="4"/>
        <v>46.337915426735705</v>
      </c>
      <c r="Y88" s="9">
        <f t="shared" si="5"/>
        <v>10.518326070373924</v>
      </c>
    </row>
    <row r="89" spans="1:25" x14ac:dyDescent="0.3">
      <c r="A89" s="3">
        <v>200087</v>
      </c>
      <c r="B89" s="3">
        <v>2814</v>
      </c>
      <c r="C89" s="3" t="s">
        <v>50</v>
      </c>
      <c r="D89" s="3" t="s">
        <v>33</v>
      </c>
      <c r="E89" s="3" t="s">
        <v>46</v>
      </c>
      <c r="F89" s="3" t="s">
        <v>54</v>
      </c>
      <c r="G89" s="3" t="s">
        <v>36</v>
      </c>
      <c r="H89" s="3" t="s">
        <v>47</v>
      </c>
      <c r="I89" s="4">
        <v>38075</v>
      </c>
      <c r="J89" s="3" t="s">
        <v>28</v>
      </c>
      <c r="K89" s="3" t="s">
        <v>58</v>
      </c>
      <c r="L89" s="5">
        <v>4525.55</v>
      </c>
      <c r="M89" s="5">
        <v>4874.8999999999996</v>
      </c>
      <c r="N89" s="6">
        <v>0</v>
      </c>
      <c r="O89" s="5">
        <v>1630.64</v>
      </c>
      <c r="P89" s="3">
        <v>21</v>
      </c>
      <c r="Q89" s="5">
        <v>156.94</v>
      </c>
      <c r="R89" s="7">
        <f t="shared" si="3"/>
        <v>38076</v>
      </c>
      <c r="S89" s="3">
        <v>1</v>
      </c>
      <c r="T89" s="6">
        <v>0.17199999999999999</v>
      </c>
      <c r="U89" s="3" t="s">
        <v>30</v>
      </c>
      <c r="V89" s="3">
        <v>3.9</v>
      </c>
      <c r="W89" s="3" t="s">
        <v>45</v>
      </c>
      <c r="X89" s="8">
        <f t="shared" si="4"/>
        <v>36.031863530399619</v>
      </c>
      <c r="Y89" s="9">
        <f t="shared" si="5"/>
        <v>4.4206523406096734</v>
      </c>
    </row>
    <row r="90" spans="1:25" x14ac:dyDescent="0.3">
      <c r="A90" s="3">
        <v>200088</v>
      </c>
      <c r="B90" s="3">
        <v>4081</v>
      </c>
      <c r="C90" s="3" t="s">
        <v>32</v>
      </c>
      <c r="D90" s="3" t="s">
        <v>33</v>
      </c>
      <c r="E90" s="3" t="s">
        <v>24</v>
      </c>
      <c r="F90" s="3" t="s">
        <v>25</v>
      </c>
      <c r="G90" s="3" t="s">
        <v>62</v>
      </c>
      <c r="H90" s="3" t="s">
        <v>27</v>
      </c>
      <c r="I90" s="4">
        <v>38076</v>
      </c>
      <c r="J90" s="3" t="s">
        <v>42</v>
      </c>
      <c r="K90" s="3" t="s">
        <v>58</v>
      </c>
      <c r="L90" s="5">
        <v>962.19</v>
      </c>
      <c r="M90" s="5">
        <v>944.35</v>
      </c>
      <c r="N90" s="6">
        <v>0.03</v>
      </c>
      <c r="O90" s="5">
        <v>476.56</v>
      </c>
      <c r="P90" s="3">
        <v>7</v>
      </c>
      <c r="Q90" s="5">
        <v>164.11</v>
      </c>
      <c r="R90" s="7">
        <f t="shared" si="3"/>
        <v>38079</v>
      </c>
      <c r="S90" s="3">
        <v>3</v>
      </c>
      <c r="T90" s="6">
        <v>0.14199999999999999</v>
      </c>
      <c r="U90" s="3" t="s">
        <v>44</v>
      </c>
      <c r="V90" s="3">
        <v>4</v>
      </c>
      <c r="W90" s="3" t="s">
        <v>31</v>
      </c>
      <c r="X90" s="8">
        <f t="shared" si="4"/>
        <v>49.528679366861013</v>
      </c>
      <c r="Y90" s="9">
        <f t="shared" si="5"/>
        <v>14.555590012782794</v>
      </c>
    </row>
    <row r="91" spans="1:25" x14ac:dyDescent="0.3">
      <c r="A91" s="3">
        <v>200089</v>
      </c>
      <c r="B91" s="3">
        <v>2743</v>
      </c>
      <c r="C91" s="3" t="s">
        <v>32</v>
      </c>
      <c r="D91" s="3" t="s">
        <v>23</v>
      </c>
      <c r="E91" s="3" t="s">
        <v>46</v>
      </c>
      <c r="F91" s="3" t="s">
        <v>51</v>
      </c>
      <c r="G91" s="3" t="s">
        <v>60</v>
      </c>
      <c r="H91" s="3" t="s">
        <v>53</v>
      </c>
      <c r="I91" s="4">
        <v>38077</v>
      </c>
      <c r="J91" s="3" t="s">
        <v>28</v>
      </c>
      <c r="K91" s="3" t="s">
        <v>43</v>
      </c>
      <c r="L91" s="5">
        <v>3940.83</v>
      </c>
      <c r="M91" s="5">
        <v>3871.14</v>
      </c>
      <c r="N91" s="6">
        <v>0.11</v>
      </c>
      <c r="O91" s="5">
        <v>1963.72</v>
      </c>
      <c r="P91" s="3">
        <v>25</v>
      </c>
      <c r="Q91" s="5">
        <v>137.32</v>
      </c>
      <c r="R91" s="7">
        <f t="shared" si="3"/>
        <v>38089</v>
      </c>
      <c r="S91" s="3">
        <v>12</v>
      </c>
      <c r="T91" s="6">
        <v>7.5999999999999998E-2</v>
      </c>
      <c r="U91" s="3" t="s">
        <v>44</v>
      </c>
      <c r="V91" s="3">
        <v>4.3</v>
      </c>
      <c r="W91" s="3" t="s">
        <v>31</v>
      </c>
      <c r="X91" s="8">
        <f t="shared" si="4"/>
        <v>49.830111930735406</v>
      </c>
      <c r="Y91" s="9">
        <f t="shared" si="5"/>
        <v>4.0720097955640977</v>
      </c>
    </row>
    <row r="92" spans="1:25" x14ac:dyDescent="0.3">
      <c r="A92" s="3">
        <v>200090</v>
      </c>
      <c r="B92" s="3">
        <v>1123</v>
      </c>
      <c r="C92" s="3" t="s">
        <v>50</v>
      </c>
      <c r="D92" s="3" t="s">
        <v>23</v>
      </c>
      <c r="E92" s="3" t="s">
        <v>34</v>
      </c>
      <c r="F92" s="3" t="s">
        <v>35</v>
      </c>
      <c r="G92" s="3" t="s">
        <v>61</v>
      </c>
      <c r="H92" s="3" t="s">
        <v>41</v>
      </c>
      <c r="I92" s="4">
        <v>38078</v>
      </c>
      <c r="J92" s="3" t="s">
        <v>42</v>
      </c>
      <c r="K92" s="3" t="s">
        <v>58</v>
      </c>
      <c r="L92" s="5">
        <v>4290.25</v>
      </c>
      <c r="M92" s="5">
        <v>4651.82</v>
      </c>
      <c r="N92" s="6">
        <v>0.23</v>
      </c>
      <c r="O92" s="5">
        <v>1788.24</v>
      </c>
      <c r="P92" s="3">
        <v>2</v>
      </c>
      <c r="Q92" s="5">
        <v>78.48</v>
      </c>
      <c r="R92" s="7">
        <f t="shared" si="3"/>
        <v>38081</v>
      </c>
      <c r="S92" s="3">
        <v>3</v>
      </c>
      <c r="T92" s="6">
        <v>5.3999999999999999E-2</v>
      </c>
      <c r="U92" s="3" t="s">
        <v>44</v>
      </c>
      <c r="V92" s="3">
        <v>2.7</v>
      </c>
      <c r="W92" s="3" t="s">
        <v>38</v>
      </c>
      <c r="X92" s="8">
        <f t="shared" si="4"/>
        <v>41.681487092826757</v>
      </c>
      <c r="Y92" s="9">
        <f t="shared" si="5"/>
        <v>46.113671638197523</v>
      </c>
    </row>
    <row r="93" spans="1:25" x14ac:dyDescent="0.3">
      <c r="A93" s="3">
        <v>200091</v>
      </c>
      <c r="B93" s="3">
        <v>4422</v>
      </c>
      <c r="C93" s="3" t="s">
        <v>22</v>
      </c>
      <c r="D93" s="3" t="s">
        <v>23</v>
      </c>
      <c r="E93" s="3" t="s">
        <v>46</v>
      </c>
      <c r="F93" s="3" t="s">
        <v>35</v>
      </c>
      <c r="G93" s="3" t="s">
        <v>60</v>
      </c>
      <c r="H93" s="3" t="s">
        <v>53</v>
      </c>
      <c r="I93" s="4">
        <v>38079</v>
      </c>
      <c r="J93" s="3" t="s">
        <v>28</v>
      </c>
      <c r="K93" s="3" t="s">
        <v>43</v>
      </c>
      <c r="L93" s="5">
        <v>3748.76</v>
      </c>
      <c r="M93" s="5">
        <v>3629.26</v>
      </c>
      <c r="N93" s="6">
        <v>0.18</v>
      </c>
      <c r="O93" s="5">
        <v>792.89</v>
      </c>
      <c r="P93" s="3">
        <v>26</v>
      </c>
      <c r="Q93" s="5">
        <v>80.63</v>
      </c>
      <c r="R93" s="7">
        <f t="shared" si="3"/>
        <v>38092</v>
      </c>
      <c r="S93" s="3">
        <v>13</v>
      </c>
      <c r="T93" s="6">
        <v>8.3000000000000004E-2</v>
      </c>
      <c r="U93" s="3" t="s">
        <v>30</v>
      </c>
      <c r="V93" s="3">
        <v>4.7</v>
      </c>
      <c r="W93" s="3" t="s">
        <v>38</v>
      </c>
      <c r="X93" s="8">
        <f t="shared" si="4"/>
        <v>21.150727173785462</v>
      </c>
      <c r="Y93" s="9">
        <f t="shared" si="5"/>
        <v>3.9727954713378741</v>
      </c>
    </row>
    <row r="94" spans="1:25" x14ac:dyDescent="0.3">
      <c r="A94" s="3">
        <v>200092</v>
      </c>
      <c r="B94" s="3">
        <v>4813</v>
      </c>
      <c r="C94" s="3" t="s">
        <v>32</v>
      </c>
      <c r="D94" s="3" t="s">
        <v>23</v>
      </c>
      <c r="E94" s="3" t="s">
        <v>46</v>
      </c>
      <c r="F94" s="3" t="s">
        <v>54</v>
      </c>
      <c r="G94" s="3" t="s">
        <v>52</v>
      </c>
      <c r="H94" s="3" t="s">
        <v>47</v>
      </c>
      <c r="I94" s="4">
        <v>38080</v>
      </c>
      <c r="J94" s="3" t="s">
        <v>28</v>
      </c>
      <c r="K94" s="3" t="s">
        <v>58</v>
      </c>
      <c r="L94" s="5">
        <v>7635.25</v>
      </c>
      <c r="M94" s="5">
        <v>7881.88</v>
      </c>
      <c r="N94" s="6">
        <v>0.28999999999999998</v>
      </c>
      <c r="O94" s="5">
        <v>3370.38</v>
      </c>
      <c r="P94" s="3">
        <v>20</v>
      </c>
      <c r="Q94" s="5">
        <v>254.14</v>
      </c>
      <c r="R94" s="7">
        <f t="shared" si="3"/>
        <v>38090</v>
      </c>
      <c r="S94" s="3">
        <v>10</v>
      </c>
      <c r="T94" s="6">
        <v>0.19600000000000001</v>
      </c>
      <c r="U94" s="3" t="s">
        <v>30</v>
      </c>
      <c r="V94" s="3">
        <v>3.6</v>
      </c>
      <c r="W94" s="3" t="s">
        <v>31</v>
      </c>
      <c r="X94" s="8">
        <f t="shared" si="4"/>
        <v>44.142365999803545</v>
      </c>
      <c r="Y94" s="9">
        <f t="shared" si="5"/>
        <v>4.8435462097875126</v>
      </c>
    </row>
    <row r="95" spans="1:25" x14ac:dyDescent="0.3">
      <c r="A95" s="3">
        <v>200093</v>
      </c>
      <c r="B95" s="3">
        <v>3884</v>
      </c>
      <c r="C95" s="3" t="s">
        <v>32</v>
      </c>
      <c r="D95" s="3" t="s">
        <v>23</v>
      </c>
      <c r="E95" s="3" t="s">
        <v>34</v>
      </c>
      <c r="F95" s="3" t="s">
        <v>25</v>
      </c>
      <c r="G95" s="3" t="s">
        <v>61</v>
      </c>
      <c r="H95" s="3" t="s">
        <v>41</v>
      </c>
      <c r="I95" s="4">
        <v>38081</v>
      </c>
      <c r="J95" s="3" t="s">
        <v>48</v>
      </c>
      <c r="K95" s="3" t="s">
        <v>55</v>
      </c>
      <c r="L95" s="5">
        <v>4592.51</v>
      </c>
      <c r="M95" s="5">
        <v>4702.6400000000003</v>
      </c>
      <c r="N95" s="6">
        <v>0.17</v>
      </c>
      <c r="O95" s="5">
        <v>1751.59</v>
      </c>
      <c r="P95" s="3">
        <v>1</v>
      </c>
      <c r="Q95" s="5">
        <v>127.56</v>
      </c>
      <c r="R95" s="7">
        <f t="shared" si="3"/>
        <v>38088</v>
      </c>
      <c r="S95" s="3">
        <v>7</v>
      </c>
      <c r="T95" s="6">
        <v>7.8E-2</v>
      </c>
      <c r="U95" s="3" t="s">
        <v>37</v>
      </c>
      <c r="V95" s="3">
        <v>1.4</v>
      </c>
      <c r="W95" s="3" t="s">
        <v>38</v>
      </c>
      <c r="X95" s="8">
        <f t="shared" si="4"/>
        <v>38.140145584876237</v>
      </c>
      <c r="Y95" s="9">
        <f t="shared" si="5"/>
        <v>97.658123947399758</v>
      </c>
    </row>
    <row r="96" spans="1:25" x14ac:dyDescent="0.3">
      <c r="A96" s="3">
        <v>200094</v>
      </c>
      <c r="B96" s="3">
        <v>1663</v>
      </c>
      <c r="C96" s="3" t="s">
        <v>32</v>
      </c>
      <c r="D96" s="3" t="s">
        <v>33</v>
      </c>
      <c r="E96" s="3" t="s">
        <v>34</v>
      </c>
      <c r="F96" s="3" t="s">
        <v>59</v>
      </c>
      <c r="G96" s="3" t="s">
        <v>60</v>
      </c>
      <c r="H96" s="3" t="s">
        <v>57</v>
      </c>
      <c r="I96" s="4">
        <v>38082</v>
      </c>
      <c r="J96" s="3" t="s">
        <v>28</v>
      </c>
      <c r="K96" s="3" t="s">
        <v>43</v>
      </c>
      <c r="L96" s="5">
        <v>7796.38</v>
      </c>
      <c r="M96" s="5">
        <v>7773.26</v>
      </c>
      <c r="N96" s="6">
        <v>0.39</v>
      </c>
      <c r="O96" s="5">
        <v>1111.27</v>
      </c>
      <c r="P96" s="3">
        <v>28</v>
      </c>
      <c r="Q96" s="5">
        <v>208.14</v>
      </c>
      <c r="R96" s="7">
        <f t="shared" si="3"/>
        <v>38083</v>
      </c>
      <c r="S96" s="3">
        <v>1</v>
      </c>
      <c r="T96" s="6">
        <v>2.5999999999999999E-2</v>
      </c>
      <c r="U96" s="3" t="s">
        <v>49</v>
      </c>
      <c r="V96" s="3">
        <v>3.5</v>
      </c>
      <c r="W96" s="3" t="s">
        <v>38</v>
      </c>
      <c r="X96" s="8">
        <f t="shared" si="4"/>
        <v>14.253666445196361</v>
      </c>
      <c r="Y96" s="9">
        <f t="shared" si="5"/>
        <v>3.5820510681122575</v>
      </c>
    </row>
    <row r="97" spans="1:25" x14ac:dyDescent="0.3">
      <c r="A97" s="3">
        <v>200095</v>
      </c>
      <c r="B97" s="3">
        <v>1483</v>
      </c>
      <c r="C97" s="3" t="s">
        <v>32</v>
      </c>
      <c r="D97" s="3" t="s">
        <v>33</v>
      </c>
      <c r="E97" s="3" t="s">
        <v>34</v>
      </c>
      <c r="F97" s="3" t="s">
        <v>25</v>
      </c>
      <c r="G97" s="3" t="s">
        <v>60</v>
      </c>
      <c r="H97" s="3" t="s">
        <v>27</v>
      </c>
      <c r="I97" s="4">
        <v>38083</v>
      </c>
      <c r="J97" s="3" t="s">
        <v>28</v>
      </c>
      <c r="K97" s="3" t="s">
        <v>43</v>
      </c>
      <c r="L97" s="5">
        <v>1269</v>
      </c>
      <c r="M97" s="5">
        <v>1305.03</v>
      </c>
      <c r="N97" s="6">
        <v>0.02</v>
      </c>
      <c r="O97" s="5">
        <v>323.69</v>
      </c>
      <c r="P97" s="3">
        <v>20</v>
      </c>
      <c r="Q97" s="5">
        <v>258.63</v>
      </c>
      <c r="R97" s="7">
        <f t="shared" si="3"/>
        <v>38094</v>
      </c>
      <c r="S97" s="3">
        <v>11</v>
      </c>
      <c r="T97" s="6">
        <v>0.19600000000000001</v>
      </c>
      <c r="U97" s="3" t="s">
        <v>49</v>
      </c>
      <c r="V97" s="3">
        <v>4.5</v>
      </c>
      <c r="W97" s="3" t="s">
        <v>38</v>
      </c>
      <c r="X97" s="8">
        <f t="shared" si="4"/>
        <v>25.507486209613866</v>
      </c>
      <c r="Y97" s="9">
        <f t="shared" si="5"/>
        <v>4.8619571963862898</v>
      </c>
    </row>
    <row r="98" spans="1:25" x14ac:dyDescent="0.3">
      <c r="A98" s="3">
        <v>200096</v>
      </c>
      <c r="B98" s="3">
        <v>2855</v>
      </c>
      <c r="C98" s="3" t="s">
        <v>39</v>
      </c>
      <c r="D98" s="3" t="s">
        <v>56</v>
      </c>
      <c r="E98" s="3" t="s">
        <v>24</v>
      </c>
      <c r="F98" s="3" t="s">
        <v>59</v>
      </c>
      <c r="G98" s="3" t="s">
        <v>52</v>
      </c>
      <c r="H98" s="3" t="s">
        <v>41</v>
      </c>
      <c r="I98" s="4">
        <v>38084</v>
      </c>
      <c r="J98" s="3" t="s">
        <v>42</v>
      </c>
      <c r="K98" s="3" t="s">
        <v>58</v>
      </c>
      <c r="L98" s="5">
        <v>7317.81</v>
      </c>
      <c r="M98" s="5">
        <v>7615.12</v>
      </c>
      <c r="N98" s="6">
        <v>0.33</v>
      </c>
      <c r="O98" s="5">
        <v>3291.58</v>
      </c>
      <c r="P98" s="3">
        <v>12</v>
      </c>
      <c r="Q98" s="5">
        <v>44.52</v>
      </c>
      <c r="R98" s="7">
        <f t="shared" si="3"/>
        <v>38093</v>
      </c>
      <c r="S98" s="3">
        <v>9</v>
      </c>
      <c r="T98" s="6">
        <v>3.4000000000000002E-2</v>
      </c>
      <c r="U98" s="3" t="s">
        <v>44</v>
      </c>
      <c r="V98" s="3">
        <v>2.1</v>
      </c>
      <c r="W98" s="3" t="s">
        <v>31</v>
      </c>
      <c r="X98" s="8">
        <f t="shared" si="4"/>
        <v>44.980397140674597</v>
      </c>
      <c r="Y98" s="9">
        <f t="shared" si="5"/>
        <v>8.0079828026347588</v>
      </c>
    </row>
    <row r="99" spans="1:25" x14ac:dyDescent="0.3">
      <c r="A99" s="3">
        <v>200097</v>
      </c>
      <c r="B99" s="3">
        <v>6497</v>
      </c>
      <c r="C99" s="3" t="s">
        <v>50</v>
      </c>
      <c r="D99" s="3" t="s">
        <v>23</v>
      </c>
      <c r="E99" s="3" t="s">
        <v>34</v>
      </c>
      <c r="F99" s="3" t="s">
        <v>59</v>
      </c>
      <c r="G99" s="3" t="s">
        <v>62</v>
      </c>
      <c r="H99" s="3" t="s">
        <v>27</v>
      </c>
      <c r="I99" s="4">
        <v>38085</v>
      </c>
      <c r="J99" s="3" t="s">
        <v>42</v>
      </c>
      <c r="K99" s="3" t="s">
        <v>43</v>
      </c>
      <c r="L99" s="5">
        <v>4445.72</v>
      </c>
      <c r="M99" s="5">
        <v>4823.4399999999996</v>
      </c>
      <c r="N99" s="6">
        <v>0.33</v>
      </c>
      <c r="O99" s="5">
        <v>1703.18</v>
      </c>
      <c r="P99" s="3">
        <v>9</v>
      </c>
      <c r="Q99" s="5">
        <v>277.52999999999997</v>
      </c>
      <c r="R99" s="7">
        <f t="shared" si="3"/>
        <v>38094</v>
      </c>
      <c r="S99" s="3">
        <v>9</v>
      </c>
      <c r="T99" s="6">
        <v>0.13100000000000001</v>
      </c>
      <c r="U99" s="3" t="s">
        <v>44</v>
      </c>
      <c r="V99" s="3">
        <v>2.8</v>
      </c>
      <c r="W99" s="3" t="s">
        <v>31</v>
      </c>
      <c r="X99" s="8">
        <f t="shared" si="4"/>
        <v>38.310554870752092</v>
      </c>
      <c r="Y99" s="9">
        <f t="shared" si="5"/>
        <v>10.241008261508155</v>
      </c>
    </row>
    <row r="100" spans="1:25" x14ac:dyDescent="0.3">
      <c r="A100" s="3">
        <v>200098</v>
      </c>
      <c r="B100" s="3">
        <v>4527</v>
      </c>
      <c r="C100" s="3" t="s">
        <v>50</v>
      </c>
      <c r="D100" s="3" t="s">
        <v>56</v>
      </c>
      <c r="E100" s="3" t="s">
        <v>34</v>
      </c>
      <c r="F100" s="3" t="s">
        <v>25</v>
      </c>
      <c r="G100" s="3" t="s">
        <v>62</v>
      </c>
      <c r="H100" s="3" t="s">
        <v>53</v>
      </c>
      <c r="I100" s="4">
        <v>38086</v>
      </c>
      <c r="J100" s="3" t="s">
        <v>42</v>
      </c>
      <c r="K100" s="3" t="s">
        <v>43</v>
      </c>
      <c r="L100" s="5">
        <v>2404.2800000000002</v>
      </c>
      <c r="M100" s="5">
        <v>2548.9</v>
      </c>
      <c r="N100" s="6">
        <v>0.25</v>
      </c>
      <c r="O100" s="5">
        <v>651.42999999999995</v>
      </c>
      <c r="P100" s="3">
        <v>28</v>
      </c>
      <c r="Q100" s="5">
        <v>248.41</v>
      </c>
      <c r="R100" s="7">
        <f t="shared" si="3"/>
        <v>38100</v>
      </c>
      <c r="S100" s="3">
        <v>14</v>
      </c>
      <c r="T100" s="6">
        <v>5.0999999999999997E-2</v>
      </c>
      <c r="U100" s="3" t="s">
        <v>37</v>
      </c>
      <c r="V100" s="3">
        <v>2.1</v>
      </c>
      <c r="W100" s="3" t="s">
        <v>45</v>
      </c>
      <c r="X100" s="8">
        <f t="shared" si="4"/>
        <v>27.094597966958915</v>
      </c>
      <c r="Y100" s="9">
        <f t="shared" si="5"/>
        <v>3.3687921400267906</v>
      </c>
    </row>
    <row r="101" spans="1:25" x14ac:dyDescent="0.3">
      <c r="A101" s="3">
        <v>200099</v>
      </c>
      <c r="B101" s="3">
        <v>5106</v>
      </c>
      <c r="C101" s="3" t="s">
        <v>32</v>
      </c>
      <c r="D101" s="3" t="s">
        <v>56</v>
      </c>
      <c r="E101" s="3" t="s">
        <v>24</v>
      </c>
      <c r="F101" s="3" t="s">
        <v>54</v>
      </c>
      <c r="G101" s="3" t="s">
        <v>61</v>
      </c>
      <c r="H101" s="3" t="s">
        <v>53</v>
      </c>
      <c r="I101" s="4">
        <v>38087</v>
      </c>
      <c r="J101" s="3" t="s">
        <v>42</v>
      </c>
      <c r="K101" s="3" t="s">
        <v>29</v>
      </c>
      <c r="L101" s="5">
        <v>5978.65</v>
      </c>
      <c r="M101" s="5">
        <v>5808.9</v>
      </c>
      <c r="N101" s="6">
        <v>0.1</v>
      </c>
      <c r="O101" s="5">
        <v>2063.84</v>
      </c>
      <c r="P101" s="3">
        <v>28</v>
      </c>
      <c r="Q101" s="5">
        <v>119.23</v>
      </c>
      <c r="R101" s="7">
        <f t="shared" si="3"/>
        <v>38096</v>
      </c>
      <c r="S101" s="3">
        <v>9</v>
      </c>
      <c r="T101" s="6">
        <v>0.14000000000000001</v>
      </c>
      <c r="U101" s="3" t="s">
        <v>37</v>
      </c>
      <c r="V101" s="3">
        <v>4.0999999999999996</v>
      </c>
      <c r="W101" s="3" t="s">
        <v>31</v>
      </c>
      <c r="X101" s="8">
        <f t="shared" si="4"/>
        <v>34.520167596363734</v>
      </c>
      <c r="Y101" s="9">
        <f t="shared" si="5"/>
        <v>3.675794286107771</v>
      </c>
    </row>
    <row r="102" spans="1:25" x14ac:dyDescent="0.3">
      <c r="A102" s="3">
        <v>200100</v>
      </c>
      <c r="B102" s="3">
        <v>4548</v>
      </c>
      <c r="C102" s="3" t="s">
        <v>32</v>
      </c>
      <c r="D102" s="3" t="s">
        <v>56</v>
      </c>
      <c r="E102" s="3" t="s">
        <v>34</v>
      </c>
      <c r="F102" s="3" t="s">
        <v>35</v>
      </c>
      <c r="G102" s="3" t="s">
        <v>61</v>
      </c>
      <c r="H102" s="3" t="s">
        <v>47</v>
      </c>
      <c r="I102" s="4">
        <v>38088</v>
      </c>
      <c r="J102" s="3" t="s">
        <v>48</v>
      </c>
      <c r="K102" s="3" t="s">
        <v>58</v>
      </c>
      <c r="L102" s="5">
        <v>4472.28</v>
      </c>
      <c r="M102" s="5">
        <v>4411.58</v>
      </c>
      <c r="N102" s="6">
        <v>0.35</v>
      </c>
      <c r="O102" s="5">
        <v>2123.04</v>
      </c>
      <c r="P102" s="3">
        <v>15</v>
      </c>
      <c r="Q102" s="5">
        <v>194.03</v>
      </c>
      <c r="R102" s="7">
        <f t="shared" si="3"/>
        <v>38092</v>
      </c>
      <c r="S102" s="3">
        <v>4</v>
      </c>
      <c r="T102" s="6">
        <v>4.5999999999999999E-2</v>
      </c>
      <c r="U102" s="3" t="s">
        <v>37</v>
      </c>
      <c r="V102" s="3">
        <v>4.9000000000000004</v>
      </c>
      <c r="W102" s="3" t="s">
        <v>31</v>
      </c>
      <c r="X102" s="8">
        <f t="shared" si="4"/>
        <v>47.47108857227186</v>
      </c>
      <c r="Y102" s="9">
        <f t="shared" si="5"/>
        <v>6.7583949514686354</v>
      </c>
    </row>
    <row r="103" spans="1:25" x14ac:dyDescent="0.3">
      <c r="A103" s="3">
        <v>200101</v>
      </c>
      <c r="B103" s="3">
        <v>5027</v>
      </c>
      <c r="C103" s="3" t="s">
        <v>50</v>
      </c>
      <c r="D103" s="3" t="s">
        <v>23</v>
      </c>
      <c r="E103" s="3" t="s">
        <v>34</v>
      </c>
      <c r="F103" s="3" t="s">
        <v>51</v>
      </c>
      <c r="G103" s="3" t="s">
        <v>52</v>
      </c>
      <c r="H103" s="3" t="s">
        <v>53</v>
      </c>
      <c r="I103" s="4">
        <v>38089</v>
      </c>
      <c r="J103" s="3" t="s">
        <v>48</v>
      </c>
      <c r="K103" s="3" t="s">
        <v>55</v>
      </c>
      <c r="L103" s="5">
        <v>4626.63</v>
      </c>
      <c r="M103" s="5">
        <v>5000.1400000000003</v>
      </c>
      <c r="N103" s="6">
        <v>0.03</v>
      </c>
      <c r="O103" s="5">
        <v>1568.65</v>
      </c>
      <c r="P103" s="3">
        <v>23</v>
      </c>
      <c r="Q103" s="5">
        <v>135.1</v>
      </c>
      <c r="R103" s="7">
        <f t="shared" si="3"/>
        <v>38097</v>
      </c>
      <c r="S103" s="3">
        <v>8</v>
      </c>
      <c r="T103" s="6">
        <v>1.4999999999999999E-2</v>
      </c>
      <c r="U103" s="3" t="s">
        <v>30</v>
      </c>
      <c r="V103" s="3">
        <v>3.5</v>
      </c>
      <c r="W103" s="3" t="s">
        <v>31</v>
      </c>
      <c r="X103" s="8">
        <f t="shared" si="4"/>
        <v>33.9048076029421</v>
      </c>
      <c r="Y103" s="9">
        <f t="shared" si="5"/>
        <v>4.023043876510588</v>
      </c>
    </row>
    <row r="104" spans="1:25" x14ac:dyDescent="0.3">
      <c r="A104" s="3">
        <v>200102</v>
      </c>
      <c r="B104" s="3">
        <v>7968</v>
      </c>
      <c r="C104" s="3" t="s">
        <v>32</v>
      </c>
      <c r="D104" s="3" t="s">
        <v>23</v>
      </c>
      <c r="E104" s="3" t="s">
        <v>46</v>
      </c>
      <c r="F104" s="3" t="s">
        <v>35</v>
      </c>
      <c r="G104" s="3" t="s">
        <v>26</v>
      </c>
      <c r="H104" s="3" t="s">
        <v>57</v>
      </c>
      <c r="I104" s="4">
        <v>38090</v>
      </c>
      <c r="J104" s="3" t="s">
        <v>42</v>
      </c>
      <c r="K104" s="3" t="s">
        <v>58</v>
      </c>
      <c r="L104" s="5">
        <v>1416.92</v>
      </c>
      <c r="M104" s="5">
        <v>1352</v>
      </c>
      <c r="N104" s="6">
        <v>0.38</v>
      </c>
      <c r="O104" s="5">
        <v>270.73</v>
      </c>
      <c r="P104" s="3">
        <v>8</v>
      </c>
      <c r="Q104" s="5">
        <v>192.43</v>
      </c>
      <c r="R104" s="7">
        <f t="shared" si="3"/>
        <v>38101</v>
      </c>
      <c r="S104" s="3">
        <v>11</v>
      </c>
      <c r="T104" s="6">
        <v>3.3000000000000002E-2</v>
      </c>
      <c r="U104" s="3" t="s">
        <v>37</v>
      </c>
      <c r="V104" s="3">
        <v>3.6</v>
      </c>
      <c r="W104" s="3" t="s">
        <v>45</v>
      </c>
      <c r="X104" s="8">
        <f t="shared" si="4"/>
        <v>19.106936171414056</v>
      </c>
      <c r="Y104" s="9">
        <f t="shared" si="5"/>
        <v>13.100221893491126</v>
      </c>
    </row>
    <row r="105" spans="1:25" x14ac:dyDescent="0.3">
      <c r="A105" s="3">
        <v>200103</v>
      </c>
      <c r="B105" s="3">
        <v>3168</v>
      </c>
      <c r="C105" s="3" t="s">
        <v>50</v>
      </c>
      <c r="D105" s="3" t="s">
        <v>56</v>
      </c>
      <c r="E105" s="3" t="s">
        <v>34</v>
      </c>
      <c r="F105" s="3" t="s">
        <v>51</v>
      </c>
      <c r="G105" s="3" t="s">
        <v>60</v>
      </c>
      <c r="H105" s="3" t="s">
        <v>53</v>
      </c>
      <c r="I105" s="4">
        <v>38091</v>
      </c>
      <c r="J105" s="3" t="s">
        <v>42</v>
      </c>
      <c r="K105" s="3" t="s">
        <v>58</v>
      </c>
      <c r="L105" s="5">
        <v>5455.53</v>
      </c>
      <c r="M105" s="5">
        <v>5264.42</v>
      </c>
      <c r="N105" s="6">
        <v>0.27</v>
      </c>
      <c r="O105" s="5">
        <v>2006.25</v>
      </c>
      <c r="P105" s="3">
        <v>17</v>
      </c>
      <c r="Q105" s="5">
        <v>248.86</v>
      </c>
      <c r="R105" s="7">
        <f t="shared" si="3"/>
        <v>38093</v>
      </c>
      <c r="S105" s="3">
        <v>2</v>
      </c>
      <c r="T105" s="6">
        <v>0.188</v>
      </c>
      <c r="U105" s="3" t="s">
        <v>44</v>
      </c>
      <c r="V105" s="3">
        <v>1.6</v>
      </c>
      <c r="W105" s="3" t="s">
        <v>45</v>
      </c>
      <c r="X105" s="8">
        <f t="shared" si="4"/>
        <v>36.774612182501059</v>
      </c>
      <c r="Y105" s="9">
        <f t="shared" si="5"/>
        <v>6.0958952631394281</v>
      </c>
    </row>
    <row r="106" spans="1:25" x14ac:dyDescent="0.3">
      <c r="A106" s="3">
        <v>200104</v>
      </c>
      <c r="B106" s="3">
        <v>2128</v>
      </c>
      <c r="C106" s="3" t="s">
        <v>22</v>
      </c>
      <c r="D106" s="3" t="s">
        <v>56</v>
      </c>
      <c r="E106" s="3" t="s">
        <v>34</v>
      </c>
      <c r="F106" s="3" t="s">
        <v>51</v>
      </c>
      <c r="G106" s="3" t="s">
        <v>52</v>
      </c>
      <c r="H106" s="3" t="s">
        <v>41</v>
      </c>
      <c r="I106" s="4">
        <v>38092</v>
      </c>
      <c r="J106" s="3" t="s">
        <v>28</v>
      </c>
      <c r="K106" s="3" t="s">
        <v>58</v>
      </c>
      <c r="L106" s="5">
        <v>2388.41</v>
      </c>
      <c r="M106" s="5">
        <v>2478.75</v>
      </c>
      <c r="N106" s="6">
        <v>0.33</v>
      </c>
      <c r="O106" s="5">
        <v>493.15</v>
      </c>
      <c r="P106" s="3">
        <v>27</v>
      </c>
      <c r="Q106" s="5">
        <v>139.65</v>
      </c>
      <c r="R106" s="7">
        <f t="shared" si="3"/>
        <v>38104</v>
      </c>
      <c r="S106" s="3">
        <v>12</v>
      </c>
      <c r="T106" s="6">
        <v>0.05</v>
      </c>
      <c r="U106" s="3" t="s">
        <v>37</v>
      </c>
      <c r="V106" s="3">
        <v>2.2999999999999998</v>
      </c>
      <c r="W106" s="3" t="s">
        <v>38</v>
      </c>
      <c r="X106" s="8">
        <f t="shared" si="4"/>
        <v>20.647627501140928</v>
      </c>
      <c r="Y106" s="9">
        <f t="shared" si="5"/>
        <v>3.5687192992286279</v>
      </c>
    </row>
    <row r="107" spans="1:25" x14ac:dyDescent="0.3">
      <c r="A107" s="3">
        <v>200105</v>
      </c>
      <c r="B107" s="3">
        <v>2237</v>
      </c>
      <c r="C107" s="3" t="s">
        <v>32</v>
      </c>
      <c r="D107" s="3" t="s">
        <v>56</v>
      </c>
      <c r="E107" s="3" t="s">
        <v>46</v>
      </c>
      <c r="F107" s="3" t="s">
        <v>35</v>
      </c>
      <c r="G107" s="3" t="s">
        <v>60</v>
      </c>
      <c r="H107" s="3" t="s">
        <v>57</v>
      </c>
      <c r="I107" s="4">
        <v>38093</v>
      </c>
      <c r="J107" s="3" t="s">
        <v>42</v>
      </c>
      <c r="K107" s="3" t="s">
        <v>29</v>
      </c>
      <c r="L107" s="5">
        <v>2878.32</v>
      </c>
      <c r="M107" s="5">
        <v>2654.26</v>
      </c>
      <c r="N107" s="6">
        <v>0.26</v>
      </c>
      <c r="O107" s="5">
        <v>1000.52</v>
      </c>
      <c r="P107" s="3">
        <v>19</v>
      </c>
      <c r="Q107" s="5">
        <v>71.94</v>
      </c>
      <c r="R107" s="7">
        <f t="shared" si="3"/>
        <v>38096</v>
      </c>
      <c r="S107" s="3">
        <v>3</v>
      </c>
      <c r="T107" s="6">
        <v>5.3999999999999999E-2</v>
      </c>
      <c r="U107" s="3" t="s">
        <v>37</v>
      </c>
      <c r="V107" s="3">
        <v>2.6</v>
      </c>
      <c r="W107" s="3" t="s">
        <v>38</v>
      </c>
      <c r="X107" s="8">
        <f t="shared" si="4"/>
        <v>34.760554768059144</v>
      </c>
      <c r="Y107" s="9">
        <f t="shared" si="5"/>
        <v>5.7074486416473693</v>
      </c>
    </row>
    <row r="108" spans="1:25" x14ac:dyDescent="0.3">
      <c r="A108" s="3">
        <v>200106</v>
      </c>
      <c r="B108" s="3">
        <v>5637</v>
      </c>
      <c r="C108" s="3" t="s">
        <v>22</v>
      </c>
      <c r="D108" s="3" t="s">
        <v>56</v>
      </c>
      <c r="E108" s="3" t="s">
        <v>34</v>
      </c>
      <c r="F108" s="3" t="s">
        <v>25</v>
      </c>
      <c r="G108" s="3" t="s">
        <v>26</v>
      </c>
      <c r="H108" s="3" t="s">
        <v>41</v>
      </c>
      <c r="I108" s="4">
        <v>38094</v>
      </c>
      <c r="J108" s="3" t="s">
        <v>28</v>
      </c>
      <c r="K108" s="3" t="s">
        <v>55</v>
      </c>
      <c r="L108" s="5">
        <v>7257.28</v>
      </c>
      <c r="M108" s="5">
        <v>7674.14</v>
      </c>
      <c r="N108" s="6">
        <v>0.24</v>
      </c>
      <c r="O108" s="5">
        <v>2596.85</v>
      </c>
      <c r="P108" s="3">
        <v>20</v>
      </c>
      <c r="Q108" s="5">
        <v>187.78</v>
      </c>
      <c r="R108" s="7">
        <f t="shared" si="3"/>
        <v>38097</v>
      </c>
      <c r="S108" s="3">
        <v>3</v>
      </c>
      <c r="T108" s="6">
        <v>0.107</v>
      </c>
      <c r="U108" s="3" t="s">
        <v>30</v>
      </c>
      <c r="V108" s="3">
        <v>2.8</v>
      </c>
      <c r="W108" s="3" t="s">
        <v>31</v>
      </c>
      <c r="X108" s="8">
        <f t="shared" si="4"/>
        <v>35.782689933418581</v>
      </c>
      <c r="Y108" s="9">
        <f t="shared" si="5"/>
        <v>4.7283995340194469</v>
      </c>
    </row>
    <row r="109" spans="1:25" x14ac:dyDescent="0.3">
      <c r="A109" s="3">
        <v>200107</v>
      </c>
      <c r="B109" s="3">
        <v>2363</v>
      </c>
      <c r="C109" s="3" t="s">
        <v>50</v>
      </c>
      <c r="D109" s="3" t="s">
        <v>33</v>
      </c>
      <c r="E109" s="3" t="s">
        <v>24</v>
      </c>
      <c r="F109" s="3" t="s">
        <v>35</v>
      </c>
      <c r="G109" s="3" t="s">
        <v>60</v>
      </c>
      <c r="H109" s="3" t="s">
        <v>27</v>
      </c>
      <c r="I109" s="4">
        <v>38095</v>
      </c>
      <c r="J109" s="3" t="s">
        <v>28</v>
      </c>
      <c r="K109" s="3" t="s">
        <v>29</v>
      </c>
      <c r="L109" s="5">
        <v>1477.01</v>
      </c>
      <c r="M109" s="5">
        <v>1609.46</v>
      </c>
      <c r="N109" s="6">
        <v>0.21</v>
      </c>
      <c r="O109" s="5">
        <v>361.3</v>
      </c>
      <c r="P109" s="3">
        <v>2</v>
      </c>
      <c r="Q109" s="5">
        <v>266.2</v>
      </c>
      <c r="R109" s="7">
        <f t="shared" si="3"/>
        <v>38106</v>
      </c>
      <c r="S109" s="3">
        <v>11</v>
      </c>
      <c r="T109" s="6">
        <v>9.7000000000000003E-2</v>
      </c>
      <c r="U109" s="3" t="s">
        <v>44</v>
      </c>
      <c r="V109" s="3">
        <v>4.0999999999999996</v>
      </c>
      <c r="W109" s="3" t="s">
        <v>31</v>
      </c>
      <c r="X109" s="8">
        <f t="shared" si="4"/>
        <v>24.461581167358382</v>
      </c>
      <c r="Y109" s="9">
        <f t="shared" si="5"/>
        <v>45.885265865569821</v>
      </c>
    </row>
    <row r="110" spans="1:25" x14ac:dyDescent="0.3">
      <c r="A110" s="3">
        <v>200108</v>
      </c>
      <c r="B110" s="3">
        <v>5045</v>
      </c>
      <c r="C110" s="3" t="s">
        <v>39</v>
      </c>
      <c r="D110" s="3" t="s">
        <v>33</v>
      </c>
      <c r="E110" s="3" t="s">
        <v>24</v>
      </c>
      <c r="F110" s="3" t="s">
        <v>54</v>
      </c>
      <c r="G110" s="3" t="s">
        <v>62</v>
      </c>
      <c r="H110" s="3" t="s">
        <v>53</v>
      </c>
      <c r="I110" s="4">
        <v>38096</v>
      </c>
      <c r="J110" s="3" t="s">
        <v>28</v>
      </c>
      <c r="K110" s="3" t="s">
        <v>58</v>
      </c>
      <c r="L110" s="5">
        <v>7098.83</v>
      </c>
      <c r="M110" s="5">
        <v>7302.08</v>
      </c>
      <c r="N110" s="6">
        <v>0.25</v>
      </c>
      <c r="O110" s="5">
        <v>2813.06</v>
      </c>
      <c r="P110" s="3">
        <v>6</v>
      </c>
      <c r="Q110" s="5">
        <v>191.52</v>
      </c>
      <c r="R110" s="7">
        <f t="shared" si="3"/>
        <v>38101</v>
      </c>
      <c r="S110" s="3">
        <v>5</v>
      </c>
      <c r="T110" s="6">
        <v>0.13700000000000001</v>
      </c>
      <c r="U110" s="3" t="s">
        <v>49</v>
      </c>
      <c r="V110" s="3">
        <v>4.2</v>
      </c>
      <c r="W110" s="3" t="s">
        <v>45</v>
      </c>
      <c r="X110" s="8">
        <f t="shared" si="4"/>
        <v>39.627093478784531</v>
      </c>
      <c r="Y110" s="9">
        <f t="shared" si="5"/>
        <v>16.202757753042057</v>
      </c>
    </row>
    <row r="111" spans="1:25" x14ac:dyDescent="0.3">
      <c r="A111" s="3">
        <v>200109</v>
      </c>
      <c r="B111" s="3">
        <v>4508</v>
      </c>
      <c r="C111" s="3" t="s">
        <v>22</v>
      </c>
      <c r="D111" s="3" t="s">
        <v>23</v>
      </c>
      <c r="E111" s="3" t="s">
        <v>34</v>
      </c>
      <c r="F111" s="3" t="s">
        <v>51</v>
      </c>
      <c r="G111" s="3" t="s">
        <v>62</v>
      </c>
      <c r="H111" s="3" t="s">
        <v>41</v>
      </c>
      <c r="I111" s="4">
        <v>38097</v>
      </c>
      <c r="J111" s="3" t="s">
        <v>28</v>
      </c>
      <c r="K111" s="3" t="s">
        <v>55</v>
      </c>
      <c r="L111" s="5">
        <v>4028.32</v>
      </c>
      <c r="M111" s="5">
        <v>3683.69</v>
      </c>
      <c r="N111" s="6">
        <v>0.33</v>
      </c>
      <c r="O111" s="5">
        <v>874.81</v>
      </c>
      <c r="P111" s="3">
        <v>28</v>
      </c>
      <c r="Q111" s="5">
        <v>298.62</v>
      </c>
      <c r="R111" s="7">
        <f t="shared" si="3"/>
        <v>38102</v>
      </c>
      <c r="S111" s="3">
        <v>5</v>
      </c>
      <c r="T111" s="6">
        <v>0.184</v>
      </c>
      <c r="U111" s="3" t="s">
        <v>37</v>
      </c>
      <c r="V111" s="3">
        <v>3.7</v>
      </c>
      <c r="W111" s="3" t="s">
        <v>38</v>
      </c>
      <c r="X111" s="8">
        <f t="shared" si="4"/>
        <v>21.716497199825234</v>
      </c>
      <c r="Y111" s="9">
        <f t="shared" si="5"/>
        <v>3.9055558808849664</v>
      </c>
    </row>
    <row r="112" spans="1:25" x14ac:dyDescent="0.3">
      <c r="A112" s="3">
        <v>200110</v>
      </c>
      <c r="B112" s="3">
        <v>5121</v>
      </c>
      <c r="C112" s="3" t="s">
        <v>39</v>
      </c>
      <c r="D112" s="3" t="s">
        <v>23</v>
      </c>
      <c r="E112" s="3" t="s">
        <v>34</v>
      </c>
      <c r="F112" s="3" t="s">
        <v>54</v>
      </c>
      <c r="G112" s="3" t="s">
        <v>26</v>
      </c>
      <c r="H112" s="3" t="s">
        <v>53</v>
      </c>
      <c r="I112" s="4">
        <v>38098</v>
      </c>
      <c r="J112" s="3" t="s">
        <v>48</v>
      </c>
      <c r="K112" s="3" t="s">
        <v>43</v>
      </c>
      <c r="L112" s="5">
        <v>1469.16</v>
      </c>
      <c r="M112" s="5">
        <v>1392.33</v>
      </c>
      <c r="N112" s="6">
        <v>0.16</v>
      </c>
      <c r="O112" s="5">
        <v>155.57</v>
      </c>
      <c r="P112" s="3">
        <v>27</v>
      </c>
      <c r="Q112" s="5">
        <v>176.92</v>
      </c>
      <c r="R112" s="7">
        <f t="shared" si="3"/>
        <v>38100</v>
      </c>
      <c r="S112" s="3">
        <v>2</v>
      </c>
      <c r="T112" s="6">
        <v>7.3999999999999996E-2</v>
      </c>
      <c r="U112" s="3" t="s">
        <v>30</v>
      </c>
      <c r="V112" s="3">
        <v>3.4</v>
      </c>
      <c r="W112" s="3" t="s">
        <v>31</v>
      </c>
      <c r="X112" s="8">
        <f t="shared" si="4"/>
        <v>10.589044079610115</v>
      </c>
      <c r="Y112" s="9">
        <f t="shared" si="5"/>
        <v>3.9080773475636765</v>
      </c>
    </row>
    <row r="113" spans="1:25" x14ac:dyDescent="0.3">
      <c r="A113" s="3">
        <v>200111</v>
      </c>
      <c r="B113" s="3">
        <v>4201</v>
      </c>
      <c r="C113" s="3" t="s">
        <v>39</v>
      </c>
      <c r="D113" s="3" t="s">
        <v>23</v>
      </c>
      <c r="E113" s="3" t="s">
        <v>46</v>
      </c>
      <c r="F113" s="3" t="s">
        <v>54</v>
      </c>
      <c r="G113" s="3" t="s">
        <v>62</v>
      </c>
      <c r="H113" s="3" t="s">
        <v>27</v>
      </c>
      <c r="I113" s="4">
        <v>38099</v>
      </c>
      <c r="J113" s="3" t="s">
        <v>28</v>
      </c>
      <c r="K113" s="3" t="s">
        <v>55</v>
      </c>
      <c r="L113" s="5">
        <v>6502.21</v>
      </c>
      <c r="M113" s="5">
        <v>5978.79</v>
      </c>
      <c r="N113" s="6">
        <v>0.38</v>
      </c>
      <c r="O113" s="5">
        <v>1562.22</v>
      </c>
      <c r="P113" s="3">
        <v>27</v>
      </c>
      <c r="Q113" s="5">
        <v>230.21</v>
      </c>
      <c r="R113" s="7">
        <f t="shared" si="3"/>
        <v>38110</v>
      </c>
      <c r="S113" s="3">
        <v>11</v>
      </c>
      <c r="T113" s="6">
        <v>0.152</v>
      </c>
      <c r="U113" s="3" t="s">
        <v>44</v>
      </c>
      <c r="V113" s="3">
        <v>4.3</v>
      </c>
      <c r="W113" s="3" t="s">
        <v>45</v>
      </c>
      <c r="X113" s="8">
        <f t="shared" si="4"/>
        <v>24.025985011250022</v>
      </c>
      <c r="Y113" s="9">
        <f t="shared" si="5"/>
        <v>4.0279486751097231</v>
      </c>
    </row>
    <row r="114" spans="1:25" x14ac:dyDescent="0.3">
      <c r="A114" s="3">
        <v>200112</v>
      </c>
      <c r="B114" s="3">
        <v>1170</v>
      </c>
      <c r="C114" s="3" t="s">
        <v>50</v>
      </c>
      <c r="D114" s="3" t="s">
        <v>56</v>
      </c>
      <c r="E114" s="3" t="s">
        <v>46</v>
      </c>
      <c r="F114" s="3" t="s">
        <v>35</v>
      </c>
      <c r="G114" s="3" t="s">
        <v>26</v>
      </c>
      <c r="H114" s="3" t="s">
        <v>27</v>
      </c>
      <c r="I114" s="4">
        <v>38100</v>
      </c>
      <c r="J114" s="3" t="s">
        <v>42</v>
      </c>
      <c r="K114" s="3" t="s">
        <v>55</v>
      </c>
      <c r="L114" s="5">
        <v>5237.3500000000004</v>
      </c>
      <c r="M114" s="5">
        <v>5037.3900000000003</v>
      </c>
      <c r="N114" s="6">
        <v>0.05</v>
      </c>
      <c r="O114" s="5">
        <v>2330.1999999999998</v>
      </c>
      <c r="P114" s="3">
        <v>24</v>
      </c>
      <c r="Q114" s="5">
        <v>94.77</v>
      </c>
      <c r="R114" s="7">
        <f t="shared" si="3"/>
        <v>38101</v>
      </c>
      <c r="S114" s="3">
        <v>1</v>
      </c>
      <c r="T114" s="6">
        <v>0.115</v>
      </c>
      <c r="U114" s="3" t="s">
        <v>37</v>
      </c>
      <c r="V114" s="3">
        <v>2.7</v>
      </c>
      <c r="W114" s="3" t="s">
        <v>45</v>
      </c>
      <c r="X114" s="8">
        <f t="shared" si="4"/>
        <v>44.4919663570317</v>
      </c>
      <c r="Y114" s="9">
        <f t="shared" si="5"/>
        <v>4.3320631649855708</v>
      </c>
    </row>
    <row r="115" spans="1:25" x14ac:dyDescent="0.3">
      <c r="A115" s="3">
        <v>200113</v>
      </c>
      <c r="B115" s="3">
        <v>6536</v>
      </c>
      <c r="C115" s="3" t="s">
        <v>22</v>
      </c>
      <c r="D115" s="3" t="s">
        <v>23</v>
      </c>
      <c r="E115" s="3" t="s">
        <v>34</v>
      </c>
      <c r="F115" s="3" t="s">
        <v>35</v>
      </c>
      <c r="G115" s="3" t="s">
        <v>52</v>
      </c>
      <c r="H115" s="3" t="s">
        <v>57</v>
      </c>
      <c r="I115" s="4">
        <v>38101</v>
      </c>
      <c r="J115" s="3" t="s">
        <v>48</v>
      </c>
      <c r="K115" s="3" t="s">
        <v>43</v>
      </c>
      <c r="L115" s="5">
        <v>2807.22</v>
      </c>
      <c r="M115" s="5">
        <v>3054</v>
      </c>
      <c r="N115" s="6">
        <v>0.27</v>
      </c>
      <c r="O115" s="5">
        <v>928.47</v>
      </c>
      <c r="P115" s="3">
        <v>11</v>
      </c>
      <c r="Q115" s="5">
        <v>15.47</v>
      </c>
      <c r="R115" s="7">
        <f t="shared" si="3"/>
        <v>38115</v>
      </c>
      <c r="S115" s="3">
        <v>14</v>
      </c>
      <c r="T115" s="6">
        <v>2.3E-2</v>
      </c>
      <c r="U115" s="3" t="s">
        <v>49</v>
      </c>
      <c r="V115" s="3">
        <v>3.3</v>
      </c>
      <c r="W115" s="3" t="s">
        <v>45</v>
      </c>
      <c r="X115" s="8">
        <f t="shared" si="4"/>
        <v>33.074358261910362</v>
      </c>
      <c r="Y115" s="9">
        <f t="shared" si="5"/>
        <v>8.3563136274334688</v>
      </c>
    </row>
    <row r="116" spans="1:25" x14ac:dyDescent="0.3">
      <c r="A116" s="3">
        <v>200114</v>
      </c>
      <c r="B116" s="3">
        <v>3353</v>
      </c>
      <c r="C116" s="3" t="s">
        <v>39</v>
      </c>
      <c r="D116" s="3" t="s">
        <v>56</v>
      </c>
      <c r="E116" s="3" t="s">
        <v>34</v>
      </c>
      <c r="F116" s="3" t="s">
        <v>51</v>
      </c>
      <c r="G116" s="3" t="s">
        <v>62</v>
      </c>
      <c r="H116" s="3" t="s">
        <v>53</v>
      </c>
      <c r="I116" s="4">
        <v>38102</v>
      </c>
      <c r="J116" s="3" t="s">
        <v>42</v>
      </c>
      <c r="K116" s="3" t="s">
        <v>43</v>
      </c>
      <c r="L116" s="5">
        <v>2440.77</v>
      </c>
      <c r="M116" s="5">
        <v>2372.04</v>
      </c>
      <c r="N116" s="6">
        <v>0.04</v>
      </c>
      <c r="O116" s="5">
        <v>1073.33</v>
      </c>
      <c r="P116" s="3">
        <v>2</v>
      </c>
      <c r="Q116" s="5">
        <v>31.81</v>
      </c>
      <c r="R116" s="7">
        <f t="shared" si="3"/>
        <v>38104</v>
      </c>
      <c r="S116" s="3">
        <v>2</v>
      </c>
      <c r="T116" s="6">
        <v>0.18</v>
      </c>
      <c r="U116" s="3" t="s">
        <v>37</v>
      </c>
      <c r="V116" s="3">
        <v>3</v>
      </c>
      <c r="W116" s="3" t="s">
        <v>38</v>
      </c>
      <c r="X116" s="8">
        <f t="shared" si="4"/>
        <v>43.975057051668124</v>
      </c>
      <c r="Y116" s="9">
        <f t="shared" si="5"/>
        <v>51.448752972125256</v>
      </c>
    </row>
    <row r="117" spans="1:25" x14ac:dyDescent="0.3">
      <c r="A117" s="3">
        <v>200115</v>
      </c>
      <c r="B117" s="3">
        <v>3011</v>
      </c>
      <c r="C117" s="3" t="s">
        <v>22</v>
      </c>
      <c r="D117" s="3" t="s">
        <v>23</v>
      </c>
      <c r="E117" s="3" t="s">
        <v>34</v>
      </c>
      <c r="F117" s="3" t="s">
        <v>35</v>
      </c>
      <c r="G117" s="3" t="s">
        <v>26</v>
      </c>
      <c r="H117" s="3" t="s">
        <v>57</v>
      </c>
      <c r="I117" s="4">
        <v>38103</v>
      </c>
      <c r="J117" s="3" t="s">
        <v>48</v>
      </c>
      <c r="K117" s="3" t="s">
        <v>43</v>
      </c>
      <c r="L117" s="5">
        <v>3396.5</v>
      </c>
      <c r="M117" s="5">
        <v>3182.09</v>
      </c>
      <c r="N117" s="6">
        <v>0.16</v>
      </c>
      <c r="O117" s="5">
        <v>514.37</v>
      </c>
      <c r="P117" s="3">
        <v>7</v>
      </c>
      <c r="Q117" s="5">
        <v>88.52</v>
      </c>
      <c r="R117" s="7">
        <f t="shared" si="3"/>
        <v>38104</v>
      </c>
      <c r="S117" s="3">
        <v>1</v>
      </c>
      <c r="T117" s="6">
        <v>5.8000000000000003E-2</v>
      </c>
      <c r="U117" s="3" t="s">
        <v>30</v>
      </c>
      <c r="V117" s="3">
        <v>3.7</v>
      </c>
      <c r="W117" s="3" t="s">
        <v>45</v>
      </c>
      <c r="X117" s="8">
        <f t="shared" si="4"/>
        <v>15.144118945973798</v>
      </c>
      <c r="Y117" s="9">
        <f t="shared" si="5"/>
        <v>15.24828919717185</v>
      </c>
    </row>
    <row r="118" spans="1:25" x14ac:dyDescent="0.3">
      <c r="A118" s="3">
        <v>200116</v>
      </c>
      <c r="B118" s="3">
        <v>7867</v>
      </c>
      <c r="C118" s="3" t="s">
        <v>50</v>
      </c>
      <c r="D118" s="3" t="s">
        <v>56</v>
      </c>
      <c r="E118" s="3" t="s">
        <v>34</v>
      </c>
      <c r="F118" s="3" t="s">
        <v>54</v>
      </c>
      <c r="G118" s="3" t="s">
        <v>26</v>
      </c>
      <c r="H118" s="3" t="s">
        <v>41</v>
      </c>
      <c r="I118" s="4">
        <v>38104</v>
      </c>
      <c r="J118" s="3" t="s">
        <v>48</v>
      </c>
      <c r="K118" s="3" t="s">
        <v>29</v>
      </c>
      <c r="L118" s="5">
        <v>1132.9000000000001</v>
      </c>
      <c r="M118" s="5">
        <v>1169.51</v>
      </c>
      <c r="N118" s="6">
        <v>0.03</v>
      </c>
      <c r="O118" s="5">
        <v>200.75</v>
      </c>
      <c r="P118" s="3">
        <v>21</v>
      </c>
      <c r="Q118" s="5">
        <v>289.73</v>
      </c>
      <c r="R118" s="7">
        <f t="shared" si="3"/>
        <v>38111</v>
      </c>
      <c r="S118" s="3">
        <v>7</v>
      </c>
      <c r="T118" s="6">
        <v>0.128</v>
      </c>
      <c r="U118" s="3" t="s">
        <v>30</v>
      </c>
      <c r="V118" s="3">
        <v>3.6</v>
      </c>
      <c r="W118" s="3" t="s">
        <v>31</v>
      </c>
      <c r="X118" s="8">
        <f t="shared" si="4"/>
        <v>17.720010592285284</v>
      </c>
      <c r="Y118" s="9">
        <f t="shared" si="5"/>
        <v>4.6128394838538407</v>
      </c>
    </row>
    <row r="119" spans="1:25" x14ac:dyDescent="0.3">
      <c r="A119" s="3">
        <v>200117</v>
      </c>
      <c r="B119" s="3">
        <v>7469</v>
      </c>
      <c r="C119" s="3" t="s">
        <v>39</v>
      </c>
      <c r="D119" s="3" t="s">
        <v>23</v>
      </c>
      <c r="E119" s="3" t="s">
        <v>24</v>
      </c>
      <c r="F119" s="3" t="s">
        <v>35</v>
      </c>
      <c r="G119" s="3" t="s">
        <v>26</v>
      </c>
      <c r="H119" s="3" t="s">
        <v>27</v>
      </c>
      <c r="I119" s="4">
        <v>38105</v>
      </c>
      <c r="J119" s="3" t="s">
        <v>48</v>
      </c>
      <c r="K119" s="3" t="s">
        <v>29</v>
      </c>
      <c r="L119" s="5">
        <v>6483.53</v>
      </c>
      <c r="M119" s="5">
        <v>7001.76</v>
      </c>
      <c r="N119" s="6">
        <v>0.23</v>
      </c>
      <c r="O119" s="5">
        <v>1075.28</v>
      </c>
      <c r="P119" s="3">
        <v>9</v>
      </c>
      <c r="Q119" s="5">
        <v>252.01</v>
      </c>
      <c r="R119" s="7">
        <f t="shared" si="3"/>
        <v>38112</v>
      </c>
      <c r="S119" s="3">
        <v>7</v>
      </c>
      <c r="T119" s="6">
        <v>0.151</v>
      </c>
      <c r="U119" s="3" t="s">
        <v>44</v>
      </c>
      <c r="V119" s="3">
        <v>1.9</v>
      </c>
      <c r="W119" s="3" t="s">
        <v>45</v>
      </c>
      <c r="X119" s="8">
        <f t="shared" si="4"/>
        <v>16.584792543568089</v>
      </c>
      <c r="Y119" s="9">
        <f t="shared" si="5"/>
        <v>10.288730579486046</v>
      </c>
    </row>
    <row r="120" spans="1:25" x14ac:dyDescent="0.3">
      <c r="A120" s="3">
        <v>200118</v>
      </c>
      <c r="B120" s="3">
        <v>1354</v>
      </c>
      <c r="C120" s="3" t="s">
        <v>32</v>
      </c>
      <c r="D120" s="3" t="s">
        <v>23</v>
      </c>
      <c r="E120" s="3" t="s">
        <v>34</v>
      </c>
      <c r="F120" s="3" t="s">
        <v>59</v>
      </c>
      <c r="G120" s="3" t="s">
        <v>40</v>
      </c>
      <c r="H120" s="3" t="s">
        <v>57</v>
      </c>
      <c r="I120" s="4">
        <v>38106</v>
      </c>
      <c r="J120" s="3" t="s">
        <v>28</v>
      </c>
      <c r="K120" s="3" t="s">
        <v>58</v>
      </c>
      <c r="L120" s="5">
        <v>2265.3200000000002</v>
      </c>
      <c r="M120" s="5">
        <v>2054.42</v>
      </c>
      <c r="N120" s="6">
        <v>0.37</v>
      </c>
      <c r="O120" s="5">
        <v>937.96</v>
      </c>
      <c r="P120" s="3">
        <v>27</v>
      </c>
      <c r="Q120" s="5">
        <v>36.409999999999997</v>
      </c>
      <c r="R120" s="7">
        <f t="shared" si="3"/>
        <v>38116</v>
      </c>
      <c r="S120" s="3">
        <v>10</v>
      </c>
      <c r="T120" s="6">
        <v>0.13800000000000001</v>
      </c>
      <c r="U120" s="3" t="s">
        <v>37</v>
      </c>
      <c r="V120" s="3">
        <v>1.1000000000000001</v>
      </c>
      <c r="W120" s="3" t="s">
        <v>45</v>
      </c>
      <c r="X120" s="8">
        <f t="shared" si="4"/>
        <v>41.405187788038774</v>
      </c>
      <c r="Y120" s="9">
        <f t="shared" si="5"/>
        <v>4.0839137440611335</v>
      </c>
    </row>
    <row r="121" spans="1:25" x14ac:dyDescent="0.3">
      <c r="A121" s="3">
        <v>200119</v>
      </c>
      <c r="B121" s="3">
        <v>4986</v>
      </c>
      <c r="C121" s="3" t="s">
        <v>22</v>
      </c>
      <c r="D121" s="3" t="s">
        <v>23</v>
      </c>
      <c r="E121" s="3" t="s">
        <v>34</v>
      </c>
      <c r="F121" s="3" t="s">
        <v>51</v>
      </c>
      <c r="G121" s="3" t="s">
        <v>61</v>
      </c>
      <c r="H121" s="3" t="s">
        <v>41</v>
      </c>
      <c r="I121" s="4">
        <v>38107</v>
      </c>
      <c r="J121" s="3" t="s">
        <v>48</v>
      </c>
      <c r="K121" s="3" t="s">
        <v>43</v>
      </c>
      <c r="L121" s="5">
        <v>6623.6</v>
      </c>
      <c r="M121" s="5">
        <v>6846.71</v>
      </c>
      <c r="N121" s="6">
        <v>0.37</v>
      </c>
      <c r="O121" s="5">
        <v>2284.33</v>
      </c>
      <c r="P121" s="3">
        <v>1</v>
      </c>
      <c r="Q121" s="5">
        <v>37.659999999999997</v>
      </c>
      <c r="R121" s="7">
        <f t="shared" si="3"/>
        <v>38121</v>
      </c>
      <c r="S121" s="3">
        <v>14</v>
      </c>
      <c r="T121" s="6">
        <v>9.2999999999999999E-2</v>
      </c>
      <c r="U121" s="3" t="s">
        <v>30</v>
      </c>
      <c r="V121" s="3">
        <v>3.3</v>
      </c>
      <c r="W121" s="3" t="s">
        <v>38</v>
      </c>
      <c r="X121" s="8">
        <f t="shared" si="4"/>
        <v>34.487740805604197</v>
      </c>
      <c r="Y121" s="9">
        <f t="shared" si="5"/>
        <v>96.741354606811157</v>
      </c>
    </row>
    <row r="122" spans="1:25" x14ac:dyDescent="0.3">
      <c r="A122" s="3">
        <v>200120</v>
      </c>
      <c r="B122" s="3">
        <v>5168</v>
      </c>
      <c r="C122" s="3" t="s">
        <v>22</v>
      </c>
      <c r="D122" s="3" t="s">
        <v>33</v>
      </c>
      <c r="E122" s="3" t="s">
        <v>24</v>
      </c>
      <c r="F122" s="3" t="s">
        <v>35</v>
      </c>
      <c r="G122" s="3" t="s">
        <v>36</v>
      </c>
      <c r="H122" s="3" t="s">
        <v>41</v>
      </c>
      <c r="I122" s="4">
        <v>38108</v>
      </c>
      <c r="J122" s="3" t="s">
        <v>42</v>
      </c>
      <c r="K122" s="3" t="s">
        <v>58</v>
      </c>
      <c r="L122" s="5">
        <v>5863.86</v>
      </c>
      <c r="M122" s="5">
        <v>5616.51</v>
      </c>
      <c r="N122" s="6">
        <v>0.3</v>
      </c>
      <c r="O122" s="5">
        <v>1375.44</v>
      </c>
      <c r="P122" s="3">
        <v>19</v>
      </c>
      <c r="Q122" s="5">
        <v>273.10000000000002</v>
      </c>
      <c r="R122" s="7">
        <f t="shared" si="3"/>
        <v>38120</v>
      </c>
      <c r="S122" s="3">
        <v>12</v>
      </c>
      <c r="T122" s="6">
        <v>0.159</v>
      </c>
      <c r="U122" s="3" t="s">
        <v>30</v>
      </c>
      <c r="V122" s="3">
        <v>4.9000000000000004</v>
      </c>
      <c r="W122" s="3" t="s">
        <v>38</v>
      </c>
      <c r="X122" s="8">
        <f t="shared" si="4"/>
        <v>23.45622166968516</v>
      </c>
      <c r="Y122" s="9">
        <f t="shared" si="5"/>
        <v>5.4949463372506369</v>
      </c>
    </row>
    <row r="123" spans="1:25" x14ac:dyDescent="0.3">
      <c r="A123" s="3">
        <v>200121</v>
      </c>
      <c r="B123" s="3">
        <v>1611</v>
      </c>
      <c r="C123" s="3" t="s">
        <v>50</v>
      </c>
      <c r="D123" s="3" t="s">
        <v>23</v>
      </c>
      <c r="E123" s="3" t="s">
        <v>34</v>
      </c>
      <c r="F123" s="3" t="s">
        <v>59</v>
      </c>
      <c r="G123" s="3" t="s">
        <v>60</v>
      </c>
      <c r="H123" s="3" t="s">
        <v>57</v>
      </c>
      <c r="I123" s="4">
        <v>38109</v>
      </c>
      <c r="J123" s="3" t="s">
        <v>42</v>
      </c>
      <c r="K123" s="3" t="s">
        <v>55</v>
      </c>
      <c r="L123" s="5">
        <v>7537.59</v>
      </c>
      <c r="M123" s="5">
        <v>7347.75</v>
      </c>
      <c r="N123" s="6">
        <v>0.09</v>
      </c>
      <c r="O123" s="5">
        <v>3107.44</v>
      </c>
      <c r="P123" s="3">
        <v>8</v>
      </c>
      <c r="Q123" s="5">
        <v>44.66</v>
      </c>
      <c r="R123" s="7">
        <f t="shared" si="3"/>
        <v>38120</v>
      </c>
      <c r="S123" s="3">
        <v>11</v>
      </c>
      <c r="T123" s="6">
        <v>0.16500000000000001</v>
      </c>
      <c r="U123" s="3" t="s">
        <v>37</v>
      </c>
      <c r="V123" s="3">
        <v>1.4</v>
      </c>
      <c r="W123" s="3" t="s">
        <v>45</v>
      </c>
      <c r="X123" s="8">
        <f t="shared" si="4"/>
        <v>41.225909077039212</v>
      </c>
      <c r="Y123" s="9">
        <f t="shared" si="5"/>
        <v>12.822956006940899</v>
      </c>
    </row>
    <row r="124" spans="1:25" x14ac:dyDescent="0.3">
      <c r="A124" s="3">
        <v>200122</v>
      </c>
      <c r="B124" s="3">
        <v>5808</v>
      </c>
      <c r="C124" s="3" t="s">
        <v>39</v>
      </c>
      <c r="D124" s="3" t="s">
        <v>23</v>
      </c>
      <c r="E124" s="3" t="s">
        <v>46</v>
      </c>
      <c r="F124" s="3" t="s">
        <v>25</v>
      </c>
      <c r="G124" s="3" t="s">
        <v>40</v>
      </c>
      <c r="H124" s="3" t="s">
        <v>27</v>
      </c>
      <c r="I124" s="4">
        <v>38110</v>
      </c>
      <c r="J124" s="3" t="s">
        <v>28</v>
      </c>
      <c r="K124" s="3" t="s">
        <v>55</v>
      </c>
      <c r="L124" s="5">
        <v>838.17</v>
      </c>
      <c r="M124" s="5">
        <v>794.12</v>
      </c>
      <c r="N124" s="6">
        <v>0.14000000000000001</v>
      </c>
      <c r="O124" s="5">
        <v>229.79</v>
      </c>
      <c r="P124" s="3">
        <v>6</v>
      </c>
      <c r="Q124" s="5">
        <v>215.42</v>
      </c>
      <c r="R124" s="7">
        <f t="shared" si="3"/>
        <v>38121</v>
      </c>
      <c r="S124" s="3">
        <v>11</v>
      </c>
      <c r="T124" s="6">
        <v>0.188</v>
      </c>
      <c r="U124" s="3" t="s">
        <v>30</v>
      </c>
      <c r="V124" s="3">
        <v>2.6</v>
      </c>
      <c r="W124" s="3" t="s">
        <v>38</v>
      </c>
      <c r="X124" s="8">
        <f t="shared" si="4"/>
        <v>27.415679396781083</v>
      </c>
      <c r="Y124" s="9">
        <f t="shared" si="5"/>
        <v>17.591170100236738</v>
      </c>
    </row>
    <row r="125" spans="1:25" x14ac:dyDescent="0.3">
      <c r="A125" s="3">
        <v>200123</v>
      </c>
      <c r="B125" s="3">
        <v>5751</v>
      </c>
      <c r="C125" s="3" t="s">
        <v>50</v>
      </c>
      <c r="D125" s="3" t="s">
        <v>33</v>
      </c>
      <c r="E125" s="3" t="s">
        <v>34</v>
      </c>
      <c r="F125" s="3" t="s">
        <v>35</v>
      </c>
      <c r="G125" s="3" t="s">
        <v>52</v>
      </c>
      <c r="H125" s="3" t="s">
        <v>47</v>
      </c>
      <c r="I125" s="4">
        <v>38111</v>
      </c>
      <c r="J125" s="3" t="s">
        <v>42</v>
      </c>
      <c r="K125" s="3" t="s">
        <v>58</v>
      </c>
      <c r="L125" s="5">
        <v>2826</v>
      </c>
      <c r="M125" s="5">
        <v>3055.52</v>
      </c>
      <c r="N125" s="6">
        <v>0.39</v>
      </c>
      <c r="O125" s="5">
        <v>978.48</v>
      </c>
      <c r="P125" s="3">
        <v>17</v>
      </c>
      <c r="Q125" s="5">
        <v>232.88</v>
      </c>
      <c r="R125" s="7">
        <f t="shared" si="3"/>
        <v>38114</v>
      </c>
      <c r="S125" s="3">
        <v>3</v>
      </c>
      <c r="T125" s="6">
        <v>0.13700000000000001</v>
      </c>
      <c r="U125" s="3" t="s">
        <v>37</v>
      </c>
      <c r="V125" s="3">
        <v>2.4</v>
      </c>
      <c r="W125" s="3" t="s">
        <v>31</v>
      </c>
      <c r="X125" s="8">
        <f t="shared" si="4"/>
        <v>34.624203821656053</v>
      </c>
      <c r="Y125" s="9">
        <f t="shared" si="5"/>
        <v>5.440491115019606</v>
      </c>
    </row>
    <row r="126" spans="1:25" x14ac:dyDescent="0.3">
      <c r="A126" s="3">
        <v>200124</v>
      </c>
      <c r="B126" s="3">
        <v>5964</v>
      </c>
      <c r="C126" s="3" t="s">
        <v>32</v>
      </c>
      <c r="D126" s="3" t="s">
        <v>23</v>
      </c>
      <c r="E126" s="3" t="s">
        <v>46</v>
      </c>
      <c r="F126" s="3" t="s">
        <v>25</v>
      </c>
      <c r="G126" s="3" t="s">
        <v>62</v>
      </c>
      <c r="H126" s="3" t="s">
        <v>41</v>
      </c>
      <c r="I126" s="4">
        <v>38112</v>
      </c>
      <c r="J126" s="3" t="s">
        <v>48</v>
      </c>
      <c r="K126" s="3" t="s">
        <v>58</v>
      </c>
      <c r="L126" s="5">
        <v>5009.88</v>
      </c>
      <c r="M126" s="5">
        <v>5396.66</v>
      </c>
      <c r="N126" s="6">
        <v>0.14000000000000001</v>
      </c>
      <c r="O126" s="5">
        <v>2213.7800000000002</v>
      </c>
      <c r="P126" s="3">
        <v>18</v>
      </c>
      <c r="Q126" s="5">
        <v>134.1</v>
      </c>
      <c r="R126" s="7">
        <f t="shared" si="3"/>
        <v>38117</v>
      </c>
      <c r="S126" s="3">
        <v>5</v>
      </c>
      <c r="T126" s="6">
        <v>8.9999999999999993E-3</v>
      </c>
      <c r="U126" s="3" t="s">
        <v>44</v>
      </c>
      <c r="V126" s="3">
        <v>2.2000000000000002</v>
      </c>
      <c r="W126" s="3" t="s">
        <v>45</v>
      </c>
      <c r="X126" s="8">
        <f t="shared" si="4"/>
        <v>44.188283950912997</v>
      </c>
      <c r="Y126" s="9">
        <f t="shared" si="5"/>
        <v>5.1573874705218898</v>
      </c>
    </row>
    <row r="127" spans="1:25" x14ac:dyDescent="0.3">
      <c r="A127" s="3">
        <v>200125</v>
      </c>
      <c r="B127" s="3">
        <v>3867</v>
      </c>
      <c r="C127" s="3" t="s">
        <v>50</v>
      </c>
      <c r="D127" s="3" t="s">
        <v>23</v>
      </c>
      <c r="E127" s="3" t="s">
        <v>46</v>
      </c>
      <c r="F127" s="3" t="s">
        <v>35</v>
      </c>
      <c r="G127" s="3" t="s">
        <v>60</v>
      </c>
      <c r="H127" s="3" t="s">
        <v>27</v>
      </c>
      <c r="I127" s="4">
        <v>38113</v>
      </c>
      <c r="J127" s="3" t="s">
        <v>28</v>
      </c>
      <c r="K127" s="3" t="s">
        <v>58</v>
      </c>
      <c r="L127" s="5">
        <v>6875.68</v>
      </c>
      <c r="M127" s="5">
        <v>7019.8</v>
      </c>
      <c r="N127" s="6">
        <v>0.24</v>
      </c>
      <c r="O127" s="5">
        <v>1857.12</v>
      </c>
      <c r="P127" s="3">
        <v>2</v>
      </c>
      <c r="Q127" s="5">
        <v>154.94</v>
      </c>
      <c r="R127" s="7">
        <f t="shared" si="3"/>
        <v>38122</v>
      </c>
      <c r="S127" s="3">
        <v>9</v>
      </c>
      <c r="T127" s="6">
        <v>3.5000000000000003E-2</v>
      </c>
      <c r="U127" s="3" t="s">
        <v>49</v>
      </c>
      <c r="V127" s="3">
        <v>4</v>
      </c>
      <c r="W127" s="3" t="s">
        <v>45</v>
      </c>
      <c r="X127" s="8">
        <f t="shared" si="4"/>
        <v>27.009983012589295</v>
      </c>
      <c r="Y127" s="9">
        <f t="shared" si="5"/>
        <v>48.973475027778569</v>
      </c>
    </row>
    <row r="128" spans="1:25" x14ac:dyDescent="0.3">
      <c r="A128" s="3">
        <v>200126</v>
      </c>
      <c r="B128" s="3">
        <v>5036</v>
      </c>
      <c r="C128" s="3" t="s">
        <v>22</v>
      </c>
      <c r="D128" s="3" t="s">
        <v>33</v>
      </c>
      <c r="E128" s="3" t="s">
        <v>34</v>
      </c>
      <c r="F128" s="3" t="s">
        <v>51</v>
      </c>
      <c r="G128" s="3" t="s">
        <v>61</v>
      </c>
      <c r="H128" s="3" t="s">
        <v>53</v>
      </c>
      <c r="I128" s="4">
        <v>38114</v>
      </c>
      <c r="J128" s="3" t="s">
        <v>42</v>
      </c>
      <c r="K128" s="3" t="s">
        <v>58</v>
      </c>
      <c r="L128" s="5">
        <v>1287.25</v>
      </c>
      <c r="M128" s="5">
        <v>1162.6600000000001</v>
      </c>
      <c r="N128" s="6">
        <v>0.04</v>
      </c>
      <c r="O128" s="5">
        <v>516.08000000000004</v>
      </c>
      <c r="P128" s="3">
        <v>23</v>
      </c>
      <c r="Q128" s="5">
        <v>55.85</v>
      </c>
      <c r="R128" s="7">
        <f t="shared" si="3"/>
        <v>38117</v>
      </c>
      <c r="S128" s="3">
        <v>3</v>
      </c>
      <c r="T128" s="6">
        <v>0.182</v>
      </c>
      <c r="U128" s="3" t="s">
        <v>30</v>
      </c>
      <c r="V128" s="3">
        <v>4.9000000000000004</v>
      </c>
      <c r="W128" s="3" t="s">
        <v>31</v>
      </c>
      <c r="X128" s="8">
        <f t="shared" si="4"/>
        <v>40.091668285103907</v>
      </c>
      <c r="Y128" s="9">
        <f t="shared" si="5"/>
        <v>4.813736716180812</v>
      </c>
    </row>
    <row r="129" spans="1:25" x14ac:dyDescent="0.3">
      <c r="A129" s="3">
        <v>200127</v>
      </c>
      <c r="B129" s="3">
        <v>7347</v>
      </c>
      <c r="C129" s="3" t="s">
        <v>32</v>
      </c>
      <c r="D129" s="3" t="s">
        <v>33</v>
      </c>
      <c r="E129" s="3" t="s">
        <v>34</v>
      </c>
      <c r="F129" s="3" t="s">
        <v>51</v>
      </c>
      <c r="G129" s="3" t="s">
        <v>40</v>
      </c>
      <c r="H129" s="3" t="s">
        <v>41</v>
      </c>
      <c r="I129" s="4">
        <v>38115</v>
      </c>
      <c r="J129" s="3" t="s">
        <v>48</v>
      </c>
      <c r="K129" s="3" t="s">
        <v>43</v>
      </c>
      <c r="L129" s="5">
        <v>6898.12</v>
      </c>
      <c r="M129" s="5">
        <v>7514.23</v>
      </c>
      <c r="N129" s="6">
        <v>0.39</v>
      </c>
      <c r="O129" s="5">
        <v>2250.56</v>
      </c>
      <c r="P129" s="3">
        <v>11</v>
      </c>
      <c r="Q129" s="5">
        <v>215.94</v>
      </c>
      <c r="R129" s="7">
        <f t="shared" si="3"/>
        <v>38127</v>
      </c>
      <c r="S129" s="3">
        <v>12</v>
      </c>
      <c r="T129" s="6">
        <v>0.19500000000000001</v>
      </c>
      <c r="U129" s="3" t="s">
        <v>49</v>
      </c>
      <c r="V129" s="3">
        <v>3.9</v>
      </c>
      <c r="W129" s="3" t="s">
        <v>38</v>
      </c>
      <c r="X129" s="8">
        <f t="shared" si="4"/>
        <v>32.625700915611787</v>
      </c>
      <c r="Y129" s="9">
        <f t="shared" si="5"/>
        <v>8.3455233361477905</v>
      </c>
    </row>
    <row r="130" spans="1:25" x14ac:dyDescent="0.3">
      <c r="A130" s="3">
        <v>200128</v>
      </c>
      <c r="B130" s="3">
        <v>7806</v>
      </c>
      <c r="C130" s="3" t="s">
        <v>32</v>
      </c>
      <c r="D130" s="3" t="s">
        <v>23</v>
      </c>
      <c r="E130" s="3" t="s">
        <v>46</v>
      </c>
      <c r="F130" s="3" t="s">
        <v>59</v>
      </c>
      <c r="G130" s="3" t="s">
        <v>40</v>
      </c>
      <c r="H130" s="3" t="s">
        <v>27</v>
      </c>
      <c r="I130" s="4">
        <v>38116</v>
      </c>
      <c r="J130" s="3" t="s">
        <v>28</v>
      </c>
      <c r="K130" s="3" t="s">
        <v>29</v>
      </c>
      <c r="L130" s="5">
        <v>582.45000000000005</v>
      </c>
      <c r="M130" s="5">
        <v>578.65</v>
      </c>
      <c r="N130" s="6">
        <v>0.27</v>
      </c>
      <c r="O130" s="5">
        <v>269.72000000000003</v>
      </c>
      <c r="P130" s="3">
        <v>13</v>
      </c>
      <c r="Q130" s="5">
        <v>58.59</v>
      </c>
      <c r="R130" s="7">
        <f t="shared" si="3"/>
        <v>38127</v>
      </c>
      <c r="S130" s="3">
        <v>11</v>
      </c>
      <c r="T130" s="6">
        <v>2.5000000000000001E-2</v>
      </c>
      <c r="U130" s="3" t="s">
        <v>44</v>
      </c>
      <c r="V130" s="3">
        <v>2.2000000000000002</v>
      </c>
      <c r="W130" s="3" t="s">
        <v>38</v>
      </c>
      <c r="X130" s="8">
        <f t="shared" si="4"/>
        <v>46.307837582625119</v>
      </c>
      <c r="Y130" s="9">
        <f t="shared" si="5"/>
        <v>7.7428231493728781</v>
      </c>
    </row>
    <row r="131" spans="1:25" x14ac:dyDescent="0.3">
      <c r="A131" s="3">
        <v>200129</v>
      </c>
      <c r="B131" s="3">
        <v>1367</v>
      </c>
      <c r="C131" s="3" t="s">
        <v>50</v>
      </c>
      <c r="D131" s="3" t="s">
        <v>33</v>
      </c>
      <c r="E131" s="3" t="s">
        <v>34</v>
      </c>
      <c r="F131" s="3" t="s">
        <v>51</v>
      </c>
      <c r="G131" s="3" t="s">
        <v>60</v>
      </c>
      <c r="H131" s="3" t="s">
        <v>47</v>
      </c>
      <c r="I131" s="4">
        <v>38117</v>
      </c>
      <c r="J131" s="3" t="s">
        <v>42</v>
      </c>
      <c r="K131" s="3" t="s">
        <v>43</v>
      </c>
      <c r="L131" s="5">
        <v>3821.14</v>
      </c>
      <c r="M131" s="5">
        <v>3812.69</v>
      </c>
      <c r="N131" s="6">
        <v>0.15</v>
      </c>
      <c r="O131" s="5">
        <v>1078.27</v>
      </c>
      <c r="P131" s="3">
        <v>4</v>
      </c>
      <c r="Q131" s="5">
        <v>125.41</v>
      </c>
      <c r="R131" s="7">
        <f t="shared" ref="R131:R194" si="6">I131+S131</f>
        <v>38121</v>
      </c>
      <c r="S131" s="3">
        <v>4</v>
      </c>
      <c r="T131" s="6">
        <v>0.16800000000000001</v>
      </c>
      <c r="U131" s="3" t="s">
        <v>49</v>
      </c>
      <c r="V131" s="3">
        <v>1.2</v>
      </c>
      <c r="W131" s="3" t="s">
        <v>38</v>
      </c>
      <c r="X131" s="8">
        <f t="shared" ref="X131:X194" si="7" xml:space="preserve"> (O131/L131) *100</f>
        <v>28.218542110469652</v>
      </c>
      <c r="Y131" s="9">
        <f t="shared" ref="Y131:Y194" si="8">(L131/(M131*P131))*100</f>
        <v>25.05540707479496</v>
      </c>
    </row>
    <row r="132" spans="1:25" x14ac:dyDescent="0.3">
      <c r="A132" s="3">
        <v>200130</v>
      </c>
      <c r="B132" s="3">
        <v>7682</v>
      </c>
      <c r="C132" s="3" t="s">
        <v>50</v>
      </c>
      <c r="D132" s="3" t="s">
        <v>33</v>
      </c>
      <c r="E132" s="3" t="s">
        <v>34</v>
      </c>
      <c r="F132" s="3" t="s">
        <v>25</v>
      </c>
      <c r="G132" s="3" t="s">
        <v>26</v>
      </c>
      <c r="H132" s="3" t="s">
        <v>53</v>
      </c>
      <c r="I132" s="4">
        <v>38118</v>
      </c>
      <c r="J132" s="3" t="s">
        <v>28</v>
      </c>
      <c r="K132" s="3" t="s">
        <v>29</v>
      </c>
      <c r="L132" s="5">
        <v>721.33</v>
      </c>
      <c r="M132" s="5">
        <v>760.71</v>
      </c>
      <c r="N132" s="6">
        <v>0.14000000000000001</v>
      </c>
      <c r="O132" s="5">
        <v>158.30000000000001</v>
      </c>
      <c r="P132" s="3">
        <v>23</v>
      </c>
      <c r="Q132" s="5">
        <v>140.6</v>
      </c>
      <c r="R132" s="7">
        <f t="shared" si="6"/>
        <v>38124</v>
      </c>
      <c r="S132" s="3">
        <v>6</v>
      </c>
      <c r="T132" s="6">
        <v>3.3000000000000002E-2</v>
      </c>
      <c r="U132" s="3" t="s">
        <v>30</v>
      </c>
      <c r="V132" s="3">
        <v>3.4</v>
      </c>
      <c r="W132" s="3" t="s">
        <v>38</v>
      </c>
      <c r="X132" s="8">
        <f t="shared" si="7"/>
        <v>21.94557276142681</v>
      </c>
      <c r="Y132" s="9">
        <f t="shared" si="8"/>
        <v>4.1227503139229764</v>
      </c>
    </row>
    <row r="133" spans="1:25" x14ac:dyDescent="0.3">
      <c r="A133" s="3">
        <v>200131</v>
      </c>
      <c r="B133" s="3">
        <v>4305</v>
      </c>
      <c r="C133" s="3" t="s">
        <v>50</v>
      </c>
      <c r="D133" s="3" t="s">
        <v>33</v>
      </c>
      <c r="E133" s="3" t="s">
        <v>24</v>
      </c>
      <c r="F133" s="3" t="s">
        <v>35</v>
      </c>
      <c r="G133" s="3" t="s">
        <v>40</v>
      </c>
      <c r="H133" s="3" t="s">
        <v>53</v>
      </c>
      <c r="I133" s="4">
        <v>38119</v>
      </c>
      <c r="J133" s="3" t="s">
        <v>42</v>
      </c>
      <c r="K133" s="3" t="s">
        <v>43</v>
      </c>
      <c r="L133" s="5">
        <v>1241.47</v>
      </c>
      <c r="M133" s="5">
        <v>1269.7</v>
      </c>
      <c r="N133" s="6">
        <v>0.16</v>
      </c>
      <c r="O133" s="5">
        <v>257.92</v>
      </c>
      <c r="P133" s="3">
        <v>20</v>
      </c>
      <c r="Q133" s="5">
        <v>231.66</v>
      </c>
      <c r="R133" s="7">
        <f t="shared" si="6"/>
        <v>38131</v>
      </c>
      <c r="S133" s="3">
        <v>12</v>
      </c>
      <c r="T133" s="6">
        <v>7.8E-2</v>
      </c>
      <c r="U133" s="3" t="s">
        <v>49</v>
      </c>
      <c r="V133" s="3">
        <v>1.6</v>
      </c>
      <c r="W133" s="3" t="s">
        <v>45</v>
      </c>
      <c r="X133" s="8">
        <f t="shared" si="7"/>
        <v>20.775371132608925</v>
      </c>
      <c r="Y133" s="9">
        <f t="shared" si="8"/>
        <v>4.8888320075608416</v>
      </c>
    </row>
    <row r="134" spans="1:25" x14ac:dyDescent="0.3">
      <c r="A134" s="3">
        <v>200132</v>
      </c>
      <c r="B134" s="3">
        <v>5952</v>
      </c>
      <c r="C134" s="3" t="s">
        <v>22</v>
      </c>
      <c r="D134" s="3" t="s">
        <v>33</v>
      </c>
      <c r="E134" s="3" t="s">
        <v>24</v>
      </c>
      <c r="F134" s="3" t="s">
        <v>51</v>
      </c>
      <c r="G134" s="3" t="s">
        <v>62</v>
      </c>
      <c r="H134" s="3" t="s">
        <v>57</v>
      </c>
      <c r="I134" s="4">
        <v>38120</v>
      </c>
      <c r="J134" s="3" t="s">
        <v>48</v>
      </c>
      <c r="K134" s="3" t="s">
        <v>43</v>
      </c>
      <c r="L134" s="5">
        <v>6210.62</v>
      </c>
      <c r="M134" s="5">
        <v>5740.36</v>
      </c>
      <c r="N134" s="6">
        <v>0.21</v>
      </c>
      <c r="O134" s="5">
        <v>1095.1099999999999</v>
      </c>
      <c r="P134" s="3">
        <v>5</v>
      </c>
      <c r="Q134" s="5">
        <v>257.14</v>
      </c>
      <c r="R134" s="7">
        <f t="shared" si="6"/>
        <v>38132</v>
      </c>
      <c r="S134" s="3">
        <v>12</v>
      </c>
      <c r="T134" s="6">
        <v>0.16500000000000001</v>
      </c>
      <c r="U134" s="3" t="s">
        <v>37</v>
      </c>
      <c r="V134" s="3">
        <v>3.7</v>
      </c>
      <c r="W134" s="3" t="s">
        <v>45</v>
      </c>
      <c r="X134" s="8">
        <f t="shared" si="7"/>
        <v>17.632861131416831</v>
      </c>
      <c r="Y134" s="9">
        <f t="shared" si="8"/>
        <v>21.638433826449909</v>
      </c>
    </row>
    <row r="135" spans="1:25" x14ac:dyDescent="0.3">
      <c r="A135" s="3">
        <v>200133</v>
      </c>
      <c r="B135" s="3">
        <v>6679</v>
      </c>
      <c r="C135" s="3" t="s">
        <v>22</v>
      </c>
      <c r="D135" s="3" t="s">
        <v>23</v>
      </c>
      <c r="E135" s="3" t="s">
        <v>34</v>
      </c>
      <c r="F135" s="3" t="s">
        <v>59</v>
      </c>
      <c r="G135" s="3" t="s">
        <v>40</v>
      </c>
      <c r="H135" s="3" t="s">
        <v>57</v>
      </c>
      <c r="I135" s="4">
        <v>38121</v>
      </c>
      <c r="J135" s="3" t="s">
        <v>48</v>
      </c>
      <c r="K135" s="3" t="s">
        <v>29</v>
      </c>
      <c r="L135" s="5">
        <v>198.12</v>
      </c>
      <c r="M135" s="5">
        <v>182.48</v>
      </c>
      <c r="N135" s="6">
        <v>7.0000000000000007E-2</v>
      </c>
      <c r="O135" s="5">
        <v>48.07</v>
      </c>
      <c r="P135" s="3">
        <v>9</v>
      </c>
      <c r="Q135" s="5">
        <v>219.12</v>
      </c>
      <c r="R135" s="7">
        <f t="shared" si="6"/>
        <v>38122</v>
      </c>
      <c r="S135" s="3">
        <v>1</v>
      </c>
      <c r="T135" s="6">
        <v>0.193</v>
      </c>
      <c r="U135" s="3" t="s">
        <v>44</v>
      </c>
      <c r="V135" s="3">
        <v>4.9000000000000004</v>
      </c>
      <c r="W135" s="3" t="s">
        <v>45</v>
      </c>
      <c r="X135" s="8">
        <f t="shared" si="7"/>
        <v>24.263072885120131</v>
      </c>
      <c r="Y135" s="9">
        <f t="shared" si="8"/>
        <v>12.063422475522433</v>
      </c>
    </row>
    <row r="136" spans="1:25" x14ac:dyDescent="0.3">
      <c r="A136" s="3">
        <v>200134</v>
      </c>
      <c r="B136" s="3">
        <v>1332</v>
      </c>
      <c r="C136" s="3" t="s">
        <v>32</v>
      </c>
      <c r="D136" s="3" t="s">
        <v>56</v>
      </c>
      <c r="E136" s="3" t="s">
        <v>46</v>
      </c>
      <c r="F136" s="3" t="s">
        <v>51</v>
      </c>
      <c r="G136" s="3" t="s">
        <v>52</v>
      </c>
      <c r="H136" s="3" t="s">
        <v>47</v>
      </c>
      <c r="I136" s="4">
        <v>38122</v>
      </c>
      <c r="J136" s="3" t="s">
        <v>48</v>
      </c>
      <c r="K136" s="3" t="s">
        <v>58</v>
      </c>
      <c r="L136" s="5">
        <v>4465.1400000000003</v>
      </c>
      <c r="M136" s="5">
        <v>4243.79</v>
      </c>
      <c r="N136" s="6">
        <v>0.15</v>
      </c>
      <c r="O136" s="5">
        <v>1222.18</v>
      </c>
      <c r="P136" s="3">
        <v>22</v>
      </c>
      <c r="Q136" s="5">
        <v>46.49</v>
      </c>
      <c r="R136" s="7">
        <f t="shared" si="6"/>
        <v>38127</v>
      </c>
      <c r="S136" s="3">
        <v>5</v>
      </c>
      <c r="T136" s="6">
        <v>1.9E-2</v>
      </c>
      <c r="U136" s="3" t="s">
        <v>44</v>
      </c>
      <c r="V136" s="3">
        <v>4.0999999999999996</v>
      </c>
      <c r="W136" s="3" t="s">
        <v>45</v>
      </c>
      <c r="X136" s="8">
        <f t="shared" si="7"/>
        <v>27.371594171739293</v>
      </c>
      <c r="Y136" s="9">
        <f t="shared" si="8"/>
        <v>4.7825389355012637</v>
      </c>
    </row>
    <row r="137" spans="1:25" x14ac:dyDescent="0.3">
      <c r="A137" s="3">
        <v>200135</v>
      </c>
      <c r="B137" s="3">
        <v>1100</v>
      </c>
      <c r="C137" s="3" t="s">
        <v>32</v>
      </c>
      <c r="D137" s="3" t="s">
        <v>23</v>
      </c>
      <c r="E137" s="3" t="s">
        <v>34</v>
      </c>
      <c r="F137" s="3" t="s">
        <v>25</v>
      </c>
      <c r="G137" s="3" t="s">
        <v>26</v>
      </c>
      <c r="H137" s="3" t="s">
        <v>53</v>
      </c>
      <c r="I137" s="4">
        <v>38123</v>
      </c>
      <c r="J137" s="3" t="s">
        <v>28</v>
      </c>
      <c r="K137" s="3" t="s">
        <v>55</v>
      </c>
      <c r="L137" s="5">
        <v>831.5</v>
      </c>
      <c r="M137" s="5">
        <v>760.09</v>
      </c>
      <c r="N137" s="6">
        <v>0.33</v>
      </c>
      <c r="O137" s="5">
        <v>128.22999999999999</v>
      </c>
      <c r="P137" s="3">
        <v>8</v>
      </c>
      <c r="Q137" s="5">
        <v>101.03</v>
      </c>
      <c r="R137" s="7">
        <f t="shared" si="6"/>
        <v>38137</v>
      </c>
      <c r="S137" s="3">
        <v>14</v>
      </c>
      <c r="T137" s="6">
        <v>1.7000000000000001E-2</v>
      </c>
      <c r="U137" s="3" t="s">
        <v>44</v>
      </c>
      <c r="V137" s="3">
        <v>3.5</v>
      </c>
      <c r="W137" s="3" t="s">
        <v>45</v>
      </c>
      <c r="X137" s="8">
        <f t="shared" si="7"/>
        <v>15.421527360192421</v>
      </c>
      <c r="Y137" s="9">
        <f t="shared" si="8"/>
        <v>13.674367509110763</v>
      </c>
    </row>
    <row r="138" spans="1:25" x14ac:dyDescent="0.3">
      <c r="A138" s="3">
        <v>200136</v>
      </c>
      <c r="B138" s="3">
        <v>1878</v>
      </c>
      <c r="C138" s="3" t="s">
        <v>39</v>
      </c>
      <c r="D138" s="3" t="s">
        <v>56</v>
      </c>
      <c r="E138" s="3" t="s">
        <v>34</v>
      </c>
      <c r="F138" s="3" t="s">
        <v>59</v>
      </c>
      <c r="G138" s="3" t="s">
        <v>26</v>
      </c>
      <c r="H138" s="3" t="s">
        <v>47</v>
      </c>
      <c r="I138" s="4">
        <v>38124</v>
      </c>
      <c r="J138" s="3" t="s">
        <v>48</v>
      </c>
      <c r="K138" s="3" t="s">
        <v>43</v>
      </c>
      <c r="L138" s="5">
        <v>6499.53</v>
      </c>
      <c r="M138" s="5">
        <v>6932.37</v>
      </c>
      <c r="N138" s="6">
        <v>0.26</v>
      </c>
      <c r="O138" s="5">
        <v>2562.75</v>
      </c>
      <c r="P138" s="3">
        <v>16</v>
      </c>
      <c r="Q138" s="5">
        <v>233.62</v>
      </c>
      <c r="R138" s="7">
        <f t="shared" si="6"/>
        <v>38136</v>
      </c>
      <c r="S138" s="3">
        <v>12</v>
      </c>
      <c r="T138" s="6">
        <v>5.8999999999999997E-2</v>
      </c>
      <c r="U138" s="3" t="s">
        <v>49</v>
      </c>
      <c r="V138" s="3">
        <v>5</v>
      </c>
      <c r="W138" s="3" t="s">
        <v>38</v>
      </c>
      <c r="X138" s="8">
        <f t="shared" si="7"/>
        <v>39.429774152900286</v>
      </c>
      <c r="Y138" s="9">
        <f t="shared" si="8"/>
        <v>5.8597654914553026</v>
      </c>
    </row>
    <row r="139" spans="1:25" x14ac:dyDescent="0.3">
      <c r="A139" s="3">
        <v>200137</v>
      </c>
      <c r="B139" s="3">
        <v>7450</v>
      </c>
      <c r="C139" s="3" t="s">
        <v>39</v>
      </c>
      <c r="D139" s="3" t="s">
        <v>56</v>
      </c>
      <c r="E139" s="3" t="s">
        <v>34</v>
      </c>
      <c r="F139" s="3" t="s">
        <v>35</v>
      </c>
      <c r="G139" s="3" t="s">
        <v>36</v>
      </c>
      <c r="H139" s="3" t="s">
        <v>41</v>
      </c>
      <c r="I139" s="4">
        <v>38125</v>
      </c>
      <c r="J139" s="3" t="s">
        <v>28</v>
      </c>
      <c r="K139" s="3" t="s">
        <v>29</v>
      </c>
      <c r="L139" s="5">
        <v>6474.93</v>
      </c>
      <c r="M139" s="5">
        <v>5878.53</v>
      </c>
      <c r="N139" s="6">
        <v>0.08</v>
      </c>
      <c r="O139" s="5">
        <v>3076.63</v>
      </c>
      <c r="P139" s="3">
        <v>2</v>
      </c>
      <c r="Q139" s="5">
        <v>34.33</v>
      </c>
      <c r="R139" s="7">
        <f t="shared" si="6"/>
        <v>38126</v>
      </c>
      <c r="S139" s="3">
        <v>1</v>
      </c>
      <c r="T139" s="6">
        <v>0.161</v>
      </c>
      <c r="U139" s="3" t="s">
        <v>30</v>
      </c>
      <c r="V139" s="3">
        <v>2.1</v>
      </c>
      <c r="W139" s="3" t="s">
        <v>31</v>
      </c>
      <c r="X139" s="8">
        <f t="shared" si="7"/>
        <v>47.516034922385259</v>
      </c>
      <c r="Y139" s="9">
        <f t="shared" si="8"/>
        <v>55.072696745614977</v>
      </c>
    </row>
    <row r="140" spans="1:25" x14ac:dyDescent="0.3">
      <c r="A140" s="3">
        <v>200138</v>
      </c>
      <c r="B140" s="3">
        <v>1961</v>
      </c>
      <c r="C140" s="3" t="s">
        <v>32</v>
      </c>
      <c r="D140" s="3" t="s">
        <v>23</v>
      </c>
      <c r="E140" s="3" t="s">
        <v>46</v>
      </c>
      <c r="F140" s="3" t="s">
        <v>25</v>
      </c>
      <c r="G140" s="3" t="s">
        <v>40</v>
      </c>
      <c r="H140" s="3" t="s">
        <v>27</v>
      </c>
      <c r="I140" s="4">
        <v>38126</v>
      </c>
      <c r="J140" s="3" t="s">
        <v>48</v>
      </c>
      <c r="K140" s="3" t="s">
        <v>29</v>
      </c>
      <c r="L140" s="5">
        <v>5637.18</v>
      </c>
      <c r="M140" s="5">
        <v>6139.99</v>
      </c>
      <c r="N140" s="6">
        <v>0.38</v>
      </c>
      <c r="O140" s="5">
        <v>1492.44</v>
      </c>
      <c r="P140" s="3">
        <v>18</v>
      </c>
      <c r="Q140" s="5">
        <v>128.07</v>
      </c>
      <c r="R140" s="7">
        <f t="shared" si="6"/>
        <v>38138</v>
      </c>
      <c r="S140" s="3">
        <v>12</v>
      </c>
      <c r="T140" s="6">
        <v>0.08</v>
      </c>
      <c r="U140" s="3" t="s">
        <v>30</v>
      </c>
      <c r="V140" s="3">
        <v>3.6</v>
      </c>
      <c r="W140" s="3" t="s">
        <v>45</v>
      </c>
      <c r="X140" s="8">
        <f t="shared" si="7"/>
        <v>26.474939597458302</v>
      </c>
      <c r="Y140" s="9">
        <f t="shared" si="8"/>
        <v>5.1006054841565982</v>
      </c>
    </row>
    <row r="141" spans="1:25" x14ac:dyDescent="0.3">
      <c r="A141" s="3">
        <v>200139</v>
      </c>
      <c r="B141" s="3">
        <v>5545</v>
      </c>
      <c r="C141" s="3" t="s">
        <v>39</v>
      </c>
      <c r="D141" s="3" t="s">
        <v>33</v>
      </c>
      <c r="E141" s="3" t="s">
        <v>46</v>
      </c>
      <c r="F141" s="3" t="s">
        <v>35</v>
      </c>
      <c r="G141" s="3" t="s">
        <v>36</v>
      </c>
      <c r="H141" s="3" t="s">
        <v>57</v>
      </c>
      <c r="I141" s="4">
        <v>38127</v>
      </c>
      <c r="J141" s="3" t="s">
        <v>48</v>
      </c>
      <c r="K141" s="3" t="s">
        <v>55</v>
      </c>
      <c r="L141" s="5">
        <v>6059.71</v>
      </c>
      <c r="M141" s="5">
        <v>5588.41</v>
      </c>
      <c r="N141" s="6">
        <v>0.1</v>
      </c>
      <c r="O141" s="5">
        <v>2848.55</v>
      </c>
      <c r="P141" s="3">
        <v>21</v>
      </c>
      <c r="Q141" s="5">
        <v>246.26</v>
      </c>
      <c r="R141" s="7">
        <f t="shared" si="6"/>
        <v>38131</v>
      </c>
      <c r="S141" s="3">
        <v>4</v>
      </c>
      <c r="T141" s="6">
        <v>0.153</v>
      </c>
      <c r="U141" s="3" t="s">
        <v>37</v>
      </c>
      <c r="V141" s="3">
        <v>2.2999999999999998</v>
      </c>
      <c r="W141" s="3" t="s">
        <v>38</v>
      </c>
      <c r="X141" s="8">
        <f t="shared" si="7"/>
        <v>47.008025136516437</v>
      </c>
      <c r="Y141" s="9">
        <f t="shared" si="8"/>
        <v>5.163501229287383</v>
      </c>
    </row>
    <row r="142" spans="1:25" x14ac:dyDescent="0.3">
      <c r="A142" s="3">
        <v>200140</v>
      </c>
      <c r="B142" s="3">
        <v>7694</v>
      </c>
      <c r="C142" s="3" t="s">
        <v>50</v>
      </c>
      <c r="D142" s="3" t="s">
        <v>23</v>
      </c>
      <c r="E142" s="3" t="s">
        <v>24</v>
      </c>
      <c r="F142" s="3" t="s">
        <v>35</v>
      </c>
      <c r="G142" s="3" t="s">
        <v>40</v>
      </c>
      <c r="H142" s="3" t="s">
        <v>41</v>
      </c>
      <c r="I142" s="4">
        <v>38128</v>
      </c>
      <c r="J142" s="3" t="s">
        <v>48</v>
      </c>
      <c r="K142" s="3" t="s">
        <v>43</v>
      </c>
      <c r="L142" s="5">
        <v>4746.68</v>
      </c>
      <c r="M142" s="5">
        <v>5086.2</v>
      </c>
      <c r="N142" s="6">
        <v>0.28000000000000003</v>
      </c>
      <c r="O142" s="5">
        <v>1275.9100000000001</v>
      </c>
      <c r="P142" s="3">
        <v>27</v>
      </c>
      <c r="Q142" s="5">
        <v>107.72</v>
      </c>
      <c r="R142" s="7">
        <f t="shared" si="6"/>
        <v>38138</v>
      </c>
      <c r="S142" s="3">
        <v>10</v>
      </c>
      <c r="T142" s="6">
        <v>0.123</v>
      </c>
      <c r="U142" s="3" t="s">
        <v>37</v>
      </c>
      <c r="V142" s="3">
        <v>1.1000000000000001</v>
      </c>
      <c r="W142" s="3" t="s">
        <v>31</v>
      </c>
      <c r="X142" s="8">
        <f t="shared" si="7"/>
        <v>26.880050898733433</v>
      </c>
      <c r="Y142" s="9">
        <f t="shared" si="8"/>
        <v>3.4564697212646571</v>
      </c>
    </row>
    <row r="143" spans="1:25" x14ac:dyDescent="0.3">
      <c r="A143" s="3">
        <v>200141</v>
      </c>
      <c r="B143" s="3">
        <v>1801</v>
      </c>
      <c r="C143" s="3" t="s">
        <v>39</v>
      </c>
      <c r="D143" s="3" t="s">
        <v>33</v>
      </c>
      <c r="E143" s="3" t="s">
        <v>24</v>
      </c>
      <c r="F143" s="3" t="s">
        <v>54</v>
      </c>
      <c r="G143" s="3" t="s">
        <v>36</v>
      </c>
      <c r="H143" s="3" t="s">
        <v>53</v>
      </c>
      <c r="I143" s="4">
        <v>38129</v>
      </c>
      <c r="J143" s="3" t="s">
        <v>42</v>
      </c>
      <c r="K143" s="3" t="s">
        <v>58</v>
      </c>
      <c r="L143" s="5">
        <v>3909.65</v>
      </c>
      <c r="M143" s="5">
        <v>3704.19</v>
      </c>
      <c r="N143" s="6">
        <v>0.4</v>
      </c>
      <c r="O143" s="5">
        <v>735.37</v>
      </c>
      <c r="P143" s="3">
        <v>25</v>
      </c>
      <c r="Q143" s="5">
        <v>27.74</v>
      </c>
      <c r="R143" s="7">
        <f t="shared" si="6"/>
        <v>38130</v>
      </c>
      <c r="S143" s="3">
        <v>1</v>
      </c>
      <c r="T143" s="6">
        <v>0.16500000000000001</v>
      </c>
      <c r="U143" s="3" t="s">
        <v>44</v>
      </c>
      <c r="V143" s="3">
        <v>3</v>
      </c>
      <c r="W143" s="3" t="s">
        <v>31</v>
      </c>
      <c r="X143" s="8">
        <f t="shared" si="7"/>
        <v>18.809100558873556</v>
      </c>
      <c r="Y143" s="9">
        <f t="shared" si="8"/>
        <v>4.22186766877509</v>
      </c>
    </row>
    <row r="144" spans="1:25" x14ac:dyDescent="0.3">
      <c r="A144" s="3">
        <v>200142</v>
      </c>
      <c r="B144" s="3">
        <v>3857</v>
      </c>
      <c r="C144" s="3" t="s">
        <v>22</v>
      </c>
      <c r="D144" s="3" t="s">
        <v>56</v>
      </c>
      <c r="E144" s="3" t="s">
        <v>46</v>
      </c>
      <c r="F144" s="3" t="s">
        <v>54</v>
      </c>
      <c r="G144" s="3" t="s">
        <v>52</v>
      </c>
      <c r="H144" s="3" t="s">
        <v>27</v>
      </c>
      <c r="I144" s="4">
        <v>38130</v>
      </c>
      <c r="J144" s="3" t="s">
        <v>42</v>
      </c>
      <c r="K144" s="3" t="s">
        <v>58</v>
      </c>
      <c r="L144" s="5">
        <v>3310.64</v>
      </c>
      <c r="M144" s="5">
        <v>3417.07</v>
      </c>
      <c r="N144" s="6">
        <v>0.06</v>
      </c>
      <c r="O144" s="5">
        <v>1468.74</v>
      </c>
      <c r="P144" s="3">
        <v>10</v>
      </c>
      <c r="Q144" s="5">
        <v>88.27</v>
      </c>
      <c r="R144" s="7">
        <f t="shared" si="6"/>
        <v>38136</v>
      </c>
      <c r="S144" s="3">
        <v>6</v>
      </c>
      <c r="T144" s="6">
        <v>0.109</v>
      </c>
      <c r="U144" s="3" t="s">
        <v>37</v>
      </c>
      <c r="V144" s="3">
        <v>4.4000000000000004</v>
      </c>
      <c r="W144" s="3" t="s">
        <v>38</v>
      </c>
      <c r="X144" s="8">
        <f t="shared" si="7"/>
        <v>44.36423168934104</v>
      </c>
      <c r="Y144" s="9">
        <f t="shared" si="8"/>
        <v>9.6885343291182195</v>
      </c>
    </row>
    <row r="145" spans="1:25" x14ac:dyDescent="0.3">
      <c r="A145" s="3">
        <v>200143</v>
      </c>
      <c r="B145" s="3">
        <v>6572</v>
      </c>
      <c r="C145" s="3" t="s">
        <v>32</v>
      </c>
      <c r="D145" s="3" t="s">
        <v>56</v>
      </c>
      <c r="E145" s="3" t="s">
        <v>24</v>
      </c>
      <c r="F145" s="3" t="s">
        <v>35</v>
      </c>
      <c r="G145" s="3" t="s">
        <v>52</v>
      </c>
      <c r="H145" s="3" t="s">
        <v>41</v>
      </c>
      <c r="I145" s="4">
        <v>38131</v>
      </c>
      <c r="J145" s="3" t="s">
        <v>48</v>
      </c>
      <c r="K145" s="3" t="s">
        <v>43</v>
      </c>
      <c r="L145" s="5">
        <v>5307.47</v>
      </c>
      <c r="M145" s="5">
        <v>5139.88</v>
      </c>
      <c r="N145" s="6">
        <v>0.32</v>
      </c>
      <c r="O145" s="5">
        <v>2444.71</v>
      </c>
      <c r="P145" s="3">
        <v>12</v>
      </c>
      <c r="Q145" s="5">
        <v>257.12</v>
      </c>
      <c r="R145" s="7">
        <f t="shared" si="6"/>
        <v>38139</v>
      </c>
      <c r="S145" s="3">
        <v>8</v>
      </c>
      <c r="T145" s="6">
        <v>8.0000000000000002E-3</v>
      </c>
      <c r="U145" s="3" t="s">
        <v>30</v>
      </c>
      <c r="V145" s="3">
        <v>2.5</v>
      </c>
      <c r="W145" s="3" t="s">
        <v>38</v>
      </c>
      <c r="X145" s="8">
        <f t="shared" si="7"/>
        <v>46.061682873384115</v>
      </c>
      <c r="Y145" s="9">
        <f t="shared" si="8"/>
        <v>8.6050484965926586</v>
      </c>
    </row>
    <row r="146" spans="1:25" x14ac:dyDescent="0.3">
      <c r="A146" s="3">
        <v>200144</v>
      </c>
      <c r="B146" s="3">
        <v>4113</v>
      </c>
      <c r="C146" s="3" t="s">
        <v>39</v>
      </c>
      <c r="D146" s="3" t="s">
        <v>56</v>
      </c>
      <c r="E146" s="3" t="s">
        <v>46</v>
      </c>
      <c r="F146" s="3" t="s">
        <v>54</v>
      </c>
      <c r="G146" s="3" t="s">
        <v>40</v>
      </c>
      <c r="H146" s="3" t="s">
        <v>41</v>
      </c>
      <c r="I146" s="4">
        <v>38132</v>
      </c>
      <c r="J146" s="3" t="s">
        <v>42</v>
      </c>
      <c r="K146" s="3" t="s">
        <v>29</v>
      </c>
      <c r="L146" s="5">
        <v>3093.25</v>
      </c>
      <c r="M146" s="5">
        <v>2825.55</v>
      </c>
      <c r="N146" s="6">
        <v>0.02</v>
      </c>
      <c r="O146" s="5">
        <v>1099.5899999999999</v>
      </c>
      <c r="P146" s="3">
        <v>23</v>
      </c>
      <c r="Q146" s="5">
        <v>30.37</v>
      </c>
      <c r="R146" s="7">
        <f t="shared" si="6"/>
        <v>38141</v>
      </c>
      <c r="S146" s="3">
        <v>9</v>
      </c>
      <c r="T146" s="6">
        <v>0.13300000000000001</v>
      </c>
      <c r="U146" s="3" t="s">
        <v>49</v>
      </c>
      <c r="V146" s="3">
        <v>2.2999999999999998</v>
      </c>
      <c r="W146" s="3" t="s">
        <v>31</v>
      </c>
      <c r="X146" s="8">
        <f t="shared" si="7"/>
        <v>35.548048169401113</v>
      </c>
      <c r="Y146" s="9">
        <f t="shared" si="8"/>
        <v>4.7597505064423773</v>
      </c>
    </row>
    <row r="147" spans="1:25" x14ac:dyDescent="0.3">
      <c r="A147" s="3">
        <v>200145</v>
      </c>
      <c r="B147" s="3">
        <v>3488</v>
      </c>
      <c r="C147" s="3" t="s">
        <v>39</v>
      </c>
      <c r="D147" s="3" t="s">
        <v>56</v>
      </c>
      <c r="E147" s="3" t="s">
        <v>46</v>
      </c>
      <c r="F147" s="3" t="s">
        <v>54</v>
      </c>
      <c r="G147" s="3" t="s">
        <v>61</v>
      </c>
      <c r="H147" s="3" t="s">
        <v>41</v>
      </c>
      <c r="I147" s="4">
        <v>38133</v>
      </c>
      <c r="J147" s="3" t="s">
        <v>28</v>
      </c>
      <c r="K147" s="3" t="s">
        <v>29</v>
      </c>
      <c r="L147" s="5">
        <v>72.2</v>
      </c>
      <c r="M147" s="5">
        <v>75.53</v>
      </c>
      <c r="N147" s="6">
        <v>0.16</v>
      </c>
      <c r="O147" s="5">
        <v>33.86</v>
      </c>
      <c r="P147" s="3">
        <v>29</v>
      </c>
      <c r="Q147" s="5">
        <v>149.35</v>
      </c>
      <c r="R147" s="7">
        <f t="shared" si="6"/>
        <v>38140</v>
      </c>
      <c r="S147" s="3">
        <v>7</v>
      </c>
      <c r="T147" s="6">
        <v>0.185</v>
      </c>
      <c r="U147" s="3" t="s">
        <v>37</v>
      </c>
      <c r="V147" s="3">
        <v>4</v>
      </c>
      <c r="W147" s="3" t="s">
        <v>38</v>
      </c>
      <c r="X147" s="8">
        <f t="shared" si="7"/>
        <v>46.897506925207757</v>
      </c>
      <c r="Y147" s="9">
        <f t="shared" si="8"/>
        <v>3.2962467528317134</v>
      </c>
    </row>
    <row r="148" spans="1:25" x14ac:dyDescent="0.3">
      <c r="A148" s="3">
        <v>200146</v>
      </c>
      <c r="B148" s="3">
        <v>2673</v>
      </c>
      <c r="C148" s="3" t="s">
        <v>32</v>
      </c>
      <c r="D148" s="3" t="s">
        <v>56</v>
      </c>
      <c r="E148" s="3" t="s">
        <v>24</v>
      </c>
      <c r="F148" s="3" t="s">
        <v>59</v>
      </c>
      <c r="G148" s="3" t="s">
        <v>61</v>
      </c>
      <c r="H148" s="3" t="s">
        <v>53</v>
      </c>
      <c r="I148" s="4">
        <v>38134</v>
      </c>
      <c r="J148" s="3" t="s">
        <v>48</v>
      </c>
      <c r="K148" s="3" t="s">
        <v>43</v>
      </c>
      <c r="L148" s="5">
        <v>850.96</v>
      </c>
      <c r="M148" s="5">
        <v>903.36</v>
      </c>
      <c r="N148" s="6">
        <v>0.39</v>
      </c>
      <c r="O148" s="5">
        <v>203.79</v>
      </c>
      <c r="P148" s="3">
        <v>10</v>
      </c>
      <c r="Q148" s="5">
        <v>23.81</v>
      </c>
      <c r="R148" s="7">
        <f t="shared" si="6"/>
        <v>38142</v>
      </c>
      <c r="S148" s="3">
        <v>8</v>
      </c>
      <c r="T148" s="6">
        <v>0.16200000000000001</v>
      </c>
      <c r="U148" s="3" t="s">
        <v>49</v>
      </c>
      <c r="V148" s="3">
        <v>2.2000000000000002</v>
      </c>
      <c r="W148" s="3" t="s">
        <v>31</v>
      </c>
      <c r="X148" s="8">
        <f t="shared" si="7"/>
        <v>23.9482466860957</v>
      </c>
      <c r="Y148" s="9">
        <f t="shared" si="8"/>
        <v>9.4199433227063416</v>
      </c>
    </row>
    <row r="149" spans="1:25" x14ac:dyDescent="0.3">
      <c r="A149" s="3">
        <v>200147</v>
      </c>
      <c r="B149" s="3">
        <v>7469</v>
      </c>
      <c r="C149" s="3" t="s">
        <v>50</v>
      </c>
      <c r="D149" s="3" t="s">
        <v>23</v>
      </c>
      <c r="E149" s="3" t="s">
        <v>34</v>
      </c>
      <c r="F149" s="3" t="s">
        <v>25</v>
      </c>
      <c r="G149" s="3" t="s">
        <v>36</v>
      </c>
      <c r="H149" s="3" t="s">
        <v>57</v>
      </c>
      <c r="I149" s="4">
        <v>38135</v>
      </c>
      <c r="J149" s="3" t="s">
        <v>48</v>
      </c>
      <c r="K149" s="3" t="s">
        <v>55</v>
      </c>
      <c r="L149" s="5">
        <v>5231.93</v>
      </c>
      <c r="M149" s="5">
        <v>5021.33</v>
      </c>
      <c r="N149" s="6">
        <v>0.25</v>
      </c>
      <c r="O149" s="5">
        <v>1190.22</v>
      </c>
      <c r="P149" s="3">
        <v>2</v>
      </c>
      <c r="Q149" s="5">
        <v>112.35</v>
      </c>
      <c r="R149" s="7">
        <f t="shared" si="6"/>
        <v>38142</v>
      </c>
      <c r="S149" s="3">
        <v>7</v>
      </c>
      <c r="T149" s="6">
        <v>0.187</v>
      </c>
      <c r="U149" s="3" t="s">
        <v>44</v>
      </c>
      <c r="V149" s="3">
        <v>3.8</v>
      </c>
      <c r="W149" s="3" t="s">
        <v>45</v>
      </c>
      <c r="X149" s="8">
        <f t="shared" si="7"/>
        <v>22.749157576649534</v>
      </c>
      <c r="Y149" s="9">
        <f t="shared" si="8"/>
        <v>52.097053967773476</v>
      </c>
    </row>
    <row r="150" spans="1:25" x14ac:dyDescent="0.3">
      <c r="A150" s="3">
        <v>200148</v>
      </c>
      <c r="B150" s="3">
        <v>2714</v>
      </c>
      <c r="C150" s="3" t="s">
        <v>22</v>
      </c>
      <c r="D150" s="3" t="s">
        <v>56</v>
      </c>
      <c r="E150" s="3" t="s">
        <v>34</v>
      </c>
      <c r="F150" s="3" t="s">
        <v>35</v>
      </c>
      <c r="G150" s="3" t="s">
        <v>36</v>
      </c>
      <c r="H150" s="3" t="s">
        <v>53</v>
      </c>
      <c r="I150" s="4">
        <v>38136</v>
      </c>
      <c r="J150" s="3" t="s">
        <v>28</v>
      </c>
      <c r="K150" s="3" t="s">
        <v>55</v>
      </c>
      <c r="L150" s="5">
        <v>2951.12</v>
      </c>
      <c r="M150" s="5">
        <v>3119.08</v>
      </c>
      <c r="N150" s="6">
        <v>0.1</v>
      </c>
      <c r="O150" s="5">
        <v>1304.25</v>
      </c>
      <c r="P150" s="3">
        <v>24</v>
      </c>
      <c r="Q150" s="5">
        <v>193.46</v>
      </c>
      <c r="R150" s="7">
        <f t="shared" si="6"/>
        <v>38138</v>
      </c>
      <c r="S150" s="3">
        <v>2</v>
      </c>
      <c r="T150" s="6">
        <v>3.0000000000000001E-3</v>
      </c>
      <c r="U150" s="3" t="s">
        <v>37</v>
      </c>
      <c r="V150" s="3">
        <v>5</v>
      </c>
      <c r="W150" s="3" t="s">
        <v>45</v>
      </c>
      <c r="X150" s="8">
        <f t="shared" si="7"/>
        <v>44.195085255767303</v>
      </c>
      <c r="Y150" s="9">
        <f t="shared" si="8"/>
        <v>3.9422949502203637</v>
      </c>
    </row>
    <row r="151" spans="1:25" x14ac:dyDescent="0.3">
      <c r="A151" s="3">
        <v>200149</v>
      </c>
      <c r="B151" s="3">
        <v>4896</v>
      </c>
      <c r="C151" s="3" t="s">
        <v>22</v>
      </c>
      <c r="D151" s="3" t="s">
        <v>23</v>
      </c>
      <c r="E151" s="3" t="s">
        <v>46</v>
      </c>
      <c r="F151" s="3" t="s">
        <v>25</v>
      </c>
      <c r="G151" s="3" t="s">
        <v>60</v>
      </c>
      <c r="H151" s="3" t="s">
        <v>27</v>
      </c>
      <c r="I151" s="4">
        <v>38137</v>
      </c>
      <c r="J151" s="3" t="s">
        <v>28</v>
      </c>
      <c r="K151" s="3" t="s">
        <v>55</v>
      </c>
      <c r="L151" s="5">
        <v>7916.94</v>
      </c>
      <c r="M151" s="5">
        <v>7849.63</v>
      </c>
      <c r="N151" s="6">
        <v>0.08</v>
      </c>
      <c r="O151" s="5">
        <v>1681.04</v>
      </c>
      <c r="P151" s="3">
        <v>26</v>
      </c>
      <c r="Q151" s="5">
        <v>293.82</v>
      </c>
      <c r="R151" s="7">
        <f t="shared" si="6"/>
        <v>38141</v>
      </c>
      <c r="S151" s="3">
        <v>4</v>
      </c>
      <c r="T151" s="6">
        <v>0.17100000000000001</v>
      </c>
      <c r="U151" s="3" t="s">
        <v>49</v>
      </c>
      <c r="V151" s="3">
        <v>1.9</v>
      </c>
      <c r="W151" s="3" t="s">
        <v>38</v>
      </c>
      <c r="X151" s="8">
        <f t="shared" si="7"/>
        <v>21.233456360664601</v>
      </c>
      <c r="Y151" s="9">
        <f t="shared" si="8"/>
        <v>3.879134332544238</v>
      </c>
    </row>
    <row r="152" spans="1:25" x14ac:dyDescent="0.3">
      <c r="A152" s="3">
        <v>200150</v>
      </c>
      <c r="B152" s="3">
        <v>7610</v>
      </c>
      <c r="C152" s="3" t="s">
        <v>22</v>
      </c>
      <c r="D152" s="3" t="s">
        <v>23</v>
      </c>
      <c r="E152" s="3" t="s">
        <v>24</v>
      </c>
      <c r="F152" s="3" t="s">
        <v>35</v>
      </c>
      <c r="G152" s="3" t="s">
        <v>26</v>
      </c>
      <c r="H152" s="3" t="s">
        <v>47</v>
      </c>
      <c r="I152" s="4">
        <v>38138</v>
      </c>
      <c r="J152" s="3" t="s">
        <v>42</v>
      </c>
      <c r="K152" s="3" t="s">
        <v>29</v>
      </c>
      <c r="L152" s="5">
        <v>2863.66</v>
      </c>
      <c r="M152" s="5">
        <v>2995.1</v>
      </c>
      <c r="N152" s="6">
        <v>0.19</v>
      </c>
      <c r="O152" s="5">
        <v>1278.5899999999999</v>
      </c>
      <c r="P152" s="3">
        <v>6</v>
      </c>
      <c r="Q152" s="5">
        <v>218.79</v>
      </c>
      <c r="R152" s="7">
        <f t="shared" si="6"/>
        <v>38150</v>
      </c>
      <c r="S152" s="3">
        <v>12</v>
      </c>
      <c r="T152" s="6">
        <v>0.161</v>
      </c>
      <c r="U152" s="3" t="s">
        <v>37</v>
      </c>
      <c r="V152" s="3">
        <v>4.8</v>
      </c>
      <c r="W152" s="3" t="s">
        <v>31</v>
      </c>
      <c r="X152" s="8">
        <f t="shared" si="7"/>
        <v>44.648806073346698</v>
      </c>
      <c r="Y152" s="9">
        <f t="shared" si="8"/>
        <v>15.935249796890478</v>
      </c>
    </row>
    <row r="153" spans="1:25" x14ac:dyDescent="0.3">
      <c r="A153" s="3">
        <v>200151</v>
      </c>
      <c r="B153" s="3">
        <v>6743</v>
      </c>
      <c r="C153" s="3" t="s">
        <v>39</v>
      </c>
      <c r="D153" s="3" t="s">
        <v>56</v>
      </c>
      <c r="E153" s="3" t="s">
        <v>34</v>
      </c>
      <c r="F153" s="3" t="s">
        <v>51</v>
      </c>
      <c r="G153" s="3" t="s">
        <v>26</v>
      </c>
      <c r="H153" s="3" t="s">
        <v>53</v>
      </c>
      <c r="I153" s="4">
        <v>38139</v>
      </c>
      <c r="J153" s="3" t="s">
        <v>28</v>
      </c>
      <c r="K153" s="3" t="s">
        <v>43</v>
      </c>
      <c r="L153" s="5">
        <v>911.97</v>
      </c>
      <c r="M153" s="5">
        <v>938.47</v>
      </c>
      <c r="N153" s="6">
        <v>0.32</v>
      </c>
      <c r="O153" s="5">
        <v>178.14</v>
      </c>
      <c r="P153" s="3">
        <v>21</v>
      </c>
      <c r="Q153" s="5">
        <v>294.22000000000003</v>
      </c>
      <c r="R153" s="7">
        <f t="shared" si="6"/>
        <v>38144</v>
      </c>
      <c r="S153" s="3">
        <v>5</v>
      </c>
      <c r="T153" s="6">
        <v>8.7999999999999995E-2</v>
      </c>
      <c r="U153" s="3" t="s">
        <v>44</v>
      </c>
      <c r="V153" s="3">
        <v>4.7</v>
      </c>
      <c r="W153" s="3" t="s">
        <v>31</v>
      </c>
      <c r="X153" s="8">
        <f t="shared" si="7"/>
        <v>19.53353728741077</v>
      </c>
      <c r="Y153" s="9">
        <f t="shared" si="8"/>
        <v>4.6274407127710919</v>
      </c>
    </row>
    <row r="154" spans="1:25" x14ac:dyDescent="0.3">
      <c r="A154" s="3">
        <v>200152</v>
      </c>
      <c r="B154" s="3">
        <v>3839</v>
      </c>
      <c r="C154" s="3" t="s">
        <v>39</v>
      </c>
      <c r="D154" s="3" t="s">
        <v>56</v>
      </c>
      <c r="E154" s="3" t="s">
        <v>34</v>
      </c>
      <c r="F154" s="3" t="s">
        <v>54</v>
      </c>
      <c r="G154" s="3" t="s">
        <v>26</v>
      </c>
      <c r="H154" s="3" t="s">
        <v>57</v>
      </c>
      <c r="I154" s="4">
        <v>38140</v>
      </c>
      <c r="J154" s="3" t="s">
        <v>28</v>
      </c>
      <c r="K154" s="3" t="s">
        <v>43</v>
      </c>
      <c r="L154" s="5">
        <v>2660.63</v>
      </c>
      <c r="M154" s="5">
        <v>2889.38</v>
      </c>
      <c r="N154" s="6">
        <v>0.05</v>
      </c>
      <c r="O154" s="5">
        <v>1005.65</v>
      </c>
      <c r="P154" s="3">
        <v>7</v>
      </c>
      <c r="Q154" s="5">
        <v>139.13</v>
      </c>
      <c r="R154" s="7">
        <f t="shared" si="6"/>
        <v>38147</v>
      </c>
      <c r="S154" s="3">
        <v>7</v>
      </c>
      <c r="T154" s="6">
        <v>2.1000000000000001E-2</v>
      </c>
      <c r="U154" s="3" t="s">
        <v>49</v>
      </c>
      <c r="V154" s="3">
        <v>2.1</v>
      </c>
      <c r="W154" s="3" t="s">
        <v>38</v>
      </c>
      <c r="X154" s="8">
        <f t="shared" si="7"/>
        <v>37.797438952428557</v>
      </c>
      <c r="Y154" s="9">
        <f t="shared" si="8"/>
        <v>13.154725235171561</v>
      </c>
    </row>
    <row r="155" spans="1:25" x14ac:dyDescent="0.3">
      <c r="A155" s="3">
        <v>200153</v>
      </c>
      <c r="B155" s="3">
        <v>5501</v>
      </c>
      <c r="C155" s="3" t="s">
        <v>32</v>
      </c>
      <c r="D155" s="3" t="s">
        <v>33</v>
      </c>
      <c r="E155" s="3" t="s">
        <v>24</v>
      </c>
      <c r="F155" s="3" t="s">
        <v>51</v>
      </c>
      <c r="G155" s="3" t="s">
        <v>40</v>
      </c>
      <c r="H155" s="3" t="s">
        <v>47</v>
      </c>
      <c r="I155" s="4">
        <v>38141</v>
      </c>
      <c r="J155" s="3" t="s">
        <v>48</v>
      </c>
      <c r="K155" s="3" t="s">
        <v>55</v>
      </c>
      <c r="L155" s="5">
        <v>5510.45</v>
      </c>
      <c r="M155" s="5">
        <v>5320.89</v>
      </c>
      <c r="N155" s="6">
        <v>0.04</v>
      </c>
      <c r="O155" s="5">
        <v>2354.91</v>
      </c>
      <c r="P155" s="3">
        <v>26</v>
      </c>
      <c r="Q155" s="5">
        <v>193.1</v>
      </c>
      <c r="R155" s="7">
        <f t="shared" si="6"/>
        <v>38146</v>
      </c>
      <c r="S155" s="3">
        <v>5</v>
      </c>
      <c r="T155" s="6">
        <v>0.12</v>
      </c>
      <c r="U155" s="3" t="s">
        <v>30</v>
      </c>
      <c r="V155" s="3">
        <v>3</v>
      </c>
      <c r="W155" s="3" t="s">
        <v>45</v>
      </c>
      <c r="X155" s="8">
        <f t="shared" si="7"/>
        <v>42.735348292789155</v>
      </c>
      <c r="Y155" s="9">
        <f t="shared" si="8"/>
        <v>3.98317545777839</v>
      </c>
    </row>
    <row r="156" spans="1:25" x14ac:dyDescent="0.3">
      <c r="A156" s="3">
        <v>200154</v>
      </c>
      <c r="B156" s="3">
        <v>5453</v>
      </c>
      <c r="C156" s="3" t="s">
        <v>32</v>
      </c>
      <c r="D156" s="3" t="s">
        <v>56</v>
      </c>
      <c r="E156" s="3" t="s">
        <v>46</v>
      </c>
      <c r="F156" s="3" t="s">
        <v>54</v>
      </c>
      <c r="G156" s="3" t="s">
        <v>36</v>
      </c>
      <c r="H156" s="3" t="s">
        <v>27</v>
      </c>
      <c r="I156" s="4">
        <v>38142</v>
      </c>
      <c r="J156" s="3" t="s">
        <v>48</v>
      </c>
      <c r="K156" s="3" t="s">
        <v>29</v>
      </c>
      <c r="L156" s="5">
        <v>4249.79</v>
      </c>
      <c r="M156" s="5">
        <v>3918.34</v>
      </c>
      <c r="N156" s="6">
        <v>0.05</v>
      </c>
      <c r="O156" s="5">
        <v>1900.67</v>
      </c>
      <c r="P156" s="3">
        <v>2</v>
      </c>
      <c r="Q156" s="5">
        <v>165.16</v>
      </c>
      <c r="R156" s="7">
        <f t="shared" si="6"/>
        <v>38145</v>
      </c>
      <c r="S156" s="3">
        <v>3</v>
      </c>
      <c r="T156" s="6">
        <v>7.0000000000000001E-3</v>
      </c>
      <c r="U156" s="3" t="s">
        <v>49</v>
      </c>
      <c r="V156" s="3">
        <v>1.7</v>
      </c>
      <c r="W156" s="3" t="s">
        <v>45</v>
      </c>
      <c r="X156" s="8">
        <f t="shared" si="7"/>
        <v>44.723856943519564</v>
      </c>
      <c r="Y156" s="9">
        <f t="shared" si="8"/>
        <v>54.229469622340062</v>
      </c>
    </row>
    <row r="157" spans="1:25" x14ac:dyDescent="0.3">
      <c r="A157" s="3">
        <v>200155</v>
      </c>
      <c r="B157" s="3">
        <v>4548</v>
      </c>
      <c r="C157" s="3" t="s">
        <v>32</v>
      </c>
      <c r="D157" s="3" t="s">
        <v>56</v>
      </c>
      <c r="E157" s="3" t="s">
        <v>24</v>
      </c>
      <c r="F157" s="3" t="s">
        <v>54</v>
      </c>
      <c r="G157" s="3" t="s">
        <v>61</v>
      </c>
      <c r="H157" s="3" t="s">
        <v>57</v>
      </c>
      <c r="I157" s="4">
        <v>38143</v>
      </c>
      <c r="J157" s="3" t="s">
        <v>28</v>
      </c>
      <c r="K157" s="3" t="s">
        <v>55</v>
      </c>
      <c r="L157" s="5">
        <v>4901.8500000000004</v>
      </c>
      <c r="M157" s="5">
        <v>5184.47</v>
      </c>
      <c r="N157" s="6">
        <v>0.15</v>
      </c>
      <c r="O157" s="5">
        <v>2382.5300000000002</v>
      </c>
      <c r="P157" s="3">
        <v>2</v>
      </c>
      <c r="Q157" s="5">
        <v>91.11</v>
      </c>
      <c r="R157" s="7">
        <f t="shared" si="6"/>
        <v>38147</v>
      </c>
      <c r="S157" s="3">
        <v>4</v>
      </c>
      <c r="T157" s="6">
        <v>0.18099999999999999</v>
      </c>
      <c r="U157" s="3" t="s">
        <v>30</v>
      </c>
      <c r="V157" s="3">
        <v>2.9</v>
      </c>
      <c r="W157" s="3" t="s">
        <v>45</v>
      </c>
      <c r="X157" s="8">
        <f t="shared" si="7"/>
        <v>48.604710466456538</v>
      </c>
      <c r="Y157" s="9">
        <f t="shared" si="8"/>
        <v>47.274359770622645</v>
      </c>
    </row>
    <row r="158" spans="1:25" x14ac:dyDescent="0.3">
      <c r="A158" s="3">
        <v>200156</v>
      </c>
      <c r="B158" s="3">
        <v>4635</v>
      </c>
      <c r="C158" s="3" t="s">
        <v>39</v>
      </c>
      <c r="D158" s="3" t="s">
        <v>33</v>
      </c>
      <c r="E158" s="3" t="s">
        <v>46</v>
      </c>
      <c r="F158" s="3" t="s">
        <v>25</v>
      </c>
      <c r="G158" s="3" t="s">
        <v>26</v>
      </c>
      <c r="H158" s="3" t="s">
        <v>41</v>
      </c>
      <c r="I158" s="4">
        <v>38144</v>
      </c>
      <c r="J158" s="3" t="s">
        <v>42</v>
      </c>
      <c r="K158" s="3" t="s">
        <v>43</v>
      </c>
      <c r="L158" s="5">
        <v>934.33</v>
      </c>
      <c r="M158" s="5">
        <v>992.78</v>
      </c>
      <c r="N158" s="6">
        <v>0.36</v>
      </c>
      <c r="O158" s="5">
        <v>205.7</v>
      </c>
      <c r="P158" s="3">
        <v>2</v>
      </c>
      <c r="Q158" s="5">
        <v>203.41</v>
      </c>
      <c r="R158" s="7">
        <f t="shared" si="6"/>
        <v>38145</v>
      </c>
      <c r="S158" s="3">
        <v>1</v>
      </c>
      <c r="T158" s="6">
        <v>0.105</v>
      </c>
      <c r="U158" s="3" t="s">
        <v>44</v>
      </c>
      <c r="V158" s="3">
        <v>3.3</v>
      </c>
      <c r="W158" s="3" t="s">
        <v>38</v>
      </c>
      <c r="X158" s="8">
        <f t="shared" si="7"/>
        <v>22.015776010617234</v>
      </c>
      <c r="Y158" s="9">
        <f t="shared" si="8"/>
        <v>47.056246096819038</v>
      </c>
    </row>
    <row r="159" spans="1:25" x14ac:dyDescent="0.3">
      <c r="A159" s="3">
        <v>200157</v>
      </c>
      <c r="B159" s="3">
        <v>5919</v>
      </c>
      <c r="C159" s="3" t="s">
        <v>39</v>
      </c>
      <c r="D159" s="3" t="s">
        <v>23</v>
      </c>
      <c r="E159" s="3" t="s">
        <v>24</v>
      </c>
      <c r="F159" s="3" t="s">
        <v>51</v>
      </c>
      <c r="G159" s="3" t="s">
        <v>40</v>
      </c>
      <c r="H159" s="3" t="s">
        <v>53</v>
      </c>
      <c r="I159" s="4">
        <v>38145</v>
      </c>
      <c r="J159" s="3" t="s">
        <v>28</v>
      </c>
      <c r="K159" s="3" t="s">
        <v>55</v>
      </c>
      <c r="L159" s="5">
        <v>6624.5</v>
      </c>
      <c r="M159" s="5">
        <v>5996.64</v>
      </c>
      <c r="N159" s="6">
        <v>0.35</v>
      </c>
      <c r="O159" s="5">
        <v>2104.39</v>
      </c>
      <c r="P159" s="3">
        <v>12</v>
      </c>
      <c r="Q159" s="5">
        <v>274.64999999999998</v>
      </c>
      <c r="R159" s="7">
        <f t="shared" si="6"/>
        <v>38152</v>
      </c>
      <c r="S159" s="3">
        <v>7</v>
      </c>
      <c r="T159" s="6">
        <v>0.112</v>
      </c>
      <c r="U159" s="3" t="s">
        <v>44</v>
      </c>
      <c r="V159" s="3">
        <v>3.4</v>
      </c>
      <c r="W159" s="3" t="s">
        <v>45</v>
      </c>
      <c r="X159" s="8">
        <f t="shared" si="7"/>
        <v>31.766774850932144</v>
      </c>
      <c r="Y159" s="9">
        <f t="shared" si="8"/>
        <v>9.2058497202878051</v>
      </c>
    </row>
    <row r="160" spans="1:25" x14ac:dyDescent="0.3">
      <c r="A160" s="3">
        <v>200158</v>
      </c>
      <c r="B160" s="3">
        <v>7726</v>
      </c>
      <c r="C160" s="3" t="s">
        <v>32</v>
      </c>
      <c r="D160" s="3" t="s">
        <v>33</v>
      </c>
      <c r="E160" s="3" t="s">
        <v>46</v>
      </c>
      <c r="F160" s="3" t="s">
        <v>35</v>
      </c>
      <c r="G160" s="3" t="s">
        <v>60</v>
      </c>
      <c r="H160" s="3" t="s">
        <v>53</v>
      </c>
      <c r="I160" s="4">
        <v>38146</v>
      </c>
      <c r="J160" s="3" t="s">
        <v>42</v>
      </c>
      <c r="K160" s="3" t="s">
        <v>29</v>
      </c>
      <c r="L160" s="5">
        <v>7223.98</v>
      </c>
      <c r="M160" s="5">
        <v>6683.82</v>
      </c>
      <c r="N160" s="6">
        <v>0.37</v>
      </c>
      <c r="O160" s="5">
        <v>3486.25</v>
      </c>
      <c r="P160" s="3">
        <v>29</v>
      </c>
      <c r="Q160" s="5">
        <v>219.45</v>
      </c>
      <c r="R160" s="7">
        <f t="shared" si="6"/>
        <v>38147</v>
      </c>
      <c r="S160" s="3">
        <v>1</v>
      </c>
      <c r="T160" s="6">
        <v>0.123</v>
      </c>
      <c r="U160" s="3" t="s">
        <v>44</v>
      </c>
      <c r="V160" s="3">
        <v>4.3</v>
      </c>
      <c r="W160" s="3" t="s">
        <v>38</v>
      </c>
      <c r="X160" s="8">
        <f t="shared" si="7"/>
        <v>48.259408248638564</v>
      </c>
      <c r="Y160" s="9">
        <f t="shared" si="8"/>
        <v>3.7269519319893361</v>
      </c>
    </row>
    <row r="161" spans="1:25" x14ac:dyDescent="0.3">
      <c r="A161" s="3">
        <v>200159</v>
      </c>
      <c r="B161" s="3">
        <v>6375</v>
      </c>
      <c r="C161" s="3" t="s">
        <v>22</v>
      </c>
      <c r="D161" s="3" t="s">
        <v>56</v>
      </c>
      <c r="E161" s="3" t="s">
        <v>34</v>
      </c>
      <c r="F161" s="3" t="s">
        <v>59</v>
      </c>
      <c r="G161" s="3" t="s">
        <v>52</v>
      </c>
      <c r="H161" s="3" t="s">
        <v>27</v>
      </c>
      <c r="I161" s="4">
        <v>38147</v>
      </c>
      <c r="J161" s="3" t="s">
        <v>28</v>
      </c>
      <c r="K161" s="3" t="s">
        <v>55</v>
      </c>
      <c r="L161" s="5">
        <v>1205.53</v>
      </c>
      <c r="M161" s="5">
        <v>1285.6300000000001</v>
      </c>
      <c r="N161" s="6">
        <v>0.2</v>
      </c>
      <c r="O161" s="5">
        <v>125.52</v>
      </c>
      <c r="P161" s="3">
        <v>5</v>
      </c>
      <c r="Q161" s="5">
        <v>160.13999999999999</v>
      </c>
      <c r="R161" s="7">
        <f t="shared" si="6"/>
        <v>38149</v>
      </c>
      <c r="S161" s="3">
        <v>2</v>
      </c>
      <c r="T161" s="6">
        <v>0.14000000000000001</v>
      </c>
      <c r="U161" s="3" t="s">
        <v>44</v>
      </c>
      <c r="V161" s="3">
        <v>3.7</v>
      </c>
      <c r="W161" s="3" t="s">
        <v>38</v>
      </c>
      <c r="X161" s="8">
        <f t="shared" si="7"/>
        <v>10.412017950610934</v>
      </c>
      <c r="Y161" s="9">
        <f t="shared" si="8"/>
        <v>18.753918312422702</v>
      </c>
    </row>
    <row r="162" spans="1:25" x14ac:dyDescent="0.3">
      <c r="A162" s="3">
        <v>200160</v>
      </c>
      <c r="B162" s="3">
        <v>6723</v>
      </c>
      <c r="C162" s="3" t="s">
        <v>50</v>
      </c>
      <c r="D162" s="3" t="s">
        <v>33</v>
      </c>
      <c r="E162" s="3" t="s">
        <v>34</v>
      </c>
      <c r="F162" s="3" t="s">
        <v>54</v>
      </c>
      <c r="G162" s="3" t="s">
        <v>61</v>
      </c>
      <c r="H162" s="3" t="s">
        <v>53</v>
      </c>
      <c r="I162" s="4">
        <v>38148</v>
      </c>
      <c r="J162" s="3" t="s">
        <v>42</v>
      </c>
      <c r="K162" s="3" t="s">
        <v>43</v>
      </c>
      <c r="L162" s="5">
        <v>5027.79</v>
      </c>
      <c r="M162" s="5">
        <v>5128.95</v>
      </c>
      <c r="N162" s="6">
        <v>0.14000000000000001</v>
      </c>
      <c r="O162" s="5">
        <v>1740.21</v>
      </c>
      <c r="P162" s="3">
        <v>9</v>
      </c>
      <c r="Q162" s="5">
        <v>270.16000000000003</v>
      </c>
      <c r="R162" s="7">
        <f t="shared" si="6"/>
        <v>38152</v>
      </c>
      <c r="S162" s="3">
        <v>4</v>
      </c>
      <c r="T162" s="6">
        <v>0.01</v>
      </c>
      <c r="U162" s="3" t="s">
        <v>37</v>
      </c>
      <c r="V162" s="3">
        <v>3.3</v>
      </c>
      <c r="W162" s="3" t="s">
        <v>38</v>
      </c>
      <c r="X162" s="8">
        <f t="shared" si="7"/>
        <v>34.611827462960868</v>
      </c>
      <c r="Y162" s="9">
        <f t="shared" si="8"/>
        <v>10.891962942382619</v>
      </c>
    </row>
    <row r="163" spans="1:25" x14ac:dyDescent="0.3">
      <c r="A163" s="3">
        <v>200161</v>
      </c>
      <c r="B163" s="3">
        <v>3923</v>
      </c>
      <c r="C163" s="3" t="s">
        <v>50</v>
      </c>
      <c r="D163" s="3" t="s">
        <v>33</v>
      </c>
      <c r="E163" s="3" t="s">
        <v>46</v>
      </c>
      <c r="F163" s="3" t="s">
        <v>59</v>
      </c>
      <c r="G163" s="3" t="s">
        <v>26</v>
      </c>
      <c r="H163" s="3" t="s">
        <v>57</v>
      </c>
      <c r="I163" s="4">
        <v>38149</v>
      </c>
      <c r="J163" s="3" t="s">
        <v>28</v>
      </c>
      <c r="K163" s="3" t="s">
        <v>43</v>
      </c>
      <c r="L163" s="5">
        <v>1876.63</v>
      </c>
      <c r="M163" s="5">
        <v>1858.92</v>
      </c>
      <c r="N163" s="6">
        <v>0.13</v>
      </c>
      <c r="O163" s="5">
        <v>299.92</v>
      </c>
      <c r="P163" s="3">
        <v>13</v>
      </c>
      <c r="Q163" s="5">
        <v>263.44</v>
      </c>
      <c r="R163" s="7">
        <f t="shared" si="6"/>
        <v>38150</v>
      </c>
      <c r="S163" s="3">
        <v>1</v>
      </c>
      <c r="T163" s="6">
        <v>0.10199999999999999</v>
      </c>
      <c r="U163" s="3" t="s">
        <v>49</v>
      </c>
      <c r="V163" s="3">
        <v>3.5</v>
      </c>
      <c r="W163" s="3" t="s">
        <v>31</v>
      </c>
      <c r="X163" s="8">
        <f t="shared" si="7"/>
        <v>15.981839787278259</v>
      </c>
      <c r="Y163" s="9">
        <f t="shared" si="8"/>
        <v>7.7655925938799868</v>
      </c>
    </row>
    <row r="164" spans="1:25" x14ac:dyDescent="0.3">
      <c r="A164" s="3">
        <v>200162</v>
      </c>
      <c r="B164" s="3">
        <v>5947</v>
      </c>
      <c r="C164" s="3" t="s">
        <v>32</v>
      </c>
      <c r="D164" s="3" t="s">
        <v>33</v>
      </c>
      <c r="E164" s="3" t="s">
        <v>46</v>
      </c>
      <c r="F164" s="3" t="s">
        <v>25</v>
      </c>
      <c r="G164" s="3" t="s">
        <v>52</v>
      </c>
      <c r="H164" s="3" t="s">
        <v>27</v>
      </c>
      <c r="I164" s="4">
        <v>38150</v>
      </c>
      <c r="J164" s="3" t="s">
        <v>42</v>
      </c>
      <c r="K164" s="3" t="s">
        <v>58</v>
      </c>
      <c r="L164" s="5">
        <v>1499.07</v>
      </c>
      <c r="M164" s="5">
        <v>1597.02</v>
      </c>
      <c r="N164" s="6">
        <v>0.23</v>
      </c>
      <c r="O164" s="5">
        <v>413.89</v>
      </c>
      <c r="P164" s="3">
        <v>11</v>
      </c>
      <c r="Q164" s="5">
        <v>230.48</v>
      </c>
      <c r="R164" s="7">
        <f t="shared" si="6"/>
        <v>38154</v>
      </c>
      <c r="S164" s="3">
        <v>4</v>
      </c>
      <c r="T164" s="6">
        <v>3.5000000000000003E-2</v>
      </c>
      <c r="U164" s="3" t="s">
        <v>37</v>
      </c>
      <c r="V164" s="3">
        <v>2.1</v>
      </c>
      <c r="W164" s="3" t="s">
        <v>31</v>
      </c>
      <c r="X164" s="8">
        <f t="shared" si="7"/>
        <v>27.609784733201252</v>
      </c>
      <c r="Y164" s="9">
        <f t="shared" si="8"/>
        <v>8.5333365210887084</v>
      </c>
    </row>
    <row r="165" spans="1:25" x14ac:dyDescent="0.3">
      <c r="A165" s="3">
        <v>200163</v>
      </c>
      <c r="B165" s="3">
        <v>2663</v>
      </c>
      <c r="C165" s="3" t="s">
        <v>50</v>
      </c>
      <c r="D165" s="3" t="s">
        <v>56</v>
      </c>
      <c r="E165" s="3" t="s">
        <v>34</v>
      </c>
      <c r="F165" s="3" t="s">
        <v>35</v>
      </c>
      <c r="G165" s="3" t="s">
        <v>52</v>
      </c>
      <c r="H165" s="3" t="s">
        <v>57</v>
      </c>
      <c r="I165" s="4">
        <v>38151</v>
      </c>
      <c r="J165" s="3" t="s">
        <v>48</v>
      </c>
      <c r="K165" s="3" t="s">
        <v>43</v>
      </c>
      <c r="L165" s="5">
        <v>1676.32</v>
      </c>
      <c r="M165" s="5">
        <v>1591.16</v>
      </c>
      <c r="N165" s="6">
        <v>0.19</v>
      </c>
      <c r="O165" s="5">
        <v>223.99</v>
      </c>
      <c r="P165" s="3">
        <v>8</v>
      </c>
      <c r="Q165" s="5">
        <v>202.88</v>
      </c>
      <c r="R165" s="7">
        <f t="shared" si="6"/>
        <v>38159</v>
      </c>
      <c r="S165" s="3">
        <v>8</v>
      </c>
      <c r="T165" s="6">
        <v>0.14199999999999999</v>
      </c>
      <c r="U165" s="3" t="s">
        <v>37</v>
      </c>
      <c r="V165" s="3">
        <v>2.8</v>
      </c>
      <c r="W165" s="3" t="s">
        <v>38</v>
      </c>
      <c r="X165" s="8">
        <f t="shared" si="7"/>
        <v>13.36200725398492</v>
      </c>
      <c r="Y165" s="9">
        <f t="shared" si="8"/>
        <v>13.16900877347344</v>
      </c>
    </row>
    <row r="166" spans="1:25" x14ac:dyDescent="0.3">
      <c r="A166" s="3">
        <v>200164</v>
      </c>
      <c r="B166" s="3">
        <v>7828</v>
      </c>
      <c r="C166" s="3" t="s">
        <v>39</v>
      </c>
      <c r="D166" s="3" t="s">
        <v>23</v>
      </c>
      <c r="E166" s="3" t="s">
        <v>46</v>
      </c>
      <c r="F166" s="3" t="s">
        <v>54</v>
      </c>
      <c r="G166" s="3" t="s">
        <v>26</v>
      </c>
      <c r="H166" s="3" t="s">
        <v>53</v>
      </c>
      <c r="I166" s="4">
        <v>38152</v>
      </c>
      <c r="J166" s="3" t="s">
        <v>42</v>
      </c>
      <c r="K166" s="3" t="s">
        <v>43</v>
      </c>
      <c r="L166" s="5">
        <v>4194.49</v>
      </c>
      <c r="M166" s="5">
        <v>4047.58</v>
      </c>
      <c r="N166" s="6">
        <v>0.12</v>
      </c>
      <c r="O166" s="5">
        <v>983.87</v>
      </c>
      <c r="P166" s="3">
        <v>4</v>
      </c>
      <c r="Q166" s="5">
        <v>263.17</v>
      </c>
      <c r="R166" s="7">
        <f t="shared" si="6"/>
        <v>38153</v>
      </c>
      <c r="S166" s="3">
        <v>1</v>
      </c>
      <c r="T166" s="6">
        <v>0.16</v>
      </c>
      <c r="U166" s="3" t="s">
        <v>30</v>
      </c>
      <c r="V166" s="3">
        <v>4</v>
      </c>
      <c r="W166" s="3" t="s">
        <v>45</v>
      </c>
      <c r="X166" s="8">
        <f t="shared" si="7"/>
        <v>23.456248554651459</v>
      </c>
      <c r="Y166" s="9">
        <f t="shared" si="8"/>
        <v>25.907394047801404</v>
      </c>
    </row>
    <row r="167" spans="1:25" x14ac:dyDescent="0.3">
      <c r="A167" s="3">
        <v>200165</v>
      </c>
      <c r="B167" s="3">
        <v>1509</v>
      </c>
      <c r="C167" s="3" t="s">
        <v>32</v>
      </c>
      <c r="D167" s="3" t="s">
        <v>33</v>
      </c>
      <c r="E167" s="3" t="s">
        <v>46</v>
      </c>
      <c r="F167" s="3" t="s">
        <v>35</v>
      </c>
      <c r="G167" s="3" t="s">
        <v>52</v>
      </c>
      <c r="H167" s="3" t="s">
        <v>57</v>
      </c>
      <c r="I167" s="4">
        <v>38153</v>
      </c>
      <c r="J167" s="3" t="s">
        <v>28</v>
      </c>
      <c r="K167" s="3" t="s">
        <v>29</v>
      </c>
      <c r="L167" s="5">
        <v>7092.91</v>
      </c>
      <c r="M167" s="5">
        <v>7480.92</v>
      </c>
      <c r="N167" s="6">
        <v>0.33</v>
      </c>
      <c r="O167" s="5">
        <v>2671.57</v>
      </c>
      <c r="P167" s="3">
        <v>1</v>
      </c>
      <c r="Q167" s="5">
        <v>128.19999999999999</v>
      </c>
      <c r="R167" s="7">
        <f t="shared" si="6"/>
        <v>38166</v>
      </c>
      <c r="S167" s="3">
        <v>13</v>
      </c>
      <c r="T167" s="6">
        <v>0.11700000000000001</v>
      </c>
      <c r="U167" s="3" t="s">
        <v>44</v>
      </c>
      <c r="V167" s="3">
        <v>3.6</v>
      </c>
      <c r="W167" s="3" t="s">
        <v>45</v>
      </c>
      <c r="X167" s="8">
        <f t="shared" si="7"/>
        <v>37.665358787859994</v>
      </c>
      <c r="Y167" s="9">
        <f t="shared" si="8"/>
        <v>94.813338466391826</v>
      </c>
    </row>
    <row r="168" spans="1:25" x14ac:dyDescent="0.3">
      <c r="A168" s="3">
        <v>200166</v>
      </c>
      <c r="B168" s="3">
        <v>1423</v>
      </c>
      <c r="C168" s="3" t="s">
        <v>22</v>
      </c>
      <c r="D168" s="3" t="s">
        <v>33</v>
      </c>
      <c r="E168" s="3" t="s">
        <v>24</v>
      </c>
      <c r="F168" s="3" t="s">
        <v>35</v>
      </c>
      <c r="G168" s="3" t="s">
        <v>26</v>
      </c>
      <c r="H168" s="3" t="s">
        <v>41</v>
      </c>
      <c r="I168" s="4">
        <v>38154</v>
      </c>
      <c r="J168" s="3" t="s">
        <v>42</v>
      </c>
      <c r="K168" s="3" t="s">
        <v>43</v>
      </c>
      <c r="L168" s="5">
        <v>6557.9</v>
      </c>
      <c r="M168" s="5">
        <v>6677.3</v>
      </c>
      <c r="N168" s="6">
        <v>0.04</v>
      </c>
      <c r="O168" s="5">
        <v>2784.91</v>
      </c>
      <c r="P168" s="3">
        <v>21</v>
      </c>
      <c r="Q168" s="5">
        <v>24.98</v>
      </c>
      <c r="R168" s="7">
        <f t="shared" si="6"/>
        <v>38159</v>
      </c>
      <c r="S168" s="3">
        <v>5</v>
      </c>
      <c r="T168" s="6">
        <v>0.129</v>
      </c>
      <c r="U168" s="3" t="s">
        <v>44</v>
      </c>
      <c r="V168" s="3">
        <v>4.0999999999999996</v>
      </c>
      <c r="W168" s="3" t="s">
        <v>45</v>
      </c>
      <c r="X168" s="8">
        <f t="shared" si="7"/>
        <v>42.466490797358915</v>
      </c>
      <c r="Y168" s="9">
        <f t="shared" si="8"/>
        <v>4.676754861709858</v>
      </c>
    </row>
    <row r="169" spans="1:25" x14ac:dyDescent="0.3">
      <c r="A169" s="3">
        <v>200167</v>
      </c>
      <c r="B169" s="3">
        <v>1349</v>
      </c>
      <c r="C169" s="3" t="s">
        <v>32</v>
      </c>
      <c r="D169" s="3" t="s">
        <v>56</v>
      </c>
      <c r="E169" s="3" t="s">
        <v>24</v>
      </c>
      <c r="F169" s="3" t="s">
        <v>51</v>
      </c>
      <c r="G169" s="3" t="s">
        <v>26</v>
      </c>
      <c r="H169" s="3" t="s">
        <v>41</v>
      </c>
      <c r="I169" s="4">
        <v>38155</v>
      </c>
      <c r="J169" s="3" t="s">
        <v>28</v>
      </c>
      <c r="K169" s="3" t="s">
        <v>58</v>
      </c>
      <c r="L169" s="5">
        <v>1189.9000000000001</v>
      </c>
      <c r="M169" s="5">
        <v>1120.51</v>
      </c>
      <c r="N169" s="6">
        <v>0.2</v>
      </c>
      <c r="O169" s="5">
        <v>386.14</v>
      </c>
      <c r="P169" s="3">
        <v>5</v>
      </c>
      <c r="Q169" s="5">
        <v>68.88</v>
      </c>
      <c r="R169" s="7">
        <f t="shared" si="6"/>
        <v>38169</v>
      </c>
      <c r="S169" s="3">
        <v>14</v>
      </c>
      <c r="T169" s="6">
        <v>0.13600000000000001</v>
      </c>
      <c r="U169" s="3" t="s">
        <v>30</v>
      </c>
      <c r="V169" s="3">
        <v>3.7</v>
      </c>
      <c r="W169" s="3" t="s">
        <v>38</v>
      </c>
      <c r="X169" s="8">
        <f t="shared" si="7"/>
        <v>32.451466509790734</v>
      </c>
      <c r="Y169" s="9">
        <f t="shared" si="8"/>
        <v>21.23854316338096</v>
      </c>
    </row>
    <row r="170" spans="1:25" x14ac:dyDescent="0.3">
      <c r="A170" s="3">
        <v>200168</v>
      </c>
      <c r="B170" s="3">
        <v>1951</v>
      </c>
      <c r="C170" s="3" t="s">
        <v>39</v>
      </c>
      <c r="D170" s="3" t="s">
        <v>33</v>
      </c>
      <c r="E170" s="3" t="s">
        <v>24</v>
      </c>
      <c r="F170" s="3" t="s">
        <v>25</v>
      </c>
      <c r="G170" s="3" t="s">
        <v>40</v>
      </c>
      <c r="H170" s="3" t="s">
        <v>57</v>
      </c>
      <c r="I170" s="4">
        <v>38156</v>
      </c>
      <c r="J170" s="3" t="s">
        <v>42</v>
      </c>
      <c r="K170" s="3" t="s">
        <v>29</v>
      </c>
      <c r="L170" s="5">
        <v>4103.8599999999997</v>
      </c>
      <c r="M170" s="5">
        <v>4427.2299999999996</v>
      </c>
      <c r="N170" s="6">
        <v>0.33</v>
      </c>
      <c r="O170" s="5">
        <v>1126.44</v>
      </c>
      <c r="P170" s="3">
        <v>10</v>
      </c>
      <c r="Q170" s="5">
        <v>251.09</v>
      </c>
      <c r="R170" s="7">
        <f t="shared" si="6"/>
        <v>38166</v>
      </c>
      <c r="S170" s="3">
        <v>10</v>
      </c>
      <c r="T170" s="6">
        <v>6.8000000000000005E-2</v>
      </c>
      <c r="U170" s="3" t="s">
        <v>44</v>
      </c>
      <c r="V170" s="3">
        <v>3.6</v>
      </c>
      <c r="W170" s="3" t="s">
        <v>31</v>
      </c>
      <c r="X170" s="8">
        <f t="shared" si="7"/>
        <v>27.448304766731813</v>
      </c>
      <c r="Y170" s="9">
        <f t="shared" si="8"/>
        <v>9.2695884333996652</v>
      </c>
    </row>
    <row r="171" spans="1:25" x14ac:dyDescent="0.3">
      <c r="A171" s="3">
        <v>200169</v>
      </c>
      <c r="B171" s="3">
        <v>2249</v>
      </c>
      <c r="C171" s="3" t="s">
        <v>50</v>
      </c>
      <c r="D171" s="3" t="s">
        <v>56</v>
      </c>
      <c r="E171" s="3" t="s">
        <v>34</v>
      </c>
      <c r="F171" s="3" t="s">
        <v>59</v>
      </c>
      <c r="G171" s="3" t="s">
        <v>40</v>
      </c>
      <c r="H171" s="3" t="s">
        <v>47</v>
      </c>
      <c r="I171" s="4">
        <v>38157</v>
      </c>
      <c r="J171" s="3" t="s">
        <v>42</v>
      </c>
      <c r="K171" s="3" t="s">
        <v>58</v>
      </c>
      <c r="L171" s="5">
        <v>1249.53</v>
      </c>
      <c r="M171" s="5">
        <v>1373.07</v>
      </c>
      <c r="N171" s="6">
        <v>0.19</v>
      </c>
      <c r="O171" s="5">
        <v>296.16000000000003</v>
      </c>
      <c r="P171" s="3">
        <v>6</v>
      </c>
      <c r="Q171" s="5">
        <v>96.52</v>
      </c>
      <c r="R171" s="7">
        <f t="shared" si="6"/>
        <v>38159</v>
      </c>
      <c r="S171" s="3">
        <v>2</v>
      </c>
      <c r="T171" s="6">
        <v>6.4000000000000001E-2</v>
      </c>
      <c r="U171" s="3" t="s">
        <v>44</v>
      </c>
      <c r="V171" s="3">
        <v>1.1000000000000001</v>
      </c>
      <c r="W171" s="3" t="s">
        <v>31</v>
      </c>
      <c r="X171" s="8">
        <f t="shared" si="7"/>
        <v>23.701711843653218</v>
      </c>
      <c r="Y171" s="9">
        <f t="shared" si="8"/>
        <v>15.167107285134771</v>
      </c>
    </row>
    <row r="172" spans="1:25" x14ac:dyDescent="0.3">
      <c r="A172" s="3">
        <v>200170</v>
      </c>
      <c r="B172" s="3">
        <v>3844</v>
      </c>
      <c r="C172" s="3" t="s">
        <v>50</v>
      </c>
      <c r="D172" s="3" t="s">
        <v>33</v>
      </c>
      <c r="E172" s="3" t="s">
        <v>24</v>
      </c>
      <c r="F172" s="3" t="s">
        <v>51</v>
      </c>
      <c r="G172" s="3" t="s">
        <v>36</v>
      </c>
      <c r="H172" s="3" t="s">
        <v>53</v>
      </c>
      <c r="I172" s="4">
        <v>38158</v>
      </c>
      <c r="J172" s="3" t="s">
        <v>48</v>
      </c>
      <c r="K172" s="3" t="s">
        <v>29</v>
      </c>
      <c r="L172" s="5">
        <v>3532.49</v>
      </c>
      <c r="M172" s="5">
        <v>3281.37</v>
      </c>
      <c r="N172" s="6">
        <v>0.35</v>
      </c>
      <c r="O172" s="5">
        <v>1634.68</v>
      </c>
      <c r="P172" s="3">
        <v>26</v>
      </c>
      <c r="Q172" s="5">
        <v>247.91</v>
      </c>
      <c r="R172" s="7">
        <f t="shared" si="6"/>
        <v>38166</v>
      </c>
      <c r="S172" s="3">
        <v>8</v>
      </c>
      <c r="T172" s="6">
        <v>0.17799999999999999</v>
      </c>
      <c r="U172" s="3" t="s">
        <v>37</v>
      </c>
      <c r="V172" s="3">
        <v>2.2000000000000002</v>
      </c>
      <c r="W172" s="3" t="s">
        <v>31</v>
      </c>
      <c r="X172" s="8">
        <f t="shared" si="7"/>
        <v>46.275573320802046</v>
      </c>
      <c r="Y172" s="9">
        <f t="shared" si="8"/>
        <v>4.1404961951867669</v>
      </c>
    </row>
    <row r="173" spans="1:25" x14ac:dyDescent="0.3">
      <c r="A173" s="3">
        <v>200171</v>
      </c>
      <c r="B173" s="3">
        <v>3217</v>
      </c>
      <c r="C173" s="3" t="s">
        <v>39</v>
      </c>
      <c r="D173" s="3" t="s">
        <v>23</v>
      </c>
      <c r="E173" s="3" t="s">
        <v>24</v>
      </c>
      <c r="F173" s="3" t="s">
        <v>25</v>
      </c>
      <c r="G173" s="3" t="s">
        <v>40</v>
      </c>
      <c r="H173" s="3" t="s">
        <v>57</v>
      </c>
      <c r="I173" s="4">
        <v>38159</v>
      </c>
      <c r="J173" s="3" t="s">
        <v>28</v>
      </c>
      <c r="K173" s="3" t="s">
        <v>55</v>
      </c>
      <c r="L173" s="5">
        <v>4522.08</v>
      </c>
      <c r="M173" s="5">
        <v>4338.05</v>
      </c>
      <c r="N173" s="6">
        <v>0.04</v>
      </c>
      <c r="O173" s="5">
        <v>809.56</v>
      </c>
      <c r="P173" s="3">
        <v>2</v>
      </c>
      <c r="Q173" s="5">
        <v>155.38999999999999</v>
      </c>
      <c r="R173" s="7">
        <f t="shared" si="6"/>
        <v>38171</v>
      </c>
      <c r="S173" s="3">
        <v>12</v>
      </c>
      <c r="T173" s="6">
        <v>0.14899999999999999</v>
      </c>
      <c r="U173" s="3" t="s">
        <v>49</v>
      </c>
      <c r="V173" s="3">
        <v>1.5</v>
      </c>
      <c r="W173" s="3" t="s">
        <v>45</v>
      </c>
      <c r="X173" s="8">
        <f t="shared" si="7"/>
        <v>17.902381205109151</v>
      </c>
      <c r="Y173" s="9">
        <f t="shared" si="8"/>
        <v>52.121114325561024</v>
      </c>
    </row>
    <row r="174" spans="1:25" x14ac:dyDescent="0.3">
      <c r="A174" s="3">
        <v>200172</v>
      </c>
      <c r="B174" s="3">
        <v>6321</v>
      </c>
      <c r="C174" s="3" t="s">
        <v>39</v>
      </c>
      <c r="D174" s="3" t="s">
        <v>33</v>
      </c>
      <c r="E174" s="3" t="s">
        <v>34</v>
      </c>
      <c r="F174" s="3" t="s">
        <v>35</v>
      </c>
      <c r="G174" s="3" t="s">
        <v>61</v>
      </c>
      <c r="H174" s="3" t="s">
        <v>47</v>
      </c>
      <c r="I174" s="4">
        <v>38160</v>
      </c>
      <c r="J174" s="3" t="s">
        <v>48</v>
      </c>
      <c r="K174" s="3" t="s">
        <v>55</v>
      </c>
      <c r="L174" s="5">
        <v>6502.05</v>
      </c>
      <c r="M174" s="5">
        <v>6826.45</v>
      </c>
      <c r="N174" s="6">
        <v>0.19</v>
      </c>
      <c r="O174" s="5">
        <v>2429.5</v>
      </c>
      <c r="P174" s="3">
        <v>18</v>
      </c>
      <c r="Q174" s="5">
        <v>140.46</v>
      </c>
      <c r="R174" s="7">
        <f t="shared" si="6"/>
        <v>38165</v>
      </c>
      <c r="S174" s="3">
        <v>5</v>
      </c>
      <c r="T174" s="6">
        <v>9.7000000000000003E-2</v>
      </c>
      <c r="U174" s="3" t="s">
        <v>44</v>
      </c>
      <c r="V174" s="3">
        <v>1.2</v>
      </c>
      <c r="W174" s="3" t="s">
        <v>38</v>
      </c>
      <c r="X174" s="8">
        <f t="shared" si="7"/>
        <v>37.365138687029479</v>
      </c>
      <c r="Y174" s="9">
        <f t="shared" si="8"/>
        <v>5.2915497806326863</v>
      </c>
    </row>
    <row r="175" spans="1:25" x14ac:dyDescent="0.3">
      <c r="A175" s="3">
        <v>200173</v>
      </c>
      <c r="B175" s="3">
        <v>5189</v>
      </c>
      <c r="C175" s="3" t="s">
        <v>39</v>
      </c>
      <c r="D175" s="3" t="s">
        <v>23</v>
      </c>
      <c r="E175" s="3" t="s">
        <v>46</v>
      </c>
      <c r="F175" s="3" t="s">
        <v>51</v>
      </c>
      <c r="G175" s="3" t="s">
        <v>36</v>
      </c>
      <c r="H175" s="3" t="s">
        <v>27</v>
      </c>
      <c r="I175" s="4">
        <v>38161</v>
      </c>
      <c r="J175" s="3" t="s">
        <v>42</v>
      </c>
      <c r="K175" s="3" t="s">
        <v>58</v>
      </c>
      <c r="L175" s="5">
        <v>6897.37</v>
      </c>
      <c r="M175" s="5">
        <v>6377.94</v>
      </c>
      <c r="N175" s="6">
        <v>0.04</v>
      </c>
      <c r="O175" s="5">
        <v>1078.19</v>
      </c>
      <c r="P175" s="3">
        <v>12</v>
      </c>
      <c r="Q175" s="5">
        <v>22.77</v>
      </c>
      <c r="R175" s="7">
        <f t="shared" si="6"/>
        <v>38170</v>
      </c>
      <c r="S175" s="3">
        <v>9</v>
      </c>
      <c r="T175" s="6">
        <v>0.14899999999999999</v>
      </c>
      <c r="U175" s="3" t="s">
        <v>44</v>
      </c>
      <c r="V175" s="3">
        <v>4.8</v>
      </c>
      <c r="W175" s="3" t="s">
        <v>38</v>
      </c>
      <c r="X175" s="8">
        <f t="shared" si="7"/>
        <v>15.631900275032368</v>
      </c>
      <c r="Y175" s="9">
        <f t="shared" si="8"/>
        <v>9.0120138059206152</v>
      </c>
    </row>
    <row r="176" spans="1:25" x14ac:dyDescent="0.3">
      <c r="A176" s="3">
        <v>200174</v>
      </c>
      <c r="B176" s="3">
        <v>3341</v>
      </c>
      <c r="C176" s="3" t="s">
        <v>39</v>
      </c>
      <c r="D176" s="3" t="s">
        <v>33</v>
      </c>
      <c r="E176" s="3" t="s">
        <v>46</v>
      </c>
      <c r="F176" s="3" t="s">
        <v>51</v>
      </c>
      <c r="G176" s="3" t="s">
        <v>62</v>
      </c>
      <c r="H176" s="3" t="s">
        <v>53</v>
      </c>
      <c r="I176" s="4">
        <v>38162</v>
      </c>
      <c r="J176" s="3" t="s">
        <v>48</v>
      </c>
      <c r="K176" s="3" t="s">
        <v>43</v>
      </c>
      <c r="L176" s="5">
        <v>270.20999999999998</v>
      </c>
      <c r="M176" s="5">
        <v>268.3</v>
      </c>
      <c r="N176" s="6">
        <v>0.09</v>
      </c>
      <c r="O176" s="5">
        <v>124.26</v>
      </c>
      <c r="P176" s="3">
        <v>3</v>
      </c>
      <c r="Q176" s="5">
        <v>147.83000000000001</v>
      </c>
      <c r="R176" s="7">
        <f t="shared" si="6"/>
        <v>38173</v>
      </c>
      <c r="S176" s="3">
        <v>11</v>
      </c>
      <c r="T176" s="6">
        <v>0.114</v>
      </c>
      <c r="U176" s="3" t="s">
        <v>30</v>
      </c>
      <c r="V176" s="3">
        <v>3.8</v>
      </c>
      <c r="W176" s="3" t="s">
        <v>45</v>
      </c>
      <c r="X176" s="8">
        <f t="shared" si="7"/>
        <v>45.986454979460426</v>
      </c>
      <c r="Y176" s="9">
        <f t="shared" si="8"/>
        <v>33.570629891912034</v>
      </c>
    </row>
    <row r="177" spans="1:25" x14ac:dyDescent="0.3">
      <c r="A177" s="3">
        <v>200175</v>
      </c>
      <c r="B177" s="3">
        <v>7020</v>
      </c>
      <c r="C177" s="3" t="s">
        <v>22</v>
      </c>
      <c r="D177" s="3" t="s">
        <v>23</v>
      </c>
      <c r="E177" s="3" t="s">
        <v>34</v>
      </c>
      <c r="F177" s="3" t="s">
        <v>59</v>
      </c>
      <c r="G177" s="3" t="s">
        <v>40</v>
      </c>
      <c r="H177" s="3" t="s">
        <v>57</v>
      </c>
      <c r="I177" s="4">
        <v>38163</v>
      </c>
      <c r="J177" s="3" t="s">
        <v>48</v>
      </c>
      <c r="K177" s="3" t="s">
        <v>58</v>
      </c>
      <c r="L177" s="5">
        <v>5529.26</v>
      </c>
      <c r="M177" s="5">
        <v>5217.88</v>
      </c>
      <c r="N177" s="6">
        <v>0.05</v>
      </c>
      <c r="O177" s="5">
        <v>1184.07</v>
      </c>
      <c r="P177" s="3">
        <v>22</v>
      </c>
      <c r="Q177" s="5">
        <v>48.62</v>
      </c>
      <c r="R177" s="7">
        <f t="shared" si="6"/>
        <v>38166</v>
      </c>
      <c r="S177" s="3">
        <v>3</v>
      </c>
      <c r="T177" s="6">
        <v>2.5999999999999999E-2</v>
      </c>
      <c r="U177" s="3" t="s">
        <v>44</v>
      </c>
      <c r="V177" s="3">
        <v>4</v>
      </c>
      <c r="W177" s="3" t="s">
        <v>38</v>
      </c>
      <c r="X177" s="8">
        <f t="shared" si="7"/>
        <v>21.414619677859243</v>
      </c>
      <c r="Y177" s="9">
        <f t="shared" si="8"/>
        <v>4.8167071684285574</v>
      </c>
    </row>
    <row r="178" spans="1:25" x14ac:dyDescent="0.3">
      <c r="A178" s="3">
        <v>200176</v>
      </c>
      <c r="B178" s="3">
        <v>2610</v>
      </c>
      <c r="C178" s="3" t="s">
        <v>22</v>
      </c>
      <c r="D178" s="3" t="s">
        <v>23</v>
      </c>
      <c r="E178" s="3" t="s">
        <v>24</v>
      </c>
      <c r="F178" s="3" t="s">
        <v>35</v>
      </c>
      <c r="G178" s="3" t="s">
        <v>52</v>
      </c>
      <c r="H178" s="3" t="s">
        <v>47</v>
      </c>
      <c r="I178" s="4">
        <v>38164</v>
      </c>
      <c r="J178" s="3" t="s">
        <v>48</v>
      </c>
      <c r="K178" s="3" t="s">
        <v>43</v>
      </c>
      <c r="L178" s="5">
        <v>3310.76</v>
      </c>
      <c r="M178" s="5">
        <v>3419.61</v>
      </c>
      <c r="N178" s="6">
        <v>0.12</v>
      </c>
      <c r="O178" s="5">
        <v>822.8</v>
      </c>
      <c r="P178" s="3">
        <v>10</v>
      </c>
      <c r="Q178" s="5">
        <v>261.57</v>
      </c>
      <c r="R178" s="7">
        <f t="shared" si="6"/>
        <v>38170</v>
      </c>
      <c r="S178" s="3">
        <v>6</v>
      </c>
      <c r="T178" s="6">
        <v>4.3999999999999997E-2</v>
      </c>
      <c r="U178" s="3" t="s">
        <v>44</v>
      </c>
      <c r="V178" s="3">
        <v>2.6</v>
      </c>
      <c r="W178" s="3" t="s">
        <v>31</v>
      </c>
      <c r="X178" s="8">
        <f t="shared" si="7"/>
        <v>24.852299774070001</v>
      </c>
      <c r="Y178" s="9">
        <f t="shared" si="8"/>
        <v>9.6816888475586413</v>
      </c>
    </row>
    <row r="179" spans="1:25" x14ac:dyDescent="0.3">
      <c r="A179" s="3">
        <v>200177</v>
      </c>
      <c r="B179" s="3">
        <v>1841</v>
      </c>
      <c r="C179" s="3" t="s">
        <v>22</v>
      </c>
      <c r="D179" s="3" t="s">
        <v>33</v>
      </c>
      <c r="E179" s="3" t="s">
        <v>24</v>
      </c>
      <c r="F179" s="3" t="s">
        <v>35</v>
      </c>
      <c r="G179" s="3" t="s">
        <v>26</v>
      </c>
      <c r="H179" s="3" t="s">
        <v>57</v>
      </c>
      <c r="I179" s="4">
        <v>38165</v>
      </c>
      <c r="J179" s="3" t="s">
        <v>28</v>
      </c>
      <c r="K179" s="3" t="s">
        <v>29</v>
      </c>
      <c r="L179" s="5">
        <v>3984.88</v>
      </c>
      <c r="M179" s="5">
        <v>3873.14</v>
      </c>
      <c r="N179" s="6">
        <v>0.3</v>
      </c>
      <c r="O179" s="5">
        <v>690.44</v>
      </c>
      <c r="P179" s="3">
        <v>3</v>
      </c>
      <c r="Q179" s="5">
        <v>92.88</v>
      </c>
      <c r="R179" s="7">
        <f t="shared" si="6"/>
        <v>38179</v>
      </c>
      <c r="S179" s="3">
        <v>14</v>
      </c>
      <c r="T179" s="6">
        <v>0.16400000000000001</v>
      </c>
      <c r="U179" s="3" t="s">
        <v>49</v>
      </c>
      <c r="V179" s="3">
        <v>2.6</v>
      </c>
      <c r="W179" s="3" t="s">
        <v>38</v>
      </c>
      <c r="X179" s="8">
        <f t="shared" si="7"/>
        <v>17.326494147878986</v>
      </c>
      <c r="Y179" s="9">
        <f t="shared" si="8"/>
        <v>34.294999234040944</v>
      </c>
    </row>
    <row r="180" spans="1:25" x14ac:dyDescent="0.3">
      <c r="A180" s="3">
        <v>200178</v>
      </c>
      <c r="B180" s="3">
        <v>3841</v>
      </c>
      <c r="C180" s="3" t="s">
        <v>50</v>
      </c>
      <c r="D180" s="3" t="s">
        <v>33</v>
      </c>
      <c r="E180" s="3" t="s">
        <v>34</v>
      </c>
      <c r="F180" s="3" t="s">
        <v>54</v>
      </c>
      <c r="G180" s="3" t="s">
        <v>60</v>
      </c>
      <c r="H180" s="3" t="s">
        <v>47</v>
      </c>
      <c r="I180" s="4">
        <v>38166</v>
      </c>
      <c r="J180" s="3" t="s">
        <v>48</v>
      </c>
      <c r="K180" s="3" t="s">
        <v>55</v>
      </c>
      <c r="L180" s="5">
        <v>1813.65</v>
      </c>
      <c r="M180" s="5">
        <v>1939.94</v>
      </c>
      <c r="N180" s="6">
        <v>0.15</v>
      </c>
      <c r="O180" s="5">
        <v>859.02</v>
      </c>
      <c r="P180" s="3">
        <v>29</v>
      </c>
      <c r="Q180" s="5">
        <v>90.62</v>
      </c>
      <c r="R180" s="7">
        <f t="shared" si="6"/>
        <v>38178</v>
      </c>
      <c r="S180" s="3">
        <v>12</v>
      </c>
      <c r="T180" s="6">
        <v>0.124</v>
      </c>
      <c r="U180" s="3" t="s">
        <v>30</v>
      </c>
      <c r="V180" s="3">
        <v>1.2</v>
      </c>
      <c r="W180" s="3" t="s">
        <v>45</v>
      </c>
      <c r="X180" s="8">
        <f t="shared" si="7"/>
        <v>47.364155156728145</v>
      </c>
      <c r="Y180" s="9">
        <f t="shared" si="8"/>
        <v>3.2237932705348511</v>
      </c>
    </row>
    <row r="181" spans="1:25" x14ac:dyDescent="0.3">
      <c r="A181" s="3">
        <v>200179</v>
      </c>
      <c r="B181" s="3">
        <v>6608</v>
      </c>
      <c r="C181" s="3" t="s">
        <v>50</v>
      </c>
      <c r="D181" s="3" t="s">
        <v>23</v>
      </c>
      <c r="E181" s="3" t="s">
        <v>24</v>
      </c>
      <c r="F181" s="3" t="s">
        <v>54</v>
      </c>
      <c r="G181" s="3" t="s">
        <v>40</v>
      </c>
      <c r="H181" s="3" t="s">
        <v>53</v>
      </c>
      <c r="I181" s="4">
        <v>38167</v>
      </c>
      <c r="J181" s="3" t="s">
        <v>42</v>
      </c>
      <c r="K181" s="3" t="s">
        <v>55</v>
      </c>
      <c r="L181" s="5">
        <v>322.44</v>
      </c>
      <c r="M181" s="5">
        <v>319.75</v>
      </c>
      <c r="N181" s="6">
        <v>0.3</v>
      </c>
      <c r="O181" s="5">
        <v>146.74</v>
      </c>
      <c r="P181" s="3">
        <v>4</v>
      </c>
      <c r="Q181" s="5">
        <v>119.08</v>
      </c>
      <c r="R181" s="7">
        <f t="shared" si="6"/>
        <v>38179</v>
      </c>
      <c r="S181" s="3">
        <v>12</v>
      </c>
      <c r="T181" s="6">
        <v>2.9000000000000001E-2</v>
      </c>
      <c r="U181" s="3" t="s">
        <v>30</v>
      </c>
      <c r="V181" s="3">
        <v>1.2</v>
      </c>
      <c r="W181" s="3" t="s">
        <v>45</v>
      </c>
      <c r="X181" s="8">
        <f t="shared" si="7"/>
        <v>45.509242029524877</v>
      </c>
      <c r="Y181" s="9">
        <f t="shared" si="8"/>
        <v>25.210320562939799</v>
      </c>
    </row>
    <row r="182" spans="1:25" x14ac:dyDescent="0.3">
      <c r="A182" s="3">
        <v>200180</v>
      </c>
      <c r="B182" s="3">
        <v>7047</v>
      </c>
      <c r="C182" s="3" t="s">
        <v>50</v>
      </c>
      <c r="D182" s="3" t="s">
        <v>33</v>
      </c>
      <c r="E182" s="3" t="s">
        <v>34</v>
      </c>
      <c r="F182" s="3" t="s">
        <v>54</v>
      </c>
      <c r="G182" s="3" t="s">
        <v>60</v>
      </c>
      <c r="H182" s="3" t="s">
        <v>41</v>
      </c>
      <c r="I182" s="4">
        <v>38168</v>
      </c>
      <c r="J182" s="3" t="s">
        <v>42</v>
      </c>
      <c r="K182" s="3" t="s">
        <v>29</v>
      </c>
      <c r="L182" s="5">
        <v>6691.35</v>
      </c>
      <c r="M182" s="5">
        <v>6740.22</v>
      </c>
      <c r="N182" s="6">
        <v>7.0000000000000007E-2</v>
      </c>
      <c r="O182" s="5">
        <v>1935.85</v>
      </c>
      <c r="P182" s="3">
        <v>25</v>
      </c>
      <c r="Q182" s="5">
        <v>47.34</v>
      </c>
      <c r="R182" s="7">
        <f t="shared" si="6"/>
        <v>38175</v>
      </c>
      <c r="S182" s="3">
        <v>7</v>
      </c>
      <c r="T182" s="6">
        <v>8.6999999999999994E-2</v>
      </c>
      <c r="U182" s="3" t="s">
        <v>49</v>
      </c>
      <c r="V182" s="3">
        <v>1.6</v>
      </c>
      <c r="W182" s="3" t="s">
        <v>45</v>
      </c>
      <c r="X182" s="8">
        <f t="shared" si="7"/>
        <v>28.93063432640648</v>
      </c>
      <c r="Y182" s="9">
        <f t="shared" si="8"/>
        <v>3.9709979792944448</v>
      </c>
    </row>
    <row r="183" spans="1:25" x14ac:dyDescent="0.3">
      <c r="A183" s="3">
        <v>200181</v>
      </c>
      <c r="B183" s="3">
        <v>1420</v>
      </c>
      <c r="C183" s="3" t="s">
        <v>50</v>
      </c>
      <c r="D183" s="3" t="s">
        <v>23</v>
      </c>
      <c r="E183" s="3" t="s">
        <v>24</v>
      </c>
      <c r="F183" s="3" t="s">
        <v>35</v>
      </c>
      <c r="G183" s="3" t="s">
        <v>61</v>
      </c>
      <c r="H183" s="3" t="s">
        <v>27</v>
      </c>
      <c r="I183" s="4">
        <v>38169</v>
      </c>
      <c r="J183" s="3" t="s">
        <v>42</v>
      </c>
      <c r="K183" s="3" t="s">
        <v>43</v>
      </c>
      <c r="L183" s="5">
        <v>1883.49</v>
      </c>
      <c r="M183" s="5">
        <v>2030.02</v>
      </c>
      <c r="N183" s="6">
        <v>0.24</v>
      </c>
      <c r="O183" s="5">
        <v>211.05</v>
      </c>
      <c r="P183" s="3">
        <v>8</v>
      </c>
      <c r="Q183" s="5">
        <v>64.98</v>
      </c>
      <c r="R183" s="7">
        <f t="shared" si="6"/>
        <v>38171</v>
      </c>
      <c r="S183" s="3">
        <v>2</v>
      </c>
      <c r="T183" s="6">
        <v>5.7000000000000002E-2</v>
      </c>
      <c r="U183" s="3" t="s">
        <v>44</v>
      </c>
      <c r="V183" s="3">
        <v>4.8</v>
      </c>
      <c r="W183" s="3" t="s">
        <v>31</v>
      </c>
      <c r="X183" s="8">
        <f t="shared" si="7"/>
        <v>11.205262571078158</v>
      </c>
      <c r="Y183" s="9">
        <f t="shared" si="8"/>
        <v>11.597730564230895</v>
      </c>
    </row>
    <row r="184" spans="1:25" x14ac:dyDescent="0.3">
      <c r="A184" s="3">
        <v>200182</v>
      </c>
      <c r="B184" s="3">
        <v>2692</v>
      </c>
      <c r="C184" s="3" t="s">
        <v>39</v>
      </c>
      <c r="D184" s="3" t="s">
        <v>33</v>
      </c>
      <c r="E184" s="3" t="s">
        <v>34</v>
      </c>
      <c r="F184" s="3" t="s">
        <v>35</v>
      </c>
      <c r="G184" s="3" t="s">
        <v>36</v>
      </c>
      <c r="H184" s="3" t="s">
        <v>57</v>
      </c>
      <c r="I184" s="4">
        <v>38170</v>
      </c>
      <c r="J184" s="3" t="s">
        <v>42</v>
      </c>
      <c r="K184" s="3" t="s">
        <v>29</v>
      </c>
      <c r="L184" s="5">
        <v>7048.37</v>
      </c>
      <c r="M184" s="5">
        <v>7426.97</v>
      </c>
      <c r="N184" s="6">
        <v>0.38</v>
      </c>
      <c r="O184" s="5">
        <v>3255.04</v>
      </c>
      <c r="P184" s="3">
        <v>9</v>
      </c>
      <c r="Q184" s="5">
        <v>192.09</v>
      </c>
      <c r="R184" s="7">
        <f t="shared" si="6"/>
        <v>38171</v>
      </c>
      <c r="S184" s="3">
        <v>1</v>
      </c>
      <c r="T184" s="6">
        <v>0.111</v>
      </c>
      <c r="U184" s="3" t="s">
        <v>44</v>
      </c>
      <c r="V184" s="3">
        <v>2.2000000000000002</v>
      </c>
      <c r="W184" s="3" t="s">
        <v>38</v>
      </c>
      <c r="X184" s="8">
        <f t="shared" si="7"/>
        <v>46.181457556853573</v>
      </c>
      <c r="Y184" s="9">
        <f t="shared" si="8"/>
        <v>10.544706956164118</v>
      </c>
    </row>
    <row r="185" spans="1:25" x14ac:dyDescent="0.3">
      <c r="A185" s="3">
        <v>200183</v>
      </c>
      <c r="B185" s="3">
        <v>4523</v>
      </c>
      <c r="C185" s="3" t="s">
        <v>39</v>
      </c>
      <c r="D185" s="3" t="s">
        <v>23</v>
      </c>
      <c r="E185" s="3" t="s">
        <v>46</v>
      </c>
      <c r="F185" s="3" t="s">
        <v>51</v>
      </c>
      <c r="G185" s="3" t="s">
        <v>52</v>
      </c>
      <c r="H185" s="3" t="s">
        <v>57</v>
      </c>
      <c r="I185" s="4">
        <v>38171</v>
      </c>
      <c r="J185" s="3" t="s">
        <v>42</v>
      </c>
      <c r="K185" s="3" t="s">
        <v>55</v>
      </c>
      <c r="L185" s="5">
        <v>604.13</v>
      </c>
      <c r="M185" s="5">
        <v>641.45000000000005</v>
      </c>
      <c r="N185" s="6">
        <v>0.33</v>
      </c>
      <c r="O185" s="5">
        <v>293.02999999999997</v>
      </c>
      <c r="P185" s="3">
        <v>28</v>
      </c>
      <c r="Q185" s="5">
        <v>289.67</v>
      </c>
      <c r="R185" s="7">
        <f t="shared" si="6"/>
        <v>38174</v>
      </c>
      <c r="S185" s="3">
        <v>3</v>
      </c>
      <c r="T185" s="6">
        <v>0.17599999999999999</v>
      </c>
      <c r="U185" s="3" t="s">
        <v>44</v>
      </c>
      <c r="V185" s="3">
        <v>1</v>
      </c>
      <c r="W185" s="3" t="s">
        <v>45</v>
      </c>
      <c r="X185" s="8">
        <f t="shared" si="7"/>
        <v>48.504460960389316</v>
      </c>
      <c r="Y185" s="9">
        <f t="shared" si="8"/>
        <v>3.3636404129038002</v>
      </c>
    </row>
    <row r="186" spans="1:25" x14ac:dyDescent="0.3">
      <c r="A186" s="3">
        <v>200184</v>
      </c>
      <c r="B186" s="3">
        <v>4768</v>
      </c>
      <c r="C186" s="3" t="s">
        <v>22</v>
      </c>
      <c r="D186" s="3" t="s">
        <v>33</v>
      </c>
      <c r="E186" s="3" t="s">
        <v>46</v>
      </c>
      <c r="F186" s="3" t="s">
        <v>51</v>
      </c>
      <c r="G186" s="3" t="s">
        <v>40</v>
      </c>
      <c r="H186" s="3" t="s">
        <v>57</v>
      </c>
      <c r="I186" s="4">
        <v>38172</v>
      </c>
      <c r="J186" s="3" t="s">
        <v>28</v>
      </c>
      <c r="K186" s="3" t="s">
        <v>43</v>
      </c>
      <c r="L186" s="5">
        <v>3297.04</v>
      </c>
      <c r="M186" s="5">
        <v>2975.58</v>
      </c>
      <c r="N186" s="6">
        <v>0.13</v>
      </c>
      <c r="O186" s="5">
        <v>422</v>
      </c>
      <c r="P186" s="3">
        <v>24</v>
      </c>
      <c r="Q186" s="5">
        <v>261.68</v>
      </c>
      <c r="R186" s="7">
        <f t="shared" si="6"/>
        <v>38183</v>
      </c>
      <c r="S186" s="3">
        <v>11</v>
      </c>
      <c r="T186" s="6">
        <v>1.9E-2</v>
      </c>
      <c r="U186" s="3" t="s">
        <v>30</v>
      </c>
      <c r="V186" s="3">
        <v>4.7</v>
      </c>
      <c r="W186" s="3" t="s">
        <v>38</v>
      </c>
      <c r="X186" s="8">
        <f t="shared" si="7"/>
        <v>12.799359425424017</v>
      </c>
      <c r="Y186" s="9">
        <f t="shared" si="8"/>
        <v>4.616802998631079</v>
      </c>
    </row>
    <row r="187" spans="1:25" x14ac:dyDescent="0.3">
      <c r="A187" s="3">
        <v>200185</v>
      </c>
      <c r="B187" s="3">
        <v>7691</v>
      </c>
      <c r="C187" s="3" t="s">
        <v>22</v>
      </c>
      <c r="D187" s="3" t="s">
        <v>56</v>
      </c>
      <c r="E187" s="3" t="s">
        <v>34</v>
      </c>
      <c r="F187" s="3" t="s">
        <v>35</v>
      </c>
      <c r="G187" s="3" t="s">
        <v>61</v>
      </c>
      <c r="H187" s="3" t="s">
        <v>53</v>
      </c>
      <c r="I187" s="4">
        <v>38173</v>
      </c>
      <c r="J187" s="3" t="s">
        <v>48</v>
      </c>
      <c r="K187" s="3" t="s">
        <v>43</v>
      </c>
      <c r="L187" s="5">
        <v>5951.65</v>
      </c>
      <c r="M187" s="5">
        <v>6138.97</v>
      </c>
      <c r="N187" s="6">
        <v>0.01</v>
      </c>
      <c r="O187" s="5">
        <v>2044.32</v>
      </c>
      <c r="P187" s="3">
        <v>17</v>
      </c>
      <c r="Q187" s="5">
        <v>92.11</v>
      </c>
      <c r="R187" s="7">
        <f t="shared" si="6"/>
        <v>38178</v>
      </c>
      <c r="S187" s="3">
        <v>5</v>
      </c>
      <c r="T187" s="6">
        <v>0.14199999999999999</v>
      </c>
      <c r="U187" s="3" t="s">
        <v>37</v>
      </c>
      <c r="V187" s="3">
        <v>3.9</v>
      </c>
      <c r="W187" s="3" t="s">
        <v>38</v>
      </c>
      <c r="X187" s="8">
        <f t="shared" si="7"/>
        <v>34.348794031907119</v>
      </c>
      <c r="Y187" s="9">
        <f t="shared" si="8"/>
        <v>5.70286316472518</v>
      </c>
    </row>
    <row r="188" spans="1:25" x14ac:dyDescent="0.3">
      <c r="A188" s="3">
        <v>200186</v>
      </c>
      <c r="B188" s="3">
        <v>7314</v>
      </c>
      <c r="C188" s="3" t="s">
        <v>32</v>
      </c>
      <c r="D188" s="3" t="s">
        <v>23</v>
      </c>
      <c r="E188" s="3" t="s">
        <v>46</v>
      </c>
      <c r="F188" s="3" t="s">
        <v>51</v>
      </c>
      <c r="G188" s="3" t="s">
        <v>40</v>
      </c>
      <c r="H188" s="3" t="s">
        <v>57</v>
      </c>
      <c r="I188" s="4">
        <v>38174</v>
      </c>
      <c r="J188" s="3" t="s">
        <v>28</v>
      </c>
      <c r="K188" s="3" t="s">
        <v>43</v>
      </c>
      <c r="L188" s="5">
        <v>2091.14</v>
      </c>
      <c r="M188" s="5">
        <v>2076.9</v>
      </c>
      <c r="N188" s="6">
        <v>0.06</v>
      </c>
      <c r="O188" s="5">
        <v>1008.62</v>
      </c>
      <c r="P188" s="3">
        <v>10</v>
      </c>
      <c r="Q188" s="5">
        <v>244.74</v>
      </c>
      <c r="R188" s="7">
        <f t="shared" si="6"/>
        <v>38179</v>
      </c>
      <c r="S188" s="3">
        <v>5</v>
      </c>
      <c r="T188" s="6">
        <v>7.1999999999999995E-2</v>
      </c>
      <c r="U188" s="3" t="s">
        <v>37</v>
      </c>
      <c r="V188" s="3">
        <v>3.3</v>
      </c>
      <c r="W188" s="3" t="s">
        <v>31</v>
      </c>
      <c r="X188" s="8">
        <f t="shared" si="7"/>
        <v>48.233021222873653</v>
      </c>
      <c r="Y188" s="9">
        <f t="shared" si="8"/>
        <v>10.068563724782127</v>
      </c>
    </row>
    <row r="189" spans="1:25" x14ac:dyDescent="0.3">
      <c r="A189" s="3">
        <v>200187</v>
      </c>
      <c r="B189" s="3">
        <v>2767</v>
      </c>
      <c r="C189" s="3" t="s">
        <v>32</v>
      </c>
      <c r="D189" s="3" t="s">
        <v>33</v>
      </c>
      <c r="E189" s="3" t="s">
        <v>46</v>
      </c>
      <c r="F189" s="3" t="s">
        <v>59</v>
      </c>
      <c r="G189" s="3" t="s">
        <v>52</v>
      </c>
      <c r="H189" s="3" t="s">
        <v>27</v>
      </c>
      <c r="I189" s="4">
        <v>38175</v>
      </c>
      <c r="J189" s="3" t="s">
        <v>42</v>
      </c>
      <c r="K189" s="3" t="s">
        <v>58</v>
      </c>
      <c r="L189" s="5">
        <v>7740.94</v>
      </c>
      <c r="M189" s="5">
        <v>8334.9699999999993</v>
      </c>
      <c r="N189" s="6">
        <v>0.15</v>
      </c>
      <c r="O189" s="5">
        <v>2930.72</v>
      </c>
      <c r="P189" s="3">
        <v>10</v>
      </c>
      <c r="Q189" s="5">
        <v>132.01</v>
      </c>
      <c r="R189" s="7">
        <f t="shared" si="6"/>
        <v>38189</v>
      </c>
      <c r="S189" s="3">
        <v>14</v>
      </c>
      <c r="T189" s="6">
        <v>8.6999999999999994E-2</v>
      </c>
      <c r="U189" s="3" t="s">
        <v>37</v>
      </c>
      <c r="V189" s="3">
        <v>1.8</v>
      </c>
      <c r="W189" s="3" t="s">
        <v>45</v>
      </c>
      <c r="X189" s="8">
        <f t="shared" si="7"/>
        <v>37.860001498526017</v>
      </c>
      <c r="Y189" s="9">
        <f t="shared" si="8"/>
        <v>9.2873039734996041</v>
      </c>
    </row>
    <row r="190" spans="1:25" x14ac:dyDescent="0.3">
      <c r="A190" s="3">
        <v>200188</v>
      </c>
      <c r="B190" s="3">
        <v>5385</v>
      </c>
      <c r="C190" s="3" t="s">
        <v>50</v>
      </c>
      <c r="D190" s="3" t="s">
        <v>33</v>
      </c>
      <c r="E190" s="3" t="s">
        <v>24</v>
      </c>
      <c r="F190" s="3" t="s">
        <v>35</v>
      </c>
      <c r="G190" s="3" t="s">
        <v>60</v>
      </c>
      <c r="H190" s="3" t="s">
        <v>27</v>
      </c>
      <c r="I190" s="4">
        <v>38176</v>
      </c>
      <c r="J190" s="3" t="s">
        <v>28</v>
      </c>
      <c r="K190" s="3" t="s">
        <v>29</v>
      </c>
      <c r="L190" s="5">
        <v>5118.1000000000004</v>
      </c>
      <c r="M190" s="5">
        <v>4645.46</v>
      </c>
      <c r="N190" s="6">
        <v>0.28999999999999998</v>
      </c>
      <c r="O190" s="5">
        <v>1568.6</v>
      </c>
      <c r="P190" s="3">
        <v>29</v>
      </c>
      <c r="Q190" s="5">
        <v>252.42</v>
      </c>
      <c r="R190" s="7">
        <f t="shared" si="6"/>
        <v>38188</v>
      </c>
      <c r="S190" s="3">
        <v>12</v>
      </c>
      <c r="T190" s="6">
        <v>3.3000000000000002E-2</v>
      </c>
      <c r="U190" s="3" t="s">
        <v>44</v>
      </c>
      <c r="V190" s="3">
        <v>3.6</v>
      </c>
      <c r="W190" s="3" t="s">
        <v>38</v>
      </c>
      <c r="X190" s="8">
        <f t="shared" si="7"/>
        <v>30.648092065414893</v>
      </c>
      <c r="Y190" s="9">
        <f t="shared" si="8"/>
        <v>3.7991115389337491</v>
      </c>
    </row>
    <row r="191" spans="1:25" x14ac:dyDescent="0.3">
      <c r="A191" s="3">
        <v>200189</v>
      </c>
      <c r="B191" s="3">
        <v>4953</v>
      </c>
      <c r="C191" s="3" t="s">
        <v>39</v>
      </c>
      <c r="D191" s="3" t="s">
        <v>23</v>
      </c>
      <c r="E191" s="3" t="s">
        <v>34</v>
      </c>
      <c r="F191" s="3" t="s">
        <v>59</v>
      </c>
      <c r="G191" s="3" t="s">
        <v>36</v>
      </c>
      <c r="H191" s="3" t="s">
        <v>47</v>
      </c>
      <c r="I191" s="4">
        <v>38177</v>
      </c>
      <c r="J191" s="3" t="s">
        <v>48</v>
      </c>
      <c r="K191" s="3" t="s">
        <v>55</v>
      </c>
      <c r="L191" s="5">
        <v>1778.27</v>
      </c>
      <c r="M191" s="5">
        <v>1900.88</v>
      </c>
      <c r="N191" s="6">
        <v>0.08</v>
      </c>
      <c r="O191" s="5">
        <v>421.13</v>
      </c>
      <c r="P191" s="3">
        <v>8</v>
      </c>
      <c r="Q191" s="5">
        <v>235.65</v>
      </c>
      <c r="R191" s="7">
        <f t="shared" si="6"/>
        <v>38182</v>
      </c>
      <c r="S191" s="3">
        <v>5</v>
      </c>
      <c r="T191" s="6">
        <v>0.17799999999999999</v>
      </c>
      <c r="U191" s="3" t="s">
        <v>37</v>
      </c>
      <c r="V191" s="3">
        <v>2.1</v>
      </c>
      <c r="W191" s="3" t="s">
        <v>45</v>
      </c>
      <c r="X191" s="8">
        <f t="shared" si="7"/>
        <v>23.682005544714809</v>
      </c>
      <c r="Y191" s="9">
        <f t="shared" si="8"/>
        <v>11.693728694078532</v>
      </c>
    </row>
    <row r="192" spans="1:25" x14ac:dyDescent="0.3">
      <c r="A192" s="3">
        <v>200190</v>
      </c>
      <c r="B192" s="3">
        <v>1349</v>
      </c>
      <c r="C192" s="3" t="s">
        <v>50</v>
      </c>
      <c r="D192" s="3" t="s">
        <v>56</v>
      </c>
      <c r="E192" s="3" t="s">
        <v>24</v>
      </c>
      <c r="F192" s="3" t="s">
        <v>51</v>
      </c>
      <c r="G192" s="3" t="s">
        <v>26</v>
      </c>
      <c r="H192" s="3" t="s">
        <v>27</v>
      </c>
      <c r="I192" s="4">
        <v>38178</v>
      </c>
      <c r="J192" s="3" t="s">
        <v>48</v>
      </c>
      <c r="K192" s="3" t="s">
        <v>43</v>
      </c>
      <c r="L192" s="5">
        <v>6359.22</v>
      </c>
      <c r="M192" s="5">
        <v>5895.63</v>
      </c>
      <c r="N192" s="6">
        <v>0.37</v>
      </c>
      <c r="O192" s="5">
        <v>2518.35</v>
      </c>
      <c r="P192" s="3">
        <v>15</v>
      </c>
      <c r="Q192" s="5">
        <v>297.33999999999997</v>
      </c>
      <c r="R192" s="7">
        <f t="shared" si="6"/>
        <v>38191</v>
      </c>
      <c r="S192" s="3">
        <v>13</v>
      </c>
      <c r="T192" s="6">
        <v>0.14599999999999999</v>
      </c>
      <c r="U192" s="3" t="s">
        <v>49</v>
      </c>
      <c r="V192" s="3">
        <v>3.7</v>
      </c>
      <c r="W192" s="3" t="s">
        <v>38</v>
      </c>
      <c r="X192" s="8">
        <f t="shared" si="7"/>
        <v>39.601554907677354</v>
      </c>
      <c r="Y192" s="9">
        <f t="shared" si="8"/>
        <v>7.1908854524452863</v>
      </c>
    </row>
    <row r="193" spans="1:25" x14ac:dyDescent="0.3">
      <c r="A193" s="3">
        <v>200191</v>
      </c>
      <c r="B193" s="3">
        <v>6458</v>
      </c>
      <c r="C193" s="3" t="s">
        <v>32</v>
      </c>
      <c r="D193" s="3" t="s">
        <v>23</v>
      </c>
      <c r="E193" s="3" t="s">
        <v>24</v>
      </c>
      <c r="F193" s="3" t="s">
        <v>54</v>
      </c>
      <c r="G193" s="3" t="s">
        <v>36</v>
      </c>
      <c r="H193" s="3" t="s">
        <v>53</v>
      </c>
      <c r="I193" s="4">
        <v>38179</v>
      </c>
      <c r="J193" s="3" t="s">
        <v>42</v>
      </c>
      <c r="K193" s="3" t="s">
        <v>58</v>
      </c>
      <c r="L193" s="5">
        <v>7877.32</v>
      </c>
      <c r="M193" s="5">
        <v>8022.02</v>
      </c>
      <c r="N193" s="6">
        <v>0.01</v>
      </c>
      <c r="O193" s="5">
        <v>3899.81</v>
      </c>
      <c r="P193" s="3">
        <v>27</v>
      </c>
      <c r="Q193" s="5">
        <v>112.69</v>
      </c>
      <c r="R193" s="7">
        <f t="shared" si="6"/>
        <v>38184</v>
      </c>
      <c r="S193" s="3">
        <v>5</v>
      </c>
      <c r="T193" s="6">
        <v>4.2000000000000003E-2</v>
      </c>
      <c r="U193" s="3" t="s">
        <v>30</v>
      </c>
      <c r="V193" s="3">
        <v>3.8</v>
      </c>
      <c r="W193" s="3" t="s">
        <v>38</v>
      </c>
      <c r="X193" s="8">
        <f t="shared" si="7"/>
        <v>49.506811961428511</v>
      </c>
      <c r="Y193" s="9">
        <f t="shared" si="8"/>
        <v>3.6368968488309998</v>
      </c>
    </row>
    <row r="194" spans="1:25" x14ac:dyDescent="0.3">
      <c r="A194" s="3">
        <v>200192</v>
      </c>
      <c r="B194" s="3">
        <v>6972</v>
      </c>
      <c r="C194" s="3" t="s">
        <v>32</v>
      </c>
      <c r="D194" s="3" t="s">
        <v>56</v>
      </c>
      <c r="E194" s="3" t="s">
        <v>46</v>
      </c>
      <c r="F194" s="3" t="s">
        <v>59</v>
      </c>
      <c r="G194" s="3" t="s">
        <v>36</v>
      </c>
      <c r="H194" s="3" t="s">
        <v>47</v>
      </c>
      <c r="I194" s="4">
        <v>38180</v>
      </c>
      <c r="J194" s="3" t="s">
        <v>42</v>
      </c>
      <c r="K194" s="3" t="s">
        <v>55</v>
      </c>
      <c r="L194" s="5">
        <v>2030.29</v>
      </c>
      <c r="M194" s="5">
        <v>2122.27</v>
      </c>
      <c r="N194" s="6">
        <v>0.18</v>
      </c>
      <c r="O194" s="5">
        <v>722.16</v>
      </c>
      <c r="P194" s="3">
        <v>22</v>
      </c>
      <c r="Q194" s="5">
        <v>149.36000000000001</v>
      </c>
      <c r="R194" s="7">
        <f t="shared" si="6"/>
        <v>38188</v>
      </c>
      <c r="S194" s="3">
        <v>8</v>
      </c>
      <c r="T194" s="6">
        <v>2.5000000000000001E-2</v>
      </c>
      <c r="U194" s="3" t="s">
        <v>44</v>
      </c>
      <c r="V194" s="3">
        <v>2.1</v>
      </c>
      <c r="W194" s="3" t="s">
        <v>31</v>
      </c>
      <c r="X194" s="8">
        <f t="shared" si="7"/>
        <v>35.569302907466422</v>
      </c>
      <c r="Y194" s="9">
        <f t="shared" si="8"/>
        <v>4.3484527930427834</v>
      </c>
    </row>
    <row r="195" spans="1:25" x14ac:dyDescent="0.3">
      <c r="A195" s="3">
        <v>200193</v>
      </c>
      <c r="B195" s="3">
        <v>3519</v>
      </c>
      <c r="C195" s="3" t="s">
        <v>39</v>
      </c>
      <c r="D195" s="3" t="s">
        <v>33</v>
      </c>
      <c r="E195" s="3" t="s">
        <v>46</v>
      </c>
      <c r="F195" s="3" t="s">
        <v>51</v>
      </c>
      <c r="G195" s="3" t="s">
        <v>40</v>
      </c>
      <c r="H195" s="3" t="s">
        <v>47</v>
      </c>
      <c r="I195" s="4">
        <v>38181</v>
      </c>
      <c r="J195" s="3" t="s">
        <v>42</v>
      </c>
      <c r="K195" s="3" t="s">
        <v>43</v>
      </c>
      <c r="L195" s="5">
        <v>6588.91</v>
      </c>
      <c r="M195" s="5">
        <v>6190.34</v>
      </c>
      <c r="N195" s="6">
        <v>0.12</v>
      </c>
      <c r="O195" s="5">
        <v>1989.19</v>
      </c>
      <c r="P195" s="3">
        <v>29</v>
      </c>
      <c r="Q195" s="5">
        <v>283.94</v>
      </c>
      <c r="R195" s="7">
        <f t="shared" ref="R195:R258" si="9">I195+S195</f>
        <v>38182</v>
      </c>
      <c r="S195" s="3">
        <v>1</v>
      </c>
      <c r="T195" s="6">
        <v>0.108</v>
      </c>
      <c r="U195" s="3" t="s">
        <v>44</v>
      </c>
      <c r="V195" s="3">
        <v>2</v>
      </c>
      <c r="W195" s="3" t="s">
        <v>38</v>
      </c>
      <c r="X195" s="8">
        <f t="shared" ref="X195:X258" si="10" xml:space="preserve"> (O195/L195) *100</f>
        <v>30.189970723533939</v>
      </c>
      <c r="Y195" s="9">
        <f t="shared" ref="Y195:Y258" si="11">(L195/(M195*P195))*100</f>
        <v>3.6702958658724438</v>
      </c>
    </row>
    <row r="196" spans="1:25" x14ac:dyDescent="0.3">
      <c r="A196" s="3">
        <v>200194</v>
      </c>
      <c r="B196" s="3">
        <v>5493</v>
      </c>
      <c r="C196" s="3" t="s">
        <v>32</v>
      </c>
      <c r="D196" s="3" t="s">
        <v>56</v>
      </c>
      <c r="E196" s="3" t="s">
        <v>34</v>
      </c>
      <c r="F196" s="3" t="s">
        <v>59</v>
      </c>
      <c r="G196" s="3" t="s">
        <v>40</v>
      </c>
      <c r="H196" s="3" t="s">
        <v>41</v>
      </c>
      <c r="I196" s="4">
        <v>38182</v>
      </c>
      <c r="J196" s="3" t="s">
        <v>48</v>
      </c>
      <c r="K196" s="3" t="s">
        <v>43</v>
      </c>
      <c r="L196" s="5">
        <v>7819.25</v>
      </c>
      <c r="M196" s="5">
        <v>7298.01</v>
      </c>
      <c r="N196" s="6">
        <v>0.34</v>
      </c>
      <c r="O196" s="5">
        <v>1306.99</v>
      </c>
      <c r="P196" s="3">
        <v>7</v>
      </c>
      <c r="Q196" s="5">
        <v>241.01</v>
      </c>
      <c r="R196" s="7">
        <f t="shared" si="9"/>
        <v>38185</v>
      </c>
      <c r="S196" s="3">
        <v>3</v>
      </c>
      <c r="T196" s="6">
        <v>0.111</v>
      </c>
      <c r="U196" s="3" t="s">
        <v>49</v>
      </c>
      <c r="V196" s="3">
        <v>3.7</v>
      </c>
      <c r="W196" s="3" t="s">
        <v>31</v>
      </c>
      <c r="X196" s="8">
        <f t="shared" si="10"/>
        <v>16.715030213895194</v>
      </c>
      <c r="Y196" s="9">
        <f t="shared" si="11"/>
        <v>15.306031565943515</v>
      </c>
    </row>
    <row r="197" spans="1:25" x14ac:dyDescent="0.3">
      <c r="A197" s="3">
        <v>200195</v>
      </c>
      <c r="B197" s="3">
        <v>4209</v>
      </c>
      <c r="C197" s="3" t="s">
        <v>50</v>
      </c>
      <c r="D197" s="3" t="s">
        <v>56</v>
      </c>
      <c r="E197" s="3" t="s">
        <v>34</v>
      </c>
      <c r="F197" s="3" t="s">
        <v>51</v>
      </c>
      <c r="G197" s="3" t="s">
        <v>62</v>
      </c>
      <c r="H197" s="3" t="s">
        <v>53</v>
      </c>
      <c r="I197" s="4">
        <v>38183</v>
      </c>
      <c r="J197" s="3" t="s">
        <v>42</v>
      </c>
      <c r="K197" s="3" t="s">
        <v>55</v>
      </c>
      <c r="L197" s="5">
        <v>1804.81</v>
      </c>
      <c r="M197" s="5">
        <v>1870.61</v>
      </c>
      <c r="N197" s="6">
        <v>0.11</v>
      </c>
      <c r="O197" s="5">
        <v>802.22</v>
      </c>
      <c r="P197" s="3">
        <v>23</v>
      </c>
      <c r="Q197" s="5">
        <v>270.88</v>
      </c>
      <c r="R197" s="7">
        <f t="shared" si="9"/>
        <v>38194</v>
      </c>
      <c r="S197" s="3">
        <v>11</v>
      </c>
      <c r="T197" s="6">
        <v>0.14599999999999999</v>
      </c>
      <c r="U197" s="3" t="s">
        <v>44</v>
      </c>
      <c r="V197" s="3">
        <v>4</v>
      </c>
      <c r="W197" s="3" t="s">
        <v>31</v>
      </c>
      <c r="X197" s="8">
        <f t="shared" si="10"/>
        <v>44.449000171763238</v>
      </c>
      <c r="Y197" s="9">
        <f t="shared" si="11"/>
        <v>4.1948882984694835</v>
      </c>
    </row>
    <row r="198" spans="1:25" x14ac:dyDescent="0.3">
      <c r="A198" s="3">
        <v>200196</v>
      </c>
      <c r="B198" s="3">
        <v>5656</v>
      </c>
      <c r="C198" s="3" t="s">
        <v>50</v>
      </c>
      <c r="D198" s="3" t="s">
        <v>56</v>
      </c>
      <c r="E198" s="3" t="s">
        <v>24</v>
      </c>
      <c r="F198" s="3" t="s">
        <v>59</v>
      </c>
      <c r="G198" s="3" t="s">
        <v>61</v>
      </c>
      <c r="H198" s="3" t="s">
        <v>53</v>
      </c>
      <c r="I198" s="4">
        <v>38184</v>
      </c>
      <c r="J198" s="3" t="s">
        <v>48</v>
      </c>
      <c r="K198" s="3" t="s">
        <v>29</v>
      </c>
      <c r="L198" s="5">
        <v>1914.51</v>
      </c>
      <c r="M198" s="5">
        <v>1787.09</v>
      </c>
      <c r="N198" s="6">
        <v>0.37</v>
      </c>
      <c r="O198" s="5">
        <v>485.37</v>
      </c>
      <c r="P198" s="3">
        <v>25</v>
      </c>
      <c r="Q198" s="5">
        <v>188.77</v>
      </c>
      <c r="R198" s="7">
        <f t="shared" si="9"/>
        <v>38197</v>
      </c>
      <c r="S198" s="3">
        <v>13</v>
      </c>
      <c r="T198" s="6">
        <v>1.2E-2</v>
      </c>
      <c r="U198" s="3" t="s">
        <v>30</v>
      </c>
      <c r="V198" s="3">
        <v>1.6</v>
      </c>
      <c r="W198" s="3" t="s">
        <v>31</v>
      </c>
      <c r="X198" s="8">
        <f t="shared" si="10"/>
        <v>25.352178886503594</v>
      </c>
      <c r="Y198" s="9">
        <f t="shared" si="11"/>
        <v>4.2852010810871306</v>
      </c>
    </row>
    <row r="199" spans="1:25" x14ac:dyDescent="0.3">
      <c r="A199" s="3">
        <v>200197</v>
      </c>
      <c r="B199" s="3">
        <v>2293</v>
      </c>
      <c r="C199" s="3" t="s">
        <v>50</v>
      </c>
      <c r="D199" s="3" t="s">
        <v>56</v>
      </c>
      <c r="E199" s="3" t="s">
        <v>46</v>
      </c>
      <c r="F199" s="3" t="s">
        <v>25</v>
      </c>
      <c r="G199" s="3" t="s">
        <v>36</v>
      </c>
      <c r="H199" s="3" t="s">
        <v>27</v>
      </c>
      <c r="I199" s="4">
        <v>38185</v>
      </c>
      <c r="J199" s="3" t="s">
        <v>48</v>
      </c>
      <c r="K199" s="3" t="s">
        <v>29</v>
      </c>
      <c r="L199" s="5">
        <v>5751.05</v>
      </c>
      <c r="M199" s="5">
        <v>5766.04</v>
      </c>
      <c r="N199" s="6">
        <v>0.34</v>
      </c>
      <c r="O199" s="5">
        <v>2345</v>
      </c>
      <c r="P199" s="3">
        <v>18</v>
      </c>
      <c r="Q199" s="5">
        <v>55.6</v>
      </c>
      <c r="R199" s="7">
        <f t="shared" si="9"/>
        <v>38197</v>
      </c>
      <c r="S199" s="3">
        <v>12</v>
      </c>
      <c r="T199" s="6">
        <v>7.8E-2</v>
      </c>
      <c r="U199" s="3" t="s">
        <v>37</v>
      </c>
      <c r="V199" s="3">
        <v>5</v>
      </c>
      <c r="W199" s="3" t="s">
        <v>38</v>
      </c>
      <c r="X199" s="8">
        <f t="shared" si="10"/>
        <v>40.775162796358927</v>
      </c>
      <c r="Y199" s="9">
        <f t="shared" si="11"/>
        <v>5.541112752908024</v>
      </c>
    </row>
    <row r="200" spans="1:25" x14ac:dyDescent="0.3">
      <c r="A200" s="3">
        <v>200198</v>
      </c>
      <c r="B200" s="3">
        <v>2218</v>
      </c>
      <c r="C200" s="3" t="s">
        <v>39</v>
      </c>
      <c r="D200" s="3" t="s">
        <v>33</v>
      </c>
      <c r="E200" s="3" t="s">
        <v>46</v>
      </c>
      <c r="F200" s="3" t="s">
        <v>25</v>
      </c>
      <c r="G200" s="3" t="s">
        <v>52</v>
      </c>
      <c r="H200" s="3" t="s">
        <v>47</v>
      </c>
      <c r="I200" s="4">
        <v>38186</v>
      </c>
      <c r="J200" s="3" t="s">
        <v>42</v>
      </c>
      <c r="K200" s="3" t="s">
        <v>55</v>
      </c>
      <c r="L200" s="5">
        <v>7607.74</v>
      </c>
      <c r="M200" s="5">
        <v>7246.4</v>
      </c>
      <c r="N200" s="6">
        <v>0.12</v>
      </c>
      <c r="O200" s="5">
        <v>1819.12</v>
      </c>
      <c r="P200" s="3">
        <v>24</v>
      </c>
      <c r="Q200" s="5">
        <v>126.8</v>
      </c>
      <c r="R200" s="7">
        <f t="shared" si="9"/>
        <v>38187</v>
      </c>
      <c r="S200" s="3">
        <v>1</v>
      </c>
      <c r="T200" s="6">
        <v>0.14699999999999999</v>
      </c>
      <c r="U200" s="3" t="s">
        <v>30</v>
      </c>
      <c r="V200" s="3">
        <v>1.2</v>
      </c>
      <c r="W200" s="3" t="s">
        <v>31</v>
      </c>
      <c r="X200" s="8">
        <f t="shared" si="10"/>
        <v>23.911437562272106</v>
      </c>
      <c r="Y200" s="9">
        <f t="shared" si="11"/>
        <v>4.3744365018031948</v>
      </c>
    </row>
    <row r="201" spans="1:25" x14ac:dyDescent="0.3">
      <c r="A201" s="3">
        <v>200199</v>
      </c>
      <c r="B201" s="3">
        <v>7233</v>
      </c>
      <c r="C201" s="3" t="s">
        <v>32</v>
      </c>
      <c r="D201" s="3" t="s">
        <v>56</v>
      </c>
      <c r="E201" s="3" t="s">
        <v>34</v>
      </c>
      <c r="F201" s="3" t="s">
        <v>25</v>
      </c>
      <c r="G201" s="3" t="s">
        <v>36</v>
      </c>
      <c r="H201" s="3" t="s">
        <v>53</v>
      </c>
      <c r="I201" s="4">
        <v>38187</v>
      </c>
      <c r="J201" s="3" t="s">
        <v>48</v>
      </c>
      <c r="K201" s="3" t="s">
        <v>55</v>
      </c>
      <c r="L201" s="5">
        <v>5577.44</v>
      </c>
      <c r="M201" s="5">
        <v>5055.0200000000004</v>
      </c>
      <c r="N201" s="6">
        <v>0.39</v>
      </c>
      <c r="O201" s="5">
        <v>827.34</v>
      </c>
      <c r="P201" s="3">
        <v>26</v>
      </c>
      <c r="Q201" s="5">
        <v>18.47</v>
      </c>
      <c r="R201" s="7">
        <f t="shared" si="9"/>
        <v>38197</v>
      </c>
      <c r="S201" s="3">
        <v>10</v>
      </c>
      <c r="T201" s="6">
        <v>0.17899999999999999</v>
      </c>
      <c r="U201" s="3" t="s">
        <v>30</v>
      </c>
      <c r="V201" s="3">
        <v>1.4</v>
      </c>
      <c r="W201" s="3" t="s">
        <v>31</v>
      </c>
      <c r="X201" s="8">
        <f t="shared" si="10"/>
        <v>14.833687139619611</v>
      </c>
      <c r="Y201" s="9">
        <f t="shared" si="11"/>
        <v>4.2436414312292143</v>
      </c>
    </row>
    <row r="202" spans="1:25" x14ac:dyDescent="0.3">
      <c r="A202" s="3">
        <v>200200</v>
      </c>
      <c r="B202" s="3">
        <v>2253</v>
      </c>
      <c r="C202" s="3" t="s">
        <v>22</v>
      </c>
      <c r="D202" s="3" t="s">
        <v>23</v>
      </c>
      <c r="E202" s="3" t="s">
        <v>24</v>
      </c>
      <c r="F202" s="3" t="s">
        <v>35</v>
      </c>
      <c r="G202" s="3" t="s">
        <v>60</v>
      </c>
      <c r="H202" s="3" t="s">
        <v>47</v>
      </c>
      <c r="I202" s="4">
        <v>38188</v>
      </c>
      <c r="J202" s="3" t="s">
        <v>48</v>
      </c>
      <c r="K202" s="3" t="s">
        <v>55</v>
      </c>
      <c r="L202" s="5">
        <v>4061.68</v>
      </c>
      <c r="M202" s="5">
        <v>3710.03</v>
      </c>
      <c r="N202" s="6">
        <v>0.31</v>
      </c>
      <c r="O202" s="5">
        <v>1492.58</v>
      </c>
      <c r="P202" s="3">
        <v>9</v>
      </c>
      <c r="Q202" s="5">
        <v>133.25</v>
      </c>
      <c r="R202" s="7">
        <f t="shared" si="9"/>
        <v>38192</v>
      </c>
      <c r="S202" s="3">
        <v>4</v>
      </c>
      <c r="T202" s="6">
        <v>0.03</v>
      </c>
      <c r="U202" s="3" t="s">
        <v>49</v>
      </c>
      <c r="V202" s="3">
        <v>2.2999999999999998</v>
      </c>
      <c r="W202" s="3" t="s">
        <v>31</v>
      </c>
      <c r="X202" s="8">
        <f t="shared" si="10"/>
        <v>36.747848181048241</v>
      </c>
      <c r="Y202" s="9">
        <f t="shared" si="11"/>
        <v>12.164262223695703</v>
      </c>
    </row>
    <row r="203" spans="1:25" x14ac:dyDescent="0.3">
      <c r="A203" s="3">
        <v>200201</v>
      </c>
      <c r="B203" s="3">
        <v>7312</v>
      </c>
      <c r="C203" s="3" t="s">
        <v>22</v>
      </c>
      <c r="D203" s="3" t="s">
        <v>56</v>
      </c>
      <c r="E203" s="3" t="s">
        <v>46</v>
      </c>
      <c r="F203" s="3" t="s">
        <v>54</v>
      </c>
      <c r="G203" s="3" t="s">
        <v>60</v>
      </c>
      <c r="H203" s="3" t="s">
        <v>47</v>
      </c>
      <c r="I203" s="4">
        <v>38189</v>
      </c>
      <c r="J203" s="3" t="s">
        <v>28</v>
      </c>
      <c r="K203" s="3" t="s">
        <v>58</v>
      </c>
      <c r="L203" s="5">
        <v>886.57</v>
      </c>
      <c r="M203" s="5">
        <v>821.21</v>
      </c>
      <c r="N203" s="6">
        <v>0.02</v>
      </c>
      <c r="O203" s="5">
        <v>282.17</v>
      </c>
      <c r="P203" s="3">
        <v>7</v>
      </c>
      <c r="Q203" s="5">
        <v>17.25</v>
      </c>
      <c r="R203" s="7">
        <f t="shared" si="9"/>
        <v>38192</v>
      </c>
      <c r="S203" s="3">
        <v>3</v>
      </c>
      <c r="T203" s="6">
        <v>0.104</v>
      </c>
      <c r="U203" s="3" t="s">
        <v>44</v>
      </c>
      <c r="V203" s="3">
        <v>1.9</v>
      </c>
      <c r="W203" s="3" t="s">
        <v>38</v>
      </c>
      <c r="X203" s="8">
        <f t="shared" si="10"/>
        <v>31.827154088227665</v>
      </c>
      <c r="Y203" s="9">
        <f t="shared" si="11"/>
        <v>15.422712478276829</v>
      </c>
    </row>
    <row r="204" spans="1:25" x14ac:dyDescent="0.3">
      <c r="A204" s="3">
        <v>200202</v>
      </c>
      <c r="B204" s="3">
        <v>1615</v>
      </c>
      <c r="C204" s="3" t="s">
        <v>39</v>
      </c>
      <c r="D204" s="3" t="s">
        <v>23</v>
      </c>
      <c r="E204" s="3" t="s">
        <v>24</v>
      </c>
      <c r="F204" s="3" t="s">
        <v>54</v>
      </c>
      <c r="G204" s="3" t="s">
        <v>26</v>
      </c>
      <c r="H204" s="3" t="s">
        <v>57</v>
      </c>
      <c r="I204" s="4">
        <v>38190</v>
      </c>
      <c r="J204" s="3" t="s">
        <v>42</v>
      </c>
      <c r="K204" s="3" t="s">
        <v>29</v>
      </c>
      <c r="L204" s="5">
        <v>7398.78</v>
      </c>
      <c r="M204" s="5">
        <v>7465.75</v>
      </c>
      <c r="N204" s="6">
        <v>0.16</v>
      </c>
      <c r="O204" s="5">
        <v>1186.0999999999999</v>
      </c>
      <c r="P204" s="3">
        <v>8</v>
      </c>
      <c r="Q204" s="5">
        <v>285.14999999999998</v>
      </c>
      <c r="R204" s="7">
        <f t="shared" si="9"/>
        <v>38198</v>
      </c>
      <c r="S204" s="3">
        <v>8</v>
      </c>
      <c r="T204" s="6">
        <v>9.4E-2</v>
      </c>
      <c r="U204" s="3" t="s">
        <v>44</v>
      </c>
      <c r="V204" s="3">
        <v>1.2</v>
      </c>
      <c r="W204" s="3" t="s">
        <v>31</v>
      </c>
      <c r="X204" s="8">
        <f t="shared" si="10"/>
        <v>16.03102133054368</v>
      </c>
      <c r="Y204" s="9">
        <f t="shared" si="11"/>
        <v>12.387871278840036</v>
      </c>
    </row>
    <row r="205" spans="1:25" x14ac:dyDescent="0.3">
      <c r="A205" s="3">
        <v>200203</v>
      </c>
      <c r="B205" s="3">
        <v>4019</v>
      </c>
      <c r="C205" s="3" t="s">
        <v>50</v>
      </c>
      <c r="D205" s="3" t="s">
        <v>33</v>
      </c>
      <c r="E205" s="3" t="s">
        <v>24</v>
      </c>
      <c r="F205" s="3" t="s">
        <v>54</v>
      </c>
      <c r="G205" s="3" t="s">
        <v>26</v>
      </c>
      <c r="H205" s="3" t="s">
        <v>41</v>
      </c>
      <c r="I205" s="4">
        <v>38191</v>
      </c>
      <c r="J205" s="3" t="s">
        <v>28</v>
      </c>
      <c r="K205" s="3" t="s">
        <v>43</v>
      </c>
      <c r="L205" s="5">
        <v>599.35</v>
      </c>
      <c r="M205" s="5">
        <v>564.76</v>
      </c>
      <c r="N205" s="6">
        <v>0.18</v>
      </c>
      <c r="O205" s="5">
        <v>258.8</v>
      </c>
      <c r="P205" s="3">
        <v>18</v>
      </c>
      <c r="Q205" s="5">
        <v>77.5</v>
      </c>
      <c r="R205" s="7">
        <f t="shared" si="9"/>
        <v>38198</v>
      </c>
      <c r="S205" s="3">
        <v>7</v>
      </c>
      <c r="T205" s="6">
        <v>0.161</v>
      </c>
      <c r="U205" s="3" t="s">
        <v>30</v>
      </c>
      <c r="V205" s="3">
        <v>4.5999999999999996</v>
      </c>
      <c r="W205" s="3" t="s">
        <v>31</v>
      </c>
      <c r="X205" s="8">
        <f t="shared" si="10"/>
        <v>43.180111787770088</v>
      </c>
      <c r="Y205" s="9">
        <f t="shared" si="11"/>
        <v>5.895818085951948</v>
      </c>
    </row>
    <row r="206" spans="1:25" x14ac:dyDescent="0.3">
      <c r="A206" s="3">
        <v>200204</v>
      </c>
      <c r="B206" s="3">
        <v>6809</v>
      </c>
      <c r="C206" s="3" t="s">
        <v>32</v>
      </c>
      <c r="D206" s="3" t="s">
        <v>23</v>
      </c>
      <c r="E206" s="3" t="s">
        <v>24</v>
      </c>
      <c r="F206" s="3" t="s">
        <v>51</v>
      </c>
      <c r="G206" s="3" t="s">
        <v>61</v>
      </c>
      <c r="H206" s="3" t="s">
        <v>47</v>
      </c>
      <c r="I206" s="4">
        <v>38192</v>
      </c>
      <c r="J206" s="3" t="s">
        <v>42</v>
      </c>
      <c r="K206" s="3" t="s">
        <v>43</v>
      </c>
      <c r="L206" s="5">
        <v>1731.72</v>
      </c>
      <c r="M206" s="5">
        <v>1852.76</v>
      </c>
      <c r="N206" s="6">
        <v>0.3</v>
      </c>
      <c r="O206" s="5">
        <v>382.75</v>
      </c>
      <c r="P206" s="3">
        <v>6</v>
      </c>
      <c r="Q206" s="5">
        <v>170.24</v>
      </c>
      <c r="R206" s="7">
        <f t="shared" si="9"/>
        <v>38201</v>
      </c>
      <c r="S206" s="3">
        <v>9</v>
      </c>
      <c r="T206" s="6">
        <v>9.0999999999999998E-2</v>
      </c>
      <c r="U206" s="3" t="s">
        <v>37</v>
      </c>
      <c r="V206" s="3">
        <v>1.7</v>
      </c>
      <c r="W206" s="3" t="s">
        <v>38</v>
      </c>
      <c r="X206" s="8">
        <f t="shared" si="10"/>
        <v>22.10230291271106</v>
      </c>
      <c r="Y206" s="9">
        <f t="shared" si="11"/>
        <v>15.57784062695654</v>
      </c>
    </row>
    <row r="207" spans="1:25" x14ac:dyDescent="0.3">
      <c r="A207" s="3">
        <v>200205</v>
      </c>
      <c r="B207" s="3">
        <v>5871</v>
      </c>
      <c r="C207" s="3" t="s">
        <v>39</v>
      </c>
      <c r="D207" s="3" t="s">
        <v>33</v>
      </c>
      <c r="E207" s="3" t="s">
        <v>34</v>
      </c>
      <c r="F207" s="3" t="s">
        <v>35</v>
      </c>
      <c r="G207" s="3" t="s">
        <v>61</v>
      </c>
      <c r="H207" s="3" t="s">
        <v>57</v>
      </c>
      <c r="I207" s="4">
        <v>38193</v>
      </c>
      <c r="J207" s="3" t="s">
        <v>42</v>
      </c>
      <c r="K207" s="3" t="s">
        <v>29</v>
      </c>
      <c r="L207" s="5">
        <v>3633.44</v>
      </c>
      <c r="M207" s="5">
        <v>3289.87</v>
      </c>
      <c r="N207" s="6">
        <v>0.31</v>
      </c>
      <c r="O207" s="5">
        <v>1007.01</v>
      </c>
      <c r="P207" s="3">
        <v>6</v>
      </c>
      <c r="Q207" s="5">
        <v>6.59</v>
      </c>
      <c r="R207" s="7">
        <f t="shared" si="9"/>
        <v>38201</v>
      </c>
      <c r="S207" s="3">
        <v>8</v>
      </c>
      <c r="T207" s="6">
        <v>0.123</v>
      </c>
      <c r="U207" s="3" t="s">
        <v>30</v>
      </c>
      <c r="V207" s="3">
        <v>2.2000000000000002</v>
      </c>
      <c r="W207" s="3" t="s">
        <v>38</v>
      </c>
      <c r="X207" s="8">
        <f t="shared" si="10"/>
        <v>27.715057906556872</v>
      </c>
      <c r="Y207" s="9">
        <f t="shared" si="11"/>
        <v>18.40721163247585</v>
      </c>
    </row>
    <row r="208" spans="1:25" x14ac:dyDescent="0.3">
      <c r="A208" s="3">
        <v>200206</v>
      </c>
      <c r="B208" s="3">
        <v>2931</v>
      </c>
      <c r="C208" s="3" t="s">
        <v>39</v>
      </c>
      <c r="D208" s="3" t="s">
        <v>23</v>
      </c>
      <c r="E208" s="3" t="s">
        <v>24</v>
      </c>
      <c r="F208" s="3" t="s">
        <v>35</v>
      </c>
      <c r="G208" s="3" t="s">
        <v>60</v>
      </c>
      <c r="H208" s="3" t="s">
        <v>41</v>
      </c>
      <c r="I208" s="4">
        <v>38194</v>
      </c>
      <c r="J208" s="3" t="s">
        <v>28</v>
      </c>
      <c r="K208" s="3" t="s">
        <v>55</v>
      </c>
      <c r="L208" s="5">
        <v>4029.95</v>
      </c>
      <c r="M208" s="5">
        <v>4158.49</v>
      </c>
      <c r="N208" s="6">
        <v>0.37</v>
      </c>
      <c r="O208" s="5">
        <v>1203.69</v>
      </c>
      <c r="P208" s="3">
        <v>4</v>
      </c>
      <c r="Q208" s="5">
        <v>118.8</v>
      </c>
      <c r="R208" s="7">
        <f t="shared" si="9"/>
        <v>38199</v>
      </c>
      <c r="S208" s="3">
        <v>5</v>
      </c>
      <c r="T208" s="6">
        <v>2.1000000000000001E-2</v>
      </c>
      <c r="U208" s="3" t="s">
        <v>30</v>
      </c>
      <c r="V208" s="3">
        <v>2.5</v>
      </c>
      <c r="W208" s="3" t="s">
        <v>31</v>
      </c>
      <c r="X208" s="8">
        <f t="shared" si="10"/>
        <v>29.868608791672358</v>
      </c>
      <c r="Y208" s="9">
        <f t="shared" si="11"/>
        <v>24.22724354272825</v>
      </c>
    </row>
    <row r="209" spans="1:25" x14ac:dyDescent="0.3">
      <c r="A209" s="3">
        <v>200207</v>
      </c>
      <c r="B209" s="3">
        <v>2442</v>
      </c>
      <c r="C209" s="3" t="s">
        <v>39</v>
      </c>
      <c r="D209" s="3" t="s">
        <v>23</v>
      </c>
      <c r="E209" s="3" t="s">
        <v>24</v>
      </c>
      <c r="F209" s="3" t="s">
        <v>51</v>
      </c>
      <c r="G209" s="3" t="s">
        <v>61</v>
      </c>
      <c r="H209" s="3" t="s">
        <v>47</v>
      </c>
      <c r="I209" s="4">
        <v>38195</v>
      </c>
      <c r="J209" s="3" t="s">
        <v>42</v>
      </c>
      <c r="K209" s="3" t="s">
        <v>43</v>
      </c>
      <c r="L209" s="5">
        <v>488.67</v>
      </c>
      <c r="M209" s="5">
        <v>448.55</v>
      </c>
      <c r="N209" s="6">
        <v>0.4</v>
      </c>
      <c r="O209" s="5">
        <v>97.03</v>
      </c>
      <c r="P209" s="3">
        <v>4</v>
      </c>
      <c r="Q209" s="5">
        <v>288.2</v>
      </c>
      <c r="R209" s="7">
        <f t="shared" si="9"/>
        <v>38202</v>
      </c>
      <c r="S209" s="3">
        <v>7</v>
      </c>
      <c r="T209" s="6">
        <v>2.4E-2</v>
      </c>
      <c r="U209" s="3" t="s">
        <v>49</v>
      </c>
      <c r="V209" s="3">
        <v>1</v>
      </c>
      <c r="W209" s="3" t="s">
        <v>38</v>
      </c>
      <c r="X209" s="8">
        <f t="shared" si="10"/>
        <v>19.855935498393599</v>
      </c>
      <c r="Y209" s="9">
        <f t="shared" si="11"/>
        <v>27.23609408092743</v>
      </c>
    </row>
    <row r="210" spans="1:25" x14ac:dyDescent="0.3">
      <c r="A210" s="3">
        <v>200208</v>
      </c>
      <c r="B210" s="3">
        <v>7531</v>
      </c>
      <c r="C210" s="3" t="s">
        <v>32</v>
      </c>
      <c r="D210" s="3" t="s">
        <v>56</v>
      </c>
      <c r="E210" s="3" t="s">
        <v>46</v>
      </c>
      <c r="F210" s="3" t="s">
        <v>59</v>
      </c>
      <c r="G210" s="3" t="s">
        <v>52</v>
      </c>
      <c r="H210" s="3" t="s">
        <v>53</v>
      </c>
      <c r="I210" s="4">
        <v>38196</v>
      </c>
      <c r="J210" s="3" t="s">
        <v>48</v>
      </c>
      <c r="K210" s="3" t="s">
        <v>55</v>
      </c>
      <c r="L210" s="5">
        <v>704.27</v>
      </c>
      <c r="M210" s="5">
        <v>759.25</v>
      </c>
      <c r="N210" s="6">
        <v>0.05</v>
      </c>
      <c r="O210" s="5">
        <v>211.86</v>
      </c>
      <c r="P210" s="3">
        <v>24</v>
      </c>
      <c r="Q210" s="5">
        <v>259.27999999999997</v>
      </c>
      <c r="R210" s="7">
        <f t="shared" si="9"/>
        <v>38205</v>
      </c>
      <c r="S210" s="3">
        <v>9</v>
      </c>
      <c r="T210" s="6">
        <v>6.3E-2</v>
      </c>
      <c r="U210" s="3" t="s">
        <v>44</v>
      </c>
      <c r="V210" s="3">
        <v>1.4</v>
      </c>
      <c r="W210" s="3" t="s">
        <v>38</v>
      </c>
      <c r="X210" s="8">
        <f t="shared" si="10"/>
        <v>30.08221278770926</v>
      </c>
      <c r="Y210" s="9">
        <f t="shared" si="11"/>
        <v>3.8649434749204259</v>
      </c>
    </row>
    <row r="211" spans="1:25" x14ac:dyDescent="0.3">
      <c r="A211" s="3">
        <v>200209</v>
      </c>
      <c r="B211" s="3">
        <v>5378</v>
      </c>
      <c r="C211" s="3" t="s">
        <v>32</v>
      </c>
      <c r="D211" s="3" t="s">
        <v>23</v>
      </c>
      <c r="E211" s="3" t="s">
        <v>46</v>
      </c>
      <c r="F211" s="3" t="s">
        <v>59</v>
      </c>
      <c r="G211" s="3" t="s">
        <v>60</v>
      </c>
      <c r="H211" s="3" t="s">
        <v>47</v>
      </c>
      <c r="I211" s="4">
        <v>38197</v>
      </c>
      <c r="J211" s="3" t="s">
        <v>28</v>
      </c>
      <c r="K211" s="3" t="s">
        <v>58</v>
      </c>
      <c r="L211" s="5">
        <v>1044.75</v>
      </c>
      <c r="M211" s="5">
        <v>948.88</v>
      </c>
      <c r="N211" s="6">
        <v>0.36</v>
      </c>
      <c r="O211" s="5">
        <v>132.80000000000001</v>
      </c>
      <c r="P211" s="3">
        <v>5</v>
      </c>
      <c r="Q211" s="5">
        <v>201.05</v>
      </c>
      <c r="R211" s="7">
        <f t="shared" si="9"/>
        <v>38199</v>
      </c>
      <c r="S211" s="3">
        <v>2</v>
      </c>
      <c r="T211" s="6">
        <v>4.3999999999999997E-2</v>
      </c>
      <c r="U211" s="3" t="s">
        <v>37</v>
      </c>
      <c r="V211" s="3">
        <v>2.9</v>
      </c>
      <c r="W211" s="3" t="s">
        <v>45</v>
      </c>
      <c r="X211" s="8">
        <f t="shared" si="10"/>
        <v>12.711174922230201</v>
      </c>
      <c r="Y211" s="9">
        <f t="shared" si="11"/>
        <v>22.020698086164746</v>
      </c>
    </row>
    <row r="212" spans="1:25" x14ac:dyDescent="0.3">
      <c r="A212" s="3">
        <v>200210</v>
      </c>
      <c r="B212" s="3">
        <v>5625</v>
      </c>
      <c r="C212" s="3" t="s">
        <v>39</v>
      </c>
      <c r="D212" s="3" t="s">
        <v>33</v>
      </c>
      <c r="E212" s="3" t="s">
        <v>24</v>
      </c>
      <c r="F212" s="3" t="s">
        <v>35</v>
      </c>
      <c r="G212" s="3" t="s">
        <v>52</v>
      </c>
      <c r="H212" s="3" t="s">
        <v>41</v>
      </c>
      <c r="I212" s="4">
        <v>38198</v>
      </c>
      <c r="J212" s="3" t="s">
        <v>48</v>
      </c>
      <c r="K212" s="3" t="s">
        <v>55</v>
      </c>
      <c r="L212" s="5">
        <v>365.58</v>
      </c>
      <c r="M212" s="5">
        <v>339.48</v>
      </c>
      <c r="N212" s="6">
        <v>0.36</v>
      </c>
      <c r="O212" s="5">
        <v>63.9</v>
      </c>
      <c r="P212" s="3">
        <v>17</v>
      </c>
      <c r="Q212" s="5">
        <v>238.68</v>
      </c>
      <c r="R212" s="7">
        <f t="shared" si="9"/>
        <v>38203</v>
      </c>
      <c r="S212" s="3">
        <v>5</v>
      </c>
      <c r="T212" s="6">
        <v>6.3E-2</v>
      </c>
      <c r="U212" s="3" t="s">
        <v>44</v>
      </c>
      <c r="V212" s="3">
        <v>2</v>
      </c>
      <c r="W212" s="3" t="s">
        <v>31</v>
      </c>
      <c r="X212" s="8">
        <f t="shared" si="10"/>
        <v>17.479074347612013</v>
      </c>
      <c r="Y212" s="9">
        <f t="shared" si="11"/>
        <v>6.3346017091884477</v>
      </c>
    </row>
    <row r="213" spans="1:25" x14ac:dyDescent="0.3">
      <c r="A213" s="3">
        <v>200211</v>
      </c>
      <c r="B213" s="3">
        <v>5745</v>
      </c>
      <c r="C213" s="3" t="s">
        <v>32</v>
      </c>
      <c r="D213" s="3" t="s">
        <v>23</v>
      </c>
      <c r="E213" s="3" t="s">
        <v>34</v>
      </c>
      <c r="F213" s="3" t="s">
        <v>54</v>
      </c>
      <c r="G213" s="3" t="s">
        <v>60</v>
      </c>
      <c r="H213" s="3" t="s">
        <v>41</v>
      </c>
      <c r="I213" s="4">
        <v>38199</v>
      </c>
      <c r="J213" s="3" t="s">
        <v>42</v>
      </c>
      <c r="K213" s="3" t="s">
        <v>29</v>
      </c>
      <c r="L213" s="5">
        <v>7820.7</v>
      </c>
      <c r="M213" s="5">
        <v>7472.96</v>
      </c>
      <c r="N213" s="6">
        <v>0.24</v>
      </c>
      <c r="O213" s="5">
        <v>1644.54</v>
      </c>
      <c r="P213" s="3">
        <v>1</v>
      </c>
      <c r="Q213" s="5">
        <v>175.81</v>
      </c>
      <c r="R213" s="7">
        <f t="shared" si="9"/>
        <v>38204</v>
      </c>
      <c r="S213" s="3">
        <v>5</v>
      </c>
      <c r="T213" s="6">
        <v>4.2000000000000003E-2</v>
      </c>
      <c r="U213" s="3" t="s">
        <v>30</v>
      </c>
      <c r="V213" s="3">
        <v>2.9</v>
      </c>
      <c r="W213" s="3" t="s">
        <v>31</v>
      </c>
      <c r="X213" s="8">
        <f t="shared" si="10"/>
        <v>21.028040968199775</v>
      </c>
      <c r="Y213" s="9">
        <f t="shared" si="11"/>
        <v>104.65331006722904</v>
      </c>
    </row>
    <row r="214" spans="1:25" x14ac:dyDescent="0.3">
      <c r="A214" s="3">
        <v>200212</v>
      </c>
      <c r="B214" s="3">
        <v>2970</v>
      </c>
      <c r="C214" s="3" t="s">
        <v>32</v>
      </c>
      <c r="D214" s="3" t="s">
        <v>23</v>
      </c>
      <c r="E214" s="3" t="s">
        <v>24</v>
      </c>
      <c r="F214" s="3" t="s">
        <v>54</v>
      </c>
      <c r="G214" s="3" t="s">
        <v>61</v>
      </c>
      <c r="H214" s="3" t="s">
        <v>27</v>
      </c>
      <c r="I214" s="4">
        <v>38200</v>
      </c>
      <c r="J214" s="3" t="s">
        <v>28</v>
      </c>
      <c r="K214" s="3" t="s">
        <v>55</v>
      </c>
      <c r="L214" s="5">
        <v>1941.7</v>
      </c>
      <c r="M214" s="5">
        <v>1786.6</v>
      </c>
      <c r="N214" s="6">
        <v>0.31</v>
      </c>
      <c r="O214" s="5">
        <v>473.25</v>
      </c>
      <c r="P214" s="3">
        <v>25</v>
      </c>
      <c r="Q214" s="5">
        <v>19.899999999999999</v>
      </c>
      <c r="R214" s="7">
        <f t="shared" si="9"/>
        <v>38208</v>
      </c>
      <c r="S214" s="3">
        <v>8</v>
      </c>
      <c r="T214" s="6">
        <v>3.5000000000000003E-2</v>
      </c>
      <c r="U214" s="3" t="s">
        <v>49</v>
      </c>
      <c r="V214" s="3">
        <v>3.7</v>
      </c>
      <c r="W214" s="3" t="s">
        <v>38</v>
      </c>
      <c r="X214" s="8">
        <f t="shared" si="10"/>
        <v>24.372972137817374</v>
      </c>
      <c r="Y214" s="9">
        <f t="shared" si="11"/>
        <v>4.3472517631254899</v>
      </c>
    </row>
    <row r="215" spans="1:25" x14ac:dyDescent="0.3">
      <c r="A215" s="3">
        <v>200213</v>
      </c>
      <c r="B215" s="3">
        <v>7772</v>
      </c>
      <c r="C215" s="3" t="s">
        <v>39</v>
      </c>
      <c r="D215" s="3" t="s">
        <v>23</v>
      </c>
      <c r="E215" s="3" t="s">
        <v>24</v>
      </c>
      <c r="F215" s="3" t="s">
        <v>35</v>
      </c>
      <c r="G215" s="3" t="s">
        <v>52</v>
      </c>
      <c r="H215" s="3" t="s">
        <v>41</v>
      </c>
      <c r="I215" s="4">
        <v>38201</v>
      </c>
      <c r="J215" s="3" t="s">
        <v>28</v>
      </c>
      <c r="K215" s="3" t="s">
        <v>29</v>
      </c>
      <c r="L215" s="5">
        <v>7042.19</v>
      </c>
      <c r="M215" s="5">
        <v>7621.79</v>
      </c>
      <c r="N215" s="6">
        <v>0.27</v>
      </c>
      <c r="O215" s="5">
        <v>1405.19</v>
      </c>
      <c r="P215" s="3">
        <v>25</v>
      </c>
      <c r="Q215" s="5">
        <v>189.49</v>
      </c>
      <c r="R215" s="7">
        <f t="shared" si="9"/>
        <v>38209</v>
      </c>
      <c r="S215" s="3">
        <v>8</v>
      </c>
      <c r="T215" s="6">
        <v>5.7000000000000002E-2</v>
      </c>
      <c r="U215" s="3" t="s">
        <v>44</v>
      </c>
      <c r="V215" s="3">
        <v>3.3</v>
      </c>
      <c r="W215" s="3" t="s">
        <v>45</v>
      </c>
      <c r="X215" s="8">
        <f t="shared" si="10"/>
        <v>19.953877983979417</v>
      </c>
      <c r="Y215" s="9">
        <f t="shared" si="11"/>
        <v>3.6958194859737672</v>
      </c>
    </row>
    <row r="216" spans="1:25" x14ac:dyDescent="0.3">
      <c r="A216" s="3">
        <v>200214</v>
      </c>
      <c r="B216" s="3">
        <v>4794</v>
      </c>
      <c r="C216" s="3" t="s">
        <v>32</v>
      </c>
      <c r="D216" s="3" t="s">
        <v>56</v>
      </c>
      <c r="E216" s="3" t="s">
        <v>34</v>
      </c>
      <c r="F216" s="3" t="s">
        <v>59</v>
      </c>
      <c r="G216" s="3" t="s">
        <v>26</v>
      </c>
      <c r="H216" s="3" t="s">
        <v>47</v>
      </c>
      <c r="I216" s="4">
        <v>38202</v>
      </c>
      <c r="J216" s="3" t="s">
        <v>42</v>
      </c>
      <c r="K216" s="3" t="s">
        <v>55</v>
      </c>
      <c r="L216" s="5">
        <v>6285.47</v>
      </c>
      <c r="M216" s="5">
        <v>5823.33</v>
      </c>
      <c r="N216" s="6">
        <v>0.38</v>
      </c>
      <c r="O216" s="5">
        <v>1812.12</v>
      </c>
      <c r="P216" s="3">
        <v>20</v>
      </c>
      <c r="Q216" s="5">
        <v>128.69999999999999</v>
      </c>
      <c r="R216" s="7">
        <f t="shared" si="9"/>
        <v>38210</v>
      </c>
      <c r="S216" s="3">
        <v>8</v>
      </c>
      <c r="T216" s="6">
        <v>0.193</v>
      </c>
      <c r="U216" s="3" t="s">
        <v>30</v>
      </c>
      <c r="V216" s="3">
        <v>4</v>
      </c>
      <c r="W216" s="3" t="s">
        <v>38</v>
      </c>
      <c r="X216" s="8">
        <f t="shared" si="10"/>
        <v>28.830302268565433</v>
      </c>
      <c r="Y216" s="9">
        <f t="shared" si="11"/>
        <v>5.3968004560964262</v>
      </c>
    </row>
    <row r="217" spans="1:25" x14ac:dyDescent="0.3">
      <c r="A217" s="3">
        <v>200215</v>
      </c>
      <c r="B217" s="3">
        <v>1626</v>
      </c>
      <c r="C217" s="3" t="s">
        <v>22</v>
      </c>
      <c r="D217" s="3" t="s">
        <v>33</v>
      </c>
      <c r="E217" s="3" t="s">
        <v>46</v>
      </c>
      <c r="F217" s="3" t="s">
        <v>51</v>
      </c>
      <c r="G217" s="3" t="s">
        <v>26</v>
      </c>
      <c r="H217" s="3" t="s">
        <v>41</v>
      </c>
      <c r="I217" s="4">
        <v>38203</v>
      </c>
      <c r="J217" s="3" t="s">
        <v>42</v>
      </c>
      <c r="K217" s="3" t="s">
        <v>58</v>
      </c>
      <c r="L217" s="5">
        <v>5661.79</v>
      </c>
      <c r="M217" s="5">
        <v>5189.59</v>
      </c>
      <c r="N217" s="6">
        <v>0.03</v>
      </c>
      <c r="O217" s="5">
        <v>2059.0300000000002</v>
      </c>
      <c r="P217" s="3">
        <v>4</v>
      </c>
      <c r="Q217" s="5">
        <v>226.51</v>
      </c>
      <c r="R217" s="7">
        <f t="shared" si="9"/>
        <v>38215</v>
      </c>
      <c r="S217" s="3">
        <v>12</v>
      </c>
      <c r="T217" s="6">
        <v>7.6999999999999999E-2</v>
      </c>
      <c r="U217" s="3" t="s">
        <v>37</v>
      </c>
      <c r="V217" s="3">
        <v>4.9000000000000004</v>
      </c>
      <c r="W217" s="3" t="s">
        <v>38</v>
      </c>
      <c r="X217" s="8">
        <f t="shared" si="10"/>
        <v>36.36712064559088</v>
      </c>
      <c r="Y217" s="9">
        <f t="shared" si="11"/>
        <v>27.27474617455329</v>
      </c>
    </row>
    <row r="218" spans="1:25" x14ac:dyDescent="0.3">
      <c r="A218" s="3">
        <v>200216</v>
      </c>
      <c r="B218" s="3">
        <v>5446</v>
      </c>
      <c r="C218" s="3" t="s">
        <v>22</v>
      </c>
      <c r="D218" s="3" t="s">
        <v>56</v>
      </c>
      <c r="E218" s="3" t="s">
        <v>46</v>
      </c>
      <c r="F218" s="3" t="s">
        <v>25</v>
      </c>
      <c r="G218" s="3" t="s">
        <v>60</v>
      </c>
      <c r="H218" s="3" t="s">
        <v>41</v>
      </c>
      <c r="I218" s="4">
        <v>38204</v>
      </c>
      <c r="J218" s="3" t="s">
        <v>48</v>
      </c>
      <c r="K218" s="3" t="s">
        <v>55</v>
      </c>
      <c r="L218" s="5">
        <v>5280.43</v>
      </c>
      <c r="M218" s="5">
        <v>4815.58</v>
      </c>
      <c r="N218" s="6">
        <v>0.15</v>
      </c>
      <c r="O218" s="5">
        <v>1257.29</v>
      </c>
      <c r="P218" s="3">
        <v>8</v>
      </c>
      <c r="Q218" s="5">
        <v>79.709999999999994</v>
      </c>
      <c r="R218" s="7">
        <f t="shared" si="9"/>
        <v>38207</v>
      </c>
      <c r="S218" s="3">
        <v>3</v>
      </c>
      <c r="T218" s="6">
        <v>0.14699999999999999</v>
      </c>
      <c r="U218" s="3" t="s">
        <v>37</v>
      </c>
      <c r="V218" s="3">
        <v>2.6</v>
      </c>
      <c r="W218" s="3" t="s">
        <v>45</v>
      </c>
      <c r="X218" s="8">
        <f t="shared" si="10"/>
        <v>23.81037150383586</v>
      </c>
      <c r="Y218" s="9">
        <f t="shared" si="11"/>
        <v>13.706630353976054</v>
      </c>
    </row>
    <row r="219" spans="1:25" x14ac:dyDescent="0.3">
      <c r="A219" s="3">
        <v>200217</v>
      </c>
      <c r="B219" s="3">
        <v>4573</v>
      </c>
      <c r="C219" s="3" t="s">
        <v>32</v>
      </c>
      <c r="D219" s="3" t="s">
        <v>33</v>
      </c>
      <c r="E219" s="3" t="s">
        <v>24</v>
      </c>
      <c r="F219" s="3" t="s">
        <v>59</v>
      </c>
      <c r="G219" s="3" t="s">
        <v>60</v>
      </c>
      <c r="H219" s="3" t="s">
        <v>53</v>
      </c>
      <c r="I219" s="4">
        <v>38205</v>
      </c>
      <c r="J219" s="3" t="s">
        <v>28</v>
      </c>
      <c r="K219" s="3" t="s">
        <v>29</v>
      </c>
      <c r="L219" s="5">
        <v>4014.02</v>
      </c>
      <c r="M219" s="5">
        <v>4259.68</v>
      </c>
      <c r="N219" s="6">
        <v>0.35</v>
      </c>
      <c r="O219" s="5">
        <v>461.47</v>
      </c>
      <c r="P219" s="3">
        <v>19</v>
      </c>
      <c r="Q219" s="5">
        <v>117.14</v>
      </c>
      <c r="R219" s="7">
        <f t="shared" si="9"/>
        <v>38207</v>
      </c>
      <c r="S219" s="3">
        <v>2</v>
      </c>
      <c r="T219" s="6">
        <v>0.13</v>
      </c>
      <c r="U219" s="3" t="s">
        <v>49</v>
      </c>
      <c r="V219" s="3">
        <v>4</v>
      </c>
      <c r="W219" s="3" t="s">
        <v>38</v>
      </c>
      <c r="X219" s="8">
        <f t="shared" si="10"/>
        <v>11.496454925486171</v>
      </c>
      <c r="Y219" s="9">
        <f t="shared" si="11"/>
        <v>4.9596263223133139</v>
      </c>
    </row>
    <row r="220" spans="1:25" x14ac:dyDescent="0.3">
      <c r="A220" s="3">
        <v>200218</v>
      </c>
      <c r="B220" s="3">
        <v>3814</v>
      </c>
      <c r="C220" s="3" t="s">
        <v>32</v>
      </c>
      <c r="D220" s="3" t="s">
        <v>33</v>
      </c>
      <c r="E220" s="3" t="s">
        <v>24</v>
      </c>
      <c r="F220" s="3" t="s">
        <v>35</v>
      </c>
      <c r="G220" s="3" t="s">
        <v>61</v>
      </c>
      <c r="H220" s="3" t="s">
        <v>27</v>
      </c>
      <c r="I220" s="4">
        <v>38206</v>
      </c>
      <c r="J220" s="3" t="s">
        <v>28</v>
      </c>
      <c r="K220" s="3" t="s">
        <v>58</v>
      </c>
      <c r="L220" s="5">
        <v>4532.4399999999996</v>
      </c>
      <c r="M220" s="5">
        <v>4668.3</v>
      </c>
      <c r="N220" s="6">
        <v>0.04</v>
      </c>
      <c r="O220" s="5">
        <v>1602.21</v>
      </c>
      <c r="P220" s="3">
        <v>6</v>
      </c>
      <c r="Q220" s="5">
        <v>11.12</v>
      </c>
      <c r="R220" s="7">
        <f t="shared" si="9"/>
        <v>38215</v>
      </c>
      <c r="S220" s="3">
        <v>9</v>
      </c>
      <c r="T220" s="6">
        <v>1.9E-2</v>
      </c>
      <c r="U220" s="3" t="s">
        <v>44</v>
      </c>
      <c r="V220" s="3">
        <v>1.8</v>
      </c>
      <c r="W220" s="3" t="s">
        <v>45</v>
      </c>
      <c r="X220" s="8">
        <f t="shared" si="10"/>
        <v>35.349833643688612</v>
      </c>
      <c r="Y220" s="9">
        <f t="shared" si="11"/>
        <v>16.181622146534423</v>
      </c>
    </row>
    <row r="221" spans="1:25" x14ac:dyDescent="0.3">
      <c r="A221" s="3">
        <v>200219</v>
      </c>
      <c r="B221" s="3">
        <v>6069</v>
      </c>
      <c r="C221" s="3" t="s">
        <v>39</v>
      </c>
      <c r="D221" s="3" t="s">
        <v>23</v>
      </c>
      <c r="E221" s="3" t="s">
        <v>46</v>
      </c>
      <c r="F221" s="3" t="s">
        <v>25</v>
      </c>
      <c r="G221" s="3" t="s">
        <v>40</v>
      </c>
      <c r="H221" s="3" t="s">
        <v>41</v>
      </c>
      <c r="I221" s="4">
        <v>38207</v>
      </c>
      <c r="J221" s="3" t="s">
        <v>42</v>
      </c>
      <c r="K221" s="3" t="s">
        <v>29</v>
      </c>
      <c r="L221" s="5">
        <v>7130.73</v>
      </c>
      <c r="M221" s="5">
        <v>7497.11</v>
      </c>
      <c r="N221" s="6">
        <v>0.03</v>
      </c>
      <c r="O221" s="5">
        <v>3222.54</v>
      </c>
      <c r="P221" s="3">
        <v>11</v>
      </c>
      <c r="Q221" s="5">
        <v>261.81</v>
      </c>
      <c r="R221" s="7">
        <f t="shared" si="9"/>
        <v>38215</v>
      </c>
      <c r="S221" s="3">
        <v>8</v>
      </c>
      <c r="T221" s="6">
        <v>0.188</v>
      </c>
      <c r="U221" s="3" t="s">
        <v>37</v>
      </c>
      <c r="V221" s="3">
        <v>1.1000000000000001</v>
      </c>
      <c r="W221" s="3" t="s">
        <v>31</v>
      </c>
      <c r="X221" s="8">
        <f t="shared" si="10"/>
        <v>45.192287465659199</v>
      </c>
      <c r="Y221" s="9">
        <f t="shared" si="11"/>
        <v>8.6466409298807392</v>
      </c>
    </row>
    <row r="222" spans="1:25" x14ac:dyDescent="0.3">
      <c r="A222" s="3">
        <v>200220</v>
      </c>
      <c r="B222" s="3">
        <v>2730</v>
      </c>
      <c r="C222" s="3" t="s">
        <v>32</v>
      </c>
      <c r="D222" s="3" t="s">
        <v>33</v>
      </c>
      <c r="E222" s="3" t="s">
        <v>46</v>
      </c>
      <c r="F222" s="3" t="s">
        <v>54</v>
      </c>
      <c r="G222" s="3" t="s">
        <v>36</v>
      </c>
      <c r="H222" s="3" t="s">
        <v>47</v>
      </c>
      <c r="I222" s="4">
        <v>38208</v>
      </c>
      <c r="J222" s="3" t="s">
        <v>48</v>
      </c>
      <c r="K222" s="3" t="s">
        <v>58</v>
      </c>
      <c r="L222" s="5">
        <v>6231.32</v>
      </c>
      <c r="M222" s="5">
        <v>6486.73</v>
      </c>
      <c r="N222" s="6">
        <v>0.04</v>
      </c>
      <c r="O222" s="5">
        <v>933.58</v>
      </c>
      <c r="P222" s="3">
        <v>24</v>
      </c>
      <c r="Q222" s="5">
        <v>142.37</v>
      </c>
      <c r="R222" s="7">
        <f t="shared" si="9"/>
        <v>38221</v>
      </c>
      <c r="S222" s="3">
        <v>13</v>
      </c>
      <c r="T222" s="6">
        <v>1E-3</v>
      </c>
      <c r="U222" s="3" t="s">
        <v>37</v>
      </c>
      <c r="V222" s="3">
        <v>4.7</v>
      </c>
      <c r="W222" s="3" t="s">
        <v>31</v>
      </c>
      <c r="X222" s="8">
        <f t="shared" si="10"/>
        <v>14.982058376074411</v>
      </c>
      <c r="Y222" s="9">
        <f t="shared" si="11"/>
        <v>4.0026073743370443</v>
      </c>
    </row>
    <row r="223" spans="1:25" x14ac:dyDescent="0.3">
      <c r="A223" s="3">
        <v>200221</v>
      </c>
      <c r="B223" s="3">
        <v>1876</v>
      </c>
      <c r="C223" s="3" t="s">
        <v>22</v>
      </c>
      <c r="D223" s="3" t="s">
        <v>33</v>
      </c>
      <c r="E223" s="3" t="s">
        <v>46</v>
      </c>
      <c r="F223" s="3" t="s">
        <v>51</v>
      </c>
      <c r="G223" s="3" t="s">
        <v>40</v>
      </c>
      <c r="H223" s="3" t="s">
        <v>57</v>
      </c>
      <c r="I223" s="4">
        <v>38209</v>
      </c>
      <c r="J223" s="3" t="s">
        <v>48</v>
      </c>
      <c r="K223" s="3" t="s">
        <v>29</v>
      </c>
      <c r="L223" s="5">
        <v>1885.08</v>
      </c>
      <c r="M223" s="5">
        <v>2061.5</v>
      </c>
      <c r="N223" s="6">
        <v>0.01</v>
      </c>
      <c r="O223" s="5">
        <v>328.08</v>
      </c>
      <c r="P223" s="3">
        <v>21</v>
      </c>
      <c r="Q223" s="5">
        <v>153.72</v>
      </c>
      <c r="R223" s="7">
        <f t="shared" si="9"/>
        <v>38220</v>
      </c>
      <c r="S223" s="3">
        <v>11</v>
      </c>
      <c r="T223" s="6">
        <v>8.1000000000000003E-2</v>
      </c>
      <c r="U223" s="3" t="s">
        <v>49</v>
      </c>
      <c r="V223" s="3">
        <v>2.7</v>
      </c>
      <c r="W223" s="3" t="s">
        <v>31</v>
      </c>
      <c r="X223" s="8">
        <f t="shared" si="10"/>
        <v>17.404035902985548</v>
      </c>
      <c r="Y223" s="9">
        <f t="shared" si="11"/>
        <v>4.3543882748345517</v>
      </c>
    </row>
    <row r="224" spans="1:25" x14ac:dyDescent="0.3">
      <c r="A224" s="3">
        <v>200222</v>
      </c>
      <c r="B224" s="3">
        <v>7255</v>
      </c>
      <c r="C224" s="3" t="s">
        <v>50</v>
      </c>
      <c r="D224" s="3" t="s">
        <v>33</v>
      </c>
      <c r="E224" s="3" t="s">
        <v>34</v>
      </c>
      <c r="F224" s="3" t="s">
        <v>51</v>
      </c>
      <c r="G224" s="3" t="s">
        <v>36</v>
      </c>
      <c r="H224" s="3" t="s">
        <v>57</v>
      </c>
      <c r="I224" s="4">
        <v>38210</v>
      </c>
      <c r="J224" s="3" t="s">
        <v>48</v>
      </c>
      <c r="K224" s="3" t="s">
        <v>58</v>
      </c>
      <c r="L224" s="5">
        <v>878.63</v>
      </c>
      <c r="M224" s="5">
        <v>925.81</v>
      </c>
      <c r="N224" s="6">
        <v>7.0000000000000007E-2</v>
      </c>
      <c r="O224" s="5">
        <v>98.27</v>
      </c>
      <c r="P224" s="3">
        <v>14</v>
      </c>
      <c r="Q224" s="5">
        <v>216.36</v>
      </c>
      <c r="R224" s="7">
        <f t="shared" si="9"/>
        <v>38223</v>
      </c>
      <c r="S224" s="3">
        <v>13</v>
      </c>
      <c r="T224" s="6">
        <v>8.7999999999999995E-2</v>
      </c>
      <c r="U224" s="3" t="s">
        <v>44</v>
      </c>
      <c r="V224" s="3">
        <v>3.1</v>
      </c>
      <c r="W224" s="3" t="s">
        <v>38</v>
      </c>
      <c r="X224" s="8">
        <f t="shared" si="10"/>
        <v>11.184457621524418</v>
      </c>
      <c r="Y224" s="9">
        <f t="shared" si="11"/>
        <v>6.7788515693593414</v>
      </c>
    </row>
    <row r="225" spans="1:25" x14ac:dyDescent="0.3">
      <c r="A225" s="3">
        <v>200223</v>
      </c>
      <c r="B225" s="3">
        <v>7291</v>
      </c>
      <c r="C225" s="3" t="s">
        <v>22</v>
      </c>
      <c r="D225" s="3" t="s">
        <v>23</v>
      </c>
      <c r="E225" s="3" t="s">
        <v>34</v>
      </c>
      <c r="F225" s="3" t="s">
        <v>54</v>
      </c>
      <c r="G225" s="3" t="s">
        <v>40</v>
      </c>
      <c r="H225" s="3" t="s">
        <v>53</v>
      </c>
      <c r="I225" s="4">
        <v>38211</v>
      </c>
      <c r="J225" s="3" t="s">
        <v>48</v>
      </c>
      <c r="K225" s="3" t="s">
        <v>43</v>
      </c>
      <c r="L225" s="5">
        <v>2385.19</v>
      </c>
      <c r="M225" s="5">
        <v>2329.16</v>
      </c>
      <c r="N225" s="6">
        <v>0.08</v>
      </c>
      <c r="O225" s="5">
        <v>446.99</v>
      </c>
      <c r="P225" s="3">
        <v>21</v>
      </c>
      <c r="Q225" s="5">
        <v>122.13</v>
      </c>
      <c r="R225" s="7">
        <f t="shared" si="9"/>
        <v>38217</v>
      </c>
      <c r="S225" s="3">
        <v>6</v>
      </c>
      <c r="T225" s="6">
        <v>0.187</v>
      </c>
      <c r="U225" s="3" t="s">
        <v>44</v>
      </c>
      <c r="V225" s="3">
        <v>1.1000000000000001</v>
      </c>
      <c r="W225" s="3" t="s">
        <v>31</v>
      </c>
      <c r="X225" s="8">
        <f t="shared" si="10"/>
        <v>18.740226145506227</v>
      </c>
      <c r="Y225" s="9">
        <f t="shared" si="11"/>
        <v>4.876456584797789</v>
      </c>
    </row>
    <row r="226" spans="1:25" x14ac:dyDescent="0.3">
      <c r="A226" s="3">
        <v>200224</v>
      </c>
      <c r="B226" s="3">
        <v>2835</v>
      </c>
      <c r="C226" s="3" t="s">
        <v>50</v>
      </c>
      <c r="D226" s="3" t="s">
        <v>56</v>
      </c>
      <c r="E226" s="3" t="s">
        <v>24</v>
      </c>
      <c r="F226" s="3" t="s">
        <v>59</v>
      </c>
      <c r="G226" s="3" t="s">
        <v>60</v>
      </c>
      <c r="H226" s="3" t="s">
        <v>57</v>
      </c>
      <c r="I226" s="4">
        <v>38212</v>
      </c>
      <c r="J226" s="3" t="s">
        <v>48</v>
      </c>
      <c r="K226" s="3" t="s">
        <v>29</v>
      </c>
      <c r="L226" s="5">
        <v>1103.5899999999999</v>
      </c>
      <c r="M226" s="5">
        <v>1057.19</v>
      </c>
      <c r="N226" s="6">
        <v>0.1</v>
      </c>
      <c r="O226" s="5">
        <v>240.88</v>
      </c>
      <c r="P226" s="3">
        <v>10</v>
      </c>
      <c r="Q226" s="5">
        <v>145.54</v>
      </c>
      <c r="R226" s="7">
        <f t="shared" si="9"/>
        <v>38221</v>
      </c>
      <c r="S226" s="3">
        <v>9</v>
      </c>
      <c r="T226" s="6">
        <v>5.8000000000000003E-2</v>
      </c>
      <c r="U226" s="3" t="s">
        <v>49</v>
      </c>
      <c r="V226" s="3">
        <v>2.8</v>
      </c>
      <c r="W226" s="3" t="s">
        <v>38</v>
      </c>
      <c r="X226" s="8">
        <f t="shared" si="10"/>
        <v>21.826946601545867</v>
      </c>
      <c r="Y226" s="9">
        <f t="shared" si="11"/>
        <v>10.438899346380497</v>
      </c>
    </row>
    <row r="227" spans="1:25" x14ac:dyDescent="0.3">
      <c r="A227" s="3">
        <v>200225</v>
      </c>
      <c r="B227" s="3">
        <v>5532</v>
      </c>
      <c r="C227" s="3" t="s">
        <v>39</v>
      </c>
      <c r="D227" s="3" t="s">
        <v>33</v>
      </c>
      <c r="E227" s="3" t="s">
        <v>46</v>
      </c>
      <c r="F227" s="3" t="s">
        <v>25</v>
      </c>
      <c r="G227" s="3" t="s">
        <v>60</v>
      </c>
      <c r="H227" s="3" t="s">
        <v>53</v>
      </c>
      <c r="I227" s="4">
        <v>38213</v>
      </c>
      <c r="J227" s="3" t="s">
        <v>42</v>
      </c>
      <c r="K227" s="3" t="s">
        <v>43</v>
      </c>
      <c r="L227" s="5">
        <v>7637.98</v>
      </c>
      <c r="M227" s="5">
        <v>7320.23</v>
      </c>
      <c r="N227" s="6">
        <v>0.37</v>
      </c>
      <c r="O227" s="5">
        <v>2156.86</v>
      </c>
      <c r="P227" s="3">
        <v>3</v>
      </c>
      <c r="Q227" s="5">
        <v>8.56</v>
      </c>
      <c r="R227" s="7">
        <f t="shared" si="9"/>
        <v>38214</v>
      </c>
      <c r="S227" s="3">
        <v>1</v>
      </c>
      <c r="T227" s="6">
        <v>0.155</v>
      </c>
      <c r="U227" s="3" t="s">
        <v>49</v>
      </c>
      <c r="V227" s="3">
        <v>1.5</v>
      </c>
      <c r="W227" s="3" t="s">
        <v>45</v>
      </c>
      <c r="X227" s="8">
        <f t="shared" si="10"/>
        <v>28.238618063938375</v>
      </c>
      <c r="Y227" s="9">
        <f t="shared" si="11"/>
        <v>34.780236868695837</v>
      </c>
    </row>
    <row r="228" spans="1:25" x14ac:dyDescent="0.3">
      <c r="A228" s="3">
        <v>200226</v>
      </c>
      <c r="B228" s="3">
        <v>7675</v>
      </c>
      <c r="C228" s="3" t="s">
        <v>22</v>
      </c>
      <c r="D228" s="3" t="s">
        <v>56</v>
      </c>
      <c r="E228" s="3" t="s">
        <v>24</v>
      </c>
      <c r="F228" s="3" t="s">
        <v>25</v>
      </c>
      <c r="G228" s="3" t="s">
        <v>60</v>
      </c>
      <c r="H228" s="3" t="s">
        <v>53</v>
      </c>
      <c r="I228" s="4">
        <v>38214</v>
      </c>
      <c r="J228" s="3" t="s">
        <v>48</v>
      </c>
      <c r="K228" s="3" t="s">
        <v>43</v>
      </c>
      <c r="L228" s="5">
        <v>3092.73</v>
      </c>
      <c r="M228" s="5">
        <v>2976.88</v>
      </c>
      <c r="N228" s="6">
        <v>0.05</v>
      </c>
      <c r="O228" s="5">
        <v>1174.78</v>
      </c>
      <c r="P228" s="3">
        <v>28</v>
      </c>
      <c r="Q228" s="5">
        <v>172.77</v>
      </c>
      <c r="R228" s="7">
        <f t="shared" si="9"/>
        <v>38221</v>
      </c>
      <c r="S228" s="3">
        <v>7</v>
      </c>
      <c r="T228" s="6">
        <v>0.124</v>
      </c>
      <c r="U228" s="3" t="s">
        <v>49</v>
      </c>
      <c r="V228" s="3">
        <v>4.9000000000000004</v>
      </c>
      <c r="W228" s="3" t="s">
        <v>31</v>
      </c>
      <c r="X228" s="8">
        <f t="shared" si="10"/>
        <v>37.985210477474588</v>
      </c>
      <c r="Y228" s="9">
        <f t="shared" si="11"/>
        <v>3.7104163707352282</v>
      </c>
    </row>
    <row r="229" spans="1:25" x14ac:dyDescent="0.3">
      <c r="A229" s="3">
        <v>200227</v>
      </c>
      <c r="B229" s="3">
        <v>2313</v>
      </c>
      <c r="C229" s="3" t="s">
        <v>39</v>
      </c>
      <c r="D229" s="3" t="s">
        <v>56</v>
      </c>
      <c r="E229" s="3" t="s">
        <v>24</v>
      </c>
      <c r="F229" s="3" t="s">
        <v>59</v>
      </c>
      <c r="G229" s="3" t="s">
        <v>26</v>
      </c>
      <c r="H229" s="3" t="s">
        <v>57</v>
      </c>
      <c r="I229" s="4">
        <v>38215</v>
      </c>
      <c r="J229" s="3" t="s">
        <v>42</v>
      </c>
      <c r="K229" s="3" t="s">
        <v>58</v>
      </c>
      <c r="L229" s="5">
        <v>1427.17</v>
      </c>
      <c r="M229" s="5">
        <v>1337.65</v>
      </c>
      <c r="N229" s="6">
        <v>0.26</v>
      </c>
      <c r="O229" s="5">
        <v>389.84</v>
      </c>
      <c r="P229" s="3">
        <v>28</v>
      </c>
      <c r="Q229" s="5">
        <v>296.75</v>
      </c>
      <c r="R229" s="7">
        <f t="shared" si="9"/>
        <v>38225</v>
      </c>
      <c r="S229" s="3">
        <v>10</v>
      </c>
      <c r="T229" s="6">
        <v>0.113</v>
      </c>
      <c r="U229" s="3" t="s">
        <v>49</v>
      </c>
      <c r="V229" s="3">
        <v>2.2999999999999998</v>
      </c>
      <c r="W229" s="3" t="s">
        <v>38</v>
      </c>
      <c r="X229" s="8">
        <f t="shared" si="10"/>
        <v>27.315596600264858</v>
      </c>
      <c r="Y229" s="9">
        <f t="shared" si="11"/>
        <v>3.8104404846452464</v>
      </c>
    </row>
    <row r="230" spans="1:25" x14ac:dyDescent="0.3">
      <c r="A230" s="3">
        <v>200228</v>
      </c>
      <c r="B230" s="3">
        <v>5415</v>
      </c>
      <c r="C230" s="3" t="s">
        <v>22</v>
      </c>
      <c r="D230" s="3" t="s">
        <v>56</v>
      </c>
      <c r="E230" s="3" t="s">
        <v>24</v>
      </c>
      <c r="F230" s="3" t="s">
        <v>59</v>
      </c>
      <c r="G230" s="3" t="s">
        <v>62</v>
      </c>
      <c r="H230" s="3" t="s">
        <v>41</v>
      </c>
      <c r="I230" s="4">
        <v>38216</v>
      </c>
      <c r="J230" s="3" t="s">
        <v>42</v>
      </c>
      <c r="K230" s="3" t="s">
        <v>58</v>
      </c>
      <c r="L230" s="5">
        <v>4997.83</v>
      </c>
      <c r="M230" s="5">
        <v>4891.0200000000004</v>
      </c>
      <c r="N230" s="6">
        <v>0.3</v>
      </c>
      <c r="O230" s="5">
        <v>1229.18</v>
      </c>
      <c r="P230" s="3">
        <v>16</v>
      </c>
      <c r="Q230" s="5">
        <v>6.25</v>
      </c>
      <c r="R230" s="7">
        <f t="shared" si="9"/>
        <v>38219</v>
      </c>
      <c r="S230" s="3">
        <v>3</v>
      </c>
      <c r="T230" s="6">
        <v>0.17100000000000001</v>
      </c>
      <c r="U230" s="3" t="s">
        <v>37</v>
      </c>
      <c r="V230" s="3">
        <v>3.8</v>
      </c>
      <c r="W230" s="3" t="s">
        <v>31</v>
      </c>
      <c r="X230" s="8">
        <f t="shared" si="10"/>
        <v>24.594273914879057</v>
      </c>
      <c r="Y230" s="9">
        <f t="shared" si="11"/>
        <v>6.3864873789107381</v>
      </c>
    </row>
    <row r="231" spans="1:25" x14ac:dyDescent="0.3">
      <c r="A231" s="3">
        <v>200229</v>
      </c>
      <c r="B231" s="3">
        <v>5220</v>
      </c>
      <c r="C231" s="3" t="s">
        <v>50</v>
      </c>
      <c r="D231" s="3" t="s">
        <v>23</v>
      </c>
      <c r="E231" s="3" t="s">
        <v>34</v>
      </c>
      <c r="F231" s="3" t="s">
        <v>51</v>
      </c>
      <c r="G231" s="3" t="s">
        <v>40</v>
      </c>
      <c r="H231" s="3" t="s">
        <v>47</v>
      </c>
      <c r="I231" s="4">
        <v>38217</v>
      </c>
      <c r="J231" s="3" t="s">
        <v>48</v>
      </c>
      <c r="K231" s="3" t="s">
        <v>29</v>
      </c>
      <c r="L231" s="5">
        <v>3215.93</v>
      </c>
      <c r="M231" s="5">
        <v>2965.13</v>
      </c>
      <c r="N231" s="6">
        <v>0.36</v>
      </c>
      <c r="O231" s="5">
        <v>1201.1500000000001</v>
      </c>
      <c r="P231" s="3">
        <v>28</v>
      </c>
      <c r="Q231" s="5">
        <v>144.34</v>
      </c>
      <c r="R231" s="7">
        <f t="shared" si="9"/>
        <v>38226</v>
      </c>
      <c r="S231" s="3">
        <v>9</v>
      </c>
      <c r="T231" s="6">
        <v>0.192</v>
      </c>
      <c r="U231" s="3" t="s">
        <v>49</v>
      </c>
      <c r="V231" s="3">
        <v>4.7</v>
      </c>
      <c r="W231" s="3" t="s">
        <v>38</v>
      </c>
      <c r="X231" s="8">
        <f t="shared" si="10"/>
        <v>37.350004508804616</v>
      </c>
      <c r="Y231" s="9">
        <f t="shared" si="11"/>
        <v>3.873511207169428</v>
      </c>
    </row>
    <row r="232" spans="1:25" x14ac:dyDescent="0.3">
      <c r="A232" s="3">
        <v>200230</v>
      </c>
      <c r="B232" s="3">
        <v>4199</v>
      </c>
      <c r="C232" s="3" t="s">
        <v>39</v>
      </c>
      <c r="D232" s="3" t="s">
        <v>33</v>
      </c>
      <c r="E232" s="3" t="s">
        <v>24</v>
      </c>
      <c r="F232" s="3" t="s">
        <v>51</v>
      </c>
      <c r="G232" s="3" t="s">
        <v>26</v>
      </c>
      <c r="H232" s="3" t="s">
        <v>41</v>
      </c>
      <c r="I232" s="4">
        <v>38218</v>
      </c>
      <c r="J232" s="3" t="s">
        <v>42</v>
      </c>
      <c r="K232" s="3" t="s">
        <v>43</v>
      </c>
      <c r="L232" s="5">
        <v>1782.8</v>
      </c>
      <c r="M232" s="5">
        <v>1710.47</v>
      </c>
      <c r="N232" s="6">
        <v>0.02</v>
      </c>
      <c r="O232" s="5">
        <v>638.20000000000005</v>
      </c>
      <c r="P232" s="3">
        <v>14</v>
      </c>
      <c r="Q232" s="5">
        <v>295.08999999999997</v>
      </c>
      <c r="R232" s="7">
        <f t="shared" si="9"/>
        <v>38227</v>
      </c>
      <c r="S232" s="3">
        <v>9</v>
      </c>
      <c r="T232" s="6">
        <v>0.109</v>
      </c>
      <c r="U232" s="3" t="s">
        <v>49</v>
      </c>
      <c r="V232" s="3">
        <v>4.2</v>
      </c>
      <c r="W232" s="3" t="s">
        <v>31</v>
      </c>
      <c r="X232" s="8">
        <f t="shared" si="10"/>
        <v>35.797621718644834</v>
      </c>
      <c r="Y232" s="9">
        <f t="shared" si="11"/>
        <v>7.4449044498212267</v>
      </c>
    </row>
    <row r="233" spans="1:25" x14ac:dyDescent="0.3">
      <c r="A233" s="3">
        <v>200231</v>
      </c>
      <c r="B233" s="3">
        <v>3183</v>
      </c>
      <c r="C233" s="3" t="s">
        <v>22</v>
      </c>
      <c r="D233" s="3" t="s">
        <v>23</v>
      </c>
      <c r="E233" s="3" t="s">
        <v>46</v>
      </c>
      <c r="F233" s="3" t="s">
        <v>35</v>
      </c>
      <c r="G233" s="3" t="s">
        <v>60</v>
      </c>
      <c r="H233" s="3" t="s">
        <v>41</v>
      </c>
      <c r="I233" s="4">
        <v>38219</v>
      </c>
      <c r="J233" s="3" t="s">
        <v>28</v>
      </c>
      <c r="K233" s="3" t="s">
        <v>58</v>
      </c>
      <c r="L233" s="5">
        <v>508.49</v>
      </c>
      <c r="M233" s="5">
        <v>475.45</v>
      </c>
      <c r="N233" s="6">
        <v>0.11</v>
      </c>
      <c r="O233" s="5">
        <v>137.08000000000001</v>
      </c>
      <c r="P233" s="3">
        <v>26</v>
      </c>
      <c r="Q233" s="5">
        <v>150.71</v>
      </c>
      <c r="R233" s="7">
        <f t="shared" si="9"/>
        <v>38225</v>
      </c>
      <c r="S233" s="3">
        <v>6</v>
      </c>
      <c r="T233" s="6">
        <v>0.161</v>
      </c>
      <c r="U233" s="3" t="s">
        <v>37</v>
      </c>
      <c r="V233" s="3">
        <v>4.0999999999999996</v>
      </c>
      <c r="W233" s="3" t="s">
        <v>45</v>
      </c>
      <c r="X233" s="8">
        <f t="shared" si="10"/>
        <v>26.958248933115698</v>
      </c>
      <c r="Y233" s="9">
        <f t="shared" si="11"/>
        <v>4.1134310005905341</v>
      </c>
    </row>
    <row r="234" spans="1:25" x14ac:dyDescent="0.3">
      <c r="A234" s="3">
        <v>200232</v>
      </c>
      <c r="B234" s="3">
        <v>5609</v>
      </c>
      <c r="C234" s="3" t="s">
        <v>32</v>
      </c>
      <c r="D234" s="3" t="s">
        <v>23</v>
      </c>
      <c r="E234" s="3" t="s">
        <v>34</v>
      </c>
      <c r="F234" s="3" t="s">
        <v>59</v>
      </c>
      <c r="G234" s="3" t="s">
        <v>26</v>
      </c>
      <c r="H234" s="3" t="s">
        <v>53</v>
      </c>
      <c r="I234" s="4">
        <v>38220</v>
      </c>
      <c r="J234" s="3" t="s">
        <v>48</v>
      </c>
      <c r="K234" s="3" t="s">
        <v>43</v>
      </c>
      <c r="L234" s="5">
        <v>785.12</v>
      </c>
      <c r="M234" s="5">
        <v>851.01</v>
      </c>
      <c r="N234" s="6">
        <v>0</v>
      </c>
      <c r="O234" s="5">
        <v>184.86</v>
      </c>
      <c r="P234" s="3">
        <v>9</v>
      </c>
      <c r="Q234" s="5">
        <v>179.43</v>
      </c>
      <c r="R234" s="7">
        <f t="shared" si="9"/>
        <v>38234</v>
      </c>
      <c r="S234" s="3">
        <v>14</v>
      </c>
      <c r="T234" s="6">
        <v>0.13500000000000001</v>
      </c>
      <c r="U234" s="3" t="s">
        <v>30</v>
      </c>
      <c r="V234" s="3">
        <v>4.0999999999999996</v>
      </c>
      <c r="W234" s="3" t="s">
        <v>45</v>
      </c>
      <c r="X234" s="8">
        <f t="shared" si="10"/>
        <v>23.545445282249851</v>
      </c>
      <c r="Y234" s="9">
        <f t="shared" si="11"/>
        <v>10.250826142531293</v>
      </c>
    </row>
    <row r="235" spans="1:25" x14ac:dyDescent="0.3">
      <c r="A235" s="3">
        <v>200233</v>
      </c>
      <c r="B235" s="3">
        <v>1153</v>
      </c>
      <c r="C235" s="3" t="s">
        <v>32</v>
      </c>
      <c r="D235" s="3" t="s">
        <v>23</v>
      </c>
      <c r="E235" s="3" t="s">
        <v>46</v>
      </c>
      <c r="F235" s="3" t="s">
        <v>51</v>
      </c>
      <c r="G235" s="3" t="s">
        <v>60</v>
      </c>
      <c r="H235" s="3" t="s">
        <v>47</v>
      </c>
      <c r="I235" s="4">
        <v>38221</v>
      </c>
      <c r="J235" s="3" t="s">
        <v>42</v>
      </c>
      <c r="K235" s="3" t="s">
        <v>58</v>
      </c>
      <c r="L235" s="5">
        <v>4528.38</v>
      </c>
      <c r="M235" s="5">
        <v>4493.28</v>
      </c>
      <c r="N235" s="6">
        <v>0.36</v>
      </c>
      <c r="O235" s="5">
        <v>1140.9100000000001</v>
      </c>
      <c r="P235" s="3">
        <v>27</v>
      </c>
      <c r="Q235" s="5">
        <v>112.66</v>
      </c>
      <c r="R235" s="7">
        <f t="shared" si="9"/>
        <v>38222</v>
      </c>
      <c r="S235" s="3">
        <v>1</v>
      </c>
      <c r="T235" s="6">
        <v>6.0000000000000001E-3</v>
      </c>
      <c r="U235" s="3" t="s">
        <v>37</v>
      </c>
      <c r="V235" s="3">
        <v>3.1</v>
      </c>
      <c r="W235" s="3" t="s">
        <v>45</v>
      </c>
      <c r="X235" s="8">
        <f t="shared" si="10"/>
        <v>25.194661225427197</v>
      </c>
      <c r="Y235" s="9">
        <f t="shared" si="11"/>
        <v>3.732635797853189</v>
      </c>
    </row>
    <row r="236" spans="1:25" x14ac:dyDescent="0.3">
      <c r="A236" s="3">
        <v>200234</v>
      </c>
      <c r="B236" s="3">
        <v>1518</v>
      </c>
      <c r="C236" s="3" t="s">
        <v>22</v>
      </c>
      <c r="D236" s="3" t="s">
        <v>23</v>
      </c>
      <c r="E236" s="3" t="s">
        <v>24</v>
      </c>
      <c r="F236" s="3" t="s">
        <v>25</v>
      </c>
      <c r="G236" s="3" t="s">
        <v>61</v>
      </c>
      <c r="H236" s="3" t="s">
        <v>47</v>
      </c>
      <c r="I236" s="4">
        <v>38222</v>
      </c>
      <c r="J236" s="3" t="s">
        <v>28</v>
      </c>
      <c r="K236" s="3" t="s">
        <v>55</v>
      </c>
      <c r="L236" s="5">
        <v>6015.25</v>
      </c>
      <c r="M236" s="5">
        <v>6403.36</v>
      </c>
      <c r="N236" s="6">
        <v>0.01</v>
      </c>
      <c r="O236" s="5">
        <v>1575.45</v>
      </c>
      <c r="P236" s="3">
        <v>3</v>
      </c>
      <c r="Q236" s="5">
        <v>207.57</v>
      </c>
      <c r="R236" s="7">
        <f t="shared" si="9"/>
        <v>38228</v>
      </c>
      <c r="S236" s="3">
        <v>6</v>
      </c>
      <c r="T236" s="6">
        <v>0.11</v>
      </c>
      <c r="U236" s="3" t="s">
        <v>30</v>
      </c>
      <c r="V236" s="3">
        <v>2.4</v>
      </c>
      <c r="W236" s="3" t="s">
        <v>38</v>
      </c>
      <c r="X236" s="8">
        <f t="shared" si="10"/>
        <v>26.190931382735549</v>
      </c>
      <c r="Y236" s="9">
        <f t="shared" si="11"/>
        <v>31.312987764756841</v>
      </c>
    </row>
    <row r="237" spans="1:25" x14ac:dyDescent="0.3">
      <c r="A237" s="3">
        <v>200235</v>
      </c>
      <c r="B237" s="3">
        <v>4221</v>
      </c>
      <c r="C237" s="3" t="s">
        <v>22</v>
      </c>
      <c r="D237" s="3" t="s">
        <v>23</v>
      </c>
      <c r="E237" s="3" t="s">
        <v>46</v>
      </c>
      <c r="F237" s="3" t="s">
        <v>59</v>
      </c>
      <c r="G237" s="3" t="s">
        <v>60</v>
      </c>
      <c r="H237" s="3" t="s">
        <v>53</v>
      </c>
      <c r="I237" s="4">
        <v>38223</v>
      </c>
      <c r="J237" s="3" t="s">
        <v>28</v>
      </c>
      <c r="K237" s="3" t="s">
        <v>43</v>
      </c>
      <c r="L237" s="5">
        <v>7409.99</v>
      </c>
      <c r="M237" s="5">
        <v>7541.08</v>
      </c>
      <c r="N237" s="6">
        <v>0.14000000000000001</v>
      </c>
      <c r="O237" s="5">
        <v>1007.03</v>
      </c>
      <c r="P237" s="3">
        <v>7</v>
      </c>
      <c r="Q237" s="5">
        <v>191.87</v>
      </c>
      <c r="R237" s="7">
        <f t="shared" si="9"/>
        <v>38233</v>
      </c>
      <c r="S237" s="3">
        <v>10</v>
      </c>
      <c r="T237" s="6">
        <v>9.9000000000000005E-2</v>
      </c>
      <c r="U237" s="3" t="s">
        <v>49</v>
      </c>
      <c r="V237" s="3">
        <v>4.5999999999999996</v>
      </c>
      <c r="W237" s="3" t="s">
        <v>45</v>
      </c>
      <c r="X237" s="8">
        <f t="shared" si="10"/>
        <v>13.590166788349242</v>
      </c>
      <c r="Y237" s="9">
        <f t="shared" si="11"/>
        <v>14.037379261325963</v>
      </c>
    </row>
    <row r="238" spans="1:25" x14ac:dyDescent="0.3">
      <c r="A238" s="3">
        <v>200236</v>
      </c>
      <c r="B238" s="3">
        <v>2527</v>
      </c>
      <c r="C238" s="3" t="s">
        <v>39</v>
      </c>
      <c r="D238" s="3" t="s">
        <v>33</v>
      </c>
      <c r="E238" s="3" t="s">
        <v>24</v>
      </c>
      <c r="F238" s="3" t="s">
        <v>59</v>
      </c>
      <c r="G238" s="3" t="s">
        <v>62</v>
      </c>
      <c r="H238" s="3" t="s">
        <v>53</v>
      </c>
      <c r="I238" s="4">
        <v>38224</v>
      </c>
      <c r="J238" s="3" t="s">
        <v>42</v>
      </c>
      <c r="K238" s="3" t="s">
        <v>43</v>
      </c>
      <c r="L238" s="5">
        <v>4704.2</v>
      </c>
      <c r="M238" s="5">
        <v>4796.91</v>
      </c>
      <c r="N238" s="6">
        <v>0.2</v>
      </c>
      <c r="O238" s="5">
        <v>812.49</v>
      </c>
      <c r="P238" s="3">
        <v>19</v>
      </c>
      <c r="Q238" s="5">
        <v>62.64</v>
      </c>
      <c r="R238" s="7">
        <f t="shared" si="9"/>
        <v>38233</v>
      </c>
      <c r="S238" s="3">
        <v>9</v>
      </c>
      <c r="T238" s="6">
        <v>3.6999999999999998E-2</v>
      </c>
      <c r="U238" s="3" t="s">
        <v>37</v>
      </c>
      <c r="V238" s="3">
        <v>1.8</v>
      </c>
      <c r="W238" s="3" t="s">
        <v>38</v>
      </c>
      <c r="X238" s="8">
        <f t="shared" si="10"/>
        <v>17.271587092385531</v>
      </c>
      <c r="Y238" s="9">
        <f t="shared" si="11"/>
        <v>5.1614367099697622</v>
      </c>
    </row>
    <row r="239" spans="1:25" x14ac:dyDescent="0.3">
      <c r="A239" s="3">
        <v>200237</v>
      </c>
      <c r="B239" s="3">
        <v>2311</v>
      </c>
      <c r="C239" s="3" t="s">
        <v>39</v>
      </c>
      <c r="D239" s="3" t="s">
        <v>33</v>
      </c>
      <c r="E239" s="3" t="s">
        <v>24</v>
      </c>
      <c r="F239" s="3" t="s">
        <v>51</v>
      </c>
      <c r="G239" s="3" t="s">
        <v>40</v>
      </c>
      <c r="H239" s="3" t="s">
        <v>27</v>
      </c>
      <c r="I239" s="4">
        <v>38225</v>
      </c>
      <c r="J239" s="3" t="s">
        <v>48</v>
      </c>
      <c r="K239" s="3" t="s">
        <v>55</v>
      </c>
      <c r="L239" s="5">
        <v>5239.08</v>
      </c>
      <c r="M239" s="5">
        <v>4718.53</v>
      </c>
      <c r="N239" s="6">
        <v>0.35</v>
      </c>
      <c r="O239" s="5">
        <v>1899.59</v>
      </c>
      <c r="P239" s="3">
        <v>20</v>
      </c>
      <c r="Q239" s="5">
        <v>216.31</v>
      </c>
      <c r="R239" s="7">
        <f t="shared" si="9"/>
        <v>38233</v>
      </c>
      <c r="S239" s="3">
        <v>8</v>
      </c>
      <c r="T239" s="6">
        <v>0.128</v>
      </c>
      <c r="U239" s="3" t="s">
        <v>37</v>
      </c>
      <c r="V239" s="3">
        <v>2.5</v>
      </c>
      <c r="W239" s="3" t="s">
        <v>45</v>
      </c>
      <c r="X239" s="8">
        <f t="shared" si="10"/>
        <v>36.2580834803057</v>
      </c>
      <c r="Y239" s="9">
        <f t="shared" si="11"/>
        <v>5.5516018760079948</v>
      </c>
    </row>
    <row r="240" spans="1:25" x14ac:dyDescent="0.3">
      <c r="A240" s="3">
        <v>200238</v>
      </c>
      <c r="B240" s="3">
        <v>2976</v>
      </c>
      <c r="C240" s="3" t="s">
        <v>22</v>
      </c>
      <c r="D240" s="3" t="s">
        <v>33</v>
      </c>
      <c r="E240" s="3" t="s">
        <v>24</v>
      </c>
      <c r="F240" s="3" t="s">
        <v>54</v>
      </c>
      <c r="G240" s="3" t="s">
        <v>61</v>
      </c>
      <c r="H240" s="3" t="s">
        <v>47</v>
      </c>
      <c r="I240" s="4">
        <v>38226</v>
      </c>
      <c r="J240" s="3" t="s">
        <v>28</v>
      </c>
      <c r="K240" s="3" t="s">
        <v>43</v>
      </c>
      <c r="L240" s="5">
        <v>1973.79</v>
      </c>
      <c r="M240" s="5">
        <v>1781.45</v>
      </c>
      <c r="N240" s="6">
        <v>0.35</v>
      </c>
      <c r="O240" s="5">
        <v>932.66</v>
      </c>
      <c r="P240" s="3">
        <v>20</v>
      </c>
      <c r="Q240" s="5">
        <v>250.77</v>
      </c>
      <c r="R240" s="7">
        <f t="shared" si="9"/>
        <v>38227</v>
      </c>
      <c r="S240" s="3">
        <v>1</v>
      </c>
      <c r="T240" s="6">
        <v>0.113</v>
      </c>
      <c r="U240" s="3" t="s">
        <v>44</v>
      </c>
      <c r="V240" s="3">
        <v>3.9</v>
      </c>
      <c r="W240" s="3" t="s">
        <v>45</v>
      </c>
      <c r="X240" s="8">
        <f t="shared" si="10"/>
        <v>47.252240613236459</v>
      </c>
      <c r="Y240" s="9">
        <f t="shared" si="11"/>
        <v>5.5398411406438575</v>
      </c>
    </row>
    <row r="241" spans="1:25" x14ac:dyDescent="0.3">
      <c r="A241" s="3">
        <v>200239</v>
      </c>
      <c r="B241" s="3">
        <v>2633</v>
      </c>
      <c r="C241" s="3" t="s">
        <v>22</v>
      </c>
      <c r="D241" s="3" t="s">
        <v>33</v>
      </c>
      <c r="E241" s="3" t="s">
        <v>24</v>
      </c>
      <c r="F241" s="3" t="s">
        <v>59</v>
      </c>
      <c r="G241" s="3" t="s">
        <v>62</v>
      </c>
      <c r="H241" s="3" t="s">
        <v>57</v>
      </c>
      <c r="I241" s="4">
        <v>38227</v>
      </c>
      <c r="J241" s="3" t="s">
        <v>48</v>
      </c>
      <c r="K241" s="3" t="s">
        <v>55</v>
      </c>
      <c r="L241" s="5">
        <v>2231.19</v>
      </c>
      <c r="M241" s="5">
        <v>2132.46</v>
      </c>
      <c r="N241" s="6">
        <v>0.08</v>
      </c>
      <c r="O241" s="5">
        <v>298.48</v>
      </c>
      <c r="P241" s="3">
        <v>20</v>
      </c>
      <c r="Q241" s="5">
        <v>265.31</v>
      </c>
      <c r="R241" s="7">
        <f t="shared" si="9"/>
        <v>38230</v>
      </c>
      <c r="S241" s="3">
        <v>3</v>
      </c>
      <c r="T241" s="6">
        <v>0.19700000000000001</v>
      </c>
      <c r="U241" s="3" t="s">
        <v>37</v>
      </c>
      <c r="V241" s="3">
        <v>3</v>
      </c>
      <c r="W241" s="3" t="s">
        <v>38</v>
      </c>
      <c r="X241" s="8">
        <f t="shared" si="10"/>
        <v>13.377614636135874</v>
      </c>
      <c r="Y241" s="9">
        <f t="shared" si="11"/>
        <v>5.2314932050308096</v>
      </c>
    </row>
    <row r="242" spans="1:25" x14ac:dyDescent="0.3">
      <c r="A242" s="3">
        <v>200240</v>
      </c>
      <c r="B242" s="3">
        <v>4553</v>
      </c>
      <c r="C242" s="3" t="s">
        <v>39</v>
      </c>
      <c r="D242" s="3" t="s">
        <v>33</v>
      </c>
      <c r="E242" s="3" t="s">
        <v>46</v>
      </c>
      <c r="F242" s="3" t="s">
        <v>59</v>
      </c>
      <c r="G242" s="3" t="s">
        <v>52</v>
      </c>
      <c r="H242" s="3" t="s">
        <v>53</v>
      </c>
      <c r="I242" s="4">
        <v>38228</v>
      </c>
      <c r="J242" s="3" t="s">
        <v>28</v>
      </c>
      <c r="K242" s="3" t="s">
        <v>43</v>
      </c>
      <c r="L242" s="5">
        <v>3369.64</v>
      </c>
      <c r="M242" s="5">
        <v>3072.49</v>
      </c>
      <c r="N242" s="6">
        <v>0.4</v>
      </c>
      <c r="O242" s="5">
        <v>500</v>
      </c>
      <c r="P242" s="3">
        <v>2</v>
      </c>
      <c r="Q242" s="5">
        <v>33.18</v>
      </c>
      <c r="R242" s="7">
        <f t="shared" si="9"/>
        <v>38235</v>
      </c>
      <c r="S242" s="3">
        <v>7</v>
      </c>
      <c r="T242" s="6">
        <v>0.158</v>
      </c>
      <c r="U242" s="3" t="s">
        <v>44</v>
      </c>
      <c r="V242" s="3">
        <v>3.2</v>
      </c>
      <c r="W242" s="3" t="s">
        <v>45</v>
      </c>
      <c r="X242" s="8">
        <f t="shared" si="10"/>
        <v>14.838380361106825</v>
      </c>
      <c r="Y242" s="9">
        <f t="shared" si="11"/>
        <v>54.835654469176461</v>
      </c>
    </row>
    <row r="243" spans="1:25" x14ac:dyDescent="0.3">
      <c r="A243" s="3">
        <v>200241</v>
      </c>
      <c r="B243" s="3">
        <v>7785</v>
      </c>
      <c r="C243" s="3" t="s">
        <v>32</v>
      </c>
      <c r="D243" s="3" t="s">
        <v>33</v>
      </c>
      <c r="E243" s="3" t="s">
        <v>34</v>
      </c>
      <c r="F243" s="3" t="s">
        <v>59</v>
      </c>
      <c r="G243" s="3" t="s">
        <v>60</v>
      </c>
      <c r="H243" s="3" t="s">
        <v>57</v>
      </c>
      <c r="I243" s="4">
        <v>38229</v>
      </c>
      <c r="J243" s="3" t="s">
        <v>28</v>
      </c>
      <c r="K243" s="3" t="s">
        <v>43</v>
      </c>
      <c r="L243" s="5">
        <v>6956.44</v>
      </c>
      <c r="M243" s="5">
        <v>6646.47</v>
      </c>
      <c r="N243" s="6">
        <v>0.11</v>
      </c>
      <c r="O243" s="5">
        <v>970.06</v>
      </c>
      <c r="P243" s="3">
        <v>29</v>
      </c>
      <c r="Q243" s="5">
        <v>247.6</v>
      </c>
      <c r="R243" s="7">
        <f t="shared" si="9"/>
        <v>38243</v>
      </c>
      <c r="S243" s="3">
        <v>14</v>
      </c>
      <c r="T243" s="6">
        <v>0.113</v>
      </c>
      <c r="U243" s="3" t="s">
        <v>30</v>
      </c>
      <c r="V243" s="3">
        <v>3.1</v>
      </c>
      <c r="W243" s="3" t="s">
        <v>38</v>
      </c>
      <c r="X243" s="8">
        <f t="shared" si="10"/>
        <v>13.944776351122126</v>
      </c>
      <c r="Y243" s="9">
        <f t="shared" si="11"/>
        <v>3.6090923660124896</v>
      </c>
    </row>
    <row r="244" spans="1:25" x14ac:dyDescent="0.3">
      <c r="A244" s="3">
        <v>200242</v>
      </c>
      <c r="B244" s="3">
        <v>5776</v>
      </c>
      <c r="C244" s="3" t="s">
        <v>22</v>
      </c>
      <c r="D244" s="3" t="s">
        <v>23</v>
      </c>
      <c r="E244" s="3" t="s">
        <v>24</v>
      </c>
      <c r="F244" s="3" t="s">
        <v>54</v>
      </c>
      <c r="G244" s="3" t="s">
        <v>26</v>
      </c>
      <c r="H244" s="3" t="s">
        <v>47</v>
      </c>
      <c r="I244" s="4">
        <v>38230</v>
      </c>
      <c r="J244" s="3" t="s">
        <v>28</v>
      </c>
      <c r="K244" s="3" t="s">
        <v>29</v>
      </c>
      <c r="L244" s="5">
        <v>3511.03</v>
      </c>
      <c r="M244" s="5">
        <v>3593.9</v>
      </c>
      <c r="N244" s="6">
        <v>0.36</v>
      </c>
      <c r="O244" s="5">
        <v>709.66</v>
      </c>
      <c r="P244" s="3">
        <v>20</v>
      </c>
      <c r="Q244" s="5">
        <v>267.06</v>
      </c>
      <c r="R244" s="7">
        <f t="shared" si="9"/>
        <v>38234</v>
      </c>
      <c r="S244" s="3">
        <v>4</v>
      </c>
      <c r="T244" s="6">
        <v>5.0000000000000001E-3</v>
      </c>
      <c r="U244" s="3" t="s">
        <v>37</v>
      </c>
      <c r="V244" s="3">
        <v>1</v>
      </c>
      <c r="W244" s="3" t="s">
        <v>38</v>
      </c>
      <c r="X244" s="8">
        <f t="shared" si="10"/>
        <v>20.212302372807976</v>
      </c>
      <c r="Y244" s="9">
        <f t="shared" si="11"/>
        <v>4.8847074209076498</v>
      </c>
    </row>
    <row r="245" spans="1:25" x14ac:dyDescent="0.3">
      <c r="A245" s="3">
        <v>200243</v>
      </c>
      <c r="B245" s="3">
        <v>2905</v>
      </c>
      <c r="C245" s="3" t="s">
        <v>22</v>
      </c>
      <c r="D245" s="3" t="s">
        <v>33</v>
      </c>
      <c r="E245" s="3" t="s">
        <v>34</v>
      </c>
      <c r="F245" s="3" t="s">
        <v>35</v>
      </c>
      <c r="G245" s="3" t="s">
        <v>36</v>
      </c>
      <c r="H245" s="3" t="s">
        <v>41</v>
      </c>
      <c r="I245" s="4">
        <v>38231</v>
      </c>
      <c r="J245" s="3" t="s">
        <v>42</v>
      </c>
      <c r="K245" s="3" t="s">
        <v>43</v>
      </c>
      <c r="L245" s="5">
        <v>1955.09</v>
      </c>
      <c r="M245" s="5">
        <v>2036.87</v>
      </c>
      <c r="N245" s="6">
        <v>0.33</v>
      </c>
      <c r="O245" s="5">
        <v>815.33</v>
      </c>
      <c r="P245" s="3">
        <v>11</v>
      </c>
      <c r="Q245" s="5">
        <v>236.31</v>
      </c>
      <c r="R245" s="7">
        <f t="shared" si="9"/>
        <v>38239</v>
      </c>
      <c r="S245" s="3">
        <v>8</v>
      </c>
      <c r="T245" s="6">
        <v>0.10199999999999999</v>
      </c>
      <c r="U245" s="3" t="s">
        <v>30</v>
      </c>
      <c r="V245" s="3">
        <v>1.6</v>
      </c>
      <c r="W245" s="3" t="s">
        <v>45</v>
      </c>
      <c r="X245" s="8">
        <f t="shared" si="10"/>
        <v>41.702939506621185</v>
      </c>
      <c r="Y245" s="9">
        <f t="shared" si="11"/>
        <v>8.7259105659887251</v>
      </c>
    </row>
    <row r="246" spans="1:25" x14ac:dyDescent="0.3">
      <c r="A246" s="3">
        <v>200244</v>
      </c>
      <c r="B246" s="3">
        <v>2522</v>
      </c>
      <c r="C246" s="3" t="s">
        <v>39</v>
      </c>
      <c r="D246" s="3" t="s">
        <v>33</v>
      </c>
      <c r="E246" s="3" t="s">
        <v>24</v>
      </c>
      <c r="F246" s="3" t="s">
        <v>51</v>
      </c>
      <c r="G246" s="3" t="s">
        <v>60</v>
      </c>
      <c r="H246" s="3" t="s">
        <v>47</v>
      </c>
      <c r="I246" s="4">
        <v>38232</v>
      </c>
      <c r="J246" s="3" t="s">
        <v>48</v>
      </c>
      <c r="K246" s="3" t="s">
        <v>58</v>
      </c>
      <c r="L246" s="5">
        <v>7360.01</v>
      </c>
      <c r="M246" s="5">
        <v>7525.3</v>
      </c>
      <c r="N246" s="6">
        <v>0.23</v>
      </c>
      <c r="O246" s="5">
        <v>3196.88</v>
      </c>
      <c r="P246" s="3">
        <v>15</v>
      </c>
      <c r="Q246" s="5">
        <v>178.87</v>
      </c>
      <c r="R246" s="7">
        <f t="shared" si="9"/>
        <v>38239</v>
      </c>
      <c r="S246" s="3">
        <v>7</v>
      </c>
      <c r="T246" s="6">
        <v>8.0000000000000002E-3</v>
      </c>
      <c r="U246" s="3" t="s">
        <v>30</v>
      </c>
      <c r="V246" s="3">
        <v>4.7</v>
      </c>
      <c r="W246" s="3" t="s">
        <v>31</v>
      </c>
      <c r="X246" s="8">
        <f t="shared" si="10"/>
        <v>43.435810549170448</v>
      </c>
      <c r="Y246" s="9">
        <f t="shared" si="11"/>
        <v>6.5202361810603353</v>
      </c>
    </row>
    <row r="247" spans="1:25" x14ac:dyDescent="0.3">
      <c r="A247" s="3">
        <v>200245</v>
      </c>
      <c r="B247" s="3">
        <v>7102</v>
      </c>
      <c r="C247" s="3" t="s">
        <v>50</v>
      </c>
      <c r="D247" s="3" t="s">
        <v>56</v>
      </c>
      <c r="E247" s="3" t="s">
        <v>24</v>
      </c>
      <c r="F247" s="3" t="s">
        <v>54</v>
      </c>
      <c r="G247" s="3" t="s">
        <v>61</v>
      </c>
      <c r="H247" s="3" t="s">
        <v>41</v>
      </c>
      <c r="I247" s="4">
        <v>38233</v>
      </c>
      <c r="J247" s="3" t="s">
        <v>28</v>
      </c>
      <c r="K247" s="3" t="s">
        <v>43</v>
      </c>
      <c r="L247" s="5">
        <v>3320.91</v>
      </c>
      <c r="M247" s="5">
        <v>3357.05</v>
      </c>
      <c r="N247" s="6">
        <v>0.35</v>
      </c>
      <c r="O247" s="5">
        <v>1516.73</v>
      </c>
      <c r="P247" s="3">
        <v>2</v>
      </c>
      <c r="Q247" s="5">
        <v>53.49</v>
      </c>
      <c r="R247" s="7">
        <f t="shared" si="9"/>
        <v>38246</v>
      </c>
      <c r="S247" s="3">
        <v>13</v>
      </c>
      <c r="T247" s="6">
        <v>2.1999999999999999E-2</v>
      </c>
      <c r="U247" s="3" t="s">
        <v>49</v>
      </c>
      <c r="V247" s="3">
        <v>4</v>
      </c>
      <c r="W247" s="3" t="s">
        <v>45</v>
      </c>
      <c r="X247" s="8">
        <f t="shared" si="10"/>
        <v>45.672119991207232</v>
      </c>
      <c r="Y247" s="9">
        <f t="shared" si="11"/>
        <v>49.461729792526171</v>
      </c>
    </row>
    <row r="248" spans="1:25" x14ac:dyDescent="0.3">
      <c r="A248" s="3">
        <v>200246</v>
      </c>
      <c r="B248" s="3">
        <v>3967</v>
      </c>
      <c r="C248" s="3" t="s">
        <v>39</v>
      </c>
      <c r="D248" s="3" t="s">
        <v>23</v>
      </c>
      <c r="E248" s="3" t="s">
        <v>46</v>
      </c>
      <c r="F248" s="3" t="s">
        <v>59</v>
      </c>
      <c r="G248" s="3" t="s">
        <v>60</v>
      </c>
      <c r="H248" s="3" t="s">
        <v>57</v>
      </c>
      <c r="I248" s="4">
        <v>38234</v>
      </c>
      <c r="J248" s="3" t="s">
        <v>42</v>
      </c>
      <c r="K248" s="3" t="s">
        <v>55</v>
      </c>
      <c r="L248" s="5">
        <v>682.11</v>
      </c>
      <c r="M248" s="5">
        <v>624.99</v>
      </c>
      <c r="N248" s="6">
        <v>0.28999999999999998</v>
      </c>
      <c r="O248" s="5">
        <v>282.12</v>
      </c>
      <c r="P248" s="3">
        <v>20</v>
      </c>
      <c r="Q248" s="5">
        <v>271.01</v>
      </c>
      <c r="R248" s="7">
        <f t="shared" si="9"/>
        <v>38245</v>
      </c>
      <c r="S248" s="3">
        <v>11</v>
      </c>
      <c r="T248" s="6">
        <v>2.1000000000000001E-2</v>
      </c>
      <c r="U248" s="3" t="s">
        <v>44</v>
      </c>
      <c r="V248" s="3">
        <v>2.5</v>
      </c>
      <c r="W248" s="3" t="s">
        <v>45</v>
      </c>
      <c r="X248" s="8">
        <f t="shared" si="10"/>
        <v>41.35989796367155</v>
      </c>
      <c r="Y248" s="9">
        <f t="shared" si="11"/>
        <v>5.4569673114769834</v>
      </c>
    </row>
    <row r="249" spans="1:25" x14ac:dyDescent="0.3">
      <c r="A249" s="3">
        <v>200247</v>
      </c>
      <c r="B249" s="3">
        <v>3745</v>
      </c>
      <c r="C249" s="3" t="s">
        <v>32</v>
      </c>
      <c r="D249" s="3" t="s">
        <v>23</v>
      </c>
      <c r="E249" s="3" t="s">
        <v>34</v>
      </c>
      <c r="F249" s="3" t="s">
        <v>35</v>
      </c>
      <c r="G249" s="3" t="s">
        <v>61</v>
      </c>
      <c r="H249" s="3" t="s">
        <v>57</v>
      </c>
      <c r="I249" s="4">
        <v>38235</v>
      </c>
      <c r="J249" s="3" t="s">
        <v>42</v>
      </c>
      <c r="K249" s="3" t="s">
        <v>29</v>
      </c>
      <c r="L249" s="5">
        <v>4386.53</v>
      </c>
      <c r="M249" s="5">
        <v>4060.43</v>
      </c>
      <c r="N249" s="6">
        <v>0.05</v>
      </c>
      <c r="O249" s="5">
        <v>1243.77</v>
      </c>
      <c r="P249" s="3">
        <v>27</v>
      </c>
      <c r="Q249" s="5">
        <v>128.47999999999999</v>
      </c>
      <c r="R249" s="7">
        <f t="shared" si="9"/>
        <v>38237</v>
      </c>
      <c r="S249" s="3">
        <v>2</v>
      </c>
      <c r="T249" s="6">
        <v>0.16300000000000001</v>
      </c>
      <c r="U249" s="3" t="s">
        <v>37</v>
      </c>
      <c r="V249" s="3">
        <v>1.7</v>
      </c>
      <c r="W249" s="3" t="s">
        <v>38</v>
      </c>
      <c r="X249" s="8">
        <f t="shared" si="10"/>
        <v>28.354302831623173</v>
      </c>
      <c r="Y249" s="9">
        <f t="shared" si="11"/>
        <v>4.0011544115789226</v>
      </c>
    </row>
    <row r="250" spans="1:25" x14ac:dyDescent="0.3">
      <c r="A250" s="3">
        <v>200248</v>
      </c>
      <c r="B250" s="3">
        <v>4704</v>
      </c>
      <c r="C250" s="3" t="s">
        <v>39</v>
      </c>
      <c r="D250" s="3" t="s">
        <v>33</v>
      </c>
      <c r="E250" s="3" t="s">
        <v>24</v>
      </c>
      <c r="F250" s="3" t="s">
        <v>59</v>
      </c>
      <c r="G250" s="3" t="s">
        <v>61</v>
      </c>
      <c r="H250" s="3" t="s">
        <v>57</v>
      </c>
      <c r="I250" s="4">
        <v>38236</v>
      </c>
      <c r="J250" s="3" t="s">
        <v>48</v>
      </c>
      <c r="K250" s="3" t="s">
        <v>43</v>
      </c>
      <c r="L250" s="5">
        <v>5030.16</v>
      </c>
      <c r="M250" s="5">
        <v>4568.43</v>
      </c>
      <c r="N250" s="6">
        <v>0.15</v>
      </c>
      <c r="O250" s="5">
        <v>1646.64</v>
      </c>
      <c r="P250" s="3">
        <v>21</v>
      </c>
      <c r="Q250" s="5">
        <v>40.01</v>
      </c>
      <c r="R250" s="7">
        <f t="shared" si="9"/>
        <v>38246</v>
      </c>
      <c r="S250" s="3">
        <v>10</v>
      </c>
      <c r="T250" s="6">
        <v>0.11700000000000001</v>
      </c>
      <c r="U250" s="3" t="s">
        <v>49</v>
      </c>
      <c r="V250" s="3">
        <v>3.3</v>
      </c>
      <c r="W250" s="3" t="s">
        <v>38</v>
      </c>
      <c r="X250" s="8">
        <f t="shared" si="10"/>
        <v>32.735340426547069</v>
      </c>
      <c r="Y250" s="9">
        <f t="shared" si="11"/>
        <v>5.2431892044187727</v>
      </c>
    </row>
    <row r="251" spans="1:25" x14ac:dyDescent="0.3">
      <c r="A251" s="3">
        <v>200249</v>
      </c>
      <c r="B251" s="3">
        <v>2358</v>
      </c>
      <c r="C251" s="3" t="s">
        <v>39</v>
      </c>
      <c r="D251" s="3" t="s">
        <v>56</v>
      </c>
      <c r="E251" s="3" t="s">
        <v>46</v>
      </c>
      <c r="F251" s="3" t="s">
        <v>25</v>
      </c>
      <c r="G251" s="3" t="s">
        <v>60</v>
      </c>
      <c r="H251" s="3" t="s">
        <v>53</v>
      </c>
      <c r="I251" s="4">
        <v>38237</v>
      </c>
      <c r="J251" s="3" t="s">
        <v>28</v>
      </c>
      <c r="K251" s="3" t="s">
        <v>29</v>
      </c>
      <c r="L251" s="5">
        <v>7645.3</v>
      </c>
      <c r="M251" s="5">
        <v>8123.03</v>
      </c>
      <c r="N251" s="6">
        <v>0.04</v>
      </c>
      <c r="O251" s="5">
        <v>2858.82</v>
      </c>
      <c r="P251" s="3">
        <v>20</v>
      </c>
      <c r="Q251" s="5">
        <v>288.87</v>
      </c>
      <c r="R251" s="7">
        <f t="shared" si="9"/>
        <v>38250</v>
      </c>
      <c r="S251" s="3">
        <v>13</v>
      </c>
      <c r="T251" s="6">
        <v>0.121</v>
      </c>
      <c r="U251" s="3" t="s">
        <v>30</v>
      </c>
      <c r="V251" s="3">
        <v>2.4</v>
      </c>
      <c r="W251" s="3" t="s">
        <v>31</v>
      </c>
      <c r="X251" s="8">
        <f t="shared" si="10"/>
        <v>37.393169659790985</v>
      </c>
      <c r="Y251" s="9">
        <f t="shared" si="11"/>
        <v>4.7059410096971206</v>
      </c>
    </row>
    <row r="252" spans="1:25" x14ac:dyDescent="0.3">
      <c r="A252" s="3">
        <v>200250</v>
      </c>
      <c r="B252" s="3">
        <v>4866</v>
      </c>
      <c r="C252" s="3" t="s">
        <v>50</v>
      </c>
      <c r="D252" s="3" t="s">
        <v>33</v>
      </c>
      <c r="E252" s="3" t="s">
        <v>46</v>
      </c>
      <c r="F252" s="3" t="s">
        <v>51</v>
      </c>
      <c r="G252" s="3" t="s">
        <v>60</v>
      </c>
      <c r="H252" s="3" t="s">
        <v>57</v>
      </c>
      <c r="I252" s="4">
        <v>38238</v>
      </c>
      <c r="J252" s="3" t="s">
        <v>42</v>
      </c>
      <c r="K252" s="3" t="s">
        <v>29</v>
      </c>
      <c r="L252" s="5">
        <v>6462.46</v>
      </c>
      <c r="M252" s="5">
        <v>6234.43</v>
      </c>
      <c r="N252" s="6">
        <v>0.33</v>
      </c>
      <c r="O252" s="5">
        <v>1286.45</v>
      </c>
      <c r="P252" s="3">
        <v>3</v>
      </c>
      <c r="Q252" s="5">
        <v>248.9</v>
      </c>
      <c r="R252" s="7">
        <f t="shared" si="9"/>
        <v>38243</v>
      </c>
      <c r="S252" s="3">
        <v>5</v>
      </c>
      <c r="T252" s="6">
        <v>0.155</v>
      </c>
      <c r="U252" s="3" t="s">
        <v>44</v>
      </c>
      <c r="V252" s="3">
        <v>1.7</v>
      </c>
      <c r="W252" s="3" t="s">
        <v>38</v>
      </c>
      <c r="X252" s="8">
        <f t="shared" si="10"/>
        <v>19.906506191140835</v>
      </c>
      <c r="Y252" s="9">
        <f t="shared" si="11"/>
        <v>34.552530597557968</v>
      </c>
    </row>
    <row r="253" spans="1:25" x14ac:dyDescent="0.3">
      <c r="A253" s="3">
        <v>200251</v>
      </c>
      <c r="B253" s="3">
        <v>2177</v>
      </c>
      <c r="C253" s="3" t="s">
        <v>22</v>
      </c>
      <c r="D253" s="3" t="s">
        <v>33</v>
      </c>
      <c r="E253" s="3" t="s">
        <v>34</v>
      </c>
      <c r="F253" s="3" t="s">
        <v>59</v>
      </c>
      <c r="G253" s="3" t="s">
        <v>60</v>
      </c>
      <c r="H253" s="3" t="s">
        <v>41</v>
      </c>
      <c r="I253" s="4">
        <v>38239</v>
      </c>
      <c r="J253" s="3" t="s">
        <v>48</v>
      </c>
      <c r="K253" s="3" t="s">
        <v>55</v>
      </c>
      <c r="L253" s="5">
        <v>853.85</v>
      </c>
      <c r="M253" s="5">
        <v>837.17</v>
      </c>
      <c r="N253" s="6">
        <v>0.23</v>
      </c>
      <c r="O253" s="5">
        <v>271.57</v>
      </c>
      <c r="P253" s="3">
        <v>22</v>
      </c>
      <c r="Q253" s="5">
        <v>299.24</v>
      </c>
      <c r="R253" s="7">
        <f t="shared" si="9"/>
        <v>38249</v>
      </c>
      <c r="S253" s="3">
        <v>10</v>
      </c>
      <c r="T253" s="6">
        <v>0.19500000000000001</v>
      </c>
      <c r="U253" s="3" t="s">
        <v>37</v>
      </c>
      <c r="V253" s="3">
        <v>3.1</v>
      </c>
      <c r="W253" s="3" t="s">
        <v>38</v>
      </c>
      <c r="X253" s="8">
        <f t="shared" si="10"/>
        <v>31.805352228143114</v>
      </c>
      <c r="Y253" s="9">
        <f t="shared" si="11"/>
        <v>4.6360194030320772</v>
      </c>
    </row>
    <row r="254" spans="1:25" x14ac:dyDescent="0.3">
      <c r="A254" s="3">
        <v>200252</v>
      </c>
      <c r="B254" s="3">
        <v>7711</v>
      </c>
      <c r="C254" s="3" t="s">
        <v>22</v>
      </c>
      <c r="D254" s="3" t="s">
        <v>23</v>
      </c>
      <c r="E254" s="3" t="s">
        <v>46</v>
      </c>
      <c r="F254" s="3" t="s">
        <v>59</v>
      </c>
      <c r="G254" s="3" t="s">
        <v>26</v>
      </c>
      <c r="H254" s="3" t="s">
        <v>27</v>
      </c>
      <c r="I254" s="4">
        <v>38240</v>
      </c>
      <c r="J254" s="3" t="s">
        <v>42</v>
      </c>
      <c r="K254" s="3" t="s">
        <v>55</v>
      </c>
      <c r="L254" s="5">
        <v>4119.8</v>
      </c>
      <c r="M254" s="5">
        <v>4222.1099999999997</v>
      </c>
      <c r="N254" s="6">
        <v>0</v>
      </c>
      <c r="O254" s="5">
        <v>1260.22</v>
      </c>
      <c r="P254" s="3">
        <v>26</v>
      </c>
      <c r="Q254" s="5">
        <v>37.4</v>
      </c>
      <c r="R254" s="7">
        <f t="shared" si="9"/>
        <v>38252</v>
      </c>
      <c r="S254" s="3">
        <v>12</v>
      </c>
      <c r="T254" s="6">
        <v>7.6999999999999999E-2</v>
      </c>
      <c r="U254" s="3" t="s">
        <v>49</v>
      </c>
      <c r="V254" s="3">
        <v>1.1000000000000001</v>
      </c>
      <c r="W254" s="3" t="s">
        <v>45</v>
      </c>
      <c r="X254" s="8">
        <f t="shared" si="10"/>
        <v>30.589348997524151</v>
      </c>
      <c r="Y254" s="9">
        <f t="shared" si="11"/>
        <v>3.7529540005790043</v>
      </c>
    </row>
    <row r="255" spans="1:25" x14ac:dyDescent="0.3">
      <c r="A255" s="3">
        <v>200253</v>
      </c>
      <c r="B255" s="3">
        <v>1929</v>
      </c>
      <c r="C255" s="3" t="s">
        <v>22</v>
      </c>
      <c r="D255" s="3" t="s">
        <v>33</v>
      </c>
      <c r="E255" s="3" t="s">
        <v>24</v>
      </c>
      <c r="F255" s="3" t="s">
        <v>51</v>
      </c>
      <c r="G255" s="3" t="s">
        <v>60</v>
      </c>
      <c r="H255" s="3" t="s">
        <v>53</v>
      </c>
      <c r="I255" s="4">
        <v>38241</v>
      </c>
      <c r="J255" s="3" t="s">
        <v>48</v>
      </c>
      <c r="K255" s="3" t="s">
        <v>55</v>
      </c>
      <c r="L255" s="5">
        <v>3501.21</v>
      </c>
      <c r="M255" s="5">
        <v>3829.56</v>
      </c>
      <c r="N255" s="6">
        <v>0.37</v>
      </c>
      <c r="O255" s="5">
        <v>1423.95</v>
      </c>
      <c r="P255" s="3">
        <v>4</v>
      </c>
      <c r="Q255" s="5">
        <v>211.37</v>
      </c>
      <c r="R255" s="7">
        <f t="shared" si="9"/>
        <v>38249</v>
      </c>
      <c r="S255" s="3">
        <v>8</v>
      </c>
      <c r="T255" s="6">
        <v>0.14199999999999999</v>
      </c>
      <c r="U255" s="3" t="s">
        <v>49</v>
      </c>
      <c r="V255" s="3">
        <v>2.7</v>
      </c>
      <c r="W255" s="3" t="s">
        <v>38</v>
      </c>
      <c r="X255" s="8">
        <f t="shared" si="10"/>
        <v>40.670225436349149</v>
      </c>
      <c r="Y255" s="9">
        <f t="shared" si="11"/>
        <v>22.856476984301068</v>
      </c>
    </row>
    <row r="256" spans="1:25" x14ac:dyDescent="0.3">
      <c r="A256" s="3">
        <v>200254</v>
      </c>
      <c r="B256" s="3">
        <v>5617</v>
      </c>
      <c r="C256" s="3" t="s">
        <v>32</v>
      </c>
      <c r="D256" s="3" t="s">
        <v>23</v>
      </c>
      <c r="E256" s="3" t="s">
        <v>46</v>
      </c>
      <c r="F256" s="3" t="s">
        <v>59</v>
      </c>
      <c r="G256" s="3" t="s">
        <v>40</v>
      </c>
      <c r="H256" s="3" t="s">
        <v>57</v>
      </c>
      <c r="I256" s="4">
        <v>38242</v>
      </c>
      <c r="J256" s="3" t="s">
        <v>28</v>
      </c>
      <c r="K256" s="3" t="s">
        <v>55</v>
      </c>
      <c r="L256" s="5">
        <v>3177.88</v>
      </c>
      <c r="M256" s="5">
        <v>3251.03</v>
      </c>
      <c r="N256" s="6">
        <v>0.25</v>
      </c>
      <c r="O256" s="5">
        <v>615.52</v>
      </c>
      <c r="P256" s="3">
        <v>27</v>
      </c>
      <c r="Q256" s="5">
        <v>298.88</v>
      </c>
      <c r="R256" s="7">
        <f t="shared" si="9"/>
        <v>38243</v>
      </c>
      <c r="S256" s="3">
        <v>1</v>
      </c>
      <c r="T256" s="6">
        <v>0.151</v>
      </c>
      <c r="U256" s="3" t="s">
        <v>37</v>
      </c>
      <c r="V256" s="3">
        <v>1</v>
      </c>
      <c r="W256" s="3" t="s">
        <v>38</v>
      </c>
      <c r="X256" s="8">
        <f t="shared" si="10"/>
        <v>19.368887434390221</v>
      </c>
      <c r="Y256" s="9">
        <f t="shared" si="11"/>
        <v>3.6203682912572086</v>
      </c>
    </row>
    <row r="257" spans="1:25" x14ac:dyDescent="0.3">
      <c r="A257" s="3">
        <v>200255</v>
      </c>
      <c r="B257" s="3">
        <v>7093</v>
      </c>
      <c r="C257" s="3" t="s">
        <v>50</v>
      </c>
      <c r="D257" s="3" t="s">
        <v>33</v>
      </c>
      <c r="E257" s="3" t="s">
        <v>34</v>
      </c>
      <c r="F257" s="3" t="s">
        <v>51</v>
      </c>
      <c r="G257" s="3" t="s">
        <v>36</v>
      </c>
      <c r="H257" s="3" t="s">
        <v>27</v>
      </c>
      <c r="I257" s="4">
        <v>38243</v>
      </c>
      <c r="J257" s="3" t="s">
        <v>28</v>
      </c>
      <c r="K257" s="3" t="s">
        <v>55</v>
      </c>
      <c r="L257" s="5">
        <v>1161.51</v>
      </c>
      <c r="M257" s="5">
        <v>1072.6099999999999</v>
      </c>
      <c r="N257" s="6">
        <v>0.12</v>
      </c>
      <c r="O257" s="5">
        <v>543.65</v>
      </c>
      <c r="P257" s="3">
        <v>24</v>
      </c>
      <c r="Q257" s="5">
        <v>162.31</v>
      </c>
      <c r="R257" s="7">
        <f t="shared" si="9"/>
        <v>38246</v>
      </c>
      <c r="S257" s="3">
        <v>3</v>
      </c>
      <c r="T257" s="6">
        <v>9.0999999999999998E-2</v>
      </c>
      <c r="U257" s="3" t="s">
        <v>44</v>
      </c>
      <c r="V257" s="3">
        <v>3.7</v>
      </c>
      <c r="W257" s="3" t="s">
        <v>45</v>
      </c>
      <c r="X257" s="8">
        <f t="shared" si="10"/>
        <v>46.805451524308872</v>
      </c>
      <c r="Y257" s="9">
        <f t="shared" si="11"/>
        <v>4.5120080924101025</v>
      </c>
    </row>
    <row r="258" spans="1:25" x14ac:dyDescent="0.3">
      <c r="A258" s="3">
        <v>200256</v>
      </c>
      <c r="B258" s="3">
        <v>3629</v>
      </c>
      <c r="C258" s="3" t="s">
        <v>39</v>
      </c>
      <c r="D258" s="3" t="s">
        <v>23</v>
      </c>
      <c r="E258" s="3" t="s">
        <v>24</v>
      </c>
      <c r="F258" s="3" t="s">
        <v>59</v>
      </c>
      <c r="G258" s="3" t="s">
        <v>61</v>
      </c>
      <c r="H258" s="3" t="s">
        <v>57</v>
      </c>
      <c r="I258" s="4">
        <v>38244</v>
      </c>
      <c r="J258" s="3" t="s">
        <v>28</v>
      </c>
      <c r="K258" s="3" t="s">
        <v>43</v>
      </c>
      <c r="L258" s="5">
        <v>3033.93</v>
      </c>
      <c r="M258" s="5">
        <v>3278.21</v>
      </c>
      <c r="N258" s="6">
        <v>0.26</v>
      </c>
      <c r="O258" s="5">
        <v>772.88</v>
      </c>
      <c r="P258" s="3">
        <v>8</v>
      </c>
      <c r="Q258" s="5">
        <v>229.8</v>
      </c>
      <c r="R258" s="7">
        <f t="shared" si="9"/>
        <v>38255</v>
      </c>
      <c r="S258" s="3">
        <v>11</v>
      </c>
      <c r="T258" s="6">
        <v>9.0999999999999998E-2</v>
      </c>
      <c r="U258" s="3" t="s">
        <v>37</v>
      </c>
      <c r="V258" s="3">
        <v>3.7</v>
      </c>
      <c r="W258" s="3" t="s">
        <v>45</v>
      </c>
      <c r="X258" s="8">
        <f t="shared" si="10"/>
        <v>25.47454951168946</v>
      </c>
      <c r="Y258" s="9">
        <f t="shared" si="11"/>
        <v>11.568546554369609</v>
      </c>
    </row>
    <row r="259" spans="1:25" x14ac:dyDescent="0.3">
      <c r="A259" s="3">
        <v>200257</v>
      </c>
      <c r="B259" s="3">
        <v>7368</v>
      </c>
      <c r="C259" s="3" t="s">
        <v>39</v>
      </c>
      <c r="D259" s="3" t="s">
        <v>56</v>
      </c>
      <c r="E259" s="3" t="s">
        <v>24</v>
      </c>
      <c r="F259" s="3" t="s">
        <v>51</v>
      </c>
      <c r="G259" s="3" t="s">
        <v>62</v>
      </c>
      <c r="H259" s="3" t="s">
        <v>57</v>
      </c>
      <c r="I259" s="4">
        <v>38245</v>
      </c>
      <c r="J259" s="3" t="s">
        <v>42</v>
      </c>
      <c r="K259" s="3" t="s">
        <v>29</v>
      </c>
      <c r="L259" s="5">
        <v>3787.21</v>
      </c>
      <c r="M259" s="5">
        <v>3582.43</v>
      </c>
      <c r="N259" s="6">
        <v>0.18</v>
      </c>
      <c r="O259" s="5">
        <v>1127.22</v>
      </c>
      <c r="P259" s="3">
        <v>11</v>
      </c>
      <c r="Q259" s="5">
        <v>226.23</v>
      </c>
      <c r="R259" s="7">
        <f t="shared" ref="R259:R322" si="12">I259+S259</f>
        <v>38257</v>
      </c>
      <c r="S259" s="3">
        <v>12</v>
      </c>
      <c r="T259" s="6">
        <v>3.7999999999999999E-2</v>
      </c>
      <c r="U259" s="3" t="s">
        <v>44</v>
      </c>
      <c r="V259" s="3">
        <v>3.2</v>
      </c>
      <c r="W259" s="3" t="s">
        <v>45</v>
      </c>
      <c r="X259" s="8">
        <f t="shared" ref="X259:X322" si="13" xml:space="preserve"> (O259/L259) *100</f>
        <v>29.763863107670289</v>
      </c>
      <c r="Y259" s="9">
        <f t="shared" ref="Y259:Y322" si="14">(L259/(M259*P259))*100</f>
        <v>9.6105665199827541</v>
      </c>
    </row>
    <row r="260" spans="1:25" x14ac:dyDescent="0.3">
      <c r="A260" s="3">
        <v>200258</v>
      </c>
      <c r="B260" s="3">
        <v>6566</v>
      </c>
      <c r="C260" s="3" t="s">
        <v>22</v>
      </c>
      <c r="D260" s="3" t="s">
        <v>33</v>
      </c>
      <c r="E260" s="3" t="s">
        <v>46</v>
      </c>
      <c r="F260" s="3" t="s">
        <v>25</v>
      </c>
      <c r="G260" s="3" t="s">
        <v>61</v>
      </c>
      <c r="H260" s="3" t="s">
        <v>27</v>
      </c>
      <c r="I260" s="4">
        <v>38246</v>
      </c>
      <c r="J260" s="3" t="s">
        <v>48</v>
      </c>
      <c r="K260" s="3" t="s">
        <v>58</v>
      </c>
      <c r="L260" s="5">
        <v>1790.04</v>
      </c>
      <c r="M260" s="5">
        <v>1894.09</v>
      </c>
      <c r="N260" s="6">
        <v>0.04</v>
      </c>
      <c r="O260" s="5">
        <v>418.9</v>
      </c>
      <c r="P260" s="3">
        <v>15</v>
      </c>
      <c r="Q260" s="5">
        <v>15.88</v>
      </c>
      <c r="R260" s="7">
        <f t="shared" si="12"/>
        <v>38249</v>
      </c>
      <c r="S260" s="3">
        <v>3</v>
      </c>
      <c r="T260" s="6">
        <v>6.3E-2</v>
      </c>
      <c r="U260" s="3" t="s">
        <v>37</v>
      </c>
      <c r="V260" s="3">
        <v>2.6</v>
      </c>
      <c r="W260" s="3" t="s">
        <v>31</v>
      </c>
      <c r="X260" s="8">
        <f t="shared" si="13"/>
        <v>23.401711693593438</v>
      </c>
      <c r="Y260" s="9">
        <f t="shared" si="14"/>
        <v>6.3004397890279771</v>
      </c>
    </row>
    <row r="261" spans="1:25" x14ac:dyDescent="0.3">
      <c r="A261" s="3">
        <v>200259</v>
      </c>
      <c r="B261" s="3">
        <v>6700</v>
      </c>
      <c r="C261" s="3" t="s">
        <v>22</v>
      </c>
      <c r="D261" s="3" t="s">
        <v>23</v>
      </c>
      <c r="E261" s="3" t="s">
        <v>24</v>
      </c>
      <c r="F261" s="3" t="s">
        <v>59</v>
      </c>
      <c r="G261" s="3" t="s">
        <v>26</v>
      </c>
      <c r="H261" s="3" t="s">
        <v>53</v>
      </c>
      <c r="I261" s="4">
        <v>38247</v>
      </c>
      <c r="J261" s="3" t="s">
        <v>48</v>
      </c>
      <c r="K261" s="3" t="s">
        <v>43</v>
      </c>
      <c r="L261" s="5">
        <v>4628.05</v>
      </c>
      <c r="M261" s="5">
        <v>4857.25</v>
      </c>
      <c r="N261" s="6">
        <v>0.26</v>
      </c>
      <c r="O261" s="5">
        <v>676.7</v>
      </c>
      <c r="P261" s="3">
        <v>15</v>
      </c>
      <c r="Q261" s="5">
        <v>265.72000000000003</v>
      </c>
      <c r="R261" s="7">
        <f t="shared" si="12"/>
        <v>38254</v>
      </c>
      <c r="S261" s="3">
        <v>7</v>
      </c>
      <c r="T261" s="6">
        <v>0.05</v>
      </c>
      <c r="U261" s="3" t="s">
        <v>44</v>
      </c>
      <c r="V261" s="3">
        <v>1.3</v>
      </c>
      <c r="W261" s="3" t="s">
        <v>38</v>
      </c>
      <c r="X261" s="8">
        <f t="shared" si="13"/>
        <v>14.621708927085923</v>
      </c>
      <c r="Y261" s="9">
        <f t="shared" si="14"/>
        <v>6.3520853706658427</v>
      </c>
    </row>
    <row r="262" spans="1:25" x14ac:dyDescent="0.3">
      <c r="A262" s="3">
        <v>200260</v>
      </c>
      <c r="B262" s="3">
        <v>5203</v>
      </c>
      <c r="C262" s="3" t="s">
        <v>22</v>
      </c>
      <c r="D262" s="3" t="s">
        <v>23</v>
      </c>
      <c r="E262" s="3" t="s">
        <v>46</v>
      </c>
      <c r="F262" s="3" t="s">
        <v>25</v>
      </c>
      <c r="G262" s="3" t="s">
        <v>52</v>
      </c>
      <c r="H262" s="3" t="s">
        <v>41</v>
      </c>
      <c r="I262" s="4">
        <v>38248</v>
      </c>
      <c r="J262" s="3" t="s">
        <v>48</v>
      </c>
      <c r="K262" s="3" t="s">
        <v>55</v>
      </c>
      <c r="L262" s="5">
        <v>1809.19</v>
      </c>
      <c r="M262" s="5">
        <v>1778.46</v>
      </c>
      <c r="N262" s="6">
        <v>0.02</v>
      </c>
      <c r="O262" s="5">
        <v>309.44</v>
      </c>
      <c r="P262" s="3">
        <v>24</v>
      </c>
      <c r="Q262" s="5">
        <v>235.87</v>
      </c>
      <c r="R262" s="7">
        <f t="shared" si="12"/>
        <v>38256</v>
      </c>
      <c r="S262" s="3">
        <v>8</v>
      </c>
      <c r="T262" s="6">
        <v>0.16700000000000001</v>
      </c>
      <c r="U262" s="3" t="s">
        <v>37</v>
      </c>
      <c r="V262" s="3">
        <v>4</v>
      </c>
      <c r="W262" s="3" t="s">
        <v>45</v>
      </c>
      <c r="X262" s="8">
        <f t="shared" si="13"/>
        <v>17.103786777508166</v>
      </c>
      <c r="Y262" s="9">
        <f t="shared" si="14"/>
        <v>4.2386624757749214</v>
      </c>
    </row>
    <row r="263" spans="1:25" x14ac:dyDescent="0.3">
      <c r="A263" s="3">
        <v>200261</v>
      </c>
      <c r="B263" s="3">
        <v>7429</v>
      </c>
      <c r="C263" s="3" t="s">
        <v>39</v>
      </c>
      <c r="D263" s="3" t="s">
        <v>23</v>
      </c>
      <c r="E263" s="3" t="s">
        <v>24</v>
      </c>
      <c r="F263" s="3" t="s">
        <v>59</v>
      </c>
      <c r="G263" s="3" t="s">
        <v>60</v>
      </c>
      <c r="H263" s="3" t="s">
        <v>41</v>
      </c>
      <c r="I263" s="4">
        <v>38249</v>
      </c>
      <c r="J263" s="3" t="s">
        <v>42</v>
      </c>
      <c r="K263" s="3" t="s">
        <v>58</v>
      </c>
      <c r="L263" s="5">
        <v>1014.48</v>
      </c>
      <c r="M263" s="5">
        <v>1018.98</v>
      </c>
      <c r="N263" s="6">
        <v>0.33</v>
      </c>
      <c r="O263" s="5">
        <v>503.29</v>
      </c>
      <c r="P263" s="3">
        <v>27</v>
      </c>
      <c r="Q263" s="5">
        <v>89.99</v>
      </c>
      <c r="R263" s="7">
        <f t="shared" si="12"/>
        <v>38259</v>
      </c>
      <c r="S263" s="3">
        <v>10</v>
      </c>
      <c r="T263" s="6">
        <v>0.19500000000000001</v>
      </c>
      <c r="U263" s="3" t="s">
        <v>30</v>
      </c>
      <c r="V263" s="3">
        <v>2</v>
      </c>
      <c r="W263" s="3" t="s">
        <v>31</v>
      </c>
      <c r="X263" s="8">
        <f t="shared" si="13"/>
        <v>49.610637962305816</v>
      </c>
      <c r="Y263" s="9">
        <f t="shared" si="14"/>
        <v>3.687347478197152</v>
      </c>
    </row>
    <row r="264" spans="1:25" x14ac:dyDescent="0.3">
      <c r="A264" s="3">
        <v>200262</v>
      </c>
      <c r="B264" s="3">
        <v>2540</v>
      </c>
      <c r="C264" s="3" t="s">
        <v>50</v>
      </c>
      <c r="D264" s="3" t="s">
        <v>33</v>
      </c>
      <c r="E264" s="3" t="s">
        <v>24</v>
      </c>
      <c r="F264" s="3" t="s">
        <v>59</v>
      </c>
      <c r="G264" s="3" t="s">
        <v>62</v>
      </c>
      <c r="H264" s="3" t="s">
        <v>47</v>
      </c>
      <c r="I264" s="4">
        <v>38250</v>
      </c>
      <c r="J264" s="3" t="s">
        <v>42</v>
      </c>
      <c r="K264" s="3" t="s">
        <v>29</v>
      </c>
      <c r="L264" s="5">
        <v>7872.68</v>
      </c>
      <c r="M264" s="5">
        <v>7445.38</v>
      </c>
      <c r="N264" s="6">
        <v>0.02</v>
      </c>
      <c r="O264" s="5">
        <v>1888.83</v>
      </c>
      <c r="P264" s="3">
        <v>10</v>
      </c>
      <c r="Q264" s="5">
        <v>152.94999999999999</v>
      </c>
      <c r="R264" s="7">
        <f t="shared" si="12"/>
        <v>38254</v>
      </c>
      <c r="S264" s="3">
        <v>4</v>
      </c>
      <c r="T264" s="6">
        <v>0.157</v>
      </c>
      <c r="U264" s="3" t="s">
        <v>30</v>
      </c>
      <c r="V264" s="3">
        <v>2.7</v>
      </c>
      <c r="W264" s="3" t="s">
        <v>45</v>
      </c>
      <c r="X264" s="8">
        <f t="shared" si="13"/>
        <v>23.992211038680601</v>
      </c>
      <c r="Y264" s="9">
        <f t="shared" si="14"/>
        <v>10.573912950044189</v>
      </c>
    </row>
    <row r="265" spans="1:25" x14ac:dyDescent="0.3">
      <c r="A265" s="3">
        <v>200263</v>
      </c>
      <c r="B265" s="3">
        <v>2799</v>
      </c>
      <c r="C265" s="3" t="s">
        <v>22</v>
      </c>
      <c r="D265" s="3" t="s">
        <v>33</v>
      </c>
      <c r="E265" s="3" t="s">
        <v>34</v>
      </c>
      <c r="F265" s="3" t="s">
        <v>35</v>
      </c>
      <c r="G265" s="3" t="s">
        <v>60</v>
      </c>
      <c r="H265" s="3" t="s">
        <v>47</v>
      </c>
      <c r="I265" s="4">
        <v>38251</v>
      </c>
      <c r="J265" s="3" t="s">
        <v>48</v>
      </c>
      <c r="K265" s="3" t="s">
        <v>43</v>
      </c>
      <c r="L265" s="5">
        <v>5522.79</v>
      </c>
      <c r="M265" s="5">
        <v>5746.56</v>
      </c>
      <c r="N265" s="6">
        <v>0.24</v>
      </c>
      <c r="O265" s="5">
        <v>807.49</v>
      </c>
      <c r="P265" s="3">
        <v>24</v>
      </c>
      <c r="Q265" s="5">
        <v>207.96</v>
      </c>
      <c r="R265" s="7">
        <f t="shared" si="12"/>
        <v>38254</v>
      </c>
      <c r="S265" s="3">
        <v>3</v>
      </c>
      <c r="T265" s="6">
        <v>0.184</v>
      </c>
      <c r="U265" s="3" t="s">
        <v>49</v>
      </c>
      <c r="V265" s="3">
        <v>1.6</v>
      </c>
      <c r="W265" s="3" t="s">
        <v>38</v>
      </c>
      <c r="X265" s="8">
        <f t="shared" si="13"/>
        <v>14.621052040725793</v>
      </c>
      <c r="Y265" s="9">
        <f t="shared" si="14"/>
        <v>4.0044174253814457</v>
      </c>
    </row>
    <row r="266" spans="1:25" x14ac:dyDescent="0.3">
      <c r="A266" s="3">
        <v>200264</v>
      </c>
      <c r="B266" s="3">
        <v>5822</v>
      </c>
      <c r="C266" s="3" t="s">
        <v>39</v>
      </c>
      <c r="D266" s="3" t="s">
        <v>56</v>
      </c>
      <c r="E266" s="3" t="s">
        <v>24</v>
      </c>
      <c r="F266" s="3" t="s">
        <v>54</v>
      </c>
      <c r="G266" s="3" t="s">
        <v>62</v>
      </c>
      <c r="H266" s="3" t="s">
        <v>41</v>
      </c>
      <c r="I266" s="4">
        <v>38252</v>
      </c>
      <c r="J266" s="3" t="s">
        <v>48</v>
      </c>
      <c r="K266" s="3" t="s">
        <v>29</v>
      </c>
      <c r="L266" s="5">
        <v>4778.6400000000003</v>
      </c>
      <c r="M266" s="5">
        <v>5236.6899999999996</v>
      </c>
      <c r="N266" s="6">
        <v>0.14000000000000001</v>
      </c>
      <c r="O266" s="5">
        <v>1328.92</v>
      </c>
      <c r="P266" s="3">
        <v>21</v>
      </c>
      <c r="Q266" s="5">
        <v>131.18</v>
      </c>
      <c r="R266" s="7">
        <f t="shared" si="12"/>
        <v>38257</v>
      </c>
      <c r="S266" s="3">
        <v>5</v>
      </c>
      <c r="T266" s="6">
        <v>8.3000000000000004E-2</v>
      </c>
      <c r="U266" s="3" t="s">
        <v>37</v>
      </c>
      <c r="V266" s="3">
        <v>3.4</v>
      </c>
      <c r="W266" s="3" t="s">
        <v>31</v>
      </c>
      <c r="X266" s="8">
        <f t="shared" si="13"/>
        <v>27.809585990993252</v>
      </c>
      <c r="Y266" s="9">
        <f t="shared" si="14"/>
        <v>4.3453839298160819</v>
      </c>
    </row>
    <row r="267" spans="1:25" x14ac:dyDescent="0.3">
      <c r="A267" s="3">
        <v>200265</v>
      </c>
      <c r="B267" s="3">
        <v>2797</v>
      </c>
      <c r="C267" s="3" t="s">
        <v>32</v>
      </c>
      <c r="D267" s="3" t="s">
        <v>23</v>
      </c>
      <c r="E267" s="3" t="s">
        <v>34</v>
      </c>
      <c r="F267" s="3" t="s">
        <v>51</v>
      </c>
      <c r="G267" s="3" t="s">
        <v>61</v>
      </c>
      <c r="H267" s="3" t="s">
        <v>57</v>
      </c>
      <c r="I267" s="4">
        <v>38253</v>
      </c>
      <c r="J267" s="3" t="s">
        <v>48</v>
      </c>
      <c r="K267" s="3" t="s">
        <v>55</v>
      </c>
      <c r="L267" s="5">
        <v>2653.66</v>
      </c>
      <c r="M267" s="5">
        <v>2615.0100000000002</v>
      </c>
      <c r="N267" s="6">
        <v>0.14000000000000001</v>
      </c>
      <c r="O267" s="5">
        <v>411.06</v>
      </c>
      <c r="P267" s="3">
        <v>6</v>
      </c>
      <c r="Q267" s="5">
        <v>112.75</v>
      </c>
      <c r="R267" s="7">
        <f t="shared" si="12"/>
        <v>38262</v>
      </c>
      <c r="S267" s="3">
        <v>9</v>
      </c>
      <c r="T267" s="6">
        <v>0.11600000000000001</v>
      </c>
      <c r="U267" s="3" t="s">
        <v>49</v>
      </c>
      <c r="V267" s="3">
        <v>3.5</v>
      </c>
      <c r="W267" s="3" t="s">
        <v>31</v>
      </c>
      <c r="X267" s="8">
        <f t="shared" si="13"/>
        <v>15.490303957552964</v>
      </c>
      <c r="Y267" s="9">
        <f t="shared" si="14"/>
        <v>16.913000970040905</v>
      </c>
    </row>
    <row r="268" spans="1:25" x14ac:dyDescent="0.3">
      <c r="A268" s="3">
        <v>200266</v>
      </c>
      <c r="B268" s="3">
        <v>2059</v>
      </c>
      <c r="C268" s="3" t="s">
        <v>22</v>
      </c>
      <c r="D268" s="3" t="s">
        <v>56</v>
      </c>
      <c r="E268" s="3" t="s">
        <v>24</v>
      </c>
      <c r="F268" s="3" t="s">
        <v>59</v>
      </c>
      <c r="G268" s="3" t="s">
        <v>62</v>
      </c>
      <c r="H268" s="3" t="s">
        <v>27</v>
      </c>
      <c r="I268" s="4">
        <v>38254</v>
      </c>
      <c r="J268" s="3" t="s">
        <v>28</v>
      </c>
      <c r="K268" s="3" t="s">
        <v>55</v>
      </c>
      <c r="L268" s="5">
        <v>1706.3</v>
      </c>
      <c r="M268" s="5">
        <v>1876.22</v>
      </c>
      <c r="N268" s="6">
        <v>0.12</v>
      </c>
      <c r="O268" s="5">
        <v>590.30999999999995</v>
      </c>
      <c r="P268" s="3">
        <v>13</v>
      </c>
      <c r="Q268" s="5">
        <v>54.47</v>
      </c>
      <c r="R268" s="7">
        <f t="shared" si="12"/>
        <v>38256</v>
      </c>
      <c r="S268" s="3">
        <v>2</v>
      </c>
      <c r="T268" s="6">
        <v>1.2999999999999999E-2</v>
      </c>
      <c r="U268" s="3" t="s">
        <v>44</v>
      </c>
      <c r="V268" s="3">
        <v>3.4</v>
      </c>
      <c r="W268" s="3" t="s">
        <v>31</v>
      </c>
      <c r="X268" s="8">
        <f t="shared" si="13"/>
        <v>34.595909277383811</v>
      </c>
      <c r="Y268" s="9">
        <f t="shared" si="14"/>
        <v>6.9956532897979002</v>
      </c>
    </row>
    <row r="269" spans="1:25" x14ac:dyDescent="0.3">
      <c r="A269" s="3">
        <v>200267</v>
      </c>
      <c r="B269" s="3">
        <v>6146</v>
      </c>
      <c r="C269" s="3" t="s">
        <v>22</v>
      </c>
      <c r="D269" s="3" t="s">
        <v>56</v>
      </c>
      <c r="E269" s="3" t="s">
        <v>46</v>
      </c>
      <c r="F269" s="3" t="s">
        <v>25</v>
      </c>
      <c r="G269" s="3" t="s">
        <v>60</v>
      </c>
      <c r="H269" s="3" t="s">
        <v>57</v>
      </c>
      <c r="I269" s="4">
        <v>38255</v>
      </c>
      <c r="J269" s="3" t="s">
        <v>48</v>
      </c>
      <c r="K269" s="3" t="s">
        <v>29</v>
      </c>
      <c r="L269" s="5">
        <v>1095.3900000000001</v>
      </c>
      <c r="M269" s="5">
        <v>1041.1500000000001</v>
      </c>
      <c r="N269" s="6">
        <v>0.06</v>
      </c>
      <c r="O269" s="5">
        <v>120.11</v>
      </c>
      <c r="P269" s="3">
        <v>20</v>
      </c>
      <c r="Q269" s="5">
        <v>281.43</v>
      </c>
      <c r="R269" s="7">
        <f t="shared" si="12"/>
        <v>38261</v>
      </c>
      <c r="S269" s="3">
        <v>6</v>
      </c>
      <c r="T269" s="6">
        <v>0.17199999999999999</v>
      </c>
      <c r="U269" s="3" t="s">
        <v>49</v>
      </c>
      <c r="V269" s="3">
        <v>1.3</v>
      </c>
      <c r="W269" s="3" t="s">
        <v>31</v>
      </c>
      <c r="X269" s="8">
        <f t="shared" si="13"/>
        <v>10.96504441340527</v>
      </c>
      <c r="Y269" s="9">
        <f t="shared" si="14"/>
        <v>5.260481198674543</v>
      </c>
    </row>
    <row r="270" spans="1:25" x14ac:dyDescent="0.3">
      <c r="A270" s="3">
        <v>200268</v>
      </c>
      <c r="B270" s="3">
        <v>2565</v>
      </c>
      <c r="C270" s="3" t="s">
        <v>50</v>
      </c>
      <c r="D270" s="3" t="s">
        <v>33</v>
      </c>
      <c r="E270" s="3" t="s">
        <v>34</v>
      </c>
      <c r="F270" s="3" t="s">
        <v>51</v>
      </c>
      <c r="G270" s="3" t="s">
        <v>61</v>
      </c>
      <c r="H270" s="3" t="s">
        <v>27</v>
      </c>
      <c r="I270" s="4">
        <v>38256</v>
      </c>
      <c r="J270" s="3" t="s">
        <v>28</v>
      </c>
      <c r="K270" s="3" t="s">
        <v>55</v>
      </c>
      <c r="L270" s="5">
        <v>547.86</v>
      </c>
      <c r="M270" s="5">
        <v>506.29</v>
      </c>
      <c r="N270" s="6">
        <v>0.19</v>
      </c>
      <c r="O270" s="5">
        <v>177.62</v>
      </c>
      <c r="P270" s="3">
        <v>12</v>
      </c>
      <c r="Q270" s="5">
        <v>257.42</v>
      </c>
      <c r="R270" s="7">
        <f t="shared" si="12"/>
        <v>38269</v>
      </c>
      <c r="S270" s="3">
        <v>13</v>
      </c>
      <c r="T270" s="6">
        <v>0.129</v>
      </c>
      <c r="U270" s="3" t="s">
        <v>49</v>
      </c>
      <c r="V270" s="3">
        <v>4.8</v>
      </c>
      <c r="W270" s="3" t="s">
        <v>38</v>
      </c>
      <c r="X270" s="8">
        <f t="shared" si="13"/>
        <v>32.420691417515421</v>
      </c>
      <c r="Y270" s="9">
        <f t="shared" si="14"/>
        <v>9.0175591064409719</v>
      </c>
    </row>
    <row r="271" spans="1:25" x14ac:dyDescent="0.3">
      <c r="A271" s="3">
        <v>200269</v>
      </c>
      <c r="B271" s="3">
        <v>3060</v>
      </c>
      <c r="C271" s="3" t="s">
        <v>50</v>
      </c>
      <c r="D271" s="3" t="s">
        <v>23</v>
      </c>
      <c r="E271" s="3" t="s">
        <v>46</v>
      </c>
      <c r="F271" s="3" t="s">
        <v>54</v>
      </c>
      <c r="G271" s="3" t="s">
        <v>60</v>
      </c>
      <c r="H271" s="3" t="s">
        <v>27</v>
      </c>
      <c r="I271" s="4">
        <v>38257</v>
      </c>
      <c r="J271" s="3" t="s">
        <v>42</v>
      </c>
      <c r="K271" s="3" t="s">
        <v>43</v>
      </c>
      <c r="L271" s="5">
        <v>5612.72</v>
      </c>
      <c r="M271" s="5">
        <v>6172.3</v>
      </c>
      <c r="N271" s="6">
        <v>0.21</v>
      </c>
      <c r="O271" s="5">
        <v>2103.09</v>
      </c>
      <c r="P271" s="3">
        <v>13</v>
      </c>
      <c r="Q271" s="5">
        <v>174.96</v>
      </c>
      <c r="R271" s="7">
        <f t="shared" si="12"/>
        <v>38265</v>
      </c>
      <c r="S271" s="3">
        <v>8</v>
      </c>
      <c r="T271" s="6">
        <v>0.15</v>
      </c>
      <c r="U271" s="3" t="s">
        <v>30</v>
      </c>
      <c r="V271" s="3">
        <v>3.1</v>
      </c>
      <c r="W271" s="3" t="s">
        <v>38</v>
      </c>
      <c r="X271" s="8">
        <f t="shared" si="13"/>
        <v>37.470067988426294</v>
      </c>
      <c r="Y271" s="9">
        <f t="shared" si="14"/>
        <v>6.9949239717397447</v>
      </c>
    </row>
    <row r="272" spans="1:25" x14ac:dyDescent="0.3">
      <c r="A272" s="3">
        <v>200270</v>
      </c>
      <c r="B272" s="3">
        <v>7011</v>
      </c>
      <c r="C272" s="3" t="s">
        <v>22</v>
      </c>
      <c r="D272" s="3" t="s">
        <v>56</v>
      </c>
      <c r="E272" s="3" t="s">
        <v>46</v>
      </c>
      <c r="F272" s="3" t="s">
        <v>35</v>
      </c>
      <c r="G272" s="3" t="s">
        <v>26</v>
      </c>
      <c r="H272" s="3" t="s">
        <v>41</v>
      </c>
      <c r="I272" s="4">
        <v>38258</v>
      </c>
      <c r="J272" s="3" t="s">
        <v>28</v>
      </c>
      <c r="K272" s="3" t="s">
        <v>29</v>
      </c>
      <c r="L272" s="5">
        <v>2245.81</v>
      </c>
      <c r="M272" s="5">
        <v>2190.15</v>
      </c>
      <c r="N272" s="6">
        <v>0.36</v>
      </c>
      <c r="O272" s="5">
        <v>297.08999999999997</v>
      </c>
      <c r="P272" s="3">
        <v>24</v>
      </c>
      <c r="Q272" s="5">
        <v>256.27</v>
      </c>
      <c r="R272" s="7">
        <f t="shared" si="12"/>
        <v>38261</v>
      </c>
      <c r="S272" s="3">
        <v>3</v>
      </c>
      <c r="T272" s="6">
        <v>1.6E-2</v>
      </c>
      <c r="U272" s="3" t="s">
        <v>44</v>
      </c>
      <c r="V272" s="3">
        <v>3</v>
      </c>
      <c r="W272" s="3" t="s">
        <v>45</v>
      </c>
      <c r="X272" s="8">
        <f t="shared" si="13"/>
        <v>13.228634657428723</v>
      </c>
      <c r="Y272" s="9">
        <f t="shared" si="14"/>
        <v>4.2725574351832822</v>
      </c>
    </row>
    <row r="273" spans="1:25" x14ac:dyDescent="0.3">
      <c r="A273" s="3">
        <v>200271</v>
      </c>
      <c r="B273" s="3">
        <v>2416</v>
      </c>
      <c r="C273" s="3" t="s">
        <v>32</v>
      </c>
      <c r="D273" s="3" t="s">
        <v>33</v>
      </c>
      <c r="E273" s="3" t="s">
        <v>24</v>
      </c>
      <c r="F273" s="3" t="s">
        <v>54</v>
      </c>
      <c r="G273" s="3" t="s">
        <v>52</v>
      </c>
      <c r="H273" s="3" t="s">
        <v>47</v>
      </c>
      <c r="I273" s="4">
        <v>38259</v>
      </c>
      <c r="J273" s="3" t="s">
        <v>42</v>
      </c>
      <c r="K273" s="3" t="s">
        <v>43</v>
      </c>
      <c r="L273" s="5">
        <v>2579.1</v>
      </c>
      <c r="M273" s="5">
        <v>2764.46</v>
      </c>
      <c r="N273" s="6">
        <v>0.33</v>
      </c>
      <c r="O273" s="5">
        <v>410.51</v>
      </c>
      <c r="P273" s="3">
        <v>27</v>
      </c>
      <c r="Q273" s="5">
        <v>246</v>
      </c>
      <c r="R273" s="7">
        <f t="shared" si="12"/>
        <v>38265</v>
      </c>
      <c r="S273" s="3">
        <v>6</v>
      </c>
      <c r="T273" s="6">
        <v>7.0999999999999994E-2</v>
      </c>
      <c r="U273" s="3" t="s">
        <v>30</v>
      </c>
      <c r="V273" s="3">
        <v>3.5</v>
      </c>
      <c r="W273" s="3" t="s">
        <v>45</v>
      </c>
      <c r="X273" s="8">
        <f t="shared" si="13"/>
        <v>15.91679267961692</v>
      </c>
      <c r="Y273" s="9">
        <f t="shared" si="14"/>
        <v>3.4553664087099185</v>
      </c>
    </row>
    <row r="274" spans="1:25" x14ac:dyDescent="0.3">
      <c r="A274" s="3">
        <v>200272</v>
      </c>
      <c r="B274" s="3">
        <v>1936</v>
      </c>
      <c r="C274" s="3" t="s">
        <v>50</v>
      </c>
      <c r="D274" s="3" t="s">
        <v>23</v>
      </c>
      <c r="E274" s="3" t="s">
        <v>46</v>
      </c>
      <c r="F274" s="3" t="s">
        <v>35</v>
      </c>
      <c r="G274" s="3" t="s">
        <v>26</v>
      </c>
      <c r="H274" s="3" t="s">
        <v>27</v>
      </c>
      <c r="I274" s="4">
        <v>38260</v>
      </c>
      <c r="J274" s="3" t="s">
        <v>42</v>
      </c>
      <c r="K274" s="3" t="s">
        <v>55</v>
      </c>
      <c r="L274" s="5">
        <v>1329.87</v>
      </c>
      <c r="M274" s="5">
        <v>1204.73</v>
      </c>
      <c r="N274" s="6">
        <v>0.02</v>
      </c>
      <c r="O274" s="5">
        <v>545.04</v>
      </c>
      <c r="P274" s="3">
        <v>3</v>
      </c>
      <c r="Q274" s="5">
        <v>44.4</v>
      </c>
      <c r="R274" s="7">
        <f t="shared" si="12"/>
        <v>38268</v>
      </c>
      <c r="S274" s="3">
        <v>8</v>
      </c>
      <c r="T274" s="6">
        <v>0.112</v>
      </c>
      <c r="U274" s="3" t="s">
        <v>49</v>
      </c>
      <c r="V274" s="3">
        <v>3.4</v>
      </c>
      <c r="W274" s="3" t="s">
        <v>45</v>
      </c>
      <c r="X274" s="8">
        <f t="shared" si="13"/>
        <v>40.984457127388389</v>
      </c>
      <c r="Y274" s="9">
        <f t="shared" si="14"/>
        <v>36.795796568525724</v>
      </c>
    </row>
    <row r="275" spans="1:25" x14ac:dyDescent="0.3">
      <c r="A275" s="3">
        <v>200273</v>
      </c>
      <c r="B275" s="3">
        <v>2201</v>
      </c>
      <c r="C275" s="3" t="s">
        <v>22</v>
      </c>
      <c r="D275" s="3" t="s">
        <v>23</v>
      </c>
      <c r="E275" s="3" t="s">
        <v>24</v>
      </c>
      <c r="F275" s="3" t="s">
        <v>54</v>
      </c>
      <c r="G275" s="3" t="s">
        <v>26</v>
      </c>
      <c r="H275" s="3" t="s">
        <v>47</v>
      </c>
      <c r="I275" s="4">
        <v>38261</v>
      </c>
      <c r="J275" s="3" t="s">
        <v>28</v>
      </c>
      <c r="K275" s="3" t="s">
        <v>43</v>
      </c>
      <c r="L275" s="5">
        <v>981.45</v>
      </c>
      <c r="M275" s="5">
        <v>1006.59</v>
      </c>
      <c r="N275" s="6">
        <v>0.1</v>
      </c>
      <c r="O275" s="5">
        <v>263.39999999999998</v>
      </c>
      <c r="P275" s="3">
        <v>2</v>
      </c>
      <c r="Q275" s="5">
        <v>175.24</v>
      </c>
      <c r="R275" s="7">
        <f t="shared" si="12"/>
        <v>38270</v>
      </c>
      <c r="S275" s="3">
        <v>9</v>
      </c>
      <c r="T275" s="6">
        <v>9.8000000000000004E-2</v>
      </c>
      <c r="U275" s="3" t="s">
        <v>49</v>
      </c>
      <c r="V275" s="3">
        <v>2</v>
      </c>
      <c r="W275" s="3" t="s">
        <v>45</v>
      </c>
      <c r="X275" s="8">
        <f t="shared" si="13"/>
        <v>26.837841968515967</v>
      </c>
      <c r="Y275" s="9">
        <f t="shared" si="14"/>
        <v>48.75122939826543</v>
      </c>
    </row>
    <row r="276" spans="1:25" x14ac:dyDescent="0.3">
      <c r="A276" s="3">
        <v>200274</v>
      </c>
      <c r="B276" s="3">
        <v>5165</v>
      </c>
      <c r="C276" s="3" t="s">
        <v>32</v>
      </c>
      <c r="D276" s="3" t="s">
        <v>23</v>
      </c>
      <c r="E276" s="3" t="s">
        <v>46</v>
      </c>
      <c r="F276" s="3" t="s">
        <v>25</v>
      </c>
      <c r="G276" s="3" t="s">
        <v>26</v>
      </c>
      <c r="H276" s="3" t="s">
        <v>41</v>
      </c>
      <c r="I276" s="4">
        <v>38262</v>
      </c>
      <c r="J276" s="3" t="s">
        <v>48</v>
      </c>
      <c r="K276" s="3" t="s">
        <v>58</v>
      </c>
      <c r="L276" s="5">
        <v>3985.21</v>
      </c>
      <c r="M276" s="5">
        <v>3589.33</v>
      </c>
      <c r="N276" s="6">
        <v>0.38</v>
      </c>
      <c r="O276" s="5">
        <v>545.54</v>
      </c>
      <c r="P276" s="3">
        <v>26</v>
      </c>
      <c r="Q276" s="5">
        <v>295.98</v>
      </c>
      <c r="R276" s="7">
        <f t="shared" si="12"/>
        <v>38266</v>
      </c>
      <c r="S276" s="3">
        <v>4</v>
      </c>
      <c r="T276" s="6">
        <v>0.14599999999999999</v>
      </c>
      <c r="U276" s="3" t="s">
        <v>37</v>
      </c>
      <c r="V276" s="3">
        <v>2.8</v>
      </c>
      <c r="W276" s="3" t="s">
        <v>45</v>
      </c>
      <c r="X276" s="8">
        <f t="shared" si="13"/>
        <v>13.689115504578176</v>
      </c>
      <c r="Y276" s="9">
        <f t="shared" si="14"/>
        <v>4.270359863604285</v>
      </c>
    </row>
    <row r="277" spans="1:25" x14ac:dyDescent="0.3">
      <c r="A277" s="3">
        <v>200275</v>
      </c>
      <c r="B277" s="3">
        <v>6810</v>
      </c>
      <c r="C277" s="3" t="s">
        <v>50</v>
      </c>
      <c r="D277" s="3" t="s">
        <v>23</v>
      </c>
      <c r="E277" s="3" t="s">
        <v>46</v>
      </c>
      <c r="F277" s="3" t="s">
        <v>59</v>
      </c>
      <c r="G277" s="3" t="s">
        <v>52</v>
      </c>
      <c r="H277" s="3" t="s">
        <v>53</v>
      </c>
      <c r="I277" s="4">
        <v>38263</v>
      </c>
      <c r="J277" s="3" t="s">
        <v>48</v>
      </c>
      <c r="K277" s="3" t="s">
        <v>58</v>
      </c>
      <c r="L277" s="5">
        <v>5833.74</v>
      </c>
      <c r="M277" s="5">
        <v>5838.99</v>
      </c>
      <c r="N277" s="6">
        <v>0.09</v>
      </c>
      <c r="O277" s="5">
        <v>2595.75</v>
      </c>
      <c r="P277" s="3">
        <v>9</v>
      </c>
      <c r="Q277" s="5">
        <v>234.27</v>
      </c>
      <c r="R277" s="7">
        <f t="shared" si="12"/>
        <v>38275</v>
      </c>
      <c r="S277" s="3">
        <v>12</v>
      </c>
      <c r="T277" s="6">
        <v>9.5000000000000001E-2</v>
      </c>
      <c r="U277" s="3" t="s">
        <v>30</v>
      </c>
      <c r="V277" s="3">
        <v>2.4</v>
      </c>
      <c r="W277" s="3" t="s">
        <v>31</v>
      </c>
      <c r="X277" s="8">
        <f t="shared" si="13"/>
        <v>44.49546945870059</v>
      </c>
      <c r="Y277" s="9">
        <f t="shared" si="14"/>
        <v>11.10112079885962</v>
      </c>
    </row>
    <row r="278" spans="1:25" x14ac:dyDescent="0.3">
      <c r="A278" s="3">
        <v>200276</v>
      </c>
      <c r="B278" s="3">
        <v>4323</v>
      </c>
      <c r="C278" s="3" t="s">
        <v>32</v>
      </c>
      <c r="D278" s="3" t="s">
        <v>23</v>
      </c>
      <c r="E278" s="3" t="s">
        <v>34</v>
      </c>
      <c r="F278" s="3" t="s">
        <v>54</v>
      </c>
      <c r="G278" s="3" t="s">
        <v>40</v>
      </c>
      <c r="H278" s="3" t="s">
        <v>27</v>
      </c>
      <c r="I278" s="4">
        <v>38264</v>
      </c>
      <c r="J278" s="3" t="s">
        <v>28</v>
      </c>
      <c r="K278" s="3" t="s">
        <v>55</v>
      </c>
      <c r="L278" s="5">
        <v>7927.91</v>
      </c>
      <c r="M278" s="5">
        <v>8302.99</v>
      </c>
      <c r="N278" s="6">
        <v>0.22</v>
      </c>
      <c r="O278" s="5">
        <v>3129.72</v>
      </c>
      <c r="P278" s="3">
        <v>27</v>
      </c>
      <c r="Q278" s="5">
        <v>39.71</v>
      </c>
      <c r="R278" s="7">
        <f t="shared" si="12"/>
        <v>38268</v>
      </c>
      <c r="S278" s="3">
        <v>4</v>
      </c>
      <c r="T278" s="6">
        <v>0.185</v>
      </c>
      <c r="U278" s="3" t="s">
        <v>30</v>
      </c>
      <c r="V278" s="3">
        <v>3.5</v>
      </c>
      <c r="W278" s="3" t="s">
        <v>45</v>
      </c>
      <c r="X278" s="8">
        <f t="shared" si="13"/>
        <v>39.477239272393355</v>
      </c>
      <c r="Y278" s="9">
        <f t="shared" si="14"/>
        <v>3.5363922670784422</v>
      </c>
    </row>
    <row r="279" spans="1:25" x14ac:dyDescent="0.3">
      <c r="A279" s="3">
        <v>200277</v>
      </c>
      <c r="B279" s="3">
        <v>4919</v>
      </c>
      <c r="C279" s="3" t="s">
        <v>32</v>
      </c>
      <c r="D279" s="3" t="s">
        <v>33</v>
      </c>
      <c r="E279" s="3" t="s">
        <v>24</v>
      </c>
      <c r="F279" s="3" t="s">
        <v>59</v>
      </c>
      <c r="G279" s="3" t="s">
        <v>40</v>
      </c>
      <c r="H279" s="3" t="s">
        <v>53</v>
      </c>
      <c r="I279" s="4">
        <v>38265</v>
      </c>
      <c r="J279" s="3" t="s">
        <v>42</v>
      </c>
      <c r="K279" s="3" t="s">
        <v>43</v>
      </c>
      <c r="L279" s="5">
        <v>2749</v>
      </c>
      <c r="M279" s="5">
        <v>2815.72</v>
      </c>
      <c r="N279" s="6">
        <v>0.04</v>
      </c>
      <c r="O279" s="5">
        <v>480.6</v>
      </c>
      <c r="P279" s="3">
        <v>6</v>
      </c>
      <c r="Q279" s="5">
        <v>196.7</v>
      </c>
      <c r="R279" s="7">
        <f t="shared" si="12"/>
        <v>38279</v>
      </c>
      <c r="S279" s="3">
        <v>14</v>
      </c>
      <c r="T279" s="6">
        <v>0.126</v>
      </c>
      <c r="U279" s="3" t="s">
        <v>30</v>
      </c>
      <c r="V279" s="3">
        <v>1.7</v>
      </c>
      <c r="W279" s="3" t="s">
        <v>38</v>
      </c>
      <c r="X279" s="8">
        <f t="shared" si="13"/>
        <v>17.482720989450709</v>
      </c>
      <c r="Y279" s="9">
        <f t="shared" si="14"/>
        <v>16.271741034856685</v>
      </c>
    </row>
    <row r="280" spans="1:25" x14ac:dyDescent="0.3">
      <c r="A280" s="3">
        <v>200278</v>
      </c>
      <c r="B280" s="3">
        <v>6477</v>
      </c>
      <c r="C280" s="3" t="s">
        <v>39</v>
      </c>
      <c r="D280" s="3" t="s">
        <v>56</v>
      </c>
      <c r="E280" s="3" t="s">
        <v>24</v>
      </c>
      <c r="F280" s="3" t="s">
        <v>59</v>
      </c>
      <c r="G280" s="3" t="s">
        <v>62</v>
      </c>
      <c r="H280" s="3" t="s">
        <v>41</v>
      </c>
      <c r="I280" s="4">
        <v>38266</v>
      </c>
      <c r="J280" s="3" t="s">
        <v>42</v>
      </c>
      <c r="K280" s="3" t="s">
        <v>55</v>
      </c>
      <c r="L280" s="5">
        <v>5327.52</v>
      </c>
      <c r="M280" s="5">
        <v>5463.52</v>
      </c>
      <c r="N280" s="6">
        <v>0.02</v>
      </c>
      <c r="O280" s="5">
        <v>1272.69</v>
      </c>
      <c r="P280" s="3">
        <v>23</v>
      </c>
      <c r="Q280" s="5">
        <v>137.61000000000001</v>
      </c>
      <c r="R280" s="7">
        <f t="shared" si="12"/>
        <v>38268</v>
      </c>
      <c r="S280" s="3">
        <v>2</v>
      </c>
      <c r="T280" s="6">
        <v>9.1999999999999998E-2</v>
      </c>
      <c r="U280" s="3" t="s">
        <v>49</v>
      </c>
      <c r="V280" s="3">
        <v>1.2</v>
      </c>
      <c r="W280" s="3" t="s">
        <v>31</v>
      </c>
      <c r="X280" s="8">
        <f t="shared" si="13"/>
        <v>23.888976484367959</v>
      </c>
      <c r="Y280" s="9">
        <f t="shared" si="14"/>
        <v>4.2395983605409349</v>
      </c>
    </row>
    <row r="281" spans="1:25" x14ac:dyDescent="0.3">
      <c r="A281" s="3">
        <v>200279</v>
      </c>
      <c r="B281" s="3">
        <v>7493</v>
      </c>
      <c r="C281" s="3" t="s">
        <v>50</v>
      </c>
      <c r="D281" s="3" t="s">
        <v>56</v>
      </c>
      <c r="E281" s="3" t="s">
        <v>24</v>
      </c>
      <c r="F281" s="3" t="s">
        <v>25</v>
      </c>
      <c r="G281" s="3" t="s">
        <v>40</v>
      </c>
      <c r="H281" s="3" t="s">
        <v>27</v>
      </c>
      <c r="I281" s="4">
        <v>38267</v>
      </c>
      <c r="J281" s="3" t="s">
        <v>42</v>
      </c>
      <c r="K281" s="3" t="s">
        <v>58</v>
      </c>
      <c r="L281" s="5">
        <v>972.73</v>
      </c>
      <c r="M281" s="5">
        <v>939</v>
      </c>
      <c r="N281" s="6">
        <v>0.33</v>
      </c>
      <c r="O281" s="5">
        <v>318.26</v>
      </c>
      <c r="P281" s="3">
        <v>1</v>
      </c>
      <c r="Q281" s="5">
        <v>236.62</v>
      </c>
      <c r="R281" s="7">
        <f t="shared" si="12"/>
        <v>38279</v>
      </c>
      <c r="S281" s="3">
        <v>12</v>
      </c>
      <c r="T281" s="6">
        <v>0.186</v>
      </c>
      <c r="U281" s="3" t="s">
        <v>49</v>
      </c>
      <c r="V281" s="3">
        <v>3.6</v>
      </c>
      <c r="W281" s="3" t="s">
        <v>38</v>
      </c>
      <c r="X281" s="8">
        <f t="shared" si="13"/>
        <v>32.718226023665352</v>
      </c>
      <c r="Y281" s="9">
        <f t="shared" si="14"/>
        <v>103.59211927582534</v>
      </c>
    </row>
    <row r="282" spans="1:25" x14ac:dyDescent="0.3">
      <c r="A282" s="3">
        <v>200280</v>
      </c>
      <c r="B282" s="3">
        <v>6202</v>
      </c>
      <c r="C282" s="3" t="s">
        <v>50</v>
      </c>
      <c r="D282" s="3" t="s">
        <v>23</v>
      </c>
      <c r="E282" s="3" t="s">
        <v>34</v>
      </c>
      <c r="F282" s="3" t="s">
        <v>25</v>
      </c>
      <c r="G282" s="3" t="s">
        <v>40</v>
      </c>
      <c r="H282" s="3" t="s">
        <v>53</v>
      </c>
      <c r="I282" s="4">
        <v>38268</v>
      </c>
      <c r="J282" s="3" t="s">
        <v>48</v>
      </c>
      <c r="K282" s="3" t="s">
        <v>55</v>
      </c>
      <c r="L282" s="5">
        <v>4467.63</v>
      </c>
      <c r="M282" s="5">
        <v>4587.13</v>
      </c>
      <c r="N282" s="6">
        <v>0.03</v>
      </c>
      <c r="O282" s="5">
        <v>485.34</v>
      </c>
      <c r="P282" s="3">
        <v>20</v>
      </c>
      <c r="Q282" s="5">
        <v>74.45</v>
      </c>
      <c r="R282" s="7">
        <f t="shared" si="12"/>
        <v>38279</v>
      </c>
      <c r="S282" s="3">
        <v>11</v>
      </c>
      <c r="T282" s="6">
        <v>0.106</v>
      </c>
      <c r="U282" s="3" t="s">
        <v>49</v>
      </c>
      <c r="V282" s="3">
        <v>3.4</v>
      </c>
      <c r="W282" s="3" t="s">
        <v>45</v>
      </c>
      <c r="X282" s="8">
        <f t="shared" si="13"/>
        <v>10.86347795139705</v>
      </c>
      <c r="Y282" s="9">
        <f t="shared" si="14"/>
        <v>4.8697442627525271</v>
      </c>
    </row>
    <row r="283" spans="1:25" x14ac:dyDescent="0.3">
      <c r="A283" s="3">
        <v>200281</v>
      </c>
      <c r="B283" s="3">
        <v>6580</v>
      </c>
      <c r="C283" s="3" t="s">
        <v>39</v>
      </c>
      <c r="D283" s="3" t="s">
        <v>23</v>
      </c>
      <c r="E283" s="3" t="s">
        <v>46</v>
      </c>
      <c r="F283" s="3" t="s">
        <v>25</v>
      </c>
      <c r="G283" s="3" t="s">
        <v>36</v>
      </c>
      <c r="H283" s="3" t="s">
        <v>41</v>
      </c>
      <c r="I283" s="4">
        <v>38269</v>
      </c>
      <c r="J283" s="3" t="s">
        <v>28</v>
      </c>
      <c r="K283" s="3" t="s">
        <v>55</v>
      </c>
      <c r="L283" s="5">
        <v>4168.76</v>
      </c>
      <c r="M283" s="5">
        <v>4464.54</v>
      </c>
      <c r="N283" s="6">
        <v>0.03</v>
      </c>
      <c r="O283" s="5">
        <v>1233.67</v>
      </c>
      <c r="P283" s="3">
        <v>1</v>
      </c>
      <c r="Q283" s="5">
        <v>249.64</v>
      </c>
      <c r="R283" s="7">
        <f t="shared" si="12"/>
        <v>38280</v>
      </c>
      <c r="S283" s="3">
        <v>11</v>
      </c>
      <c r="T283" s="6">
        <v>0.157</v>
      </c>
      <c r="U283" s="3" t="s">
        <v>37</v>
      </c>
      <c r="V283" s="3">
        <v>4.4000000000000004</v>
      </c>
      <c r="W283" s="3" t="s">
        <v>38</v>
      </c>
      <c r="X283" s="8">
        <f t="shared" si="13"/>
        <v>29.59321237010526</v>
      </c>
      <c r="Y283" s="9">
        <f t="shared" si="14"/>
        <v>93.37490536539039</v>
      </c>
    </row>
    <row r="284" spans="1:25" x14ac:dyDescent="0.3">
      <c r="A284" s="3">
        <v>200282</v>
      </c>
      <c r="B284" s="3">
        <v>2740</v>
      </c>
      <c r="C284" s="3" t="s">
        <v>39</v>
      </c>
      <c r="D284" s="3" t="s">
        <v>56</v>
      </c>
      <c r="E284" s="3" t="s">
        <v>34</v>
      </c>
      <c r="F284" s="3" t="s">
        <v>25</v>
      </c>
      <c r="G284" s="3" t="s">
        <v>60</v>
      </c>
      <c r="H284" s="3" t="s">
        <v>27</v>
      </c>
      <c r="I284" s="4">
        <v>38270</v>
      </c>
      <c r="J284" s="3" t="s">
        <v>42</v>
      </c>
      <c r="K284" s="3" t="s">
        <v>29</v>
      </c>
      <c r="L284" s="5">
        <v>304.86</v>
      </c>
      <c r="M284" s="5">
        <v>304.66000000000003</v>
      </c>
      <c r="N284" s="6">
        <v>0.28999999999999998</v>
      </c>
      <c r="O284" s="5">
        <v>72.02</v>
      </c>
      <c r="P284" s="3">
        <v>21</v>
      </c>
      <c r="Q284" s="5">
        <v>276</v>
      </c>
      <c r="R284" s="7">
        <f t="shared" si="12"/>
        <v>38273</v>
      </c>
      <c r="S284" s="3">
        <v>3</v>
      </c>
      <c r="T284" s="6">
        <v>0.111</v>
      </c>
      <c r="U284" s="3" t="s">
        <v>44</v>
      </c>
      <c r="V284" s="3">
        <v>1.5</v>
      </c>
      <c r="W284" s="3" t="s">
        <v>38</v>
      </c>
      <c r="X284" s="8">
        <f t="shared" si="13"/>
        <v>23.62395853834547</v>
      </c>
      <c r="Y284" s="9">
        <f t="shared" si="14"/>
        <v>4.7650308071761494</v>
      </c>
    </row>
    <row r="285" spans="1:25" x14ac:dyDescent="0.3">
      <c r="A285" s="3">
        <v>200283</v>
      </c>
      <c r="B285" s="3">
        <v>4413</v>
      </c>
      <c r="C285" s="3" t="s">
        <v>39</v>
      </c>
      <c r="D285" s="3" t="s">
        <v>23</v>
      </c>
      <c r="E285" s="3" t="s">
        <v>24</v>
      </c>
      <c r="F285" s="3" t="s">
        <v>59</v>
      </c>
      <c r="G285" s="3" t="s">
        <v>36</v>
      </c>
      <c r="H285" s="3" t="s">
        <v>27</v>
      </c>
      <c r="I285" s="4">
        <v>38271</v>
      </c>
      <c r="J285" s="3" t="s">
        <v>48</v>
      </c>
      <c r="K285" s="3" t="s">
        <v>55</v>
      </c>
      <c r="L285" s="5">
        <v>3889.74</v>
      </c>
      <c r="M285" s="5">
        <v>3922.18</v>
      </c>
      <c r="N285" s="6">
        <v>0.19</v>
      </c>
      <c r="O285" s="5">
        <v>1829.49</v>
      </c>
      <c r="P285" s="3">
        <v>9</v>
      </c>
      <c r="Q285" s="5">
        <v>174.83</v>
      </c>
      <c r="R285" s="7">
        <f t="shared" si="12"/>
        <v>38282</v>
      </c>
      <c r="S285" s="3">
        <v>11</v>
      </c>
      <c r="T285" s="6">
        <v>0.19900000000000001</v>
      </c>
      <c r="U285" s="3" t="s">
        <v>37</v>
      </c>
      <c r="V285" s="3">
        <v>3.7</v>
      </c>
      <c r="W285" s="3" t="s">
        <v>31</v>
      </c>
      <c r="X285" s="8">
        <f t="shared" si="13"/>
        <v>47.033734902589892</v>
      </c>
      <c r="Y285" s="9">
        <f t="shared" si="14"/>
        <v>11.019212104832857</v>
      </c>
    </row>
    <row r="286" spans="1:25" x14ac:dyDescent="0.3">
      <c r="A286" s="3">
        <v>200284</v>
      </c>
      <c r="B286" s="3">
        <v>6436</v>
      </c>
      <c r="C286" s="3" t="s">
        <v>32</v>
      </c>
      <c r="D286" s="3" t="s">
        <v>56</v>
      </c>
      <c r="E286" s="3" t="s">
        <v>46</v>
      </c>
      <c r="F286" s="3" t="s">
        <v>35</v>
      </c>
      <c r="G286" s="3" t="s">
        <v>52</v>
      </c>
      <c r="H286" s="3" t="s">
        <v>57</v>
      </c>
      <c r="I286" s="4">
        <v>38272</v>
      </c>
      <c r="J286" s="3" t="s">
        <v>48</v>
      </c>
      <c r="K286" s="3" t="s">
        <v>58</v>
      </c>
      <c r="L286" s="5">
        <v>3988.7</v>
      </c>
      <c r="M286" s="5">
        <v>4258.6400000000003</v>
      </c>
      <c r="N286" s="6">
        <v>7.0000000000000007E-2</v>
      </c>
      <c r="O286" s="5">
        <v>759.25</v>
      </c>
      <c r="P286" s="3">
        <v>15</v>
      </c>
      <c r="Q286" s="5">
        <v>100.4</v>
      </c>
      <c r="R286" s="7">
        <f t="shared" si="12"/>
        <v>38283</v>
      </c>
      <c r="S286" s="3">
        <v>11</v>
      </c>
      <c r="T286" s="6">
        <v>5.0999999999999997E-2</v>
      </c>
      <c r="U286" s="3" t="s">
        <v>49</v>
      </c>
      <c r="V286" s="3">
        <v>1.5</v>
      </c>
      <c r="W286" s="3" t="s">
        <v>31</v>
      </c>
      <c r="X286" s="8">
        <f t="shared" si="13"/>
        <v>19.035023942637952</v>
      </c>
      <c r="Y286" s="9">
        <f t="shared" si="14"/>
        <v>6.2440904451499382</v>
      </c>
    </row>
    <row r="287" spans="1:25" x14ac:dyDescent="0.3">
      <c r="A287" s="3">
        <v>200285</v>
      </c>
      <c r="B287" s="3">
        <v>3392</v>
      </c>
      <c r="C287" s="3" t="s">
        <v>22</v>
      </c>
      <c r="D287" s="3" t="s">
        <v>56</v>
      </c>
      <c r="E287" s="3" t="s">
        <v>24</v>
      </c>
      <c r="F287" s="3" t="s">
        <v>54</v>
      </c>
      <c r="G287" s="3" t="s">
        <v>40</v>
      </c>
      <c r="H287" s="3" t="s">
        <v>57</v>
      </c>
      <c r="I287" s="4">
        <v>38273</v>
      </c>
      <c r="J287" s="3" t="s">
        <v>28</v>
      </c>
      <c r="K287" s="3" t="s">
        <v>58</v>
      </c>
      <c r="L287" s="5">
        <v>3007.55</v>
      </c>
      <c r="M287" s="5">
        <v>2780.09</v>
      </c>
      <c r="N287" s="6">
        <v>0.17</v>
      </c>
      <c r="O287" s="5">
        <v>780.18</v>
      </c>
      <c r="P287" s="3">
        <v>5</v>
      </c>
      <c r="Q287" s="5">
        <v>229.16</v>
      </c>
      <c r="R287" s="7">
        <f t="shared" si="12"/>
        <v>38277</v>
      </c>
      <c r="S287" s="3">
        <v>4</v>
      </c>
      <c r="T287" s="6">
        <v>3.5000000000000003E-2</v>
      </c>
      <c r="U287" s="3" t="s">
        <v>37</v>
      </c>
      <c r="V287" s="3">
        <v>1.4</v>
      </c>
      <c r="W287" s="3" t="s">
        <v>31</v>
      </c>
      <c r="X287" s="8">
        <f t="shared" si="13"/>
        <v>25.940715865072896</v>
      </c>
      <c r="Y287" s="9">
        <f t="shared" si="14"/>
        <v>21.636349902341294</v>
      </c>
    </row>
    <row r="288" spans="1:25" x14ac:dyDescent="0.3">
      <c r="A288" s="3">
        <v>200286</v>
      </c>
      <c r="B288" s="3">
        <v>3546</v>
      </c>
      <c r="C288" s="3" t="s">
        <v>50</v>
      </c>
      <c r="D288" s="3" t="s">
        <v>33</v>
      </c>
      <c r="E288" s="3" t="s">
        <v>24</v>
      </c>
      <c r="F288" s="3" t="s">
        <v>59</v>
      </c>
      <c r="G288" s="3" t="s">
        <v>61</v>
      </c>
      <c r="H288" s="3" t="s">
        <v>57</v>
      </c>
      <c r="I288" s="4">
        <v>38274</v>
      </c>
      <c r="J288" s="3" t="s">
        <v>48</v>
      </c>
      <c r="K288" s="3" t="s">
        <v>43</v>
      </c>
      <c r="L288" s="5">
        <v>4609.6899999999996</v>
      </c>
      <c r="M288" s="5">
        <v>4702.8900000000003</v>
      </c>
      <c r="N288" s="6">
        <v>0.24</v>
      </c>
      <c r="O288" s="5">
        <v>760.19</v>
      </c>
      <c r="P288" s="3">
        <v>26</v>
      </c>
      <c r="Q288" s="5">
        <v>290.14999999999998</v>
      </c>
      <c r="R288" s="7">
        <f t="shared" si="12"/>
        <v>38276</v>
      </c>
      <c r="S288" s="3">
        <v>2</v>
      </c>
      <c r="T288" s="6">
        <v>0.18</v>
      </c>
      <c r="U288" s="3" t="s">
        <v>37</v>
      </c>
      <c r="V288" s="3">
        <v>1.1000000000000001</v>
      </c>
      <c r="W288" s="3" t="s">
        <v>38</v>
      </c>
      <c r="X288" s="8">
        <f t="shared" si="13"/>
        <v>16.49113064002135</v>
      </c>
      <c r="Y288" s="9">
        <f t="shared" si="14"/>
        <v>3.7699323018562882</v>
      </c>
    </row>
    <row r="289" spans="1:25" x14ac:dyDescent="0.3">
      <c r="A289" s="3">
        <v>200287</v>
      </c>
      <c r="B289" s="3">
        <v>3170</v>
      </c>
      <c r="C289" s="3" t="s">
        <v>50</v>
      </c>
      <c r="D289" s="3" t="s">
        <v>56</v>
      </c>
      <c r="E289" s="3" t="s">
        <v>24</v>
      </c>
      <c r="F289" s="3" t="s">
        <v>25</v>
      </c>
      <c r="G289" s="3" t="s">
        <v>62</v>
      </c>
      <c r="H289" s="3" t="s">
        <v>41</v>
      </c>
      <c r="I289" s="4">
        <v>38275</v>
      </c>
      <c r="J289" s="3" t="s">
        <v>28</v>
      </c>
      <c r="K289" s="3" t="s">
        <v>29</v>
      </c>
      <c r="L289" s="5">
        <v>412.25</v>
      </c>
      <c r="M289" s="5">
        <v>410.14</v>
      </c>
      <c r="N289" s="6">
        <v>0.23</v>
      </c>
      <c r="O289" s="5">
        <v>62.39</v>
      </c>
      <c r="P289" s="3">
        <v>8</v>
      </c>
      <c r="Q289" s="5">
        <v>174.43</v>
      </c>
      <c r="R289" s="7">
        <f t="shared" si="12"/>
        <v>38289</v>
      </c>
      <c r="S289" s="3">
        <v>14</v>
      </c>
      <c r="T289" s="6">
        <v>0.112</v>
      </c>
      <c r="U289" s="3" t="s">
        <v>49</v>
      </c>
      <c r="V289" s="3">
        <v>1.1000000000000001</v>
      </c>
      <c r="W289" s="3" t="s">
        <v>31</v>
      </c>
      <c r="X289" s="8">
        <f t="shared" si="13"/>
        <v>15.134020618556701</v>
      </c>
      <c r="Y289" s="9">
        <f t="shared" si="14"/>
        <v>12.564307309699126</v>
      </c>
    </row>
    <row r="290" spans="1:25" x14ac:dyDescent="0.3">
      <c r="A290" s="3">
        <v>200288</v>
      </c>
      <c r="B290" s="3">
        <v>7535</v>
      </c>
      <c r="C290" s="3" t="s">
        <v>50</v>
      </c>
      <c r="D290" s="3" t="s">
        <v>56</v>
      </c>
      <c r="E290" s="3" t="s">
        <v>46</v>
      </c>
      <c r="F290" s="3" t="s">
        <v>51</v>
      </c>
      <c r="G290" s="3" t="s">
        <v>40</v>
      </c>
      <c r="H290" s="3" t="s">
        <v>41</v>
      </c>
      <c r="I290" s="4">
        <v>38276</v>
      </c>
      <c r="J290" s="3" t="s">
        <v>28</v>
      </c>
      <c r="K290" s="3" t="s">
        <v>29</v>
      </c>
      <c r="L290" s="5">
        <v>6763.35</v>
      </c>
      <c r="M290" s="5">
        <v>6651.45</v>
      </c>
      <c r="N290" s="6">
        <v>0.24</v>
      </c>
      <c r="O290" s="5">
        <v>1433.29</v>
      </c>
      <c r="P290" s="3">
        <v>4</v>
      </c>
      <c r="Q290" s="5">
        <v>236.98</v>
      </c>
      <c r="R290" s="7">
        <f t="shared" si="12"/>
        <v>38283</v>
      </c>
      <c r="S290" s="3">
        <v>7</v>
      </c>
      <c r="T290" s="6">
        <v>0.115</v>
      </c>
      <c r="U290" s="3" t="s">
        <v>49</v>
      </c>
      <c r="V290" s="3">
        <v>1.1000000000000001</v>
      </c>
      <c r="W290" s="3" t="s">
        <v>45</v>
      </c>
      <c r="X290" s="8">
        <f t="shared" si="13"/>
        <v>21.192012833876703</v>
      </c>
      <c r="Y290" s="9">
        <f t="shared" si="14"/>
        <v>25.420584985228789</v>
      </c>
    </row>
    <row r="291" spans="1:25" x14ac:dyDescent="0.3">
      <c r="A291" s="3">
        <v>200289</v>
      </c>
      <c r="B291" s="3">
        <v>5142</v>
      </c>
      <c r="C291" s="3" t="s">
        <v>22</v>
      </c>
      <c r="D291" s="3" t="s">
        <v>23</v>
      </c>
      <c r="E291" s="3" t="s">
        <v>34</v>
      </c>
      <c r="F291" s="3" t="s">
        <v>35</v>
      </c>
      <c r="G291" s="3" t="s">
        <v>40</v>
      </c>
      <c r="H291" s="3" t="s">
        <v>47</v>
      </c>
      <c r="I291" s="4">
        <v>38277</v>
      </c>
      <c r="J291" s="3" t="s">
        <v>28</v>
      </c>
      <c r="K291" s="3" t="s">
        <v>58</v>
      </c>
      <c r="L291" s="5">
        <v>4188.07</v>
      </c>
      <c r="M291" s="5">
        <v>4110.71</v>
      </c>
      <c r="N291" s="6">
        <v>0.26</v>
      </c>
      <c r="O291" s="5">
        <v>1786.24</v>
      </c>
      <c r="P291" s="3">
        <v>11</v>
      </c>
      <c r="Q291" s="5">
        <v>118.13</v>
      </c>
      <c r="R291" s="7">
        <f t="shared" si="12"/>
        <v>38289</v>
      </c>
      <c r="S291" s="3">
        <v>12</v>
      </c>
      <c r="T291" s="6">
        <v>0.13</v>
      </c>
      <c r="U291" s="3" t="s">
        <v>37</v>
      </c>
      <c r="V291" s="3">
        <v>4.5</v>
      </c>
      <c r="W291" s="3" t="s">
        <v>31</v>
      </c>
      <c r="X291" s="8">
        <f t="shared" si="13"/>
        <v>42.650672027926952</v>
      </c>
      <c r="Y291" s="9">
        <f t="shared" si="14"/>
        <v>9.2619921221306392</v>
      </c>
    </row>
    <row r="292" spans="1:25" x14ac:dyDescent="0.3">
      <c r="A292" s="3">
        <v>200290</v>
      </c>
      <c r="B292" s="3">
        <v>4365</v>
      </c>
      <c r="C292" s="3" t="s">
        <v>32</v>
      </c>
      <c r="D292" s="3" t="s">
        <v>23</v>
      </c>
      <c r="E292" s="3" t="s">
        <v>24</v>
      </c>
      <c r="F292" s="3" t="s">
        <v>35</v>
      </c>
      <c r="G292" s="3" t="s">
        <v>52</v>
      </c>
      <c r="H292" s="3" t="s">
        <v>57</v>
      </c>
      <c r="I292" s="4">
        <v>38278</v>
      </c>
      <c r="J292" s="3" t="s">
        <v>42</v>
      </c>
      <c r="K292" s="3" t="s">
        <v>58</v>
      </c>
      <c r="L292" s="5">
        <v>305.58999999999997</v>
      </c>
      <c r="M292" s="5">
        <v>313.70999999999998</v>
      </c>
      <c r="N292" s="6">
        <v>0.12</v>
      </c>
      <c r="O292" s="5">
        <v>76.72</v>
      </c>
      <c r="P292" s="3">
        <v>16</v>
      </c>
      <c r="Q292" s="5">
        <v>166.45</v>
      </c>
      <c r="R292" s="7">
        <f t="shared" si="12"/>
        <v>38283</v>
      </c>
      <c r="S292" s="3">
        <v>5</v>
      </c>
      <c r="T292" s="6">
        <v>0.185</v>
      </c>
      <c r="U292" s="3" t="s">
        <v>37</v>
      </c>
      <c r="V292" s="3">
        <v>3.8</v>
      </c>
      <c r="W292" s="3" t="s">
        <v>38</v>
      </c>
      <c r="X292" s="8">
        <f t="shared" si="13"/>
        <v>25.105533558035276</v>
      </c>
      <c r="Y292" s="9">
        <f t="shared" si="14"/>
        <v>6.0882263874278797</v>
      </c>
    </row>
    <row r="293" spans="1:25" x14ac:dyDescent="0.3">
      <c r="A293" s="3">
        <v>200291</v>
      </c>
      <c r="B293" s="3">
        <v>4050</v>
      </c>
      <c r="C293" s="3" t="s">
        <v>22</v>
      </c>
      <c r="D293" s="3" t="s">
        <v>33</v>
      </c>
      <c r="E293" s="3" t="s">
        <v>34</v>
      </c>
      <c r="F293" s="3" t="s">
        <v>54</v>
      </c>
      <c r="G293" s="3" t="s">
        <v>40</v>
      </c>
      <c r="H293" s="3" t="s">
        <v>53</v>
      </c>
      <c r="I293" s="4">
        <v>38279</v>
      </c>
      <c r="J293" s="3" t="s">
        <v>28</v>
      </c>
      <c r="K293" s="3" t="s">
        <v>58</v>
      </c>
      <c r="L293" s="5">
        <v>7870.96</v>
      </c>
      <c r="M293" s="5">
        <v>8496.83</v>
      </c>
      <c r="N293" s="6">
        <v>0</v>
      </c>
      <c r="O293" s="5">
        <v>1374.27</v>
      </c>
      <c r="P293" s="3">
        <v>9</v>
      </c>
      <c r="Q293" s="5">
        <v>19.39</v>
      </c>
      <c r="R293" s="7">
        <f t="shared" si="12"/>
        <v>38289</v>
      </c>
      <c r="S293" s="3">
        <v>10</v>
      </c>
      <c r="T293" s="6">
        <v>0.17299999999999999</v>
      </c>
      <c r="U293" s="3" t="s">
        <v>44</v>
      </c>
      <c r="V293" s="3">
        <v>1.8</v>
      </c>
      <c r="W293" s="3" t="s">
        <v>45</v>
      </c>
      <c r="X293" s="8">
        <f t="shared" si="13"/>
        <v>17.460004878693322</v>
      </c>
      <c r="Y293" s="9">
        <f t="shared" si="14"/>
        <v>10.292675163691767</v>
      </c>
    </row>
    <row r="294" spans="1:25" x14ac:dyDescent="0.3">
      <c r="A294" s="3">
        <v>200292</v>
      </c>
      <c r="B294" s="3">
        <v>5272</v>
      </c>
      <c r="C294" s="3" t="s">
        <v>22</v>
      </c>
      <c r="D294" s="3" t="s">
        <v>56</v>
      </c>
      <c r="E294" s="3" t="s">
        <v>34</v>
      </c>
      <c r="F294" s="3" t="s">
        <v>59</v>
      </c>
      <c r="G294" s="3" t="s">
        <v>61</v>
      </c>
      <c r="H294" s="3" t="s">
        <v>57</v>
      </c>
      <c r="I294" s="4">
        <v>38280</v>
      </c>
      <c r="J294" s="3" t="s">
        <v>28</v>
      </c>
      <c r="K294" s="3" t="s">
        <v>43</v>
      </c>
      <c r="L294" s="5">
        <v>3084.93</v>
      </c>
      <c r="M294" s="5">
        <v>3177.51</v>
      </c>
      <c r="N294" s="6">
        <v>0.01</v>
      </c>
      <c r="O294" s="5">
        <v>329.37</v>
      </c>
      <c r="P294" s="3">
        <v>4</v>
      </c>
      <c r="Q294" s="5">
        <v>32.97</v>
      </c>
      <c r="R294" s="7">
        <f t="shared" si="12"/>
        <v>38289</v>
      </c>
      <c r="S294" s="3">
        <v>9</v>
      </c>
      <c r="T294" s="6">
        <v>0.14199999999999999</v>
      </c>
      <c r="U294" s="3" t="s">
        <v>37</v>
      </c>
      <c r="V294" s="3">
        <v>3.6</v>
      </c>
      <c r="W294" s="3" t="s">
        <v>45</v>
      </c>
      <c r="X294" s="8">
        <f t="shared" si="13"/>
        <v>10.676741449562876</v>
      </c>
      <c r="Y294" s="9">
        <f t="shared" si="14"/>
        <v>24.271599459954491</v>
      </c>
    </row>
    <row r="295" spans="1:25" x14ac:dyDescent="0.3">
      <c r="A295" s="3">
        <v>200293</v>
      </c>
      <c r="B295" s="3">
        <v>7036</v>
      </c>
      <c r="C295" s="3" t="s">
        <v>39</v>
      </c>
      <c r="D295" s="3" t="s">
        <v>23</v>
      </c>
      <c r="E295" s="3" t="s">
        <v>24</v>
      </c>
      <c r="F295" s="3" t="s">
        <v>51</v>
      </c>
      <c r="G295" s="3" t="s">
        <v>40</v>
      </c>
      <c r="H295" s="3" t="s">
        <v>27</v>
      </c>
      <c r="I295" s="4">
        <v>38281</v>
      </c>
      <c r="J295" s="3" t="s">
        <v>28</v>
      </c>
      <c r="K295" s="3" t="s">
        <v>58</v>
      </c>
      <c r="L295" s="5">
        <v>7894.49</v>
      </c>
      <c r="M295" s="5">
        <v>7522.45</v>
      </c>
      <c r="N295" s="6">
        <v>0.33</v>
      </c>
      <c r="O295" s="5">
        <v>2520.67</v>
      </c>
      <c r="P295" s="3">
        <v>27</v>
      </c>
      <c r="Q295" s="5">
        <v>291.07</v>
      </c>
      <c r="R295" s="7">
        <f t="shared" si="12"/>
        <v>38283</v>
      </c>
      <c r="S295" s="3">
        <v>2</v>
      </c>
      <c r="T295" s="6">
        <v>0.185</v>
      </c>
      <c r="U295" s="3" t="s">
        <v>44</v>
      </c>
      <c r="V295" s="3">
        <v>2.5</v>
      </c>
      <c r="W295" s="3" t="s">
        <v>45</v>
      </c>
      <c r="X295" s="8">
        <f t="shared" si="13"/>
        <v>31.929484995230851</v>
      </c>
      <c r="Y295" s="9">
        <f t="shared" si="14"/>
        <v>3.8868788562040097</v>
      </c>
    </row>
    <row r="296" spans="1:25" x14ac:dyDescent="0.3">
      <c r="A296" s="3">
        <v>200294</v>
      </c>
      <c r="B296" s="3">
        <v>6037</v>
      </c>
      <c r="C296" s="3" t="s">
        <v>32</v>
      </c>
      <c r="D296" s="3" t="s">
        <v>23</v>
      </c>
      <c r="E296" s="3" t="s">
        <v>46</v>
      </c>
      <c r="F296" s="3" t="s">
        <v>54</v>
      </c>
      <c r="G296" s="3" t="s">
        <v>52</v>
      </c>
      <c r="H296" s="3" t="s">
        <v>27</v>
      </c>
      <c r="I296" s="4">
        <v>38282</v>
      </c>
      <c r="J296" s="3" t="s">
        <v>48</v>
      </c>
      <c r="K296" s="3" t="s">
        <v>29</v>
      </c>
      <c r="L296" s="5">
        <v>1483.64</v>
      </c>
      <c r="M296" s="5">
        <v>1376.17</v>
      </c>
      <c r="N296" s="6">
        <v>0.25</v>
      </c>
      <c r="O296" s="5">
        <v>442.15</v>
      </c>
      <c r="P296" s="3">
        <v>22</v>
      </c>
      <c r="Q296" s="5">
        <v>291.63</v>
      </c>
      <c r="R296" s="7">
        <f t="shared" si="12"/>
        <v>38294</v>
      </c>
      <c r="S296" s="3">
        <v>12</v>
      </c>
      <c r="T296" s="6">
        <v>5.0999999999999997E-2</v>
      </c>
      <c r="U296" s="3" t="s">
        <v>49</v>
      </c>
      <c r="V296" s="3">
        <v>4.4000000000000004</v>
      </c>
      <c r="W296" s="3" t="s">
        <v>31</v>
      </c>
      <c r="X296" s="8">
        <f t="shared" si="13"/>
        <v>29.801703917392359</v>
      </c>
      <c r="Y296" s="9">
        <f t="shared" si="14"/>
        <v>4.9004252249490854</v>
      </c>
    </row>
    <row r="297" spans="1:25" x14ac:dyDescent="0.3">
      <c r="A297" s="3">
        <v>200295</v>
      </c>
      <c r="B297" s="3">
        <v>3127</v>
      </c>
      <c r="C297" s="3" t="s">
        <v>22</v>
      </c>
      <c r="D297" s="3" t="s">
        <v>56</v>
      </c>
      <c r="E297" s="3" t="s">
        <v>34</v>
      </c>
      <c r="F297" s="3" t="s">
        <v>59</v>
      </c>
      <c r="G297" s="3" t="s">
        <v>52</v>
      </c>
      <c r="H297" s="3" t="s">
        <v>41</v>
      </c>
      <c r="I297" s="4">
        <v>38283</v>
      </c>
      <c r="J297" s="3" t="s">
        <v>28</v>
      </c>
      <c r="K297" s="3" t="s">
        <v>43</v>
      </c>
      <c r="L297" s="5">
        <v>288.27999999999997</v>
      </c>
      <c r="M297" s="5">
        <v>315.85000000000002</v>
      </c>
      <c r="N297" s="6">
        <v>0.09</v>
      </c>
      <c r="O297" s="5">
        <v>53.12</v>
      </c>
      <c r="P297" s="3">
        <v>15</v>
      </c>
      <c r="Q297" s="5">
        <v>285.43</v>
      </c>
      <c r="R297" s="7">
        <f t="shared" si="12"/>
        <v>38290</v>
      </c>
      <c r="S297" s="3">
        <v>7</v>
      </c>
      <c r="T297" s="6">
        <v>1.7000000000000001E-2</v>
      </c>
      <c r="U297" s="3" t="s">
        <v>49</v>
      </c>
      <c r="V297" s="3">
        <v>1.7</v>
      </c>
      <c r="W297" s="3" t="s">
        <v>45</v>
      </c>
      <c r="X297" s="8">
        <f t="shared" si="13"/>
        <v>18.426529762730677</v>
      </c>
      <c r="Y297" s="9">
        <f t="shared" si="14"/>
        <v>6.0847448683446776</v>
      </c>
    </row>
    <row r="298" spans="1:25" x14ac:dyDescent="0.3">
      <c r="A298" s="3">
        <v>200296</v>
      </c>
      <c r="B298" s="3">
        <v>1464</v>
      </c>
      <c r="C298" s="3" t="s">
        <v>22</v>
      </c>
      <c r="D298" s="3" t="s">
        <v>56</v>
      </c>
      <c r="E298" s="3" t="s">
        <v>34</v>
      </c>
      <c r="F298" s="3" t="s">
        <v>54</v>
      </c>
      <c r="G298" s="3" t="s">
        <v>36</v>
      </c>
      <c r="H298" s="3" t="s">
        <v>47</v>
      </c>
      <c r="I298" s="4">
        <v>38284</v>
      </c>
      <c r="J298" s="3" t="s">
        <v>42</v>
      </c>
      <c r="K298" s="3" t="s">
        <v>58</v>
      </c>
      <c r="L298" s="5">
        <v>5721.4</v>
      </c>
      <c r="M298" s="5">
        <v>5497.3</v>
      </c>
      <c r="N298" s="6">
        <v>0.23</v>
      </c>
      <c r="O298" s="5">
        <v>1403.52</v>
      </c>
      <c r="P298" s="3">
        <v>25</v>
      </c>
      <c r="Q298" s="5">
        <v>261.39</v>
      </c>
      <c r="R298" s="7">
        <f t="shared" si="12"/>
        <v>38298</v>
      </c>
      <c r="S298" s="3">
        <v>14</v>
      </c>
      <c r="T298" s="6">
        <v>0.16400000000000001</v>
      </c>
      <c r="U298" s="3" t="s">
        <v>30</v>
      </c>
      <c r="V298" s="3">
        <v>4.8</v>
      </c>
      <c r="W298" s="3" t="s">
        <v>45</v>
      </c>
      <c r="X298" s="8">
        <f t="shared" si="13"/>
        <v>24.531058831754468</v>
      </c>
      <c r="Y298" s="9">
        <f t="shared" si="14"/>
        <v>4.1630618667345782</v>
      </c>
    </row>
    <row r="299" spans="1:25" x14ac:dyDescent="0.3">
      <c r="A299" s="3">
        <v>200297</v>
      </c>
      <c r="B299" s="3">
        <v>2003</v>
      </c>
      <c r="C299" s="3" t="s">
        <v>39</v>
      </c>
      <c r="D299" s="3" t="s">
        <v>23</v>
      </c>
      <c r="E299" s="3" t="s">
        <v>46</v>
      </c>
      <c r="F299" s="3" t="s">
        <v>59</v>
      </c>
      <c r="G299" s="3" t="s">
        <v>52</v>
      </c>
      <c r="H299" s="3" t="s">
        <v>41</v>
      </c>
      <c r="I299" s="4">
        <v>38285</v>
      </c>
      <c r="J299" s="3" t="s">
        <v>28</v>
      </c>
      <c r="K299" s="3" t="s">
        <v>29</v>
      </c>
      <c r="L299" s="5">
        <v>7566.13</v>
      </c>
      <c r="M299" s="5">
        <v>7514.96</v>
      </c>
      <c r="N299" s="6">
        <v>0.05</v>
      </c>
      <c r="O299" s="5">
        <v>1629.41</v>
      </c>
      <c r="P299" s="3">
        <v>4</v>
      </c>
      <c r="Q299" s="5">
        <v>142.65</v>
      </c>
      <c r="R299" s="7">
        <f t="shared" si="12"/>
        <v>38289</v>
      </c>
      <c r="S299" s="3">
        <v>4</v>
      </c>
      <c r="T299" s="6">
        <v>0.189</v>
      </c>
      <c r="U299" s="3" t="s">
        <v>30</v>
      </c>
      <c r="V299" s="3">
        <v>2.2000000000000002</v>
      </c>
      <c r="W299" s="3" t="s">
        <v>31</v>
      </c>
      <c r="X299" s="8">
        <f t="shared" si="13"/>
        <v>21.535580276839021</v>
      </c>
      <c r="Y299" s="9">
        <f t="shared" si="14"/>
        <v>25.170227120304034</v>
      </c>
    </row>
    <row r="300" spans="1:25" x14ac:dyDescent="0.3">
      <c r="A300" s="3">
        <v>200298</v>
      </c>
      <c r="B300" s="3">
        <v>6194</v>
      </c>
      <c r="C300" s="3" t="s">
        <v>50</v>
      </c>
      <c r="D300" s="3" t="s">
        <v>56</v>
      </c>
      <c r="E300" s="3" t="s">
        <v>46</v>
      </c>
      <c r="F300" s="3" t="s">
        <v>54</v>
      </c>
      <c r="G300" s="3" t="s">
        <v>40</v>
      </c>
      <c r="H300" s="3" t="s">
        <v>41</v>
      </c>
      <c r="I300" s="4">
        <v>38286</v>
      </c>
      <c r="J300" s="3" t="s">
        <v>48</v>
      </c>
      <c r="K300" s="3" t="s">
        <v>29</v>
      </c>
      <c r="L300" s="5">
        <v>666.85</v>
      </c>
      <c r="M300" s="5">
        <v>602.48</v>
      </c>
      <c r="N300" s="6">
        <v>7.0000000000000007E-2</v>
      </c>
      <c r="O300" s="5">
        <v>256.52999999999997</v>
      </c>
      <c r="P300" s="3">
        <v>9</v>
      </c>
      <c r="Q300" s="5">
        <v>115.16</v>
      </c>
      <c r="R300" s="7">
        <f t="shared" si="12"/>
        <v>38296</v>
      </c>
      <c r="S300" s="3">
        <v>10</v>
      </c>
      <c r="T300" s="6">
        <v>0.192</v>
      </c>
      <c r="U300" s="3" t="s">
        <v>49</v>
      </c>
      <c r="V300" s="3">
        <v>1.3</v>
      </c>
      <c r="W300" s="3" t="s">
        <v>31</v>
      </c>
      <c r="X300" s="8">
        <f t="shared" si="13"/>
        <v>38.468921046712154</v>
      </c>
      <c r="Y300" s="9">
        <f t="shared" si="14"/>
        <v>12.298241343188893</v>
      </c>
    </row>
    <row r="301" spans="1:25" x14ac:dyDescent="0.3">
      <c r="A301" s="3">
        <v>200299</v>
      </c>
      <c r="B301" s="3">
        <v>7683</v>
      </c>
      <c r="C301" s="3" t="s">
        <v>22</v>
      </c>
      <c r="D301" s="3" t="s">
        <v>56</v>
      </c>
      <c r="E301" s="3" t="s">
        <v>24</v>
      </c>
      <c r="F301" s="3" t="s">
        <v>35</v>
      </c>
      <c r="G301" s="3" t="s">
        <v>62</v>
      </c>
      <c r="H301" s="3" t="s">
        <v>53</v>
      </c>
      <c r="I301" s="4">
        <v>38287</v>
      </c>
      <c r="J301" s="3" t="s">
        <v>48</v>
      </c>
      <c r="K301" s="3" t="s">
        <v>58</v>
      </c>
      <c r="L301" s="5">
        <v>5897.43</v>
      </c>
      <c r="M301" s="5">
        <v>6264.45</v>
      </c>
      <c r="N301" s="6">
        <v>0.28999999999999998</v>
      </c>
      <c r="O301" s="5">
        <v>1457.02</v>
      </c>
      <c r="P301" s="3">
        <v>19</v>
      </c>
      <c r="Q301" s="5">
        <v>198.04</v>
      </c>
      <c r="R301" s="7">
        <f t="shared" si="12"/>
        <v>38293</v>
      </c>
      <c r="S301" s="3">
        <v>6</v>
      </c>
      <c r="T301" s="6">
        <v>0.19900000000000001</v>
      </c>
      <c r="U301" s="3" t="s">
        <v>30</v>
      </c>
      <c r="V301" s="3">
        <v>2.1</v>
      </c>
      <c r="W301" s="3" t="s">
        <v>38</v>
      </c>
      <c r="X301" s="8">
        <f t="shared" si="13"/>
        <v>24.706016010363836</v>
      </c>
      <c r="Y301" s="9">
        <f t="shared" si="14"/>
        <v>4.9548013414039378</v>
      </c>
    </row>
    <row r="302" spans="1:25" x14ac:dyDescent="0.3">
      <c r="A302" s="3">
        <v>200300</v>
      </c>
      <c r="B302" s="3">
        <v>5004</v>
      </c>
      <c r="C302" s="3" t="s">
        <v>50</v>
      </c>
      <c r="D302" s="3" t="s">
        <v>23</v>
      </c>
      <c r="E302" s="3" t="s">
        <v>24</v>
      </c>
      <c r="F302" s="3" t="s">
        <v>25</v>
      </c>
      <c r="G302" s="3" t="s">
        <v>26</v>
      </c>
      <c r="H302" s="3" t="s">
        <v>47</v>
      </c>
      <c r="I302" s="4">
        <v>38288</v>
      </c>
      <c r="J302" s="3" t="s">
        <v>28</v>
      </c>
      <c r="K302" s="3" t="s">
        <v>43</v>
      </c>
      <c r="L302" s="5">
        <v>600.17999999999995</v>
      </c>
      <c r="M302" s="5">
        <v>635.36</v>
      </c>
      <c r="N302" s="6">
        <v>0.36</v>
      </c>
      <c r="O302" s="5">
        <v>172.78</v>
      </c>
      <c r="P302" s="3">
        <v>16</v>
      </c>
      <c r="Q302" s="5">
        <v>8.99</v>
      </c>
      <c r="R302" s="7">
        <f t="shared" si="12"/>
        <v>38296</v>
      </c>
      <c r="S302" s="3">
        <v>8</v>
      </c>
      <c r="T302" s="6">
        <v>0.17899999999999999</v>
      </c>
      <c r="U302" s="3" t="s">
        <v>37</v>
      </c>
      <c r="V302" s="3">
        <v>4.8</v>
      </c>
      <c r="W302" s="3" t="s">
        <v>45</v>
      </c>
      <c r="X302" s="8">
        <f t="shared" si="13"/>
        <v>28.788030257589391</v>
      </c>
      <c r="Y302" s="9">
        <f t="shared" si="14"/>
        <v>5.9039363510450764</v>
      </c>
    </row>
    <row r="303" spans="1:25" x14ac:dyDescent="0.3">
      <c r="A303" s="3">
        <v>200301</v>
      </c>
      <c r="B303" s="3">
        <v>6875</v>
      </c>
      <c r="C303" s="3" t="s">
        <v>32</v>
      </c>
      <c r="D303" s="3" t="s">
        <v>56</v>
      </c>
      <c r="E303" s="3" t="s">
        <v>46</v>
      </c>
      <c r="F303" s="3" t="s">
        <v>54</v>
      </c>
      <c r="G303" s="3" t="s">
        <v>61</v>
      </c>
      <c r="H303" s="3" t="s">
        <v>47</v>
      </c>
      <c r="I303" s="4">
        <v>38289</v>
      </c>
      <c r="J303" s="3" t="s">
        <v>28</v>
      </c>
      <c r="K303" s="3" t="s">
        <v>43</v>
      </c>
      <c r="L303" s="5">
        <v>6361.57</v>
      </c>
      <c r="M303" s="5">
        <v>6609.27</v>
      </c>
      <c r="N303" s="6">
        <v>0.3</v>
      </c>
      <c r="O303" s="5">
        <v>3153.75</v>
      </c>
      <c r="P303" s="3">
        <v>24</v>
      </c>
      <c r="Q303" s="5">
        <v>274.68</v>
      </c>
      <c r="R303" s="7">
        <f t="shared" si="12"/>
        <v>38302</v>
      </c>
      <c r="S303" s="3">
        <v>13</v>
      </c>
      <c r="T303" s="6">
        <v>6.0000000000000001E-3</v>
      </c>
      <c r="U303" s="3" t="s">
        <v>37</v>
      </c>
      <c r="V303" s="3">
        <v>2.2999999999999998</v>
      </c>
      <c r="W303" s="3" t="s">
        <v>38</v>
      </c>
      <c r="X303" s="8">
        <f t="shared" si="13"/>
        <v>49.575026290679816</v>
      </c>
      <c r="Y303" s="9">
        <f t="shared" si="14"/>
        <v>4.0105097335510074</v>
      </c>
    </row>
    <row r="304" spans="1:25" x14ac:dyDescent="0.3">
      <c r="A304" s="3">
        <v>200302</v>
      </c>
      <c r="B304" s="3">
        <v>7609</v>
      </c>
      <c r="C304" s="3" t="s">
        <v>22</v>
      </c>
      <c r="D304" s="3" t="s">
        <v>56</v>
      </c>
      <c r="E304" s="3" t="s">
        <v>24</v>
      </c>
      <c r="F304" s="3" t="s">
        <v>59</v>
      </c>
      <c r="G304" s="3" t="s">
        <v>52</v>
      </c>
      <c r="H304" s="3" t="s">
        <v>41</v>
      </c>
      <c r="I304" s="4">
        <v>38290</v>
      </c>
      <c r="J304" s="3" t="s">
        <v>48</v>
      </c>
      <c r="K304" s="3" t="s">
        <v>58</v>
      </c>
      <c r="L304" s="5">
        <v>4671.0600000000004</v>
      </c>
      <c r="M304" s="5">
        <v>4536.59</v>
      </c>
      <c r="N304" s="6">
        <v>0.08</v>
      </c>
      <c r="O304" s="5">
        <v>2139.9</v>
      </c>
      <c r="P304" s="3">
        <v>28</v>
      </c>
      <c r="Q304" s="5">
        <v>64.61</v>
      </c>
      <c r="R304" s="7">
        <f t="shared" si="12"/>
        <v>38292</v>
      </c>
      <c r="S304" s="3">
        <v>2</v>
      </c>
      <c r="T304" s="6">
        <v>9.4E-2</v>
      </c>
      <c r="U304" s="3" t="s">
        <v>44</v>
      </c>
      <c r="V304" s="3">
        <v>2.2000000000000002</v>
      </c>
      <c r="W304" s="3" t="s">
        <v>38</v>
      </c>
      <c r="X304" s="8">
        <f t="shared" si="13"/>
        <v>45.811871395357798</v>
      </c>
      <c r="Y304" s="9">
        <f t="shared" si="14"/>
        <v>3.6772900224303151</v>
      </c>
    </row>
    <row r="305" spans="1:25" x14ac:dyDescent="0.3">
      <c r="A305" s="3">
        <v>200303</v>
      </c>
      <c r="B305" s="3">
        <v>3213</v>
      </c>
      <c r="C305" s="3" t="s">
        <v>22</v>
      </c>
      <c r="D305" s="3" t="s">
        <v>23</v>
      </c>
      <c r="E305" s="3" t="s">
        <v>24</v>
      </c>
      <c r="F305" s="3" t="s">
        <v>35</v>
      </c>
      <c r="G305" s="3" t="s">
        <v>52</v>
      </c>
      <c r="H305" s="3" t="s">
        <v>53</v>
      </c>
      <c r="I305" s="4">
        <v>38291</v>
      </c>
      <c r="J305" s="3" t="s">
        <v>28</v>
      </c>
      <c r="K305" s="3" t="s">
        <v>29</v>
      </c>
      <c r="L305" s="5">
        <v>6265.5</v>
      </c>
      <c r="M305" s="5">
        <v>6107.15</v>
      </c>
      <c r="N305" s="6">
        <v>0.19</v>
      </c>
      <c r="O305" s="5">
        <v>2275.85</v>
      </c>
      <c r="P305" s="3">
        <v>18</v>
      </c>
      <c r="Q305" s="5">
        <v>290.27999999999997</v>
      </c>
      <c r="R305" s="7">
        <f t="shared" si="12"/>
        <v>38305</v>
      </c>
      <c r="S305" s="3">
        <v>14</v>
      </c>
      <c r="T305" s="6">
        <v>1E-3</v>
      </c>
      <c r="U305" s="3" t="s">
        <v>44</v>
      </c>
      <c r="V305" s="3">
        <v>1.9</v>
      </c>
      <c r="W305" s="3" t="s">
        <v>45</v>
      </c>
      <c r="X305" s="8">
        <f t="shared" si="13"/>
        <v>36.323517676163114</v>
      </c>
      <c r="Y305" s="9">
        <f t="shared" si="14"/>
        <v>5.699603470249353</v>
      </c>
    </row>
    <row r="306" spans="1:25" x14ac:dyDescent="0.3">
      <c r="A306" s="3">
        <v>200304</v>
      </c>
      <c r="B306" s="3">
        <v>6074</v>
      </c>
      <c r="C306" s="3" t="s">
        <v>50</v>
      </c>
      <c r="D306" s="3" t="s">
        <v>23</v>
      </c>
      <c r="E306" s="3" t="s">
        <v>46</v>
      </c>
      <c r="F306" s="3" t="s">
        <v>54</v>
      </c>
      <c r="G306" s="3" t="s">
        <v>40</v>
      </c>
      <c r="H306" s="3" t="s">
        <v>57</v>
      </c>
      <c r="I306" s="4">
        <v>38292</v>
      </c>
      <c r="J306" s="3" t="s">
        <v>28</v>
      </c>
      <c r="K306" s="3" t="s">
        <v>43</v>
      </c>
      <c r="L306" s="5">
        <v>3003.29</v>
      </c>
      <c r="M306" s="5">
        <v>3000.89</v>
      </c>
      <c r="N306" s="6">
        <v>0.17</v>
      </c>
      <c r="O306" s="5">
        <v>880.12</v>
      </c>
      <c r="P306" s="3">
        <v>16</v>
      </c>
      <c r="Q306" s="5">
        <v>46.67</v>
      </c>
      <c r="R306" s="7">
        <f t="shared" si="12"/>
        <v>38298</v>
      </c>
      <c r="S306" s="3">
        <v>6</v>
      </c>
      <c r="T306" s="6">
        <v>0.19600000000000001</v>
      </c>
      <c r="U306" s="3" t="s">
        <v>37</v>
      </c>
      <c r="V306" s="3">
        <v>2.7</v>
      </c>
      <c r="W306" s="3" t="s">
        <v>38</v>
      </c>
      <c r="X306" s="8">
        <f t="shared" si="13"/>
        <v>29.305195302484943</v>
      </c>
      <c r="Y306" s="9">
        <f t="shared" si="14"/>
        <v>6.2549985171065909</v>
      </c>
    </row>
    <row r="307" spans="1:25" x14ac:dyDescent="0.3">
      <c r="A307" s="3">
        <v>200305</v>
      </c>
      <c r="B307" s="3">
        <v>1377</v>
      </c>
      <c r="C307" s="3" t="s">
        <v>22</v>
      </c>
      <c r="D307" s="3" t="s">
        <v>23</v>
      </c>
      <c r="E307" s="3" t="s">
        <v>34</v>
      </c>
      <c r="F307" s="3" t="s">
        <v>25</v>
      </c>
      <c r="G307" s="3" t="s">
        <v>60</v>
      </c>
      <c r="H307" s="3" t="s">
        <v>27</v>
      </c>
      <c r="I307" s="4">
        <v>38293</v>
      </c>
      <c r="J307" s="3" t="s">
        <v>48</v>
      </c>
      <c r="K307" s="3" t="s">
        <v>58</v>
      </c>
      <c r="L307" s="5">
        <v>7247.81</v>
      </c>
      <c r="M307" s="5">
        <v>7105.75</v>
      </c>
      <c r="N307" s="6">
        <v>0.36</v>
      </c>
      <c r="O307" s="5">
        <v>1745.71</v>
      </c>
      <c r="P307" s="3">
        <v>6</v>
      </c>
      <c r="Q307" s="5">
        <v>235.88</v>
      </c>
      <c r="R307" s="7">
        <f t="shared" si="12"/>
        <v>38303</v>
      </c>
      <c r="S307" s="3">
        <v>10</v>
      </c>
      <c r="T307" s="6">
        <v>0.10299999999999999</v>
      </c>
      <c r="U307" s="3" t="s">
        <v>37</v>
      </c>
      <c r="V307" s="3">
        <v>2.2000000000000002</v>
      </c>
      <c r="W307" s="3" t="s">
        <v>31</v>
      </c>
      <c r="X307" s="8">
        <f t="shared" si="13"/>
        <v>24.086034264143237</v>
      </c>
      <c r="Y307" s="9">
        <f t="shared" si="14"/>
        <v>16.999870996493453</v>
      </c>
    </row>
    <row r="308" spans="1:25" x14ac:dyDescent="0.3">
      <c r="A308" s="3">
        <v>200306</v>
      </c>
      <c r="B308" s="3">
        <v>1835</v>
      </c>
      <c r="C308" s="3" t="s">
        <v>39</v>
      </c>
      <c r="D308" s="3" t="s">
        <v>23</v>
      </c>
      <c r="E308" s="3" t="s">
        <v>24</v>
      </c>
      <c r="F308" s="3" t="s">
        <v>59</v>
      </c>
      <c r="G308" s="3" t="s">
        <v>36</v>
      </c>
      <c r="H308" s="3" t="s">
        <v>57</v>
      </c>
      <c r="I308" s="4">
        <v>38294</v>
      </c>
      <c r="J308" s="3" t="s">
        <v>48</v>
      </c>
      <c r="K308" s="3" t="s">
        <v>58</v>
      </c>
      <c r="L308" s="5">
        <v>2456.16</v>
      </c>
      <c r="M308" s="5">
        <v>2293.29</v>
      </c>
      <c r="N308" s="6">
        <v>0.1</v>
      </c>
      <c r="O308" s="5">
        <v>1172.24</v>
      </c>
      <c r="P308" s="3">
        <v>5</v>
      </c>
      <c r="Q308" s="5">
        <v>167.15</v>
      </c>
      <c r="R308" s="7">
        <f t="shared" si="12"/>
        <v>38306</v>
      </c>
      <c r="S308" s="3">
        <v>12</v>
      </c>
      <c r="T308" s="6">
        <v>0.126</v>
      </c>
      <c r="U308" s="3" t="s">
        <v>44</v>
      </c>
      <c r="V308" s="3">
        <v>2.1</v>
      </c>
      <c r="W308" s="3" t="s">
        <v>31</v>
      </c>
      <c r="X308" s="8">
        <f t="shared" si="13"/>
        <v>47.726532473454505</v>
      </c>
      <c r="Y308" s="9">
        <f t="shared" si="14"/>
        <v>21.420404746019909</v>
      </c>
    </row>
    <row r="309" spans="1:25" x14ac:dyDescent="0.3">
      <c r="A309" s="3">
        <v>200307</v>
      </c>
      <c r="B309" s="3">
        <v>1866</v>
      </c>
      <c r="C309" s="3" t="s">
        <v>22</v>
      </c>
      <c r="D309" s="3" t="s">
        <v>33</v>
      </c>
      <c r="E309" s="3" t="s">
        <v>46</v>
      </c>
      <c r="F309" s="3" t="s">
        <v>54</v>
      </c>
      <c r="G309" s="3" t="s">
        <v>26</v>
      </c>
      <c r="H309" s="3" t="s">
        <v>57</v>
      </c>
      <c r="I309" s="4">
        <v>38295</v>
      </c>
      <c r="J309" s="3" t="s">
        <v>42</v>
      </c>
      <c r="K309" s="3" t="s">
        <v>29</v>
      </c>
      <c r="L309" s="5">
        <v>2301.4699999999998</v>
      </c>
      <c r="M309" s="5">
        <v>2177.66</v>
      </c>
      <c r="N309" s="6">
        <v>7.0000000000000007E-2</v>
      </c>
      <c r="O309" s="5">
        <v>1070.27</v>
      </c>
      <c r="P309" s="3">
        <v>26</v>
      </c>
      <c r="Q309" s="5">
        <v>203.89</v>
      </c>
      <c r="R309" s="7">
        <f t="shared" si="12"/>
        <v>38298</v>
      </c>
      <c r="S309" s="3">
        <v>3</v>
      </c>
      <c r="T309" s="6">
        <v>0.18</v>
      </c>
      <c r="U309" s="3" t="s">
        <v>44</v>
      </c>
      <c r="V309" s="3">
        <v>4.2</v>
      </c>
      <c r="W309" s="3" t="s">
        <v>31</v>
      </c>
      <c r="X309" s="8">
        <f t="shared" si="13"/>
        <v>46.50375629488979</v>
      </c>
      <c r="Y309" s="9">
        <f t="shared" si="14"/>
        <v>4.0648254053928028</v>
      </c>
    </row>
    <row r="310" spans="1:25" x14ac:dyDescent="0.3">
      <c r="A310" s="3">
        <v>200308</v>
      </c>
      <c r="B310" s="3">
        <v>5191</v>
      </c>
      <c r="C310" s="3" t="s">
        <v>22</v>
      </c>
      <c r="D310" s="3" t="s">
        <v>56</v>
      </c>
      <c r="E310" s="3" t="s">
        <v>34</v>
      </c>
      <c r="F310" s="3" t="s">
        <v>59</v>
      </c>
      <c r="G310" s="3" t="s">
        <v>52</v>
      </c>
      <c r="H310" s="3" t="s">
        <v>41</v>
      </c>
      <c r="I310" s="4">
        <v>38296</v>
      </c>
      <c r="J310" s="3" t="s">
        <v>42</v>
      </c>
      <c r="K310" s="3" t="s">
        <v>29</v>
      </c>
      <c r="L310" s="5">
        <v>7687.04</v>
      </c>
      <c r="M310" s="5">
        <v>7426.95</v>
      </c>
      <c r="N310" s="6">
        <v>0.38</v>
      </c>
      <c r="O310" s="5">
        <v>1276.21</v>
      </c>
      <c r="P310" s="3">
        <v>26</v>
      </c>
      <c r="Q310" s="5">
        <v>140.41999999999999</v>
      </c>
      <c r="R310" s="7">
        <f t="shared" si="12"/>
        <v>38302</v>
      </c>
      <c r="S310" s="3">
        <v>6</v>
      </c>
      <c r="T310" s="6">
        <v>8.3000000000000004E-2</v>
      </c>
      <c r="U310" s="3" t="s">
        <v>30</v>
      </c>
      <c r="V310" s="3">
        <v>2.2999999999999998</v>
      </c>
      <c r="W310" s="3" t="s">
        <v>31</v>
      </c>
      <c r="X310" s="8">
        <f t="shared" si="13"/>
        <v>16.602099117475646</v>
      </c>
      <c r="Y310" s="9">
        <f t="shared" si="14"/>
        <v>3.9808452273865402</v>
      </c>
    </row>
    <row r="311" spans="1:25" x14ac:dyDescent="0.3">
      <c r="A311" s="3">
        <v>200309</v>
      </c>
      <c r="B311" s="3">
        <v>4442</v>
      </c>
      <c r="C311" s="3" t="s">
        <v>39</v>
      </c>
      <c r="D311" s="3" t="s">
        <v>33</v>
      </c>
      <c r="E311" s="3" t="s">
        <v>34</v>
      </c>
      <c r="F311" s="3" t="s">
        <v>59</v>
      </c>
      <c r="G311" s="3" t="s">
        <v>60</v>
      </c>
      <c r="H311" s="3" t="s">
        <v>41</v>
      </c>
      <c r="I311" s="4">
        <v>38297</v>
      </c>
      <c r="J311" s="3" t="s">
        <v>28</v>
      </c>
      <c r="K311" s="3" t="s">
        <v>55</v>
      </c>
      <c r="L311" s="5">
        <v>1026.3900000000001</v>
      </c>
      <c r="M311" s="5">
        <v>927.83</v>
      </c>
      <c r="N311" s="6">
        <v>0.02</v>
      </c>
      <c r="O311" s="5">
        <v>206.15</v>
      </c>
      <c r="P311" s="3">
        <v>21</v>
      </c>
      <c r="Q311" s="5">
        <v>8.7100000000000009</v>
      </c>
      <c r="R311" s="7">
        <f t="shared" si="12"/>
        <v>38311</v>
      </c>
      <c r="S311" s="3">
        <v>14</v>
      </c>
      <c r="T311" s="6">
        <v>0.12</v>
      </c>
      <c r="U311" s="3" t="s">
        <v>37</v>
      </c>
      <c r="V311" s="3">
        <v>1.8</v>
      </c>
      <c r="W311" s="3" t="s">
        <v>38</v>
      </c>
      <c r="X311" s="8">
        <f t="shared" si="13"/>
        <v>20.084957959450112</v>
      </c>
      <c r="Y311" s="9">
        <f t="shared" si="14"/>
        <v>5.2677445529584395</v>
      </c>
    </row>
    <row r="312" spans="1:25" x14ac:dyDescent="0.3">
      <c r="A312" s="3">
        <v>200310</v>
      </c>
      <c r="B312" s="3">
        <v>5001</v>
      </c>
      <c r="C312" s="3" t="s">
        <v>22</v>
      </c>
      <c r="D312" s="3" t="s">
        <v>23</v>
      </c>
      <c r="E312" s="3" t="s">
        <v>24</v>
      </c>
      <c r="F312" s="3" t="s">
        <v>54</v>
      </c>
      <c r="G312" s="3" t="s">
        <v>52</v>
      </c>
      <c r="H312" s="3" t="s">
        <v>57</v>
      </c>
      <c r="I312" s="4">
        <v>38298</v>
      </c>
      <c r="J312" s="3" t="s">
        <v>48</v>
      </c>
      <c r="K312" s="3" t="s">
        <v>55</v>
      </c>
      <c r="L312" s="5">
        <v>4760.83</v>
      </c>
      <c r="M312" s="5">
        <v>4609.67</v>
      </c>
      <c r="N312" s="6">
        <v>0.01</v>
      </c>
      <c r="O312" s="5">
        <v>1219.72</v>
      </c>
      <c r="P312" s="3">
        <v>19</v>
      </c>
      <c r="Q312" s="5">
        <v>193.81</v>
      </c>
      <c r="R312" s="7">
        <f t="shared" si="12"/>
        <v>38305</v>
      </c>
      <c r="S312" s="3">
        <v>7</v>
      </c>
      <c r="T312" s="6">
        <v>6.3E-2</v>
      </c>
      <c r="U312" s="3" t="s">
        <v>30</v>
      </c>
      <c r="V312" s="3">
        <v>3.7</v>
      </c>
      <c r="W312" s="3" t="s">
        <v>38</v>
      </c>
      <c r="X312" s="8">
        <f t="shared" si="13"/>
        <v>25.619902411974383</v>
      </c>
      <c r="Y312" s="9">
        <f t="shared" si="14"/>
        <v>5.4357470274444815</v>
      </c>
    </row>
    <row r="313" spans="1:25" x14ac:dyDescent="0.3">
      <c r="A313" s="3">
        <v>200311</v>
      </c>
      <c r="B313" s="3">
        <v>3030</v>
      </c>
      <c r="C313" s="3" t="s">
        <v>22</v>
      </c>
      <c r="D313" s="3" t="s">
        <v>56</v>
      </c>
      <c r="E313" s="3" t="s">
        <v>24</v>
      </c>
      <c r="F313" s="3" t="s">
        <v>54</v>
      </c>
      <c r="G313" s="3" t="s">
        <v>61</v>
      </c>
      <c r="H313" s="3" t="s">
        <v>47</v>
      </c>
      <c r="I313" s="4">
        <v>38299</v>
      </c>
      <c r="J313" s="3" t="s">
        <v>28</v>
      </c>
      <c r="K313" s="3" t="s">
        <v>43</v>
      </c>
      <c r="L313" s="5">
        <v>4613.3500000000004</v>
      </c>
      <c r="M313" s="5">
        <v>4909.6000000000004</v>
      </c>
      <c r="N313" s="6">
        <v>0.09</v>
      </c>
      <c r="O313" s="5">
        <v>1305.23</v>
      </c>
      <c r="P313" s="3">
        <v>15</v>
      </c>
      <c r="Q313" s="5">
        <v>227.53</v>
      </c>
      <c r="R313" s="7">
        <f t="shared" si="12"/>
        <v>38306</v>
      </c>
      <c r="S313" s="3">
        <v>7</v>
      </c>
      <c r="T313" s="6">
        <v>7.0000000000000007E-2</v>
      </c>
      <c r="U313" s="3" t="s">
        <v>30</v>
      </c>
      <c r="V313" s="3">
        <v>1.4</v>
      </c>
      <c r="W313" s="3" t="s">
        <v>45</v>
      </c>
      <c r="X313" s="8">
        <f t="shared" si="13"/>
        <v>28.292455590839626</v>
      </c>
      <c r="Y313" s="9">
        <f t="shared" si="14"/>
        <v>6.2643935690619736</v>
      </c>
    </row>
    <row r="314" spans="1:25" x14ac:dyDescent="0.3">
      <c r="A314" s="3">
        <v>200312</v>
      </c>
      <c r="B314" s="3">
        <v>1944</v>
      </c>
      <c r="C314" s="3" t="s">
        <v>50</v>
      </c>
      <c r="D314" s="3" t="s">
        <v>33</v>
      </c>
      <c r="E314" s="3" t="s">
        <v>24</v>
      </c>
      <c r="F314" s="3" t="s">
        <v>25</v>
      </c>
      <c r="G314" s="3" t="s">
        <v>60</v>
      </c>
      <c r="H314" s="3" t="s">
        <v>27</v>
      </c>
      <c r="I314" s="4">
        <v>38300</v>
      </c>
      <c r="J314" s="3" t="s">
        <v>48</v>
      </c>
      <c r="K314" s="3" t="s">
        <v>58</v>
      </c>
      <c r="L314" s="5">
        <v>1932.07</v>
      </c>
      <c r="M314" s="5">
        <v>1920.19</v>
      </c>
      <c r="N314" s="6">
        <v>0.27</v>
      </c>
      <c r="O314" s="5">
        <v>612.24</v>
      </c>
      <c r="P314" s="3">
        <v>15</v>
      </c>
      <c r="Q314" s="5">
        <v>167.88</v>
      </c>
      <c r="R314" s="7">
        <f t="shared" si="12"/>
        <v>38309</v>
      </c>
      <c r="S314" s="3">
        <v>9</v>
      </c>
      <c r="T314" s="6">
        <v>0.11700000000000001</v>
      </c>
      <c r="U314" s="3" t="s">
        <v>44</v>
      </c>
      <c r="V314" s="3">
        <v>1.9</v>
      </c>
      <c r="W314" s="3" t="s">
        <v>38</v>
      </c>
      <c r="X314" s="8">
        <f t="shared" si="13"/>
        <v>31.688292867235663</v>
      </c>
      <c r="Y314" s="9">
        <f t="shared" si="14"/>
        <v>6.7079125850393275</v>
      </c>
    </row>
    <row r="315" spans="1:25" x14ac:dyDescent="0.3">
      <c r="A315" s="3">
        <v>200313</v>
      </c>
      <c r="B315" s="3">
        <v>1494</v>
      </c>
      <c r="C315" s="3" t="s">
        <v>50</v>
      </c>
      <c r="D315" s="3" t="s">
        <v>33</v>
      </c>
      <c r="E315" s="3" t="s">
        <v>24</v>
      </c>
      <c r="F315" s="3" t="s">
        <v>54</v>
      </c>
      <c r="G315" s="3" t="s">
        <v>62</v>
      </c>
      <c r="H315" s="3" t="s">
        <v>47</v>
      </c>
      <c r="I315" s="4">
        <v>38301</v>
      </c>
      <c r="J315" s="3" t="s">
        <v>28</v>
      </c>
      <c r="K315" s="3" t="s">
        <v>58</v>
      </c>
      <c r="L315" s="5">
        <v>2570.7800000000002</v>
      </c>
      <c r="M315" s="5">
        <v>2409.14</v>
      </c>
      <c r="N315" s="6">
        <v>0.1</v>
      </c>
      <c r="O315" s="5">
        <v>296.81</v>
      </c>
      <c r="P315" s="3">
        <v>21</v>
      </c>
      <c r="Q315" s="5">
        <v>51.63</v>
      </c>
      <c r="R315" s="7">
        <f t="shared" si="12"/>
        <v>38304</v>
      </c>
      <c r="S315" s="3">
        <v>3</v>
      </c>
      <c r="T315" s="6">
        <v>0.105</v>
      </c>
      <c r="U315" s="3" t="s">
        <v>30</v>
      </c>
      <c r="V315" s="3">
        <v>3.7</v>
      </c>
      <c r="W315" s="3" t="s">
        <v>45</v>
      </c>
      <c r="X315" s="8">
        <f t="shared" si="13"/>
        <v>11.545523148616372</v>
      </c>
      <c r="Y315" s="9">
        <f t="shared" si="14"/>
        <v>5.081402294515688</v>
      </c>
    </row>
    <row r="316" spans="1:25" x14ac:dyDescent="0.3">
      <c r="A316" s="3">
        <v>200314</v>
      </c>
      <c r="B316" s="3">
        <v>5474</v>
      </c>
      <c r="C316" s="3" t="s">
        <v>22</v>
      </c>
      <c r="D316" s="3" t="s">
        <v>23</v>
      </c>
      <c r="E316" s="3" t="s">
        <v>24</v>
      </c>
      <c r="F316" s="3" t="s">
        <v>25</v>
      </c>
      <c r="G316" s="3" t="s">
        <v>36</v>
      </c>
      <c r="H316" s="3" t="s">
        <v>41</v>
      </c>
      <c r="I316" s="4">
        <v>38302</v>
      </c>
      <c r="J316" s="3" t="s">
        <v>48</v>
      </c>
      <c r="K316" s="3" t="s">
        <v>43</v>
      </c>
      <c r="L316" s="5">
        <v>2328.38</v>
      </c>
      <c r="M316" s="5">
        <v>2419.08</v>
      </c>
      <c r="N316" s="6">
        <v>0.33</v>
      </c>
      <c r="O316" s="5">
        <v>296.27</v>
      </c>
      <c r="P316" s="3">
        <v>4</v>
      </c>
      <c r="Q316" s="5">
        <v>49.73</v>
      </c>
      <c r="R316" s="7">
        <f t="shared" si="12"/>
        <v>38303</v>
      </c>
      <c r="S316" s="3">
        <v>1</v>
      </c>
      <c r="T316" s="6">
        <v>0.115</v>
      </c>
      <c r="U316" s="3" t="s">
        <v>44</v>
      </c>
      <c r="V316" s="3">
        <v>1.9</v>
      </c>
      <c r="W316" s="3" t="s">
        <v>31</v>
      </c>
      <c r="X316" s="8">
        <f t="shared" si="13"/>
        <v>12.724297580291877</v>
      </c>
      <c r="Y316" s="9">
        <f t="shared" si="14"/>
        <v>24.062660184863667</v>
      </c>
    </row>
    <row r="317" spans="1:25" x14ac:dyDescent="0.3">
      <c r="A317" s="3">
        <v>200315</v>
      </c>
      <c r="B317" s="3">
        <v>7988</v>
      </c>
      <c r="C317" s="3" t="s">
        <v>50</v>
      </c>
      <c r="D317" s="3" t="s">
        <v>33</v>
      </c>
      <c r="E317" s="3" t="s">
        <v>24</v>
      </c>
      <c r="F317" s="3" t="s">
        <v>35</v>
      </c>
      <c r="G317" s="3" t="s">
        <v>36</v>
      </c>
      <c r="H317" s="3" t="s">
        <v>27</v>
      </c>
      <c r="I317" s="4">
        <v>38303</v>
      </c>
      <c r="J317" s="3" t="s">
        <v>42</v>
      </c>
      <c r="K317" s="3" t="s">
        <v>29</v>
      </c>
      <c r="L317" s="5">
        <v>6776.24</v>
      </c>
      <c r="M317" s="5">
        <v>6127.95</v>
      </c>
      <c r="N317" s="6">
        <v>0.09</v>
      </c>
      <c r="O317" s="5">
        <v>1950.08</v>
      </c>
      <c r="P317" s="3">
        <v>15</v>
      </c>
      <c r="Q317" s="5">
        <v>5.5</v>
      </c>
      <c r="R317" s="7">
        <f t="shared" si="12"/>
        <v>38306</v>
      </c>
      <c r="S317" s="3">
        <v>3</v>
      </c>
      <c r="T317" s="6">
        <v>4.2999999999999997E-2</v>
      </c>
      <c r="U317" s="3" t="s">
        <v>30</v>
      </c>
      <c r="V317" s="3">
        <v>1.1000000000000001</v>
      </c>
      <c r="W317" s="3" t="s">
        <v>45</v>
      </c>
      <c r="X317" s="8">
        <f t="shared" si="13"/>
        <v>28.778201480467043</v>
      </c>
      <c r="Y317" s="9">
        <f t="shared" si="14"/>
        <v>7.3719487484939226</v>
      </c>
    </row>
    <row r="318" spans="1:25" x14ac:dyDescent="0.3">
      <c r="A318" s="3">
        <v>200316</v>
      </c>
      <c r="B318" s="3">
        <v>4648</v>
      </c>
      <c r="C318" s="3" t="s">
        <v>22</v>
      </c>
      <c r="D318" s="3" t="s">
        <v>23</v>
      </c>
      <c r="E318" s="3" t="s">
        <v>46</v>
      </c>
      <c r="F318" s="3" t="s">
        <v>51</v>
      </c>
      <c r="G318" s="3" t="s">
        <v>40</v>
      </c>
      <c r="H318" s="3" t="s">
        <v>53</v>
      </c>
      <c r="I318" s="4">
        <v>38304</v>
      </c>
      <c r="J318" s="3" t="s">
        <v>42</v>
      </c>
      <c r="K318" s="3" t="s">
        <v>43</v>
      </c>
      <c r="L318" s="5">
        <v>3146.95</v>
      </c>
      <c r="M318" s="5">
        <v>2929.54</v>
      </c>
      <c r="N318" s="6">
        <v>0.28000000000000003</v>
      </c>
      <c r="O318" s="5">
        <v>1470.5</v>
      </c>
      <c r="P318" s="3">
        <v>17</v>
      </c>
      <c r="Q318" s="5">
        <v>92.7</v>
      </c>
      <c r="R318" s="7">
        <f t="shared" si="12"/>
        <v>38305</v>
      </c>
      <c r="S318" s="3">
        <v>1</v>
      </c>
      <c r="T318" s="6">
        <v>0.17299999999999999</v>
      </c>
      <c r="U318" s="3" t="s">
        <v>37</v>
      </c>
      <c r="V318" s="3">
        <v>4.0999999999999996</v>
      </c>
      <c r="W318" s="3" t="s">
        <v>38</v>
      </c>
      <c r="X318" s="8">
        <f t="shared" si="13"/>
        <v>46.727784044868841</v>
      </c>
      <c r="Y318" s="9">
        <f t="shared" si="14"/>
        <v>6.3189000963411637</v>
      </c>
    </row>
    <row r="319" spans="1:25" x14ac:dyDescent="0.3">
      <c r="A319" s="3">
        <v>200317</v>
      </c>
      <c r="B319" s="3">
        <v>3805</v>
      </c>
      <c r="C319" s="3" t="s">
        <v>22</v>
      </c>
      <c r="D319" s="3" t="s">
        <v>23</v>
      </c>
      <c r="E319" s="3" t="s">
        <v>24</v>
      </c>
      <c r="F319" s="3" t="s">
        <v>51</v>
      </c>
      <c r="G319" s="3" t="s">
        <v>52</v>
      </c>
      <c r="H319" s="3" t="s">
        <v>47</v>
      </c>
      <c r="I319" s="4">
        <v>38305</v>
      </c>
      <c r="J319" s="3" t="s">
        <v>42</v>
      </c>
      <c r="K319" s="3" t="s">
        <v>29</v>
      </c>
      <c r="L319" s="5">
        <v>2901.68</v>
      </c>
      <c r="M319" s="5">
        <v>2949.35</v>
      </c>
      <c r="N319" s="6">
        <v>0.28000000000000003</v>
      </c>
      <c r="O319" s="5">
        <v>1151.8499999999999</v>
      </c>
      <c r="P319" s="3">
        <v>16</v>
      </c>
      <c r="Q319" s="5">
        <v>10.01</v>
      </c>
      <c r="R319" s="7">
        <f t="shared" si="12"/>
        <v>38316</v>
      </c>
      <c r="S319" s="3">
        <v>11</v>
      </c>
      <c r="T319" s="6">
        <v>0.111</v>
      </c>
      <c r="U319" s="3" t="s">
        <v>37</v>
      </c>
      <c r="V319" s="3">
        <v>2.4</v>
      </c>
      <c r="W319" s="3" t="s">
        <v>31</v>
      </c>
      <c r="X319" s="8">
        <f t="shared" si="13"/>
        <v>39.695969231617546</v>
      </c>
      <c r="Y319" s="9">
        <f t="shared" si="14"/>
        <v>6.1489819790801361</v>
      </c>
    </row>
    <row r="320" spans="1:25" x14ac:dyDescent="0.3">
      <c r="A320" s="3">
        <v>200318</v>
      </c>
      <c r="B320" s="3">
        <v>6183</v>
      </c>
      <c r="C320" s="3" t="s">
        <v>50</v>
      </c>
      <c r="D320" s="3" t="s">
        <v>56</v>
      </c>
      <c r="E320" s="3" t="s">
        <v>46</v>
      </c>
      <c r="F320" s="3" t="s">
        <v>51</v>
      </c>
      <c r="G320" s="3" t="s">
        <v>52</v>
      </c>
      <c r="H320" s="3" t="s">
        <v>53</v>
      </c>
      <c r="I320" s="4">
        <v>38306</v>
      </c>
      <c r="J320" s="3" t="s">
        <v>42</v>
      </c>
      <c r="K320" s="3" t="s">
        <v>29</v>
      </c>
      <c r="L320" s="5">
        <v>5111.93</v>
      </c>
      <c r="M320" s="5">
        <v>5288.19</v>
      </c>
      <c r="N320" s="6">
        <v>0.27</v>
      </c>
      <c r="O320" s="5">
        <v>1621.56</v>
      </c>
      <c r="P320" s="3">
        <v>12</v>
      </c>
      <c r="Q320" s="5">
        <v>13.89</v>
      </c>
      <c r="R320" s="7">
        <f t="shared" si="12"/>
        <v>38312</v>
      </c>
      <c r="S320" s="3">
        <v>6</v>
      </c>
      <c r="T320" s="6">
        <v>3.6999999999999998E-2</v>
      </c>
      <c r="U320" s="3" t="s">
        <v>49</v>
      </c>
      <c r="V320" s="3">
        <v>2.9</v>
      </c>
      <c r="W320" s="3" t="s">
        <v>38</v>
      </c>
      <c r="X320" s="8">
        <f t="shared" si="13"/>
        <v>31.721091642491189</v>
      </c>
      <c r="Y320" s="9">
        <f t="shared" si="14"/>
        <v>8.0555760414558986</v>
      </c>
    </row>
    <row r="321" spans="1:25" x14ac:dyDescent="0.3">
      <c r="A321" s="3">
        <v>200319</v>
      </c>
      <c r="B321" s="3">
        <v>4791</v>
      </c>
      <c r="C321" s="3" t="s">
        <v>22</v>
      </c>
      <c r="D321" s="3" t="s">
        <v>33</v>
      </c>
      <c r="E321" s="3" t="s">
        <v>46</v>
      </c>
      <c r="F321" s="3" t="s">
        <v>25</v>
      </c>
      <c r="G321" s="3" t="s">
        <v>61</v>
      </c>
      <c r="H321" s="3" t="s">
        <v>57</v>
      </c>
      <c r="I321" s="4">
        <v>38307</v>
      </c>
      <c r="J321" s="3" t="s">
        <v>48</v>
      </c>
      <c r="K321" s="3" t="s">
        <v>55</v>
      </c>
      <c r="L321" s="5">
        <v>3989.28</v>
      </c>
      <c r="M321" s="5">
        <v>3825.51</v>
      </c>
      <c r="N321" s="6">
        <v>7.0000000000000007E-2</v>
      </c>
      <c r="O321" s="5">
        <v>444.38</v>
      </c>
      <c r="P321" s="3">
        <v>6</v>
      </c>
      <c r="Q321" s="5">
        <v>71.64</v>
      </c>
      <c r="R321" s="7">
        <f t="shared" si="12"/>
        <v>38315</v>
      </c>
      <c r="S321" s="3">
        <v>8</v>
      </c>
      <c r="T321" s="6">
        <v>0</v>
      </c>
      <c r="U321" s="3" t="s">
        <v>30</v>
      </c>
      <c r="V321" s="3">
        <v>3.2</v>
      </c>
      <c r="W321" s="3" t="s">
        <v>38</v>
      </c>
      <c r="X321" s="8">
        <f t="shared" si="13"/>
        <v>11.139353467292343</v>
      </c>
      <c r="Y321" s="9">
        <f t="shared" si="14"/>
        <v>17.380166304623433</v>
      </c>
    </row>
    <row r="322" spans="1:25" x14ac:dyDescent="0.3">
      <c r="A322" s="3">
        <v>200320</v>
      </c>
      <c r="B322" s="3">
        <v>7726</v>
      </c>
      <c r="C322" s="3" t="s">
        <v>50</v>
      </c>
      <c r="D322" s="3" t="s">
        <v>56</v>
      </c>
      <c r="E322" s="3" t="s">
        <v>34</v>
      </c>
      <c r="F322" s="3" t="s">
        <v>51</v>
      </c>
      <c r="G322" s="3" t="s">
        <v>52</v>
      </c>
      <c r="H322" s="3" t="s">
        <v>53</v>
      </c>
      <c r="I322" s="4">
        <v>38308</v>
      </c>
      <c r="J322" s="3" t="s">
        <v>28</v>
      </c>
      <c r="K322" s="3" t="s">
        <v>29</v>
      </c>
      <c r="L322" s="5">
        <v>3436.49</v>
      </c>
      <c r="M322" s="5">
        <v>3283.9</v>
      </c>
      <c r="N322" s="6">
        <v>0.37</v>
      </c>
      <c r="O322" s="5">
        <v>437.51</v>
      </c>
      <c r="P322" s="3">
        <v>2</v>
      </c>
      <c r="Q322" s="5">
        <v>291.08</v>
      </c>
      <c r="R322" s="7">
        <f t="shared" si="12"/>
        <v>38310</v>
      </c>
      <c r="S322" s="3">
        <v>2</v>
      </c>
      <c r="T322" s="6">
        <v>0.16700000000000001</v>
      </c>
      <c r="U322" s="3" t="s">
        <v>49</v>
      </c>
      <c r="V322" s="3">
        <v>3.3</v>
      </c>
      <c r="W322" s="3" t="s">
        <v>31</v>
      </c>
      <c r="X322" s="8">
        <f t="shared" si="13"/>
        <v>12.731304325052598</v>
      </c>
      <c r="Y322" s="9">
        <f t="shared" si="14"/>
        <v>52.323304607326648</v>
      </c>
    </row>
    <row r="323" spans="1:25" x14ac:dyDescent="0.3">
      <c r="A323" s="3">
        <v>200321</v>
      </c>
      <c r="B323" s="3">
        <v>7652</v>
      </c>
      <c r="C323" s="3" t="s">
        <v>22</v>
      </c>
      <c r="D323" s="3" t="s">
        <v>33</v>
      </c>
      <c r="E323" s="3" t="s">
        <v>34</v>
      </c>
      <c r="F323" s="3" t="s">
        <v>59</v>
      </c>
      <c r="G323" s="3" t="s">
        <v>36</v>
      </c>
      <c r="H323" s="3" t="s">
        <v>41</v>
      </c>
      <c r="I323" s="4">
        <v>38309</v>
      </c>
      <c r="J323" s="3" t="s">
        <v>28</v>
      </c>
      <c r="K323" s="3" t="s">
        <v>29</v>
      </c>
      <c r="L323" s="5">
        <v>5689.89</v>
      </c>
      <c r="M323" s="5">
        <v>5144.3999999999996</v>
      </c>
      <c r="N323" s="6">
        <v>0.32</v>
      </c>
      <c r="O323" s="5">
        <v>2002.81</v>
      </c>
      <c r="P323" s="3">
        <v>17</v>
      </c>
      <c r="Q323" s="5">
        <v>262.02</v>
      </c>
      <c r="R323" s="7">
        <f t="shared" ref="R323:R386" si="15">I323+S323</f>
        <v>38313</v>
      </c>
      <c r="S323" s="3">
        <v>4</v>
      </c>
      <c r="T323" s="6">
        <v>7.0999999999999994E-2</v>
      </c>
      <c r="U323" s="3" t="s">
        <v>49</v>
      </c>
      <c r="V323" s="3">
        <v>1.1000000000000001</v>
      </c>
      <c r="W323" s="3" t="s">
        <v>45</v>
      </c>
      <c r="X323" s="8">
        <f t="shared" ref="X323:X386" si="16" xml:space="preserve"> (O323/L323) *100</f>
        <v>35.199450252992584</v>
      </c>
      <c r="Y323" s="9">
        <f t="shared" ref="Y323:Y386" si="17">(L323/(M323*P323))*100</f>
        <v>6.5060922899600717</v>
      </c>
    </row>
    <row r="324" spans="1:25" x14ac:dyDescent="0.3">
      <c r="A324" s="3">
        <v>200322</v>
      </c>
      <c r="B324" s="3">
        <v>2078</v>
      </c>
      <c r="C324" s="3" t="s">
        <v>50</v>
      </c>
      <c r="D324" s="3" t="s">
        <v>23</v>
      </c>
      <c r="E324" s="3" t="s">
        <v>46</v>
      </c>
      <c r="F324" s="3" t="s">
        <v>35</v>
      </c>
      <c r="G324" s="3" t="s">
        <v>36</v>
      </c>
      <c r="H324" s="3" t="s">
        <v>53</v>
      </c>
      <c r="I324" s="4">
        <v>38310</v>
      </c>
      <c r="J324" s="3" t="s">
        <v>48</v>
      </c>
      <c r="K324" s="3" t="s">
        <v>43</v>
      </c>
      <c r="L324" s="5">
        <v>3330.32</v>
      </c>
      <c r="M324" s="5">
        <v>3187.08</v>
      </c>
      <c r="N324" s="6">
        <v>0.3</v>
      </c>
      <c r="O324" s="5">
        <v>588.44000000000005</v>
      </c>
      <c r="P324" s="3">
        <v>3</v>
      </c>
      <c r="Q324" s="5">
        <v>177.05</v>
      </c>
      <c r="R324" s="7">
        <f t="shared" si="15"/>
        <v>38323</v>
      </c>
      <c r="S324" s="3">
        <v>13</v>
      </c>
      <c r="T324" s="6">
        <v>1.2999999999999999E-2</v>
      </c>
      <c r="U324" s="3" t="s">
        <v>44</v>
      </c>
      <c r="V324" s="3">
        <v>4.3</v>
      </c>
      <c r="W324" s="3" t="s">
        <v>31</v>
      </c>
      <c r="X324" s="8">
        <f t="shared" si="16"/>
        <v>17.669172932330827</v>
      </c>
      <c r="Y324" s="9">
        <f t="shared" si="17"/>
        <v>34.831465374784024</v>
      </c>
    </row>
    <row r="325" spans="1:25" x14ac:dyDescent="0.3">
      <c r="A325" s="3">
        <v>200323</v>
      </c>
      <c r="B325" s="3">
        <v>1813</v>
      </c>
      <c r="C325" s="3" t="s">
        <v>32</v>
      </c>
      <c r="D325" s="3" t="s">
        <v>33</v>
      </c>
      <c r="E325" s="3" t="s">
        <v>24</v>
      </c>
      <c r="F325" s="3" t="s">
        <v>35</v>
      </c>
      <c r="G325" s="3" t="s">
        <v>60</v>
      </c>
      <c r="H325" s="3" t="s">
        <v>57</v>
      </c>
      <c r="I325" s="4">
        <v>38311</v>
      </c>
      <c r="J325" s="3" t="s">
        <v>42</v>
      </c>
      <c r="K325" s="3" t="s">
        <v>43</v>
      </c>
      <c r="L325" s="5">
        <v>1816.16</v>
      </c>
      <c r="M325" s="5">
        <v>1983</v>
      </c>
      <c r="N325" s="6">
        <v>0.02</v>
      </c>
      <c r="O325" s="5">
        <v>599.98</v>
      </c>
      <c r="P325" s="3">
        <v>26</v>
      </c>
      <c r="Q325" s="5">
        <v>298.01</v>
      </c>
      <c r="R325" s="7">
        <f t="shared" si="15"/>
        <v>38312</v>
      </c>
      <c r="S325" s="3">
        <v>1</v>
      </c>
      <c r="T325" s="6">
        <v>7.8E-2</v>
      </c>
      <c r="U325" s="3" t="s">
        <v>44</v>
      </c>
      <c r="V325" s="3">
        <v>2</v>
      </c>
      <c r="W325" s="3" t="s">
        <v>45</v>
      </c>
      <c r="X325" s="8">
        <f t="shared" si="16"/>
        <v>33.035635626817026</v>
      </c>
      <c r="Y325" s="9">
        <f t="shared" si="17"/>
        <v>3.5225571201365455</v>
      </c>
    </row>
    <row r="326" spans="1:25" x14ac:dyDescent="0.3">
      <c r="A326" s="3">
        <v>200324</v>
      </c>
      <c r="B326" s="3">
        <v>3222</v>
      </c>
      <c r="C326" s="3" t="s">
        <v>32</v>
      </c>
      <c r="D326" s="3" t="s">
        <v>56</v>
      </c>
      <c r="E326" s="3" t="s">
        <v>24</v>
      </c>
      <c r="F326" s="3" t="s">
        <v>51</v>
      </c>
      <c r="G326" s="3" t="s">
        <v>61</v>
      </c>
      <c r="H326" s="3" t="s">
        <v>53</v>
      </c>
      <c r="I326" s="4">
        <v>38312</v>
      </c>
      <c r="J326" s="3" t="s">
        <v>48</v>
      </c>
      <c r="K326" s="3" t="s">
        <v>58</v>
      </c>
      <c r="L326" s="5">
        <v>5947.68</v>
      </c>
      <c r="M326" s="5">
        <v>5825.24</v>
      </c>
      <c r="N326" s="6">
        <v>0.34</v>
      </c>
      <c r="O326" s="5">
        <v>1673.81</v>
      </c>
      <c r="P326" s="3">
        <v>17</v>
      </c>
      <c r="Q326" s="5">
        <v>169.97</v>
      </c>
      <c r="R326" s="7">
        <f t="shared" si="15"/>
        <v>38324</v>
      </c>
      <c r="S326" s="3">
        <v>12</v>
      </c>
      <c r="T326" s="6">
        <v>0.17799999999999999</v>
      </c>
      <c r="U326" s="3" t="s">
        <v>30</v>
      </c>
      <c r="V326" s="3">
        <v>3.7</v>
      </c>
      <c r="W326" s="3" t="s">
        <v>31</v>
      </c>
      <c r="X326" s="8">
        <f t="shared" si="16"/>
        <v>28.142233610416163</v>
      </c>
      <c r="Y326" s="9">
        <f t="shared" si="17"/>
        <v>6.0059933910322094</v>
      </c>
    </row>
    <row r="327" spans="1:25" x14ac:dyDescent="0.3">
      <c r="A327" s="3">
        <v>200325</v>
      </c>
      <c r="B327" s="3">
        <v>5518</v>
      </c>
      <c r="C327" s="3" t="s">
        <v>50</v>
      </c>
      <c r="D327" s="3" t="s">
        <v>33</v>
      </c>
      <c r="E327" s="3" t="s">
        <v>34</v>
      </c>
      <c r="F327" s="3" t="s">
        <v>59</v>
      </c>
      <c r="G327" s="3" t="s">
        <v>36</v>
      </c>
      <c r="H327" s="3" t="s">
        <v>53</v>
      </c>
      <c r="I327" s="4">
        <v>38313</v>
      </c>
      <c r="J327" s="3" t="s">
        <v>42</v>
      </c>
      <c r="K327" s="3" t="s">
        <v>58</v>
      </c>
      <c r="L327" s="5">
        <v>589.12</v>
      </c>
      <c r="M327" s="5">
        <v>568.83000000000004</v>
      </c>
      <c r="N327" s="6">
        <v>0.1</v>
      </c>
      <c r="O327" s="5">
        <v>102.4</v>
      </c>
      <c r="P327" s="3">
        <v>4</v>
      </c>
      <c r="Q327" s="5">
        <v>51.96</v>
      </c>
      <c r="R327" s="7">
        <f t="shared" si="15"/>
        <v>38314</v>
      </c>
      <c r="S327" s="3">
        <v>1</v>
      </c>
      <c r="T327" s="6">
        <v>0.16300000000000001</v>
      </c>
      <c r="U327" s="3" t="s">
        <v>37</v>
      </c>
      <c r="V327" s="3">
        <v>3.6</v>
      </c>
      <c r="W327" s="3" t="s">
        <v>31</v>
      </c>
      <c r="X327" s="8">
        <f t="shared" si="16"/>
        <v>17.381857686040199</v>
      </c>
      <c r="Y327" s="9">
        <f t="shared" si="17"/>
        <v>25.891742699927921</v>
      </c>
    </row>
    <row r="328" spans="1:25" x14ac:dyDescent="0.3">
      <c r="A328" s="3">
        <v>200326</v>
      </c>
      <c r="B328" s="3">
        <v>3398</v>
      </c>
      <c r="C328" s="3" t="s">
        <v>39</v>
      </c>
      <c r="D328" s="3" t="s">
        <v>23</v>
      </c>
      <c r="E328" s="3" t="s">
        <v>46</v>
      </c>
      <c r="F328" s="3" t="s">
        <v>25</v>
      </c>
      <c r="G328" s="3" t="s">
        <v>61</v>
      </c>
      <c r="H328" s="3" t="s">
        <v>27</v>
      </c>
      <c r="I328" s="4">
        <v>38314</v>
      </c>
      <c r="J328" s="3" t="s">
        <v>28</v>
      </c>
      <c r="K328" s="3" t="s">
        <v>43</v>
      </c>
      <c r="L328" s="5">
        <v>7997.43</v>
      </c>
      <c r="M328" s="5">
        <v>8199.9</v>
      </c>
      <c r="N328" s="6">
        <v>0.12</v>
      </c>
      <c r="O328" s="5">
        <v>2288.88</v>
      </c>
      <c r="P328" s="3">
        <v>9</v>
      </c>
      <c r="Q328" s="5">
        <v>202.82</v>
      </c>
      <c r="R328" s="7">
        <f t="shared" si="15"/>
        <v>38321</v>
      </c>
      <c r="S328" s="3">
        <v>7</v>
      </c>
      <c r="T328" s="6">
        <v>6.3E-2</v>
      </c>
      <c r="U328" s="3" t="s">
        <v>37</v>
      </c>
      <c r="V328" s="3">
        <v>3.6</v>
      </c>
      <c r="W328" s="3" t="s">
        <v>38</v>
      </c>
      <c r="X328" s="8">
        <f t="shared" si="16"/>
        <v>28.620194237398767</v>
      </c>
      <c r="Y328" s="9">
        <f t="shared" si="17"/>
        <v>10.836758171847626</v>
      </c>
    </row>
    <row r="329" spans="1:25" x14ac:dyDescent="0.3">
      <c r="A329" s="3">
        <v>200327</v>
      </c>
      <c r="B329" s="3">
        <v>5464</v>
      </c>
      <c r="C329" s="3" t="s">
        <v>50</v>
      </c>
      <c r="D329" s="3" t="s">
        <v>23</v>
      </c>
      <c r="E329" s="3" t="s">
        <v>34</v>
      </c>
      <c r="F329" s="3" t="s">
        <v>25</v>
      </c>
      <c r="G329" s="3" t="s">
        <v>52</v>
      </c>
      <c r="H329" s="3" t="s">
        <v>53</v>
      </c>
      <c r="I329" s="4">
        <v>38315</v>
      </c>
      <c r="J329" s="3" t="s">
        <v>42</v>
      </c>
      <c r="K329" s="3" t="s">
        <v>29</v>
      </c>
      <c r="L329" s="5">
        <v>4793.22</v>
      </c>
      <c r="M329" s="5">
        <v>5262.09</v>
      </c>
      <c r="N329" s="6">
        <v>0.33</v>
      </c>
      <c r="O329" s="5">
        <v>2179.5300000000002</v>
      </c>
      <c r="P329" s="3">
        <v>8</v>
      </c>
      <c r="Q329" s="5">
        <v>17.86</v>
      </c>
      <c r="R329" s="7">
        <f t="shared" si="15"/>
        <v>38317</v>
      </c>
      <c r="S329" s="3">
        <v>2</v>
      </c>
      <c r="T329" s="6">
        <v>3.6999999999999998E-2</v>
      </c>
      <c r="U329" s="3" t="s">
        <v>44</v>
      </c>
      <c r="V329" s="3">
        <v>4.7</v>
      </c>
      <c r="W329" s="3" t="s">
        <v>31</v>
      </c>
      <c r="X329" s="8">
        <f t="shared" si="16"/>
        <v>45.471102932892713</v>
      </c>
      <c r="Y329" s="9">
        <f t="shared" si="17"/>
        <v>11.38620776155482</v>
      </c>
    </row>
    <row r="330" spans="1:25" x14ac:dyDescent="0.3">
      <c r="A330" s="3">
        <v>200328</v>
      </c>
      <c r="B330" s="3">
        <v>5708</v>
      </c>
      <c r="C330" s="3" t="s">
        <v>39</v>
      </c>
      <c r="D330" s="3" t="s">
        <v>56</v>
      </c>
      <c r="E330" s="3" t="s">
        <v>34</v>
      </c>
      <c r="F330" s="3" t="s">
        <v>51</v>
      </c>
      <c r="G330" s="3" t="s">
        <v>40</v>
      </c>
      <c r="H330" s="3" t="s">
        <v>53</v>
      </c>
      <c r="I330" s="4">
        <v>38316</v>
      </c>
      <c r="J330" s="3" t="s">
        <v>48</v>
      </c>
      <c r="K330" s="3" t="s">
        <v>58</v>
      </c>
      <c r="L330" s="5">
        <v>1769.6</v>
      </c>
      <c r="M330" s="5">
        <v>1747.56</v>
      </c>
      <c r="N330" s="6">
        <v>7.0000000000000007E-2</v>
      </c>
      <c r="O330" s="5">
        <v>336.01</v>
      </c>
      <c r="P330" s="3">
        <v>16</v>
      </c>
      <c r="Q330" s="5">
        <v>112.79</v>
      </c>
      <c r="R330" s="7">
        <f t="shared" si="15"/>
        <v>38324</v>
      </c>
      <c r="S330" s="3">
        <v>8</v>
      </c>
      <c r="T330" s="6">
        <v>6.3E-2</v>
      </c>
      <c r="U330" s="3" t="s">
        <v>49</v>
      </c>
      <c r="V330" s="3">
        <v>2.8</v>
      </c>
      <c r="W330" s="3" t="s">
        <v>31</v>
      </c>
      <c r="X330" s="8">
        <f t="shared" si="16"/>
        <v>18.987906871609404</v>
      </c>
      <c r="Y330" s="9">
        <f t="shared" si="17"/>
        <v>6.3288241891551644</v>
      </c>
    </row>
    <row r="331" spans="1:25" x14ac:dyDescent="0.3">
      <c r="A331" s="3">
        <v>200329</v>
      </c>
      <c r="B331" s="3">
        <v>7293</v>
      </c>
      <c r="C331" s="3" t="s">
        <v>22</v>
      </c>
      <c r="D331" s="3" t="s">
        <v>33</v>
      </c>
      <c r="E331" s="3" t="s">
        <v>46</v>
      </c>
      <c r="F331" s="3" t="s">
        <v>35</v>
      </c>
      <c r="G331" s="3" t="s">
        <v>26</v>
      </c>
      <c r="H331" s="3" t="s">
        <v>53</v>
      </c>
      <c r="I331" s="4">
        <v>38317</v>
      </c>
      <c r="J331" s="3" t="s">
        <v>42</v>
      </c>
      <c r="K331" s="3" t="s">
        <v>29</v>
      </c>
      <c r="L331" s="5">
        <v>1625.54</v>
      </c>
      <c r="M331" s="5">
        <v>1493.85</v>
      </c>
      <c r="N331" s="6">
        <v>0.28000000000000003</v>
      </c>
      <c r="O331" s="5">
        <v>784.74</v>
      </c>
      <c r="P331" s="3">
        <v>21</v>
      </c>
      <c r="Q331" s="5">
        <v>252.16</v>
      </c>
      <c r="R331" s="7">
        <f t="shared" si="15"/>
        <v>38326</v>
      </c>
      <c r="S331" s="3">
        <v>9</v>
      </c>
      <c r="T331" s="6">
        <v>1.6E-2</v>
      </c>
      <c r="U331" s="3" t="s">
        <v>44</v>
      </c>
      <c r="V331" s="3">
        <v>3.1</v>
      </c>
      <c r="W331" s="3" t="s">
        <v>38</v>
      </c>
      <c r="X331" s="8">
        <f t="shared" si="16"/>
        <v>48.275649937866802</v>
      </c>
      <c r="Y331" s="9">
        <f t="shared" si="17"/>
        <v>5.1816893708649916</v>
      </c>
    </row>
    <row r="332" spans="1:25" x14ac:dyDescent="0.3">
      <c r="A332" s="3">
        <v>200330</v>
      </c>
      <c r="B332" s="3">
        <v>4521</v>
      </c>
      <c r="C332" s="3" t="s">
        <v>22</v>
      </c>
      <c r="D332" s="3" t="s">
        <v>33</v>
      </c>
      <c r="E332" s="3" t="s">
        <v>34</v>
      </c>
      <c r="F332" s="3" t="s">
        <v>51</v>
      </c>
      <c r="G332" s="3" t="s">
        <v>40</v>
      </c>
      <c r="H332" s="3" t="s">
        <v>47</v>
      </c>
      <c r="I332" s="4">
        <v>38318</v>
      </c>
      <c r="J332" s="3" t="s">
        <v>48</v>
      </c>
      <c r="K332" s="3" t="s">
        <v>55</v>
      </c>
      <c r="L332" s="5">
        <v>2226.04</v>
      </c>
      <c r="M332" s="5">
        <v>2322.84</v>
      </c>
      <c r="N332" s="6">
        <v>0.12</v>
      </c>
      <c r="O332" s="5">
        <v>426.72</v>
      </c>
      <c r="P332" s="3">
        <v>29</v>
      </c>
      <c r="Q332" s="5">
        <v>110.2</v>
      </c>
      <c r="R332" s="7">
        <f t="shared" si="15"/>
        <v>38331</v>
      </c>
      <c r="S332" s="3">
        <v>13</v>
      </c>
      <c r="T332" s="6">
        <v>3.2000000000000001E-2</v>
      </c>
      <c r="U332" s="3" t="s">
        <v>44</v>
      </c>
      <c r="V332" s="3">
        <v>1.5</v>
      </c>
      <c r="W332" s="3" t="s">
        <v>45</v>
      </c>
      <c r="X332" s="8">
        <f t="shared" si="16"/>
        <v>19.169466855941494</v>
      </c>
      <c r="Y332" s="9">
        <f t="shared" si="17"/>
        <v>3.304575433521034</v>
      </c>
    </row>
    <row r="333" spans="1:25" x14ac:dyDescent="0.3">
      <c r="A333" s="3">
        <v>200331</v>
      </c>
      <c r="B333" s="3">
        <v>7247</v>
      </c>
      <c r="C333" s="3" t="s">
        <v>32</v>
      </c>
      <c r="D333" s="3" t="s">
        <v>23</v>
      </c>
      <c r="E333" s="3" t="s">
        <v>24</v>
      </c>
      <c r="F333" s="3" t="s">
        <v>25</v>
      </c>
      <c r="G333" s="3" t="s">
        <v>36</v>
      </c>
      <c r="H333" s="3" t="s">
        <v>41</v>
      </c>
      <c r="I333" s="4">
        <v>38319</v>
      </c>
      <c r="J333" s="3" t="s">
        <v>48</v>
      </c>
      <c r="K333" s="3" t="s">
        <v>29</v>
      </c>
      <c r="L333" s="5">
        <v>7040.21</v>
      </c>
      <c r="M333" s="5">
        <v>7599.8</v>
      </c>
      <c r="N333" s="6">
        <v>0.35</v>
      </c>
      <c r="O333" s="5">
        <v>1989.69</v>
      </c>
      <c r="P333" s="3">
        <v>22</v>
      </c>
      <c r="Q333" s="5">
        <v>253.29</v>
      </c>
      <c r="R333" s="7">
        <f t="shared" si="15"/>
        <v>38328</v>
      </c>
      <c r="S333" s="3">
        <v>9</v>
      </c>
      <c r="T333" s="6">
        <v>3.5999999999999997E-2</v>
      </c>
      <c r="U333" s="3" t="s">
        <v>37</v>
      </c>
      <c r="V333" s="3">
        <v>2.4</v>
      </c>
      <c r="W333" s="3" t="s">
        <v>45</v>
      </c>
      <c r="X333" s="8">
        <f t="shared" si="16"/>
        <v>28.261799008836384</v>
      </c>
      <c r="Y333" s="9">
        <f t="shared" si="17"/>
        <v>4.2107627234209515</v>
      </c>
    </row>
    <row r="334" spans="1:25" x14ac:dyDescent="0.3">
      <c r="A334" s="3">
        <v>200332</v>
      </c>
      <c r="B334" s="3">
        <v>6273</v>
      </c>
      <c r="C334" s="3" t="s">
        <v>32</v>
      </c>
      <c r="D334" s="3" t="s">
        <v>56</v>
      </c>
      <c r="E334" s="3" t="s">
        <v>34</v>
      </c>
      <c r="F334" s="3" t="s">
        <v>35</v>
      </c>
      <c r="G334" s="3" t="s">
        <v>61</v>
      </c>
      <c r="H334" s="3" t="s">
        <v>47</v>
      </c>
      <c r="I334" s="4">
        <v>38320</v>
      </c>
      <c r="J334" s="3" t="s">
        <v>42</v>
      </c>
      <c r="K334" s="3" t="s">
        <v>43</v>
      </c>
      <c r="L334" s="5">
        <v>6622.17</v>
      </c>
      <c r="M334" s="5">
        <v>6861.06</v>
      </c>
      <c r="N334" s="6">
        <v>0.09</v>
      </c>
      <c r="O334" s="5">
        <v>2577.2399999999998</v>
      </c>
      <c r="P334" s="3">
        <v>17</v>
      </c>
      <c r="Q334" s="5">
        <v>254.69</v>
      </c>
      <c r="R334" s="7">
        <f t="shared" si="15"/>
        <v>38329</v>
      </c>
      <c r="S334" s="3">
        <v>9</v>
      </c>
      <c r="T334" s="6">
        <v>0.153</v>
      </c>
      <c r="U334" s="3" t="s">
        <v>30</v>
      </c>
      <c r="V334" s="3">
        <v>1.1000000000000001</v>
      </c>
      <c r="W334" s="3" t="s">
        <v>31</v>
      </c>
      <c r="X334" s="8">
        <f t="shared" si="16"/>
        <v>38.918360597810079</v>
      </c>
      <c r="Y334" s="9">
        <f t="shared" si="17"/>
        <v>5.677539793628184</v>
      </c>
    </row>
    <row r="335" spans="1:25" x14ac:dyDescent="0.3">
      <c r="A335" s="3">
        <v>200333</v>
      </c>
      <c r="B335" s="3">
        <v>2529</v>
      </c>
      <c r="C335" s="3" t="s">
        <v>39</v>
      </c>
      <c r="D335" s="3" t="s">
        <v>56</v>
      </c>
      <c r="E335" s="3" t="s">
        <v>24</v>
      </c>
      <c r="F335" s="3" t="s">
        <v>35</v>
      </c>
      <c r="G335" s="3" t="s">
        <v>26</v>
      </c>
      <c r="H335" s="3" t="s">
        <v>53</v>
      </c>
      <c r="I335" s="4">
        <v>38321</v>
      </c>
      <c r="J335" s="3" t="s">
        <v>48</v>
      </c>
      <c r="K335" s="3" t="s">
        <v>29</v>
      </c>
      <c r="L335" s="5">
        <v>1199</v>
      </c>
      <c r="M335" s="5">
        <v>1198.3499999999999</v>
      </c>
      <c r="N335" s="6">
        <v>0.22</v>
      </c>
      <c r="O335" s="5">
        <v>491.34</v>
      </c>
      <c r="P335" s="3">
        <v>13</v>
      </c>
      <c r="Q335" s="5">
        <v>22.73</v>
      </c>
      <c r="R335" s="7">
        <f t="shared" si="15"/>
        <v>38333</v>
      </c>
      <c r="S335" s="3">
        <v>12</v>
      </c>
      <c r="T335" s="6">
        <v>0.19900000000000001</v>
      </c>
      <c r="U335" s="3" t="s">
        <v>44</v>
      </c>
      <c r="V335" s="3">
        <v>2.2999999999999998</v>
      </c>
      <c r="W335" s="3" t="s">
        <v>38</v>
      </c>
      <c r="X335" s="8">
        <f t="shared" si="16"/>
        <v>40.979149291075892</v>
      </c>
      <c r="Y335" s="9">
        <f t="shared" si="17"/>
        <v>7.696480096029477</v>
      </c>
    </row>
    <row r="336" spans="1:25" x14ac:dyDescent="0.3">
      <c r="A336" s="3">
        <v>200334</v>
      </c>
      <c r="B336" s="3">
        <v>6597</v>
      </c>
      <c r="C336" s="3" t="s">
        <v>32</v>
      </c>
      <c r="D336" s="3" t="s">
        <v>33</v>
      </c>
      <c r="E336" s="3" t="s">
        <v>24</v>
      </c>
      <c r="F336" s="3" t="s">
        <v>51</v>
      </c>
      <c r="G336" s="3" t="s">
        <v>60</v>
      </c>
      <c r="H336" s="3" t="s">
        <v>41</v>
      </c>
      <c r="I336" s="4">
        <v>38322</v>
      </c>
      <c r="J336" s="3" t="s">
        <v>48</v>
      </c>
      <c r="K336" s="3" t="s">
        <v>58</v>
      </c>
      <c r="L336" s="5">
        <v>4820.32</v>
      </c>
      <c r="M336" s="5">
        <v>4575.88</v>
      </c>
      <c r="N336" s="6">
        <v>0.26</v>
      </c>
      <c r="O336" s="5">
        <v>1080.23</v>
      </c>
      <c r="P336" s="3">
        <v>12</v>
      </c>
      <c r="Q336" s="5">
        <v>267.31</v>
      </c>
      <c r="R336" s="7">
        <f t="shared" si="15"/>
        <v>38329</v>
      </c>
      <c r="S336" s="3">
        <v>7</v>
      </c>
      <c r="T336" s="6">
        <v>3.5999999999999997E-2</v>
      </c>
      <c r="U336" s="3" t="s">
        <v>37</v>
      </c>
      <c r="V336" s="3">
        <v>3</v>
      </c>
      <c r="W336" s="3" t="s">
        <v>31</v>
      </c>
      <c r="X336" s="8">
        <f t="shared" si="16"/>
        <v>22.409922992664388</v>
      </c>
      <c r="Y336" s="9">
        <f t="shared" si="17"/>
        <v>8.778493608515376</v>
      </c>
    </row>
    <row r="337" spans="1:25" x14ac:dyDescent="0.3">
      <c r="A337" s="3">
        <v>200335</v>
      </c>
      <c r="B337" s="3">
        <v>6150</v>
      </c>
      <c r="C337" s="3" t="s">
        <v>50</v>
      </c>
      <c r="D337" s="3" t="s">
        <v>56</v>
      </c>
      <c r="E337" s="3" t="s">
        <v>46</v>
      </c>
      <c r="F337" s="3" t="s">
        <v>51</v>
      </c>
      <c r="G337" s="3" t="s">
        <v>26</v>
      </c>
      <c r="H337" s="3" t="s">
        <v>57</v>
      </c>
      <c r="I337" s="4">
        <v>38323</v>
      </c>
      <c r="J337" s="3" t="s">
        <v>28</v>
      </c>
      <c r="K337" s="3" t="s">
        <v>55</v>
      </c>
      <c r="L337" s="5">
        <v>7291.68</v>
      </c>
      <c r="M337" s="5">
        <v>7212.92</v>
      </c>
      <c r="N337" s="6">
        <v>0.18</v>
      </c>
      <c r="O337" s="5">
        <v>777.25</v>
      </c>
      <c r="P337" s="3">
        <v>2</v>
      </c>
      <c r="Q337" s="5">
        <v>150.69</v>
      </c>
      <c r="R337" s="7">
        <f t="shared" si="15"/>
        <v>38333</v>
      </c>
      <c r="S337" s="3">
        <v>10</v>
      </c>
      <c r="T337" s="6">
        <v>8.1000000000000003E-2</v>
      </c>
      <c r="U337" s="3" t="s">
        <v>44</v>
      </c>
      <c r="V337" s="3">
        <v>1.2</v>
      </c>
      <c r="W337" s="3" t="s">
        <v>31</v>
      </c>
      <c r="X337" s="8">
        <f t="shared" si="16"/>
        <v>10.659409079937681</v>
      </c>
      <c r="Y337" s="9">
        <f t="shared" si="17"/>
        <v>50.54596474104801</v>
      </c>
    </row>
    <row r="338" spans="1:25" x14ac:dyDescent="0.3">
      <c r="A338" s="3">
        <v>200336</v>
      </c>
      <c r="B338" s="3">
        <v>6724</v>
      </c>
      <c r="C338" s="3" t="s">
        <v>22</v>
      </c>
      <c r="D338" s="3" t="s">
        <v>23</v>
      </c>
      <c r="E338" s="3" t="s">
        <v>34</v>
      </c>
      <c r="F338" s="3" t="s">
        <v>35</v>
      </c>
      <c r="G338" s="3" t="s">
        <v>40</v>
      </c>
      <c r="H338" s="3" t="s">
        <v>27</v>
      </c>
      <c r="I338" s="4">
        <v>38324</v>
      </c>
      <c r="J338" s="3" t="s">
        <v>28</v>
      </c>
      <c r="K338" s="3" t="s">
        <v>58</v>
      </c>
      <c r="L338" s="5">
        <v>5878.42</v>
      </c>
      <c r="M338" s="5">
        <v>5787</v>
      </c>
      <c r="N338" s="6">
        <v>0.4</v>
      </c>
      <c r="O338" s="5">
        <v>2059.5</v>
      </c>
      <c r="P338" s="3">
        <v>28</v>
      </c>
      <c r="Q338" s="5">
        <v>283.77</v>
      </c>
      <c r="R338" s="7">
        <f t="shared" si="15"/>
        <v>38325</v>
      </c>
      <c r="S338" s="3">
        <v>1</v>
      </c>
      <c r="T338" s="6">
        <v>2.7E-2</v>
      </c>
      <c r="U338" s="3" t="s">
        <v>37</v>
      </c>
      <c r="V338" s="3">
        <v>3.7</v>
      </c>
      <c r="W338" s="3" t="s">
        <v>38</v>
      </c>
      <c r="X338" s="8">
        <f t="shared" si="16"/>
        <v>35.034924350420695</v>
      </c>
      <c r="Y338" s="9">
        <f t="shared" si="17"/>
        <v>3.6278481325137628</v>
      </c>
    </row>
    <row r="339" spans="1:25" x14ac:dyDescent="0.3">
      <c r="A339" s="3">
        <v>200337</v>
      </c>
      <c r="B339" s="3">
        <v>2813</v>
      </c>
      <c r="C339" s="3" t="s">
        <v>50</v>
      </c>
      <c r="D339" s="3" t="s">
        <v>56</v>
      </c>
      <c r="E339" s="3" t="s">
        <v>24</v>
      </c>
      <c r="F339" s="3" t="s">
        <v>25</v>
      </c>
      <c r="G339" s="3" t="s">
        <v>60</v>
      </c>
      <c r="H339" s="3" t="s">
        <v>47</v>
      </c>
      <c r="I339" s="4">
        <v>38325</v>
      </c>
      <c r="J339" s="3" t="s">
        <v>42</v>
      </c>
      <c r="K339" s="3" t="s">
        <v>29</v>
      </c>
      <c r="L339" s="5">
        <v>4720.29</v>
      </c>
      <c r="M339" s="5">
        <v>5157.08</v>
      </c>
      <c r="N339" s="6">
        <v>0.18</v>
      </c>
      <c r="O339" s="5">
        <v>1080.46</v>
      </c>
      <c r="P339" s="3">
        <v>7</v>
      </c>
      <c r="Q339" s="5">
        <v>147.72999999999999</v>
      </c>
      <c r="R339" s="7">
        <f t="shared" si="15"/>
        <v>38329</v>
      </c>
      <c r="S339" s="3">
        <v>4</v>
      </c>
      <c r="T339" s="6">
        <v>0.14599999999999999</v>
      </c>
      <c r="U339" s="3" t="s">
        <v>44</v>
      </c>
      <c r="V339" s="3">
        <v>2.8</v>
      </c>
      <c r="W339" s="3" t="s">
        <v>38</v>
      </c>
      <c r="X339" s="8">
        <f t="shared" si="16"/>
        <v>22.889695336515341</v>
      </c>
      <c r="Y339" s="9">
        <f t="shared" si="17"/>
        <v>13.075754939949407</v>
      </c>
    </row>
    <row r="340" spans="1:25" x14ac:dyDescent="0.3">
      <c r="A340" s="3">
        <v>200338</v>
      </c>
      <c r="B340" s="3">
        <v>5255</v>
      </c>
      <c r="C340" s="3" t="s">
        <v>22</v>
      </c>
      <c r="D340" s="3" t="s">
        <v>56</v>
      </c>
      <c r="E340" s="3" t="s">
        <v>24</v>
      </c>
      <c r="F340" s="3" t="s">
        <v>35</v>
      </c>
      <c r="G340" s="3" t="s">
        <v>52</v>
      </c>
      <c r="H340" s="3" t="s">
        <v>53</v>
      </c>
      <c r="I340" s="4">
        <v>38326</v>
      </c>
      <c r="J340" s="3" t="s">
        <v>48</v>
      </c>
      <c r="K340" s="3" t="s">
        <v>58</v>
      </c>
      <c r="L340" s="5">
        <v>1708.61</v>
      </c>
      <c r="M340" s="5">
        <v>1550.37</v>
      </c>
      <c r="N340" s="6">
        <v>0.34</v>
      </c>
      <c r="O340" s="5">
        <v>527.05999999999995</v>
      </c>
      <c r="P340" s="3">
        <v>16</v>
      </c>
      <c r="Q340" s="5">
        <v>125.85</v>
      </c>
      <c r="R340" s="7">
        <f t="shared" si="15"/>
        <v>38331</v>
      </c>
      <c r="S340" s="3">
        <v>5</v>
      </c>
      <c r="T340" s="6">
        <v>0.125</v>
      </c>
      <c r="U340" s="3" t="s">
        <v>30</v>
      </c>
      <c r="V340" s="3">
        <v>1.3</v>
      </c>
      <c r="W340" s="3" t="s">
        <v>31</v>
      </c>
      <c r="X340" s="8">
        <f t="shared" si="16"/>
        <v>30.847296925571076</v>
      </c>
      <c r="Y340" s="9">
        <f t="shared" si="17"/>
        <v>6.887912240303927</v>
      </c>
    </row>
    <row r="341" spans="1:25" x14ac:dyDescent="0.3">
      <c r="A341" s="3">
        <v>200339</v>
      </c>
      <c r="B341" s="3">
        <v>7907</v>
      </c>
      <c r="C341" s="3" t="s">
        <v>32</v>
      </c>
      <c r="D341" s="3" t="s">
        <v>23</v>
      </c>
      <c r="E341" s="3" t="s">
        <v>46</v>
      </c>
      <c r="F341" s="3" t="s">
        <v>59</v>
      </c>
      <c r="G341" s="3" t="s">
        <v>26</v>
      </c>
      <c r="H341" s="3" t="s">
        <v>47</v>
      </c>
      <c r="I341" s="4">
        <v>38327</v>
      </c>
      <c r="J341" s="3" t="s">
        <v>48</v>
      </c>
      <c r="K341" s="3" t="s">
        <v>55</v>
      </c>
      <c r="L341" s="5">
        <v>7551.05</v>
      </c>
      <c r="M341" s="5">
        <v>7346.66</v>
      </c>
      <c r="N341" s="6">
        <v>0.17</v>
      </c>
      <c r="O341" s="5">
        <v>950.43</v>
      </c>
      <c r="P341" s="3">
        <v>6</v>
      </c>
      <c r="Q341" s="5">
        <v>146.5</v>
      </c>
      <c r="R341" s="7">
        <f t="shared" si="15"/>
        <v>38328</v>
      </c>
      <c r="S341" s="3">
        <v>1</v>
      </c>
      <c r="T341" s="6">
        <v>0.14599999999999999</v>
      </c>
      <c r="U341" s="3" t="s">
        <v>37</v>
      </c>
      <c r="V341" s="3">
        <v>2.7</v>
      </c>
      <c r="W341" s="3" t="s">
        <v>45</v>
      </c>
      <c r="X341" s="8">
        <f t="shared" si="16"/>
        <v>12.586726349315658</v>
      </c>
      <c r="Y341" s="9">
        <f t="shared" si="17"/>
        <v>17.130346760750236</v>
      </c>
    </row>
    <row r="342" spans="1:25" x14ac:dyDescent="0.3">
      <c r="A342" s="3">
        <v>200340</v>
      </c>
      <c r="B342" s="3">
        <v>3993</v>
      </c>
      <c r="C342" s="3" t="s">
        <v>32</v>
      </c>
      <c r="D342" s="3" t="s">
        <v>56</v>
      </c>
      <c r="E342" s="3" t="s">
        <v>46</v>
      </c>
      <c r="F342" s="3" t="s">
        <v>35</v>
      </c>
      <c r="G342" s="3" t="s">
        <v>61</v>
      </c>
      <c r="H342" s="3" t="s">
        <v>47</v>
      </c>
      <c r="I342" s="4">
        <v>38328</v>
      </c>
      <c r="J342" s="3" t="s">
        <v>28</v>
      </c>
      <c r="K342" s="3" t="s">
        <v>43</v>
      </c>
      <c r="L342" s="5">
        <v>7139.84</v>
      </c>
      <c r="M342" s="5">
        <v>6870.03</v>
      </c>
      <c r="N342" s="6">
        <v>0.14000000000000001</v>
      </c>
      <c r="O342" s="5">
        <v>1831.01</v>
      </c>
      <c r="P342" s="3">
        <v>5</v>
      </c>
      <c r="Q342" s="5">
        <v>218.4</v>
      </c>
      <c r="R342" s="7">
        <f t="shared" si="15"/>
        <v>38330</v>
      </c>
      <c r="S342" s="3">
        <v>2</v>
      </c>
      <c r="T342" s="6">
        <v>2.7E-2</v>
      </c>
      <c r="U342" s="3" t="s">
        <v>49</v>
      </c>
      <c r="V342" s="3">
        <v>1.6</v>
      </c>
      <c r="W342" s="3" t="s">
        <v>38</v>
      </c>
      <c r="X342" s="8">
        <f t="shared" si="16"/>
        <v>25.644972436357115</v>
      </c>
      <c r="Y342" s="9">
        <f t="shared" si="17"/>
        <v>20.785469641326166</v>
      </c>
    </row>
    <row r="343" spans="1:25" x14ac:dyDescent="0.3">
      <c r="A343" s="3">
        <v>200341</v>
      </c>
      <c r="B343" s="3">
        <v>5401</v>
      </c>
      <c r="C343" s="3" t="s">
        <v>39</v>
      </c>
      <c r="D343" s="3" t="s">
        <v>23</v>
      </c>
      <c r="E343" s="3" t="s">
        <v>46</v>
      </c>
      <c r="F343" s="3" t="s">
        <v>54</v>
      </c>
      <c r="G343" s="3" t="s">
        <v>60</v>
      </c>
      <c r="H343" s="3" t="s">
        <v>57</v>
      </c>
      <c r="I343" s="4">
        <v>38329</v>
      </c>
      <c r="J343" s="3" t="s">
        <v>28</v>
      </c>
      <c r="K343" s="3" t="s">
        <v>58</v>
      </c>
      <c r="L343" s="5">
        <v>2603.7399999999998</v>
      </c>
      <c r="M343" s="5">
        <v>2854.81</v>
      </c>
      <c r="N343" s="6">
        <v>0.04</v>
      </c>
      <c r="O343" s="5">
        <v>917.71</v>
      </c>
      <c r="P343" s="3">
        <v>22</v>
      </c>
      <c r="Q343" s="5">
        <v>11.93</v>
      </c>
      <c r="R343" s="7">
        <f t="shared" si="15"/>
        <v>38338</v>
      </c>
      <c r="S343" s="3">
        <v>9</v>
      </c>
      <c r="T343" s="6">
        <v>0.111</v>
      </c>
      <c r="U343" s="3" t="s">
        <v>44</v>
      </c>
      <c r="V343" s="3">
        <v>4.4000000000000004</v>
      </c>
      <c r="W343" s="3" t="s">
        <v>31</v>
      </c>
      <c r="X343" s="8">
        <f t="shared" si="16"/>
        <v>35.24583867820904</v>
      </c>
      <c r="Y343" s="9">
        <f t="shared" si="17"/>
        <v>4.1456985992699398</v>
      </c>
    </row>
    <row r="344" spans="1:25" x14ac:dyDescent="0.3">
      <c r="A344" s="3">
        <v>200342</v>
      </c>
      <c r="B344" s="3">
        <v>5290</v>
      </c>
      <c r="C344" s="3" t="s">
        <v>39</v>
      </c>
      <c r="D344" s="3" t="s">
        <v>56</v>
      </c>
      <c r="E344" s="3" t="s">
        <v>46</v>
      </c>
      <c r="F344" s="3" t="s">
        <v>54</v>
      </c>
      <c r="G344" s="3" t="s">
        <v>40</v>
      </c>
      <c r="H344" s="3" t="s">
        <v>57</v>
      </c>
      <c r="I344" s="4">
        <v>38330</v>
      </c>
      <c r="J344" s="3" t="s">
        <v>28</v>
      </c>
      <c r="K344" s="3" t="s">
        <v>58</v>
      </c>
      <c r="L344" s="5">
        <v>4006.6</v>
      </c>
      <c r="M344" s="5">
        <v>3611.13</v>
      </c>
      <c r="N344" s="6">
        <v>7.0000000000000007E-2</v>
      </c>
      <c r="O344" s="5">
        <v>534.03</v>
      </c>
      <c r="P344" s="3">
        <v>10</v>
      </c>
      <c r="Q344" s="5">
        <v>187.42</v>
      </c>
      <c r="R344" s="7">
        <f t="shared" si="15"/>
        <v>38336</v>
      </c>
      <c r="S344" s="3">
        <v>6</v>
      </c>
      <c r="T344" s="6">
        <v>5.3999999999999999E-2</v>
      </c>
      <c r="U344" s="3" t="s">
        <v>49</v>
      </c>
      <c r="V344" s="3">
        <v>3.1</v>
      </c>
      <c r="W344" s="3" t="s">
        <v>38</v>
      </c>
      <c r="X344" s="8">
        <f t="shared" si="16"/>
        <v>13.328757550042431</v>
      </c>
      <c r="Y344" s="9">
        <f t="shared" si="17"/>
        <v>11.095141963872804</v>
      </c>
    </row>
    <row r="345" spans="1:25" x14ac:dyDescent="0.3">
      <c r="A345" s="3">
        <v>200343</v>
      </c>
      <c r="B345" s="3">
        <v>3661</v>
      </c>
      <c r="C345" s="3" t="s">
        <v>22</v>
      </c>
      <c r="D345" s="3" t="s">
        <v>33</v>
      </c>
      <c r="E345" s="3" t="s">
        <v>46</v>
      </c>
      <c r="F345" s="3" t="s">
        <v>54</v>
      </c>
      <c r="G345" s="3" t="s">
        <v>61</v>
      </c>
      <c r="H345" s="3" t="s">
        <v>57</v>
      </c>
      <c r="I345" s="4">
        <v>38331</v>
      </c>
      <c r="J345" s="3" t="s">
        <v>42</v>
      </c>
      <c r="K345" s="3" t="s">
        <v>29</v>
      </c>
      <c r="L345" s="5">
        <v>700.63</v>
      </c>
      <c r="M345" s="5">
        <v>671.55</v>
      </c>
      <c r="N345" s="6">
        <v>0.31</v>
      </c>
      <c r="O345" s="5">
        <v>202.66</v>
      </c>
      <c r="P345" s="3">
        <v>10</v>
      </c>
      <c r="Q345" s="5">
        <v>275.55</v>
      </c>
      <c r="R345" s="7">
        <f t="shared" si="15"/>
        <v>38334</v>
      </c>
      <c r="S345" s="3">
        <v>3</v>
      </c>
      <c r="T345" s="6">
        <v>0.19700000000000001</v>
      </c>
      <c r="U345" s="3" t="s">
        <v>30</v>
      </c>
      <c r="V345" s="3">
        <v>3.3</v>
      </c>
      <c r="W345" s="3" t="s">
        <v>38</v>
      </c>
      <c r="X345" s="8">
        <f t="shared" si="16"/>
        <v>28.925395715284814</v>
      </c>
      <c r="Y345" s="9">
        <f t="shared" si="17"/>
        <v>10.433028069391707</v>
      </c>
    </row>
    <row r="346" spans="1:25" x14ac:dyDescent="0.3">
      <c r="A346" s="3">
        <v>200344</v>
      </c>
      <c r="B346" s="3">
        <v>4677</v>
      </c>
      <c r="C346" s="3" t="s">
        <v>39</v>
      </c>
      <c r="D346" s="3" t="s">
        <v>33</v>
      </c>
      <c r="E346" s="3" t="s">
        <v>34</v>
      </c>
      <c r="F346" s="3" t="s">
        <v>59</v>
      </c>
      <c r="G346" s="3" t="s">
        <v>40</v>
      </c>
      <c r="H346" s="3" t="s">
        <v>53</v>
      </c>
      <c r="I346" s="4">
        <v>38332</v>
      </c>
      <c r="J346" s="3" t="s">
        <v>48</v>
      </c>
      <c r="K346" s="3" t="s">
        <v>55</v>
      </c>
      <c r="L346" s="5">
        <v>5070.07</v>
      </c>
      <c r="M346" s="5">
        <v>5550.55</v>
      </c>
      <c r="N346" s="6">
        <v>0.08</v>
      </c>
      <c r="O346" s="5">
        <v>1393.24</v>
      </c>
      <c r="P346" s="3">
        <v>11</v>
      </c>
      <c r="Q346" s="5">
        <v>187.42</v>
      </c>
      <c r="R346" s="7">
        <f t="shared" si="15"/>
        <v>38340</v>
      </c>
      <c r="S346" s="3">
        <v>8</v>
      </c>
      <c r="T346" s="6">
        <v>9.2999999999999999E-2</v>
      </c>
      <c r="U346" s="3" t="s">
        <v>37</v>
      </c>
      <c r="V346" s="3">
        <v>2.4</v>
      </c>
      <c r="W346" s="3" t="s">
        <v>31</v>
      </c>
      <c r="X346" s="8">
        <f t="shared" si="16"/>
        <v>27.479699491328525</v>
      </c>
      <c r="Y346" s="9">
        <f t="shared" si="17"/>
        <v>8.3039600498230719</v>
      </c>
    </row>
    <row r="347" spans="1:25" x14ac:dyDescent="0.3">
      <c r="A347" s="3">
        <v>200345</v>
      </c>
      <c r="B347" s="3">
        <v>7068</v>
      </c>
      <c r="C347" s="3" t="s">
        <v>50</v>
      </c>
      <c r="D347" s="3" t="s">
        <v>56</v>
      </c>
      <c r="E347" s="3" t="s">
        <v>34</v>
      </c>
      <c r="F347" s="3" t="s">
        <v>59</v>
      </c>
      <c r="G347" s="3" t="s">
        <v>61</v>
      </c>
      <c r="H347" s="3" t="s">
        <v>47</v>
      </c>
      <c r="I347" s="4">
        <v>38333</v>
      </c>
      <c r="J347" s="3" t="s">
        <v>48</v>
      </c>
      <c r="K347" s="3" t="s">
        <v>29</v>
      </c>
      <c r="L347" s="5">
        <v>482.32</v>
      </c>
      <c r="M347" s="5">
        <v>449.45</v>
      </c>
      <c r="N347" s="6">
        <v>0.14000000000000001</v>
      </c>
      <c r="O347" s="5">
        <v>108.44</v>
      </c>
      <c r="P347" s="3">
        <v>26</v>
      </c>
      <c r="Q347" s="5">
        <v>101.9</v>
      </c>
      <c r="R347" s="7">
        <f t="shared" si="15"/>
        <v>38345</v>
      </c>
      <c r="S347" s="3">
        <v>12</v>
      </c>
      <c r="T347" s="6">
        <v>0.125</v>
      </c>
      <c r="U347" s="3" t="s">
        <v>30</v>
      </c>
      <c r="V347" s="3">
        <v>2.5</v>
      </c>
      <c r="W347" s="3" t="s">
        <v>31</v>
      </c>
      <c r="X347" s="8">
        <f t="shared" si="16"/>
        <v>22.482998838945097</v>
      </c>
      <c r="Y347" s="9">
        <f t="shared" si="17"/>
        <v>4.1274378086036778</v>
      </c>
    </row>
    <row r="348" spans="1:25" x14ac:dyDescent="0.3">
      <c r="A348" s="3">
        <v>200346</v>
      </c>
      <c r="B348" s="3">
        <v>2926</v>
      </c>
      <c r="C348" s="3" t="s">
        <v>22</v>
      </c>
      <c r="D348" s="3" t="s">
        <v>33</v>
      </c>
      <c r="E348" s="3" t="s">
        <v>46</v>
      </c>
      <c r="F348" s="3" t="s">
        <v>54</v>
      </c>
      <c r="G348" s="3" t="s">
        <v>40</v>
      </c>
      <c r="H348" s="3" t="s">
        <v>41</v>
      </c>
      <c r="I348" s="4">
        <v>38334</v>
      </c>
      <c r="J348" s="3" t="s">
        <v>42</v>
      </c>
      <c r="K348" s="3" t="s">
        <v>58</v>
      </c>
      <c r="L348" s="5">
        <v>7252.83</v>
      </c>
      <c r="M348" s="5">
        <v>7672.48</v>
      </c>
      <c r="N348" s="6">
        <v>0.04</v>
      </c>
      <c r="O348" s="5">
        <v>3584.81</v>
      </c>
      <c r="P348" s="3">
        <v>6</v>
      </c>
      <c r="Q348" s="5">
        <v>13.79</v>
      </c>
      <c r="R348" s="7">
        <f t="shared" si="15"/>
        <v>38348</v>
      </c>
      <c r="S348" s="3">
        <v>14</v>
      </c>
      <c r="T348" s="6">
        <v>2.1000000000000001E-2</v>
      </c>
      <c r="U348" s="3" t="s">
        <v>37</v>
      </c>
      <c r="V348" s="3">
        <v>1.9</v>
      </c>
      <c r="W348" s="3" t="s">
        <v>45</v>
      </c>
      <c r="X348" s="8">
        <f t="shared" si="16"/>
        <v>49.426361847720131</v>
      </c>
      <c r="Y348" s="9">
        <f t="shared" si="17"/>
        <v>15.755075282047004</v>
      </c>
    </row>
    <row r="349" spans="1:25" x14ac:dyDescent="0.3">
      <c r="A349" s="3">
        <v>200347</v>
      </c>
      <c r="B349" s="3">
        <v>3300</v>
      </c>
      <c r="C349" s="3" t="s">
        <v>32</v>
      </c>
      <c r="D349" s="3" t="s">
        <v>33</v>
      </c>
      <c r="E349" s="3" t="s">
        <v>34</v>
      </c>
      <c r="F349" s="3" t="s">
        <v>35</v>
      </c>
      <c r="G349" s="3" t="s">
        <v>36</v>
      </c>
      <c r="H349" s="3" t="s">
        <v>41</v>
      </c>
      <c r="I349" s="4">
        <v>38335</v>
      </c>
      <c r="J349" s="3" t="s">
        <v>28</v>
      </c>
      <c r="K349" s="3" t="s">
        <v>43</v>
      </c>
      <c r="L349" s="5">
        <v>7049.12</v>
      </c>
      <c r="M349" s="5">
        <v>7138.97</v>
      </c>
      <c r="N349" s="6">
        <v>0.32</v>
      </c>
      <c r="O349" s="5">
        <v>3452.11</v>
      </c>
      <c r="P349" s="3">
        <v>12</v>
      </c>
      <c r="Q349" s="5">
        <v>8.4</v>
      </c>
      <c r="R349" s="7">
        <f t="shared" si="15"/>
        <v>38346</v>
      </c>
      <c r="S349" s="3">
        <v>11</v>
      </c>
      <c r="T349" s="6">
        <v>9.9000000000000005E-2</v>
      </c>
      <c r="U349" s="3" t="s">
        <v>49</v>
      </c>
      <c r="V349" s="3">
        <v>4.0999999999999996</v>
      </c>
      <c r="W349" s="3" t="s">
        <v>38</v>
      </c>
      <c r="X349" s="8">
        <f t="shared" si="16"/>
        <v>48.972212134280596</v>
      </c>
      <c r="Y349" s="9">
        <f t="shared" si="17"/>
        <v>8.2284512565071246</v>
      </c>
    </row>
    <row r="350" spans="1:25" x14ac:dyDescent="0.3">
      <c r="A350" s="3">
        <v>200348</v>
      </c>
      <c r="B350" s="3">
        <v>7245</v>
      </c>
      <c r="C350" s="3" t="s">
        <v>22</v>
      </c>
      <c r="D350" s="3" t="s">
        <v>33</v>
      </c>
      <c r="E350" s="3" t="s">
        <v>46</v>
      </c>
      <c r="F350" s="3" t="s">
        <v>59</v>
      </c>
      <c r="G350" s="3" t="s">
        <v>26</v>
      </c>
      <c r="H350" s="3" t="s">
        <v>47</v>
      </c>
      <c r="I350" s="4">
        <v>38336</v>
      </c>
      <c r="J350" s="3" t="s">
        <v>28</v>
      </c>
      <c r="K350" s="3" t="s">
        <v>55</v>
      </c>
      <c r="L350" s="5">
        <v>2287.5500000000002</v>
      </c>
      <c r="M350" s="5">
        <v>2473.2800000000002</v>
      </c>
      <c r="N350" s="6">
        <v>0.28000000000000003</v>
      </c>
      <c r="O350" s="5">
        <v>676.78</v>
      </c>
      <c r="P350" s="3">
        <v>3</v>
      </c>
      <c r="Q350" s="5">
        <v>127.37</v>
      </c>
      <c r="R350" s="7">
        <f t="shared" si="15"/>
        <v>38341</v>
      </c>
      <c r="S350" s="3">
        <v>5</v>
      </c>
      <c r="T350" s="6">
        <v>7.9000000000000001E-2</v>
      </c>
      <c r="U350" s="3" t="s">
        <v>44</v>
      </c>
      <c r="V350" s="3">
        <v>1.1000000000000001</v>
      </c>
      <c r="W350" s="3" t="s">
        <v>31</v>
      </c>
      <c r="X350" s="8">
        <f t="shared" si="16"/>
        <v>29.585364254333236</v>
      </c>
      <c r="Y350" s="9">
        <f t="shared" si="17"/>
        <v>30.830179626514859</v>
      </c>
    </row>
    <row r="351" spans="1:25" x14ac:dyDescent="0.3">
      <c r="A351" s="3">
        <v>200349</v>
      </c>
      <c r="B351" s="3">
        <v>3095</v>
      </c>
      <c r="C351" s="3" t="s">
        <v>50</v>
      </c>
      <c r="D351" s="3" t="s">
        <v>33</v>
      </c>
      <c r="E351" s="3" t="s">
        <v>24</v>
      </c>
      <c r="F351" s="3" t="s">
        <v>54</v>
      </c>
      <c r="G351" s="3" t="s">
        <v>62</v>
      </c>
      <c r="H351" s="3" t="s">
        <v>53</v>
      </c>
      <c r="I351" s="4">
        <v>38337</v>
      </c>
      <c r="J351" s="3" t="s">
        <v>28</v>
      </c>
      <c r="K351" s="3" t="s">
        <v>55</v>
      </c>
      <c r="L351" s="5">
        <v>5949.29</v>
      </c>
      <c r="M351" s="5">
        <v>6393.23</v>
      </c>
      <c r="N351" s="6">
        <v>0.03</v>
      </c>
      <c r="O351" s="5">
        <v>1043.3499999999999</v>
      </c>
      <c r="P351" s="3">
        <v>16</v>
      </c>
      <c r="Q351" s="5">
        <v>5.15</v>
      </c>
      <c r="R351" s="7">
        <f t="shared" si="15"/>
        <v>38346</v>
      </c>
      <c r="S351" s="3">
        <v>9</v>
      </c>
      <c r="T351" s="6">
        <v>0.123</v>
      </c>
      <c r="U351" s="3" t="s">
        <v>49</v>
      </c>
      <c r="V351" s="3">
        <v>3.2</v>
      </c>
      <c r="W351" s="3" t="s">
        <v>45</v>
      </c>
      <c r="X351" s="8">
        <f t="shared" si="16"/>
        <v>17.537386814224888</v>
      </c>
      <c r="Y351" s="9">
        <f t="shared" si="17"/>
        <v>5.8160057592171723</v>
      </c>
    </row>
    <row r="352" spans="1:25" x14ac:dyDescent="0.3">
      <c r="A352" s="3">
        <v>200350</v>
      </c>
      <c r="B352" s="3">
        <v>4998</v>
      </c>
      <c r="C352" s="3" t="s">
        <v>22</v>
      </c>
      <c r="D352" s="3" t="s">
        <v>33</v>
      </c>
      <c r="E352" s="3" t="s">
        <v>34</v>
      </c>
      <c r="F352" s="3" t="s">
        <v>25</v>
      </c>
      <c r="G352" s="3" t="s">
        <v>52</v>
      </c>
      <c r="H352" s="3" t="s">
        <v>41</v>
      </c>
      <c r="I352" s="4">
        <v>38338</v>
      </c>
      <c r="J352" s="3" t="s">
        <v>28</v>
      </c>
      <c r="K352" s="3" t="s">
        <v>29</v>
      </c>
      <c r="L352" s="5">
        <v>3542.89</v>
      </c>
      <c r="M352" s="5">
        <v>3596.91</v>
      </c>
      <c r="N352" s="6">
        <v>0.17</v>
      </c>
      <c r="O352" s="5">
        <v>1014.88</v>
      </c>
      <c r="P352" s="3">
        <v>27</v>
      </c>
      <c r="Q352" s="5">
        <v>53.48</v>
      </c>
      <c r="R352" s="7">
        <f t="shared" si="15"/>
        <v>38344</v>
      </c>
      <c r="S352" s="3">
        <v>6</v>
      </c>
      <c r="T352" s="6">
        <v>5.8000000000000003E-2</v>
      </c>
      <c r="U352" s="3" t="s">
        <v>44</v>
      </c>
      <c r="V352" s="3">
        <v>1.7</v>
      </c>
      <c r="W352" s="3" t="s">
        <v>45</v>
      </c>
      <c r="X352" s="8">
        <f t="shared" si="16"/>
        <v>28.645540787323341</v>
      </c>
      <c r="Y352" s="9">
        <f t="shared" si="17"/>
        <v>3.6480798281899784</v>
      </c>
    </row>
    <row r="353" spans="1:25" x14ac:dyDescent="0.3">
      <c r="A353" s="3">
        <v>200351</v>
      </c>
      <c r="B353" s="3">
        <v>2248</v>
      </c>
      <c r="C353" s="3" t="s">
        <v>22</v>
      </c>
      <c r="D353" s="3" t="s">
        <v>56</v>
      </c>
      <c r="E353" s="3" t="s">
        <v>24</v>
      </c>
      <c r="F353" s="3" t="s">
        <v>35</v>
      </c>
      <c r="G353" s="3" t="s">
        <v>26</v>
      </c>
      <c r="H353" s="3" t="s">
        <v>41</v>
      </c>
      <c r="I353" s="4">
        <v>38339</v>
      </c>
      <c r="J353" s="3" t="s">
        <v>42</v>
      </c>
      <c r="K353" s="3" t="s">
        <v>58</v>
      </c>
      <c r="L353" s="5">
        <v>6770.62</v>
      </c>
      <c r="M353" s="5">
        <v>6844.1</v>
      </c>
      <c r="N353" s="6">
        <v>0.26</v>
      </c>
      <c r="O353" s="5">
        <v>2973.31</v>
      </c>
      <c r="P353" s="3">
        <v>19</v>
      </c>
      <c r="Q353" s="5">
        <v>293.08</v>
      </c>
      <c r="R353" s="7">
        <f t="shared" si="15"/>
        <v>38342</v>
      </c>
      <c r="S353" s="3">
        <v>3</v>
      </c>
      <c r="T353" s="6">
        <v>0.14699999999999999</v>
      </c>
      <c r="U353" s="3" t="s">
        <v>49</v>
      </c>
      <c r="V353" s="3">
        <v>4.4000000000000004</v>
      </c>
      <c r="W353" s="3" t="s">
        <v>38</v>
      </c>
      <c r="X353" s="8">
        <f t="shared" si="16"/>
        <v>43.914885195151996</v>
      </c>
      <c r="Y353" s="9">
        <f t="shared" si="17"/>
        <v>5.2066512916618919</v>
      </c>
    </row>
    <row r="354" spans="1:25" x14ac:dyDescent="0.3">
      <c r="A354" s="3">
        <v>200352</v>
      </c>
      <c r="B354" s="3">
        <v>2079</v>
      </c>
      <c r="C354" s="3" t="s">
        <v>32</v>
      </c>
      <c r="D354" s="3" t="s">
        <v>56</v>
      </c>
      <c r="E354" s="3" t="s">
        <v>34</v>
      </c>
      <c r="F354" s="3" t="s">
        <v>35</v>
      </c>
      <c r="G354" s="3" t="s">
        <v>52</v>
      </c>
      <c r="H354" s="3" t="s">
        <v>27</v>
      </c>
      <c r="I354" s="4">
        <v>38340</v>
      </c>
      <c r="J354" s="3" t="s">
        <v>28</v>
      </c>
      <c r="K354" s="3" t="s">
        <v>43</v>
      </c>
      <c r="L354" s="5">
        <v>538.67999999999995</v>
      </c>
      <c r="M354" s="5">
        <v>501.09</v>
      </c>
      <c r="N354" s="6">
        <v>0.2</v>
      </c>
      <c r="O354" s="5">
        <v>128.16</v>
      </c>
      <c r="P354" s="3">
        <v>14</v>
      </c>
      <c r="Q354" s="5">
        <v>25.2</v>
      </c>
      <c r="R354" s="7">
        <f t="shared" si="15"/>
        <v>38354</v>
      </c>
      <c r="S354" s="3">
        <v>14</v>
      </c>
      <c r="T354" s="6">
        <v>0.129</v>
      </c>
      <c r="U354" s="3" t="s">
        <v>44</v>
      </c>
      <c r="V354" s="3">
        <v>3.7</v>
      </c>
      <c r="W354" s="3" t="s">
        <v>38</v>
      </c>
      <c r="X354" s="8">
        <f t="shared" si="16"/>
        <v>23.791490309645802</v>
      </c>
      <c r="Y354" s="9">
        <f t="shared" si="17"/>
        <v>7.6786890293446</v>
      </c>
    </row>
    <row r="355" spans="1:25" x14ac:dyDescent="0.3">
      <c r="A355" s="3">
        <v>200353</v>
      </c>
      <c r="B355" s="3">
        <v>7814</v>
      </c>
      <c r="C355" s="3" t="s">
        <v>50</v>
      </c>
      <c r="D355" s="3" t="s">
        <v>33</v>
      </c>
      <c r="E355" s="3" t="s">
        <v>24</v>
      </c>
      <c r="F355" s="3" t="s">
        <v>25</v>
      </c>
      <c r="G355" s="3" t="s">
        <v>62</v>
      </c>
      <c r="H355" s="3" t="s">
        <v>47</v>
      </c>
      <c r="I355" s="4">
        <v>38341</v>
      </c>
      <c r="J355" s="3" t="s">
        <v>42</v>
      </c>
      <c r="K355" s="3" t="s">
        <v>55</v>
      </c>
      <c r="L355" s="5">
        <v>4070.37</v>
      </c>
      <c r="M355" s="5">
        <v>3712.52</v>
      </c>
      <c r="N355" s="6">
        <v>0.33</v>
      </c>
      <c r="O355" s="5">
        <v>962.39</v>
      </c>
      <c r="P355" s="3">
        <v>12</v>
      </c>
      <c r="Q355" s="5">
        <v>223.61</v>
      </c>
      <c r="R355" s="7">
        <f t="shared" si="15"/>
        <v>38351</v>
      </c>
      <c r="S355" s="3">
        <v>10</v>
      </c>
      <c r="T355" s="6">
        <v>0.17899999999999999</v>
      </c>
      <c r="U355" s="3" t="s">
        <v>49</v>
      </c>
      <c r="V355" s="3">
        <v>1.5</v>
      </c>
      <c r="W355" s="3" t="s">
        <v>38</v>
      </c>
      <c r="X355" s="8">
        <f t="shared" si="16"/>
        <v>23.643796509899591</v>
      </c>
      <c r="Y355" s="9">
        <f t="shared" si="17"/>
        <v>9.1365837759796573</v>
      </c>
    </row>
    <row r="356" spans="1:25" x14ac:dyDescent="0.3">
      <c r="A356" s="3">
        <v>200354</v>
      </c>
      <c r="B356" s="3">
        <v>1171</v>
      </c>
      <c r="C356" s="3" t="s">
        <v>22</v>
      </c>
      <c r="D356" s="3" t="s">
        <v>33</v>
      </c>
      <c r="E356" s="3" t="s">
        <v>34</v>
      </c>
      <c r="F356" s="3" t="s">
        <v>35</v>
      </c>
      <c r="G356" s="3" t="s">
        <v>36</v>
      </c>
      <c r="H356" s="3" t="s">
        <v>47</v>
      </c>
      <c r="I356" s="4">
        <v>38342</v>
      </c>
      <c r="J356" s="3" t="s">
        <v>28</v>
      </c>
      <c r="K356" s="3" t="s">
        <v>29</v>
      </c>
      <c r="L356" s="5">
        <v>3209.23</v>
      </c>
      <c r="M356" s="5">
        <v>3358.2</v>
      </c>
      <c r="N356" s="6">
        <v>0.36</v>
      </c>
      <c r="O356" s="5">
        <v>1359.36</v>
      </c>
      <c r="P356" s="3">
        <v>8</v>
      </c>
      <c r="Q356" s="5">
        <v>268.01</v>
      </c>
      <c r="R356" s="7">
        <f t="shared" si="15"/>
        <v>38355</v>
      </c>
      <c r="S356" s="3">
        <v>13</v>
      </c>
      <c r="T356" s="6">
        <v>1.6E-2</v>
      </c>
      <c r="U356" s="3" t="s">
        <v>30</v>
      </c>
      <c r="V356" s="3">
        <v>2.7</v>
      </c>
      <c r="W356" s="3" t="s">
        <v>45</v>
      </c>
      <c r="X356" s="8">
        <f t="shared" si="16"/>
        <v>42.357824150964554</v>
      </c>
      <c r="Y356" s="9">
        <f t="shared" si="17"/>
        <v>11.945499076886428</v>
      </c>
    </row>
    <row r="357" spans="1:25" x14ac:dyDescent="0.3">
      <c r="A357" s="3">
        <v>200355</v>
      </c>
      <c r="B357" s="3">
        <v>1568</v>
      </c>
      <c r="C357" s="3" t="s">
        <v>32</v>
      </c>
      <c r="D357" s="3" t="s">
        <v>56</v>
      </c>
      <c r="E357" s="3" t="s">
        <v>46</v>
      </c>
      <c r="F357" s="3" t="s">
        <v>35</v>
      </c>
      <c r="G357" s="3" t="s">
        <v>26</v>
      </c>
      <c r="H357" s="3" t="s">
        <v>41</v>
      </c>
      <c r="I357" s="4">
        <v>38343</v>
      </c>
      <c r="J357" s="3" t="s">
        <v>28</v>
      </c>
      <c r="K357" s="3" t="s">
        <v>55</v>
      </c>
      <c r="L357" s="5">
        <v>2119.9299999999998</v>
      </c>
      <c r="M357" s="5">
        <v>2167.65</v>
      </c>
      <c r="N357" s="6">
        <v>0.05</v>
      </c>
      <c r="O357" s="5">
        <v>744.58</v>
      </c>
      <c r="P357" s="3">
        <v>10</v>
      </c>
      <c r="Q357" s="5">
        <v>16.07</v>
      </c>
      <c r="R357" s="7">
        <f t="shared" si="15"/>
        <v>38348</v>
      </c>
      <c r="S357" s="3">
        <v>5</v>
      </c>
      <c r="T357" s="6">
        <v>0.13200000000000001</v>
      </c>
      <c r="U357" s="3" t="s">
        <v>37</v>
      </c>
      <c r="V357" s="3">
        <v>2.9</v>
      </c>
      <c r="W357" s="3" t="s">
        <v>38</v>
      </c>
      <c r="X357" s="8">
        <f t="shared" si="16"/>
        <v>35.12285783021138</v>
      </c>
      <c r="Y357" s="9">
        <f t="shared" si="17"/>
        <v>9.7798537586787528</v>
      </c>
    </row>
    <row r="358" spans="1:25" x14ac:dyDescent="0.3">
      <c r="A358" s="3">
        <v>200356</v>
      </c>
      <c r="B358" s="3">
        <v>3691</v>
      </c>
      <c r="C358" s="3" t="s">
        <v>32</v>
      </c>
      <c r="D358" s="3" t="s">
        <v>33</v>
      </c>
      <c r="E358" s="3" t="s">
        <v>34</v>
      </c>
      <c r="F358" s="3" t="s">
        <v>51</v>
      </c>
      <c r="G358" s="3" t="s">
        <v>52</v>
      </c>
      <c r="H358" s="3" t="s">
        <v>47</v>
      </c>
      <c r="I358" s="4">
        <v>38344</v>
      </c>
      <c r="J358" s="3" t="s">
        <v>28</v>
      </c>
      <c r="K358" s="3" t="s">
        <v>55</v>
      </c>
      <c r="L358" s="5">
        <v>1713.78</v>
      </c>
      <c r="M358" s="5">
        <v>1815.02</v>
      </c>
      <c r="N358" s="6">
        <v>0.37</v>
      </c>
      <c r="O358" s="5">
        <v>449.21</v>
      </c>
      <c r="P358" s="3">
        <v>21</v>
      </c>
      <c r="Q358" s="5">
        <v>287.68</v>
      </c>
      <c r="R358" s="7">
        <f t="shared" si="15"/>
        <v>38351</v>
      </c>
      <c r="S358" s="3">
        <v>7</v>
      </c>
      <c r="T358" s="6">
        <v>1.7000000000000001E-2</v>
      </c>
      <c r="U358" s="3" t="s">
        <v>37</v>
      </c>
      <c r="V358" s="3">
        <v>4.9000000000000004</v>
      </c>
      <c r="W358" s="3" t="s">
        <v>38</v>
      </c>
      <c r="X358" s="8">
        <f t="shared" si="16"/>
        <v>26.211649103152094</v>
      </c>
      <c r="Y358" s="9">
        <f t="shared" si="17"/>
        <v>4.4962904777121695</v>
      </c>
    </row>
    <row r="359" spans="1:25" x14ac:dyDescent="0.3">
      <c r="A359" s="3">
        <v>200357</v>
      </c>
      <c r="B359" s="3">
        <v>1554</v>
      </c>
      <c r="C359" s="3" t="s">
        <v>50</v>
      </c>
      <c r="D359" s="3" t="s">
        <v>56</v>
      </c>
      <c r="E359" s="3" t="s">
        <v>46</v>
      </c>
      <c r="F359" s="3" t="s">
        <v>54</v>
      </c>
      <c r="G359" s="3" t="s">
        <v>61</v>
      </c>
      <c r="H359" s="3" t="s">
        <v>53</v>
      </c>
      <c r="I359" s="4">
        <v>38345</v>
      </c>
      <c r="J359" s="3" t="s">
        <v>28</v>
      </c>
      <c r="K359" s="3" t="s">
        <v>55</v>
      </c>
      <c r="L359" s="5">
        <v>5428.43</v>
      </c>
      <c r="M359" s="5">
        <v>4905.3500000000004</v>
      </c>
      <c r="N359" s="6">
        <v>0.3</v>
      </c>
      <c r="O359" s="5">
        <v>1669.03</v>
      </c>
      <c r="P359" s="3">
        <v>22</v>
      </c>
      <c r="Q359" s="5">
        <v>164.26</v>
      </c>
      <c r="R359" s="7">
        <f t="shared" si="15"/>
        <v>38358</v>
      </c>
      <c r="S359" s="3">
        <v>13</v>
      </c>
      <c r="T359" s="6">
        <v>0.159</v>
      </c>
      <c r="U359" s="3" t="s">
        <v>37</v>
      </c>
      <c r="V359" s="3">
        <v>3.5</v>
      </c>
      <c r="W359" s="3" t="s">
        <v>38</v>
      </c>
      <c r="X359" s="8">
        <f t="shared" si="16"/>
        <v>30.746090490252243</v>
      </c>
      <c r="Y359" s="9">
        <f t="shared" si="17"/>
        <v>5.0301572401932209</v>
      </c>
    </row>
    <row r="360" spans="1:25" x14ac:dyDescent="0.3">
      <c r="A360" s="3">
        <v>200358</v>
      </c>
      <c r="B360" s="3">
        <v>2715</v>
      </c>
      <c r="C360" s="3" t="s">
        <v>50</v>
      </c>
      <c r="D360" s="3" t="s">
        <v>56</v>
      </c>
      <c r="E360" s="3" t="s">
        <v>34</v>
      </c>
      <c r="F360" s="3" t="s">
        <v>51</v>
      </c>
      <c r="G360" s="3" t="s">
        <v>36</v>
      </c>
      <c r="H360" s="3" t="s">
        <v>27</v>
      </c>
      <c r="I360" s="4">
        <v>38346</v>
      </c>
      <c r="J360" s="3" t="s">
        <v>48</v>
      </c>
      <c r="K360" s="3" t="s">
        <v>58</v>
      </c>
      <c r="L360" s="5">
        <v>1655.09</v>
      </c>
      <c r="M360" s="5">
        <v>1798.65</v>
      </c>
      <c r="N360" s="6">
        <v>0.11</v>
      </c>
      <c r="O360" s="5">
        <v>559.13</v>
      </c>
      <c r="P360" s="3">
        <v>16</v>
      </c>
      <c r="Q360" s="5">
        <v>66.709999999999994</v>
      </c>
      <c r="R360" s="7">
        <f t="shared" si="15"/>
        <v>38355</v>
      </c>
      <c r="S360" s="3">
        <v>9</v>
      </c>
      <c r="T360" s="6">
        <v>0.03</v>
      </c>
      <c r="U360" s="3" t="s">
        <v>49</v>
      </c>
      <c r="V360" s="3">
        <v>4</v>
      </c>
      <c r="W360" s="3" t="s">
        <v>45</v>
      </c>
      <c r="X360" s="8">
        <f t="shared" si="16"/>
        <v>33.782452917968207</v>
      </c>
      <c r="Y360" s="9">
        <f t="shared" si="17"/>
        <v>5.751153643010035</v>
      </c>
    </row>
    <row r="361" spans="1:25" x14ac:dyDescent="0.3">
      <c r="A361" s="3">
        <v>200359</v>
      </c>
      <c r="B361" s="3">
        <v>1231</v>
      </c>
      <c r="C361" s="3" t="s">
        <v>32</v>
      </c>
      <c r="D361" s="3" t="s">
        <v>23</v>
      </c>
      <c r="E361" s="3" t="s">
        <v>46</v>
      </c>
      <c r="F361" s="3" t="s">
        <v>35</v>
      </c>
      <c r="G361" s="3" t="s">
        <v>26</v>
      </c>
      <c r="H361" s="3" t="s">
        <v>53</v>
      </c>
      <c r="I361" s="4">
        <v>38347</v>
      </c>
      <c r="J361" s="3" t="s">
        <v>28</v>
      </c>
      <c r="K361" s="3" t="s">
        <v>55</v>
      </c>
      <c r="L361" s="5">
        <v>5075.96</v>
      </c>
      <c r="M361" s="5">
        <v>4642.5</v>
      </c>
      <c r="N361" s="6">
        <v>0.39</v>
      </c>
      <c r="O361" s="5">
        <v>834.89</v>
      </c>
      <c r="P361" s="3">
        <v>10</v>
      </c>
      <c r="Q361" s="5">
        <v>97.98</v>
      </c>
      <c r="R361" s="7">
        <f t="shared" si="15"/>
        <v>38358</v>
      </c>
      <c r="S361" s="3">
        <v>11</v>
      </c>
      <c r="T361" s="6">
        <v>7.8E-2</v>
      </c>
      <c r="U361" s="3" t="s">
        <v>44</v>
      </c>
      <c r="V361" s="3">
        <v>3.9</v>
      </c>
      <c r="W361" s="3" t="s">
        <v>31</v>
      </c>
      <c r="X361" s="8">
        <f t="shared" si="16"/>
        <v>16.447923151482673</v>
      </c>
      <c r="Y361" s="9">
        <f t="shared" si="17"/>
        <v>10.933677975228864</v>
      </c>
    </row>
    <row r="362" spans="1:25" x14ac:dyDescent="0.3">
      <c r="A362" s="3">
        <v>200360</v>
      </c>
      <c r="B362" s="3">
        <v>1318</v>
      </c>
      <c r="C362" s="3" t="s">
        <v>22</v>
      </c>
      <c r="D362" s="3" t="s">
        <v>33</v>
      </c>
      <c r="E362" s="3" t="s">
        <v>46</v>
      </c>
      <c r="F362" s="3" t="s">
        <v>51</v>
      </c>
      <c r="G362" s="3" t="s">
        <v>40</v>
      </c>
      <c r="H362" s="3" t="s">
        <v>57</v>
      </c>
      <c r="I362" s="4">
        <v>38348</v>
      </c>
      <c r="J362" s="3" t="s">
        <v>28</v>
      </c>
      <c r="K362" s="3" t="s">
        <v>43</v>
      </c>
      <c r="L362" s="5">
        <v>3148.2</v>
      </c>
      <c r="M362" s="5">
        <v>3402.97</v>
      </c>
      <c r="N362" s="6">
        <v>0.22</v>
      </c>
      <c r="O362" s="5">
        <v>915.7</v>
      </c>
      <c r="P362" s="3">
        <v>5</v>
      </c>
      <c r="Q362" s="5">
        <v>294.3</v>
      </c>
      <c r="R362" s="7">
        <f t="shared" si="15"/>
        <v>38354</v>
      </c>
      <c r="S362" s="3">
        <v>6</v>
      </c>
      <c r="T362" s="6">
        <v>1.6E-2</v>
      </c>
      <c r="U362" s="3" t="s">
        <v>49</v>
      </c>
      <c r="V362" s="3">
        <v>2.8</v>
      </c>
      <c r="W362" s="3" t="s">
        <v>45</v>
      </c>
      <c r="X362" s="8">
        <f t="shared" si="16"/>
        <v>29.086462105330035</v>
      </c>
      <c r="Y362" s="9">
        <f t="shared" si="17"/>
        <v>18.502660910910176</v>
      </c>
    </row>
    <row r="363" spans="1:25" x14ac:dyDescent="0.3">
      <c r="A363" s="3">
        <v>200361</v>
      </c>
      <c r="B363" s="3">
        <v>7212</v>
      </c>
      <c r="C363" s="3" t="s">
        <v>22</v>
      </c>
      <c r="D363" s="3" t="s">
        <v>33</v>
      </c>
      <c r="E363" s="3" t="s">
        <v>34</v>
      </c>
      <c r="F363" s="3" t="s">
        <v>54</v>
      </c>
      <c r="G363" s="3" t="s">
        <v>36</v>
      </c>
      <c r="H363" s="3" t="s">
        <v>27</v>
      </c>
      <c r="I363" s="4">
        <v>38349</v>
      </c>
      <c r="J363" s="3" t="s">
        <v>48</v>
      </c>
      <c r="K363" s="3" t="s">
        <v>55</v>
      </c>
      <c r="L363" s="5">
        <v>1978.77</v>
      </c>
      <c r="M363" s="5">
        <v>1856.57</v>
      </c>
      <c r="N363" s="6">
        <v>0.34</v>
      </c>
      <c r="O363" s="5">
        <v>611.94000000000005</v>
      </c>
      <c r="P363" s="3">
        <v>9</v>
      </c>
      <c r="Q363" s="5">
        <v>98.71</v>
      </c>
      <c r="R363" s="7">
        <f t="shared" si="15"/>
        <v>38363</v>
      </c>
      <c r="S363" s="3">
        <v>14</v>
      </c>
      <c r="T363" s="6">
        <v>2E-3</v>
      </c>
      <c r="U363" s="3" t="s">
        <v>37</v>
      </c>
      <c r="V363" s="3">
        <v>3.5</v>
      </c>
      <c r="W363" s="3" t="s">
        <v>38</v>
      </c>
      <c r="X363" s="8">
        <f t="shared" si="16"/>
        <v>30.925271759729533</v>
      </c>
      <c r="Y363" s="9">
        <f t="shared" si="17"/>
        <v>11.842447811465947</v>
      </c>
    </row>
    <row r="364" spans="1:25" x14ac:dyDescent="0.3">
      <c r="A364" s="3">
        <v>200362</v>
      </c>
      <c r="B364" s="3">
        <v>3622</v>
      </c>
      <c r="C364" s="3" t="s">
        <v>22</v>
      </c>
      <c r="D364" s="3" t="s">
        <v>33</v>
      </c>
      <c r="E364" s="3" t="s">
        <v>24</v>
      </c>
      <c r="F364" s="3" t="s">
        <v>25</v>
      </c>
      <c r="G364" s="3" t="s">
        <v>52</v>
      </c>
      <c r="H364" s="3" t="s">
        <v>47</v>
      </c>
      <c r="I364" s="4">
        <v>38350</v>
      </c>
      <c r="J364" s="3" t="s">
        <v>28</v>
      </c>
      <c r="K364" s="3" t="s">
        <v>58</v>
      </c>
      <c r="L364" s="5">
        <v>6280.53</v>
      </c>
      <c r="M364" s="5">
        <v>5979.05</v>
      </c>
      <c r="N364" s="6">
        <v>0.1</v>
      </c>
      <c r="O364" s="5">
        <v>3128.59</v>
      </c>
      <c r="P364" s="3">
        <v>8</v>
      </c>
      <c r="Q364" s="5">
        <v>219.79</v>
      </c>
      <c r="R364" s="7">
        <f t="shared" si="15"/>
        <v>38360</v>
      </c>
      <c r="S364" s="3">
        <v>10</v>
      </c>
      <c r="T364" s="6">
        <v>0.19</v>
      </c>
      <c r="U364" s="3" t="s">
        <v>37</v>
      </c>
      <c r="V364" s="3">
        <v>1.8</v>
      </c>
      <c r="W364" s="3" t="s">
        <v>31</v>
      </c>
      <c r="X364" s="8">
        <f t="shared" si="16"/>
        <v>49.814108045021683</v>
      </c>
      <c r="Y364" s="9">
        <f t="shared" si="17"/>
        <v>13.130284075229342</v>
      </c>
    </row>
    <row r="365" spans="1:25" x14ac:dyDescent="0.3">
      <c r="A365" s="3">
        <v>200363</v>
      </c>
      <c r="B365" s="3">
        <v>1362</v>
      </c>
      <c r="C365" s="3" t="s">
        <v>32</v>
      </c>
      <c r="D365" s="3" t="s">
        <v>33</v>
      </c>
      <c r="E365" s="3" t="s">
        <v>46</v>
      </c>
      <c r="F365" s="3" t="s">
        <v>51</v>
      </c>
      <c r="G365" s="3" t="s">
        <v>62</v>
      </c>
      <c r="H365" s="3" t="s">
        <v>41</v>
      </c>
      <c r="I365" s="4">
        <v>38351</v>
      </c>
      <c r="J365" s="3" t="s">
        <v>48</v>
      </c>
      <c r="K365" s="3" t="s">
        <v>43</v>
      </c>
      <c r="L365" s="5">
        <v>2942.96</v>
      </c>
      <c r="M365" s="5">
        <v>3161.8</v>
      </c>
      <c r="N365" s="6">
        <v>0.35</v>
      </c>
      <c r="O365" s="5">
        <v>591.69000000000005</v>
      </c>
      <c r="P365" s="3">
        <v>19</v>
      </c>
      <c r="Q365" s="5">
        <v>84.23</v>
      </c>
      <c r="R365" s="7">
        <f t="shared" si="15"/>
        <v>38363</v>
      </c>
      <c r="S365" s="3">
        <v>12</v>
      </c>
      <c r="T365" s="6">
        <v>4.1000000000000002E-2</v>
      </c>
      <c r="U365" s="3" t="s">
        <v>30</v>
      </c>
      <c r="V365" s="3">
        <v>3.9</v>
      </c>
      <c r="W365" s="3" t="s">
        <v>38</v>
      </c>
      <c r="X365" s="8">
        <f t="shared" si="16"/>
        <v>20.105268165384512</v>
      </c>
      <c r="Y365" s="9">
        <f t="shared" si="17"/>
        <v>4.8988750578451317</v>
      </c>
    </row>
    <row r="366" spans="1:25" x14ac:dyDescent="0.3">
      <c r="A366" s="3">
        <v>200364</v>
      </c>
      <c r="B366" s="3">
        <v>3990</v>
      </c>
      <c r="C366" s="3" t="s">
        <v>39</v>
      </c>
      <c r="D366" s="3" t="s">
        <v>33</v>
      </c>
      <c r="E366" s="3" t="s">
        <v>24</v>
      </c>
      <c r="F366" s="3" t="s">
        <v>25</v>
      </c>
      <c r="G366" s="3" t="s">
        <v>62</v>
      </c>
      <c r="H366" s="3" t="s">
        <v>57</v>
      </c>
      <c r="I366" s="4">
        <v>38352</v>
      </c>
      <c r="J366" s="3" t="s">
        <v>48</v>
      </c>
      <c r="K366" s="3" t="s">
        <v>29</v>
      </c>
      <c r="L366" s="5">
        <v>168.84</v>
      </c>
      <c r="M366" s="5">
        <v>167.2</v>
      </c>
      <c r="N366" s="6">
        <v>7.0000000000000007E-2</v>
      </c>
      <c r="O366" s="5">
        <v>33.630000000000003</v>
      </c>
      <c r="P366" s="3">
        <v>2</v>
      </c>
      <c r="Q366" s="5">
        <v>159</v>
      </c>
      <c r="R366" s="7">
        <f t="shared" si="15"/>
        <v>38357</v>
      </c>
      <c r="S366" s="3">
        <v>5</v>
      </c>
      <c r="T366" s="6">
        <v>1.6E-2</v>
      </c>
      <c r="U366" s="3" t="s">
        <v>49</v>
      </c>
      <c r="V366" s="3">
        <v>2.4</v>
      </c>
      <c r="W366" s="3" t="s">
        <v>45</v>
      </c>
      <c r="X366" s="8">
        <f t="shared" si="16"/>
        <v>19.918265813788203</v>
      </c>
      <c r="Y366" s="9">
        <f t="shared" si="17"/>
        <v>50.490430622009576</v>
      </c>
    </row>
    <row r="367" spans="1:25" x14ac:dyDescent="0.3">
      <c r="A367" s="3">
        <v>200365</v>
      </c>
      <c r="B367" s="3">
        <v>3044</v>
      </c>
      <c r="C367" s="3" t="s">
        <v>39</v>
      </c>
      <c r="D367" s="3" t="s">
        <v>56</v>
      </c>
      <c r="E367" s="3" t="s">
        <v>46</v>
      </c>
      <c r="F367" s="3" t="s">
        <v>25</v>
      </c>
      <c r="G367" s="3" t="s">
        <v>40</v>
      </c>
      <c r="H367" s="3" t="s">
        <v>41</v>
      </c>
      <c r="I367" s="4">
        <v>38353</v>
      </c>
      <c r="J367" s="3" t="s">
        <v>48</v>
      </c>
      <c r="K367" s="3" t="s">
        <v>55</v>
      </c>
      <c r="L367" s="5">
        <v>6816.6</v>
      </c>
      <c r="M367" s="5">
        <v>7081.65</v>
      </c>
      <c r="N367" s="6">
        <v>0.24</v>
      </c>
      <c r="O367" s="5">
        <v>2756.24</v>
      </c>
      <c r="P367" s="3">
        <v>25</v>
      </c>
      <c r="Q367" s="5">
        <v>106.33</v>
      </c>
      <c r="R367" s="7">
        <f t="shared" si="15"/>
        <v>38362</v>
      </c>
      <c r="S367" s="3">
        <v>9</v>
      </c>
      <c r="T367" s="6">
        <v>1.7999999999999999E-2</v>
      </c>
      <c r="U367" s="3" t="s">
        <v>44</v>
      </c>
      <c r="V367" s="3">
        <v>2.2999999999999998</v>
      </c>
      <c r="W367" s="3" t="s">
        <v>38</v>
      </c>
      <c r="X367" s="8">
        <f t="shared" si="16"/>
        <v>40.434234075638877</v>
      </c>
      <c r="Y367" s="9">
        <f t="shared" si="17"/>
        <v>3.8502891275338373</v>
      </c>
    </row>
    <row r="368" spans="1:25" x14ac:dyDescent="0.3">
      <c r="A368" s="3">
        <v>200366</v>
      </c>
      <c r="B368" s="3">
        <v>4275</v>
      </c>
      <c r="C368" s="3" t="s">
        <v>32</v>
      </c>
      <c r="D368" s="3" t="s">
        <v>33</v>
      </c>
      <c r="E368" s="3" t="s">
        <v>34</v>
      </c>
      <c r="F368" s="3" t="s">
        <v>51</v>
      </c>
      <c r="G368" s="3" t="s">
        <v>60</v>
      </c>
      <c r="H368" s="3" t="s">
        <v>47</v>
      </c>
      <c r="I368" s="4">
        <v>38354</v>
      </c>
      <c r="J368" s="3" t="s">
        <v>28</v>
      </c>
      <c r="K368" s="3" t="s">
        <v>29</v>
      </c>
      <c r="L368" s="5">
        <v>2550.5</v>
      </c>
      <c r="M368" s="5">
        <v>2754.53</v>
      </c>
      <c r="N368" s="6">
        <v>0.16</v>
      </c>
      <c r="O368" s="5">
        <v>596.92999999999995</v>
      </c>
      <c r="P368" s="3">
        <v>16</v>
      </c>
      <c r="Q368" s="5">
        <v>208.46</v>
      </c>
      <c r="R368" s="7">
        <f t="shared" si="15"/>
        <v>38355</v>
      </c>
      <c r="S368" s="3">
        <v>1</v>
      </c>
      <c r="T368" s="6">
        <v>0.154</v>
      </c>
      <c r="U368" s="3" t="s">
        <v>30</v>
      </c>
      <c r="V368" s="3">
        <v>4.4000000000000004</v>
      </c>
      <c r="W368" s="3" t="s">
        <v>38</v>
      </c>
      <c r="X368" s="8">
        <f t="shared" si="16"/>
        <v>23.40443050382278</v>
      </c>
      <c r="Y368" s="9">
        <f t="shared" si="17"/>
        <v>5.7870580462002588</v>
      </c>
    </row>
    <row r="369" spans="1:25" x14ac:dyDescent="0.3">
      <c r="A369" s="3">
        <v>200367</v>
      </c>
      <c r="B369" s="3">
        <v>3227</v>
      </c>
      <c r="C369" s="3" t="s">
        <v>22</v>
      </c>
      <c r="D369" s="3" t="s">
        <v>56</v>
      </c>
      <c r="E369" s="3" t="s">
        <v>24</v>
      </c>
      <c r="F369" s="3" t="s">
        <v>25</v>
      </c>
      <c r="G369" s="3" t="s">
        <v>26</v>
      </c>
      <c r="H369" s="3" t="s">
        <v>53</v>
      </c>
      <c r="I369" s="4">
        <v>38355</v>
      </c>
      <c r="J369" s="3" t="s">
        <v>42</v>
      </c>
      <c r="K369" s="3" t="s">
        <v>29</v>
      </c>
      <c r="L369" s="5">
        <v>6587.38</v>
      </c>
      <c r="M369" s="5">
        <v>6312.81</v>
      </c>
      <c r="N369" s="6">
        <v>0.05</v>
      </c>
      <c r="O369" s="5">
        <v>806.87</v>
      </c>
      <c r="P369" s="3">
        <v>23</v>
      </c>
      <c r="Q369" s="5">
        <v>81.53</v>
      </c>
      <c r="R369" s="7">
        <f t="shared" si="15"/>
        <v>38367</v>
      </c>
      <c r="S369" s="3">
        <v>12</v>
      </c>
      <c r="T369" s="6">
        <v>0.122</v>
      </c>
      <c r="U369" s="3" t="s">
        <v>49</v>
      </c>
      <c r="V369" s="3">
        <v>2.1</v>
      </c>
      <c r="W369" s="3" t="s">
        <v>38</v>
      </c>
      <c r="X369" s="8">
        <f t="shared" si="16"/>
        <v>12.248724075429077</v>
      </c>
      <c r="Y369" s="9">
        <f t="shared" si="17"/>
        <v>4.536930876851299</v>
      </c>
    </row>
    <row r="370" spans="1:25" x14ac:dyDescent="0.3">
      <c r="A370" s="3">
        <v>200368</v>
      </c>
      <c r="B370" s="3">
        <v>1802</v>
      </c>
      <c r="C370" s="3" t="s">
        <v>39</v>
      </c>
      <c r="D370" s="3" t="s">
        <v>23</v>
      </c>
      <c r="E370" s="3" t="s">
        <v>34</v>
      </c>
      <c r="F370" s="3" t="s">
        <v>25</v>
      </c>
      <c r="G370" s="3" t="s">
        <v>52</v>
      </c>
      <c r="H370" s="3" t="s">
        <v>53</v>
      </c>
      <c r="I370" s="4">
        <v>38356</v>
      </c>
      <c r="J370" s="3" t="s">
        <v>28</v>
      </c>
      <c r="K370" s="3" t="s">
        <v>58</v>
      </c>
      <c r="L370" s="5">
        <v>4393.3500000000004</v>
      </c>
      <c r="M370" s="5">
        <v>4073.31</v>
      </c>
      <c r="N370" s="6">
        <v>0</v>
      </c>
      <c r="O370" s="5">
        <v>2122.77</v>
      </c>
      <c r="P370" s="3">
        <v>1</v>
      </c>
      <c r="Q370" s="5">
        <v>78.27</v>
      </c>
      <c r="R370" s="7">
        <f t="shared" si="15"/>
        <v>38357</v>
      </c>
      <c r="S370" s="3">
        <v>1</v>
      </c>
      <c r="T370" s="6">
        <v>0.13</v>
      </c>
      <c r="U370" s="3" t="s">
        <v>37</v>
      </c>
      <c r="V370" s="3">
        <v>1.2</v>
      </c>
      <c r="W370" s="3" t="s">
        <v>45</v>
      </c>
      <c r="X370" s="8">
        <f t="shared" si="16"/>
        <v>48.317798490901012</v>
      </c>
      <c r="Y370" s="9">
        <f t="shared" si="17"/>
        <v>107.85700081751696</v>
      </c>
    </row>
    <row r="371" spans="1:25" x14ac:dyDescent="0.3">
      <c r="A371" s="3">
        <v>200369</v>
      </c>
      <c r="B371" s="3">
        <v>2555</v>
      </c>
      <c r="C371" s="3" t="s">
        <v>32</v>
      </c>
      <c r="D371" s="3" t="s">
        <v>33</v>
      </c>
      <c r="E371" s="3" t="s">
        <v>34</v>
      </c>
      <c r="F371" s="3" t="s">
        <v>59</v>
      </c>
      <c r="G371" s="3" t="s">
        <v>61</v>
      </c>
      <c r="H371" s="3" t="s">
        <v>57</v>
      </c>
      <c r="I371" s="4">
        <v>38357</v>
      </c>
      <c r="J371" s="3" t="s">
        <v>42</v>
      </c>
      <c r="K371" s="3" t="s">
        <v>58</v>
      </c>
      <c r="L371" s="5">
        <v>7056.55</v>
      </c>
      <c r="M371" s="5">
        <v>7113.65</v>
      </c>
      <c r="N371" s="6">
        <v>0.08</v>
      </c>
      <c r="O371" s="5">
        <v>823.02</v>
      </c>
      <c r="P371" s="3">
        <v>23</v>
      </c>
      <c r="Q371" s="5">
        <v>108.39</v>
      </c>
      <c r="R371" s="7">
        <f t="shared" si="15"/>
        <v>38367</v>
      </c>
      <c r="S371" s="3">
        <v>10</v>
      </c>
      <c r="T371" s="6">
        <v>0.16700000000000001</v>
      </c>
      <c r="U371" s="3" t="s">
        <v>30</v>
      </c>
      <c r="V371" s="3">
        <v>4.2</v>
      </c>
      <c r="W371" s="3" t="s">
        <v>31</v>
      </c>
      <c r="X371" s="8">
        <f t="shared" si="16"/>
        <v>11.663206524434743</v>
      </c>
      <c r="Y371" s="9">
        <f t="shared" si="17"/>
        <v>4.3129268622877213</v>
      </c>
    </row>
    <row r="372" spans="1:25" x14ac:dyDescent="0.3">
      <c r="A372" s="3">
        <v>200370</v>
      </c>
      <c r="B372" s="3">
        <v>7768</v>
      </c>
      <c r="C372" s="3" t="s">
        <v>22</v>
      </c>
      <c r="D372" s="3" t="s">
        <v>23</v>
      </c>
      <c r="E372" s="3" t="s">
        <v>24</v>
      </c>
      <c r="F372" s="3" t="s">
        <v>54</v>
      </c>
      <c r="G372" s="3" t="s">
        <v>26</v>
      </c>
      <c r="H372" s="3" t="s">
        <v>53</v>
      </c>
      <c r="I372" s="4">
        <v>38358</v>
      </c>
      <c r="J372" s="3" t="s">
        <v>48</v>
      </c>
      <c r="K372" s="3" t="s">
        <v>58</v>
      </c>
      <c r="L372" s="5">
        <v>3373.64</v>
      </c>
      <c r="M372" s="5">
        <v>3298.24</v>
      </c>
      <c r="N372" s="6">
        <v>0.09</v>
      </c>
      <c r="O372" s="5">
        <v>1577.99</v>
      </c>
      <c r="P372" s="3">
        <v>7</v>
      </c>
      <c r="Q372" s="5">
        <v>158.18</v>
      </c>
      <c r="R372" s="7">
        <f t="shared" si="15"/>
        <v>38363</v>
      </c>
      <c r="S372" s="3">
        <v>5</v>
      </c>
      <c r="T372" s="6">
        <v>5.8000000000000003E-2</v>
      </c>
      <c r="U372" s="3" t="s">
        <v>49</v>
      </c>
      <c r="V372" s="3">
        <v>1.3</v>
      </c>
      <c r="W372" s="3" t="s">
        <v>31</v>
      </c>
      <c r="X372" s="8">
        <f t="shared" si="16"/>
        <v>46.774107492204273</v>
      </c>
      <c r="Y372" s="9">
        <f t="shared" si="17"/>
        <v>14.612295388709477</v>
      </c>
    </row>
    <row r="373" spans="1:25" x14ac:dyDescent="0.3">
      <c r="A373" s="3">
        <v>200371</v>
      </c>
      <c r="B373" s="3">
        <v>3237</v>
      </c>
      <c r="C373" s="3" t="s">
        <v>22</v>
      </c>
      <c r="D373" s="3" t="s">
        <v>56</v>
      </c>
      <c r="E373" s="3" t="s">
        <v>46</v>
      </c>
      <c r="F373" s="3" t="s">
        <v>51</v>
      </c>
      <c r="G373" s="3" t="s">
        <v>40</v>
      </c>
      <c r="H373" s="3" t="s">
        <v>41</v>
      </c>
      <c r="I373" s="4">
        <v>38359</v>
      </c>
      <c r="J373" s="3" t="s">
        <v>42</v>
      </c>
      <c r="K373" s="3" t="s">
        <v>29</v>
      </c>
      <c r="L373" s="5">
        <v>1397.33</v>
      </c>
      <c r="M373" s="5">
        <v>1480.82</v>
      </c>
      <c r="N373" s="6">
        <v>0.03</v>
      </c>
      <c r="O373" s="5">
        <v>594.01</v>
      </c>
      <c r="P373" s="3">
        <v>4</v>
      </c>
      <c r="Q373" s="5">
        <v>135.56</v>
      </c>
      <c r="R373" s="7">
        <f t="shared" si="15"/>
        <v>38368</v>
      </c>
      <c r="S373" s="3">
        <v>9</v>
      </c>
      <c r="T373" s="6">
        <v>0.192</v>
      </c>
      <c r="U373" s="3" t="s">
        <v>44</v>
      </c>
      <c r="V373" s="3">
        <v>1.8</v>
      </c>
      <c r="W373" s="3" t="s">
        <v>38</v>
      </c>
      <c r="X373" s="8">
        <f t="shared" si="16"/>
        <v>42.510359041887028</v>
      </c>
      <c r="Y373" s="9">
        <f t="shared" si="17"/>
        <v>23.590476897934927</v>
      </c>
    </row>
    <row r="374" spans="1:25" x14ac:dyDescent="0.3">
      <c r="A374" s="3">
        <v>200372</v>
      </c>
      <c r="B374" s="3">
        <v>2180</v>
      </c>
      <c r="C374" s="3" t="s">
        <v>22</v>
      </c>
      <c r="D374" s="3" t="s">
        <v>33</v>
      </c>
      <c r="E374" s="3" t="s">
        <v>46</v>
      </c>
      <c r="F374" s="3" t="s">
        <v>25</v>
      </c>
      <c r="G374" s="3" t="s">
        <v>61</v>
      </c>
      <c r="H374" s="3" t="s">
        <v>41</v>
      </c>
      <c r="I374" s="4">
        <v>38360</v>
      </c>
      <c r="J374" s="3" t="s">
        <v>42</v>
      </c>
      <c r="K374" s="3" t="s">
        <v>29</v>
      </c>
      <c r="L374" s="5">
        <v>193.16</v>
      </c>
      <c r="M374" s="5">
        <v>174.04</v>
      </c>
      <c r="N374" s="6">
        <v>0.33</v>
      </c>
      <c r="O374" s="5">
        <v>66.510000000000005</v>
      </c>
      <c r="P374" s="3">
        <v>18</v>
      </c>
      <c r="Q374" s="5">
        <v>163.47999999999999</v>
      </c>
      <c r="R374" s="7">
        <f t="shared" si="15"/>
        <v>38368</v>
      </c>
      <c r="S374" s="3">
        <v>8</v>
      </c>
      <c r="T374" s="6">
        <v>1E-3</v>
      </c>
      <c r="U374" s="3" t="s">
        <v>30</v>
      </c>
      <c r="V374" s="3">
        <v>1.4</v>
      </c>
      <c r="W374" s="3" t="s">
        <v>38</v>
      </c>
      <c r="X374" s="8">
        <f t="shared" si="16"/>
        <v>34.432594740111824</v>
      </c>
      <c r="Y374" s="9">
        <f t="shared" si="17"/>
        <v>6.1658877908016034</v>
      </c>
    </row>
    <row r="375" spans="1:25" x14ac:dyDescent="0.3">
      <c r="A375" s="3">
        <v>200373</v>
      </c>
      <c r="B375" s="3">
        <v>5687</v>
      </c>
      <c r="C375" s="3" t="s">
        <v>50</v>
      </c>
      <c r="D375" s="3" t="s">
        <v>56</v>
      </c>
      <c r="E375" s="3" t="s">
        <v>34</v>
      </c>
      <c r="F375" s="3" t="s">
        <v>54</v>
      </c>
      <c r="G375" s="3" t="s">
        <v>26</v>
      </c>
      <c r="H375" s="3" t="s">
        <v>53</v>
      </c>
      <c r="I375" s="4">
        <v>38361</v>
      </c>
      <c r="J375" s="3" t="s">
        <v>48</v>
      </c>
      <c r="K375" s="3" t="s">
        <v>55</v>
      </c>
      <c r="L375" s="5">
        <v>6239.32</v>
      </c>
      <c r="M375" s="5">
        <v>6339.63</v>
      </c>
      <c r="N375" s="6">
        <v>0.11</v>
      </c>
      <c r="O375" s="5">
        <v>2824.11</v>
      </c>
      <c r="P375" s="3">
        <v>4</v>
      </c>
      <c r="Q375" s="5">
        <v>93.3</v>
      </c>
      <c r="R375" s="7">
        <f t="shared" si="15"/>
        <v>38372</v>
      </c>
      <c r="S375" s="3">
        <v>11</v>
      </c>
      <c r="T375" s="6">
        <v>0.16600000000000001</v>
      </c>
      <c r="U375" s="3" t="s">
        <v>44</v>
      </c>
      <c r="V375" s="3">
        <v>1.1000000000000001</v>
      </c>
      <c r="W375" s="3" t="s">
        <v>31</v>
      </c>
      <c r="X375" s="8">
        <f t="shared" si="16"/>
        <v>45.263105594840468</v>
      </c>
      <c r="Y375" s="9">
        <f t="shared" si="17"/>
        <v>24.604432750807224</v>
      </c>
    </row>
    <row r="376" spans="1:25" x14ac:dyDescent="0.3">
      <c r="A376" s="3">
        <v>200374</v>
      </c>
      <c r="B376" s="3">
        <v>1614</v>
      </c>
      <c r="C376" s="3" t="s">
        <v>32</v>
      </c>
      <c r="D376" s="3" t="s">
        <v>23</v>
      </c>
      <c r="E376" s="3" t="s">
        <v>24</v>
      </c>
      <c r="F376" s="3" t="s">
        <v>51</v>
      </c>
      <c r="G376" s="3" t="s">
        <v>36</v>
      </c>
      <c r="H376" s="3" t="s">
        <v>27</v>
      </c>
      <c r="I376" s="4">
        <v>38362</v>
      </c>
      <c r="J376" s="3" t="s">
        <v>42</v>
      </c>
      <c r="K376" s="3" t="s">
        <v>29</v>
      </c>
      <c r="L376" s="5">
        <v>6245.26</v>
      </c>
      <c r="M376" s="5">
        <v>6265.16</v>
      </c>
      <c r="N376" s="6">
        <v>0.36</v>
      </c>
      <c r="O376" s="5">
        <v>1113.5899999999999</v>
      </c>
      <c r="P376" s="3">
        <v>15</v>
      </c>
      <c r="Q376" s="5">
        <v>71.75</v>
      </c>
      <c r="R376" s="7">
        <f t="shared" si="15"/>
        <v>38367</v>
      </c>
      <c r="S376" s="3">
        <v>5</v>
      </c>
      <c r="T376" s="6">
        <v>0.13700000000000001</v>
      </c>
      <c r="U376" s="3" t="s">
        <v>49</v>
      </c>
      <c r="V376" s="3">
        <v>4.0999999999999996</v>
      </c>
      <c r="W376" s="3" t="s">
        <v>45</v>
      </c>
      <c r="X376" s="8">
        <f t="shared" si="16"/>
        <v>17.830963002340976</v>
      </c>
      <c r="Y376" s="9">
        <f t="shared" si="17"/>
        <v>6.6454913628170189</v>
      </c>
    </row>
    <row r="377" spans="1:25" x14ac:dyDescent="0.3">
      <c r="A377" s="3">
        <v>200375</v>
      </c>
      <c r="B377" s="3">
        <v>6264</v>
      </c>
      <c r="C377" s="3" t="s">
        <v>32</v>
      </c>
      <c r="D377" s="3" t="s">
        <v>33</v>
      </c>
      <c r="E377" s="3" t="s">
        <v>46</v>
      </c>
      <c r="F377" s="3" t="s">
        <v>59</v>
      </c>
      <c r="G377" s="3" t="s">
        <v>36</v>
      </c>
      <c r="H377" s="3" t="s">
        <v>41</v>
      </c>
      <c r="I377" s="4">
        <v>38363</v>
      </c>
      <c r="J377" s="3" t="s">
        <v>48</v>
      </c>
      <c r="K377" s="3" t="s">
        <v>29</v>
      </c>
      <c r="L377" s="5">
        <v>1605.19</v>
      </c>
      <c r="M377" s="5">
        <v>1717.46</v>
      </c>
      <c r="N377" s="6">
        <v>0.06</v>
      </c>
      <c r="O377" s="5">
        <v>280.85000000000002</v>
      </c>
      <c r="P377" s="3">
        <v>19</v>
      </c>
      <c r="Q377" s="5">
        <v>154.28</v>
      </c>
      <c r="R377" s="7">
        <f t="shared" si="15"/>
        <v>38373</v>
      </c>
      <c r="S377" s="3">
        <v>10</v>
      </c>
      <c r="T377" s="6">
        <v>0.13900000000000001</v>
      </c>
      <c r="U377" s="3" t="s">
        <v>30</v>
      </c>
      <c r="V377" s="3">
        <v>3.9</v>
      </c>
      <c r="W377" s="3" t="s">
        <v>45</v>
      </c>
      <c r="X377" s="8">
        <f t="shared" si="16"/>
        <v>17.496371146094855</v>
      </c>
      <c r="Y377" s="9">
        <f t="shared" si="17"/>
        <v>4.9191063669911568</v>
      </c>
    </row>
    <row r="378" spans="1:25" x14ac:dyDescent="0.3">
      <c r="A378" s="3">
        <v>200376</v>
      </c>
      <c r="B378" s="3">
        <v>5490</v>
      </c>
      <c r="C378" s="3" t="s">
        <v>32</v>
      </c>
      <c r="D378" s="3" t="s">
        <v>23</v>
      </c>
      <c r="E378" s="3" t="s">
        <v>34</v>
      </c>
      <c r="F378" s="3" t="s">
        <v>25</v>
      </c>
      <c r="G378" s="3" t="s">
        <v>36</v>
      </c>
      <c r="H378" s="3" t="s">
        <v>53</v>
      </c>
      <c r="I378" s="4">
        <v>38364</v>
      </c>
      <c r="J378" s="3" t="s">
        <v>42</v>
      </c>
      <c r="K378" s="3" t="s">
        <v>29</v>
      </c>
      <c r="L378" s="5">
        <v>7645.89</v>
      </c>
      <c r="M378" s="5">
        <v>7762.97</v>
      </c>
      <c r="N378" s="6">
        <v>0.37</v>
      </c>
      <c r="O378" s="5">
        <v>2121.89</v>
      </c>
      <c r="P378" s="3">
        <v>23</v>
      </c>
      <c r="Q378" s="5">
        <v>90.74</v>
      </c>
      <c r="R378" s="7">
        <f t="shared" si="15"/>
        <v>38377</v>
      </c>
      <c r="S378" s="3">
        <v>13</v>
      </c>
      <c r="T378" s="6">
        <v>3.3000000000000002E-2</v>
      </c>
      <c r="U378" s="3" t="s">
        <v>49</v>
      </c>
      <c r="V378" s="3">
        <v>3.6</v>
      </c>
      <c r="W378" s="3" t="s">
        <v>31</v>
      </c>
      <c r="X378" s="8">
        <f t="shared" si="16"/>
        <v>27.752034099365801</v>
      </c>
      <c r="Y378" s="9">
        <f t="shared" si="17"/>
        <v>4.2822527975761862</v>
      </c>
    </row>
    <row r="379" spans="1:25" x14ac:dyDescent="0.3">
      <c r="A379" s="3">
        <v>200377</v>
      </c>
      <c r="B379" s="3">
        <v>5538</v>
      </c>
      <c r="C379" s="3" t="s">
        <v>50</v>
      </c>
      <c r="D379" s="3" t="s">
        <v>56</v>
      </c>
      <c r="E379" s="3" t="s">
        <v>46</v>
      </c>
      <c r="F379" s="3" t="s">
        <v>59</v>
      </c>
      <c r="G379" s="3" t="s">
        <v>26</v>
      </c>
      <c r="H379" s="3" t="s">
        <v>41</v>
      </c>
      <c r="I379" s="4">
        <v>38365</v>
      </c>
      <c r="J379" s="3" t="s">
        <v>48</v>
      </c>
      <c r="K379" s="3" t="s">
        <v>43</v>
      </c>
      <c r="L379" s="5">
        <v>7595.27</v>
      </c>
      <c r="M379" s="5">
        <v>8348.23</v>
      </c>
      <c r="N379" s="6">
        <v>0.19</v>
      </c>
      <c r="O379" s="5">
        <v>3787.01</v>
      </c>
      <c r="P379" s="3">
        <v>10</v>
      </c>
      <c r="Q379" s="5">
        <v>297.74</v>
      </c>
      <c r="R379" s="7">
        <f t="shared" si="15"/>
        <v>38374</v>
      </c>
      <c r="S379" s="3">
        <v>9</v>
      </c>
      <c r="T379" s="6">
        <v>9.7000000000000003E-2</v>
      </c>
      <c r="U379" s="3" t="s">
        <v>30</v>
      </c>
      <c r="V379" s="3">
        <v>4</v>
      </c>
      <c r="W379" s="3" t="s">
        <v>38</v>
      </c>
      <c r="X379" s="8">
        <f t="shared" si="16"/>
        <v>49.860110305492761</v>
      </c>
      <c r="Y379" s="9">
        <f t="shared" si="17"/>
        <v>9.098060307394503</v>
      </c>
    </row>
    <row r="380" spans="1:25" x14ac:dyDescent="0.3">
      <c r="A380" s="3">
        <v>200378</v>
      </c>
      <c r="B380" s="3">
        <v>5294</v>
      </c>
      <c r="C380" s="3" t="s">
        <v>32</v>
      </c>
      <c r="D380" s="3" t="s">
        <v>23</v>
      </c>
      <c r="E380" s="3" t="s">
        <v>34</v>
      </c>
      <c r="F380" s="3" t="s">
        <v>59</v>
      </c>
      <c r="G380" s="3" t="s">
        <v>36</v>
      </c>
      <c r="H380" s="3" t="s">
        <v>53</v>
      </c>
      <c r="I380" s="4">
        <v>38366</v>
      </c>
      <c r="J380" s="3" t="s">
        <v>48</v>
      </c>
      <c r="K380" s="3" t="s">
        <v>58</v>
      </c>
      <c r="L380" s="5">
        <v>2955.73</v>
      </c>
      <c r="M380" s="5">
        <v>2675.84</v>
      </c>
      <c r="N380" s="6">
        <v>0.15</v>
      </c>
      <c r="O380" s="5">
        <v>306.45999999999998</v>
      </c>
      <c r="P380" s="3">
        <v>20</v>
      </c>
      <c r="Q380" s="5">
        <v>130.04</v>
      </c>
      <c r="R380" s="7">
        <f t="shared" si="15"/>
        <v>38376</v>
      </c>
      <c r="S380" s="3">
        <v>10</v>
      </c>
      <c r="T380" s="6">
        <v>0.18099999999999999</v>
      </c>
      <c r="U380" s="3" t="s">
        <v>44</v>
      </c>
      <c r="V380" s="3">
        <v>3.2</v>
      </c>
      <c r="W380" s="3" t="s">
        <v>38</v>
      </c>
      <c r="X380" s="8">
        <f t="shared" si="16"/>
        <v>10.368335402760062</v>
      </c>
      <c r="Y380" s="9">
        <f t="shared" si="17"/>
        <v>5.5229946484094707</v>
      </c>
    </row>
    <row r="381" spans="1:25" x14ac:dyDescent="0.3">
      <c r="A381" s="3">
        <v>200379</v>
      </c>
      <c r="B381" s="3">
        <v>7987</v>
      </c>
      <c r="C381" s="3" t="s">
        <v>32</v>
      </c>
      <c r="D381" s="3" t="s">
        <v>23</v>
      </c>
      <c r="E381" s="3" t="s">
        <v>24</v>
      </c>
      <c r="F381" s="3" t="s">
        <v>51</v>
      </c>
      <c r="G381" s="3" t="s">
        <v>62</v>
      </c>
      <c r="H381" s="3" t="s">
        <v>41</v>
      </c>
      <c r="I381" s="4">
        <v>38367</v>
      </c>
      <c r="J381" s="3" t="s">
        <v>28</v>
      </c>
      <c r="K381" s="3" t="s">
        <v>43</v>
      </c>
      <c r="L381" s="5">
        <v>1223.33</v>
      </c>
      <c r="M381" s="5">
        <v>1224.2</v>
      </c>
      <c r="N381" s="6">
        <v>0.25</v>
      </c>
      <c r="O381" s="5">
        <v>191.86</v>
      </c>
      <c r="P381" s="3">
        <v>29</v>
      </c>
      <c r="Q381" s="5">
        <v>166.79</v>
      </c>
      <c r="R381" s="7">
        <f t="shared" si="15"/>
        <v>38376</v>
      </c>
      <c r="S381" s="3">
        <v>9</v>
      </c>
      <c r="T381" s="6">
        <v>0.187</v>
      </c>
      <c r="U381" s="3" t="s">
        <v>44</v>
      </c>
      <c r="V381" s="3">
        <v>2.8</v>
      </c>
      <c r="W381" s="3" t="s">
        <v>45</v>
      </c>
      <c r="X381" s="8">
        <f t="shared" si="16"/>
        <v>15.683421480712484</v>
      </c>
      <c r="Y381" s="9">
        <f t="shared" si="17"/>
        <v>3.4458252820983719</v>
      </c>
    </row>
    <row r="382" spans="1:25" x14ac:dyDescent="0.3">
      <c r="A382" s="3">
        <v>200380</v>
      </c>
      <c r="B382" s="3">
        <v>7478</v>
      </c>
      <c r="C382" s="3" t="s">
        <v>22</v>
      </c>
      <c r="D382" s="3" t="s">
        <v>23</v>
      </c>
      <c r="E382" s="3" t="s">
        <v>24</v>
      </c>
      <c r="F382" s="3" t="s">
        <v>25</v>
      </c>
      <c r="G382" s="3" t="s">
        <v>60</v>
      </c>
      <c r="H382" s="3" t="s">
        <v>53</v>
      </c>
      <c r="I382" s="4">
        <v>38368</v>
      </c>
      <c r="J382" s="3" t="s">
        <v>48</v>
      </c>
      <c r="K382" s="3" t="s">
        <v>29</v>
      </c>
      <c r="L382" s="5">
        <v>2307</v>
      </c>
      <c r="M382" s="5">
        <v>2526.63</v>
      </c>
      <c r="N382" s="6">
        <v>0</v>
      </c>
      <c r="O382" s="5">
        <v>894.09</v>
      </c>
      <c r="P382" s="3">
        <v>15</v>
      </c>
      <c r="Q382" s="5">
        <v>154.76</v>
      </c>
      <c r="R382" s="7">
        <f t="shared" si="15"/>
        <v>38382</v>
      </c>
      <c r="S382" s="3">
        <v>14</v>
      </c>
      <c r="T382" s="6">
        <v>0.10100000000000001</v>
      </c>
      <c r="U382" s="3" t="s">
        <v>44</v>
      </c>
      <c r="V382" s="3">
        <v>1.4</v>
      </c>
      <c r="W382" s="3" t="s">
        <v>31</v>
      </c>
      <c r="X382" s="8">
        <f t="shared" si="16"/>
        <v>38.7555266579974</v>
      </c>
      <c r="Y382" s="9">
        <f t="shared" si="17"/>
        <v>6.0871595761943764</v>
      </c>
    </row>
    <row r="383" spans="1:25" x14ac:dyDescent="0.3">
      <c r="A383" s="3">
        <v>200381</v>
      </c>
      <c r="B383" s="3">
        <v>3057</v>
      </c>
      <c r="C383" s="3" t="s">
        <v>22</v>
      </c>
      <c r="D383" s="3" t="s">
        <v>23</v>
      </c>
      <c r="E383" s="3" t="s">
        <v>34</v>
      </c>
      <c r="F383" s="3" t="s">
        <v>35</v>
      </c>
      <c r="G383" s="3" t="s">
        <v>26</v>
      </c>
      <c r="H383" s="3" t="s">
        <v>53</v>
      </c>
      <c r="I383" s="4">
        <v>38369</v>
      </c>
      <c r="J383" s="3" t="s">
        <v>28</v>
      </c>
      <c r="K383" s="3" t="s">
        <v>58</v>
      </c>
      <c r="L383" s="5">
        <v>7438</v>
      </c>
      <c r="M383" s="5">
        <v>8100.88</v>
      </c>
      <c r="N383" s="6">
        <v>0.14000000000000001</v>
      </c>
      <c r="O383" s="5">
        <v>1512.38</v>
      </c>
      <c r="P383" s="3">
        <v>2</v>
      </c>
      <c r="Q383" s="5">
        <v>243.45</v>
      </c>
      <c r="R383" s="7">
        <f t="shared" si="15"/>
        <v>38374</v>
      </c>
      <c r="S383" s="3">
        <v>5</v>
      </c>
      <c r="T383" s="6">
        <v>0.13100000000000001</v>
      </c>
      <c r="U383" s="3" t="s">
        <v>49</v>
      </c>
      <c r="V383" s="3">
        <v>4.8</v>
      </c>
      <c r="W383" s="3" t="s">
        <v>38</v>
      </c>
      <c r="X383" s="8">
        <f t="shared" si="16"/>
        <v>20.333154073675722</v>
      </c>
      <c r="Y383" s="9">
        <f t="shared" si="17"/>
        <v>45.908592646724799</v>
      </c>
    </row>
    <row r="384" spans="1:25" x14ac:dyDescent="0.3">
      <c r="A384" s="3">
        <v>200382</v>
      </c>
      <c r="B384" s="3">
        <v>2999</v>
      </c>
      <c r="C384" s="3" t="s">
        <v>22</v>
      </c>
      <c r="D384" s="3" t="s">
        <v>33</v>
      </c>
      <c r="E384" s="3" t="s">
        <v>24</v>
      </c>
      <c r="F384" s="3" t="s">
        <v>35</v>
      </c>
      <c r="G384" s="3" t="s">
        <v>52</v>
      </c>
      <c r="H384" s="3" t="s">
        <v>27</v>
      </c>
      <c r="I384" s="4">
        <v>38370</v>
      </c>
      <c r="J384" s="3" t="s">
        <v>48</v>
      </c>
      <c r="K384" s="3" t="s">
        <v>29</v>
      </c>
      <c r="L384" s="5">
        <v>4895.0200000000004</v>
      </c>
      <c r="M384" s="5">
        <v>4619.5200000000004</v>
      </c>
      <c r="N384" s="6">
        <v>0.22</v>
      </c>
      <c r="O384" s="5">
        <v>1575.07</v>
      </c>
      <c r="P384" s="3">
        <v>22</v>
      </c>
      <c r="Q384" s="5">
        <v>29.83</v>
      </c>
      <c r="R384" s="7">
        <f t="shared" si="15"/>
        <v>38379</v>
      </c>
      <c r="S384" s="3">
        <v>9</v>
      </c>
      <c r="T384" s="6">
        <v>0.123</v>
      </c>
      <c r="U384" s="3" t="s">
        <v>30</v>
      </c>
      <c r="V384" s="3">
        <v>1.6</v>
      </c>
      <c r="W384" s="3" t="s">
        <v>31</v>
      </c>
      <c r="X384" s="8">
        <f t="shared" si="16"/>
        <v>32.176988040906878</v>
      </c>
      <c r="Y384" s="9">
        <f t="shared" si="17"/>
        <v>4.8165374127811784</v>
      </c>
    </row>
    <row r="385" spans="1:25" x14ac:dyDescent="0.3">
      <c r="A385" s="3">
        <v>200383</v>
      </c>
      <c r="B385" s="3">
        <v>2130</v>
      </c>
      <c r="C385" s="3" t="s">
        <v>50</v>
      </c>
      <c r="D385" s="3" t="s">
        <v>33</v>
      </c>
      <c r="E385" s="3" t="s">
        <v>24</v>
      </c>
      <c r="F385" s="3" t="s">
        <v>51</v>
      </c>
      <c r="G385" s="3" t="s">
        <v>36</v>
      </c>
      <c r="H385" s="3" t="s">
        <v>53</v>
      </c>
      <c r="I385" s="4">
        <v>38371</v>
      </c>
      <c r="J385" s="3" t="s">
        <v>48</v>
      </c>
      <c r="K385" s="3" t="s">
        <v>58</v>
      </c>
      <c r="L385" s="5">
        <v>7319.34</v>
      </c>
      <c r="M385" s="5">
        <v>7798.35</v>
      </c>
      <c r="N385" s="6">
        <v>0.3</v>
      </c>
      <c r="O385" s="5">
        <v>2823.02</v>
      </c>
      <c r="P385" s="3">
        <v>29</v>
      </c>
      <c r="Q385" s="5">
        <v>124.97</v>
      </c>
      <c r="R385" s="7">
        <f t="shared" si="15"/>
        <v>38381</v>
      </c>
      <c r="S385" s="3">
        <v>10</v>
      </c>
      <c r="T385" s="6">
        <v>0.151</v>
      </c>
      <c r="U385" s="3" t="s">
        <v>49</v>
      </c>
      <c r="V385" s="3">
        <v>2.2000000000000002</v>
      </c>
      <c r="W385" s="3" t="s">
        <v>38</v>
      </c>
      <c r="X385" s="8">
        <f t="shared" si="16"/>
        <v>38.569324556585705</v>
      </c>
      <c r="Y385" s="9">
        <f t="shared" si="17"/>
        <v>3.2364671306463366</v>
      </c>
    </row>
    <row r="386" spans="1:25" x14ac:dyDescent="0.3">
      <c r="A386" s="3">
        <v>200384</v>
      </c>
      <c r="B386" s="3">
        <v>3014</v>
      </c>
      <c r="C386" s="3" t="s">
        <v>32</v>
      </c>
      <c r="D386" s="3" t="s">
        <v>56</v>
      </c>
      <c r="E386" s="3" t="s">
        <v>34</v>
      </c>
      <c r="F386" s="3" t="s">
        <v>54</v>
      </c>
      <c r="G386" s="3" t="s">
        <v>52</v>
      </c>
      <c r="H386" s="3" t="s">
        <v>53</v>
      </c>
      <c r="I386" s="4">
        <v>38372</v>
      </c>
      <c r="J386" s="3" t="s">
        <v>28</v>
      </c>
      <c r="K386" s="3" t="s">
        <v>29</v>
      </c>
      <c r="L386" s="5">
        <v>231.4</v>
      </c>
      <c r="M386" s="5">
        <v>245.53</v>
      </c>
      <c r="N386" s="6">
        <v>0.15</v>
      </c>
      <c r="O386" s="5">
        <v>100.94</v>
      </c>
      <c r="P386" s="3">
        <v>4</v>
      </c>
      <c r="Q386" s="5">
        <v>108.86</v>
      </c>
      <c r="R386" s="7">
        <f t="shared" si="15"/>
        <v>38386</v>
      </c>
      <c r="S386" s="3">
        <v>14</v>
      </c>
      <c r="T386" s="6">
        <v>0.17899999999999999</v>
      </c>
      <c r="U386" s="3" t="s">
        <v>37</v>
      </c>
      <c r="V386" s="3">
        <v>5</v>
      </c>
      <c r="W386" s="3" t="s">
        <v>31</v>
      </c>
      <c r="X386" s="8">
        <f t="shared" si="16"/>
        <v>43.62143474503025</v>
      </c>
      <c r="Y386" s="9">
        <f t="shared" si="17"/>
        <v>23.561275607868694</v>
      </c>
    </row>
    <row r="387" spans="1:25" x14ac:dyDescent="0.3">
      <c r="A387" s="3">
        <v>200385</v>
      </c>
      <c r="B387" s="3">
        <v>3086</v>
      </c>
      <c r="C387" s="3" t="s">
        <v>22</v>
      </c>
      <c r="D387" s="3" t="s">
        <v>33</v>
      </c>
      <c r="E387" s="3" t="s">
        <v>24</v>
      </c>
      <c r="F387" s="3" t="s">
        <v>35</v>
      </c>
      <c r="G387" s="3" t="s">
        <v>52</v>
      </c>
      <c r="H387" s="3" t="s">
        <v>57</v>
      </c>
      <c r="I387" s="4">
        <v>38373</v>
      </c>
      <c r="J387" s="3" t="s">
        <v>28</v>
      </c>
      <c r="K387" s="3" t="s">
        <v>43</v>
      </c>
      <c r="L387" s="5">
        <v>7927.77</v>
      </c>
      <c r="M387" s="5">
        <v>8661.07</v>
      </c>
      <c r="N387" s="6">
        <v>0.01</v>
      </c>
      <c r="O387" s="5">
        <v>2558.36</v>
      </c>
      <c r="P387" s="3">
        <v>14</v>
      </c>
      <c r="Q387" s="5">
        <v>127.08</v>
      </c>
      <c r="R387" s="7">
        <f t="shared" ref="R387:R450" si="18">I387+S387</f>
        <v>38375</v>
      </c>
      <c r="S387" s="3">
        <v>2</v>
      </c>
      <c r="T387" s="6">
        <v>0.13</v>
      </c>
      <c r="U387" s="3" t="s">
        <v>30</v>
      </c>
      <c r="V387" s="3">
        <v>2.4</v>
      </c>
      <c r="W387" s="3" t="s">
        <v>45</v>
      </c>
      <c r="X387" s="8">
        <f t="shared" ref="X387:X450" si="19" xml:space="preserve"> (O387/L387) *100</f>
        <v>32.270865577583606</v>
      </c>
      <c r="Y387" s="9">
        <f t="shared" ref="Y387:Y450" si="20">(L387/(M387*P387))*100</f>
        <v>6.5380984764502053</v>
      </c>
    </row>
    <row r="388" spans="1:25" x14ac:dyDescent="0.3">
      <c r="A388" s="3">
        <v>200386</v>
      </c>
      <c r="B388" s="3">
        <v>2102</v>
      </c>
      <c r="C388" s="3" t="s">
        <v>32</v>
      </c>
      <c r="D388" s="3" t="s">
        <v>33</v>
      </c>
      <c r="E388" s="3" t="s">
        <v>34</v>
      </c>
      <c r="F388" s="3" t="s">
        <v>59</v>
      </c>
      <c r="G388" s="3" t="s">
        <v>40</v>
      </c>
      <c r="H388" s="3" t="s">
        <v>27</v>
      </c>
      <c r="I388" s="4">
        <v>38374</v>
      </c>
      <c r="J388" s="3" t="s">
        <v>42</v>
      </c>
      <c r="K388" s="3" t="s">
        <v>58</v>
      </c>
      <c r="L388" s="5">
        <v>5042.5600000000004</v>
      </c>
      <c r="M388" s="5">
        <v>5052.01</v>
      </c>
      <c r="N388" s="6">
        <v>0.23</v>
      </c>
      <c r="O388" s="5">
        <v>707.8</v>
      </c>
      <c r="P388" s="3">
        <v>2</v>
      </c>
      <c r="Q388" s="5">
        <v>11.54</v>
      </c>
      <c r="R388" s="7">
        <f t="shared" si="18"/>
        <v>38383</v>
      </c>
      <c r="S388" s="3">
        <v>9</v>
      </c>
      <c r="T388" s="6">
        <v>1.2999999999999999E-2</v>
      </c>
      <c r="U388" s="3" t="s">
        <v>30</v>
      </c>
      <c r="V388" s="3">
        <v>2.4</v>
      </c>
      <c r="W388" s="3" t="s">
        <v>38</v>
      </c>
      <c r="X388" s="8">
        <f t="shared" si="19"/>
        <v>14.036521132123363</v>
      </c>
      <c r="Y388" s="9">
        <f t="shared" si="20"/>
        <v>49.906472869214433</v>
      </c>
    </row>
    <row r="389" spans="1:25" x14ac:dyDescent="0.3">
      <c r="A389" s="3">
        <v>200387</v>
      </c>
      <c r="B389" s="3">
        <v>2341</v>
      </c>
      <c r="C389" s="3" t="s">
        <v>22</v>
      </c>
      <c r="D389" s="3" t="s">
        <v>56</v>
      </c>
      <c r="E389" s="3" t="s">
        <v>24</v>
      </c>
      <c r="F389" s="3" t="s">
        <v>25</v>
      </c>
      <c r="G389" s="3" t="s">
        <v>52</v>
      </c>
      <c r="H389" s="3" t="s">
        <v>27</v>
      </c>
      <c r="I389" s="4">
        <v>38375</v>
      </c>
      <c r="J389" s="3" t="s">
        <v>28</v>
      </c>
      <c r="K389" s="3" t="s">
        <v>58</v>
      </c>
      <c r="L389" s="5">
        <v>1526.56</v>
      </c>
      <c r="M389" s="5">
        <v>1535.49</v>
      </c>
      <c r="N389" s="6">
        <v>0.28000000000000003</v>
      </c>
      <c r="O389" s="5">
        <v>576.34</v>
      </c>
      <c r="P389" s="3">
        <v>14</v>
      </c>
      <c r="Q389" s="5">
        <v>155.29</v>
      </c>
      <c r="R389" s="7">
        <f t="shared" si="18"/>
        <v>38379</v>
      </c>
      <c r="S389" s="3">
        <v>4</v>
      </c>
      <c r="T389" s="6">
        <v>4.5999999999999999E-2</v>
      </c>
      <c r="U389" s="3" t="s">
        <v>37</v>
      </c>
      <c r="V389" s="3">
        <v>3.1</v>
      </c>
      <c r="W389" s="3" t="s">
        <v>45</v>
      </c>
      <c r="X389" s="8">
        <f t="shared" si="19"/>
        <v>37.754166229954933</v>
      </c>
      <c r="Y389" s="9">
        <f t="shared" si="20"/>
        <v>7.1013161922252817</v>
      </c>
    </row>
    <row r="390" spans="1:25" x14ac:dyDescent="0.3">
      <c r="A390" s="3">
        <v>200388</v>
      </c>
      <c r="B390" s="3">
        <v>3826</v>
      </c>
      <c r="C390" s="3" t="s">
        <v>22</v>
      </c>
      <c r="D390" s="3" t="s">
        <v>56</v>
      </c>
      <c r="E390" s="3" t="s">
        <v>46</v>
      </c>
      <c r="F390" s="3" t="s">
        <v>59</v>
      </c>
      <c r="G390" s="3" t="s">
        <v>60</v>
      </c>
      <c r="H390" s="3" t="s">
        <v>57</v>
      </c>
      <c r="I390" s="4">
        <v>38376</v>
      </c>
      <c r="J390" s="3" t="s">
        <v>28</v>
      </c>
      <c r="K390" s="3" t="s">
        <v>29</v>
      </c>
      <c r="L390" s="5">
        <v>4078.87</v>
      </c>
      <c r="M390" s="5">
        <v>4312.5600000000004</v>
      </c>
      <c r="N390" s="6">
        <v>0.17</v>
      </c>
      <c r="O390" s="5">
        <v>1225.3900000000001</v>
      </c>
      <c r="P390" s="3">
        <v>22</v>
      </c>
      <c r="Q390" s="5">
        <v>221.83</v>
      </c>
      <c r="R390" s="7">
        <f t="shared" si="18"/>
        <v>38387</v>
      </c>
      <c r="S390" s="3">
        <v>11</v>
      </c>
      <c r="T390" s="6">
        <v>0.11799999999999999</v>
      </c>
      <c r="U390" s="3" t="s">
        <v>49</v>
      </c>
      <c r="V390" s="3">
        <v>4.8</v>
      </c>
      <c r="W390" s="3" t="s">
        <v>45</v>
      </c>
      <c r="X390" s="8">
        <f t="shared" si="19"/>
        <v>30.042389191124013</v>
      </c>
      <c r="Y390" s="9">
        <f t="shared" si="20"/>
        <v>4.2991444018907981</v>
      </c>
    </row>
    <row r="391" spans="1:25" x14ac:dyDescent="0.3">
      <c r="A391" s="3">
        <v>200389</v>
      </c>
      <c r="B391" s="3">
        <v>2228</v>
      </c>
      <c r="C391" s="3" t="s">
        <v>32</v>
      </c>
      <c r="D391" s="3" t="s">
        <v>23</v>
      </c>
      <c r="E391" s="3" t="s">
        <v>34</v>
      </c>
      <c r="F391" s="3" t="s">
        <v>54</v>
      </c>
      <c r="G391" s="3" t="s">
        <v>52</v>
      </c>
      <c r="H391" s="3" t="s">
        <v>47</v>
      </c>
      <c r="I391" s="4">
        <v>38377</v>
      </c>
      <c r="J391" s="3" t="s">
        <v>48</v>
      </c>
      <c r="K391" s="3" t="s">
        <v>29</v>
      </c>
      <c r="L391" s="5">
        <v>6569.77</v>
      </c>
      <c r="M391" s="5">
        <v>7225.42</v>
      </c>
      <c r="N391" s="6">
        <v>0.08</v>
      </c>
      <c r="O391" s="5">
        <v>2481.0100000000002</v>
      </c>
      <c r="P391" s="3">
        <v>11</v>
      </c>
      <c r="Q391" s="5">
        <v>269.02</v>
      </c>
      <c r="R391" s="7">
        <f t="shared" si="18"/>
        <v>38390</v>
      </c>
      <c r="S391" s="3">
        <v>13</v>
      </c>
      <c r="T391" s="6">
        <v>0.16500000000000001</v>
      </c>
      <c r="U391" s="3" t="s">
        <v>30</v>
      </c>
      <c r="V391" s="3">
        <v>3</v>
      </c>
      <c r="W391" s="3" t="s">
        <v>31</v>
      </c>
      <c r="X391" s="8">
        <f t="shared" si="19"/>
        <v>37.764031313120547</v>
      </c>
      <c r="Y391" s="9">
        <f t="shared" si="20"/>
        <v>8.2659806375521185</v>
      </c>
    </row>
    <row r="392" spans="1:25" x14ac:dyDescent="0.3">
      <c r="A392" s="3">
        <v>200390</v>
      </c>
      <c r="B392" s="3">
        <v>7241</v>
      </c>
      <c r="C392" s="3" t="s">
        <v>32</v>
      </c>
      <c r="D392" s="3" t="s">
        <v>56</v>
      </c>
      <c r="E392" s="3" t="s">
        <v>46</v>
      </c>
      <c r="F392" s="3" t="s">
        <v>59</v>
      </c>
      <c r="G392" s="3" t="s">
        <v>62</v>
      </c>
      <c r="H392" s="3" t="s">
        <v>57</v>
      </c>
      <c r="I392" s="4">
        <v>38378</v>
      </c>
      <c r="J392" s="3" t="s">
        <v>42</v>
      </c>
      <c r="K392" s="3" t="s">
        <v>29</v>
      </c>
      <c r="L392" s="5">
        <v>1171.6400000000001</v>
      </c>
      <c r="M392" s="5">
        <v>1126.92</v>
      </c>
      <c r="N392" s="6">
        <v>0.33</v>
      </c>
      <c r="O392" s="5">
        <v>143.96</v>
      </c>
      <c r="P392" s="3">
        <v>24</v>
      </c>
      <c r="Q392" s="5">
        <v>177.37</v>
      </c>
      <c r="R392" s="7">
        <f t="shared" si="18"/>
        <v>38380</v>
      </c>
      <c r="S392" s="3">
        <v>2</v>
      </c>
      <c r="T392" s="6">
        <v>0.19500000000000001</v>
      </c>
      <c r="U392" s="3" t="s">
        <v>37</v>
      </c>
      <c r="V392" s="3">
        <v>3.5</v>
      </c>
      <c r="W392" s="3" t="s">
        <v>38</v>
      </c>
      <c r="X392" s="8">
        <f t="shared" si="19"/>
        <v>12.287050629886313</v>
      </c>
      <c r="Y392" s="9">
        <f t="shared" si="20"/>
        <v>4.3320141033377109</v>
      </c>
    </row>
    <row r="393" spans="1:25" x14ac:dyDescent="0.3">
      <c r="A393" s="3">
        <v>200391</v>
      </c>
      <c r="B393" s="3">
        <v>2127</v>
      </c>
      <c r="C393" s="3" t="s">
        <v>32</v>
      </c>
      <c r="D393" s="3" t="s">
        <v>23</v>
      </c>
      <c r="E393" s="3" t="s">
        <v>24</v>
      </c>
      <c r="F393" s="3" t="s">
        <v>59</v>
      </c>
      <c r="G393" s="3" t="s">
        <v>61</v>
      </c>
      <c r="H393" s="3" t="s">
        <v>41</v>
      </c>
      <c r="I393" s="4">
        <v>38379</v>
      </c>
      <c r="J393" s="3" t="s">
        <v>48</v>
      </c>
      <c r="K393" s="3" t="s">
        <v>58</v>
      </c>
      <c r="L393" s="5">
        <v>4888.3100000000004</v>
      </c>
      <c r="M393" s="5">
        <v>5067.5200000000004</v>
      </c>
      <c r="N393" s="6">
        <v>0.3</v>
      </c>
      <c r="O393" s="5">
        <v>495.78</v>
      </c>
      <c r="P393" s="3">
        <v>2</v>
      </c>
      <c r="Q393" s="5">
        <v>266.77999999999997</v>
      </c>
      <c r="R393" s="7">
        <f t="shared" si="18"/>
        <v>38381</v>
      </c>
      <c r="S393" s="3">
        <v>2</v>
      </c>
      <c r="T393" s="6">
        <v>6.3E-2</v>
      </c>
      <c r="U393" s="3" t="s">
        <v>44</v>
      </c>
      <c r="V393" s="3">
        <v>1.6</v>
      </c>
      <c r="W393" s="3" t="s">
        <v>31</v>
      </c>
      <c r="X393" s="8">
        <f t="shared" si="19"/>
        <v>10.14215546886347</v>
      </c>
      <c r="Y393" s="9">
        <f t="shared" si="20"/>
        <v>48.231778068956807</v>
      </c>
    </row>
    <row r="394" spans="1:25" x14ac:dyDescent="0.3">
      <c r="A394" s="3">
        <v>200392</v>
      </c>
      <c r="B394" s="3">
        <v>5483</v>
      </c>
      <c r="C394" s="3" t="s">
        <v>32</v>
      </c>
      <c r="D394" s="3" t="s">
        <v>56</v>
      </c>
      <c r="E394" s="3" t="s">
        <v>46</v>
      </c>
      <c r="F394" s="3" t="s">
        <v>51</v>
      </c>
      <c r="G394" s="3" t="s">
        <v>60</v>
      </c>
      <c r="H394" s="3" t="s">
        <v>27</v>
      </c>
      <c r="I394" s="4">
        <v>38380</v>
      </c>
      <c r="J394" s="3" t="s">
        <v>42</v>
      </c>
      <c r="K394" s="3" t="s">
        <v>29</v>
      </c>
      <c r="L394" s="5">
        <v>5563.79</v>
      </c>
      <c r="M394" s="5">
        <v>5754.24</v>
      </c>
      <c r="N394" s="6">
        <v>0.1</v>
      </c>
      <c r="O394" s="5">
        <v>2575.0300000000002</v>
      </c>
      <c r="P394" s="3">
        <v>12</v>
      </c>
      <c r="Q394" s="5">
        <v>210.98</v>
      </c>
      <c r="R394" s="7">
        <f t="shared" si="18"/>
        <v>38381</v>
      </c>
      <c r="S394" s="3">
        <v>1</v>
      </c>
      <c r="T394" s="6">
        <v>0.13800000000000001</v>
      </c>
      <c r="U394" s="3" t="s">
        <v>30</v>
      </c>
      <c r="V394" s="3">
        <v>2.2000000000000002</v>
      </c>
      <c r="W394" s="3" t="s">
        <v>31</v>
      </c>
      <c r="X394" s="8">
        <f t="shared" si="19"/>
        <v>46.281940907187369</v>
      </c>
      <c r="Y394" s="9">
        <f t="shared" si="20"/>
        <v>8.0575222212953683</v>
      </c>
    </row>
    <row r="395" spans="1:25" x14ac:dyDescent="0.3">
      <c r="A395" s="3">
        <v>200393</v>
      </c>
      <c r="B395" s="3">
        <v>1608</v>
      </c>
      <c r="C395" s="3" t="s">
        <v>50</v>
      </c>
      <c r="D395" s="3" t="s">
        <v>33</v>
      </c>
      <c r="E395" s="3" t="s">
        <v>34</v>
      </c>
      <c r="F395" s="3" t="s">
        <v>59</v>
      </c>
      <c r="G395" s="3" t="s">
        <v>36</v>
      </c>
      <c r="H395" s="3" t="s">
        <v>41</v>
      </c>
      <c r="I395" s="4">
        <v>38381</v>
      </c>
      <c r="J395" s="3" t="s">
        <v>28</v>
      </c>
      <c r="K395" s="3" t="s">
        <v>58</v>
      </c>
      <c r="L395" s="5">
        <v>3331.94</v>
      </c>
      <c r="M395" s="5">
        <v>3570.06</v>
      </c>
      <c r="N395" s="6">
        <v>0.06</v>
      </c>
      <c r="O395" s="5">
        <v>1090.78</v>
      </c>
      <c r="P395" s="3">
        <v>22</v>
      </c>
      <c r="Q395" s="5">
        <v>246.43</v>
      </c>
      <c r="R395" s="7">
        <f t="shared" si="18"/>
        <v>38395</v>
      </c>
      <c r="S395" s="3">
        <v>14</v>
      </c>
      <c r="T395" s="6">
        <v>0.14399999999999999</v>
      </c>
      <c r="U395" s="3" t="s">
        <v>30</v>
      </c>
      <c r="V395" s="3">
        <v>1.7</v>
      </c>
      <c r="W395" s="3" t="s">
        <v>31</v>
      </c>
      <c r="X395" s="8">
        <f t="shared" si="19"/>
        <v>32.737084101154281</v>
      </c>
      <c r="Y395" s="9">
        <f t="shared" si="20"/>
        <v>4.2422765494646644</v>
      </c>
    </row>
    <row r="396" spans="1:25" x14ac:dyDescent="0.3">
      <c r="A396" s="3">
        <v>200394</v>
      </c>
      <c r="B396" s="3">
        <v>6958</v>
      </c>
      <c r="C396" s="3" t="s">
        <v>39</v>
      </c>
      <c r="D396" s="3" t="s">
        <v>56</v>
      </c>
      <c r="E396" s="3" t="s">
        <v>46</v>
      </c>
      <c r="F396" s="3" t="s">
        <v>54</v>
      </c>
      <c r="G396" s="3" t="s">
        <v>61</v>
      </c>
      <c r="H396" s="3" t="s">
        <v>41</v>
      </c>
      <c r="I396" s="4">
        <v>38382</v>
      </c>
      <c r="J396" s="3" t="s">
        <v>28</v>
      </c>
      <c r="K396" s="3" t="s">
        <v>43</v>
      </c>
      <c r="L396" s="5">
        <v>4355.7299999999996</v>
      </c>
      <c r="M396" s="5">
        <v>4485.95</v>
      </c>
      <c r="N396" s="6">
        <v>0.3</v>
      </c>
      <c r="O396" s="5">
        <v>746.87</v>
      </c>
      <c r="P396" s="3">
        <v>14</v>
      </c>
      <c r="Q396" s="5">
        <v>86.77</v>
      </c>
      <c r="R396" s="7">
        <f t="shared" si="18"/>
        <v>38396</v>
      </c>
      <c r="S396" s="3">
        <v>14</v>
      </c>
      <c r="T396" s="6">
        <v>7.4999999999999997E-2</v>
      </c>
      <c r="U396" s="3" t="s">
        <v>44</v>
      </c>
      <c r="V396" s="3">
        <v>2.9</v>
      </c>
      <c r="W396" s="3" t="s">
        <v>38</v>
      </c>
      <c r="X396" s="8">
        <f t="shared" si="19"/>
        <v>17.146838761814898</v>
      </c>
      <c r="Y396" s="9">
        <f t="shared" si="20"/>
        <v>6.9355113505182047</v>
      </c>
    </row>
    <row r="397" spans="1:25" x14ac:dyDescent="0.3">
      <c r="A397" s="3">
        <v>200395</v>
      </c>
      <c r="B397" s="3">
        <v>7831</v>
      </c>
      <c r="C397" s="3" t="s">
        <v>32</v>
      </c>
      <c r="D397" s="3" t="s">
        <v>56</v>
      </c>
      <c r="E397" s="3" t="s">
        <v>34</v>
      </c>
      <c r="F397" s="3" t="s">
        <v>51</v>
      </c>
      <c r="G397" s="3" t="s">
        <v>26</v>
      </c>
      <c r="H397" s="3" t="s">
        <v>47</v>
      </c>
      <c r="I397" s="4">
        <v>38383</v>
      </c>
      <c r="J397" s="3" t="s">
        <v>42</v>
      </c>
      <c r="K397" s="3" t="s">
        <v>55</v>
      </c>
      <c r="L397" s="5">
        <v>6706.86</v>
      </c>
      <c r="M397" s="5">
        <v>6650.79</v>
      </c>
      <c r="N397" s="6">
        <v>0.22</v>
      </c>
      <c r="O397" s="5">
        <v>2560.91</v>
      </c>
      <c r="P397" s="3">
        <v>21</v>
      </c>
      <c r="Q397" s="5">
        <v>200.35</v>
      </c>
      <c r="R397" s="7">
        <f t="shared" si="18"/>
        <v>38394</v>
      </c>
      <c r="S397" s="3">
        <v>11</v>
      </c>
      <c r="T397" s="6">
        <v>6.9000000000000006E-2</v>
      </c>
      <c r="U397" s="3" t="s">
        <v>49</v>
      </c>
      <c r="V397" s="3">
        <v>3.5</v>
      </c>
      <c r="W397" s="3" t="s">
        <v>31</v>
      </c>
      <c r="X397" s="8">
        <f t="shared" si="19"/>
        <v>38.183442028013111</v>
      </c>
      <c r="Y397" s="9">
        <f t="shared" si="20"/>
        <v>4.8020503686672669</v>
      </c>
    </row>
    <row r="398" spans="1:25" x14ac:dyDescent="0.3">
      <c r="A398" s="3">
        <v>200396</v>
      </c>
      <c r="B398" s="3">
        <v>2833</v>
      </c>
      <c r="C398" s="3" t="s">
        <v>39</v>
      </c>
      <c r="D398" s="3" t="s">
        <v>33</v>
      </c>
      <c r="E398" s="3" t="s">
        <v>46</v>
      </c>
      <c r="F398" s="3" t="s">
        <v>51</v>
      </c>
      <c r="G398" s="3" t="s">
        <v>60</v>
      </c>
      <c r="H398" s="3" t="s">
        <v>57</v>
      </c>
      <c r="I398" s="4">
        <v>38384</v>
      </c>
      <c r="J398" s="3" t="s">
        <v>28</v>
      </c>
      <c r="K398" s="3" t="s">
        <v>43</v>
      </c>
      <c r="L398" s="5">
        <v>7616.49</v>
      </c>
      <c r="M398" s="5">
        <v>7328.31</v>
      </c>
      <c r="N398" s="6">
        <v>0.08</v>
      </c>
      <c r="O398" s="5">
        <v>2916.67</v>
      </c>
      <c r="P398" s="3">
        <v>19</v>
      </c>
      <c r="Q398" s="5">
        <v>90.36</v>
      </c>
      <c r="R398" s="7">
        <f t="shared" si="18"/>
        <v>38387</v>
      </c>
      <c r="S398" s="3">
        <v>3</v>
      </c>
      <c r="T398" s="6">
        <v>0.127</v>
      </c>
      <c r="U398" s="3" t="s">
        <v>49</v>
      </c>
      <c r="V398" s="3">
        <v>2.2000000000000002</v>
      </c>
      <c r="W398" s="3" t="s">
        <v>38</v>
      </c>
      <c r="X398" s="8">
        <f t="shared" si="19"/>
        <v>38.294148617013875</v>
      </c>
      <c r="Y398" s="9">
        <f t="shared" si="20"/>
        <v>5.4701274200578585</v>
      </c>
    </row>
    <row r="399" spans="1:25" x14ac:dyDescent="0.3">
      <c r="A399" s="3">
        <v>200397</v>
      </c>
      <c r="B399" s="3">
        <v>4352</v>
      </c>
      <c r="C399" s="3" t="s">
        <v>39</v>
      </c>
      <c r="D399" s="3" t="s">
        <v>33</v>
      </c>
      <c r="E399" s="3" t="s">
        <v>34</v>
      </c>
      <c r="F399" s="3" t="s">
        <v>35</v>
      </c>
      <c r="G399" s="3" t="s">
        <v>40</v>
      </c>
      <c r="H399" s="3" t="s">
        <v>53</v>
      </c>
      <c r="I399" s="4">
        <v>38385</v>
      </c>
      <c r="J399" s="3" t="s">
        <v>48</v>
      </c>
      <c r="K399" s="3" t="s">
        <v>29</v>
      </c>
      <c r="L399" s="5">
        <v>4455.8100000000004</v>
      </c>
      <c r="M399" s="5">
        <v>4873.92</v>
      </c>
      <c r="N399" s="6">
        <v>0.19</v>
      </c>
      <c r="O399" s="5">
        <v>2076.11</v>
      </c>
      <c r="P399" s="3">
        <v>15</v>
      </c>
      <c r="Q399" s="5">
        <v>164.11</v>
      </c>
      <c r="R399" s="7">
        <f t="shared" si="18"/>
        <v>38394</v>
      </c>
      <c r="S399" s="3">
        <v>9</v>
      </c>
      <c r="T399" s="6">
        <v>7.8E-2</v>
      </c>
      <c r="U399" s="3" t="s">
        <v>44</v>
      </c>
      <c r="V399" s="3">
        <v>1.5</v>
      </c>
      <c r="W399" s="3" t="s">
        <v>45</v>
      </c>
      <c r="X399" s="8">
        <f t="shared" si="19"/>
        <v>46.593324221634226</v>
      </c>
      <c r="Y399" s="9">
        <f t="shared" si="20"/>
        <v>6.0947656096119758</v>
      </c>
    </row>
    <row r="400" spans="1:25" x14ac:dyDescent="0.3">
      <c r="A400" s="3">
        <v>200398</v>
      </c>
      <c r="B400" s="3">
        <v>3092</v>
      </c>
      <c r="C400" s="3" t="s">
        <v>22</v>
      </c>
      <c r="D400" s="3" t="s">
        <v>33</v>
      </c>
      <c r="E400" s="3" t="s">
        <v>46</v>
      </c>
      <c r="F400" s="3" t="s">
        <v>35</v>
      </c>
      <c r="G400" s="3" t="s">
        <v>36</v>
      </c>
      <c r="H400" s="3" t="s">
        <v>41</v>
      </c>
      <c r="I400" s="4">
        <v>38386</v>
      </c>
      <c r="J400" s="3" t="s">
        <v>48</v>
      </c>
      <c r="K400" s="3" t="s">
        <v>43</v>
      </c>
      <c r="L400" s="5">
        <v>5635.86</v>
      </c>
      <c r="M400" s="5">
        <v>5450.71</v>
      </c>
      <c r="N400" s="6">
        <v>0.06</v>
      </c>
      <c r="O400" s="5">
        <v>2292.56</v>
      </c>
      <c r="P400" s="3">
        <v>7</v>
      </c>
      <c r="Q400" s="5">
        <v>25.48</v>
      </c>
      <c r="R400" s="7">
        <f t="shared" si="18"/>
        <v>38397</v>
      </c>
      <c r="S400" s="3">
        <v>11</v>
      </c>
      <c r="T400" s="6">
        <v>0.19900000000000001</v>
      </c>
      <c r="U400" s="3" t="s">
        <v>44</v>
      </c>
      <c r="V400" s="3">
        <v>1.9</v>
      </c>
      <c r="W400" s="3" t="s">
        <v>45</v>
      </c>
      <c r="X400" s="8">
        <f t="shared" si="19"/>
        <v>40.678086396752228</v>
      </c>
      <c r="Y400" s="9">
        <f t="shared" si="20"/>
        <v>14.770972169549601</v>
      </c>
    </row>
    <row r="401" spans="1:25" x14ac:dyDescent="0.3">
      <c r="A401" s="3">
        <v>200399</v>
      </c>
      <c r="B401" s="3">
        <v>2727</v>
      </c>
      <c r="C401" s="3" t="s">
        <v>22</v>
      </c>
      <c r="D401" s="3" t="s">
        <v>23</v>
      </c>
      <c r="E401" s="3" t="s">
        <v>34</v>
      </c>
      <c r="F401" s="3" t="s">
        <v>35</v>
      </c>
      <c r="G401" s="3" t="s">
        <v>52</v>
      </c>
      <c r="H401" s="3" t="s">
        <v>47</v>
      </c>
      <c r="I401" s="4">
        <v>38387</v>
      </c>
      <c r="J401" s="3" t="s">
        <v>42</v>
      </c>
      <c r="K401" s="3" t="s">
        <v>43</v>
      </c>
      <c r="L401" s="5">
        <v>2616.31</v>
      </c>
      <c r="M401" s="5">
        <v>2488.19</v>
      </c>
      <c r="N401" s="6">
        <v>0.28000000000000003</v>
      </c>
      <c r="O401" s="5">
        <v>1139.3599999999999</v>
      </c>
      <c r="P401" s="3">
        <v>3</v>
      </c>
      <c r="Q401" s="5">
        <v>224.65</v>
      </c>
      <c r="R401" s="7">
        <f t="shared" si="18"/>
        <v>38388</v>
      </c>
      <c r="S401" s="3">
        <v>1</v>
      </c>
      <c r="T401" s="6">
        <v>0.115</v>
      </c>
      <c r="U401" s="3" t="s">
        <v>49</v>
      </c>
      <c r="V401" s="3">
        <v>4.9000000000000004</v>
      </c>
      <c r="W401" s="3" t="s">
        <v>45</v>
      </c>
      <c r="X401" s="8">
        <f t="shared" si="19"/>
        <v>43.548356272765837</v>
      </c>
      <c r="Y401" s="9">
        <f t="shared" si="20"/>
        <v>35.049708154655931</v>
      </c>
    </row>
    <row r="402" spans="1:25" x14ac:dyDescent="0.3">
      <c r="A402" s="3">
        <v>200400</v>
      </c>
      <c r="B402" s="3">
        <v>3690</v>
      </c>
      <c r="C402" s="3" t="s">
        <v>39</v>
      </c>
      <c r="D402" s="3" t="s">
        <v>33</v>
      </c>
      <c r="E402" s="3" t="s">
        <v>34</v>
      </c>
      <c r="F402" s="3" t="s">
        <v>25</v>
      </c>
      <c r="G402" s="3" t="s">
        <v>40</v>
      </c>
      <c r="H402" s="3" t="s">
        <v>53</v>
      </c>
      <c r="I402" s="4">
        <v>38388</v>
      </c>
      <c r="J402" s="3" t="s">
        <v>48</v>
      </c>
      <c r="K402" s="3" t="s">
        <v>43</v>
      </c>
      <c r="L402" s="5">
        <v>2705.76</v>
      </c>
      <c r="M402" s="5">
        <v>2864.13</v>
      </c>
      <c r="N402" s="6">
        <v>0.1</v>
      </c>
      <c r="O402" s="5">
        <v>1174.71</v>
      </c>
      <c r="P402" s="3">
        <v>25</v>
      </c>
      <c r="Q402" s="5">
        <v>89.15</v>
      </c>
      <c r="R402" s="7">
        <f t="shared" si="18"/>
        <v>38391</v>
      </c>
      <c r="S402" s="3">
        <v>3</v>
      </c>
      <c r="T402" s="6">
        <v>5.2999999999999999E-2</v>
      </c>
      <c r="U402" s="3" t="s">
        <v>37</v>
      </c>
      <c r="V402" s="3">
        <v>1.8</v>
      </c>
      <c r="W402" s="3" t="s">
        <v>45</v>
      </c>
      <c r="X402" s="8">
        <f t="shared" si="19"/>
        <v>43.415158772396659</v>
      </c>
      <c r="Y402" s="9">
        <f t="shared" si="20"/>
        <v>3.7788228886258657</v>
      </c>
    </row>
    <row r="403" spans="1:25" x14ac:dyDescent="0.3">
      <c r="A403" s="3">
        <v>200401</v>
      </c>
      <c r="B403" s="3">
        <v>6609</v>
      </c>
      <c r="C403" s="3" t="s">
        <v>50</v>
      </c>
      <c r="D403" s="3" t="s">
        <v>56</v>
      </c>
      <c r="E403" s="3" t="s">
        <v>24</v>
      </c>
      <c r="F403" s="3" t="s">
        <v>35</v>
      </c>
      <c r="G403" s="3" t="s">
        <v>62</v>
      </c>
      <c r="H403" s="3" t="s">
        <v>27</v>
      </c>
      <c r="I403" s="4">
        <v>38389</v>
      </c>
      <c r="J403" s="3" t="s">
        <v>48</v>
      </c>
      <c r="K403" s="3" t="s">
        <v>29</v>
      </c>
      <c r="L403" s="5">
        <v>7112.82</v>
      </c>
      <c r="M403" s="5">
        <v>7109.48</v>
      </c>
      <c r="N403" s="6">
        <v>0.24</v>
      </c>
      <c r="O403" s="5">
        <v>1546.82</v>
      </c>
      <c r="P403" s="3">
        <v>15</v>
      </c>
      <c r="Q403" s="5">
        <v>49.16</v>
      </c>
      <c r="R403" s="7">
        <f t="shared" si="18"/>
        <v>38393</v>
      </c>
      <c r="S403" s="3">
        <v>4</v>
      </c>
      <c r="T403" s="6">
        <v>8.3000000000000004E-2</v>
      </c>
      <c r="U403" s="3" t="s">
        <v>44</v>
      </c>
      <c r="V403" s="3">
        <v>1.6</v>
      </c>
      <c r="W403" s="3" t="s">
        <v>31</v>
      </c>
      <c r="X403" s="8">
        <f t="shared" si="19"/>
        <v>21.746930190838516</v>
      </c>
      <c r="Y403" s="9">
        <f t="shared" si="20"/>
        <v>6.6697986350619169</v>
      </c>
    </row>
    <row r="404" spans="1:25" x14ac:dyDescent="0.3">
      <c r="A404" s="3">
        <v>200402</v>
      </c>
      <c r="B404" s="3">
        <v>5752</v>
      </c>
      <c r="C404" s="3" t="s">
        <v>22</v>
      </c>
      <c r="D404" s="3" t="s">
        <v>23</v>
      </c>
      <c r="E404" s="3" t="s">
        <v>24</v>
      </c>
      <c r="F404" s="3" t="s">
        <v>51</v>
      </c>
      <c r="G404" s="3" t="s">
        <v>60</v>
      </c>
      <c r="H404" s="3" t="s">
        <v>47</v>
      </c>
      <c r="I404" s="4">
        <v>38390</v>
      </c>
      <c r="J404" s="3" t="s">
        <v>48</v>
      </c>
      <c r="K404" s="3" t="s">
        <v>55</v>
      </c>
      <c r="L404" s="5">
        <v>834.33</v>
      </c>
      <c r="M404" s="5">
        <v>781.47</v>
      </c>
      <c r="N404" s="6">
        <v>0.16</v>
      </c>
      <c r="O404" s="5">
        <v>257.60000000000002</v>
      </c>
      <c r="P404" s="3">
        <v>24</v>
      </c>
      <c r="Q404" s="5">
        <v>208.58</v>
      </c>
      <c r="R404" s="7">
        <f t="shared" si="18"/>
        <v>38395</v>
      </c>
      <c r="S404" s="3">
        <v>5</v>
      </c>
      <c r="T404" s="6">
        <v>0.17</v>
      </c>
      <c r="U404" s="3" t="s">
        <v>44</v>
      </c>
      <c r="V404" s="3">
        <v>3.3</v>
      </c>
      <c r="W404" s="3" t="s">
        <v>31</v>
      </c>
      <c r="X404" s="8">
        <f t="shared" si="19"/>
        <v>30.875073412199011</v>
      </c>
      <c r="Y404" s="9">
        <f t="shared" si="20"/>
        <v>4.4485073003442235</v>
      </c>
    </row>
    <row r="405" spans="1:25" x14ac:dyDescent="0.3">
      <c r="A405" s="3">
        <v>200403</v>
      </c>
      <c r="B405" s="3">
        <v>4793</v>
      </c>
      <c r="C405" s="3" t="s">
        <v>39</v>
      </c>
      <c r="D405" s="3" t="s">
        <v>33</v>
      </c>
      <c r="E405" s="3" t="s">
        <v>24</v>
      </c>
      <c r="F405" s="3" t="s">
        <v>51</v>
      </c>
      <c r="G405" s="3" t="s">
        <v>61</v>
      </c>
      <c r="H405" s="3" t="s">
        <v>53</v>
      </c>
      <c r="I405" s="4">
        <v>38391</v>
      </c>
      <c r="J405" s="3" t="s">
        <v>42</v>
      </c>
      <c r="K405" s="3" t="s">
        <v>55</v>
      </c>
      <c r="L405" s="5">
        <v>1683.63</v>
      </c>
      <c r="M405" s="5">
        <v>1636.17</v>
      </c>
      <c r="N405" s="6">
        <v>0.09</v>
      </c>
      <c r="O405" s="5">
        <v>192.16</v>
      </c>
      <c r="P405" s="3">
        <v>16</v>
      </c>
      <c r="Q405" s="5">
        <v>89.55</v>
      </c>
      <c r="R405" s="7">
        <f t="shared" si="18"/>
        <v>38394</v>
      </c>
      <c r="S405" s="3">
        <v>3</v>
      </c>
      <c r="T405" s="6">
        <v>8.4000000000000005E-2</v>
      </c>
      <c r="U405" s="3" t="s">
        <v>44</v>
      </c>
      <c r="V405" s="3">
        <v>5</v>
      </c>
      <c r="W405" s="3" t="s">
        <v>31</v>
      </c>
      <c r="X405" s="8">
        <f t="shared" si="19"/>
        <v>11.413434068055333</v>
      </c>
      <c r="Y405" s="9">
        <f t="shared" si="20"/>
        <v>6.4312922862538731</v>
      </c>
    </row>
    <row r="406" spans="1:25" x14ac:dyDescent="0.3">
      <c r="A406" s="3">
        <v>200404</v>
      </c>
      <c r="B406" s="3">
        <v>4497</v>
      </c>
      <c r="C406" s="3" t="s">
        <v>32</v>
      </c>
      <c r="D406" s="3" t="s">
        <v>23</v>
      </c>
      <c r="E406" s="3" t="s">
        <v>34</v>
      </c>
      <c r="F406" s="3" t="s">
        <v>35</v>
      </c>
      <c r="G406" s="3" t="s">
        <v>26</v>
      </c>
      <c r="H406" s="3" t="s">
        <v>47</v>
      </c>
      <c r="I406" s="4">
        <v>38392</v>
      </c>
      <c r="J406" s="3" t="s">
        <v>42</v>
      </c>
      <c r="K406" s="3" t="s">
        <v>58</v>
      </c>
      <c r="L406" s="5">
        <v>2195.66</v>
      </c>
      <c r="M406" s="5">
        <v>2065.44</v>
      </c>
      <c r="N406" s="6">
        <v>0.21</v>
      </c>
      <c r="O406" s="5">
        <v>257.12</v>
      </c>
      <c r="P406" s="3">
        <v>16</v>
      </c>
      <c r="Q406" s="5">
        <v>60.86</v>
      </c>
      <c r="R406" s="7">
        <f t="shared" si="18"/>
        <v>38397</v>
      </c>
      <c r="S406" s="3">
        <v>5</v>
      </c>
      <c r="T406" s="6">
        <v>4.2000000000000003E-2</v>
      </c>
      <c r="U406" s="3" t="s">
        <v>49</v>
      </c>
      <c r="V406" s="3">
        <v>1.8</v>
      </c>
      <c r="W406" s="3" t="s">
        <v>38</v>
      </c>
      <c r="X406" s="8">
        <f t="shared" si="19"/>
        <v>11.710374101636866</v>
      </c>
      <c r="Y406" s="9">
        <f t="shared" si="20"/>
        <v>6.6440443682701984</v>
      </c>
    </row>
    <row r="407" spans="1:25" x14ac:dyDescent="0.3">
      <c r="A407" s="3">
        <v>200405</v>
      </c>
      <c r="B407" s="3">
        <v>5785</v>
      </c>
      <c r="C407" s="3" t="s">
        <v>22</v>
      </c>
      <c r="D407" s="3" t="s">
        <v>23</v>
      </c>
      <c r="E407" s="3" t="s">
        <v>24</v>
      </c>
      <c r="F407" s="3" t="s">
        <v>51</v>
      </c>
      <c r="G407" s="3" t="s">
        <v>52</v>
      </c>
      <c r="H407" s="3" t="s">
        <v>57</v>
      </c>
      <c r="I407" s="4">
        <v>38393</v>
      </c>
      <c r="J407" s="3" t="s">
        <v>42</v>
      </c>
      <c r="K407" s="3" t="s">
        <v>43</v>
      </c>
      <c r="L407" s="5">
        <v>800.13</v>
      </c>
      <c r="M407" s="5">
        <v>753.57</v>
      </c>
      <c r="N407" s="6">
        <v>0.08</v>
      </c>
      <c r="O407" s="5">
        <v>362.05</v>
      </c>
      <c r="P407" s="3">
        <v>9</v>
      </c>
      <c r="Q407" s="5">
        <v>298.35000000000002</v>
      </c>
      <c r="R407" s="7">
        <f t="shared" si="18"/>
        <v>38402</v>
      </c>
      <c r="S407" s="3">
        <v>9</v>
      </c>
      <c r="T407" s="6">
        <v>1.7000000000000001E-2</v>
      </c>
      <c r="U407" s="3" t="s">
        <v>37</v>
      </c>
      <c r="V407" s="3">
        <v>2.9</v>
      </c>
      <c r="W407" s="3" t="s">
        <v>45</v>
      </c>
      <c r="X407" s="8">
        <f t="shared" si="19"/>
        <v>45.248897054228685</v>
      </c>
      <c r="Y407" s="9">
        <f t="shared" si="20"/>
        <v>11.79762110133542</v>
      </c>
    </row>
    <row r="408" spans="1:25" x14ac:dyDescent="0.3">
      <c r="A408" s="3">
        <v>200406</v>
      </c>
      <c r="B408" s="3">
        <v>5084</v>
      </c>
      <c r="C408" s="3" t="s">
        <v>32</v>
      </c>
      <c r="D408" s="3" t="s">
        <v>56</v>
      </c>
      <c r="E408" s="3" t="s">
        <v>34</v>
      </c>
      <c r="F408" s="3" t="s">
        <v>59</v>
      </c>
      <c r="G408" s="3" t="s">
        <v>26</v>
      </c>
      <c r="H408" s="3" t="s">
        <v>57</v>
      </c>
      <c r="I408" s="4">
        <v>38394</v>
      </c>
      <c r="J408" s="3" t="s">
        <v>42</v>
      </c>
      <c r="K408" s="3" t="s">
        <v>29</v>
      </c>
      <c r="L408" s="5">
        <v>5357.55</v>
      </c>
      <c r="M408" s="5">
        <v>4903.01</v>
      </c>
      <c r="N408" s="6">
        <v>0.27</v>
      </c>
      <c r="O408" s="5">
        <v>645.22</v>
      </c>
      <c r="P408" s="3">
        <v>16</v>
      </c>
      <c r="Q408" s="5">
        <v>224.57</v>
      </c>
      <c r="R408" s="7">
        <f t="shared" si="18"/>
        <v>38397</v>
      </c>
      <c r="S408" s="3">
        <v>3</v>
      </c>
      <c r="T408" s="6">
        <v>3.9E-2</v>
      </c>
      <c r="U408" s="3" t="s">
        <v>44</v>
      </c>
      <c r="V408" s="3">
        <v>3.5</v>
      </c>
      <c r="W408" s="3" t="s">
        <v>38</v>
      </c>
      <c r="X408" s="8">
        <f t="shared" si="19"/>
        <v>12.043191384121474</v>
      </c>
      <c r="Y408" s="9">
        <f t="shared" si="20"/>
        <v>6.8294144821242462</v>
      </c>
    </row>
    <row r="409" spans="1:25" x14ac:dyDescent="0.3">
      <c r="A409" s="3">
        <v>200407</v>
      </c>
      <c r="B409" s="3">
        <v>7037</v>
      </c>
      <c r="C409" s="3" t="s">
        <v>50</v>
      </c>
      <c r="D409" s="3" t="s">
        <v>23</v>
      </c>
      <c r="E409" s="3" t="s">
        <v>34</v>
      </c>
      <c r="F409" s="3" t="s">
        <v>25</v>
      </c>
      <c r="G409" s="3" t="s">
        <v>62</v>
      </c>
      <c r="H409" s="3" t="s">
        <v>41</v>
      </c>
      <c r="I409" s="4">
        <v>38395</v>
      </c>
      <c r="J409" s="3" t="s">
        <v>42</v>
      </c>
      <c r="K409" s="3" t="s">
        <v>55</v>
      </c>
      <c r="L409" s="5">
        <v>7254.87</v>
      </c>
      <c r="M409" s="5">
        <v>7465.53</v>
      </c>
      <c r="N409" s="6">
        <v>0.35</v>
      </c>
      <c r="O409" s="5">
        <v>2318.41</v>
      </c>
      <c r="P409" s="3">
        <v>18</v>
      </c>
      <c r="Q409" s="5">
        <v>156.30000000000001</v>
      </c>
      <c r="R409" s="7">
        <f t="shared" si="18"/>
        <v>38407</v>
      </c>
      <c r="S409" s="3">
        <v>12</v>
      </c>
      <c r="T409" s="6">
        <v>0.14499999999999999</v>
      </c>
      <c r="U409" s="3" t="s">
        <v>37</v>
      </c>
      <c r="V409" s="3">
        <v>1.5</v>
      </c>
      <c r="W409" s="3" t="s">
        <v>45</v>
      </c>
      <c r="X409" s="8">
        <f t="shared" si="19"/>
        <v>31.956602943953509</v>
      </c>
      <c r="Y409" s="9">
        <f t="shared" si="20"/>
        <v>5.3987906194648376</v>
      </c>
    </row>
    <row r="410" spans="1:25" x14ac:dyDescent="0.3">
      <c r="A410" s="3">
        <v>200408</v>
      </c>
      <c r="B410" s="3">
        <v>7889</v>
      </c>
      <c r="C410" s="3" t="s">
        <v>39</v>
      </c>
      <c r="D410" s="3" t="s">
        <v>33</v>
      </c>
      <c r="E410" s="3" t="s">
        <v>34</v>
      </c>
      <c r="F410" s="3" t="s">
        <v>25</v>
      </c>
      <c r="G410" s="3" t="s">
        <v>62</v>
      </c>
      <c r="H410" s="3" t="s">
        <v>47</v>
      </c>
      <c r="I410" s="4">
        <v>38396</v>
      </c>
      <c r="J410" s="3" t="s">
        <v>48</v>
      </c>
      <c r="K410" s="3" t="s">
        <v>43</v>
      </c>
      <c r="L410" s="5">
        <v>264.61</v>
      </c>
      <c r="M410" s="5">
        <v>257.8</v>
      </c>
      <c r="N410" s="6">
        <v>0.26</v>
      </c>
      <c r="O410" s="5">
        <v>124.75</v>
      </c>
      <c r="P410" s="3">
        <v>27</v>
      </c>
      <c r="Q410" s="5">
        <v>196.8</v>
      </c>
      <c r="R410" s="7">
        <f t="shared" si="18"/>
        <v>38403</v>
      </c>
      <c r="S410" s="3">
        <v>7</v>
      </c>
      <c r="T410" s="6">
        <v>4.3999999999999997E-2</v>
      </c>
      <c r="U410" s="3" t="s">
        <v>44</v>
      </c>
      <c r="V410" s="3">
        <v>3.2</v>
      </c>
      <c r="W410" s="3" t="s">
        <v>45</v>
      </c>
      <c r="X410" s="8">
        <f t="shared" si="19"/>
        <v>47.144854691810586</v>
      </c>
      <c r="Y410" s="9">
        <f t="shared" si="20"/>
        <v>3.8015400971180648</v>
      </c>
    </row>
    <row r="411" spans="1:25" x14ac:dyDescent="0.3">
      <c r="A411" s="3">
        <v>200409</v>
      </c>
      <c r="B411" s="3">
        <v>3950</v>
      </c>
      <c r="C411" s="3" t="s">
        <v>39</v>
      </c>
      <c r="D411" s="3" t="s">
        <v>33</v>
      </c>
      <c r="E411" s="3" t="s">
        <v>46</v>
      </c>
      <c r="F411" s="3" t="s">
        <v>25</v>
      </c>
      <c r="G411" s="3" t="s">
        <v>40</v>
      </c>
      <c r="H411" s="3" t="s">
        <v>41</v>
      </c>
      <c r="I411" s="4">
        <v>38397</v>
      </c>
      <c r="J411" s="3" t="s">
        <v>28</v>
      </c>
      <c r="K411" s="3" t="s">
        <v>29</v>
      </c>
      <c r="L411" s="5">
        <v>2055.7399999999998</v>
      </c>
      <c r="M411" s="5">
        <v>1874.63</v>
      </c>
      <c r="N411" s="6">
        <v>0.35</v>
      </c>
      <c r="O411" s="5">
        <v>374.54</v>
      </c>
      <c r="P411" s="3">
        <v>18</v>
      </c>
      <c r="Q411" s="5">
        <v>289.89</v>
      </c>
      <c r="R411" s="7">
        <f t="shared" si="18"/>
        <v>38402</v>
      </c>
      <c r="S411" s="3">
        <v>5</v>
      </c>
      <c r="T411" s="6">
        <v>0.158</v>
      </c>
      <c r="U411" s="3" t="s">
        <v>44</v>
      </c>
      <c r="V411" s="3">
        <v>1.5</v>
      </c>
      <c r="W411" s="3" t="s">
        <v>31</v>
      </c>
      <c r="X411" s="8">
        <f t="shared" si="19"/>
        <v>18.219230058275855</v>
      </c>
      <c r="Y411" s="9">
        <f t="shared" si="20"/>
        <v>6.0922836921300609</v>
      </c>
    </row>
    <row r="412" spans="1:25" x14ac:dyDescent="0.3">
      <c r="A412" s="3">
        <v>200410</v>
      </c>
      <c r="B412" s="3">
        <v>6916</v>
      </c>
      <c r="C412" s="3" t="s">
        <v>22</v>
      </c>
      <c r="D412" s="3" t="s">
        <v>33</v>
      </c>
      <c r="E412" s="3" t="s">
        <v>24</v>
      </c>
      <c r="F412" s="3" t="s">
        <v>59</v>
      </c>
      <c r="G412" s="3" t="s">
        <v>40</v>
      </c>
      <c r="H412" s="3" t="s">
        <v>57</v>
      </c>
      <c r="I412" s="4">
        <v>38398</v>
      </c>
      <c r="J412" s="3" t="s">
        <v>42</v>
      </c>
      <c r="K412" s="3" t="s">
        <v>55</v>
      </c>
      <c r="L412" s="5">
        <v>7368.87</v>
      </c>
      <c r="M412" s="5">
        <v>7591.4</v>
      </c>
      <c r="N412" s="6">
        <v>0.27</v>
      </c>
      <c r="O412" s="5">
        <v>2041.75</v>
      </c>
      <c r="P412" s="3">
        <v>21</v>
      </c>
      <c r="Q412" s="5">
        <v>109.63</v>
      </c>
      <c r="R412" s="7">
        <f t="shared" si="18"/>
        <v>38401</v>
      </c>
      <c r="S412" s="3">
        <v>3</v>
      </c>
      <c r="T412" s="6">
        <v>1.4999999999999999E-2</v>
      </c>
      <c r="U412" s="3" t="s">
        <v>49</v>
      </c>
      <c r="V412" s="3">
        <v>2.8</v>
      </c>
      <c r="W412" s="3" t="s">
        <v>45</v>
      </c>
      <c r="X412" s="8">
        <f t="shared" si="19"/>
        <v>27.707776090499632</v>
      </c>
      <c r="Y412" s="9">
        <f t="shared" si="20"/>
        <v>4.6223169827511583</v>
      </c>
    </row>
    <row r="413" spans="1:25" x14ac:dyDescent="0.3">
      <c r="A413" s="3">
        <v>200411</v>
      </c>
      <c r="B413" s="3">
        <v>6671</v>
      </c>
      <c r="C413" s="3" t="s">
        <v>32</v>
      </c>
      <c r="D413" s="3" t="s">
        <v>23</v>
      </c>
      <c r="E413" s="3" t="s">
        <v>34</v>
      </c>
      <c r="F413" s="3" t="s">
        <v>35</v>
      </c>
      <c r="G413" s="3" t="s">
        <v>52</v>
      </c>
      <c r="H413" s="3" t="s">
        <v>41</v>
      </c>
      <c r="I413" s="4">
        <v>38399</v>
      </c>
      <c r="J413" s="3" t="s">
        <v>48</v>
      </c>
      <c r="K413" s="3" t="s">
        <v>55</v>
      </c>
      <c r="L413" s="5">
        <v>3751.77</v>
      </c>
      <c r="M413" s="5">
        <v>3599.33</v>
      </c>
      <c r="N413" s="6">
        <v>0.26</v>
      </c>
      <c r="O413" s="5">
        <v>1347.08</v>
      </c>
      <c r="P413" s="3">
        <v>22</v>
      </c>
      <c r="Q413" s="5">
        <v>58.95</v>
      </c>
      <c r="R413" s="7">
        <f t="shared" si="18"/>
        <v>38408</v>
      </c>
      <c r="S413" s="3">
        <v>9</v>
      </c>
      <c r="T413" s="6">
        <v>6.8000000000000005E-2</v>
      </c>
      <c r="U413" s="3" t="s">
        <v>30</v>
      </c>
      <c r="V413" s="3">
        <v>4.9000000000000004</v>
      </c>
      <c r="W413" s="3" t="s">
        <v>38</v>
      </c>
      <c r="X413" s="8">
        <f t="shared" si="19"/>
        <v>35.905186085500972</v>
      </c>
      <c r="Y413" s="9">
        <f t="shared" si="20"/>
        <v>4.7379651212864617</v>
      </c>
    </row>
    <row r="414" spans="1:25" x14ac:dyDescent="0.3">
      <c r="A414" s="3">
        <v>200412</v>
      </c>
      <c r="B414" s="3">
        <v>3281</v>
      </c>
      <c r="C414" s="3" t="s">
        <v>22</v>
      </c>
      <c r="D414" s="3" t="s">
        <v>33</v>
      </c>
      <c r="E414" s="3" t="s">
        <v>24</v>
      </c>
      <c r="F414" s="3" t="s">
        <v>51</v>
      </c>
      <c r="G414" s="3" t="s">
        <v>36</v>
      </c>
      <c r="H414" s="3" t="s">
        <v>27</v>
      </c>
      <c r="I414" s="4">
        <v>38400</v>
      </c>
      <c r="J414" s="3" t="s">
        <v>42</v>
      </c>
      <c r="K414" s="3" t="s">
        <v>29</v>
      </c>
      <c r="L414" s="5">
        <v>7090.76</v>
      </c>
      <c r="M414" s="5">
        <v>6611.5</v>
      </c>
      <c r="N414" s="6">
        <v>0.02</v>
      </c>
      <c r="O414" s="5">
        <v>2302.61</v>
      </c>
      <c r="P414" s="3">
        <v>26</v>
      </c>
      <c r="Q414" s="5">
        <v>267.89</v>
      </c>
      <c r="R414" s="7">
        <f t="shared" si="18"/>
        <v>38402</v>
      </c>
      <c r="S414" s="3">
        <v>2</v>
      </c>
      <c r="T414" s="6">
        <v>2.4E-2</v>
      </c>
      <c r="U414" s="3" t="s">
        <v>30</v>
      </c>
      <c r="V414" s="3">
        <v>2.1</v>
      </c>
      <c r="W414" s="3" t="s">
        <v>38</v>
      </c>
      <c r="X414" s="8">
        <f t="shared" si="19"/>
        <v>32.473387902002045</v>
      </c>
      <c r="Y414" s="9">
        <f t="shared" si="20"/>
        <v>4.1249570968999238</v>
      </c>
    </row>
    <row r="415" spans="1:25" x14ac:dyDescent="0.3">
      <c r="A415" s="3">
        <v>200413</v>
      </c>
      <c r="B415" s="3">
        <v>1133</v>
      </c>
      <c r="C415" s="3" t="s">
        <v>39</v>
      </c>
      <c r="D415" s="3" t="s">
        <v>56</v>
      </c>
      <c r="E415" s="3" t="s">
        <v>24</v>
      </c>
      <c r="F415" s="3" t="s">
        <v>51</v>
      </c>
      <c r="G415" s="3" t="s">
        <v>40</v>
      </c>
      <c r="H415" s="3" t="s">
        <v>53</v>
      </c>
      <c r="I415" s="4">
        <v>38401</v>
      </c>
      <c r="J415" s="3" t="s">
        <v>42</v>
      </c>
      <c r="K415" s="3" t="s">
        <v>58</v>
      </c>
      <c r="L415" s="5">
        <v>7555.11</v>
      </c>
      <c r="M415" s="5">
        <v>8250.66</v>
      </c>
      <c r="N415" s="6">
        <v>7.0000000000000007E-2</v>
      </c>
      <c r="O415" s="5">
        <v>1854.41</v>
      </c>
      <c r="P415" s="3">
        <v>11</v>
      </c>
      <c r="Q415" s="5">
        <v>245.35</v>
      </c>
      <c r="R415" s="7">
        <f t="shared" si="18"/>
        <v>38413</v>
      </c>
      <c r="S415" s="3">
        <v>12</v>
      </c>
      <c r="T415" s="6">
        <v>0.01</v>
      </c>
      <c r="U415" s="3" t="s">
        <v>37</v>
      </c>
      <c r="V415" s="3">
        <v>3.9</v>
      </c>
      <c r="W415" s="3" t="s">
        <v>31</v>
      </c>
      <c r="X415" s="8">
        <f t="shared" si="19"/>
        <v>24.54510920423396</v>
      </c>
      <c r="Y415" s="9">
        <f t="shared" si="20"/>
        <v>8.3245241207149707</v>
      </c>
    </row>
    <row r="416" spans="1:25" x14ac:dyDescent="0.3">
      <c r="A416" s="3">
        <v>200414</v>
      </c>
      <c r="B416" s="3">
        <v>7930</v>
      </c>
      <c r="C416" s="3" t="s">
        <v>39</v>
      </c>
      <c r="D416" s="3" t="s">
        <v>33</v>
      </c>
      <c r="E416" s="3" t="s">
        <v>34</v>
      </c>
      <c r="F416" s="3" t="s">
        <v>25</v>
      </c>
      <c r="G416" s="3" t="s">
        <v>60</v>
      </c>
      <c r="H416" s="3" t="s">
        <v>41</v>
      </c>
      <c r="I416" s="4">
        <v>38402</v>
      </c>
      <c r="J416" s="3" t="s">
        <v>28</v>
      </c>
      <c r="K416" s="3" t="s">
        <v>55</v>
      </c>
      <c r="L416" s="5">
        <v>7927.94</v>
      </c>
      <c r="M416" s="5">
        <v>7253.71</v>
      </c>
      <c r="N416" s="6">
        <v>0.18</v>
      </c>
      <c r="O416" s="5">
        <v>3290.51</v>
      </c>
      <c r="P416" s="3">
        <v>28</v>
      </c>
      <c r="Q416" s="5">
        <v>152.41</v>
      </c>
      <c r="R416" s="7">
        <f t="shared" si="18"/>
        <v>38408</v>
      </c>
      <c r="S416" s="3">
        <v>6</v>
      </c>
      <c r="T416" s="6">
        <v>0.112</v>
      </c>
      <c r="U416" s="3" t="s">
        <v>30</v>
      </c>
      <c r="V416" s="3">
        <v>3.3</v>
      </c>
      <c r="W416" s="3" t="s">
        <v>45</v>
      </c>
      <c r="X416" s="8">
        <f t="shared" si="19"/>
        <v>41.505233389758253</v>
      </c>
      <c r="Y416" s="9">
        <f t="shared" si="20"/>
        <v>3.9033917028074496</v>
      </c>
    </row>
    <row r="417" spans="1:25" x14ac:dyDescent="0.3">
      <c r="A417" s="3">
        <v>200415</v>
      </c>
      <c r="B417" s="3">
        <v>3209</v>
      </c>
      <c r="C417" s="3" t="s">
        <v>39</v>
      </c>
      <c r="D417" s="3" t="s">
        <v>56</v>
      </c>
      <c r="E417" s="3" t="s">
        <v>34</v>
      </c>
      <c r="F417" s="3" t="s">
        <v>59</v>
      </c>
      <c r="G417" s="3" t="s">
        <v>40</v>
      </c>
      <c r="H417" s="3" t="s">
        <v>47</v>
      </c>
      <c r="I417" s="4">
        <v>38403</v>
      </c>
      <c r="J417" s="3" t="s">
        <v>42</v>
      </c>
      <c r="K417" s="3" t="s">
        <v>43</v>
      </c>
      <c r="L417" s="5">
        <v>3195.94</v>
      </c>
      <c r="M417" s="5">
        <v>3123.5</v>
      </c>
      <c r="N417" s="6">
        <v>0.06</v>
      </c>
      <c r="O417" s="5">
        <v>843</v>
      </c>
      <c r="P417" s="3">
        <v>14</v>
      </c>
      <c r="Q417" s="5">
        <v>78.56</v>
      </c>
      <c r="R417" s="7">
        <f t="shared" si="18"/>
        <v>38407</v>
      </c>
      <c r="S417" s="3">
        <v>4</v>
      </c>
      <c r="T417" s="6">
        <v>0.05</v>
      </c>
      <c r="U417" s="3" t="s">
        <v>44</v>
      </c>
      <c r="V417" s="3">
        <v>2.9</v>
      </c>
      <c r="W417" s="3" t="s">
        <v>45</v>
      </c>
      <c r="X417" s="8">
        <f t="shared" si="19"/>
        <v>26.377216092917887</v>
      </c>
      <c r="Y417" s="9">
        <f t="shared" si="20"/>
        <v>7.308513800910152</v>
      </c>
    </row>
    <row r="418" spans="1:25" x14ac:dyDescent="0.3">
      <c r="A418" s="3">
        <v>200416</v>
      </c>
      <c r="B418" s="3">
        <v>3028</v>
      </c>
      <c r="C418" s="3" t="s">
        <v>39</v>
      </c>
      <c r="D418" s="3" t="s">
        <v>33</v>
      </c>
      <c r="E418" s="3" t="s">
        <v>46</v>
      </c>
      <c r="F418" s="3" t="s">
        <v>51</v>
      </c>
      <c r="G418" s="3" t="s">
        <v>62</v>
      </c>
      <c r="H418" s="3" t="s">
        <v>53</v>
      </c>
      <c r="I418" s="4">
        <v>38404</v>
      </c>
      <c r="J418" s="3" t="s">
        <v>42</v>
      </c>
      <c r="K418" s="3" t="s">
        <v>55</v>
      </c>
      <c r="L418" s="5">
        <v>2776.66</v>
      </c>
      <c r="M418" s="5">
        <v>2840.82</v>
      </c>
      <c r="N418" s="6">
        <v>0.12</v>
      </c>
      <c r="O418" s="5">
        <v>706.49</v>
      </c>
      <c r="P418" s="3">
        <v>13</v>
      </c>
      <c r="Q418" s="5">
        <v>205.53</v>
      </c>
      <c r="R418" s="7">
        <f t="shared" si="18"/>
        <v>38405</v>
      </c>
      <c r="S418" s="3">
        <v>1</v>
      </c>
      <c r="T418" s="6">
        <v>0.14199999999999999</v>
      </c>
      <c r="U418" s="3" t="s">
        <v>44</v>
      </c>
      <c r="V418" s="3">
        <v>4.5999999999999996</v>
      </c>
      <c r="W418" s="3" t="s">
        <v>31</v>
      </c>
      <c r="X418" s="8">
        <f t="shared" si="19"/>
        <v>25.443878616755384</v>
      </c>
      <c r="Y418" s="9">
        <f t="shared" si="20"/>
        <v>7.5185767056424115</v>
      </c>
    </row>
    <row r="419" spans="1:25" x14ac:dyDescent="0.3">
      <c r="A419" s="3">
        <v>200417</v>
      </c>
      <c r="B419" s="3">
        <v>1965</v>
      </c>
      <c r="C419" s="3" t="s">
        <v>39</v>
      </c>
      <c r="D419" s="3" t="s">
        <v>23</v>
      </c>
      <c r="E419" s="3" t="s">
        <v>24</v>
      </c>
      <c r="F419" s="3" t="s">
        <v>51</v>
      </c>
      <c r="G419" s="3" t="s">
        <v>26</v>
      </c>
      <c r="H419" s="3" t="s">
        <v>41</v>
      </c>
      <c r="I419" s="4">
        <v>38405</v>
      </c>
      <c r="J419" s="3" t="s">
        <v>48</v>
      </c>
      <c r="K419" s="3" t="s">
        <v>43</v>
      </c>
      <c r="L419" s="5">
        <v>6001.67</v>
      </c>
      <c r="M419" s="5">
        <v>6593.93</v>
      </c>
      <c r="N419" s="6">
        <v>0.08</v>
      </c>
      <c r="O419" s="5">
        <v>652</v>
      </c>
      <c r="P419" s="3">
        <v>13</v>
      </c>
      <c r="Q419" s="5">
        <v>279.77</v>
      </c>
      <c r="R419" s="7">
        <f t="shared" si="18"/>
        <v>38412</v>
      </c>
      <c r="S419" s="3">
        <v>7</v>
      </c>
      <c r="T419" s="6">
        <v>0.17499999999999999</v>
      </c>
      <c r="U419" s="3" t="s">
        <v>30</v>
      </c>
      <c r="V419" s="3">
        <v>3.6</v>
      </c>
      <c r="W419" s="3" t="s">
        <v>45</v>
      </c>
      <c r="X419" s="8">
        <f t="shared" si="19"/>
        <v>10.863642952711496</v>
      </c>
      <c r="Y419" s="9">
        <f t="shared" si="20"/>
        <v>7.0013925394555772</v>
      </c>
    </row>
    <row r="420" spans="1:25" x14ac:dyDescent="0.3">
      <c r="A420" s="3">
        <v>200418</v>
      </c>
      <c r="B420" s="3">
        <v>5002</v>
      </c>
      <c r="C420" s="3" t="s">
        <v>50</v>
      </c>
      <c r="D420" s="3" t="s">
        <v>56</v>
      </c>
      <c r="E420" s="3" t="s">
        <v>46</v>
      </c>
      <c r="F420" s="3" t="s">
        <v>35</v>
      </c>
      <c r="G420" s="3" t="s">
        <v>36</v>
      </c>
      <c r="H420" s="3" t="s">
        <v>41</v>
      </c>
      <c r="I420" s="4">
        <v>38406</v>
      </c>
      <c r="J420" s="3" t="s">
        <v>28</v>
      </c>
      <c r="K420" s="3" t="s">
        <v>29</v>
      </c>
      <c r="L420" s="5">
        <v>4776.75</v>
      </c>
      <c r="M420" s="5">
        <v>4377.8500000000004</v>
      </c>
      <c r="N420" s="6">
        <v>0.25</v>
      </c>
      <c r="O420" s="5">
        <v>2129.61</v>
      </c>
      <c r="P420" s="3">
        <v>8</v>
      </c>
      <c r="Q420" s="5">
        <v>26.15</v>
      </c>
      <c r="R420" s="7">
        <f t="shared" si="18"/>
        <v>38414</v>
      </c>
      <c r="S420" s="3">
        <v>8</v>
      </c>
      <c r="T420" s="6">
        <v>0.107</v>
      </c>
      <c r="U420" s="3" t="s">
        <v>30</v>
      </c>
      <c r="V420" s="3">
        <v>1.8</v>
      </c>
      <c r="W420" s="3" t="s">
        <v>31</v>
      </c>
      <c r="X420" s="8">
        <f t="shared" si="19"/>
        <v>44.582823049144295</v>
      </c>
      <c r="Y420" s="9">
        <f t="shared" si="20"/>
        <v>13.638972326598672</v>
      </c>
    </row>
    <row r="421" spans="1:25" x14ac:dyDescent="0.3">
      <c r="A421" s="3">
        <v>200419</v>
      </c>
      <c r="B421" s="3">
        <v>6013</v>
      </c>
      <c r="C421" s="3" t="s">
        <v>50</v>
      </c>
      <c r="D421" s="3" t="s">
        <v>33</v>
      </c>
      <c r="E421" s="3" t="s">
        <v>24</v>
      </c>
      <c r="F421" s="3" t="s">
        <v>54</v>
      </c>
      <c r="G421" s="3" t="s">
        <v>36</v>
      </c>
      <c r="H421" s="3" t="s">
        <v>57</v>
      </c>
      <c r="I421" s="4">
        <v>38407</v>
      </c>
      <c r="J421" s="3" t="s">
        <v>48</v>
      </c>
      <c r="K421" s="3" t="s">
        <v>43</v>
      </c>
      <c r="L421" s="5">
        <v>5290.67</v>
      </c>
      <c r="M421" s="5">
        <v>5747.27</v>
      </c>
      <c r="N421" s="6">
        <v>0.38</v>
      </c>
      <c r="O421" s="5">
        <v>2644.06</v>
      </c>
      <c r="P421" s="3">
        <v>20</v>
      </c>
      <c r="Q421" s="5">
        <v>294.74</v>
      </c>
      <c r="R421" s="7">
        <f t="shared" si="18"/>
        <v>38411</v>
      </c>
      <c r="S421" s="3">
        <v>4</v>
      </c>
      <c r="T421" s="6">
        <v>8.6999999999999994E-2</v>
      </c>
      <c r="U421" s="3" t="s">
        <v>49</v>
      </c>
      <c r="V421" s="3">
        <v>3.6</v>
      </c>
      <c r="W421" s="3" t="s">
        <v>31</v>
      </c>
      <c r="X421" s="8">
        <f t="shared" si="19"/>
        <v>49.975900972844649</v>
      </c>
      <c r="Y421" s="9">
        <f t="shared" si="20"/>
        <v>4.6027679228572866</v>
      </c>
    </row>
    <row r="422" spans="1:25" x14ac:dyDescent="0.3">
      <c r="A422" s="3">
        <v>200420</v>
      </c>
      <c r="B422" s="3">
        <v>1062</v>
      </c>
      <c r="C422" s="3" t="s">
        <v>22</v>
      </c>
      <c r="D422" s="3" t="s">
        <v>23</v>
      </c>
      <c r="E422" s="3" t="s">
        <v>34</v>
      </c>
      <c r="F422" s="3" t="s">
        <v>35</v>
      </c>
      <c r="G422" s="3" t="s">
        <v>62</v>
      </c>
      <c r="H422" s="3" t="s">
        <v>47</v>
      </c>
      <c r="I422" s="4">
        <v>38408</v>
      </c>
      <c r="J422" s="3" t="s">
        <v>42</v>
      </c>
      <c r="K422" s="3" t="s">
        <v>43</v>
      </c>
      <c r="L422" s="5">
        <v>4282.28</v>
      </c>
      <c r="M422" s="5">
        <v>4608.4799999999996</v>
      </c>
      <c r="N422" s="6">
        <v>0.34</v>
      </c>
      <c r="O422" s="5">
        <v>1701.41</v>
      </c>
      <c r="P422" s="3">
        <v>29</v>
      </c>
      <c r="Q422" s="5">
        <v>92.77</v>
      </c>
      <c r="R422" s="7">
        <f t="shared" si="18"/>
        <v>38412</v>
      </c>
      <c r="S422" s="3">
        <v>4</v>
      </c>
      <c r="T422" s="6">
        <v>5.7000000000000002E-2</v>
      </c>
      <c r="U422" s="3" t="s">
        <v>44</v>
      </c>
      <c r="V422" s="3">
        <v>2.2999999999999998</v>
      </c>
      <c r="W422" s="3" t="s">
        <v>31</v>
      </c>
      <c r="X422" s="8">
        <f t="shared" si="19"/>
        <v>39.731404765685575</v>
      </c>
      <c r="Y422" s="9">
        <f t="shared" si="20"/>
        <v>3.2041980780258763</v>
      </c>
    </row>
    <row r="423" spans="1:25" x14ac:dyDescent="0.3">
      <c r="A423" s="3">
        <v>200421</v>
      </c>
      <c r="B423" s="3">
        <v>3275</v>
      </c>
      <c r="C423" s="3" t="s">
        <v>32</v>
      </c>
      <c r="D423" s="3" t="s">
        <v>33</v>
      </c>
      <c r="E423" s="3" t="s">
        <v>46</v>
      </c>
      <c r="F423" s="3" t="s">
        <v>54</v>
      </c>
      <c r="G423" s="3" t="s">
        <v>60</v>
      </c>
      <c r="H423" s="3" t="s">
        <v>47</v>
      </c>
      <c r="I423" s="4">
        <v>38409</v>
      </c>
      <c r="J423" s="3" t="s">
        <v>28</v>
      </c>
      <c r="K423" s="3" t="s">
        <v>43</v>
      </c>
      <c r="L423" s="5">
        <v>4137.42</v>
      </c>
      <c r="M423" s="5">
        <v>4368.43</v>
      </c>
      <c r="N423" s="6">
        <v>0.02</v>
      </c>
      <c r="O423" s="5">
        <v>2020.69</v>
      </c>
      <c r="P423" s="3">
        <v>2</v>
      </c>
      <c r="Q423" s="5">
        <v>137.81</v>
      </c>
      <c r="R423" s="7">
        <f t="shared" si="18"/>
        <v>38412</v>
      </c>
      <c r="S423" s="3">
        <v>3</v>
      </c>
      <c r="T423" s="6">
        <v>7.0999999999999994E-2</v>
      </c>
      <c r="U423" s="3" t="s">
        <v>30</v>
      </c>
      <c r="V423" s="3">
        <v>1.9</v>
      </c>
      <c r="W423" s="3" t="s">
        <v>45</v>
      </c>
      <c r="X423" s="8">
        <f t="shared" si="19"/>
        <v>48.839373329272831</v>
      </c>
      <c r="Y423" s="9">
        <f t="shared" si="20"/>
        <v>47.355915054149889</v>
      </c>
    </row>
    <row r="424" spans="1:25" x14ac:dyDescent="0.3">
      <c r="A424" s="3">
        <v>200422</v>
      </c>
      <c r="B424" s="3">
        <v>1760</v>
      </c>
      <c r="C424" s="3" t="s">
        <v>39</v>
      </c>
      <c r="D424" s="3" t="s">
        <v>23</v>
      </c>
      <c r="E424" s="3" t="s">
        <v>46</v>
      </c>
      <c r="F424" s="3" t="s">
        <v>51</v>
      </c>
      <c r="G424" s="3" t="s">
        <v>26</v>
      </c>
      <c r="H424" s="3" t="s">
        <v>41</v>
      </c>
      <c r="I424" s="4">
        <v>38410</v>
      </c>
      <c r="J424" s="3" t="s">
        <v>48</v>
      </c>
      <c r="K424" s="3" t="s">
        <v>58</v>
      </c>
      <c r="L424" s="5">
        <v>2554</v>
      </c>
      <c r="M424" s="5">
        <v>2351.0300000000002</v>
      </c>
      <c r="N424" s="6">
        <v>0.31</v>
      </c>
      <c r="O424" s="5">
        <v>761.6</v>
      </c>
      <c r="P424" s="3">
        <v>21</v>
      </c>
      <c r="Q424" s="5">
        <v>219.37</v>
      </c>
      <c r="R424" s="7">
        <f t="shared" si="18"/>
        <v>38415</v>
      </c>
      <c r="S424" s="3">
        <v>5</v>
      </c>
      <c r="T424" s="6">
        <v>6.2E-2</v>
      </c>
      <c r="U424" s="3" t="s">
        <v>44</v>
      </c>
      <c r="V424" s="3">
        <v>3.6</v>
      </c>
      <c r="W424" s="3" t="s">
        <v>31</v>
      </c>
      <c r="X424" s="8">
        <f t="shared" si="19"/>
        <v>29.819890368050118</v>
      </c>
      <c r="Y424" s="9">
        <f t="shared" si="20"/>
        <v>5.1730113022397672</v>
      </c>
    </row>
    <row r="425" spans="1:25" x14ac:dyDescent="0.3">
      <c r="A425" s="3">
        <v>200423</v>
      </c>
      <c r="B425" s="3">
        <v>1511</v>
      </c>
      <c r="C425" s="3" t="s">
        <v>22</v>
      </c>
      <c r="D425" s="3" t="s">
        <v>56</v>
      </c>
      <c r="E425" s="3" t="s">
        <v>34</v>
      </c>
      <c r="F425" s="3" t="s">
        <v>51</v>
      </c>
      <c r="G425" s="3" t="s">
        <v>61</v>
      </c>
      <c r="H425" s="3" t="s">
        <v>41</v>
      </c>
      <c r="I425" s="4">
        <v>38411</v>
      </c>
      <c r="J425" s="3" t="s">
        <v>42</v>
      </c>
      <c r="K425" s="3" t="s">
        <v>29</v>
      </c>
      <c r="L425" s="5">
        <v>4785.0200000000004</v>
      </c>
      <c r="M425" s="5">
        <v>4584.87</v>
      </c>
      <c r="N425" s="6">
        <v>7.0000000000000007E-2</v>
      </c>
      <c r="O425" s="5">
        <v>1591.73</v>
      </c>
      <c r="P425" s="3">
        <v>10</v>
      </c>
      <c r="Q425" s="5">
        <v>29.54</v>
      </c>
      <c r="R425" s="7">
        <f t="shared" si="18"/>
        <v>38419</v>
      </c>
      <c r="S425" s="3">
        <v>8</v>
      </c>
      <c r="T425" s="6">
        <v>7.0000000000000007E-2</v>
      </c>
      <c r="U425" s="3" t="s">
        <v>37</v>
      </c>
      <c r="V425" s="3">
        <v>3.6</v>
      </c>
      <c r="W425" s="3" t="s">
        <v>31</v>
      </c>
      <c r="X425" s="8">
        <f t="shared" si="19"/>
        <v>33.264855737280094</v>
      </c>
      <c r="Y425" s="9">
        <f t="shared" si="20"/>
        <v>10.436544547609858</v>
      </c>
    </row>
    <row r="426" spans="1:25" x14ac:dyDescent="0.3">
      <c r="A426" s="3">
        <v>200424</v>
      </c>
      <c r="B426" s="3">
        <v>4766</v>
      </c>
      <c r="C426" s="3" t="s">
        <v>32</v>
      </c>
      <c r="D426" s="3" t="s">
        <v>33</v>
      </c>
      <c r="E426" s="3" t="s">
        <v>34</v>
      </c>
      <c r="F426" s="3" t="s">
        <v>35</v>
      </c>
      <c r="G426" s="3" t="s">
        <v>62</v>
      </c>
      <c r="H426" s="3" t="s">
        <v>41</v>
      </c>
      <c r="I426" s="4">
        <v>38411</v>
      </c>
      <c r="J426" s="3" t="s">
        <v>28</v>
      </c>
      <c r="K426" s="3" t="s">
        <v>55</v>
      </c>
      <c r="L426" s="5">
        <v>2182.31</v>
      </c>
      <c r="M426" s="5">
        <v>2082.41</v>
      </c>
      <c r="N426" s="6">
        <v>0.13</v>
      </c>
      <c r="O426" s="5">
        <v>990.45</v>
      </c>
      <c r="P426" s="3">
        <v>1</v>
      </c>
      <c r="Q426" s="5">
        <v>174.85</v>
      </c>
      <c r="R426" s="7">
        <f t="shared" si="18"/>
        <v>38424</v>
      </c>
      <c r="S426" s="3">
        <v>13</v>
      </c>
      <c r="T426" s="6">
        <v>0.17399999999999999</v>
      </c>
      <c r="U426" s="3" t="s">
        <v>44</v>
      </c>
      <c r="V426" s="3">
        <v>4.8</v>
      </c>
      <c r="W426" s="3" t="s">
        <v>31</v>
      </c>
      <c r="X426" s="8">
        <f t="shared" si="19"/>
        <v>45.385394375684484</v>
      </c>
      <c r="Y426" s="9">
        <f t="shared" si="20"/>
        <v>104.79732617496073</v>
      </c>
    </row>
    <row r="427" spans="1:25" x14ac:dyDescent="0.3">
      <c r="A427" s="3">
        <v>200425</v>
      </c>
      <c r="B427" s="3">
        <v>5309</v>
      </c>
      <c r="C427" s="3" t="s">
        <v>22</v>
      </c>
      <c r="D427" s="3" t="s">
        <v>23</v>
      </c>
      <c r="E427" s="3" t="s">
        <v>24</v>
      </c>
      <c r="F427" s="3" t="s">
        <v>59</v>
      </c>
      <c r="G427" s="3" t="s">
        <v>26</v>
      </c>
      <c r="H427" s="3" t="s">
        <v>27</v>
      </c>
      <c r="I427" s="4">
        <v>38412</v>
      </c>
      <c r="J427" s="3" t="s">
        <v>48</v>
      </c>
      <c r="K427" s="3" t="s">
        <v>43</v>
      </c>
      <c r="L427" s="5">
        <v>2877.49</v>
      </c>
      <c r="M427" s="5">
        <v>2897.21</v>
      </c>
      <c r="N427" s="6">
        <v>0.28999999999999998</v>
      </c>
      <c r="O427" s="5">
        <v>890.84</v>
      </c>
      <c r="P427" s="3">
        <v>2</v>
      </c>
      <c r="Q427" s="5">
        <v>268.64999999999998</v>
      </c>
      <c r="R427" s="7">
        <f t="shared" si="18"/>
        <v>38415</v>
      </c>
      <c r="S427" s="3">
        <v>3</v>
      </c>
      <c r="T427" s="6">
        <v>0.193</v>
      </c>
      <c r="U427" s="3" t="s">
        <v>30</v>
      </c>
      <c r="V427" s="3">
        <v>4.5</v>
      </c>
      <c r="W427" s="3" t="s">
        <v>38</v>
      </c>
      <c r="X427" s="8">
        <f t="shared" si="19"/>
        <v>30.958926008430964</v>
      </c>
      <c r="Y427" s="9">
        <f t="shared" si="20"/>
        <v>49.659672581552591</v>
      </c>
    </row>
    <row r="428" spans="1:25" x14ac:dyDescent="0.3">
      <c r="A428" s="3">
        <v>200426</v>
      </c>
      <c r="B428" s="3">
        <v>1243</v>
      </c>
      <c r="C428" s="3" t="s">
        <v>32</v>
      </c>
      <c r="D428" s="3" t="s">
        <v>56</v>
      </c>
      <c r="E428" s="3" t="s">
        <v>46</v>
      </c>
      <c r="F428" s="3" t="s">
        <v>35</v>
      </c>
      <c r="G428" s="3" t="s">
        <v>36</v>
      </c>
      <c r="H428" s="3" t="s">
        <v>27</v>
      </c>
      <c r="I428" s="4">
        <v>38413</v>
      </c>
      <c r="J428" s="3" t="s">
        <v>28</v>
      </c>
      <c r="K428" s="3" t="s">
        <v>58</v>
      </c>
      <c r="L428" s="5">
        <v>5063.2299999999996</v>
      </c>
      <c r="M428" s="5">
        <v>4678.3900000000003</v>
      </c>
      <c r="N428" s="6">
        <v>0.17</v>
      </c>
      <c r="O428" s="5">
        <v>651.09</v>
      </c>
      <c r="P428" s="3">
        <v>13</v>
      </c>
      <c r="Q428" s="5">
        <v>70.98</v>
      </c>
      <c r="R428" s="7">
        <f t="shared" si="18"/>
        <v>38414</v>
      </c>
      <c r="S428" s="3">
        <v>1</v>
      </c>
      <c r="T428" s="6">
        <v>0.16700000000000001</v>
      </c>
      <c r="U428" s="3" t="s">
        <v>37</v>
      </c>
      <c r="V428" s="3">
        <v>1.6</v>
      </c>
      <c r="W428" s="3" t="s">
        <v>31</v>
      </c>
      <c r="X428" s="8">
        <f t="shared" si="19"/>
        <v>12.859182774632005</v>
      </c>
      <c r="Y428" s="9">
        <f t="shared" si="20"/>
        <v>8.3250697519708865</v>
      </c>
    </row>
    <row r="429" spans="1:25" x14ac:dyDescent="0.3">
      <c r="A429" s="3">
        <v>200427</v>
      </c>
      <c r="B429" s="3">
        <v>4267</v>
      </c>
      <c r="C429" s="3" t="s">
        <v>32</v>
      </c>
      <c r="D429" s="3" t="s">
        <v>33</v>
      </c>
      <c r="E429" s="3" t="s">
        <v>46</v>
      </c>
      <c r="F429" s="3" t="s">
        <v>59</v>
      </c>
      <c r="G429" s="3" t="s">
        <v>62</v>
      </c>
      <c r="H429" s="3" t="s">
        <v>47</v>
      </c>
      <c r="I429" s="4">
        <v>38414</v>
      </c>
      <c r="J429" s="3" t="s">
        <v>48</v>
      </c>
      <c r="K429" s="3" t="s">
        <v>29</v>
      </c>
      <c r="L429" s="5">
        <v>5111.18</v>
      </c>
      <c r="M429" s="5">
        <v>5434.48</v>
      </c>
      <c r="N429" s="6">
        <v>0.32</v>
      </c>
      <c r="O429" s="5">
        <v>2020.77</v>
      </c>
      <c r="P429" s="3">
        <v>28</v>
      </c>
      <c r="Q429" s="5">
        <v>87.42</v>
      </c>
      <c r="R429" s="7">
        <f t="shared" si="18"/>
        <v>38427</v>
      </c>
      <c r="S429" s="3">
        <v>13</v>
      </c>
      <c r="T429" s="6">
        <v>0.109</v>
      </c>
      <c r="U429" s="3" t="s">
        <v>37</v>
      </c>
      <c r="V429" s="3">
        <v>3.2</v>
      </c>
      <c r="W429" s="3" t="s">
        <v>38</v>
      </c>
      <c r="X429" s="8">
        <f t="shared" si="19"/>
        <v>39.536271467645435</v>
      </c>
      <c r="Y429" s="9">
        <f t="shared" si="20"/>
        <v>3.3589624556009565</v>
      </c>
    </row>
    <row r="430" spans="1:25" x14ac:dyDescent="0.3">
      <c r="A430" s="3">
        <v>200428</v>
      </c>
      <c r="B430" s="3">
        <v>6820</v>
      </c>
      <c r="C430" s="3" t="s">
        <v>39</v>
      </c>
      <c r="D430" s="3" t="s">
        <v>56</v>
      </c>
      <c r="E430" s="3" t="s">
        <v>46</v>
      </c>
      <c r="F430" s="3" t="s">
        <v>35</v>
      </c>
      <c r="G430" s="3" t="s">
        <v>40</v>
      </c>
      <c r="H430" s="3" t="s">
        <v>57</v>
      </c>
      <c r="I430" s="4">
        <v>38415</v>
      </c>
      <c r="J430" s="3" t="s">
        <v>28</v>
      </c>
      <c r="K430" s="3" t="s">
        <v>29</v>
      </c>
      <c r="L430" s="5">
        <v>4638.08</v>
      </c>
      <c r="M430" s="5">
        <v>4807.07</v>
      </c>
      <c r="N430" s="6">
        <v>0.36</v>
      </c>
      <c r="O430" s="5">
        <v>721.69</v>
      </c>
      <c r="P430" s="3">
        <v>29</v>
      </c>
      <c r="Q430" s="5">
        <v>294.56</v>
      </c>
      <c r="R430" s="7">
        <f t="shared" si="18"/>
        <v>38421</v>
      </c>
      <c r="S430" s="3">
        <v>6</v>
      </c>
      <c r="T430" s="6">
        <v>0.16700000000000001</v>
      </c>
      <c r="U430" s="3" t="s">
        <v>49</v>
      </c>
      <c r="V430" s="3">
        <v>1.8</v>
      </c>
      <c r="W430" s="3" t="s">
        <v>45</v>
      </c>
      <c r="X430" s="8">
        <f t="shared" si="19"/>
        <v>15.560102456188767</v>
      </c>
      <c r="Y430" s="9">
        <f t="shared" si="20"/>
        <v>3.3270535503632832</v>
      </c>
    </row>
    <row r="431" spans="1:25" x14ac:dyDescent="0.3">
      <c r="A431" s="3">
        <v>200429</v>
      </c>
      <c r="B431" s="3">
        <v>2864</v>
      </c>
      <c r="C431" s="3" t="s">
        <v>32</v>
      </c>
      <c r="D431" s="3" t="s">
        <v>56</v>
      </c>
      <c r="E431" s="3" t="s">
        <v>24</v>
      </c>
      <c r="F431" s="3" t="s">
        <v>54</v>
      </c>
      <c r="G431" s="3" t="s">
        <v>60</v>
      </c>
      <c r="H431" s="3" t="s">
        <v>41</v>
      </c>
      <c r="I431" s="4">
        <v>38416</v>
      </c>
      <c r="J431" s="3" t="s">
        <v>28</v>
      </c>
      <c r="K431" s="3" t="s">
        <v>43</v>
      </c>
      <c r="L431" s="5">
        <v>5414.1</v>
      </c>
      <c r="M431" s="5">
        <v>5805.07</v>
      </c>
      <c r="N431" s="6">
        <v>7.0000000000000007E-2</v>
      </c>
      <c r="O431" s="5">
        <v>1284.2</v>
      </c>
      <c r="P431" s="3">
        <v>11</v>
      </c>
      <c r="Q431" s="5">
        <v>93.89</v>
      </c>
      <c r="R431" s="7">
        <f t="shared" si="18"/>
        <v>38424</v>
      </c>
      <c r="S431" s="3">
        <v>8</v>
      </c>
      <c r="T431" s="6">
        <v>0.13500000000000001</v>
      </c>
      <c r="U431" s="3" t="s">
        <v>44</v>
      </c>
      <c r="V431" s="3">
        <v>2.6</v>
      </c>
      <c r="W431" s="3" t="s">
        <v>38</v>
      </c>
      <c r="X431" s="8">
        <f t="shared" si="19"/>
        <v>23.719547108476018</v>
      </c>
      <c r="Y431" s="9">
        <f t="shared" si="20"/>
        <v>8.478638657086119</v>
      </c>
    </row>
    <row r="432" spans="1:25" x14ac:dyDescent="0.3">
      <c r="A432" s="3">
        <v>200430</v>
      </c>
      <c r="B432" s="3">
        <v>6622</v>
      </c>
      <c r="C432" s="3" t="s">
        <v>32</v>
      </c>
      <c r="D432" s="3" t="s">
        <v>33</v>
      </c>
      <c r="E432" s="3" t="s">
        <v>46</v>
      </c>
      <c r="F432" s="3" t="s">
        <v>59</v>
      </c>
      <c r="G432" s="3" t="s">
        <v>40</v>
      </c>
      <c r="H432" s="3" t="s">
        <v>41</v>
      </c>
      <c r="I432" s="4">
        <v>38417</v>
      </c>
      <c r="J432" s="3" t="s">
        <v>42</v>
      </c>
      <c r="K432" s="3" t="s">
        <v>29</v>
      </c>
      <c r="L432" s="5">
        <v>3324.71</v>
      </c>
      <c r="M432" s="5">
        <v>3140.27</v>
      </c>
      <c r="N432" s="6">
        <v>7.0000000000000007E-2</v>
      </c>
      <c r="O432" s="5">
        <v>1455.5</v>
      </c>
      <c r="P432" s="3">
        <v>25</v>
      </c>
      <c r="Q432" s="5">
        <v>8.7899999999999991</v>
      </c>
      <c r="R432" s="7">
        <f t="shared" si="18"/>
        <v>38423</v>
      </c>
      <c r="S432" s="3">
        <v>6</v>
      </c>
      <c r="T432" s="6">
        <v>0.115</v>
      </c>
      <c r="U432" s="3" t="s">
        <v>44</v>
      </c>
      <c r="V432" s="3">
        <v>1.7</v>
      </c>
      <c r="W432" s="3" t="s">
        <v>31</v>
      </c>
      <c r="X432" s="8">
        <f t="shared" si="19"/>
        <v>43.778254343987896</v>
      </c>
      <c r="Y432" s="9">
        <f t="shared" si="20"/>
        <v>4.2349352125772626</v>
      </c>
    </row>
    <row r="433" spans="1:25" x14ac:dyDescent="0.3">
      <c r="A433" s="3">
        <v>200431</v>
      </c>
      <c r="B433" s="3">
        <v>6418</v>
      </c>
      <c r="C433" s="3" t="s">
        <v>32</v>
      </c>
      <c r="D433" s="3" t="s">
        <v>23</v>
      </c>
      <c r="E433" s="3" t="s">
        <v>24</v>
      </c>
      <c r="F433" s="3" t="s">
        <v>54</v>
      </c>
      <c r="G433" s="3" t="s">
        <v>36</v>
      </c>
      <c r="H433" s="3" t="s">
        <v>47</v>
      </c>
      <c r="I433" s="4">
        <v>38418</v>
      </c>
      <c r="J433" s="3" t="s">
        <v>42</v>
      </c>
      <c r="K433" s="3" t="s">
        <v>55</v>
      </c>
      <c r="L433" s="5">
        <v>4775.1000000000004</v>
      </c>
      <c r="M433" s="5">
        <v>4890.1499999999996</v>
      </c>
      <c r="N433" s="6">
        <v>0.1</v>
      </c>
      <c r="O433" s="5">
        <v>1007.83</v>
      </c>
      <c r="P433" s="3">
        <v>24</v>
      </c>
      <c r="Q433" s="5">
        <v>56.87</v>
      </c>
      <c r="R433" s="7">
        <f t="shared" si="18"/>
        <v>38427</v>
      </c>
      <c r="S433" s="3">
        <v>9</v>
      </c>
      <c r="T433" s="6">
        <v>0.16900000000000001</v>
      </c>
      <c r="U433" s="3" t="s">
        <v>37</v>
      </c>
      <c r="V433" s="3">
        <v>2.9</v>
      </c>
      <c r="W433" s="3" t="s">
        <v>45</v>
      </c>
      <c r="X433" s="8">
        <f t="shared" si="19"/>
        <v>21.105945425226697</v>
      </c>
      <c r="Y433" s="9">
        <f t="shared" si="20"/>
        <v>4.0686379763401952</v>
      </c>
    </row>
    <row r="434" spans="1:25" x14ac:dyDescent="0.3">
      <c r="A434" s="3">
        <v>200432</v>
      </c>
      <c r="B434" s="3">
        <v>4848</v>
      </c>
      <c r="C434" s="3" t="s">
        <v>22</v>
      </c>
      <c r="D434" s="3" t="s">
        <v>56</v>
      </c>
      <c r="E434" s="3" t="s">
        <v>24</v>
      </c>
      <c r="F434" s="3" t="s">
        <v>25</v>
      </c>
      <c r="G434" s="3" t="s">
        <v>61</v>
      </c>
      <c r="H434" s="3" t="s">
        <v>27</v>
      </c>
      <c r="I434" s="4">
        <v>38419</v>
      </c>
      <c r="J434" s="3" t="s">
        <v>42</v>
      </c>
      <c r="K434" s="3" t="s">
        <v>58</v>
      </c>
      <c r="L434" s="5">
        <v>807.52</v>
      </c>
      <c r="M434" s="5">
        <v>864.2</v>
      </c>
      <c r="N434" s="6">
        <v>0.16</v>
      </c>
      <c r="O434" s="5">
        <v>382.61</v>
      </c>
      <c r="P434" s="3">
        <v>21</v>
      </c>
      <c r="Q434" s="5">
        <v>232.47</v>
      </c>
      <c r="R434" s="7">
        <f t="shared" si="18"/>
        <v>38424</v>
      </c>
      <c r="S434" s="3">
        <v>5</v>
      </c>
      <c r="T434" s="6">
        <v>0.157</v>
      </c>
      <c r="U434" s="3" t="s">
        <v>37</v>
      </c>
      <c r="V434" s="3">
        <v>2.2999999999999998</v>
      </c>
      <c r="W434" s="3" t="s">
        <v>45</v>
      </c>
      <c r="X434" s="8">
        <f t="shared" si="19"/>
        <v>47.380869823657626</v>
      </c>
      <c r="Y434" s="9">
        <f t="shared" si="20"/>
        <v>4.4495872868934656</v>
      </c>
    </row>
    <row r="435" spans="1:25" x14ac:dyDescent="0.3">
      <c r="A435" s="3">
        <v>200433</v>
      </c>
      <c r="B435" s="3">
        <v>6190</v>
      </c>
      <c r="C435" s="3" t="s">
        <v>22</v>
      </c>
      <c r="D435" s="3" t="s">
        <v>23</v>
      </c>
      <c r="E435" s="3" t="s">
        <v>46</v>
      </c>
      <c r="F435" s="3" t="s">
        <v>35</v>
      </c>
      <c r="G435" s="3" t="s">
        <v>26</v>
      </c>
      <c r="H435" s="3" t="s">
        <v>27</v>
      </c>
      <c r="I435" s="4">
        <v>38420</v>
      </c>
      <c r="J435" s="3" t="s">
        <v>28</v>
      </c>
      <c r="K435" s="3" t="s">
        <v>29</v>
      </c>
      <c r="L435" s="5">
        <v>3895.61</v>
      </c>
      <c r="M435" s="5">
        <v>3545.36</v>
      </c>
      <c r="N435" s="6">
        <v>0.11</v>
      </c>
      <c r="O435" s="5">
        <v>1659.87</v>
      </c>
      <c r="P435" s="3">
        <v>22</v>
      </c>
      <c r="Q435" s="5">
        <v>244.95</v>
      </c>
      <c r="R435" s="7">
        <f t="shared" si="18"/>
        <v>38423</v>
      </c>
      <c r="S435" s="3">
        <v>3</v>
      </c>
      <c r="T435" s="6">
        <v>0.126</v>
      </c>
      <c r="U435" s="3" t="s">
        <v>44</v>
      </c>
      <c r="V435" s="3">
        <v>3.9</v>
      </c>
      <c r="W435" s="3" t="s">
        <v>45</v>
      </c>
      <c r="X435" s="8">
        <f t="shared" si="19"/>
        <v>42.608731366846264</v>
      </c>
      <c r="Y435" s="9">
        <f t="shared" si="20"/>
        <v>4.9945049816713061</v>
      </c>
    </row>
    <row r="436" spans="1:25" x14ac:dyDescent="0.3">
      <c r="A436" s="3">
        <v>200434</v>
      </c>
      <c r="B436" s="3">
        <v>3432</v>
      </c>
      <c r="C436" s="3" t="s">
        <v>32</v>
      </c>
      <c r="D436" s="3" t="s">
        <v>56</v>
      </c>
      <c r="E436" s="3" t="s">
        <v>46</v>
      </c>
      <c r="F436" s="3" t="s">
        <v>51</v>
      </c>
      <c r="G436" s="3" t="s">
        <v>62</v>
      </c>
      <c r="H436" s="3" t="s">
        <v>47</v>
      </c>
      <c r="I436" s="4">
        <v>38421</v>
      </c>
      <c r="J436" s="3" t="s">
        <v>28</v>
      </c>
      <c r="K436" s="3" t="s">
        <v>55</v>
      </c>
      <c r="L436" s="5">
        <v>4709.05</v>
      </c>
      <c r="M436" s="5">
        <v>4756.7</v>
      </c>
      <c r="N436" s="6">
        <v>0.4</v>
      </c>
      <c r="O436" s="5">
        <v>2294.5700000000002</v>
      </c>
      <c r="P436" s="3">
        <v>29</v>
      </c>
      <c r="Q436" s="5">
        <v>259.63</v>
      </c>
      <c r="R436" s="7">
        <f t="shared" si="18"/>
        <v>38427</v>
      </c>
      <c r="S436" s="3">
        <v>6</v>
      </c>
      <c r="T436" s="6">
        <v>0.122</v>
      </c>
      <c r="U436" s="3" t="s">
        <v>30</v>
      </c>
      <c r="V436" s="3">
        <v>1.8</v>
      </c>
      <c r="W436" s="3" t="s">
        <v>31</v>
      </c>
      <c r="X436" s="8">
        <f t="shared" si="19"/>
        <v>48.726813263821789</v>
      </c>
      <c r="Y436" s="9">
        <f t="shared" si="20"/>
        <v>3.4137329342350502</v>
      </c>
    </row>
    <row r="437" spans="1:25" x14ac:dyDescent="0.3">
      <c r="A437" s="3">
        <v>200435</v>
      </c>
      <c r="B437" s="3">
        <v>4460</v>
      </c>
      <c r="C437" s="3" t="s">
        <v>22</v>
      </c>
      <c r="D437" s="3" t="s">
        <v>56</v>
      </c>
      <c r="E437" s="3" t="s">
        <v>46</v>
      </c>
      <c r="F437" s="3" t="s">
        <v>51</v>
      </c>
      <c r="G437" s="3" t="s">
        <v>40</v>
      </c>
      <c r="H437" s="3" t="s">
        <v>41</v>
      </c>
      <c r="I437" s="4">
        <v>38422</v>
      </c>
      <c r="J437" s="3" t="s">
        <v>42</v>
      </c>
      <c r="K437" s="3" t="s">
        <v>55</v>
      </c>
      <c r="L437" s="5">
        <v>3406.54</v>
      </c>
      <c r="M437" s="5">
        <v>3561.35</v>
      </c>
      <c r="N437" s="6">
        <v>0.35</v>
      </c>
      <c r="O437" s="5">
        <v>483.53</v>
      </c>
      <c r="P437" s="3">
        <v>23</v>
      </c>
      <c r="Q437" s="5">
        <v>80.61</v>
      </c>
      <c r="R437" s="7">
        <f t="shared" si="18"/>
        <v>38432</v>
      </c>
      <c r="S437" s="3">
        <v>10</v>
      </c>
      <c r="T437" s="6">
        <v>0.10299999999999999</v>
      </c>
      <c r="U437" s="3" t="s">
        <v>37</v>
      </c>
      <c r="V437" s="3">
        <v>3.8</v>
      </c>
      <c r="W437" s="3" t="s">
        <v>45</v>
      </c>
      <c r="X437" s="8">
        <f t="shared" si="19"/>
        <v>14.194167689209577</v>
      </c>
      <c r="Y437" s="9">
        <f t="shared" si="20"/>
        <v>4.1588283876229148</v>
      </c>
    </row>
    <row r="438" spans="1:25" x14ac:dyDescent="0.3">
      <c r="A438" s="3">
        <v>200436</v>
      </c>
      <c r="B438" s="3">
        <v>7567</v>
      </c>
      <c r="C438" s="3" t="s">
        <v>39</v>
      </c>
      <c r="D438" s="3" t="s">
        <v>56</v>
      </c>
      <c r="E438" s="3" t="s">
        <v>24</v>
      </c>
      <c r="F438" s="3" t="s">
        <v>25</v>
      </c>
      <c r="G438" s="3" t="s">
        <v>26</v>
      </c>
      <c r="H438" s="3" t="s">
        <v>57</v>
      </c>
      <c r="I438" s="4">
        <v>38423</v>
      </c>
      <c r="J438" s="3" t="s">
        <v>28</v>
      </c>
      <c r="K438" s="3" t="s">
        <v>43</v>
      </c>
      <c r="L438" s="5">
        <v>184.87</v>
      </c>
      <c r="M438" s="5">
        <v>180.12</v>
      </c>
      <c r="N438" s="6">
        <v>0.01</v>
      </c>
      <c r="O438" s="5">
        <v>40.28</v>
      </c>
      <c r="P438" s="3">
        <v>1</v>
      </c>
      <c r="Q438" s="5">
        <v>117.95</v>
      </c>
      <c r="R438" s="7">
        <f t="shared" si="18"/>
        <v>38426</v>
      </c>
      <c r="S438" s="3">
        <v>3</v>
      </c>
      <c r="T438" s="6">
        <v>7.9000000000000001E-2</v>
      </c>
      <c r="U438" s="3" t="s">
        <v>49</v>
      </c>
      <c r="V438" s="3">
        <v>3</v>
      </c>
      <c r="W438" s="3" t="s">
        <v>38</v>
      </c>
      <c r="X438" s="8">
        <f t="shared" si="19"/>
        <v>21.788283658787254</v>
      </c>
      <c r="Y438" s="9">
        <f t="shared" si="20"/>
        <v>102.63713080168777</v>
      </c>
    </row>
    <row r="439" spans="1:25" x14ac:dyDescent="0.3">
      <c r="A439" s="3">
        <v>200437</v>
      </c>
      <c r="B439" s="3">
        <v>7725</v>
      </c>
      <c r="C439" s="3" t="s">
        <v>50</v>
      </c>
      <c r="D439" s="3" t="s">
        <v>56</v>
      </c>
      <c r="E439" s="3" t="s">
        <v>34</v>
      </c>
      <c r="F439" s="3" t="s">
        <v>25</v>
      </c>
      <c r="G439" s="3" t="s">
        <v>60</v>
      </c>
      <c r="H439" s="3" t="s">
        <v>27</v>
      </c>
      <c r="I439" s="4">
        <v>38424</v>
      </c>
      <c r="J439" s="3" t="s">
        <v>42</v>
      </c>
      <c r="K439" s="3" t="s">
        <v>43</v>
      </c>
      <c r="L439" s="5">
        <v>5622.96</v>
      </c>
      <c r="M439" s="5">
        <v>5458.25</v>
      </c>
      <c r="N439" s="6">
        <v>7.0000000000000007E-2</v>
      </c>
      <c r="O439" s="5">
        <v>2341.81</v>
      </c>
      <c r="P439" s="3">
        <v>12</v>
      </c>
      <c r="Q439" s="5">
        <v>44.23</v>
      </c>
      <c r="R439" s="7">
        <f t="shared" si="18"/>
        <v>38432</v>
      </c>
      <c r="S439" s="3">
        <v>8</v>
      </c>
      <c r="T439" s="6">
        <v>0.14299999999999999</v>
      </c>
      <c r="U439" s="3" t="s">
        <v>30</v>
      </c>
      <c r="V439" s="3">
        <v>1.2</v>
      </c>
      <c r="W439" s="3" t="s">
        <v>45</v>
      </c>
      <c r="X439" s="8">
        <f t="shared" si="19"/>
        <v>41.647281858665188</v>
      </c>
      <c r="Y439" s="9">
        <f t="shared" si="20"/>
        <v>8.5848028214171208</v>
      </c>
    </row>
    <row r="440" spans="1:25" x14ac:dyDescent="0.3">
      <c r="A440" s="3">
        <v>200438</v>
      </c>
      <c r="B440" s="3">
        <v>3417</v>
      </c>
      <c r="C440" s="3" t="s">
        <v>50</v>
      </c>
      <c r="D440" s="3" t="s">
        <v>23</v>
      </c>
      <c r="E440" s="3" t="s">
        <v>24</v>
      </c>
      <c r="F440" s="3" t="s">
        <v>25</v>
      </c>
      <c r="G440" s="3" t="s">
        <v>62</v>
      </c>
      <c r="H440" s="3" t="s">
        <v>27</v>
      </c>
      <c r="I440" s="4">
        <v>38425</v>
      </c>
      <c r="J440" s="3" t="s">
        <v>48</v>
      </c>
      <c r="K440" s="3" t="s">
        <v>29</v>
      </c>
      <c r="L440" s="5">
        <v>3671.14</v>
      </c>
      <c r="M440" s="5">
        <v>3327.74</v>
      </c>
      <c r="N440" s="6">
        <v>0.21</v>
      </c>
      <c r="O440" s="5">
        <v>1356.04</v>
      </c>
      <c r="P440" s="3">
        <v>24</v>
      </c>
      <c r="Q440" s="5">
        <v>75.55</v>
      </c>
      <c r="R440" s="7">
        <f t="shared" si="18"/>
        <v>38437</v>
      </c>
      <c r="S440" s="3">
        <v>12</v>
      </c>
      <c r="T440" s="6">
        <v>4.7E-2</v>
      </c>
      <c r="U440" s="3" t="s">
        <v>44</v>
      </c>
      <c r="V440" s="3">
        <v>3.5</v>
      </c>
      <c r="W440" s="3" t="s">
        <v>38</v>
      </c>
      <c r="X440" s="8">
        <f t="shared" si="19"/>
        <v>36.937844920106564</v>
      </c>
      <c r="Y440" s="9">
        <f t="shared" si="20"/>
        <v>4.5966381588305172</v>
      </c>
    </row>
    <row r="441" spans="1:25" x14ac:dyDescent="0.3">
      <c r="A441" s="3">
        <v>200439</v>
      </c>
      <c r="B441" s="3">
        <v>7949</v>
      </c>
      <c r="C441" s="3" t="s">
        <v>50</v>
      </c>
      <c r="D441" s="3" t="s">
        <v>56</v>
      </c>
      <c r="E441" s="3" t="s">
        <v>24</v>
      </c>
      <c r="F441" s="3" t="s">
        <v>51</v>
      </c>
      <c r="G441" s="3" t="s">
        <v>36</v>
      </c>
      <c r="H441" s="3" t="s">
        <v>41</v>
      </c>
      <c r="I441" s="4">
        <v>38426</v>
      </c>
      <c r="J441" s="3" t="s">
        <v>42</v>
      </c>
      <c r="K441" s="3" t="s">
        <v>55</v>
      </c>
      <c r="L441" s="5">
        <v>1287.76</v>
      </c>
      <c r="M441" s="5">
        <v>1285.1099999999999</v>
      </c>
      <c r="N441" s="6">
        <v>0.17</v>
      </c>
      <c r="O441" s="5">
        <v>522.25</v>
      </c>
      <c r="P441" s="3">
        <v>26</v>
      </c>
      <c r="Q441" s="5">
        <v>82.85</v>
      </c>
      <c r="R441" s="7">
        <f t="shared" si="18"/>
        <v>38437</v>
      </c>
      <c r="S441" s="3">
        <v>11</v>
      </c>
      <c r="T441" s="6">
        <v>0.104</v>
      </c>
      <c r="U441" s="3" t="s">
        <v>49</v>
      </c>
      <c r="V441" s="3">
        <v>2.8</v>
      </c>
      <c r="W441" s="3" t="s">
        <v>45</v>
      </c>
      <c r="X441" s="8">
        <f t="shared" si="19"/>
        <v>40.554917065291669</v>
      </c>
      <c r="Y441" s="9">
        <f t="shared" si="20"/>
        <v>3.8540849241878727</v>
      </c>
    </row>
    <row r="442" spans="1:25" x14ac:dyDescent="0.3">
      <c r="A442" s="3">
        <v>200440</v>
      </c>
      <c r="B442" s="3">
        <v>6289</v>
      </c>
      <c r="C442" s="3" t="s">
        <v>50</v>
      </c>
      <c r="D442" s="3" t="s">
        <v>23</v>
      </c>
      <c r="E442" s="3" t="s">
        <v>46</v>
      </c>
      <c r="F442" s="3" t="s">
        <v>35</v>
      </c>
      <c r="G442" s="3" t="s">
        <v>60</v>
      </c>
      <c r="H442" s="3" t="s">
        <v>41</v>
      </c>
      <c r="I442" s="4">
        <v>38427</v>
      </c>
      <c r="J442" s="3" t="s">
        <v>42</v>
      </c>
      <c r="K442" s="3" t="s">
        <v>29</v>
      </c>
      <c r="L442" s="5">
        <v>7781.52</v>
      </c>
      <c r="M442" s="5">
        <v>7931.4</v>
      </c>
      <c r="N442" s="6">
        <v>7.0000000000000007E-2</v>
      </c>
      <c r="O442" s="5">
        <v>3493.69</v>
      </c>
      <c r="P442" s="3">
        <v>17</v>
      </c>
      <c r="Q442" s="5">
        <v>124.08</v>
      </c>
      <c r="R442" s="7">
        <f t="shared" si="18"/>
        <v>38439</v>
      </c>
      <c r="S442" s="3">
        <v>12</v>
      </c>
      <c r="T442" s="6">
        <v>4.2000000000000003E-2</v>
      </c>
      <c r="U442" s="3" t="s">
        <v>37</v>
      </c>
      <c r="V442" s="3">
        <v>2.7</v>
      </c>
      <c r="W442" s="3" t="s">
        <v>31</v>
      </c>
      <c r="X442" s="8">
        <f t="shared" si="19"/>
        <v>44.897269428080889</v>
      </c>
      <c r="Y442" s="9">
        <f t="shared" si="20"/>
        <v>5.7711938697863596</v>
      </c>
    </row>
    <row r="443" spans="1:25" x14ac:dyDescent="0.3">
      <c r="A443" s="3">
        <v>200441</v>
      </c>
      <c r="B443" s="3">
        <v>5823</v>
      </c>
      <c r="C443" s="3" t="s">
        <v>39</v>
      </c>
      <c r="D443" s="3" t="s">
        <v>23</v>
      </c>
      <c r="E443" s="3" t="s">
        <v>24</v>
      </c>
      <c r="F443" s="3" t="s">
        <v>51</v>
      </c>
      <c r="G443" s="3" t="s">
        <v>36</v>
      </c>
      <c r="H443" s="3" t="s">
        <v>27</v>
      </c>
      <c r="I443" s="4">
        <v>38428</v>
      </c>
      <c r="J443" s="3" t="s">
        <v>28</v>
      </c>
      <c r="K443" s="3" t="s">
        <v>55</v>
      </c>
      <c r="L443" s="5">
        <v>7542.19</v>
      </c>
      <c r="M443" s="5">
        <v>7904.81</v>
      </c>
      <c r="N443" s="6">
        <v>0.33</v>
      </c>
      <c r="O443" s="5">
        <v>1575.55</v>
      </c>
      <c r="P443" s="3">
        <v>24</v>
      </c>
      <c r="Q443" s="5">
        <v>281.77</v>
      </c>
      <c r="R443" s="7">
        <f t="shared" si="18"/>
        <v>38435</v>
      </c>
      <c r="S443" s="3">
        <v>7</v>
      </c>
      <c r="T443" s="6">
        <v>0.161</v>
      </c>
      <c r="U443" s="3" t="s">
        <v>44</v>
      </c>
      <c r="V443" s="3">
        <v>2.7</v>
      </c>
      <c r="W443" s="3" t="s">
        <v>45</v>
      </c>
      <c r="X443" s="8">
        <f t="shared" si="19"/>
        <v>20.889821126224611</v>
      </c>
      <c r="Y443" s="9">
        <f t="shared" si="20"/>
        <v>3.9755277693792341</v>
      </c>
    </row>
    <row r="444" spans="1:25" x14ac:dyDescent="0.3">
      <c r="A444" s="3">
        <v>200442</v>
      </c>
      <c r="B444" s="3">
        <v>6838</v>
      </c>
      <c r="C444" s="3" t="s">
        <v>50</v>
      </c>
      <c r="D444" s="3" t="s">
        <v>23</v>
      </c>
      <c r="E444" s="3" t="s">
        <v>24</v>
      </c>
      <c r="F444" s="3" t="s">
        <v>59</v>
      </c>
      <c r="G444" s="3" t="s">
        <v>60</v>
      </c>
      <c r="H444" s="3" t="s">
        <v>53</v>
      </c>
      <c r="I444" s="4">
        <v>38429</v>
      </c>
      <c r="J444" s="3" t="s">
        <v>48</v>
      </c>
      <c r="K444" s="3" t="s">
        <v>58</v>
      </c>
      <c r="L444" s="5">
        <v>1311.56</v>
      </c>
      <c r="M444" s="5">
        <v>1203.05</v>
      </c>
      <c r="N444" s="6">
        <v>0.03</v>
      </c>
      <c r="O444" s="5">
        <v>641.29</v>
      </c>
      <c r="P444" s="3">
        <v>1</v>
      </c>
      <c r="Q444" s="5">
        <v>266.70999999999998</v>
      </c>
      <c r="R444" s="7">
        <f t="shared" si="18"/>
        <v>38441</v>
      </c>
      <c r="S444" s="3">
        <v>12</v>
      </c>
      <c r="T444" s="6">
        <v>0.17799999999999999</v>
      </c>
      <c r="U444" s="3" t="s">
        <v>49</v>
      </c>
      <c r="V444" s="3">
        <v>1.2</v>
      </c>
      <c r="W444" s="3" t="s">
        <v>38</v>
      </c>
      <c r="X444" s="8">
        <f t="shared" si="19"/>
        <v>48.895208759035043</v>
      </c>
      <c r="Y444" s="9">
        <f t="shared" si="20"/>
        <v>109.01957524624912</v>
      </c>
    </row>
    <row r="445" spans="1:25" x14ac:dyDescent="0.3">
      <c r="A445" s="3">
        <v>200443</v>
      </c>
      <c r="B445" s="3">
        <v>4647</v>
      </c>
      <c r="C445" s="3" t="s">
        <v>50</v>
      </c>
      <c r="D445" s="3" t="s">
        <v>56</v>
      </c>
      <c r="E445" s="3" t="s">
        <v>24</v>
      </c>
      <c r="F445" s="3" t="s">
        <v>35</v>
      </c>
      <c r="G445" s="3" t="s">
        <v>36</v>
      </c>
      <c r="H445" s="3" t="s">
        <v>41</v>
      </c>
      <c r="I445" s="4">
        <v>38430</v>
      </c>
      <c r="J445" s="3" t="s">
        <v>28</v>
      </c>
      <c r="K445" s="3" t="s">
        <v>55</v>
      </c>
      <c r="L445" s="5">
        <v>5672.29</v>
      </c>
      <c r="M445" s="5">
        <v>5577.75</v>
      </c>
      <c r="N445" s="6">
        <v>0.33</v>
      </c>
      <c r="O445" s="5">
        <v>2290.4299999999998</v>
      </c>
      <c r="P445" s="3">
        <v>21</v>
      </c>
      <c r="Q445" s="5">
        <v>45.05</v>
      </c>
      <c r="R445" s="7">
        <f t="shared" si="18"/>
        <v>38439</v>
      </c>
      <c r="S445" s="3">
        <v>9</v>
      </c>
      <c r="T445" s="6">
        <v>0.10199999999999999</v>
      </c>
      <c r="U445" s="3" t="s">
        <v>49</v>
      </c>
      <c r="V445" s="3">
        <v>1.8</v>
      </c>
      <c r="W445" s="3" t="s">
        <v>45</v>
      </c>
      <c r="X445" s="8">
        <f t="shared" si="19"/>
        <v>40.379282441483063</v>
      </c>
      <c r="Y445" s="9">
        <f t="shared" si="20"/>
        <v>4.842616603810634</v>
      </c>
    </row>
    <row r="446" spans="1:25" x14ac:dyDescent="0.3">
      <c r="A446" s="3">
        <v>200444</v>
      </c>
      <c r="B446" s="3">
        <v>4713</v>
      </c>
      <c r="C446" s="3" t="s">
        <v>50</v>
      </c>
      <c r="D446" s="3" t="s">
        <v>56</v>
      </c>
      <c r="E446" s="3" t="s">
        <v>34</v>
      </c>
      <c r="F446" s="3" t="s">
        <v>54</v>
      </c>
      <c r="G446" s="3" t="s">
        <v>62</v>
      </c>
      <c r="H446" s="3" t="s">
        <v>41</v>
      </c>
      <c r="I446" s="4">
        <v>38431</v>
      </c>
      <c r="J446" s="3" t="s">
        <v>48</v>
      </c>
      <c r="K446" s="3" t="s">
        <v>55</v>
      </c>
      <c r="L446" s="5">
        <v>4164.25</v>
      </c>
      <c r="M446" s="5">
        <v>3962.32</v>
      </c>
      <c r="N446" s="6">
        <v>0.21</v>
      </c>
      <c r="O446" s="5">
        <v>1995.23</v>
      </c>
      <c r="P446" s="3">
        <v>27</v>
      </c>
      <c r="Q446" s="5">
        <v>172.16</v>
      </c>
      <c r="R446" s="7">
        <f t="shared" si="18"/>
        <v>38437</v>
      </c>
      <c r="S446" s="3">
        <v>6</v>
      </c>
      <c r="T446" s="6">
        <v>0.08</v>
      </c>
      <c r="U446" s="3" t="s">
        <v>37</v>
      </c>
      <c r="V446" s="3">
        <v>4.3</v>
      </c>
      <c r="W446" s="3" t="s">
        <v>38</v>
      </c>
      <c r="X446" s="8">
        <f t="shared" si="19"/>
        <v>47.91330971963739</v>
      </c>
      <c r="Y446" s="9">
        <f t="shared" si="20"/>
        <v>3.8924539532769051</v>
      </c>
    </row>
    <row r="447" spans="1:25" x14ac:dyDescent="0.3">
      <c r="A447" s="3">
        <v>200445</v>
      </c>
      <c r="B447" s="3">
        <v>3861</v>
      </c>
      <c r="C447" s="3" t="s">
        <v>39</v>
      </c>
      <c r="D447" s="3" t="s">
        <v>33</v>
      </c>
      <c r="E447" s="3" t="s">
        <v>34</v>
      </c>
      <c r="F447" s="3" t="s">
        <v>59</v>
      </c>
      <c r="G447" s="3" t="s">
        <v>61</v>
      </c>
      <c r="H447" s="3" t="s">
        <v>57</v>
      </c>
      <c r="I447" s="4">
        <v>38432</v>
      </c>
      <c r="J447" s="3" t="s">
        <v>48</v>
      </c>
      <c r="K447" s="3" t="s">
        <v>29</v>
      </c>
      <c r="L447" s="5">
        <v>2349.91</v>
      </c>
      <c r="M447" s="5">
        <v>2212.15</v>
      </c>
      <c r="N447" s="6">
        <v>0.28999999999999998</v>
      </c>
      <c r="O447" s="5">
        <v>337.38</v>
      </c>
      <c r="P447" s="3">
        <v>19</v>
      </c>
      <c r="Q447" s="5">
        <v>245.67</v>
      </c>
      <c r="R447" s="7">
        <f t="shared" si="18"/>
        <v>38441</v>
      </c>
      <c r="S447" s="3">
        <v>9</v>
      </c>
      <c r="T447" s="6">
        <v>8.9999999999999993E-3</v>
      </c>
      <c r="U447" s="3" t="s">
        <v>49</v>
      </c>
      <c r="V447" s="3">
        <v>4.4000000000000004</v>
      </c>
      <c r="W447" s="3" t="s">
        <v>31</v>
      </c>
      <c r="X447" s="8">
        <f t="shared" si="19"/>
        <v>14.357145592809939</v>
      </c>
      <c r="Y447" s="9">
        <f t="shared" si="20"/>
        <v>5.5909171477617035</v>
      </c>
    </row>
    <row r="448" spans="1:25" x14ac:dyDescent="0.3">
      <c r="A448" s="3">
        <v>200446</v>
      </c>
      <c r="B448" s="3">
        <v>5312</v>
      </c>
      <c r="C448" s="3" t="s">
        <v>32</v>
      </c>
      <c r="D448" s="3" t="s">
        <v>56</v>
      </c>
      <c r="E448" s="3" t="s">
        <v>34</v>
      </c>
      <c r="F448" s="3" t="s">
        <v>25</v>
      </c>
      <c r="G448" s="3" t="s">
        <v>61</v>
      </c>
      <c r="H448" s="3" t="s">
        <v>41</v>
      </c>
      <c r="I448" s="4">
        <v>38433</v>
      </c>
      <c r="J448" s="3" t="s">
        <v>42</v>
      </c>
      <c r="K448" s="3" t="s">
        <v>55</v>
      </c>
      <c r="L448" s="5">
        <v>5490.76</v>
      </c>
      <c r="M448" s="5">
        <v>5211.45</v>
      </c>
      <c r="N448" s="6">
        <v>0.34</v>
      </c>
      <c r="O448" s="5">
        <v>1774.35</v>
      </c>
      <c r="P448" s="3">
        <v>18</v>
      </c>
      <c r="Q448" s="5">
        <v>52.2</v>
      </c>
      <c r="R448" s="7">
        <f t="shared" si="18"/>
        <v>38438</v>
      </c>
      <c r="S448" s="3">
        <v>5</v>
      </c>
      <c r="T448" s="6">
        <v>6.3E-2</v>
      </c>
      <c r="U448" s="3" t="s">
        <v>49</v>
      </c>
      <c r="V448" s="3">
        <v>3.7</v>
      </c>
      <c r="W448" s="3" t="s">
        <v>45</v>
      </c>
      <c r="X448" s="8">
        <f t="shared" si="19"/>
        <v>32.315198624598409</v>
      </c>
      <c r="Y448" s="9">
        <f t="shared" si="20"/>
        <v>5.8533080471312644</v>
      </c>
    </row>
    <row r="449" spans="1:25" x14ac:dyDescent="0.3">
      <c r="A449" s="3">
        <v>200447</v>
      </c>
      <c r="B449" s="3">
        <v>6115</v>
      </c>
      <c r="C449" s="3" t="s">
        <v>22</v>
      </c>
      <c r="D449" s="3" t="s">
        <v>23</v>
      </c>
      <c r="E449" s="3" t="s">
        <v>34</v>
      </c>
      <c r="F449" s="3" t="s">
        <v>59</v>
      </c>
      <c r="G449" s="3" t="s">
        <v>60</v>
      </c>
      <c r="H449" s="3" t="s">
        <v>27</v>
      </c>
      <c r="I449" s="4">
        <v>38434</v>
      </c>
      <c r="J449" s="3" t="s">
        <v>42</v>
      </c>
      <c r="K449" s="3" t="s">
        <v>29</v>
      </c>
      <c r="L449" s="5">
        <v>3610.22</v>
      </c>
      <c r="M449" s="5">
        <v>3509.54</v>
      </c>
      <c r="N449" s="6">
        <v>0.36</v>
      </c>
      <c r="O449" s="5">
        <v>1539.97</v>
      </c>
      <c r="P449" s="3">
        <v>27</v>
      </c>
      <c r="Q449" s="5">
        <v>195.79</v>
      </c>
      <c r="R449" s="7">
        <f t="shared" si="18"/>
        <v>38442</v>
      </c>
      <c r="S449" s="3">
        <v>8</v>
      </c>
      <c r="T449" s="6">
        <v>6.4000000000000001E-2</v>
      </c>
      <c r="U449" s="3" t="s">
        <v>37</v>
      </c>
      <c r="V449" s="3">
        <v>1.8</v>
      </c>
      <c r="W449" s="3" t="s">
        <v>31</v>
      </c>
      <c r="X449" s="8">
        <f t="shared" si="19"/>
        <v>42.655849228024891</v>
      </c>
      <c r="Y449" s="9">
        <f t="shared" si="20"/>
        <v>3.8099537788955771</v>
      </c>
    </row>
    <row r="450" spans="1:25" x14ac:dyDescent="0.3">
      <c r="A450" s="3">
        <v>200448</v>
      </c>
      <c r="B450" s="3">
        <v>1265</v>
      </c>
      <c r="C450" s="3" t="s">
        <v>50</v>
      </c>
      <c r="D450" s="3" t="s">
        <v>23</v>
      </c>
      <c r="E450" s="3" t="s">
        <v>24</v>
      </c>
      <c r="F450" s="3" t="s">
        <v>25</v>
      </c>
      <c r="G450" s="3" t="s">
        <v>40</v>
      </c>
      <c r="H450" s="3" t="s">
        <v>47</v>
      </c>
      <c r="I450" s="4">
        <v>38435</v>
      </c>
      <c r="J450" s="3" t="s">
        <v>28</v>
      </c>
      <c r="K450" s="3" t="s">
        <v>55</v>
      </c>
      <c r="L450" s="5">
        <v>7193.13</v>
      </c>
      <c r="M450" s="5">
        <v>7528.02</v>
      </c>
      <c r="N450" s="6">
        <v>0.28999999999999998</v>
      </c>
      <c r="O450" s="5">
        <v>976.07</v>
      </c>
      <c r="P450" s="3">
        <v>2</v>
      </c>
      <c r="Q450" s="5">
        <v>225.95</v>
      </c>
      <c r="R450" s="7">
        <f t="shared" si="18"/>
        <v>38438</v>
      </c>
      <c r="S450" s="3">
        <v>3</v>
      </c>
      <c r="T450" s="6">
        <v>6.6000000000000003E-2</v>
      </c>
      <c r="U450" s="3" t="s">
        <v>30</v>
      </c>
      <c r="V450" s="3">
        <v>3.7</v>
      </c>
      <c r="W450" s="3" t="s">
        <v>45</v>
      </c>
      <c r="X450" s="8">
        <f t="shared" si="19"/>
        <v>13.569475318811145</v>
      </c>
      <c r="Y450" s="9">
        <f t="shared" si="20"/>
        <v>47.775709947635633</v>
      </c>
    </row>
    <row r="451" spans="1:25" x14ac:dyDescent="0.3">
      <c r="A451" s="3">
        <v>200449</v>
      </c>
      <c r="B451" s="3">
        <v>4024</v>
      </c>
      <c r="C451" s="3" t="s">
        <v>32</v>
      </c>
      <c r="D451" s="3" t="s">
        <v>33</v>
      </c>
      <c r="E451" s="3" t="s">
        <v>46</v>
      </c>
      <c r="F451" s="3" t="s">
        <v>59</v>
      </c>
      <c r="G451" s="3" t="s">
        <v>62</v>
      </c>
      <c r="H451" s="3" t="s">
        <v>27</v>
      </c>
      <c r="I451" s="4">
        <v>38436</v>
      </c>
      <c r="J451" s="3" t="s">
        <v>28</v>
      </c>
      <c r="K451" s="3" t="s">
        <v>58</v>
      </c>
      <c r="L451" s="5">
        <v>5643.88</v>
      </c>
      <c r="M451" s="5">
        <v>5571.29</v>
      </c>
      <c r="N451" s="6">
        <v>0.06</v>
      </c>
      <c r="O451" s="5">
        <v>1660.24</v>
      </c>
      <c r="P451" s="3">
        <v>2</v>
      </c>
      <c r="Q451" s="5">
        <v>249.61</v>
      </c>
      <c r="R451" s="7">
        <f t="shared" ref="R451:R514" si="21">I451+S451</f>
        <v>38443</v>
      </c>
      <c r="S451" s="3">
        <v>7</v>
      </c>
      <c r="T451" s="6">
        <v>8.3000000000000004E-2</v>
      </c>
      <c r="U451" s="3" t="s">
        <v>30</v>
      </c>
      <c r="V451" s="3">
        <v>2.5</v>
      </c>
      <c r="W451" s="3" t="s">
        <v>45</v>
      </c>
      <c r="X451" s="8">
        <f t="shared" ref="X451:X514" si="22" xml:space="preserve"> (O451/L451) *100</f>
        <v>29.416642451646741</v>
      </c>
      <c r="Y451" s="9">
        <f t="shared" ref="Y451:Y514" si="23">(L451/(M451*P451))*100</f>
        <v>50.651464921050604</v>
      </c>
    </row>
    <row r="452" spans="1:25" x14ac:dyDescent="0.3">
      <c r="A452" s="3">
        <v>200450</v>
      </c>
      <c r="B452" s="3">
        <v>5163</v>
      </c>
      <c r="C452" s="3" t="s">
        <v>39</v>
      </c>
      <c r="D452" s="3" t="s">
        <v>23</v>
      </c>
      <c r="E452" s="3" t="s">
        <v>34</v>
      </c>
      <c r="F452" s="3" t="s">
        <v>51</v>
      </c>
      <c r="G452" s="3" t="s">
        <v>52</v>
      </c>
      <c r="H452" s="3" t="s">
        <v>53</v>
      </c>
      <c r="I452" s="4">
        <v>38437</v>
      </c>
      <c r="J452" s="3" t="s">
        <v>28</v>
      </c>
      <c r="K452" s="3" t="s">
        <v>55</v>
      </c>
      <c r="L452" s="5">
        <v>4085.31</v>
      </c>
      <c r="M452" s="5">
        <v>3728.4</v>
      </c>
      <c r="N452" s="6">
        <v>0.17</v>
      </c>
      <c r="O452" s="5">
        <v>1712.05</v>
      </c>
      <c r="P452" s="3">
        <v>2</v>
      </c>
      <c r="Q452" s="5">
        <v>193.09</v>
      </c>
      <c r="R452" s="7">
        <f t="shared" si="21"/>
        <v>38442</v>
      </c>
      <c r="S452" s="3">
        <v>5</v>
      </c>
      <c r="T452" s="6">
        <v>6.8000000000000005E-2</v>
      </c>
      <c r="U452" s="3" t="s">
        <v>44</v>
      </c>
      <c r="V452" s="3">
        <v>3.8</v>
      </c>
      <c r="W452" s="3" t="s">
        <v>38</v>
      </c>
      <c r="X452" s="8">
        <f t="shared" si="22"/>
        <v>41.907468466285295</v>
      </c>
      <c r="Y452" s="9">
        <f t="shared" si="23"/>
        <v>54.786369488252326</v>
      </c>
    </row>
    <row r="453" spans="1:25" x14ac:dyDescent="0.3">
      <c r="A453" s="3">
        <v>200451</v>
      </c>
      <c r="B453" s="3">
        <v>3539</v>
      </c>
      <c r="C453" s="3" t="s">
        <v>22</v>
      </c>
      <c r="D453" s="3" t="s">
        <v>23</v>
      </c>
      <c r="E453" s="3" t="s">
        <v>34</v>
      </c>
      <c r="F453" s="3" t="s">
        <v>25</v>
      </c>
      <c r="G453" s="3" t="s">
        <v>36</v>
      </c>
      <c r="H453" s="3" t="s">
        <v>57</v>
      </c>
      <c r="I453" s="4">
        <v>38438</v>
      </c>
      <c r="J453" s="3" t="s">
        <v>42</v>
      </c>
      <c r="K453" s="3" t="s">
        <v>43</v>
      </c>
      <c r="L453" s="5">
        <v>3642.48</v>
      </c>
      <c r="M453" s="5">
        <v>3531.31</v>
      </c>
      <c r="N453" s="6">
        <v>0.03</v>
      </c>
      <c r="O453" s="5">
        <v>436.22</v>
      </c>
      <c r="P453" s="3">
        <v>25</v>
      </c>
      <c r="Q453" s="5">
        <v>209.4</v>
      </c>
      <c r="R453" s="7">
        <f t="shared" si="21"/>
        <v>38450</v>
      </c>
      <c r="S453" s="3">
        <v>12</v>
      </c>
      <c r="T453" s="6">
        <v>3.5000000000000003E-2</v>
      </c>
      <c r="U453" s="3" t="s">
        <v>30</v>
      </c>
      <c r="V453" s="3">
        <v>4.0999999999999996</v>
      </c>
      <c r="W453" s="3" t="s">
        <v>45</v>
      </c>
      <c r="X453" s="8">
        <f t="shared" si="22"/>
        <v>11.975906525224573</v>
      </c>
      <c r="Y453" s="9">
        <f t="shared" si="23"/>
        <v>4.1259249400364171</v>
      </c>
    </row>
    <row r="454" spans="1:25" x14ac:dyDescent="0.3">
      <c r="A454" s="3">
        <v>200452</v>
      </c>
      <c r="B454" s="3">
        <v>2472</v>
      </c>
      <c r="C454" s="3" t="s">
        <v>50</v>
      </c>
      <c r="D454" s="3" t="s">
        <v>33</v>
      </c>
      <c r="E454" s="3" t="s">
        <v>34</v>
      </c>
      <c r="F454" s="3" t="s">
        <v>51</v>
      </c>
      <c r="G454" s="3" t="s">
        <v>40</v>
      </c>
      <c r="H454" s="3" t="s">
        <v>41</v>
      </c>
      <c r="I454" s="4">
        <v>38439</v>
      </c>
      <c r="J454" s="3" t="s">
        <v>48</v>
      </c>
      <c r="K454" s="3" t="s">
        <v>29</v>
      </c>
      <c r="L454" s="5">
        <v>301.02999999999997</v>
      </c>
      <c r="M454" s="5">
        <v>277.52999999999997</v>
      </c>
      <c r="N454" s="6">
        <v>0.11</v>
      </c>
      <c r="O454" s="5">
        <v>116.51</v>
      </c>
      <c r="P454" s="3">
        <v>21</v>
      </c>
      <c r="Q454" s="5">
        <v>289.04000000000002</v>
      </c>
      <c r="R454" s="7">
        <f t="shared" si="21"/>
        <v>38443</v>
      </c>
      <c r="S454" s="3">
        <v>4</v>
      </c>
      <c r="T454" s="6">
        <v>0.18</v>
      </c>
      <c r="U454" s="3" t="s">
        <v>30</v>
      </c>
      <c r="V454" s="3">
        <v>3.7</v>
      </c>
      <c r="W454" s="3" t="s">
        <v>31</v>
      </c>
      <c r="X454" s="8">
        <f t="shared" si="22"/>
        <v>38.703783676045582</v>
      </c>
      <c r="Y454" s="9">
        <f t="shared" si="23"/>
        <v>5.1651215741584346</v>
      </c>
    </row>
    <row r="455" spans="1:25" x14ac:dyDescent="0.3">
      <c r="A455" s="3">
        <v>200453</v>
      </c>
      <c r="B455" s="3">
        <v>2033</v>
      </c>
      <c r="C455" s="3" t="s">
        <v>50</v>
      </c>
      <c r="D455" s="3" t="s">
        <v>23</v>
      </c>
      <c r="E455" s="3" t="s">
        <v>34</v>
      </c>
      <c r="F455" s="3" t="s">
        <v>51</v>
      </c>
      <c r="G455" s="3" t="s">
        <v>40</v>
      </c>
      <c r="H455" s="3" t="s">
        <v>27</v>
      </c>
      <c r="I455" s="4">
        <v>38440</v>
      </c>
      <c r="J455" s="3" t="s">
        <v>28</v>
      </c>
      <c r="K455" s="3" t="s">
        <v>43</v>
      </c>
      <c r="L455" s="5">
        <v>1328.8</v>
      </c>
      <c r="M455" s="5">
        <v>1252.23</v>
      </c>
      <c r="N455" s="6">
        <v>0.28000000000000003</v>
      </c>
      <c r="O455" s="5">
        <v>647.62</v>
      </c>
      <c r="P455" s="3">
        <v>20</v>
      </c>
      <c r="Q455" s="5">
        <v>169.37</v>
      </c>
      <c r="R455" s="7">
        <f t="shared" si="21"/>
        <v>38446</v>
      </c>
      <c r="S455" s="3">
        <v>6</v>
      </c>
      <c r="T455" s="6">
        <v>0.125</v>
      </c>
      <c r="U455" s="3" t="s">
        <v>37</v>
      </c>
      <c r="V455" s="3">
        <v>3</v>
      </c>
      <c r="W455" s="3" t="s">
        <v>38</v>
      </c>
      <c r="X455" s="8">
        <f t="shared" si="22"/>
        <v>48.737206502107163</v>
      </c>
      <c r="Y455" s="9">
        <f t="shared" si="23"/>
        <v>5.3057345695279627</v>
      </c>
    </row>
    <row r="456" spans="1:25" x14ac:dyDescent="0.3">
      <c r="A456" s="3">
        <v>200454</v>
      </c>
      <c r="B456" s="3">
        <v>5457</v>
      </c>
      <c r="C456" s="3" t="s">
        <v>39</v>
      </c>
      <c r="D456" s="3" t="s">
        <v>23</v>
      </c>
      <c r="E456" s="3" t="s">
        <v>46</v>
      </c>
      <c r="F456" s="3" t="s">
        <v>59</v>
      </c>
      <c r="G456" s="3" t="s">
        <v>26</v>
      </c>
      <c r="H456" s="3" t="s">
        <v>57</v>
      </c>
      <c r="I456" s="4">
        <v>38441</v>
      </c>
      <c r="J456" s="3" t="s">
        <v>28</v>
      </c>
      <c r="K456" s="3" t="s">
        <v>29</v>
      </c>
      <c r="L456" s="5">
        <v>408.36</v>
      </c>
      <c r="M456" s="5">
        <v>378.09</v>
      </c>
      <c r="N456" s="6">
        <v>0.32</v>
      </c>
      <c r="O456" s="5">
        <v>50.01</v>
      </c>
      <c r="P456" s="3">
        <v>14</v>
      </c>
      <c r="Q456" s="5">
        <v>241.17</v>
      </c>
      <c r="R456" s="7">
        <f t="shared" si="21"/>
        <v>38451</v>
      </c>
      <c r="S456" s="3">
        <v>10</v>
      </c>
      <c r="T456" s="6">
        <v>6.0999999999999999E-2</v>
      </c>
      <c r="U456" s="3" t="s">
        <v>49</v>
      </c>
      <c r="V456" s="3">
        <v>4.4000000000000004</v>
      </c>
      <c r="W456" s="3" t="s">
        <v>45</v>
      </c>
      <c r="X456" s="8">
        <f t="shared" si="22"/>
        <v>12.246547164266824</v>
      </c>
      <c r="Y456" s="9">
        <f t="shared" si="23"/>
        <v>7.7147164507316859</v>
      </c>
    </row>
    <row r="457" spans="1:25" x14ac:dyDescent="0.3">
      <c r="A457" s="3">
        <v>200455</v>
      </c>
      <c r="B457" s="3">
        <v>3767</v>
      </c>
      <c r="C457" s="3" t="s">
        <v>22</v>
      </c>
      <c r="D457" s="3" t="s">
        <v>33</v>
      </c>
      <c r="E457" s="3" t="s">
        <v>24</v>
      </c>
      <c r="F457" s="3" t="s">
        <v>54</v>
      </c>
      <c r="G457" s="3" t="s">
        <v>36</v>
      </c>
      <c r="H457" s="3" t="s">
        <v>53</v>
      </c>
      <c r="I457" s="4">
        <v>38442</v>
      </c>
      <c r="J457" s="3" t="s">
        <v>42</v>
      </c>
      <c r="K457" s="3" t="s">
        <v>58</v>
      </c>
      <c r="L457" s="5">
        <v>554.27</v>
      </c>
      <c r="M457" s="5">
        <v>606.59</v>
      </c>
      <c r="N457" s="6">
        <v>0.3</v>
      </c>
      <c r="O457" s="5">
        <v>258.94</v>
      </c>
      <c r="P457" s="3">
        <v>27</v>
      </c>
      <c r="Q457" s="5">
        <v>187.98</v>
      </c>
      <c r="R457" s="7">
        <f t="shared" si="21"/>
        <v>38450</v>
      </c>
      <c r="S457" s="3">
        <v>8</v>
      </c>
      <c r="T457" s="6">
        <v>0.17</v>
      </c>
      <c r="U457" s="3" t="s">
        <v>49</v>
      </c>
      <c r="V457" s="3">
        <v>2.5</v>
      </c>
      <c r="W457" s="3" t="s">
        <v>31</v>
      </c>
      <c r="X457" s="8">
        <f t="shared" si="22"/>
        <v>46.717303841088281</v>
      </c>
      <c r="Y457" s="9">
        <f t="shared" si="23"/>
        <v>3.3842494136926948</v>
      </c>
    </row>
    <row r="458" spans="1:25" x14ac:dyDescent="0.3">
      <c r="A458" s="3">
        <v>200456</v>
      </c>
      <c r="B458" s="3">
        <v>2058</v>
      </c>
      <c r="C458" s="3" t="s">
        <v>50</v>
      </c>
      <c r="D458" s="3" t="s">
        <v>23</v>
      </c>
      <c r="E458" s="3" t="s">
        <v>46</v>
      </c>
      <c r="F458" s="3" t="s">
        <v>35</v>
      </c>
      <c r="G458" s="3" t="s">
        <v>60</v>
      </c>
      <c r="H458" s="3" t="s">
        <v>47</v>
      </c>
      <c r="I458" s="4">
        <v>38443</v>
      </c>
      <c r="J458" s="3" t="s">
        <v>48</v>
      </c>
      <c r="K458" s="3" t="s">
        <v>43</v>
      </c>
      <c r="L458" s="5">
        <v>583.38</v>
      </c>
      <c r="M458" s="5">
        <v>627.73</v>
      </c>
      <c r="N458" s="6">
        <v>0.08</v>
      </c>
      <c r="O458" s="5">
        <v>156.16</v>
      </c>
      <c r="P458" s="3">
        <v>22</v>
      </c>
      <c r="Q458" s="5">
        <v>108.16</v>
      </c>
      <c r="R458" s="7">
        <f t="shared" si="21"/>
        <v>38447</v>
      </c>
      <c r="S458" s="3">
        <v>4</v>
      </c>
      <c r="T458" s="6">
        <v>4.7E-2</v>
      </c>
      <c r="U458" s="3" t="s">
        <v>37</v>
      </c>
      <c r="V458" s="3">
        <v>2.5</v>
      </c>
      <c r="W458" s="3" t="s">
        <v>45</v>
      </c>
      <c r="X458" s="8">
        <f t="shared" si="22"/>
        <v>26.768144262744691</v>
      </c>
      <c r="Y458" s="9">
        <f t="shared" si="23"/>
        <v>4.2243118422367454</v>
      </c>
    </row>
    <row r="459" spans="1:25" x14ac:dyDescent="0.3">
      <c r="A459" s="3">
        <v>200457</v>
      </c>
      <c r="B459" s="3">
        <v>3210</v>
      </c>
      <c r="C459" s="3" t="s">
        <v>50</v>
      </c>
      <c r="D459" s="3" t="s">
        <v>23</v>
      </c>
      <c r="E459" s="3" t="s">
        <v>46</v>
      </c>
      <c r="F459" s="3" t="s">
        <v>59</v>
      </c>
      <c r="G459" s="3" t="s">
        <v>52</v>
      </c>
      <c r="H459" s="3" t="s">
        <v>53</v>
      </c>
      <c r="I459" s="4">
        <v>38444</v>
      </c>
      <c r="J459" s="3" t="s">
        <v>48</v>
      </c>
      <c r="K459" s="3" t="s">
        <v>43</v>
      </c>
      <c r="L459" s="5">
        <v>161.94999999999999</v>
      </c>
      <c r="M459" s="5">
        <v>166</v>
      </c>
      <c r="N459" s="6">
        <v>0.38</v>
      </c>
      <c r="O459" s="5">
        <v>17.760000000000002</v>
      </c>
      <c r="P459" s="3">
        <v>18</v>
      </c>
      <c r="Q459" s="5">
        <v>182.58</v>
      </c>
      <c r="R459" s="7">
        <f t="shared" si="21"/>
        <v>38451</v>
      </c>
      <c r="S459" s="3">
        <v>7</v>
      </c>
      <c r="T459" s="6">
        <v>2.7E-2</v>
      </c>
      <c r="U459" s="3" t="s">
        <v>44</v>
      </c>
      <c r="V459" s="3">
        <v>1.8</v>
      </c>
      <c r="W459" s="3" t="s">
        <v>31</v>
      </c>
      <c r="X459" s="8">
        <f t="shared" si="22"/>
        <v>10.966347638159927</v>
      </c>
      <c r="Y459" s="9">
        <f t="shared" si="23"/>
        <v>5.4200133868808562</v>
      </c>
    </row>
    <row r="460" spans="1:25" x14ac:dyDescent="0.3">
      <c r="A460" s="3">
        <v>200458</v>
      </c>
      <c r="B460" s="3">
        <v>2460</v>
      </c>
      <c r="C460" s="3" t="s">
        <v>32</v>
      </c>
      <c r="D460" s="3" t="s">
        <v>56</v>
      </c>
      <c r="E460" s="3" t="s">
        <v>34</v>
      </c>
      <c r="F460" s="3" t="s">
        <v>51</v>
      </c>
      <c r="G460" s="3" t="s">
        <v>40</v>
      </c>
      <c r="H460" s="3" t="s">
        <v>57</v>
      </c>
      <c r="I460" s="4">
        <v>38445</v>
      </c>
      <c r="J460" s="3" t="s">
        <v>42</v>
      </c>
      <c r="K460" s="3" t="s">
        <v>29</v>
      </c>
      <c r="L460" s="5">
        <v>6341.2</v>
      </c>
      <c r="M460" s="5">
        <v>6024.85</v>
      </c>
      <c r="N460" s="6">
        <v>0.34</v>
      </c>
      <c r="O460" s="5">
        <v>1517.14</v>
      </c>
      <c r="P460" s="3">
        <v>25</v>
      </c>
      <c r="Q460" s="5">
        <v>295.81</v>
      </c>
      <c r="R460" s="7">
        <f t="shared" si="21"/>
        <v>38448</v>
      </c>
      <c r="S460" s="3">
        <v>3</v>
      </c>
      <c r="T460" s="6">
        <v>0.02</v>
      </c>
      <c r="U460" s="3" t="s">
        <v>49</v>
      </c>
      <c r="V460" s="3">
        <v>4.2</v>
      </c>
      <c r="W460" s="3" t="s">
        <v>31</v>
      </c>
      <c r="X460" s="8">
        <f t="shared" si="22"/>
        <v>23.925124582098029</v>
      </c>
      <c r="Y460" s="9">
        <f t="shared" si="23"/>
        <v>4.2100301252313335</v>
      </c>
    </row>
    <row r="461" spans="1:25" x14ac:dyDescent="0.3">
      <c r="A461" s="3">
        <v>200459</v>
      </c>
      <c r="B461" s="3">
        <v>6147</v>
      </c>
      <c r="C461" s="3" t="s">
        <v>32</v>
      </c>
      <c r="D461" s="3" t="s">
        <v>33</v>
      </c>
      <c r="E461" s="3" t="s">
        <v>46</v>
      </c>
      <c r="F461" s="3" t="s">
        <v>35</v>
      </c>
      <c r="G461" s="3" t="s">
        <v>62</v>
      </c>
      <c r="H461" s="3" t="s">
        <v>27</v>
      </c>
      <c r="I461" s="4">
        <v>38446</v>
      </c>
      <c r="J461" s="3" t="s">
        <v>42</v>
      </c>
      <c r="K461" s="3" t="s">
        <v>43</v>
      </c>
      <c r="L461" s="5">
        <v>3854.64</v>
      </c>
      <c r="M461" s="5">
        <v>3603.54</v>
      </c>
      <c r="N461" s="6">
        <v>0.34</v>
      </c>
      <c r="O461" s="5">
        <v>854.25</v>
      </c>
      <c r="P461" s="3">
        <v>3</v>
      </c>
      <c r="Q461" s="5">
        <v>103.07</v>
      </c>
      <c r="R461" s="7">
        <f t="shared" si="21"/>
        <v>38459</v>
      </c>
      <c r="S461" s="3">
        <v>13</v>
      </c>
      <c r="T461" s="6">
        <v>0.115</v>
      </c>
      <c r="U461" s="3" t="s">
        <v>44</v>
      </c>
      <c r="V461" s="3">
        <v>2.5</v>
      </c>
      <c r="W461" s="3" t="s">
        <v>45</v>
      </c>
      <c r="X461" s="8">
        <f t="shared" si="22"/>
        <v>22.16160263993525</v>
      </c>
      <c r="Y461" s="9">
        <f t="shared" si="23"/>
        <v>35.656049329270658</v>
      </c>
    </row>
    <row r="462" spans="1:25" x14ac:dyDescent="0.3">
      <c r="A462" s="3">
        <v>200460</v>
      </c>
      <c r="B462" s="3">
        <v>3019</v>
      </c>
      <c r="C462" s="3" t="s">
        <v>32</v>
      </c>
      <c r="D462" s="3" t="s">
        <v>33</v>
      </c>
      <c r="E462" s="3" t="s">
        <v>24</v>
      </c>
      <c r="F462" s="3" t="s">
        <v>54</v>
      </c>
      <c r="G462" s="3" t="s">
        <v>61</v>
      </c>
      <c r="H462" s="3" t="s">
        <v>57</v>
      </c>
      <c r="I462" s="4">
        <v>38447</v>
      </c>
      <c r="J462" s="3" t="s">
        <v>48</v>
      </c>
      <c r="K462" s="3" t="s">
        <v>29</v>
      </c>
      <c r="L462" s="5">
        <v>6005.72</v>
      </c>
      <c r="M462" s="5">
        <v>6416.46</v>
      </c>
      <c r="N462" s="6">
        <v>0.13</v>
      </c>
      <c r="O462" s="5">
        <v>1198.6300000000001</v>
      </c>
      <c r="P462" s="3">
        <v>9</v>
      </c>
      <c r="Q462" s="5">
        <v>102.95</v>
      </c>
      <c r="R462" s="7">
        <f t="shared" si="21"/>
        <v>38455</v>
      </c>
      <c r="S462" s="3">
        <v>8</v>
      </c>
      <c r="T462" s="6">
        <v>1.0999999999999999E-2</v>
      </c>
      <c r="U462" s="3" t="s">
        <v>37</v>
      </c>
      <c r="V462" s="3">
        <v>1.1000000000000001</v>
      </c>
      <c r="W462" s="3" t="s">
        <v>45</v>
      </c>
      <c r="X462" s="8">
        <f t="shared" si="22"/>
        <v>19.958139906622353</v>
      </c>
      <c r="Y462" s="9">
        <f t="shared" si="23"/>
        <v>10.399850107726413</v>
      </c>
    </row>
    <row r="463" spans="1:25" x14ac:dyDescent="0.3">
      <c r="A463" s="3">
        <v>200461</v>
      </c>
      <c r="B463" s="3">
        <v>2121</v>
      </c>
      <c r="C463" s="3" t="s">
        <v>32</v>
      </c>
      <c r="D463" s="3" t="s">
        <v>33</v>
      </c>
      <c r="E463" s="3" t="s">
        <v>34</v>
      </c>
      <c r="F463" s="3" t="s">
        <v>35</v>
      </c>
      <c r="G463" s="3" t="s">
        <v>62</v>
      </c>
      <c r="H463" s="3" t="s">
        <v>57</v>
      </c>
      <c r="I463" s="4">
        <v>38448</v>
      </c>
      <c r="J463" s="3" t="s">
        <v>28</v>
      </c>
      <c r="K463" s="3" t="s">
        <v>58</v>
      </c>
      <c r="L463" s="5">
        <v>1383.41</v>
      </c>
      <c r="M463" s="5">
        <v>1265.19</v>
      </c>
      <c r="N463" s="6">
        <v>0.03</v>
      </c>
      <c r="O463" s="5">
        <v>596.9</v>
      </c>
      <c r="P463" s="3">
        <v>17</v>
      </c>
      <c r="Q463" s="5">
        <v>218.5</v>
      </c>
      <c r="R463" s="7">
        <f t="shared" si="21"/>
        <v>38453</v>
      </c>
      <c r="S463" s="3">
        <v>5</v>
      </c>
      <c r="T463" s="6">
        <v>0.13300000000000001</v>
      </c>
      <c r="U463" s="3" t="s">
        <v>44</v>
      </c>
      <c r="V463" s="3">
        <v>4</v>
      </c>
      <c r="W463" s="3" t="s">
        <v>31</v>
      </c>
      <c r="X463" s="8">
        <f t="shared" si="22"/>
        <v>43.14700631049363</v>
      </c>
      <c r="Y463" s="9">
        <f t="shared" si="23"/>
        <v>6.4320030053612047</v>
      </c>
    </row>
    <row r="464" spans="1:25" x14ac:dyDescent="0.3">
      <c r="A464" s="3">
        <v>200462</v>
      </c>
      <c r="B464" s="3">
        <v>2037</v>
      </c>
      <c r="C464" s="3" t="s">
        <v>39</v>
      </c>
      <c r="D464" s="3" t="s">
        <v>56</v>
      </c>
      <c r="E464" s="3" t="s">
        <v>46</v>
      </c>
      <c r="F464" s="3" t="s">
        <v>51</v>
      </c>
      <c r="G464" s="3" t="s">
        <v>62</v>
      </c>
      <c r="H464" s="3" t="s">
        <v>57</v>
      </c>
      <c r="I464" s="4">
        <v>38449</v>
      </c>
      <c r="J464" s="3" t="s">
        <v>42</v>
      </c>
      <c r="K464" s="3" t="s">
        <v>58</v>
      </c>
      <c r="L464" s="5">
        <v>6737.65</v>
      </c>
      <c r="M464" s="5">
        <v>6998.02</v>
      </c>
      <c r="N464" s="6">
        <v>0.28999999999999998</v>
      </c>
      <c r="O464" s="5">
        <v>1892.9</v>
      </c>
      <c r="P464" s="3">
        <v>1</v>
      </c>
      <c r="Q464" s="5">
        <v>103.73</v>
      </c>
      <c r="R464" s="7">
        <f t="shared" si="21"/>
        <v>38453</v>
      </c>
      <c r="S464" s="3">
        <v>4</v>
      </c>
      <c r="T464" s="6">
        <v>0.09</v>
      </c>
      <c r="U464" s="3" t="s">
        <v>44</v>
      </c>
      <c r="V464" s="3">
        <v>4.5999999999999996</v>
      </c>
      <c r="W464" s="3" t="s">
        <v>45</v>
      </c>
      <c r="X464" s="8">
        <f t="shared" si="22"/>
        <v>28.094365246042763</v>
      </c>
      <c r="Y464" s="9">
        <f t="shared" si="23"/>
        <v>96.279376166401349</v>
      </c>
    </row>
    <row r="465" spans="1:25" x14ac:dyDescent="0.3">
      <c r="A465" s="3">
        <v>200463</v>
      </c>
      <c r="B465" s="3">
        <v>5613</v>
      </c>
      <c r="C465" s="3" t="s">
        <v>50</v>
      </c>
      <c r="D465" s="3" t="s">
        <v>33</v>
      </c>
      <c r="E465" s="3" t="s">
        <v>24</v>
      </c>
      <c r="F465" s="3" t="s">
        <v>59</v>
      </c>
      <c r="G465" s="3" t="s">
        <v>61</v>
      </c>
      <c r="H465" s="3" t="s">
        <v>47</v>
      </c>
      <c r="I465" s="4">
        <v>38450</v>
      </c>
      <c r="J465" s="3" t="s">
        <v>42</v>
      </c>
      <c r="K465" s="3" t="s">
        <v>29</v>
      </c>
      <c r="L465" s="5">
        <v>798.15</v>
      </c>
      <c r="M465" s="5">
        <v>765.4</v>
      </c>
      <c r="N465" s="6">
        <v>0.12</v>
      </c>
      <c r="O465" s="5">
        <v>178.18</v>
      </c>
      <c r="P465" s="3">
        <v>27</v>
      </c>
      <c r="Q465" s="5">
        <v>139.36000000000001</v>
      </c>
      <c r="R465" s="7">
        <f t="shared" si="21"/>
        <v>38459</v>
      </c>
      <c r="S465" s="3">
        <v>9</v>
      </c>
      <c r="T465" s="6">
        <v>0.107</v>
      </c>
      <c r="U465" s="3" t="s">
        <v>37</v>
      </c>
      <c r="V465" s="3">
        <v>4.3</v>
      </c>
      <c r="W465" s="3" t="s">
        <v>38</v>
      </c>
      <c r="X465" s="8">
        <f t="shared" si="22"/>
        <v>22.324124537994113</v>
      </c>
      <c r="Y465" s="9">
        <f t="shared" si="23"/>
        <v>3.862178091339314</v>
      </c>
    </row>
    <row r="466" spans="1:25" x14ac:dyDescent="0.3">
      <c r="A466" s="3">
        <v>200464</v>
      </c>
      <c r="B466" s="3">
        <v>1543</v>
      </c>
      <c r="C466" s="3" t="s">
        <v>50</v>
      </c>
      <c r="D466" s="3" t="s">
        <v>33</v>
      </c>
      <c r="E466" s="3" t="s">
        <v>46</v>
      </c>
      <c r="F466" s="3" t="s">
        <v>51</v>
      </c>
      <c r="G466" s="3" t="s">
        <v>52</v>
      </c>
      <c r="H466" s="3" t="s">
        <v>47</v>
      </c>
      <c r="I466" s="4">
        <v>38451</v>
      </c>
      <c r="J466" s="3" t="s">
        <v>48</v>
      </c>
      <c r="K466" s="3" t="s">
        <v>29</v>
      </c>
      <c r="L466" s="5">
        <v>2610.4</v>
      </c>
      <c r="M466" s="5">
        <v>2604.98</v>
      </c>
      <c r="N466" s="6">
        <v>0.2</v>
      </c>
      <c r="O466" s="5">
        <v>584.84</v>
      </c>
      <c r="P466" s="3">
        <v>6</v>
      </c>
      <c r="Q466" s="5">
        <v>168.68</v>
      </c>
      <c r="R466" s="7">
        <f t="shared" si="21"/>
        <v>38463</v>
      </c>
      <c r="S466" s="3">
        <v>12</v>
      </c>
      <c r="T466" s="6">
        <v>7.6999999999999999E-2</v>
      </c>
      <c r="U466" s="3" t="s">
        <v>30</v>
      </c>
      <c r="V466" s="3">
        <v>2</v>
      </c>
      <c r="W466" s="3" t="s">
        <v>45</v>
      </c>
      <c r="X466" s="8">
        <f t="shared" si="22"/>
        <v>22.404229236898558</v>
      </c>
      <c r="Y466" s="9">
        <f t="shared" si="23"/>
        <v>16.701343836293049</v>
      </c>
    </row>
    <row r="467" spans="1:25" x14ac:dyDescent="0.3">
      <c r="A467" s="3">
        <v>200465</v>
      </c>
      <c r="B467" s="3">
        <v>4984</v>
      </c>
      <c r="C467" s="3" t="s">
        <v>32</v>
      </c>
      <c r="D467" s="3" t="s">
        <v>33</v>
      </c>
      <c r="E467" s="3" t="s">
        <v>46</v>
      </c>
      <c r="F467" s="3" t="s">
        <v>54</v>
      </c>
      <c r="G467" s="3" t="s">
        <v>40</v>
      </c>
      <c r="H467" s="3" t="s">
        <v>47</v>
      </c>
      <c r="I467" s="4">
        <v>38452</v>
      </c>
      <c r="J467" s="3" t="s">
        <v>42</v>
      </c>
      <c r="K467" s="3" t="s">
        <v>58</v>
      </c>
      <c r="L467" s="5">
        <v>2997.09</v>
      </c>
      <c r="M467" s="5">
        <v>3134.18</v>
      </c>
      <c r="N467" s="6">
        <v>0.03</v>
      </c>
      <c r="O467" s="5">
        <v>1489.08</v>
      </c>
      <c r="P467" s="3">
        <v>7</v>
      </c>
      <c r="Q467" s="5">
        <v>213.45</v>
      </c>
      <c r="R467" s="7">
        <f t="shared" si="21"/>
        <v>38465</v>
      </c>
      <c r="S467" s="3">
        <v>13</v>
      </c>
      <c r="T467" s="6">
        <v>0.10299999999999999</v>
      </c>
      <c r="U467" s="3" t="s">
        <v>30</v>
      </c>
      <c r="V467" s="3">
        <v>4.8</v>
      </c>
      <c r="W467" s="3" t="s">
        <v>38</v>
      </c>
      <c r="X467" s="8">
        <f t="shared" si="22"/>
        <v>49.684193667857819</v>
      </c>
      <c r="Y467" s="9">
        <f t="shared" si="23"/>
        <v>13.660852736145159</v>
      </c>
    </row>
    <row r="468" spans="1:25" x14ac:dyDescent="0.3">
      <c r="A468" s="3">
        <v>200466</v>
      </c>
      <c r="B468" s="3">
        <v>1783</v>
      </c>
      <c r="C468" s="3" t="s">
        <v>22</v>
      </c>
      <c r="D468" s="3" t="s">
        <v>56</v>
      </c>
      <c r="E468" s="3" t="s">
        <v>24</v>
      </c>
      <c r="F468" s="3" t="s">
        <v>59</v>
      </c>
      <c r="G468" s="3" t="s">
        <v>52</v>
      </c>
      <c r="H468" s="3" t="s">
        <v>53</v>
      </c>
      <c r="I468" s="4">
        <v>38453</v>
      </c>
      <c r="J468" s="3" t="s">
        <v>42</v>
      </c>
      <c r="K468" s="3" t="s">
        <v>43</v>
      </c>
      <c r="L468" s="5">
        <v>1924.06</v>
      </c>
      <c r="M468" s="5">
        <v>1745.64</v>
      </c>
      <c r="N468" s="6">
        <v>0.1</v>
      </c>
      <c r="O468" s="5">
        <v>668.66</v>
      </c>
      <c r="P468" s="3">
        <v>27</v>
      </c>
      <c r="Q468" s="5">
        <v>230.85</v>
      </c>
      <c r="R468" s="7">
        <f t="shared" si="21"/>
        <v>38463</v>
      </c>
      <c r="S468" s="3">
        <v>10</v>
      </c>
      <c r="T468" s="6">
        <v>0.01</v>
      </c>
      <c r="U468" s="3" t="s">
        <v>44</v>
      </c>
      <c r="V468" s="3">
        <v>4.8</v>
      </c>
      <c r="W468" s="3" t="s">
        <v>31</v>
      </c>
      <c r="X468" s="8">
        <f t="shared" si="22"/>
        <v>34.752554494142593</v>
      </c>
      <c r="Y468" s="9">
        <f t="shared" si="23"/>
        <v>4.0822553035838709</v>
      </c>
    </row>
    <row r="469" spans="1:25" x14ac:dyDescent="0.3">
      <c r="A469" s="3">
        <v>200467</v>
      </c>
      <c r="B469" s="3">
        <v>7316</v>
      </c>
      <c r="C469" s="3" t="s">
        <v>32</v>
      </c>
      <c r="D469" s="3" t="s">
        <v>56</v>
      </c>
      <c r="E469" s="3" t="s">
        <v>24</v>
      </c>
      <c r="F469" s="3" t="s">
        <v>35</v>
      </c>
      <c r="G469" s="3" t="s">
        <v>36</v>
      </c>
      <c r="H469" s="3" t="s">
        <v>47</v>
      </c>
      <c r="I469" s="4">
        <v>38454</v>
      </c>
      <c r="J469" s="3" t="s">
        <v>28</v>
      </c>
      <c r="K469" s="3" t="s">
        <v>43</v>
      </c>
      <c r="L469" s="5">
        <v>1141.56</v>
      </c>
      <c r="M469" s="5">
        <v>1067.49</v>
      </c>
      <c r="N469" s="6">
        <v>0.33</v>
      </c>
      <c r="O469" s="5">
        <v>133.15</v>
      </c>
      <c r="P469" s="3">
        <v>17</v>
      </c>
      <c r="Q469" s="5">
        <v>69.77</v>
      </c>
      <c r="R469" s="7">
        <f t="shared" si="21"/>
        <v>38468</v>
      </c>
      <c r="S469" s="3">
        <v>14</v>
      </c>
      <c r="T469" s="6">
        <v>6.9000000000000006E-2</v>
      </c>
      <c r="U469" s="3" t="s">
        <v>49</v>
      </c>
      <c r="V469" s="3">
        <v>3.4</v>
      </c>
      <c r="W469" s="3" t="s">
        <v>38</v>
      </c>
      <c r="X469" s="8">
        <f t="shared" si="22"/>
        <v>11.66386348505554</v>
      </c>
      <c r="Y469" s="9">
        <f t="shared" si="23"/>
        <v>6.2905121579868757</v>
      </c>
    </row>
    <row r="470" spans="1:25" x14ac:dyDescent="0.3">
      <c r="A470" s="3">
        <v>200468</v>
      </c>
      <c r="B470" s="3">
        <v>7871</v>
      </c>
      <c r="C470" s="3" t="s">
        <v>39</v>
      </c>
      <c r="D470" s="3" t="s">
        <v>56</v>
      </c>
      <c r="E470" s="3" t="s">
        <v>24</v>
      </c>
      <c r="F470" s="3" t="s">
        <v>54</v>
      </c>
      <c r="G470" s="3" t="s">
        <v>62</v>
      </c>
      <c r="H470" s="3" t="s">
        <v>27</v>
      </c>
      <c r="I470" s="4">
        <v>38455</v>
      </c>
      <c r="J470" s="3" t="s">
        <v>48</v>
      </c>
      <c r="K470" s="3" t="s">
        <v>43</v>
      </c>
      <c r="L470" s="5">
        <v>5043.2700000000004</v>
      </c>
      <c r="M470" s="5">
        <v>5191.6899999999996</v>
      </c>
      <c r="N470" s="6">
        <v>0.19</v>
      </c>
      <c r="O470" s="5">
        <v>2295.5300000000002</v>
      </c>
      <c r="P470" s="3">
        <v>1</v>
      </c>
      <c r="Q470" s="5">
        <v>220.84</v>
      </c>
      <c r="R470" s="7">
        <f t="shared" si="21"/>
        <v>38464</v>
      </c>
      <c r="S470" s="3">
        <v>9</v>
      </c>
      <c r="T470" s="6">
        <v>0.152</v>
      </c>
      <c r="U470" s="3" t="s">
        <v>49</v>
      </c>
      <c r="V470" s="3">
        <v>4.8</v>
      </c>
      <c r="W470" s="3" t="s">
        <v>31</v>
      </c>
      <c r="X470" s="8">
        <f t="shared" si="22"/>
        <v>45.516698491256662</v>
      </c>
      <c r="Y470" s="9">
        <f t="shared" si="23"/>
        <v>97.14120064949951</v>
      </c>
    </row>
    <row r="471" spans="1:25" x14ac:dyDescent="0.3">
      <c r="A471" s="3">
        <v>200469</v>
      </c>
      <c r="B471" s="3">
        <v>5988</v>
      </c>
      <c r="C471" s="3" t="s">
        <v>32</v>
      </c>
      <c r="D471" s="3" t="s">
        <v>56</v>
      </c>
      <c r="E471" s="3" t="s">
        <v>46</v>
      </c>
      <c r="F471" s="3" t="s">
        <v>54</v>
      </c>
      <c r="G471" s="3" t="s">
        <v>26</v>
      </c>
      <c r="H471" s="3" t="s">
        <v>47</v>
      </c>
      <c r="I471" s="4">
        <v>38456</v>
      </c>
      <c r="J471" s="3" t="s">
        <v>28</v>
      </c>
      <c r="K471" s="3" t="s">
        <v>43</v>
      </c>
      <c r="L471" s="5">
        <v>117.49</v>
      </c>
      <c r="M471" s="5">
        <v>127.35</v>
      </c>
      <c r="N471" s="6">
        <v>0.17</v>
      </c>
      <c r="O471" s="5">
        <v>45.9</v>
      </c>
      <c r="P471" s="3">
        <v>10</v>
      </c>
      <c r="Q471" s="5">
        <v>272.99</v>
      </c>
      <c r="R471" s="7">
        <f t="shared" si="21"/>
        <v>38457</v>
      </c>
      <c r="S471" s="3">
        <v>1</v>
      </c>
      <c r="T471" s="6">
        <v>2.8000000000000001E-2</v>
      </c>
      <c r="U471" s="3" t="s">
        <v>37</v>
      </c>
      <c r="V471" s="3">
        <v>3.9</v>
      </c>
      <c r="W471" s="3" t="s">
        <v>45</v>
      </c>
      <c r="X471" s="8">
        <f t="shared" si="22"/>
        <v>39.067154651459703</v>
      </c>
      <c r="Y471" s="9">
        <f t="shared" si="23"/>
        <v>9.2257557911268151</v>
      </c>
    </row>
    <row r="472" spans="1:25" x14ac:dyDescent="0.3">
      <c r="A472" s="3">
        <v>200470</v>
      </c>
      <c r="B472" s="3">
        <v>1493</v>
      </c>
      <c r="C472" s="3" t="s">
        <v>50</v>
      </c>
      <c r="D472" s="3" t="s">
        <v>33</v>
      </c>
      <c r="E472" s="3" t="s">
        <v>34</v>
      </c>
      <c r="F472" s="3" t="s">
        <v>35</v>
      </c>
      <c r="G472" s="3" t="s">
        <v>52</v>
      </c>
      <c r="H472" s="3" t="s">
        <v>27</v>
      </c>
      <c r="I472" s="4">
        <v>38457</v>
      </c>
      <c r="J472" s="3" t="s">
        <v>48</v>
      </c>
      <c r="K472" s="3" t="s">
        <v>29</v>
      </c>
      <c r="L472" s="5">
        <v>6343.52</v>
      </c>
      <c r="M472" s="5">
        <v>6036.63</v>
      </c>
      <c r="N472" s="6">
        <v>0.21</v>
      </c>
      <c r="O472" s="5">
        <v>1171.5899999999999</v>
      </c>
      <c r="P472" s="3">
        <v>1</v>
      </c>
      <c r="Q472" s="5">
        <v>293.89</v>
      </c>
      <c r="R472" s="7">
        <f t="shared" si="21"/>
        <v>38470</v>
      </c>
      <c r="S472" s="3">
        <v>13</v>
      </c>
      <c r="T472" s="6">
        <v>1E-3</v>
      </c>
      <c r="U472" s="3" t="s">
        <v>44</v>
      </c>
      <c r="V472" s="3">
        <v>4.0999999999999996</v>
      </c>
      <c r="W472" s="3" t="s">
        <v>45</v>
      </c>
      <c r="X472" s="8">
        <f t="shared" si="22"/>
        <v>18.469083411102982</v>
      </c>
      <c r="Y472" s="9">
        <f t="shared" si="23"/>
        <v>105.08379675414925</v>
      </c>
    </row>
    <row r="473" spans="1:25" x14ac:dyDescent="0.3">
      <c r="A473" s="3">
        <v>200471</v>
      </c>
      <c r="B473" s="3">
        <v>7526</v>
      </c>
      <c r="C473" s="3" t="s">
        <v>32</v>
      </c>
      <c r="D473" s="3" t="s">
        <v>33</v>
      </c>
      <c r="E473" s="3" t="s">
        <v>46</v>
      </c>
      <c r="F473" s="3" t="s">
        <v>54</v>
      </c>
      <c r="G473" s="3" t="s">
        <v>26</v>
      </c>
      <c r="H473" s="3" t="s">
        <v>27</v>
      </c>
      <c r="I473" s="4">
        <v>38458</v>
      </c>
      <c r="J473" s="3" t="s">
        <v>42</v>
      </c>
      <c r="K473" s="3" t="s">
        <v>58</v>
      </c>
      <c r="L473" s="5">
        <v>386.45</v>
      </c>
      <c r="M473" s="5">
        <v>359.37</v>
      </c>
      <c r="N473" s="6">
        <v>7.0000000000000007E-2</v>
      </c>
      <c r="O473" s="5">
        <v>56.2</v>
      </c>
      <c r="P473" s="3">
        <v>4</v>
      </c>
      <c r="Q473" s="5">
        <v>31.11</v>
      </c>
      <c r="R473" s="7">
        <f t="shared" si="21"/>
        <v>38461</v>
      </c>
      <c r="S473" s="3">
        <v>3</v>
      </c>
      <c r="T473" s="6">
        <v>4.3999999999999997E-2</v>
      </c>
      <c r="U473" s="3" t="s">
        <v>44</v>
      </c>
      <c r="V473" s="3">
        <v>3.6</v>
      </c>
      <c r="W473" s="3" t="s">
        <v>45</v>
      </c>
      <c r="X473" s="8">
        <f t="shared" si="22"/>
        <v>14.542631647043603</v>
      </c>
      <c r="Y473" s="9">
        <f t="shared" si="23"/>
        <v>26.883852297075439</v>
      </c>
    </row>
    <row r="474" spans="1:25" x14ac:dyDescent="0.3">
      <c r="A474" s="3">
        <v>200472</v>
      </c>
      <c r="B474" s="3">
        <v>2442</v>
      </c>
      <c r="C474" s="3" t="s">
        <v>22</v>
      </c>
      <c r="D474" s="3" t="s">
        <v>23</v>
      </c>
      <c r="E474" s="3" t="s">
        <v>46</v>
      </c>
      <c r="F474" s="3" t="s">
        <v>35</v>
      </c>
      <c r="G474" s="3" t="s">
        <v>60</v>
      </c>
      <c r="H474" s="3" t="s">
        <v>27</v>
      </c>
      <c r="I474" s="4">
        <v>38459</v>
      </c>
      <c r="J474" s="3" t="s">
        <v>42</v>
      </c>
      <c r="K474" s="3" t="s">
        <v>58</v>
      </c>
      <c r="L474" s="5">
        <v>7714.18</v>
      </c>
      <c r="M474" s="5">
        <v>8369.61</v>
      </c>
      <c r="N474" s="6">
        <v>0.12</v>
      </c>
      <c r="O474" s="5">
        <v>1935.24</v>
      </c>
      <c r="P474" s="3">
        <v>1</v>
      </c>
      <c r="Q474" s="5">
        <v>211.65</v>
      </c>
      <c r="R474" s="7">
        <f t="shared" si="21"/>
        <v>38461</v>
      </c>
      <c r="S474" s="3">
        <v>2</v>
      </c>
      <c r="T474" s="6">
        <v>2E-3</v>
      </c>
      <c r="U474" s="3" t="s">
        <v>30</v>
      </c>
      <c r="V474" s="3">
        <v>4.0999999999999996</v>
      </c>
      <c r="W474" s="3" t="s">
        <v>38</v>
      </c>
      <c r="X474" s="8">
        <f t="shared" si="22"/>
        <v>25.086788226357175</v>
      </c>
      <c r="Y474" s="9">
        <f t="shared" si="23"/>
        <v>92.168930212996784</v>
      </c>
    </row>
    <row r="475" spans="1:25" x14ac:dyDescent="0.3">
      <c r="A475" s="3">
        <v>200473</v>
      </c>
      <c r="B475" s="3">
        <v>7058</v>
      </c>
      <c r="C475" s="3" t="s">
        <v>22</v>
      </c>
      <c r="D475" s="3" t="s">
        <v>33</v>
      </c>
      <c r="E475" s="3" t="s">
        <v>34</v>
      </c>
      <c r="F475" s="3" t="s">
        <v>51</v>
      </c>
      <c r="G475" s="3" t="s">
        <v>62</v>
      </c>
      <c r="H475" s="3" t="s">
        <v>41</v>
      </c>
      <c r="I475" s="4">
        <v>38460</v>
      </c>
      <c r="J475" s="3" t="s">
        <v>28</v>
      </c>
      <c r="K475" s="3" t="s">
        <v>58</v>
      </c>
      <c r="L475" s="5">
        <v>6952.82</v>
      </c>
      <c r="M475" s="5">
        <v>7460.84</v>
      </c>
      <c r="N475" s="6">
        <v>0.13</v>
      </c>
      <c r="O475" s="5">
        <v>1273.6199999999999</v>
      </c>
      <c r="P475" s="3">
        <v>20</v>
      </c>
      <c r="Q475" s="5">
        <v>47.92</v>
      </c>
      <c r="R475" s="7">
        <f t="shared" si="21"/>
        <v>38474</v>
      </c>
      <c r="S475" s="3">
        <v>14</v>
      </c>
      <c r="T475" s="6">
        <v>0.11</v>
      </c>
      <c r="U475" s="3" t="s">
        <v>49</v>
      </c>
      <c r="V475" s="3">
        <v>1.4</v>
      </c>
      <c r="W475" s="3" t="s">
        <v>31</v>
      </c>
      <c r="X475" s="8">
        <f t="shared" si="22"/>
        <v>18.318034984366054</v>
      </c>
      <c r="Y475" s="9">
        <f t="shared" si="23"/>
        <v>4.6595423571608565</v>
      </c>
    </row>
    <row r="476" spans="1:25" x14ac:dyDescent="0.3">
      <c r="A476" s="3">
        <v>200474</v>
      </c>
      <c r="B476" s="3">
        <v>3043</v>
      </c>
      <c r="C476" s="3" t="s">
        <v>32</v>
      </c>
      <c r="D476" s="3" t="s">
        <v>23</v>
      </c>
      <c r="E476" s="3" t="s">
        <v>46</v>
      </c>
      <c r="F476" s="3" t="s">
        <v>59</v>
      </c>
      <c r="G476" s="3" t="s">
        <v>60</v>
      </c>
      <c r="H476" s="3" t="s">
        <v>53</v>
      </c>
      <c r="I476" s="4">
        <v>38461</v>
      </c>
      <c r="J476" s="3" t="s">
        <v>28</v>
      </c>
      <c r="K476" s="3" t="s">
        <v>58</v>
      </c>
      <c r="L476" s="5">
        <v>3345.74</v>
      </c>
      <c r="M476" s="5">
        <v>3619.95</v>
      </c>
      <c r="N476" s="6">
        <v>0.24</v>
      </c>
      <c r="O476" s="5">
        <v>1273.83</v>
      </c>
      <c r="P476" s="3">
        <v>10</v>
      </c>
      <c r="Q476" s="5">
        <v>206.32</v>
      </c>
      <c r="R476" s="7">
        <f t="shared" si="21"/>
        <v>38468</v>
      </c>
      <c r="S476" s="3">
        <v>7</v>
      </c>
      <c r="T476" s="6">
        <v>1.2E-2</v>
      </c>
      <c r="U476" s="3" t="s">
        <v>30</v>
      </c>
      <c r="V476" s="3">
        <v>1.7</v>
      </c>
      <c r="W476" s="3" t="s">
        <v>38</v>
      </c>
      <c r="X476" s="8">
        <f t="shared" si="22"/>
        <v>38.073191580935756</v>
      </c>
      <c r="Y476" s="9">
        <f t="shared" si="23"/>
        <v>9.2425033494937772</v>
      </c>
    </row>
    <row r="477" spans="1:25" x14ac:dyDescent="0.3">
      <c r="A477" s="3">
        <v>200475</v>
      </c>
      <c r="B477" s="3">
        <v>1617</v>
      </c>
      <c r="C477" s="3" t="s">
        <v>50</v>
      </c>
      <c r="D477" s="3" t="s">
        <v>33</v>
      </c>
      <c r="E477" s="3" t="s">
        <v>24</v>
      </c>
      <c r="F477" s="3" t="s">
        <v>25</v>
      </c>
      <c r="G477" s="3" t="s">
        <v>62</v>
      </c>
      <c r="H477" s="3" t="s">
        <v>47</v>
      </c>
      <c r="I477" s="4">
        <v>38462</v>
      </c>
      <c r="J477" s="3" t="s">
        <v>28</v>
      </c>
      <c r="K477" s="3" t="s">
        <v>29</v>
      </c>
      <c r="L477" s="5">
        <v>1184.52</v>
      </c>
      <c r="M477" s="5">
        <v>1095.6099999999999</v>
      </c>
      <c r="N477" s="6">
        <v>0.38</v>
      </c>
      <c r="O477" s="5">
        <v>201.04</v>
      </c>
      <c r="P477" s="3">
        <v>14</v>
      </c>
      <c r="Q477" s="5">
        <v>43.64</v>
      </c>
      <c r="R477" s="7">
        <f t="shared" si="21"/>
        <v>38466</v>
      </c>
      <c r="S477" s="3">
        <v>4</v>
      </c>
      <c r="T477" s="6">
        <v>6.8000000000000005E-2</v>
      </c>
      <c r="U477" s="3" t="s">
        <v>30</v>
      </c>
      <c r="V477" s="3">
        <v>3.6</v>
      </c>
      <c r="W477" s="3" t="s">
        <v>45</v>
      </c>
      <c r="X477" s="8">
        <f t="shared" si="22"/>
        <v>16.972275689730861</v>
      </c>
      <c r="Y477" s="9">
        <f t="shared" si="23"/>
        <v>7.7225081396273705</v>
      </c>
    </row>
    <row r="478" spans="1:25" x14ac:dyDescent="0.3">
      <c r="A478" s="3">
        <v>200476</v>
      </c>
      <c r="B478" s="3">
        <v>1191</v>
      </c>
      <c r="C478" s="3" t="s">
        <v>50</v>
      </c>
      <c r="D478" s="3" t="s">
        <v>33</v>
      </c>
      <c r="E478" s="3" t="s">
        <v>24</v>
      </c>
      <c r="F478" s="3" t="s">
        <v>51</v>
      </c>
      <c r="G478" s="3" t="s">
        <v>36</v>
      </c>
      <c r="H478" s="3" t="s">
        <v>53</v>
      </c>
      <c r="I478" s="4">
        <v>38463</v>
      </c>
      <c r="J478" s="3" t="s">
        <v>48</v>
      </c>
      <c r="K478" s="3" t="s">
        <v>29</v>
      </c>
      <c r="L478" s="5">
        <v>6971.56</v>
      </c>
      <c r="M478" s="5">
        <v>7562.12</v>
      </c>
      <c r="N478" s="6">
        <v>0.34</v>
      </c>
      <c r="O478" s="5">
        <v>2157.6799999999998</v>
      </c>
      <c r="P478" s="3">
        <v>2</v>
      </c>
      <c r="Q478" s="5">
        <v>66.819999999999993</v>
      </c>
      <c r="R478" s="7">
        <f t="shared" si="21"/>
        <v>38477</v>
      </c>
      <c r="S478" s="3">
        <v>14</v>
      </c>
      <c r="T478" s="6">
        <v>3.5999999999999997E-2</v>
      </c>
      <c r="U478" s="3" t="s">
        <v>30</v>
      </c>
      <c r="V478" s="3">
        <v>1.1000000000000001</v>
      </c>
      <c r="W478" s="3" t="s">
        <v>31</v>
      </c>
      <c r="X478" s="8">
        <f t="shared" si="22"/>
        <v>30.949744390064772</v>
      </c>
      <c r="Y478" s="9">
        <f t="shared" si="23"/>
        <v>46.095274870010002</v>
      </c>
    </row>
    <row r="479" spans="1:25" x14ac:dyDescent="0.3">
      <c r="A479" s="3">
        <v>200477</v>
      </c>
      <c r="B479" s="3">
        <v>2518</v>
      </c>
      <c r="C479" s="3" t="s">
        <v>50</v>
      </c>
      <c r="D479" s="3" t="s">
        <v>23</v>
      </c>
      <c r="E479" s="3" t="s">
        <v>34</v>
      </c>
      <c r="F479" s="3" t="s">
        <v>25</v>
      </c>
      <c r="G479" s="3" t="s">
        <v>61</v>
      </c>
      <c r="H479" s="3" t="s">
        <v>41</v>
      </c>
      <c r="I479" s="4">
        <v>38464</v>
      </c>
      <c r="J479" s="3" t="s">
        <v>28</v>
      </c>
      <c r="K479" s="3" t="s">
        <v>58</v>
      </c>
      <c r="L479" s="5">
        <v>5170.9799999999996</v>
      </c>
      <c r="M479" s="5">
        <v>5255.07</v>
      </c>
      <c r="N479" s="6">
        <v>0.17</v>
      </c>
      <c r="O479" s="5">
        <v>1834.86</v>
      </c>
      <c r="P479" s="3">
        <v>5</v>
      </c>
      <c r="Q479" s="5">
        <v>61.49</v>
      </c>
      <c r="R479" s="7">
        <f t="shared" si="21"/>
        <v>38468</v>
      </c>
      <c r="S479" s="3">
        <v>4</v>
      </c>
      <c r="T479" s="6">
        <v>0.112</v>
      </c>
      <c r="U479" s="3" t="s">
        <v>44</v>
      </c>
      <c r="V479" s="3">
        <v>4.8</v>
      </c>
      <c r="W479" s="3" t="s">
        <v>31</v>
      </c>
      <c r="X479" s="8">
        <f t="shared" si="22"/>
        <v>35.483796108281219</v>
      </c>
      <c r="Y479" s="9">
        <f t="shared" si="23"/>
        <v>19.679966204065789</v>
      </c>
    </row>
    <row r="480" spans="1:25" x14ac:dyDescent="0.3">
      <c r="A480" s="3">
        <v>200478</v>
      </c>
      <c r="B480" s="3">
        <v>2611</v>
      </c>
      <c r="C480" s="3" t="s">
        <v>39</v>
      </c>
      <c r="D480" s="3" t="s">
        <v>56</v>
      </c>
      <c r="E480" s="3" t="s">
        <v>24</v>
      </c>
      <c r="F480" s="3" t="s">
        <v>25</v>
      </c>
      <c r="G480" s="3" t="s">
        <v>60</v>
      </c>
      <c r="H480" s="3" t="s">
        <v>57</v>
      </c>
      <c r="I480" s="4">
        <v>38465</v>
      </c>
      <c r="J480" s="3" t="s">
        <v>48</v>
      </c>
      <c r="K480" s="3" t="s">
        <v>55</v>
      </c>
      <c r="L480" s="5">
        <v>4062.98</v>
      </c>
      <c r="M480" s="5">
        <v>4198.6400000000003</v>
      </c>
      <c r="N480" s="6">
        <v>0.35</v>
      </c>
      <c r="O480" s="5">
        <v>1493.63</v>
      </c>
      <c r="P480" s="3">
        <v>1</v>
      </c>
      <c r="Q480" s="5">
        <v>109.85</v>
      </c>
      <c r="R480" s="7">
        <f t="shared" si="21"/>
        <v>38466</v>
      </c>
      <c r="S480" s="3">
        <v>1</v>
      </c>
      <c r="T480" s="6">
        <v>4.5999999999999999E-2</v>
      </c>
      <c r="U480" s="3" t="s">
        <v>37</v>
      </c>
      <c r="V480" s="3">
        <v>3.7</v>
      </c>
      <c r="W480" s="3" t="s">
        <v>31</v>
      </c>
      <c r="X480" s="8">
        <f t="shared" si="22"/>
        <v>36.761933359258478</v>
      </c>
      <c r="Y480" s="9">
        <f t="shared" si="23"/>
        <v>96.768953756454465</v>
      </c>
    </row>
    <row r="481" spans="1:25" x14ac:dyDescent="0.3">
      <c r="A481" s="3">
        <v>200479</v>
      </c>
      <c r="B481" s="3">
        <v>3441</v>
      </c>
      <c r="C481" s="3" t="s">
        <v>50</v>
      </c>
      <c r="D481" s="3" t="s">
        <v>33</v>
      </c>
      <c r="E481" s="3" t="s">
        <v>24</v>
      </c>
      <c r="F481" s="3" t="s">
        <v>54</v>
      </c>
      <c r="G481" s="3" t="s">
        <v>60</v>
      </c>
      <c r="H481" s="3" t="s">
        <v>57</v>
      </c>
      <c r="I481" s="4">
        <v>38466</v>
      </c>
      <c r="J481" s="3" t="s">
        <v>42</v>
      </c>
      <c r="K481" s="3" t="s">
        <v>55</v>
      </c>
      <c r="L481" s="5">
        <v>2589.29</v>
      </c>
      <c r="M481" s="5">
        <v>2565.5300000000002</v>
      </c>
      <c r="N481" s="6">
        <v>0.25</v>
      </c>
      <c r="O481" s="5">
        <v>1052.03</v>
      </c>
      <c r="P481" s="3">
        <v>25</v>
      </c>
      <c r="Q481" s="5">
        <v>207.1</v>
      </c>
      <c r="R481" s="7">
        <f t="shared" si="21"/>
        <v>38470</v>
      </c>
      <c r="S481" s="3">
        <v>4</v>
      </c>
      <c r="T481" s="6">
        <v>0.19</v>
      </c>
      <c r="U481" s="3" t="s">
        <v>49</v>
      </c>
      <c r="V481" s="3">
        <v>4.3</v>
      </c>
      <c r="W481" s="3" t="s">
        <v>31</v>
      </c>
      <c r="X481" s="8">
        <f t="shared" si="22"/>
        <v>40.630056888181706</v>
      </c>
      <c r="Y481" s="9">
        <f t="shared" si="23"/>
        <v>4.0370449770612691</v>
      </c>
    </row>
    <row r="482" spans="1:25" x14ac:dyDescent="0.3">
      <c r="A482" s="3">
        <v>200480</v>
      </c>
      <c r="B482" s="3">
        <v>6768</v>
      </c>
      <c r="C482" s="3" t="s">
        <v>32</v>
      </c>
      <c r="D482" s="3" t="s">
        <v>33</v>
      </c>
      <c r="E482" s="3" t="s">
        <v>34</v>
      </c>
      <c r="F482" s="3" t="s">
        <v>25</v>
      </c>
      <c r="G482" s="3" t="s">
        <v>40</v>
      </c>
      <c r="H482" s="3" t="s">
        <v>27</v>
      </c>
      <c r="I482" s="4">
        <v>38467</v>
      </c>
      <c r="J482" s="3" t="s">
        <v>48</v>
      </c>
      <c r="K482" s="3" t="s">
        <v>58</v>
      </c>
      <c r="L482" s="5">
        <v>4512.2</v>
      </c>
      <c r="M482" s="5">
        <v>4381.71</v>
      </c>
      <c r="N482" s="6">
        <v>0.01</v>
      </c>
      <c r="O482" s="5">
        <v>1358.93</v>
      </c>
      <c r="P482" s="3">
        <v>22</v>
      </c>
      <c r="Q482" s="5">
        <v>238.85</v>
      </c>
      <c r="R482" s="7">
        <f t="shared" si="21"/>
        <v>38474</v>
      </c>
      <c r="S482" s="3">
        <v>7</v>
      </c>
      <c r="T482" s="6">
        <v>0.13500000000000001</v>
      </c>
      <c r="U482" s="3" t="s">
        <v>30</v>
      </c>
      <c r="V482" s="3">
        <v>4.3</v>
      </c>
      <c r="W482" s="3" t="s">
        <v>38</v>
      </c>
      <c r="X482" s="8">
        <f t="shared" si="22"/>
        <v>30.116794468330305</v>
      </c>
      <c r="Y482" s="9">
        <f t="shared" si="23"/>
        <v>4.6808209580278017</v>
      </c>
    </row>
    <row r="483" spans="1:25" x14ac:dyDescent="0.3">
      <c r="A483" s="3">
        <v>200481</v>
      </c>
      <c r="B483" s="3">
        <v>1237</v>
      </c>
      <c r="C483" s="3" t="s">
        <v>39</v>
      </c>
      <c r="D483" s="3" t="s">
        <v>23</v>
      </c>
      <c r="E483" s="3" t="s">
        <v>34</v>
      </c>
      <c r="F483" s="3" t="s">
        <v>35</v>
      </c>
      <c r="G483" s="3" t="s">
        <v>26</v>
      </c>
      <c r="H483" s="3" t="s">
        <v>27</v>
      </c>
      <c r="I483" s="4">
        <v>38468</v>
      </c>
      <c r="J483" s="3" t="s">
        <v>48</v>
      </c>
      <c r="K483" s="3" t="s">
        <v>43</v>
      </c>
      <c r="L483" s="5">
        <v>3350.39</v>
      </c>
      <c r="M483" s="5">
        <v>3090.97</v>
      </c>
      <c r="N483" s="6">
        <v>0.2</v>
      </c>
      <c r="O483" s="5">
        <v>617.95000000000005</v>
      </c>
      <c r="P483" s="3">
        <v>3</v>
      </c>
      <c r="Q483" s="5">
        <v>19.37</v>
      </c>
      <c r="R483" s="7">
        <f t="shared" si="21"/>
        <v>38480</v>
      </c>
      <c r="S483" s="3">
        <v>12</v>
      </c>
      <c r="T483" s="6">
        <v>0.111</v>
      </c>
      <c r="U483" s="3" t="s">
        <v>49</v>
      </c>
      <c r="V483" s="3">
        <v>4</v>
      </c>
      <c r="W483" s="3" t="s">
        <v>31</v>
      </c>
      <c r="X483" s="8">
        <f t="shared" si="22"/>
        <v>18.44412143063942</v>
      </c>
      <c r="Y483" s="9">
        <f t="shared" si="23"/>
        <v>36.130944870596174</v>
      </c>
    </row>
    <row r="484" spans="1:25" x14ac:dyDescent="0.3">
      <c r="A484" s="3">
        <v>200482</v>
      </c>
      <c r="B484" s="3">
        <v>2919</v>
      </c>
      <c r="C484" s="3" t="s">
        <v>50</v>
      </c>
      <c r="D484" s="3" t="s">
        <v>23</v>
      </c>
      <c r="E484" s="3" t="s">
        <v>24</v>
      </c>
      <c r="F484" s="3" t="s">
        <v>25</v>
      </c>
      <c r="G484" s="3" t="s">
        <v>40</v>
      </c>
      <c r="H484" s="3" t="s">
        <v>41</v>
      </c>
      <c r="I484" s="4">
        <v>38469</v>
      </c>
      <c r="J484" s="3" t="s">
        <v>42</v>
      </c>
      <c r="K484" s="3" t="s">
        <v>29</v>
      </c>
      <c r="L484" s="5">
        <v>3749.66</v>
      </c>
      <c r="M484" s="5">
        <v>3542.39</v>
      </c>
      <c r="N484" s="6">
        <v>0.09</v>
      </c>
      <c r="O484" s="5">
        <v>884.18</v>
      </c>
      <c r="P484" s="3">
        <v>28</v>
      </c>
      <c r="Q484" s="5">
        <v>260.77</v>
      </c>
      <c r="R484" s="7">
        <f t="shared" si="21"/>
        <v>38482</v>
      </c>
      <c r="S484" s="3">
        <v>13</v>
      </c>
      <c r="T484" s="6">
        <v>0.14699999999999999</v>
      </c>
      <c r="U484" s="3" t="s">
        <v>44</v>
      </c>
      <c r="V484" s="3">
        <v>1.8</v>
      </c>
      <c r="W484" s="3" t="s">
        <v>31</v>
      </c>
      <c r="X484" s="8">
        <f t="shared" si="22"/>
        <v>23.580271277929199</v>
      </c>
      <c r="Y484" s="9">
        <f t="shared" si="23"/>
        <v>3.7803976572717453</v>
      </c>
    </row>
    <row r="485" spans="1:25" x14ac:dyDescent="0.3">
      <c r="A485" s="3">
        <v>200483</v>
      </c>
      <c r="B485" s="3">
        <v>5392</v>
      </c>
      <c r="C485" s="3" t="s">
        <v>39</v>
      </c>
      <c r="D485" s="3" t="s">
        <v>33</v>
      </c>
      <c r="E485" s="3" t="s">
        <v>46</v>
      </c>
      <c r="F485" s="3" t="s">
        <v>35</v>
      </c>
      <c r="G485" s="3" t="s">
        <v>52</v>
      </c>
      <c r="H485" s="3" t="s">
        <v>47</v>
      </c>
      <c r="I485" s="4">
        <v>38470</v>
      </c>
      <c r="J485" s="3" t="s">
        <v>42</v>
      </c>
      <c r="K485" s="3" t="s">
        <v>29</v>
      </c>
      <c r="L485" s="5">
        <v>6771.34</v>
      </c>
      <c r="M485" s="5">
        <v>6890.02</v>
      </c>
      <c r="N485" s="6">
        <v>0.26</v>
      </c>
      <c r="O485" s="5">
        <v>1705.57</v>
      </c>
      <c r="P485" s="3">
        <v>11</v>
      </c>
      <c r="Q485" s="5">
        <v>152.81</v>
      </c>
      <c r="R485" s="7">
        <f t="shared" si="21"/>
        <v>38473</v>
      </c>
      <c r="S485" s="3">
        <v>3</v>
      </c>
      <c r="T485" s="6">
        <v>1.7000000000000001E-2</v>
      </c>
      <c r="U485" s="3" t="s">
        <v>44</v>
      </c>
      <c r="V485" s="3">
        <v>2.2999999999999998</v>
      </c>
      <c r="W485" s="3" t="s">
        <v>38</v>
      </c>
      <c r="X485" s="8">
        <f t="shared" si="22"/>
        <v>25.188072080267716</v>
      </c>
      <c r="Y485" s="9">
        <f t="shared" si="23"/>
        <v>8.9343189662201805</v>
      </c>
    </row>
    <row r="486" spans="1:25" x14ac:dyDescent="0.3">
      <c r="A486" s="3">
        <v>200484</v>
      </c>
      <c r="B486" s="3">
        <v>7827</v>
      </c>
      <c r="C486" s="3" t="s">
        <v>39</v>
      </c>
      <c r="D486" s="3" t="s">
        <v>33</v>
      </c>
      <c r="E486" s="3" t="s">
        <v>24</v>
      </c>
      <c r="F486" s="3" t="s">
        <v>35</v>
      </c>
      <c r="G486" s="3" t="s">
        <v>60</v>
      </c>
      <c r="H486" s="3" t="s">
        <v>53</v>
      </c>
      <c r="I486" s="4">
        <v>38471</v>
      </c>
      <c r="J486" s="3" t="s">
        <v>42</v>
      </c>
      <c r="K486" s="3" t="s">
        <v>58</v>
      </c>
      <c r="L486" s="5">
        <v>7622.15</v>
      </c>
      <c r="M486" s="5">
        <v>7342.97</v>
      </c>
      <c r="N486" s="6">
        <v>0.15</v>
      </c>
      <c r="O486" s="5">
        <v>2858.06</v>
      </c>
      <c r="P486" s="3">
        <v>2</v>
      </c>
      <c r="Q486" s="5">
        <v>241.58</v>
      </c>
      <c r="R486" s="7">
        <f t="shared" si="21"/>
        <v>38472</v>
      </c>
      <c r="S486" s="3">
        <v>1</v>
      </c>
      <c r="T486" s="6">
        <v>0.09</v>
      </c>
      <c r="U486" s="3" t="s">
        <v>37</v>
      </c>
      <c r="V486" s="3">
        <v>3.2</v>
      </c>
      <c r="W486" s="3" t="s">
        <v>38</v>
      </c>
      <c r="X486" s="8">
        <f t="shared" si="22"/>
        <v>37.49676928425707</v>
      </c>
      <c r="Y486" s="9">
        <f t="shared" si="23"/>
        <v>51.90100191067102</v>
      </c>
    </row>
    <row r="487" spans="1:25" x14ac:dyDescent="0.3">
      <c r="A487" s="3">
        <v>200485</v>
      </c>
      <c r="B487" s="3">
        <v>6724</v>
      </c>
      <c r="C487" s="3" t="s">
        <v>32</v>
      </c>
      <c r="D487" s="3" t="s">
        <v>33</v>
      </c>
      <c r="E487" s="3" t="s">
        <v>46</v>
      </c>
      <c r="F487" s="3" t="s">
        <v>54</v>
      </c>
      <c r="G487" s="3" t="s">
        <v>61</v>
      </c>
      <c r="H487" s="3" t="s">
        <v>27</v>
      </c>
      <c r="I487" s="4">
        <v>38472</v>
      </c>
      <c r="J487" s="3" t="s">
        <v>42</v>
      </c>
      <c r="K487" s="3" t="s">
        <v>43</v>
      </c>
      <c r="L487" s="5">
        <v>7703.34</v>
      </c>
      <c r="M487" s="5">
        <v>7117.42</v>
      </c>
      <c r="N487" s="6">
        <v>0.33</v>
      </c>
      <c r="O487" s="5">
        <v>2698.75</v>
      </c>
      <c r="P487" s="3">
        <v>25</v>
      </c>
      <c r="Q487" s="5">
        <v>207.3</v>
      </c>
      <c r="R487" s="7">
        <f t="shared" si="21"/>
        <v>38473</v>
      </c>
      <c r="S487" s="3">
        <v>1</v>
      </c>
      <c r="T487" s="6">
        <v>2.1000000000000001E-2</v>
      </c>
      <c r="U487" s="3" t="s">
        <v>30</v>
      </c>
      <c r="V487" s="3">
        <v>2</v>
      </c>
      <c r="W487" s="3" t="s">
        <v>38</v>
      </c>
      <c r="X487" s="8">
        <f t="shared" si="22"/>
        <v>35.033504947204719</v>
      </c>
      <c r="Y487" s="9">
        <f t="shared" si="23"/>
        <v>4.3292878599267715</v>
      </c>
    </row>
    <row r="488" spans="1:25" x14ac:dyDescent="0.3">
      <c r="A488" s="3">
        <v>200486</v>
      </c>
      <c r="B488" s="3">
        <v>2947</v>
      </c>
      <c r="C488" s="3" t="s">
        <v>50</v>
      </c>
      <c r="D488" s="3" t="s">
        <v>33</v>
      </c>
      <c r="E488" s="3" t="s">
        <v>46</v>
      </c>
      <c r="F488" s="3" t="s">
        <v>54</v>
      </c>
      <c r="G488" s="3" t="s">
        <v>36</v>
      </c>
      <c r="H488" s="3" t="s">
        <v>27</v>
      </c>
      <c r="I488" s="4">
        <v>38473</v>
      </c>
      <c r="J488" s="3" t="s">
        <v>28</v>
      </c>
      <c r="K488" s="3" t="s">
        <v>43</v>
      </c>
      <c r="L488" s="5">
        <v>7268.08</v>
      </c>
      <c r="M488" s="5">
        <v>7572.81</v>
      </c>
      <c r="N488" s="6">
        <v>0.14000000000000001</v>
      </c>
      <c r="O488" s="5">
        <v>2165.96</v>
      </c>
      <c r="P488" s="3">
        <v>11</v>
      </c>
      <c r="Q488" s="5">
        <v>80.540000000000006</v>
      </c>
      <c r="R488" s="7">
        <f t="shared" si="21"/>
        <v>38479</v>
      </c>
      <c r="S488" s="3">
        <v>6</v>
      </c>
      <c r="T488" s="6">
        <v>0.188</v>
      </c>
      <c r="U488" s="3" t="s">
        <v>37</v>
      </c>
      <c r="V488" s="3">
        <v>2.5</v>
      </c>
      <c r="W488" s="3" t="s">
        <v>31</v>
      </c>
      <c r="X488" s="8">
        <f t="shared" si="22"/>
        <v>29.800992834421198</v>
      </c>
      <c r="Y488" s="9">
        <f t="shared" si="23"/>
        <v>8.7250907583122448</v>
      </c>
    </row>
    <row r="489" spans="1:25" x14ac:dyDescent="0.3">
      <c r="A489" s="3">
        <v>200487</v>
      </c>
      <c r="B489" s="3">
        <v>4127</v>
      </c>
      <c r="C489" s="3" t="s">
        <v>39</v>
      </c>
      <c r="D489" s="3" t="s">
        <v>23</v>
      </c>
      <c r="E489" s="3" t="s">
        <v>34</v>
      </c>
      <c r="F489" s="3" t="s">
        <v>54</v>
      </c>
      <c r="G489" s="3" t="s">
        <v>62</v>
      </c>
      <c r="H489" s="3" t="s">
        <v>53</v>
      </c>
      <c r="I489" s="4">
        <v>38474</v>
      </c>
      <c r="J489" s="3" t="s">
        <v>42</v>
      </c>
      <c r="K489" s="3" t="s">
        <v>29</v>
      </c>
      <c r="L489" s="5">
        <v>6427.99</v>
      </c>
      <c r="M489" s="5">
        <v>6464.68</v>
      </c>
      <c r="N489" s="6">
        <v>0.15</v>
      </c>
      <c r="O489" s="5">
        <v>1859.93</v>
      </c>
      <c r="P489" s="3">
        <v>24</v>
      </c>
      <c r="Q489" s="5">
        <v>50.48</v>
      </c>
      <c r="R489" s="7">
        <f t="shared" si="21"/>
        <v>38479</v>
      </c>
      <c r="S489" s="3">
        <v>5</v>
      </c>
      <c r="T489" s="6">
        <v>2.1999999999999999E-2</v>
      </c>
      <c r="U489" s="3" t="s">
        <v>37</v>
      </c>
      <c r="V489" s="3">
        <v>4.3</v>
      </c>
      <c r="W489" s="3" t="s">
        <v>38</v>
      </c>
      <c r="X489" s="8">
        <f t="shared" si="22"/>
        <v>28.934861441912634</v>
      </c>
      <c r="Y489" s="9">
        <f t="shared" si="23"/>
        <v>4.1430189377767599</v>
      </c>
    </row>
    <row r="490" spans="1:25" x14ac:dyDescent="0.3">
      <c r="A490" s="3">
        <v>200488</v>
      </c>
      <c r="B490" s="3">
        <v>2208</v>
      </c>
      <c r="C490" s="3" t="s">
        <v>22</v>
      </c>
      <c r="D490" s="3" t="s">
        <v>23</v>
      </c>
      <c r="E490" s="3" t="s">
        <v>24</v>
      </c>
      <c r="F490" s="3" t="s">
        <v>54</v>
      </c>
      <c r="G490" s="3" t="s">
        <v>26</v>
      </c>
      <c r="H490" s="3" t="s">
        <v>27</v>
      </c>
      <c r="I490" s="4">
        <v>38475</v>
      </c>
      <c r="J490" s="3" t="s">
        <v>48</v>
      </c>
      <c r="K490" s="3" t="s">
        <v>55</v>
      </c>
      <c r="L490" s="5">
        <v>3656.57</v>
      </c>
      <c r="M490" s="5">
        <v>3320.96</v>
      </c>
      <c r="N490" s="6">
        <v>0.2</v>
      </c>
      <c r="O490" s="5">
        <v>453.65</v>
      </c>
      <c r="P490" s="3">
        <v>2</v>
      </c>
      <c r="Q490" s="5">
        <v>280.58999999999997</v>
      </c>
      <c r="R490" s="7">
        <f t="shared" si="21"/>
        <v>38478</v>
      </c>
      <c r="S490" s="3">
        <v>3</v>
      </c>
      <c r="T490" s="6">
        <v>0.151</v>
      </c>
      <c r="U490" s="3" t="s">
        <v>37</v>
      </c>
      <c r="V490" s="3">
        <v>4.2</v>
      </c>
      <c r="W490" s="3" t="s">
        <v>38</v>
      </c>
      <c r="X490" s="8">
        <f t="shared" si="22"/>
        <v>12.406435539316901</v>
      </c>
      <c r="Y490" s="9">
        <f t="shared" si="23"/>
        <v>55.052906388514167</v>
      </c>
    </row>
    <row r="491" spans="1:25" x14ac:dyDescent="0.3">
      <c r="A491" s="3">
        <v>200489</v>
      </c>
      <c r="B491" s="3">
        <v>1613</v>
      </c>
      <c r="C491" s="3" t="s">
        <v>50</v>
      </c>
      <c r="D491" s="3" t="s">
        <v>33</v>
      </c>
      <c r="E491" s="3" t="s">
        <v>46</v>
      </c>
      <c r="F491" s="3" t="s">
        <v>51</v>
      </c>
      <c r="G491" s="3" t="s">
        <v>61</v>
      </c>
      <c r="H491" s="3" t="s">
        <v>27</v>
      </c>
      <c r="I491" s="4">
        <v>38476</v>
      </c>
      <c r="J491" s="3" t="s">
        <v>48</v>
      </c>
      <c r="K491" s="3" t="s">
        <v>55</v>
      </c>
      <c r="L491" s="5">
        <v>751.54</v>
      </c>
      <c r="M491" s="5">
        <v>777.47</v>
      </c>
      <c r="N491" s="6">
        <v>0.34</v>
      </c>
      <c r="O491" s="5">
        <v>282.47000000000003</v>
      </c>
      <c r="P491" s="3">
        <v>22</v>
      </c>
      <c r="Q491" s="5">
        <v>121.12</v>
      </c>
      <c r="R491" s="7">
        <f t="shared" si="21"/>
        <v>38477</v>
      </c>
      <c r="S491" s="3">
        <v>1</v>
      </c>
      <c r="T491" s="6">
        <v>1E-3</v>
      </c>
      <c r="U491" s="3" t="s">
        <v>37</v>
      </c>
      <c r="V491" s="3">
        <v>3.7</v>
      </c>
      <c r="W491" s="3" t="s">
        <v>45</v>
      </c>
      <c r="X491" s="8">
        <f t="shared" si="22"/>
        <v>37.585491124890233</v>
      </c>
      <c r="Y491" s="9">
        <f t="shared" si="23"/>
        <v>4.39385559454501</v>
      </c>
    </row>
    <row r="492" spans="1:25" x14ac:dyDescent="0.3">
      <c r="A492" s="3">
        <v>200490</v>
      </c>
      <c r="B492" s="3">
        <v>2057</v>
      </c>
      <c r="C492" s="3" t="s">
        <v>50</v>
      </c>
      <c r="D492" s="3" t="s">
        <v>56</v>
      </c>
      <c r="E492" s="3" t="s">
        <v>46</v>
      </c>
      <c r="F492" s="3" t="s">
        <v>25</v>
      </c>
      <c r="G492" s="3" t="s">
        <v>62</v>
      </c>
      <c r="H492" s="3" t="s">
        <v>57</v>
      </c>
      <c r="I492" s="4">
        <v>38477</v>
      </c>
      <c r="J492" s="3" t="s">
        <v>42</v>
      </c>
      <c r="K492" s="3" t="s">
        <v>55</v>
      </c>
      <c r="L492" s="5">
        <v>5063.3599999999997</v>
      </c>
      <c r="M492" s="5">
        <v>5429.44</v>
      </c>
      <c r="N492" s="6">
        <v>0.03</v>
      </c>
      <c r="O492" s="5">
        <v>2134.9699999999998</v>
      </c>
      <c r="P492" s="3">
        <v>15</v>
      </c>
      <c r="Q492" s="5">
        <v>205.18</v>
      </c>
      <c r="R492" s="7">
        <f t="shared" si="21"/>
        <v>38478</v>
      </c>
      <c r="S492" s="3">
        <v>1</v>
      </c>
      <c r="T492" s="6">
        <v>7.8E-2</v>
      </c>
      <c r="U492" s="3" t="s">
        <v>37</v>
      </c>
      <c r="V492" s="3">
        <v>1.3</v>
      </c>
      <c r="W492" s="3" t="s">
        <v>38</v>
      </c>
      <c r="X492" s="8">
        <f t="shared" si="22"/>
        <v>42.165084054856855</v>
      </c>
      <c r="Y492" s="9">
        <f t="shared" si="23"/>
        <v>6.217166656843677</v>
      </c>
    </row>
    <row r="493" spans="1:25" x14ac:dyDescent="0.3">
      <c r="A493" s="3">
        <v>200491</v>
      </c>
      <c r="B493" s="3">
        <v>7424</v>
      </c>
      <c r="C493" s="3" t="s">
        <v>39</v>
      </c>
      <c r="D493" s="3" t="s">
        <v>56</v>
      </c>
      <c r="E493" s="3" t="s">
        <v>34</v>
      </c>
      <c r="F493" s="3" t="s">
        <v>51</v>
      </c>
      <c r="G493" s="3" t="s">
        <v>60</v>
      </c>
      <c r="H493" s="3" t="s">
        <v>53</v>
      </c>
      <c r="I493" s="4">
        <v>38478</v>
      </c>
      <c r="J493" s="3" t="s">
        <v>48</v>
      </c>
      <c r="K493" s="3" t="s">
        <v>43</v>
      </c>
      <c r="L493" s="5">
        <v>3246.09</v>
      </c>
      <c r="M493" s="5">
        <v>3425.09</v>
      </c>
      <c r="N493" s="6">
        <v>0.21</v>
      </c>
      <c r="O493" s="5">
        <v>1478.35</v>
      </c>
      <c r="P493" s="3">
        <v>22</v>
      </c>
      <c r="Q493" s="5">
        <v>160.9</v>
      </c>
      <c r="R493" s="7">
        <f t="shared" si="21"/>
        <v>38481</v>
      </c>
      <c r="S493" s="3">
        <v>3</v>
      </c>
      <c r="T493" s="6">
        <v>0.17100000000000001</v>
      </c>
      <c r="U493" s="3" t="s">
        <v>30</v>
      </c>
      <c r="V493" s="3">
        <v>3.6</v>
      </c>
      <c r="W493" s="3" t="s">
        <v>38</v>
      </c>
      <c r="X493" s="8">
        <f t="shared" si="22"/>
        <v>45.542483418512731</v>
      </c>
      <c r="Y493" s="9">
        <f t="shared" si="23"/>
        <v>4.3079027253165734</v>
      </c>
    </row>
    <row r="494" spans="1:25" x14ac:dyDescent="0.3">
      <c r="A494" s="3">
        <v>200492</v>
      </c>
      <c r="B494" s="3">
        <v>5426</v>
      </c>
      <c r="C494" s="3" t="s">
        <v>32</v>
      </c>
      <c r="D494" s="3" t="s">
        <v>33</v>
      </c>
      <c r="E494" s="3" t="s">
        <v>24</v>
      </c>
      <c r="F494" s="3" t="s">
        <v>54</v>
      </c>
      <c r="G494" s="3" t="s">
        <v>40</v>
      </c>
      <c r="H494" s="3" t="s">
        <v>57</v>
      </c>
      <c r="I494" s="4">
        <v>38479</v>
      </c>
      <c r="J494" s="3" t="s">
        <v>48</v>
      </c>
      <c r="K494" s="3" t="s">
        <v>58</v>
      </c>
      <c r="L494" s="5">
        <v>5512.09</v>
      </c>
      <c r="M494" s="5">
        <v>5980.27</v>
      </c>
      <c r="N494" s="6">
        <v>0.25</v>
      </c>
      <c r="O494" s="5">
        <v>596.26</v>
      </c>
      <c r="P494" s="3">
        <v>27</v>
      </c>
      <c r="Q494" s="5">
        <v>274.48</v>
      </c>
      <c r="R494" s="7">
        <f t="shared" si="21"/>
        <v>38492</v>
      </c>
      <c r="S494" s="3">
        <v>13</v>
      </c>
      <c r="T494" s="6">
        <v>0.10100000000000001</v>
      </c>
      <c r="U494" s="3" t="s">
        <v>49</v>
      </c>
      <c r="V494" s="3">
        <v>1.6</v>
      </c>
      <c r="W494" s="3" t="s">
        <v>45</v>
      </c>
      <c r="X494" s="8">
        <f t="shared" si="22"/>
        <v>10.817312489454997</v>
      </c>
      <c r="Y494" s="9">
        <f t="shared" si="23"/>
        <v>3.4137502400641022</v>
      </c>
    </row>
    <row r="495" spans="1:25" x14ac:dyDescent="0.3">
      <c r="A495" s="3">
        <v>200493</v>
      </c>
      <c r="B495" s="3">
        <v>6410</v>
      </c>
      <c r="C495" s="3" t="s">
        <v>32</v>
      </c>
      <c r="D495" s="3" t="s">
        <v>56</v>
      </c>
      <c r="E495" s="3" t="s">
        <v>46</v>
      </c>
      <c r="F495" s="3" t="s">
        <v>25</v>
      </c>
      <c r="G495" s="3" t="s">
        <v>60</v>
      </c>
      <c r="H495" s="3" t="s">
        <v>57</v>
      </c>
      <c r="I495" s="4">
        <v>38480</v>
      </c>
      <c r="J495" s="3" t="s">
        <v>28</v>
      </c>
      <c r="K495" s="3" t="s">
        <v>29</v>
      </c>
      <c r="L495" s="5">
        <v>1805.24</v>
      </c>
      <c r="M495" s="5">
        <v>1746.71</v>
      </c>
      <c r="N495" s="6">
        <v>0.11</v>
      </c>
      <c r="O495" s="5">
        <v>812.22</v>
      </c>
      <c r="P495" s="3">
        <v>3</v>
      </c>
      <c r="Q495" s="5">
        <v>104.87</v>
      </c>
      <c r="R495" s="7">
        <f t="shared" si="21"/>
        <v>38488</v>
      </c>
      <c r="S495" s="3">
        <v>8</v>
      </c>
      <c r="T495" s="6">
        <v>0.187</v>
      </c>
      <c r="U495" s="3" t="s">
        <v>49</v>
      </c>
      <c r="V495" s="3">
        <v>1.2</v>
      </c>
      <c r="W495" s="3" t="s">
        <v>45</v>
      </c>
      <c r="X495" s="8">
        <f t="shared" si="22"/>
        <v>44.992355587068758</v>
      </c>
      <c r="Y495" s="9">
        <f t="shared" si="23"/>
        <v>34.450290355391942</v>
      </c>
    </row>
    <row r="496" spans="1:25" x14ac:dyDescent="0.3">
      <c r="A496" s="3">
        <v>200494</v>
      </c>
      <c r="B496" s="3">
        <v>4491</v>
      </c>
      <c r="C496" s="3" t="s">
        <v>39</v>
      </c>
      <c r="D496" s="3" t="s">
        <v>56</v>
      </c>
      <c r="E496" s="3" t="s">
        <v>24</v>
      </c>
      <c r="F496" s="3" t="s">
        <v>35</v>
      </c>
      <c r="G496" s="3" t="s">
        <v>26</v>
      </c>
      <c r="H496" s="3" t="s">
        <v>27</v>
      </c>
      <c r="I496" s="4">
        <v>38481</v>
      </c>
      <c r="J496" s="3" t="s">
        <v>28</v>
      </c>
      <c r="K496" s="3" t="s">
        <v>43</v>
      </c>
      <c r="L496" s="5">
        <v>6129.6</v>
      </c>
      <c r="M496" s="5">
        <v>5624.62</v>
      </c>
      <c r="N496" s="6">
        <v>0.18</v>
      </c>
      <c r="O496" s="5">
        <v>2760.83</v>
      </c>
      <c r="P496" s="3">
        <v>4</v>
      </c>
      <c r="Q496" s="5">
        <v>94.84</v>
      </c>
      <c r="R496" s="7">
        <f t="shared" si="21"/>
        <v>38482</v>
      </c>
      <c r="S496" s="3">
        <v>1</v>
      </c>
      <c r="T496" s="6">
        <v>4.2000000000000003E-2</v>
      </c>
      <c r="U496" s="3" t="s">
        <v>44</v>
      </c>
      <c r="V496" s="3">
        <v>4.3</v>
      </c>
      <c r="W496" s="3" t="s">
        <v>31</v>
      </c>
      <c r="X496" s="8">
        <f t="shared" si="22"/>
        <v>45.040948838423382</v>
      </c>
      <c r="Y496" s="9">
        <f t="shared" si="23"/>
        <v>27.244507184485357</v>
      </c>
    </row>
    <row r="497" spans="1:25" x14ac:dyDescent="0.3">
      <c r="A497" s="3">
        <v>200495</v>
      </c>
      <c r="B497" s="3">
        <v>1617</v>
      </c>
      <c r="C497" s="3" t="s">
        <v>39</v>
      </c>
      <c r="D497" s="3" t="s">
        <v>56</v>
      </c>
      <c r="E497" s="3" t="s">
        <v>24</v>
      </c>
      <c r="F497" s="3" t="s">
        <v>25</v>
      </c>
      <c r="G497" s="3" t="s">
        <v>36</v>
      </c>
      <c r="H497" s="3" t="s">
        <v>53</v>
      </c>
      <c r="I497" s="4">
        <v>38482</v>
      </c>
      <c r="J497" s="3" t="s">
        <v>48</v>
      </c>
      <c r="K497" s="3" t="s">
        <v>43</v>
      </c>
      <c r="L497" s="5">
        <v>1406.74</v>
      </c>
      <c r="M497" s="5">
        <v>1466.98</v>
      </c>
      <c r="N497" s="6">
        <v>0.23</v>
      </c>
      <c r="O497" s="5">
        <v>513.79999999999995</v>
      </c>
      <c r="P497" s="3">
        <v>1</v>
      </c>
      <c r="Q497" s="5">
        <v>285.68</v>
      </c>
      <c r="R497" s="7">
        <f t="shared" si="21"/>
        <v>38491</v>
      </c>
      <c r="S497" s="3">
        <v>9</v>
      </c>
      <c r="T497" s="6">
        <v>0.14599999999999999</v>
      </c>
      <c r="U497" s="3" t="s">
        <v>37</v>
      </c>
      <c r="V497" s="3">
        <v>1.5</v>
      </c>
      <c r="W497" s="3" t="s">
        <v>38</v>
      </c>
      <c r="X497" s="8">
        <f t="shared" si="22"/>
        <v>36.524162247465767</v>
      </c>
      <c r="Y497" s="9">
        <f t="shared" si="23"/>
        <v>95.893604548119256</v>
      </c>
    </row>
    <row r="498" spans="1:25" x14ac:dyDescent="0.3">
      <c r="A498" s="3">
        <v>200496</v>
      </c>
      <c r="B498" s="3">
        <v>4492</v>
      </c>
      <c r="C498" s="3" t="s">
        <v>39</v>
      </c>
      <c r="D498" s="3" t="s">
        <v>23</v>
      </c>
      <c r="E498" s="3" t="s">
        <v>24</v>
      </c>
      <c r="F498" s="3" t="s">
        <v>35</v>
      </c>
      <c r="G498" s="3" t="s">
        <v>26</v>
      </c>
      <c r="H498" s="3" t="s">
        <v>27</v>
      </c>
      <c r="I498" s="4">
        <v>38483</v>
      </c>
      <c r="J498" s="3" t="s">
        <v>42</v>
      </c>
      <c r="K498" s="3" t="s">
        <v>43</v>
      </c>
      <c r="L498" s="5">
        <v>6478.17</v>
      </c>
      <c r="M498" s="5">
        <v>6998.97</v>
      </c>
      <c r="N498" s="6">
        <v>7.0000000000000007E-2</v>
      </c>
      <c r="O498" s="5">
        <v>1369.59</v>
      </c>
      <c r="P498" s="3">
        <v>5</v>
      </c>
      <c r="Q498" s="5">
        <v>209.79</v>
      </c>
      <c r="R498" s="7">
        <f t="shared" si="21"/>
        <v>38497</v>
      </c>
      <c r="S498" s="3">
        <v>14</v>
      </c>
      <c r="T498" s="6">
        <v>0.06</v>
      </c>
      <c r="U498" s="3" t="s">
        <v>30</v>
      </c>
      <c r="V498" s="3">
        <v>1.6</v>
      </c>
      <c r="W498" s="3" t="s">
        <v>31</v>
      </c>
      <c r="X498" s="8">
        <f t="shared" si="22"/>
        <v>21.14161869787301</v>
      </c>
      <c r="Y498" s="9">
        <f t="shared" si="23"/>
        <v>18.511781019207113</v>
      </c>
    </row>
    <row r="499" spans="1:25" x14ac:dyDescent="0.3">
      <c r="A499" s="3">
        <v>200497</v>
      </c>
      <c r="B499" s="3">
        <v>1465</v>
      </c>
      <c r="C499" s="3" t="s">
        <v>22</v>
      </c>
      <c r="D499" s="3" t="s">
        <v>56</v>
      </c>
      <c r="E499" s="3" t="s">
        <v>24</v>
      </c>
      <c r="F499" s="3" t="s">
        <v>54</v>
      </c>
      <c r="G499" s="3" t="s">
        <v>36</v>
      </c>
      <c r="H499" s="3" t="s">
        <v>53</v>
      </c>
      <c r="I499" s="4">
        <v>38484</v>
      </c>
      <c r="J499" s="3" t="s">
        <v>42</v>
      </c>
      <c r="K499" s="3" t="s">
        <v>55</v>
      </c>
      <c r="L499" s="5">
        <v>7298.08</v>
      </c>
      <c r="M499" s="5">
        <v>7033.89</v>
      </c>
      <c r="N499" s="6">
        <v>0.13</v>
      </c>
      <c r="O499" s="5">
        <v>3335.17</v>
      </c>
      <c r="P499" s="3">
        <v>5</v>
      </c>
      <c r="Q499" s="5">
        <v>237.28</v>
      </c>
      <c r="R499" s="7">
        <f t="shared" si="21"/>
        <v>38485</v>
      </c>
      <c r="S499" s="3">
        <v>1</v>
      </c>
      <c r="T499" s="6">
        <v>4.4999999999999998E-2</v>
      </c>
      <c r="U499" s="3" t="s">
        <v>44</v>
      </c>
      <c r="V499" s="3">
        <v>1.8</v>
      </c>
      <c r="W499" s="3" t="s">
        <v>38</v>
      </c>
      <c r="X499" s="8">
        <f t="shared" si="22"/>
        <v>45.699279810580315</v>
      </c>
      <c r="Y499" s="9">
        <f t="shared" si="23"/>
        <v>20.751191730322763</v>
      </c>
    </row>
    <row r="500" spans="1:25" x14ac:dyDescent="0.3">
      <c r="A500" s="3">
        <v>200498</v>
      </c>
      <c r="B500" s="3">
        <v>1523</v>
      </c>
      <c r="C500" s="3" t="s">
        <v>50</v>
      </c>
      <c r="D500" s="3" t="s">
        <v>56</v>
      </c>
      <c r="E500" s="3" t="s">
        <v>34</v>
      </c>
      <c r="F500" s="3" t="s">
        <v>51</v>
      </c>
      <c r="G500" s="3" t="s">
        <v>52</v>
      </c>
      <c r="H500" s="3" t="s">
        <v>53</v>
      </c>
      <c r="I500" s="4">
        <v>38485</v>
      </c>
      <c r="J500" s="3" t="s">
        <v>28</v>
      </c>
      <c r="K500" s="3" t="s">
        <v>43</v>
      </c>
      <c r="L500" s="5">
        <v>7207.46</v>
      </c>
      <c r="M500" s="5">
        <v>6869.23</v>
      </c>
      <c r="N500" s="6">
        <v>0.1</v>
      </c>
      <c r="O500" s="5">
        <v>1722.6</v>
      </c>
      <c r="P500" s="3">
        <v>4</v>
      </c>
      <c r="Q500" s="5">
        <v>269.77999999999997</v>
      </c>
      <c r="R500" s="7">
        <f t="shared" si="21"/>
        <v>38499</v>
      </c>
      <c r="S500" s="3">
        <v>14</v>
      </c>
      <c r="T500" s="6">
        <v>0.02</v>
      </c>
      <c r="U500" s="3" t="s">
        <v>44</v>
      </c>
      <c r="V500" s="3">
        <v>2.2999999999999998</v>
      </c>
      <c r="W500" s="3" t="s">
        <v>31</v>
      </c>
      <c r="X500" s="8">
        <f t="shared" si="22"/>
        <v>23.900236699197773</v>
      </c>
      <c r="Y500" s="9">
        <f t="shared" si="23"/>
        <v>26.230960384206092</v>
      </c>
    </row>
    <row r="501" spans="1:25" x14ac:dyDescent="0.3">
      <c r="A501" s="3">
        <v>200499</v>
      </c>
      <c r="B501" s="3">
        <v>6097</v>
      </c>
      <c r="C501" s="3" t="s">
        <v>50</v>
      </c>
      <c r="D501" s="3" t="s">
        <v>56</v>
      </c>
      <c r="E501" s="3" t="s">
        <v>34</v>
      </c>
      <c r="F501" s="3" t="s">
        <v>59</v>
      </c>
      <c r="G501" s="3" t="s">
        <v>62</v>
      </c>
      <c r="H501" s="3" t="s">
        <v>47</v>
      </c>
      <c r="I501" s="4">
        <v>38486</v>
      </c>
      <c r="J501" s="3" t="s">
        <v>48</v>
      </c>
      <c r="K501" s="3" t="s">
        <v>29</v>
      </c>
      <c r="L501" s="5">
        <v>2805.46</v>
      </c>
      <c r="M501" s="5">
        <v>2926.02</v>
      </c>
      <c r="N501" s="6">
        <v>0.3</v>
      </c>
      <c r="O501" s="5">
        <v>932.58</v>
      </c>
      <c r="P501" s="3">
        <v>14</v>
      </c>
      <c r="Q501" s="5">
        <v>196.52</v>
      </c>
      <c r="R501" s="7">
        <f t="shared" si="21"/>
        <v>38498</v>
      </c>
      <c r="S501" s="3">
        <v>12</v>
      </c>
      <c r="T501" s="6">
        <v>0.16</v>
      </c>
      <c r="U501" s="3" t="s">
        <v>44</v>
      </c>
      <c r="V501" s="3">
        <v>1.1000000000000001</v>
      </c>
      <c r="W501" s="3" t="s">
        <v>45</v>
      </c>
      <c r="X501" s="8">
        <f t="shared" si="22"/>
        <v>33.241607436926571</v>
      </c>
      <c r="Y501" s="9">
        <f t="shared" si="23"/>
        <v>6.8485519579497067</v>
      </c>
    </row>
    <row r="502" spans="1:25" x14ac:dyDescent="0.3">
      <c r="A502" s="3">
        <v>200500</v>
      </c>
      <c r="B502" s="3">
        <v>2944</v>
      </c>
      <c r="C502" s="3" t="s">
        <v>50</v>
      </c>
      <c r="D502" s="3" t="s">
        <v>33</v>
      </c>
      <c r="E502" s="3" t="s">
        <v>34</v>
      </c>
      <c r="F502" s="3" t="s">
        <v>59</v>
      </c>
      <c r="G502" s="3" t="s">
        <v>36</v>
      </c>
      <c r="H502" s="3" t="s">
        <v>57</v>
      </c>
      <c r="I502" s="4">
        <v>38487</v>
      </c>
      <c r="J502" s="3" t="s">
        <v>42</v>
      </c>
      <c r="K502" s="3" t="s">
        <v>55</v>
      </c>
      <c r="L502" s="5">
        <v>3149</v>
      </c>
      <c r="M502" s="5">
        <v>3292.72</v>
      </c>
      <c r="N502" s="6">
        <v>0.27</v>
      </c>
      <c r="O502" s="5">
        <v>870.32</v>
      </c>
      <c r="P502" s="3">
        <v>22</v>
      </c>
      <c r="Q502" s="5">
        <v>84.87</v>
      </c>
      <c r="R502" s="7">
        <f t="shared" si="21"/>
        <v>38495</v>
      </c>
      <c r="S502" s="3">
        <v>8</v>
      </c>
      <c r="T502" s="6">
        <v>0.14399999999999999</v>
      </c>
      <c r="U502" s="3" t="s">
        <v>30</v>
      </c>
      <c r="V502" s="3">
        <v>2.2999999999999998</v>
      </c>
      <c r="W502" s="3" t="s">
        <v>45</v>
      </c>
      <c r="X502" s="8">
        <f t="shared" si="22"/>
        <v>27.637980311209908</v>
      </c>
      <c r="Y502" s="9">
        <f t="shared" si="23"/>
        <v>4.3470554324802482</v>
      </c>
    </row>
    <row r="503" spans="1:25" x14ac:dyDescent="0.3">
      <c r="A503" s="3">
        <v>200501</v>
      </c>
      <c r="B503" s="3">
        <v>1670</v>
      </c>
      <c r="C503" s="3" t="s">
        <v>50</v>
      </c>
      <c r="D503" s="3" t="s">
        <v>33</v>
      </c>
      <c r="E503" s="3" t="s">
        <v>34</v>
      </c>
      <c r="F503" s="3" t="s">
        <v>59</v>
      </c>
      <c r="G503" s="3" t="s">
        <v>61</v>
      </c>
      <c r="H503" s="3" t="s">
        <v>27</v>
      </c>
      <c r="I503" s="4">
        <v>38488</v>
      </c>
      <c r="J503" s="3" t="s">
        <v>42</v>
      </c>
      <c r="K503" s="3" t="s">
        <v>55</v>
      </c>
      <c r="L503" s="5">
        <v>6712.94</v>
      </c>
      <c r="M503" s="5">
        <v>7155.39</v>
      </c>
      <c r="N503" s="6">
        <v>0.17</v>
      </c>
      <c r="O503" s="5">
        <v>3050.22</v>
      </c>
      <c r="P503" s="3">
        <v>6</v>
      </c>
      <c r="Q503" s="5">
        <v>174.61</v>
      </c>
      <c r="R503" s="7">
        <f t="shared" si="21"/>
        <v>38494</v>
      </c>
      <c r="S503" s="3">
        <v>6</v>
      </c>
      <c r="T503" s="6">
        <v>4.3999999999999997E-2</v>
      </c>
      <c r="U503" s="3" t="s">
        <v>49</v>
      </c>
      <c r="V503" s="3">
        <v>1.2</v>
      </c>
      <c r="W503" s="3" t="s">
        <v>38</v>
      </c>
      <c r="X503" s="8">
        <f t="shared" si="22"/>
        <v>45.437915429007262</v>
      </c>
      <c r="Y503" s="9">
        <f t="shared" si="23"/>
        <v>15.63609158037973</v>
      </c>
    </row>
    <row r="504" spans="1:25" x14ac:dyDescent="0.3">
      <c r="A504" s="3">
        <v>200502</v>
      </c>
      <c r="B504" s="3">
        <v>7534</v>
      </c>
      <c r="C504" s="3" t="s">
        <v>32</v>
      </c>
      <c r="D504" s="3" t="s">
        <v>33</v>
      </c>
      <c r="E504" s="3" t="s">
        <v>46</v>
      </c>
      <c r="F504" s="3" t="s">
        <v>35</v>
      </c>
      <c r="G504" s="3" t="s">
        <v>36</v>
      </c>
      <c r="H504" s="3" t="s">
        <v>47</v>
      </c>
      <c r="I504" s="4">
        <v>38489</v>
      </c>
      <c r="J504" s="3" t="s">
        <v>42</v>
      </c>
      <c r="K504" s="3" t="s">
        <v>43</v>
      </c>
      <c r="L504" s="5">
        <v>5552.65</v>
      </c>
      <c r="M504" s="5">
        <v>5825.7</v>
      </c>
      <c r="N504" s="6">
        <v>0.01</v>
      </c>
      <c r="O504" s="5">
        <v>1128.44</v>
      </c>
      <c r="P504" s="3">
        <v>23</v>
      </c>
      <c r="Q504" s="5">
        <v>271.10000000000002</v>
      </c>
      <c r="R504" s="7">
        <f t="shared" si="21"/>
        <v>38493</v>
      </c>
      <c r="S504" s="3">
        <v>4</v>
      </c>
      <c r="T504" s="6">
        <v>7.4999999999999997E-2</v>
      </c>
      <c r="U504" s="3" t="s">
        <v>49</v>
      </c>
      <c r="V504" s="3">
        <v>1.1000000000000001</v>
      </c>
      <c r="W504" s="3" t="s">
        <v>45</v>
      </c>
      <c r="X504" s="8">
        <f t="shared" si="22"/>
        <v>20.322548692966425</v>
      </c>
      <c r="Y504" s="9">
        <f t="shared" si="23"/>
        <v>4.1440438954527572</v>
      </c>
    </row>
    <row r="505" spans="1:25" x14ac:dyDescent="0.3">
      <c r="A505" s="3">
        <v>200503</v>
      </c>
      <c r="B505" s="3">
        <v>7263</v>
      </c>
      <c r="C505" s="3" t="s">
        <v>39</v>
      </c>
      <c r="D505" s="3" t="s">
        <v>23</v>
      </c>
      <c r="E505" s="3" t="s">
        <v>24</v>
      </c>
      <c r="F505" s="3" t="s">
        <v>51</v>
      </c>
      <c r="G505" s="3" t="s">
        <v>40</v>
      </c>
      <c r="H505" s="3" t="s">
        <v>41</v>
      </c>
      <c r="I505" s="4">
        <v>38490</v>
      </c>
      <c r="J505" s="3" t="s">
        <v>48</v>
      </c>
      <c r="K505" s="3" t="s">
        <v>43</v>
      </c>
      <c r="L505" s="5">
        <v>4237.1000000000004</v>
      </c>
      <c r="M505" s="5">
        <v>4152.7299999999996</v>
      </c>
      <c r="N505" s="6">
        <v>0.31</v>
      </c>
      <c r="O505" s="5">
        <v>984.95</v>
      </c>
      <c r="P505" s="3">
        <v>8</v>
      </c>
      <c r="Q505" s="5">
        <v>84.91</v>
      </c>
      <c r="R505" s="7">
        <f t="shared" si="21"/>
        <v>38500</v>
      </c>
      <c r="S505" s="3">
        <v>10</v>
      </c>
      <c r="T505" s="6">
        <v>0.17100000000000001</v>
      </c>
      <c r="U505" s="3" t="s">
        <v>49</v>
      </c>
      <c r="V505" s="3">
        <v>2.6</v>
      </c>
      <c r="W505" s="3" t="s">
        <v>45</v>
      </c>
      <c r="X505" s="8">
        <f t="shared" si="22"/>
        <v>23.245852115833941</v>
      </c>
      <c r="Y505" s="9">
        <f t="shared" si="23"/>
        <v>12.753959443546778</v>
      </c>
    </row>
    <row r="506" spans="1:25" x14ac:dyDescent="0.3">
      <c r="A506" s="3">
        <v>200504</v>
      </c>
      <c r="B506" s="3">
        <v>3904</v>
      </c>
      <c r="C506" s="3" t="s">
        <v>39</v>
      </c>
      <c r="D506" s="3" t="s">
        <v>33</v>
      </c>
      <c r="E506" s="3" t="s">
        <v>24</v>
      </c>
      <c r="F506" s="3" t="s">
        <v>54</v>
      </c>
      <c r="G506" s="3" t="s">
        <v>61</v>
      </c>
      <c r="H506" s="3" t="s">
        <v>47</v>
      </c>
      <c r="I506" s="4">
        <v>38491</v>
      </c>
      <c r="J506" s="3" t="s">
        <v>28</v>
      </c>
      <c r="K506" s="3" t="s">
        <v>55</v>
      </c>
      <c r="L506" s="5">
        <v>7686.59</v>
      </c>
      <c r="M506" s="5">
        <v>7568.23</v>
      </c>
      <c r="N506" s="6">
        <v>0.21</v>
      </c>
      <c r="O506" s="5">
        <v>2022.82</v>
      </c>
      <c r="P506" s="3">
        <v>17</v>
      </c>
      <c r="Q506" s="5">
        <v>85.01</v>
      </c>
      <c r="R506" s="7">
        <f t="shared" si="21"/>
        <v>38501</v>
      </c>
      <c r="S506" s="3">
        <v>10</v>
      </c>
      <c r="T506" s="6">
        <v>0.11600000000000001</v>
      </c>
      <c r="U506" s="3" t="s">
        <v>30</v>
      </c>
      <c r="V506" s="3">
        <v>3.8</v>
      </c>
      <c r="W506" s="3" t="s">
        <v>31</v>
      </c>
      <c r="X506" s="8">
        <f t="shared" si="22"/>
        <v>26.316220846955542</v>
      </c>
      <c r="Y506" s="9">
        <f t="shared" si="23"/>
        <v>5.9743474093833893</v>
      </c>
    </row>
    <row r="507" spans="1:25" x14ac:dyDescent="0.3">
      <c r="A507" s="3">
        <v>200505</v>
      </c>
      <c r="B507" s="3">
        <v>1130</v>
      </c>
      <c r="C507" s="3" t="s">
        <v>50</v>
      </c>
      <c r="D507" s="3" t="s">
        <v>23</v>
      </c>
      <c r="E507" s="3" t="s">
        <v>34</v>
      </c>
      <c r="F507" s="3" t="s">
        <v>25</v>
      </c>
      <c r="G507" s="3" t="s">
        <v>26</v>
      </c>
      <c r="H507" s="3" t="s">
        <v>41</v>
      </c>
      <c r="I507" s="4">
        <v>38492</v>
      </c>
      <c r="J507" s="3" t="s">
        <v>42</v>
      </c>
      <c r="K507" s="3" t="s">
        <v>58</v>
      </c>
      <c r="L507" s="5">
        <v>4154.3</v>
      </c>
      <c r="M507" s="5">
        <v>4407.41</v>
      </c>
      <c r="N507" s="6">
        <v>0.25</v>
      </c>
      <c r="O507" s="5">
        <v>1835.84</v>
      </c>
      <c r="P507" s="3">
        <v>14</v>
      </c>
      <c r="Q507" s="5">
        <v>47.68</v>
      </c>
      <c r="R507" s="7">
        <f t="shared" si="21"/>
        <v>38505</v>
      </c>
      <c r="S507" s="3">
        <v>13</v>
      </c>
      <c r="T507" s="6">
        <v>0.13900000000000001</v>
      </c>
      <c r="U507" s="3" t="s">
        <v>44</v>
      </c>
      <c r="V507" s="3">
        <v>2.8</v>
      </c>
      <c r="W507" s="3" t="s">
        <v>31</v>
      </c>
      <c r="X507" s="8">
        <f t="shared" si="22"/>
        <v>44.191319837277035</v>
      </c>
      <c r="Y507" s="9">
        <f t="shared" si="23"/>
        <v>6.7326551032400959</v>
      </c>
    </row>
    <row r="508" spans="1:25" x14ac:dyDescent="0.3">
      <c r="A508" s="3">
        <v>200506</v>
      </c>
      <c r="B508" s="3">
        <v>3273</v>
      </c>
      <c r="C508" s="3" t="s">
        <v>22</v>
      </c>
      <c r="D508" s="3" t="s">
        <v>23</v>
      </c>
      <c r="E508" s="3" t="s">
        <v>24</v>
      </c>
      <c r="F508" s="3" t="s">
        <v>51</v>
      </c>
      <c r="G508" s="3" t="s">
        <v>36</v>
      </c>
      <c r="H508" s="3" t="s">
        <v>27</v>
      </c>
      <c r="I508" s="4">
        <v>38493</v>
      </c>
      <c r="J508" s="3" t="s">
        <v>48</v>
      </c>
      <c r="K508" s="3" t="s">
        <v>29</v>
      </c>
      <c r="L508" s="5">
        <v>1988.35</v>
      </c>
      <c r="M508" s="5">
        <v>1895.75</v>
      </c>
      <c r="N508" s="6">
        <v>0.24</v>
      </c>
      <c r="O508" s="5">
        <v>451.91</v>
      </c>
      <c r="P508" s="3">
        <v>8</v>
      </c>
      <c r="Q508" s="5">
        <v>272.18</v>
      </c>
      <c r="R508" s="7">
        <f t="shared" si="21"/>
        <v>38497</v>
      </c>
      <c r="S508" s="3">
        <v>4</v>
      </c>
      <c r="T508" s="6">
        <v>9.7000000000000003E-2</v>
      </c>
      <c r="U508" s="3" t="s">
        <v>44</v>
      </c>
      <c r="V508" s="3">
        <v>4.9000000000000004</v>
      </c>
      <c r="W508" s="3" t="s">
        <v>38</v>
      </c>
      <c r="X508" s="8">
        <f t="shared" si="22"/>
        <v>22.727889959011243</v>
      </c>
      <c r="Y508" s="9">
        <f t="shared" si="23"/>
        <v>13.110576289067652</v>
      </c>
    </row>
    <row r="509" spans="1:25" x14ac:dyDescent="0.3">
      <c r="A509" s="3">
        <v>200507</v>
      </c>
      <c r="B509" s="3">
        <v>3489</v>
      </c>
      <c r="C509" s="3" t="s">
        <v>22</v>
      </c>
      <c r="D509" s="3" t="s">
        <v>23</v>
      </c>
      <c r="E509" s="3" t="s">
        <v>34</v>
      </c>
      <c r="F509" s="3" t="s">
        <v>54</v>
      </c>
      <c r="G509" s="3" t="s">
        <v>36</v>
      </c>
      <c r="H509" s="3" t="s">
        <v>27</v>
      </c>
      <c r="I509" s="4">
        <v>38494</v>
      </c>
      <c r="J509" s="3" t="s">
        <v>48</v>
      </c>
      <c r="K509" s="3" t="s">
        <v>58</v>
      </c>
      <c r="L509" s="5">
        <v>5455.25</v>
      </c>
      <c r="M509" s="5">
        <v>5028.3900000000003</v>
      </c>
      <c r="N509" s="6">
        <v>0.38</v>
      </c>
      <c r="O509" s="5">
        <v>1175.3599999999999</v>
      </c>
      <c r="P509" s="3">
        <v>25</v>
      </c>
      <c r="Q509" s="5">
        <v>248.35</v>
      </c>
      <c r="R509" s="7">
        <f t="shared" si="21"/>
        <v>38502</v>
      </c>
      <c r="S509" s="3">
        <v>8</v>
      </c>
      <c r="T509" s="6">
        <v>0.16600000000000001</v>
      </c>
      <c r="U509" s="3" t="s">
        <v>49</v>
      </c>
      <c r="V509" s="3">
        <v>4.2</v>
      </c>
      <c r="W509" s="3" t="s">
        <v>45</v>
      </c>
      <c r="X509" s="8">
        <f t="shared" si="22"/>
        <v>21.545483708354336</v>
      </c>
      <c r="Y509" s="9">
        <f t="shared" si="23"/>
        <v>4.339559978442403</v>
      </c>
    </row>
    <row r="510" spans="1:25" x14ac:dyDescent="0.3">
      <c r="A510" s="3">
        <v>200508</v>
      </c>
      <c r="B510" s="3">
        <v>5537</v>
      </c>
      <c r="C510" s="3" t="s">
        <v>39</v>
      </c>
      <c r="D510" s="3" t="s">
        <v>33</v>
      </c>
      <c r="E510" s="3" t="s">
        <v>46</v>
      </c>
      <c r="F510" s="3" t="s">
        <v>51</v>
      </c>
      <c r="G510" s="3" t="s">
        <v>52</v>
      </c>
      <c r="H510" s="3" t="s">
        <v>47</v>
      </c>
      <c r="I510" s="4">
        <v>38495</v>
      </c>
      <c r="J510" s="3" t="s">
        <v>48</v>
      </c>
      <c r="K510" s="3" t="s">
        <v>29</v>
      </c>
      <c r="L510" s="5">
        <v>4122.2700000000004</v>
      </c>
      <c r="M510" s="5">
        <v>3889.73</v>
      </c>
      <c r="N510" s="6">
        <v>0.31</v>
      </c>
      <c r="O510" s="5">
        <v>1724.88</v>
      </c>
      <c r="P510" s="3">
        <v>8</v>
      </c>
      <c r="Q510" s="5">
        <v>41.82</v>
      </c>
      <c r="R510" s="7">
        <f t="shared" si="21"/>
        <v>38497</v>
      </c>
      <c r="S510" s="3">
        <v>2</v>
      </c>
      <c r="T510" s="6">
        <v>0.124</v>
      </c>
      <c r="U510" s="3" t="s">
        <v>49</v>
      </c>
      <c r="V510" s="3">
        <v>3.3</v>
      </c>
      <c r="W510" s="3" t="s">
        <v>31</v>
      </c>
      <c r="X510" s="8">
        <f t="shared" si="22"/>
        <v>41.842965162398386</v>
      </c>
      <c r="Y510" s="9">
        <f t="shared" si="23"/>
        <v>13.247288372200641</v>
      </c>
    </row>
    <row r="511" spans="1:25" x14ac:dyDescent="0.3">
      <c r="A511" s="3">
        <v>200509</v>
      </c>
      <c r="B511" s="3">
        <v>7823</v>
      </c>
      <c r="C511" s="3" t="s">
        <v>32</v>
      </c>
      <c r="D511" s="3" t="s">
        <v>56</v>
      </c>
      <c r="E511" s="3" t="s">
        <v>24</v>
      </c>
      <c r="F511" s="3" t="s">
        <v>25</v>
      </c>
      <c r="G511" s="3" t="s">
        <v>62</v>
      </c>
      <c r="H511" s="3" t="s">
        <v>27</v>
      </c>
      <c r="I511" s="4">
        <v>38496</v>
      </c>
      <c r="J511" s="3" t="s">
        <v>48</v>
      </c>
      <c r="K511" s="3" t="s">
        <v>43</v>
      </c>
      <c r="L511" s="5">
        <v>1671.27</v>
      </c>
      <c r="M511" s="5">
        <v>1673.05</v>
      </c>
      <c r="N511" s="6">
        <v>0.13</v>
      </c>
      <c r="O511" s="5">
        <v>426.29</v>
      </c>
      <c r="P511" s="3">
        <v>8</v>
      </c>
      <c r="Q511" s="5">
        <v>85.81</v>
      </c>
      <c r="R511" s="7">
        <f t="shared" si="21"/>
        <v>38505</v>
      </c>
      <c r="S511" s="3">
        <v>9</v>
      </c>
      <c r="T511" s="6">
        <v>5.8999999999999997E-2</v>
      </c>
      <c r="U511" s="3" t="s">
        <v>30</v>
      </c>
      <c r="V511" s="3">
        <v>1.3</v>
      </c>
      <c r="W511" s="3" t="s">
        <v>38</v>
      </c>
      <c r="X511" s="8">
        <f t="shared" si="22"/>
        <v>25.506949804639589</v>
      </c>
      <c r="Y511" s="9">
        <f t="shared" si="23"/>
        <v>12.486700935417351</v>
      </c>
    </row>
    <row r="512" spans="1:25" x14ac:dyDescent="0.3">
      <c r="A512" s="3">
        <v>200510</v>
      </c>
      <c r="B512" s="3">
        <v>6434</v>
      </c>
      <c r="C512" s="3" t="s">
        <v>32</v>
      </c>
      <c r="D512" s="3" t="s">
        <v>33</v>
      </c>
      <c r="E512" s="3" t="s">
        <v>34</v>
      </c>
      <c r="F512" s="3" t="s">
        <v>59</v>
      </c>
      <c r="G512" s="3" t="s">
        <v>62</v>
      </c>
      <c r="H512" s="3" t="s">
        <v>53</v>
      </c>
      <c r="I512" s="4">
        <v>38497</v>
      </c>
      <c r="J512" s="3" t="s">
        <v>28</v>
      </c>
      <c r="K512" s="3" t="s">
        <v>29</v>
      </c>
      <c r="L512" s="5">
        <v>1261.83</v>
      </c>
      <c r="M512" s="5">
        <v>1279.6199999999999</v>
      </c>
      <c r="N512" s="6">
        <v>0.36</v>
      </c>
      <c r="O512" s="5">
        <v>461.79</v>
      </c>
      <c r="P512" s="3">
        <v>10</v>
      </c>
      <c r="Q512" s="5">
        <v>90.88</v>
      </c>
      <c r="R512" s="7">
        <f t="shared" si="21"/>
        <v>38509</v>
      </c>
      <c r="S512" s="3">
        <v>12</v>
      </c>
      <c r="T512" s="6">
        <v>1.2999999999999999E-2</v>
      </c>
      <c r="U512" s="3" t="s">
        <v>37</v>
      </c>
      <c r="V512" s="3">
        <v>4.3</v>
      </c>
      <c r="W512" s="3" t="s">
        <v>45</v>
      </c>
      <c r="X512" s="8">
        <f t="shared" si="22"/>
        <v>36.596847435866955</v>
      </c>
      <c r="Y512" s="9">
        <f t="shared" si="23"/>
        <v>9.8609743517606798</v>
      </c>
    </row>
    <row r="513" spans="1:25" x14ac:dyDescent="0.3">
      <c r="A513" s="3">
        <v>200511</v>
      </c>
      <c r="B513" s="3">
        <v>1572</v>
      </c>
      <c r="C513" s="3" t="s">
        <v>32</v>
      </c>
      <c r="D513" s="3" t="s">
        <v>23</v>
      </c>
      <c r="E513" s="3" t="s">
        <v>34</v>
      </c>
      <c r="F513" s="3" t="s">
        <v>25</v>
      </c>
      <c r="G513" s="3" t="s">
        <v>61</v>
      </c>
      <c r="H513" s="3" t="s">
        <v>27</v>
      </c>
      <c r="I513" s="4">
        <v>38498</v>
      </c>
      <c r="J513" s="3" t="s">
        <v>48</v>
      </c>
      <c r="K513" s="3" t="s">
        <v>43</v>
      </c>
      <c r="L513" s="5">
        <v>2872.79</v>
      </c>
      <c r="M513" s="5">
        <v>2626.08</v>
      </c>
      <c r="N513" s="6">
        <v>0.04</v>
      </c>
      <c r="O513" s="5">
        <v>1293.43</v>
      </c>
      <c r="P513" s="3">
        <v>1</v>
      </c>
      <c r="Q513" s="5">
        <v>276.74</v>
      </c>
      <c r="R513" s="7">
        <f t="shared" si="21"/>
        <v>38502</v>
      </c>
      <c r="S513" s="3">
        <v>4</v>
      </c>
      <c r="T513" s="6">
        <v>0.158</v>
      </c>
      <c r="U513" s="3" t="s">
        <v>44</v>
      </c>
      <c r="V513" s="3">
        <v>4.8</v>
      </c>
      <c r="W513" s="3" t="s">
        <v>38</v>
      </c>
      <c r="X513" s="8">
        <f t="shared" si="22"/>
        <v>45.02347891770718</v>
      </c>
      <c r="Y513" s="9">
        <f t="shared" si="23"/>
        <v>109.39461097910193</v>
      </c>
    </row>
    <row r="514" spans="1:25" x14ac:dyDescent="0.3">
      <c r="A514" s="3">
        <v>200512</v>
      </c>
      <c r="B514" s="3">
        <v>2208</v>
      </c>
      <c r="C514" s="3" t="s">
        <v>39</v>
      </c>
      <c r="D514" s="3" t="s">
        <v>23</v>
      </c>
      <c r="E514" s="3" t="s">
        <v>34</v>
      </c>
      <c r="F514" s="3" t="s">
        <v>35</v>
      </c>
      <c r="G514" s="3" t="s">
        <v>61</v>
      </c>
      <c r="H514" s="3" t="s">
        <v>47</v>
      </c>
      <c r="I514" s="4">
        <v>38499</v>
      </c>
      <c r="J514" s="3" t="s">
        <v>28</v>
      </c>
      <c r="K514" s="3" t="s">
        <v>29</v>
      </c>
      <c r="L514" s="5">
        <v>7766.59</v>
      </c>
      <c r="M514" s="5">
        <v>7461.15</v>
      </c>
      <c r="N514" s="6">
        <v>0.01</v>
      </c>
      <c r="O514" s="5">
        <v>1477.4</v>
      </c>
      <c r="P514" s="3">
        <v>14</v>
      </c>
      <c r="Q514" s="5">
        <v>32.92</v>
      </c>
      <c r="R514" s="7">
        <f t="shared" si="21"/>
        <v>38502</v>
      </c>
      <c r="S514" s="3">
        <v>3</v>
      </c>
      <c r="T514" s="6">
        <v>4.4999999999999998E-2</v>
      </c>
      <c r="U514" s="3" t="s">
        <v>30</v>
      </c>
      <c r="V514" s="3">
        <v>2.8</v>
      </c>
      <c r="W514" s="3" t="s">
        <v>38</v>
      </c>
      <c r="X514" s="8">
        <f t="shared" si="22"/>
        <v>19.022505372370631</v>
      </c>
      <c r="Y514" s="9">
        <f t="shared" si="23"/>
        <v>7.435267064345692</v>
      </c>
    </row>
    <row r="515" spans="1:25" x14ac:dyDescent="0.3">
      <c r="A515" s="3">
        <v>200513</v>
      </c>
      <c r="B515" s="3">
        <v>3507</v>
      </c>
      <c r="C515" s="3" t="s">
        <v>22</v>
      </c>
      <c r="D515" s="3" t="s">
        <v>23</v>
      </c>
      <c r="E515" s="3" t="s">
        <v>24</v>
      </c>
      <c r="F515" s="3" t="s">
        <v>35</v>
      </c>
      <c r="G515" s="3" t="s">
        <v>62</v>
      </c>
      <c r="H515" s="3" t="s">
        <v>41</v>
      </c>
      <c r="I515" s="4">
        <v>38500</v>
      </c>
      <c r="J515" s="3" t="s">
        <v>28</v>
      </c>
      <c r="K515" s="3" t="s">
        <v>29</v>
      </c>
      <c r="L515" s="5">
        <v>1208.82</v>
      </c>
      <c r="M515" s="5">
        <v>1269.0899999999999</v>
      </c>
      <c r="N515" s="6">
        <v>0.05</v>
      </c>
      <c r="O515" s="5">
        <v>345.4</v>
      </c>
      <c r="P515" s="3">
        <v>10</v>
      </c>
      <c r="Q515" s="5">
        <v>112.74</v>
      </c>
      <c r="R515" s="7">
        <f t="shared" ref="R515:R578" si="24">I515+S515</f>
        <v>38501</v>
      </c>
      <c r="S515" s="3">
        <v>1</v>
      </c>
      <c r="T515" s="6">
        <v>0.11799999999999999</v>
      </c>
      <c r="U515" s="3" t="s">
        <v>49</v>
      </c>
      <c r="V515" s="3">
        <v>4.0999999999999996</v>
      </c>
      <c r="W515" s="3" t="s">
        <v>38</v>
      </c>
      <c r="X515" s="8">
        <f t="shared" ref="X515:X578" si="25" xml:space="preserve"> (O515/L515) *100</f>
        <v>28.573319435482535</v>
      </c>
      <c r="Y515" s="9">
        <f t="shared" ref="Y515:Y578" si="26">(L515/(M515*P515))*100</f>
        <v>9.5250927830177528</v>
      </c>
    </row>
    <row r="516" spans="1:25" x14ac:dyDescent="0.3">
      <c r="A516" s="3">
        <v>200514</v>
      </c>
      <c r="B516" s="3">
        <v>4952</v>
      </c>
      <c r="C516" s="3" t="s">
        <v>32</v>
      </c>
      <c r="D516" s="3" t="s">
        <v>33</v>
      </c>
      <c r="E516" s="3" t="s">
        <v>34</v>
      </c>
      <c r="F516" s="3" t="s">
        <v>54</v>
      </c>
      <c r="G516" s="3" t="s">
        <v>36</v>
      </c>
      <c r="H516" s="3" t="s">
        <v>47</v>
      </c>
      <c r="I516" s="4">
        <v>38501</v>
      </c>
      <c r="J516" s="3" t="s">
        <v>48</v>
      </c>
      <c r="K516" s="3" t="s">
        <v>43</v>
      </c>
      <c r="L516" s="5">
        <v>3797.82</v>
      </c>
      <c r="M516" s="5">
        <v>4073.14</v>
      </c>
      <c r="N516" s="6">
        <v>0.04</v>
      </c>
      <c r="O516" s="5">
        <v>1119.54</v>
      </c>
      <c r="P516" s="3">
        <v>23</v>
      </c>
      <c r="Q516" s="5">
        <v>137.13</v>
      </c>
      <c r="R516" s="7">
        <f t="shared" si="24"/>
        <v>38506</v>
      </c>
      <c r="S516" s="3">
        <v>5</v>
      </c>
      <c r="T516" s="6">
        <v>0.182</v>
      </c>
      <c r="U516" s="3" t="s">
        <v>37</v>
      </c>
      <c r="V516" s="3">
        <v>2.6</v>
      </c>
      <c r="W516" s="3" t="s">
        <v>31</v>
      </c>
      <c r="X516" s="8">
        <f t="shared" si="25"/>
        <v>29.478490291798977</v>
      </c>
      <c r="Y516" s="9">
        <f t="shared" si="26"/>
        <v>4.0539389438038507</v>
      </c>
    </row>
    <row r="517" spans="1:25" x14ac:dyDescent="0.3">
      <c r="A517" s="3">
        <v>200515</v>
      </c>
      <c r="B517" s="3">
        <v>7104</v>
      </c>
      <c r="C517" s="3" t="s">
        <v>32</v>
      </c>
      <c r="D517" s="3" t="s">
        <v>56</v>
      </c>
      <c r="E517" s="3" t="s">
        <v>24</v>
      </c>
      <c r="F517" s="3" t="s">
        <v>25</v>
      </c>
      <c r="G517" s="3" t="s">
        <v>60</v>
      </c>
      <c r="H517" s="3" t="s">
        <v>57</v>
      </c>
      <c r="I517" s="4">
        <v>38502</v>
      </c>
      <c r="J517" s="3" t="s">
        <v>48</v>
      </c>
      <c r="K517" s="3" t="s">
        <v>29</v>
      </c>
      <c r="L517" s="5">
        <v>2649.07</v>
      </c>
      <c r="M517" s="5">
        <v>2453</v>
      </c>
      <c r="N517" s="6">
        <v>0.33</v>
      </c>
      <c r="O517" s="5">
        <v>867.07</v>
      </c>
      <c r="P517" s="3">
        <v>25</v>
      </c>
      <c r="Q517" s="5">
        <v>112.73</v>
      </c>
      <c r="R517" s="7">
        <f t="shared" si="24"/>
        <v>38512</v>
      </c>
      <c r="S517" s="3">
        <v>10</v>
      </c>
      <c r="T517" s="6">
        <v>0.115</v>
      </c>
      <c r="U517" s="3" t="s">
        <v>37</v>
      </c>
      <c r="V517" s="3">
        <v>2</v>
      </c>
      <c r="W517" s="3" t="s">
        <v>38</v>
      </c>
      <c r="X517" s="8">
        <f t="shared" si="25"/>
        <v>32.731109408207409</v>
      </c>
      <c r="Y517" s="9">
        <f t="shared" si="26"/>
        <v>4.3197227884223404</v>
      </c>
    </row>
    <row r="518" spans="1:25" x14ac:dyDescent="0.3">
      <c r="A518" s="3">
        <v>200516</v>
      </c>
      <c r="B518" s="3">
        <v>5328</v>
      </c>
      <c r="C518" s="3" t="s">
        <v>32</v>
      </c>
      <c r="D518" s="3" t="s">
        <v>56</v>
      </c>
      <c r="E518" s="3" t="s">
        <v>46</v>
      </c>
      <c r="F518" s="3" t="s">
        <v>51</v>
      </c>
      <c r="G518" s="3" t="s">
        <v>52</v>
      </c>
      <c r="H518" s="3" t="s">
        <v>47</v>
      </c>
      <c r="I518" s="4">
        <v>38503</v>
      </c>
      <c r="J518" s="3" t="s">
        <v>28</v>
      </c>
      <c r="K518" s="3" t="s">
        <v>55</v>
      </c>
      <c r="L518" s="5">
        <v>7547.01</v>
      </c>
      <c r="M518" s="5">
        <v>7575.26</v>
      </c>
      <c r="N518" s="6">
        <v>0.23</v>
      </c>
      <c r="O518" s="5">
        <v>3527.39</v>
      </c>
      <c r="P518" s="3">
        <v>10</v>
      </c>
      <c r="Q518" s="5">
        <v>217.88</v>
      </c>
      <c r="R518" s="7">
        <f t="shared" si="24"/>
        <v>38512</v>
      </c>
      <c r="S518" s="3">
        <v>9</v>
      </c>
      <c r="T518" s="6">
        <v>0.111</v>
      </c>
      <c r="U518" s="3" t="s">
        <v>30</v>
      </c>
      <c r="V518" s="3">
        <v>1.4</v>
      </c>
      <c r="W518" s="3" t="s">
        <v>45</v>
      </c>
      <c r="X518" s="8">
        <f t="shared" si="25"/>
        <v>46.738907196359882</v>
      </c>
      <c r="Y518" s="9">
        <f t="shared" si="26"/>
        <v>9.962707550631924</v>
      </c>
    </row>
    <row r="519" spans="1:25" x14ac:dyDescent="0.3">
      <c r="A519" s="3">
        <v>200517</v>
      </c>
      <c r="B519" s="3">
        <v>3637</v>
      </c>
      <c r="C519" s="3" t="s">
        <v>32</v>
      </c>
      <c r="D519" s="3" t="s">
        <v>56</v>
      </c>
      <c r="E519" s="3" t="s">
        <v>24</v>
      </c>
      <c r="F519" s="3" t="s">
        <v>59</v>
      </c>
      <c r="G519" s="3" t="s">
        <v>40</v>
      </c>
      <c r="H519" s="3" t="s">
        <v>53</v>
      </c>
      <c r="I519" s="4">
        <v>38504</v>
      </c>
      <c r="J519" s="3" t="s">
        <v>42</v>
      </c>
      <c r="K519" s="3" t="s">
        <v>55</v>
      </c>
      <c r="L519" s="5">
        <v>3051.07</v>
      </c>
      <c r="M519" s="5">
        <v>2837.34</v>
      </c>
      <c r="N519" s="6">
        <v>0.03</v>
      </c>
      <c r="O519" s="5">
        <v>1501.86</v>
      </c>
      <c r="P519" s="3">
        <v>15</v>
      </c>
      <c r="Q519" s="5">
        <v>178.05</v>
      </c>
      <c r="R519" s="7">
        <f t="shared" si="24"/>
        <v>38507</v>
      </c>
      <c r="S519" s="3">
        <v>3</v>
      </c>
      <c r="T519" s="6">
        <v>0.151</v>
      </c>
      <c r="U519" s="3" t="s">
        <v>44</v>
      </c>
      <c r="V519" s="3">
        <v>4.9000000000000004</v>
      </c>
      <c r="W519" s="3" t="s">
        <v>45</v>
      </c>
      <c r="X519" s="8">
        <f t="shared" si="25"/>
        <v>49.224042712884327</v>
      </c>
      <c r="Y519" s="9">
        <f t="shared" si="26"/>
        <v>7.1688506370990668</v>
      </c>
    </row>
    <row r="520" spans="1:25" x14ac:dyDescent="0.3">
      <c r="A520" s="3">
        <v>200518</v>
      </c>
      <c r="B520" s="3">
        <v>4475</v>
      </c>
      <c r="C520" s="3" t="s">
        <v>50</v>
      </c>
      <c r="D520" s="3" t="s">
        <v>56</v>
      </c>
      <c r="E520" s="3" t="s">
        <v>34</v>
      </c>
      <c r="F520" s="3" t="s">
        <v>54</v>
      </c>
      <c r="G520" s="3" t="s">
        <v>62</v>
      </c>
      <c r="H520" s="3" t="s">
        <v>41</v>
      </c>
      <c r="I520" s="4">
        <v>38505</v>
      </c>
      <c r="J520" s="3" t="s">
        <v>28</v>
      </c>
      <c r="K520" s="3" t="s">
        <v>55</v>
      </c>
      <c r="L520" s="5">
        <v>1848.73</v>
      </c>
      <c r="M520" s="5">
        <v>1930.83</v>
      </c>
      <c r="N520" s="6">
        <v>0.36</v>
      </c>
      <c r="O520" s="5">
        <v>777.31</v>
      </c>
      <c r="P520" s="3">
        <v>3</v>
      </c>
      <c r="Q520" s="5">
        <v>186.16</v>
      </c>
      <c r="R520" s="7">
        <f t="shared" si="24"/>
        <v>38510</v>
      </c>
      <c r="S520" s="3">
        <v>5</v>
      </c>
      <c r="T520" s="6">
        <v>0.108</v>
      </c>
      <c r="U520" s="3" t="s">
        <v>37</v>
      </c>
      <c r="V520" s="3">
        <v>1.6</v>
      </c>
      <c r="W520" s="3" t="s">
        <v>45</v>
      </c>
      <c r="X520" s="8">
        <f t="shared" si="25"/>
        <v>42.045620507050785</v>
      </c>
      <c r="Y520" s="9">
        <f t="shared" si="26"/>
        <v>31.915980864878492</v>
      </c>
    </row>
    <row r="521" spans="1:25" x14ac:dyDescent="0.3">
      <c r="A521" s="3">
        <v>200519</v>
      </c>
      <c r="B521" s="3">
        <v>6914</v>
      </c>
      <c r="C521" s="3" t="s">
        <v>32</v>
      </c>
      <c r="D521" s="3" t="s">
        <v>23</v>
      </c>
      <c r="E521" s="3" t="s">
        <v>24</v>
      </c>
      <c r="F521" s="3" t="s">
        <v>54</v>
      </c>
      <c r="G521" s="3" t="s">
        <v>40</v>
      </c>
      <c r="H521" s="3" t="s">
        <v>57</v>
      </c>
      <c r="I521" s="4">
        <v>38506</v>
      </c>
      <c r="J521" s="3" t="s">
        <v>48</v>
      </c>
      <c r="K521" s="3" t="s">
        <v>29</v>
      </c>
      <c r="L521" s="5">
        <v>3851.85</v>
      </c>
      <c r="M521" s="5">
        <v>3587.61</v>
      </c>
      <c r="N521" s="6">
        <v>0.05</v>
      </c>
      <c r="O521" s="5">
        <v>431.29</v>
      </c>
      <c r="P521" s="3">
        <v>4</v>
      </c>
      <c r="Q521" s="5">
        <v>240.5</v>
      </c>
      <c r="R521" s="7">
        <f t="shared" si="24"/>
        <v>38516</v>
      </c>
      <c r="S521" s="3">
        <v>10</v>
      </c>
      <c r="T521" s="6">
        <v>1.4999999999999999E-2</v>
      </c>
      <c r="U521" s="3" t="s">
        <v>37</v>
      </c>
      <c r="V521" s="3">
        <v>4.5999999999999996</v>
      </c>
      <c r="W521" s="3" t="s">
        <v>45</v>
      </c>
      <c r="X521" s="8">
        <f t="shared" si="25"/>
        <v>11.196957306229475</v>
      </c>
      <c r="Y521" s="9">
        <f t="shared" si="26"/>
        <v>26.841337269101157</v>
      </c>
    </row>
    <row r="522" spans="1:25" x14ac:dyDescent="0.3">
      <c r="A522" s="3">
        <v>200520</v>
      </c>
      <c r="B522" s="3">
        <v>3341</v>
      </c>
      <c r="C522" s="3" t="s">
        <v>22</v>
      </c>
      <c r="D522" s="3" t="s">
        <v>56</v>
      </c>
      <c r="E522" s="3" t="s">
        <v>46</v>
      </c>
      <c r="F522" s="3" t="s">
        <v>59</v>
      </c>
      <c r="G522" s="3" t="s">
        <v>36</v>
      </c>
      <c r="H522" s="3" t="s">
        <v>53</v>
      </c>
      <c r="I522" s="4">
        <v>38507</v>
      </c>
      <c r="J522" s="3" t="s">
        <v>42</v>
      </c>
      <c r="K522" s="3" t="s">
        <v>29</v>
      </c>
      <c r="L522" s="5">
        <v>1271.81</v>
      </c>
      <c r="M522" s="5">
        <v>1169.22</v>
      </c>
      <c r="N522" s="6">
        <v>0.36</v>
      </c>
      <c r="O522" s="5">
        <v>186.72</v>
      </c>
      <c r="P522" s="3">
        <v>24</v>
      </c>
      <c r="Q522" s="5">
        <v>171.8</v>
      </c>
      <c r="R522" s="7">
        <f t="shared" si="24"/>
        <v>38512</v>
      </c>
      <c r="S522" s="3">
        <v>5</v>
      </c>
      <c r="T522" s="6">
        <v>6.4000000000000001E-2</v>
      </c>
      <c r="U522" s="3" t="s">
        <v>49</v>
      </c>
      <c r="V522" s="3">
        <v>4.7</v>
      </c>
      <c r="W522" s="3" t="s">
        <v>38</v>
      </c>
      <c r="X522" s="8">
        <f t="shared" si="25"/>
        <v>14.681438265149668</v>
      </c>
      <c r="Y522" s="9">
        <f t="shared" si="26"/>
        <v>4.5322593980032275</v>
      </c>
    </row>
    <row r="523" spans="1:25" x14ac:dyDescent="0.3">
      <c r="A523" s="3">
        <v>200521</v>
      </c>
      <c r="B523" s="3">
        <v>7723</v>
      </c>
      <c r="C523" s="3" t="s">
        <v>50</v>
      </c>
      <c r="D523" s="3" t="s">
        <v>56</v>
      </c>
      <c r="E523" s="3" t="s">
        <v>46</v>
      </c>
      <c r="F523" s="3" t="s">
        <v>59</v>
      </c>
      <c r="G523" s="3" t="s">
        <v>61</v>
      </c>
      <c r="H523" s="3" t="s">
        <v>53</v>
      </c>
      <c r="I523" s="4">
        <v>38508</v>
      </c>
      <c r="J523" s="3" t="s">
        <v>42</v>
      </c>
      <c r="K523" s="3" t="s">
        <v>43</v>
      </c>
      <c r="L523" s="5">
        <v>3066.54</v>
      </c>
      <c r="M523" s="5">
        <v>3030.18</v>
      </c>
      <c r="N523" s="6">
        <v>0.09</v>
      </c>
      <c r="O523" s="5">
        <v>450.98</v>
      </c>
      <c r="P523" s="3">
        <v>8</v>
      </c>
      <c r="Q523" s="5">
        <v>160.02000000000001</v>
      </c>
      <c r="R523" s="7">
        <f t="shared" si="24"/>
        <v>38514</v>
      </c>
      <c r="S523" s="3">
        <v>6</v>
      </c>
      <c r="T523" s="6">
        <v>4.4999999999999998E-2</v>
      </c>
      <c r="U523" s="3" t="s">
        <v>49</v>
      </c>
      <c r="V523" s="3">
        <v>4.5</v>
      </c>
      <c r="W523" s="3" t="s">
        <v>38</v>
      </c>
      <c r="X523" s="8">
        <f t="shared" si="25"/>
        <v>14.706477006658972</v>
      </c>
      <c r="Y523" s="9">
        <f t="shared" si="26"/>
        <v>12.64999108963824</v>
      </c>
    </row>
    <row r="524" spans="1:25" x14ac:dyDescent="0.3">
      <c r="A524" s="3">
        <v>200522</v>
      </c>
      <c r="B524" s="3">
        <v>1099</v>
      </c>
      <c r="C524" s="3" t="s">
        <v>22</v>
      </c>
      <c r="D524" s="3" t="s">
        <v>56</v>
      </c>
      <c r="E524" s="3" t="s">
        <v>46</v>
      </c>
      <c r="F524" s="3" t="s">
        <v>25</v>
      </c>
      <c r="G524" s="3" t="s">
        <v>40</v>
      </c>
      <c r="H524" s="3" t="s">
        <v>27</v>
      </c>
      <c r="I524" s="4">
        <v>38509</v>
      </c>
      <c r="J524" s="3" t="s">
        <v>42</v>
      </c>
      <c r="K524" s="3" t="s">
        <v>55</v>
      </c>
      <c r="L524" s="5">
        <v>5873.08</v>
      </c>
      <c r="M524" s="5">
        <v>5397.04</v>
      </c>
      <c r="N524" s="6">
        <v>0.01</v>
      </c>
      <c r="O524" s="5">
        <v>1836.19</v>
      </c>
      <c r="P524" s="3">
        <v>16</v>
      </c>
      <c r="Q524" s="5">
        <v>181.51</v>
      </c>
      <c r="R524" s="7">
        <f t="shared" si="24"/>
        <v>38510</v>
      </c>
      <c r="S524" s="3">
        <v>1</v>
      </c>
      <c r="T524" s="6">
        <v>0.16500000000000001</v>
      </c>
      <c r="U524" s="3" t="s">
        <v>44</v>
      </c>
      <c r="V524" s="3">
        <v>3.9</v>
      </c>
      <c r="W524" s="3" t="s">
        <v>31</v>
      </c>
      <c r="X524" s="8">
        <f t="shared" si="25"/>
        <v>31.264515382048263</v>
      </c>
      <c r="Y524" s="9">
        <f t="shared" si="26"/>
        <v>6.8012744022649452</v>
      </c>
    </row>
    <row r="525" spans="1:25" x14ac:dyDescent="0.3">
      <c r="A525" s="3">
        <v>200523</v>
      </c>
      <c r="B525" s="3">
        <v>3675</v>
      </c>
      <c r="C525" s="3" t="s">
        <v>32</v>
      </c>
      <c r="D525" s="3" t="s">
        <v>33</v>
      </c>
      <c r="E525" s="3" t="s">
        <v>24</v>
      </c>
      <c r="F525" s="3" t="s">
        <v>59</v>
      </c>
      <c r="G525" s="3" t="s">
        <v>52</v>
      </c>
      <c r="H525" s="3" t="s">
        <v>47</v>
      </c>
      <c r="I525" s="4">
        <v>38510</v>
      </c>
      <c r="J525" s="3" t="s">
        <v>28</v>
      </c>
      <c r="K525" s="3" t="s">
        <v>29</v>
      </c>
      <c r="L525" s="5">
        <v>4814.76</v>
      </c>
      <c r="M525" s="5">
        <v>5119.13</v>
      </c>
      <c r="N525" s="6">
        <v>0.1</v>
      </c>
      <c r="O525" s="5">
        <v>564.55999999999995</v>
      </c>
      <c r="P525" s="3">
        <v>7</v>
      </c>
      <c r="Q525" s="5">
        <v>299.86</v>
      </c>
      <c r="R525" s="7">
        <f t="shared" si="24"/>
        <v>38511</v>
      </c>
      <c r="S525" s="3">
        <v>1</v>
      </c>
      <c r="T525" s="6">
        <v>0.113</v>
      </c>
      <c r="U525" s="3" t="s">
        <v>44</v>
      </c>
      <c r="V525" s="3">
        <v>2.6</v>
      </c>
      <c r="W525" s="3" t="s">
        <v>31</v>
      </c>
      <c r="X525" s="8">
        <f t="shared" si="25"/>
        <v>11.725610414641642</v>
      </c>
      <c r="Y525" s="9">
        <f t="shared" si="26"/>
        <v>13.43632330382032</v>
      </c>
    </row>
    <row r="526" spans="1:25" x14ac:dyDescent="0.3">
      <c r="A526" s="3">
        <v>200524</v>
      </c>
      <c r="B526" s="3">
        <v>2450</v>
      </c>
      <c r="C526" s="3" t="s">
        <v>39</v>
      </c>
      <c r="D526" s="3" t="s">
        <v>56</v>
      </c>
      <c r="E526" s="3" t="s">
        <v>24</v>
      </c>
      <c r="F526" s="3" t="s">
        <v>25</v>
      </c>
      <c r="G526" s="3" t="s">
        <v>60</v>
      </c>
      <c r="H526" s="3" t="s">
        <v>41</v>
      </c>
      <c r="I526" s="4">
        <v>38511</v>
      </c>
      <c r="J526" s="3" t="s">
        <v>48</v>
      </c>
      <c r="K526" s="3" t="s">
        <v>29</v>
      </c>
      <c r="L526" s="5">
        <v>137.02000000000001</v>
      </c>
      <c r="M526" s="5">
        <v>145.97999999999999</v>
      </c>
      <c r="N526" s="6">
        <v>0.05</v>
      </c>
      <c r="O526" s="5">
        <v>41.75</v>
      </c>
      <c r="P526" s="3">
        <v>24</v>
      </c>
      <c r="Q526" s="5">
        <v>271.45</v>
      </c>
      <c r="R526" s="7">
        <f t="shared" si="24"/>
        <v>38512</v>
      </c>
      <c r="S526" s="3">
        <v>1</v>
      </c>
      <c r="T526" s="6">
        <v>0.125</v>
      </c>
      <c r="U526" s="3" t="s">
        <v>37</v>
      </c>
      <c r="V526" s="3">
        <v>2.8</v>
      </c>
      <c r="W526" s="3" t="s">
        <v>31</v>
      </c>
      <c r="X526" s="8">
        <f t="shared" si="25"/>
        <v>30.470004378922784</v>
      </c>
      <c r="Y526" s="9">
        <f t="shared" si="26"/>
        <v>3.910923870849889</v>
      </c>
    </row>
    <row r="527" spans="1:25" x14ac:dyDescent="0.3">
      <c r="A527" s="3">
        <v>200525</v>
      </c>
      <c r="B527" s="3">
        <v>1801</v>
      </c>
      <c r="C527" s="3" t="s">
        <v>39</v>
      </c>
      <c r="D527" s="3" t="s">
        <v>33</v>
      </c>
      <c r="E527" s="3" t="s">
        <v>34</v>
      </c>
      <c r="F527" s="3" t="s">
        <v>25</v>
      </c>
      <c r="G527" s="3" t="s">
        <v>52</v>
      </c>
      <c r="H527" s="3" t="s">
        <v>27</v>
      </c>
      <c r="I527" s="4">
        <v>38512</v>
      </c>
      <c r="J527" s="3" t="s">
        <v>28</v>
      </c>
      <c r="K527" s="3" t="s">
        <v>43</v>
      </c>
      <c r="L527" s="5">
        <v>4008.44</v>
      </c>
      <c r="M527" s="5">
        <v>4017.84</v>
      </c>
      <c r="N527" s="6">
        <v>0.36</v>
      </c>
      <c r="O527" s="5">
        <v>1606.3</v>
      </c>
      <c r="P527" s="3">
        <v>3</v>
      </c>
      <c r="Q527" s="5">
        <v>61.86</v>
      </c>
      <c r="R527" s="7">
        <f t="shared" si="24"/>
        <v>38526</v>
      </c>
      <c r="S527" s="3">
        <v>14</v>
      </c>
      <c r="T527" s="6">
        <v>0.158</v>
      </c>
      <c r="U527" s="3" t="s">
        <v>49</v>
      </c>
      <c r="V527" s="3">
        <v>2.5</v>
      </c>
      <c r="W527" s="3" t="s">
        <v>45</v>
      </c>
      <c r="X527" s="8">
        <f t="shared" si="25"/>
        <v>40.072946083763256</v>
      </c>
      <c r="Y527" s="9">
        <f t="shared" si="26"/>
        <v>33.255347815409934</v>
      </c>
    </row>
    <row r="528" spans="1:25" x14ac:dyDescent="0.3">
      <c r="A528" s="3">
        <v>200526</v>
      </c>
      <c r="B528" s="3">
        <v>5540</v>
      </c>
      <c r="C528" s="3" t="s">
        <v>32</v>
      </c>
      <c r="D528" s="3" t="s">
        <v>56</v>
      </c>
      <c r="E528" s="3" t="s">
        <v>24</v>
      </c>
      <c r="F528" s="3" t="s">
        <v>51</v>
      </c>
      <c r="G528" s="3" t="s">
        <v>60</v>
      </c>
      <c r="H528" s="3" t="s">
        <v>27</v>
      </c>
      <c r="I528" s="4">
        <v>38513</v>
      </c>
      <c r="J528" s="3" t="s">
        <v>48</v>
      </c>
      <c r="K528" s="3" t="s">
        <v>58</v>
      </c>
      <c r="L528" s="5">
        <v>6514.5</v>
      </c>
      <c r="M528" s="5">
        <v>6608.91</v>
      </c>
      <c r="N528" s="6">
        <v>0.22</v>
      </c>
      <c r="O528" s="5">
        <v>1438.21</v>
      </c>
      <c r="P528" s="3">
        <v>18</v>
      </c>
      <c r="Q528" s="5">
        <v>105.28</v>
      </c>
      <c r="R528" s="7">
        <f t="shared" si="24"/>
        <v>38525</v>
      </c>
      <c r="S528" s="3">
        <v>12</v>
      </c>
      <c r="T528" s="6">
        <v>6.4000000000000001E-2</v>
      </c>
      <c r="U528" s="3" t="s">
        <v>37</v>
      </c>
      <c r="V528" s="3">
        <v>2.4</v>
      </c>
      <c r="W528" s="3" t="s">
        <v>45</v>
      </c>
      <c r="X528" s="8">
        <f t="shared" si="25"/>
        <v>22.077058868677565</v>
      </c>
      <c r="Y528" s="9">
        <f t="shared" si="26"/>
        <v>5.4761929980385062</v>
      </c>
    </row>
    <row r="529" spans="1:25" x14ac:dyDescent="0.3">
      <c r="A529" s="3">
        <v>200527</v>
      </c>
      <c r="B529" s="3">
        <v>5843</v>
      </c>
      <c r="C529" s="3" t="s">
        <v>39</v>
      </c>
      <c r="D529" s="3" t="s">
        <v>23</v>
      </c>
      <c r="E529" s="3" t="s">
        <v>24</v>
      </c>
      <c r="F529" s="3" t="s">
        <v>54</v>
      </c>
      <c r="G529" s="3" t="s">
        <v>36</v>
      </c>
      <c r="H529" s="3" t="s">
        <v>27</v>
      </c>
      <c r="I529" s="4">
        <v>38514</v>
      </c>
      <c r="J529" s="3" t="s">
        <v>42</v>
      </c>
      <c r="K529" s="3" t="s">
        <v>58</v>
      </c>
      <c r="L529" s="5">
        <v>4524.26</v>
      </c>
      <c r="M529" s="5">
        <v>4191.8100000000004</v>
      </c>
      <c r="N529" s="6">
        <v>0.11</v>
      </c>
      <c r="O529" s="5">
        <v>1301.93</v>
      </c>
      <c r="P529" s="3">
        <v>3</v>
      </c>
      <c r="Q529" s="5">
        <v>9.14</v>
      </c>
      <c r="R529" s="7">
        <f t="shared" si="24"/>
        <v>38519</v>
      </c>
      <c r="S529" s="3">
        <v>5</v>
      </c>
      <c r="T529" s="6">
        <v>0.17399999999999999</v>
      </c>
      <c r="U529" s="3" t="s">
        <v>44</v>
      </c>
      <c r="V529" s="3">
        <v>4.5999999999999996</v>
      </c>
      <c r="W529" s="3" t="s">
        <v>45</v>
      </c>
      <c r="X529" s="8">
        <f t="shared" si="25"/>
        <v>28.776639715666207</v>
      </c>
      <c r="Y529" s="9">
        <f t="shared" si="26"/>
        <v>35.97698050881759</v>
      </c>
    </row>
    <row r="530" spans="1:25" x14ac:dyDescent="0.3">
      <c r="A530" s="3">
        <v>200528</v>
      </c>
      <c r="B530" s="3">
        <v>2568</v>
      </c>
      <c r="C530" s="3" t="s">
        <v>22</v>
      </c>
      <c r="D530" s="3" t="s">
        <v>23</v>
      </c>
      <c r="E530" s="3" t="s">
        <v>34</v>
      </c>
      <c r="F530" s="3" t="s">
        <v>59</v>
      </c>
      <c r="G530" s="3" t="s">
        <v>61</v>
      </c>
      <c r="H530" s="3" t="s">
        <v>47</v>
      </c>
      <c r="I530" s="4">
        <v>38515</v>
      </c>
      <c r="J530" s="3" t="s">
        <v>28</v>
      </c>
      <c r="K530" s="3" t="s">
        <v>55</v>
      </c>
      <c r="L530" s="5">
        <v>3789.67</v>
      </c>
      <c r="M530" s="5">
        <v>3620.38</v>
      </c>
      <c r="N530" s="6">
        <v>0.1</v>
      </c>
      <c r="O530" s="5">
        <v>525.37</v>
      </c>
      <c r="P530" s="3">
        <v>22</v>
      </c>
      <c r="Q530" s="5">
        <v>49.18</v>
      </c>
      <c r="R530" s="7">
        <f t="shared" si="24"/>
        <v>38529</v>
      </c>
      <c r="S530" s="3">
        <v>14</v>
      </c>
      <c r="T530" s="6">
        <v>0.02</v>
      </c>
      <c r="U530" s="3" t="s">
        <v>49</v>
      </c>
      <c r="V530" s="3">
        <v>1.9</v>
      </c>
      <c r="W530" s="3" t="s">
        <v>38</v>
      </c>
      <c r="X530" s="8">
        <f t="shared" si="25"/>
        <v>13.863212364137247</v>
      </c>
      <c r="Y530" s="9">
        <f t="shared" si="26"/>
        <v>4.7580012946908132</v>
      </c>
    </row>
    <row r="531" spans="1:25" x14ac:dyDescent="0.3">
      <c r="A531" s="3">
        <v>200529</v>
      </c>
      <c r="B531" s="3">
        <v>3978</v>
      </c>
      <c r="C531" s="3" t="s">
        <v>22</v>
      </c>
      <c r="D531" s="3" t="s">
        <v>23</v>
      </c>
      <c r="E531" s="3" t="s">
        <v>24</v>
      </c>
      <c r="F531" s="3" t="s">
        <v>59</v>
      </c>
      <c r="G531" s="3" t="s">
        <v>40</v>
      </c>
      <c r="H531" s="3" t="s">
        <v>47</v>
      </c>
      <c r="I531" s="4">
        <v>38516</v>
      </c>
      <c r="J531" s="3" t="s">
        <v>28</v>
      </c>
      <c r="K531" s="3" t="s">
        <v>43</v>
      </c>
      <c r="L531" s="5">
        <v>3349.85</v>
      </c>
      <c r="M531" s="5">
        <v>3095.93</v>
      </c>
      <c r="N531" s="6">
        <v>0.14000000000000001</v>
      </c>
      <c r="O531" s="5">
        <v>427.27</v>
      </c>
      <c r="P531" s="3">
        <v>9</v>
      </c>
      <c r="Q531" s="5">
        <v>223.99</v>
      </c>
      <c r="R531" s="7">
        <f t="shared" si="24"/>
        <v>38527</v>
      </c>
      <c r="S531" s="3">
        <v>11</v>
      </c>
      <c r="T531" s="6">
        <v>7.9000000000000001E-2</v>
      </c>
      <c r="U531" s="3" t="s">
        <v>30</v>
      </c>
      <c r="V531" s="3">
        <v>2.4</v>
      </c>
      <c r="W531" s="3" t="s">
        <v>38</v>
      </c>
      <c r="X531" s="8">
        <f t="shared" si="25"/>
        <v>12.754899473110736</v>
      </c>
      <c r="Y531" s="9">
        <f t="shared" si="26"/>
        <v>12.022415091928938</v>
      </c>
    </row>
    <row r="532" spans="1:25" x14ac:dyDescent="0.3">
      <c r="A532" s="3">
        <v>200530</v>
      </c>
      <c r="B532" s="3">
        <v>7236</v>
      </c>
      <c r="C532" s="3" t="s">
        <v>22</v>
      </c>
      <c r="D532" s="3" t="s">
        <v>56</v>
      </c>
      <c r="E532" s="3" t="s">
        <v>34</v>
      </c>
      <c r="F532" s="3" t="s">
        <v>25</v>
      </c>
      <c r="G532" s="3" t="s">
        <v>52</v>
      </c>
      <c r="H532" s="3" t="s">
        <v>41</v>
      </c>
      <c r="I532" s="4">
        <v>38517</v>
      </c>
      <c r="J532" s="3" t="s">
        <v>48</v>
      </c>
      <c r="K532" s="3" t="s">
        <v>29</v>
      </c>
      <c r="L532" s="5">
        <v>4316.3999999999996</v>
      </c>
      <c r="M532" s="5">
        <v>4069.82</v>
      </c>
      <c r="N532" s="6">
        <v>0.15</v>
      </c>
      <c r="O532" s="5">
        <v>1353.26</v>
      </c>
      <c r="P532" s="3">
        <v>16</v>
      </c>
      <c r="Q532" s="5">
        <v>193.29</v>
      </c>
      <c r="R532" s="7">
        <f t="shared" si="24"/>
        <v>38522</v>
      </c>
      <c r="S532" s="3">
        <v>5</v>
      </c>
      <c r="T532" s="6">
        <v>0.14299999999999999</v>
      </c>
      <c r="U532" s="3" t="s">
        <v>30</v>
      </c>
      <c r="V532" s="3">
        <v>3.9</v>
      </c>
      <c r="W532" s="3" t="s">
        <v>38</v>
      </c>
      <c r="X532" s="8">
        <f t="shared" si="25"/>
        <v>31.351589287369109</v>
      </c>
      <c r="Y532" s="9">
        <f t="shared" si="26"/>
        <v>6.62867153829899</v>
      </c>
    </row>
    <row r="533" spans="1:25" x14ac:dyDescent="0.3">
      <c r="A533" s="3">
        <v>200531</v>
      </c>
      <c r="B533" s="3">
        <v>1319</v>
      </c>
      <c r="C533" s="3" t="s">
        <v>22</v>
      </c>
      <c r="D533" s="3" t="s">
        <v>23</v>
      </c>
      <c r="E533" s="3" t="s">
        <v>24</v>
      </c>
      <c r="F533" s="3" t="s">
        <v>54</v>
      </c>
      <c r="G533" s="3" t="s">
        <v>60</v>
      </c>
      <c r="H533" s="3" t="s">
        <v>47</v>
      </c>
      <c r="I533" s="4">
        <v>38518</v>
      </c>
      <c r="J533" s="3" t="s">
        <v>42</v>
      </c>
      <c r="K533" s="3" t="s">
        <v>55</v>
      </c>
      <c r="L533" s="5">
        <v>638.1</v>
      </c>
      <c r="M533" s="5">
        <v>624.64</v>
      </c>
      <c r="N533" s="6">
        <v>0.27</v>
      </c>
      <c r="O533" s="5">
        <v>66.91</v>
      </c>
      <c r="P533" s="3">
        <v>2</v>
      </c>
      <c r="Q533" s="5">
        <v>159.09</v>
      </c>
      <c r="R533" s="7">
        <f t="shared" si="24"/>
        <v>38519</v>
      </c>
      <c r="S533" s="3">
        <v>1</v>
      </c>
      <c r="T533" s="6">
        <v>0.11</v>
      </c>
      <c r="U533" s="3" t="s">
        <v>30</v>
      </c>
      <c r="V533" s="3">
        <v>1.4</v>
      </c>
      <c r="W533" s="3" t="s">
        <v>31</v>
      </c>
      <c r="X533" s="8">
        <f t="shared" si="25"/>
        <v>10.485817270020371</v>
      </c>
      <c r="Y533" s="9">
        <f t="shared" si="26"/>
        <v>51.0774205942623</v>
      </c>
    </row>
    <row r="534" spans="1:25" x14ac:dyDescent="0.3">
      <c r="A534" s="3">
        <v>200532</v>
      </c>
      <c r="B534" s="3">
        <v>7997</v>
      </c>
      <c r="C534" s="3" t="s">
        <v>32</v>
      </c>
      <c r="D534" s="3" t="s">
        <v>56</v>
      </c>
      <c r="E534" s="3" t="s">
        <v>34</v>
      </c>
      <c r="F534" s="3" t="s">
        <v>35</v>
      </c>
      <c r="G534" s="3" t="s">
        <v>60</v>
      </c>
      <c r="H534" s="3" t="s">
        <v>57</v>
      </c>
      <c r="I534" s="4">
        <v>38519</v>
      </c>
      <c r="J534" s="3" t="s">
        <v>42</v>
      </c>
      <c r="K534" s="3" t="s">
        <v>55</v>
      </c>
      <c r="L534" s="5">
        <v>6407.36</v>
      </c>
      <c r="M534" s="5">
        <v>6640.39</v>
      </c>
      <c r="N534" s="6">
        <v>0.38</v>
      </c>
      <c r="O534" s="5">
        <v>2443.62</v>
      </c>
      <c r="P534" s="3">
        <v>16</v>
      </c>
      <c r="Q534" s="5">
        <v>209.71</v>
      </c>
      <c r="R534" s="7">
        <f t="shared" si="24"/>
        <v>38532</v>
      </c>
      <c r="S534" s="3">
        <v>13</v>
      </c>
      <c r="T534" s="6">
        <v>9.2999999999999999E-2</v>
      </c>
      <c r="U534" s="3" t="s">
        <v>37</v>
      </c>
      <c r="V534" s="3">
        <v>3.9</v>
      </c>
      <c r="W534" s="3" t="s">
        <v>38</v>
      </c>
      <c r="X534" s="8">
        <f t="shared" si="25"/>
        <v>38.137704140238725</v>
      </c>
      <c r="Y534" s="9">
        <f t="shared" si="26"/>
        <v>6.0306698853531193</v>
      </c>
    </row>
    <row r="535" spans="1:25" x14ac:dyDescent="0.3">
      <c r="A535" s="3">
        <v>200533</v>
      </c>
      <c r="B535" s="3">
        <v>4398</v>
      </c>
      <c r="C535" s="3" t="s">
        <v>22</v>
      </c>
      <c r="D535" s="3" t="s">
        <v>33</v>
      </c>
      <c r="E535" s="3" t="s">
        <v>34</v>
      </c>
      <c r="F535" s="3" t="s">
        <v>51</v>
      </c>
      <c r="G535" s="3" t="s">
        <v>40</v>
      </c>
      <c r="H535" s="3" t="s">
        <v>57</v>
      </c>
      <c r="I535" s="4">
        <v>38520</v>
      </c>
      <c r="J535" s="3" t="s">
        <v>48</v>
      </c>
      <c r="K535" s="3" t="s">
        <v>58</v>
      </c>
      <c r="L535" s="5">
        <v>6859.55</v>
      </c>
      <c r="M535" s="5">
        <v>7172.29</v>
      </c>
      <c r="N535" s="6">
        <v>0.17</v>
      </c>
      <c r="O535" s="5">
        <v>1075.3599999999999</v>
      </c>
      <c r="P535" s="3">
        <v>5</v>
      </c>
      <c r="Q535" s="5">
        <v>40.35</v>
      </c>
      <c r="R535" s="7">
        <f t="shared" si="24"/>
        <v>38524</v>
      </c>
      <c r="S535" s="3">
        <v>4</v>
      </c>
      <c r="T535" s="6">
        <v>4.4999999999999998E-2</v>
      </c>
      <c r="U535" s="3" t="s">
        <v>30</v>
      </c>
      <c r="V535" s="3">
        <v>3.9</v>
      </c>
      <c r="W535" s="3" t="s">
        <v>31</v>
      </c>
      <c r="X535" s="8">
        <f t="shared" si="25"/>
        <v>15.676830112762497</v>
      </c>
      <c r="Y535" s="9">
        <f t="shared" si="26"/>
        <v>19.127921486721817</v>
      </c>
    </row>
    <row r="536" spans="1:25" x14ac:dyDescent="0.3">
      <c r="A536" s="3">
        <v>200534</v>
      </c>
      <c r="B536" s="3">
        <v>2549</v>
      </c>
      <c r="C536" s="3" t="s">
        <v>50</v>
      </c>
      <c r="D536" s="3" t="s">
        <v>56</v>
      </c>
      <c r="E536" s="3" t="s">
        <v>24</v>
      </c>
      <c r="F536" s="3" t="s">
        <v>25</v>
      </c>
      <c r="G536" s="3" t="s">
        <v>62</v>
      </c>
      <c r="H536" s="3" t="s">
        <v>57</v>
      </c>
      <c r="I536" s="4">
        <v>38521</v>
      </c>
      <c r="J536" s="3" t="s">
        <v>28</v>
      </c>
      <c r="K536" s="3" t="s">
        <v>43</v>
      </c>
      <c r="L536" s="5">
        <v>4758.96</v>
      </c>
      <c r="M536" s="5">
        <v>4706.1099999999997</v>
      </c>
      <c r="N536" s="6">
        <v>0.39</v>
      </c>
      <c r="O536" s="5">
        <v>2178.2399999999998</v>
      </c>
      <c r="P536" s="3">
        <v>13</v>
      </c>
      <c r="Q536" s="5">
        <v>218.09</v>
      </c>
      <c r="R536" s="7">
        <f t="shared" si="24"/>
        <v>38530</v>
      </c>
      <c r="S536" s="3">
        <v>9</v>
      </c>
      <c r="T536" s="6">
        <v>0.17699999999999999</v>
      </c>
      <c r="U536" s="3" t="s">
        <v>30</v>
      </c>
      <c r="V536" s="3">
        <v>2.4</v>
      </c>
      <c r="W536" s="3" t="s">
        <v>31</v>
      </c>
      <c r="X536" s="8">
        <f t="shared" si="25"/>
        <v>45.771344999747839</v>
      </c>
      <c r="Y536" s="9">
        <f t="shared" si="26"/>
        <v>7.7786929364984285</v>
      </c>
    </row>
    <row r="537" spans="1:25" x14ac:dyDescent="0.3">
      <c r="A537" s="3">
        <v>200535</v>
      </c>
      <c r="B537" s="3">
        <v>4365</v>
      </c>
      <c r="C537" s="3" t="s">
        <v>22</v>
      </c>
      <c r="D537" s="3" t="s">
        <v>56</v>
      </c>
      <c r="E537" s="3" t="s">
        <v>24</v>
      </c>
      <c r="F537" s="3" t="s">
        <v>25</v>
      </c>
      <c r="G537" s="3" t="s">
        <v>36</v>
      </c>
      <c r="H537" s="3" t="s">
        <v>47</v>
      </c>
      <c r="I537" s="4">
        <v>38522</v>
      </c>
      <c r="J537" s="3" t="s">
        <v>42</v>
      </c>
      <c r="K537" s="3" t="s">
        <v>43</v>
      </c>
      <c r="L537" s="5">
        <v>7833.02</v>
      </c>
      <c r="M537" s="5">
        <v>7508.8</v>
      </c>
      <c r="N537" s="6">
        <v>0.08</v>
      </c>
      <c r="O537" s="5">
        <v>3447.37</v>
      </c>
      <c r="P537" s="3">
        <v>10</v>
      </c>
      <c r="Q537" s="5">
        <v>34.130000000000003</v>
      </c>
      <c r="R537" s="7">
        <f t="shared" si="24"/>
        <v>38531</v>
      </c>
      <c r="S537" s="3">
        <v>9</v>
      </c>
      <c r="T537" s="6">
        <v>0.17399999999999999</v>
      </c>
      <c r="U537" s="3" t="s">
        <v>37</v>
      </c>
      <c r="V537" s="3">
        <v>4.4000000000000004</v>
      </c>
      <c r="W537" s="3" t="s">
        <v>31</v>
      </c>
      <c r="X537" s="8">
        <f t="shared" si="25"/>
        <v>44.010739152970366</v>
      </c>
      <c r="Y537" s="9">
        <f t="shared" si="26"/>
        <v>10.431786703601109</v>
      </c>
    </row>
    <row r="538" spans="1:25" x14ac:dyDescent="0.3">
      <c r="A538" s="3">
        <v>200536</v>
      </c>
      <c r="B538" s="3">
        <v>5271</v>
      </c>
      <c r="C538" s="3" t="s">
        <v>22</v>
      </c>
      <c r="D538" s="3" t="s">
        <v>56</v>
      </c>
      <c r="E538" s="3" t="s">
        <v>24</v>
      </c>
      <c r="F538" s="3" t="s">
        <v>25</v>
      </c>
      <c r="G538" s="3" t="s">
        <v>60</v>
      </c>
      <c r="H538" s="3" t="s">
        <v>27</v>
      </c>
      <c r="I538" s="4">
        <v>38523</v>
      </c>
      <c r="J538" s="3" t="s">
        <v>42</v>
      </c>
      <c r="K538" s="3" t="s">
        <v>29</v>
      </c>
      <c r="L538" s="5">
        <v>4464.04</v>
      </c>
      <c r="M538" s="5">
        <v>4740.49</v>
      </c>
      <c r="N538" s="6">
        <v>0.22</v>
      </c>
      <c r="O538" s="5">
        <v>851.02</v>
      </c>
      <c r="P538" s="3">
        <v>27</v>
      </c>
      <c r="Q538" s="5">
        <v>185.68</v>
      </c>
      <c r="R538" s="7">
        <f t="shared" si="24"/>
        <v>38524</v>
      </c>
      <c r="S538" s="3">
        <v>1</v>
      </c>
      <c r="T538" s="6">
        <v>0.17899999999999999</v>
      </c>
      <c r="U538" s="3" t="s">
        <v>49</v>
      </c>
      <c r="V538" s="3">
        <v>2.6</v>
      </c>
      <c r="W538" s="3" t="s">
        <v>38</v>
      </c>
      <c r="X538" s="8">
        <f t="shared" si="25"/>
        <v>19.063897276906118</v>
      </c>
      <c r="Y538" s="9">
        <f t="shared" si="26"/>
        <v>3.4877157174641189</v>
      </c>
    </row>
    <row r="539" spans="1:25" x14ac:dyDescent="0.3">
      <c r="A539" s="3">
        <v>200537</v>
      </c>
      <c r="B539" s="3">
        <v>2092</v>
      </c>
      <c r="C539" s="3" t="s">
        <v>32</v>
      </c>
      <c r="D539" s="3" t="s">
        <v>23</v>
      </c>
      <c r="E539" s="3" t="s">
        <v>34</v>
      </c>
      <c r="F539" s="3" t="s">
        <v>35</v>
      </c>
      <c r="G539" s="3" t="s">
        <v>62</v>
      </c>
      <c r="H539" s="3" t="s">
        <v>47</v>
      </c>
      <c r="I539" s="4">
        <v>38524</v>
      </c>
      <c r="J539" s="3" t="s">
        <v>28</v>
      </c>
      <c r="K539" s="3" t="s">
        <v>29</v>
      </c>
      <c r="L539" s="5">
        <v>265.95999999999998</v>
      </c>
      <c r="M539" s="5">
        <v>262.64</v>
      </c>
      <c r="N539" s="6">
        <v>0.25</v>
      </c>
      <c r="O539" s="5">
        <v>51.6</v>
      </c>
      <c r="P539" s="3">
        <v>25</v>
      </c>
      <c r="Q539" s="5">
        <v>213.78</v>
      </c>
      <c r="R539" s="7">
        <f t="shared" si="24"/>
        <v>38538</v>
      </c>
      <c r="S539" s="3">
        <v>14</v>
      </c>
      <c r="T539" s="6">
        <v>2.7E-2</v>
      </c>
      <c r="U539" s="3" t="s">
        <v>30</v>
      </c>
      <c r="V539" s="3">
        <v>4.3</v>
      </c>
      <c r="W539" s="3" t="s">
        <v>31</v>
      </c>
      <c r="X539" s="8">
        <f t="shared" si="25"/>
        <v>19.401413746428037</v>
      </c>
      <c r="Y539" s="9">
        <f t="shared" si="26"/>
        <v>4.0505635089856833</v>
      </c>
    </row>
    <row r="540" spans="1:25" x14ac:dyDescent="0.3">
      <c r="A540" s="3">
        <v>200538</v>
      </c>
      <c r="B540" s="3">
        <v>5577</v>
      </c>
      <c r="C540" s="3" t="s">
        <v>50</v>
      </c>
      <c r="D540" s="3" t="s">
        <v>33</v>
      </c>
      <c r="E540" s="3" t="s">
        <v>24</v>
      </c>
      <c r="F540" s="3" t="s">
        <v>35</v>
      </c>
      <c r="G540" s="3" t="s">
        <v>60</v>
      </c>
      <c r="H540" s="3" t="s">
        <v>53</v>
      </c>
      <c r="I540" s="4">
        <v>38525</v>
      </c>
      <c r="J540" s="3" t="s">
        <v>42</v>
      </c>
      <c r="K540" s="3" t="s">
        <v>43</v>
      </c>
      <c r="L540" s="5">
        <v>3737.64</v>
      </c>
      <c r="M540" s="5">
        <v>3782.88</v>
      </c>
      <c r="N540" s="6">
        <v>0.36</v>
      </c>
      <c r="O540" s="5">
        <v>428.67</v>
      </c>
      <c r="P540" s="3">
        <v>28</v>
      </c>
      <c r="Q540" s="5">
        <v>217.96</v>
      </c>
      <c r="R540" s="7">
        <f t="shared" si="24"/>
        <v>38536</v>
      </c>
      <c r="S540" s="3">
        <v>11</v>
      </c>
      <c r="T540" s="6">
        <v>8.0000000000000002E-3</v>
      </c>
      <c r="U540" s="3" t="s">
        <v>37</v>
      </c>
      <c r="V540" s="3">
        <v>4.5999999999999996</v>
      </c>
      <c r="W540" s="3" t="s">
        <v>31</v>
      </c>
      <c r="X540" s="8">
        <f t="shared" si="25"/>
        <v>11.469001830031786</v>
      </c>
      <c r="Y540" s="9">
        <f t="shared" si="26"/>
        <v>3.5287173491398844</v>
      </c>
    </row>
    <row r="541" spans="1:25" x14ac:dyDescent="0.3">
      <c r="A541" s="3">
        <v>200539</v>
      </c>
      <c r="B541" s="3">
        <v>6309</v>
      </c>
      <c r="C541" s="3" t="s">
        <v>32</v>
      </c>
      <c r="D541" s="3" t="s">
        <v>56</v>
      </c>
      <c r="E541" s="3" t="s">
        <v>24</v>
      </c>
      <c r="F541" s="3" t="s">
        <v>35</v>
      </c>
      <c r="G541" s="3" t="s">
        <v>40</v>
      </c>
      <c r="H541" s="3" t="s">
        <v>53</v>
      </c>
      <c r="I541" s="4">
        <v>38526</v>
      </c>
      <c r="J541" s="3" t="s">
        <v>42</v>
      </c>
      <c r="K541" s="3" t="s">
        <v>29</v>
      </c>
      <c r="L541" s="5">
        <v>3229.07</v>
      </c>
      <c r="M541" s="5">
        <v>3078.43</v>
      </c>
      <c r="N541" s="6">
        <v>0.04</v>
      </c>
      <c r="O541" s="5">
        <v>1593.33</v>
      </c>
      <c r="P541" s="3">
        <v>1</v>
      </c>
      <c r="Q541" s="5">
        <v>176.94</v>
      </c>
      <c r="R541" s="7">
        <f t="shared" si="24"/>
        <v>38528</v>
      </c>
      <c r="S541" s="3">
        <v>2</v>
      </c>
      <c r="T541" s="6">
        <v>8.1000000000000003E-2</v>
      </c>
      <c r="U541" s="3" t="s">
        <v>49</v>
      </c>
      <c r="V541" s="3">
        <v>1.9</v>
      </c>
      <c r="W541" s="3" t="s">
        <v>45</v>
      </c>
      <c r="X541" s="8">
        <f t="shared" si="25"/>
        <v>49.343309373906415</v>
      </c>
      <c r="Y541" s="9">
        <f t="shared" si="26"/>
        <v>104.89340345565761</v>
      </c>
    </row>
    <row r="542" spans="1:25" x14ac:dyDescent="0.3">
      <c r="A542" s="3">
        <v>200540</v>
      </c>
      <c r="B542" s="3">
        <v>5616</v>
      </c>
      <c r="C542" s="3" t="s">
        <v>22</v>
      </c>
      <c r="D542" s="3" t="s">
        <v>33</v>
      </c>
      <c r="E542" s="3" t="s">
        <v>34</v>
      </c>
      <c r="F542" s="3" t="s">
        <v>59</v>
      </c>
      <c r="G542" s="3" t="s">
        <v>26</v>
      </c>
      <c r="H542" s="3" t="s">
        <v>27</v>
      </c>
      <c r="I542" s="4">
        <v>38527</v>
      </c>
      <c r="J542" s="3" t="s">
        <v>48</v>
      </c>
      <c r="K542" s="3" t="s">
        <v>29</v>
      </c>
      <c r="L542" s="5">
        <v>1593.04</v>
      </c>
      <c r="M542" s="5">
        <v>1454.93</v>
      </c>
      <c r="N542" s="6">
        <v>0.26</v>
      </c>
      <c r="O542" s="5">
        <v>194.54</v>
      </c>
      <c r="P542" s="3">
        <v>24</v>
      </c>
      <c r="Q542" s="5">
        <v>240.67</v>
      </c>
      <c r="R542" s="7">
        <f t="shared" si="24"/>
        <v>38538</v>
      </c>
      <c r="S542" s="3">
        <v>11</v>
      </c>
      <c r="T542" s="6">
        <v>0.19</v>
      </c>
      <c r="U542" s="3" t="s">
        <v>30</v>
      </c>
      <c r="V542" s="3">
        <v>3.6</v>
      </c>
      <c r="W542" s="3" t="s">
        <v>31</v>
      </c>
      <c r="X542" s="8">
        <f t="shared" si="25"/>
        <v>12.211871641641139</v>
      </c>
      <c r="Y542" s="9">
        <f t="shared" si="26"/>
        <v>4.5621897044302244</v>
      </c>
    </row>
    <row r="543" spans="1:25" x14ac:dyDescent="0.3">
      <c r="A543" s="3">
        <v>200541</v>
      </c>
      <c r="B543" s="3">
        <v>3171</v>
      </c>
      <c r="C543" s="3" t="s">
        <v>32</v>
      </c>
      <c r="D543" s="3" t="s">
        <v>56</v>
      </c>
      <c r="E543" s="3" t="s">
        <v>34</v>
      </c>
      <c r="F543" s="3" t="s">
        <v>35</v>
      </c>
      <c r="G543" s="3" t="s">
        <v>60</v>
      </c>
      <c r="H543" s="3" t="s">
        <v>47</v>
      </c>
      <c r="I543" s="4">
        <v>38528</v>
      </c>
      <c r="J543" s="3" t="s">
        <v>48</v>
      </c>
      <c r="K543" s="3" t="s">
        <v>29</v>
      </c>
      <c r="L543" s="5">
        <v>4298.8500000000004</v>
      </c>
      <c r="M543" s="5">
        <v>4010.41</v>
      </c>
      <c r="N543" s="6">
        <v>0.06</v>
      </c>
      <c r="O543" s="5">
        <v>1254.6300000000001</v>
      </c>
      <c r="P543" s="3">
        <v>22</v>
      </c>
      <c r="Q543" s="5">
        <v>49.68</v>
      </c>
      <c r="R543" s="7">
        <f t="shared" si="24"/>
        <v>38541</v>
      </c>
      <c r="S543" s="3">
        <v>13</v>
      </c>
      <c r="T543" s="6">
        <v>9.0999999999999998E-2</v>
      </c>
      <c r="U543" s="3" t="s">
        <v>30</v>
      </c>
      <c r="V543" s="3">
        <v>4.7</v>
      </c>
      <c r="W543" s="3" t="s">
        <v>31</v>
      </c>
      <c r="X543" s="8">
        <f t="shared" si="25"/>
        <v>29.185247217279041</v>
      </c>
      <c r="Y543" s="9">
        <f t="shared" si="26"/>
        <v>4.8723764584487066</v>
      </c>
    </row>
    <row r="544" spans="1:25" x14ac:dyDescent="0.3">
      <c r="A544" s="3">
        <v>200542</v>
      </c>
      <c r="B544" s="3">
        <v>4970</v>
      </c>
      <c r="C544" s="3" t="s">
        <v>22</v>
      </c>
      <c r="D544" s="3" t="s">
        <v>33</v>
      </c>
      <c r="E544" s="3" t="s">
        <v>24</v>
      </c>
      <c r="F544" s="3" t="s">
        <v>59</v>
      </c>
      <c r="G544" s="3" t="s">
        <v>60</v>
      </c>
      <c r="H544" s="3" t="s">
        <v>47</v>
      </c>
      <c r="I544" s="4">
        <v>38529</v>
      </c>
      <c r="J544" s="3" t="s">
        <v>42</v>
      </c>
      <c r="K544" s="3" t="s">
        <v>43</v>
      </c>
      <c r="L544" s="5">
        <v>3665.55</v>
      </c>
      <c r="M544" s="5">
        <v>3821.79</v>
      </c>
      <c r="N544" s="6">
        <v>0.3</v>
      </c>
      <c r="O544" s="5">
        <v>1611.71</v>
      </c>
      <c r="P544" s="3">
        <v>15</v>
      </c>
      <c r="Q544" s="5">
        <v>276.8</v>
      </c>
      <c r="R544" s="7">
        <f t="shared" si="24"/>
        <v>38540</v>
      </c>
      <c r="S544" s="3">
        <v>11</v>
      </c>
      <c r="T544" s="6">
        <v>0.17100000000000001</v>
      </c>
      <c r="U544" s="3" t="s">
        <v>30</v>
      </c>
      <c r="V544" s="3">
        <v>3.4</v>
      </c>
      <c r="W544" s="3" t="s">
        <v>45</v>
      </c>
      <c r="X544" s="8">
        <f t="shared" si="25"/>
        <v>43.96911786771426</v>
      </c>
      <c r="Y544" s="9">
        <f t="shared" si="26"/>
        <v>6.3941242192794485</v>
      </c>
    </row>
    <row r="545" spans="1:25" x14ac:dyDescent="0.3">
      <c r="A545" s="3">
        <v>200543</v>
      </c>
      <c r="B545" s="3">
        <v>3133</v>
      </c>
      <c r="C545" s="3" t="s">
        <v>39</v>
      </c>
      <c r="D545" s="3" t="s">
        <v>33</v>
      </c>
      <c r="E545" s="3" t="s">
        <v>24</v>
      </c>
      <c r="F545" s="3" t="s">
        <v>59</v>
      </c>
      <c r="G545" s="3" t="s">
        <v>26</v>
      </c>
      <c r="H545" s="3" t="s">
        <v>53</v>
      </c>
      <c r="I545" s="4">
        <v>38530</v>
      </c>
      <c r="J545" s="3" t="s">
        <v>28</v>
      </c>
      <c r="K545" s="3" t="s">
        <v>55</v>
      </c>
      <c r="L545" s="5">
        <v>1410.71</v>
      </c>
      <c r="M545" s="5">
        <v>1347.67</v>
      </c>
      <c r="N545" s="6">
        <v>0.2</v>
      </c>
      <c r="O545" s="5">
        <v>231.48</v>
      </c>
      <c r="P545" s="3">
        <v>18</v>
      </c>
      <c r="Q545" s="5">
        <v>252.48</v>
      </c>
      <c r="R545" s="7">
        <f t="shared" si="24"/>
        <v>38540</v>
      </c>
      <c r="S545" s="3">
        <v>10</v>
      </c>
      <c r="T545" s="6">
        <v>6.6000000000000003E-2</v>
      </c>
      <c r="U545" s="3" t="s">
        <v>30</v>
      </c>
      <c r="V545" s="3">
        <v>1.8</v>
      </c>
      <c r="W545" s="3" t="s">
        <v>45</v>
      </c>
      <c r="X545" s="8">
        <f t="shared" si="25"/>
        <v>16.408758710153045</v>
      </c>
      <c r="Y545" s="9">
        <f t="shared" si="26"/>
        <v>5.8154279443615859</v>
      </c>
    </row>
    <row r="546" spans="1:25" x14ac:dyDescent="0.3">
      <c r="A546" s="3">
        <v>200544</v>
      </c>
      <c r="B546" s="3">
        <v>5097</v>
      </c>
      <c r="C546" s="3" t="s">
        <v>22</v>
      </c>
      <c r="D546" s="3" t="s">
        <v>56</v>
      </c>
      <c r="E546" s="3" t="s">
        <v>34</v>
      </c>
      <c r="F546" s="3" t="s">
        <v>59</v>
      </c>
      <c r="G546" s="3" t="s">
        <v>60</v>
      </c>
      <c r="H546" s="3" t="s">
        <v>27</v>
      </c>
      <c r="I546" s="4">
        <v>38531</v>
      </c>
      <c r="J546" s="3" t="s">
        <v>48</v>
      </c>
      <c r="K546" s="3" t="s">
        <v>29</v>
      </c>
      <c r="L546" s="5">
        <v>4073.5</v>
      </c>
      <c r="M546" s="5">
        <v>3769.12</v>
      </c>
      <c r="N546" s="6">
        <v>0.3</v>
      </c>
      <c r="O546" s="5">
        <v>1663.73</v>
      </c>
      <c r="P546" s="3">
        <v>20</v>
      </c>
      <c r="Q546" s="5">
        <v>52.32</v>
      </c>
      <c r="R546" s="7">
        <f t="shared" si="24"/>
        <v>38545</v>
      </c>
      <c r="S546" s="3">
        <v>14</v>
      </c>
      <c r="T546" s="6">
        <v>0.187</v>
      </c>
      <c r="U546" s="3" t="s">
        <v>49</v>
      </c>
      <c r="V546" s="3">
        <v>4.3</v>
      </c>
      <c r="W546" s="3" t="s">
        <v>45</v>
      </c>
      <c r="X546" s="8">
        <f t="shared" si="25"/>
        <v>40.842764207683814</v>
      </c>
      <c r="Y546" s="9">
        <f t="shared" si="26"/>
        <v>5.4037812539797097</v>
      </c>
    </row>
    <row r="547" spans="1:25" x14ac:dyDescent="0.3">
      <c r="A547" s="3">
        <v>200545</v>
      </c>
      <c r="B547" s="3">
        <v>4799</v>
      </c>
      <c r="C547" s="3" t="s">
        <v>39</v>
      </c>
      <c r="D547" s="3" t="s">
        <v>56</v>
      </c>
      <c r="E547" s="3" t="s">
        <v>46</v>
      </c>
      <c r="F547" s="3" t="s">
        <v>35</v>
      </c>
      <c r="G547" s="3" t="s">
        <v>62</v>
      </c>
      <c r="H547" s="3" t="s">
        <v>47</v>
      </c>
      <c r="I547" s="4">
        <v>38532</v>
      </c>
      <c r="J547" s="3" t="s">
        <v>48</v>
      </c>
      <c r="K547" s="3" t="s">
        <v>43</v>
      </c>
      <c r="L547" s="5">
        <v>6683.71</v>
      </c>
      <c r="M547" s="5">
        <v>6873.56</v>
      </c>
      <c r="N547" s="6">
        <v>0.01</v>
      </c>
      <c r="O547" s="5">
        <v>1119.6300000000001</v>
      </c>
      <c r="P547" s="3">
        <v>25</v>
      </c>
      <c r="Q547" s="5">
        <v>232.47</v>
      </c>
      <c r="R547" s="7">
        <f t="shared" si="24"/>
        <v>38534</v>
      </c>
      <c r="S547" s="3">
        <v>2</v>
      </c>
      <c r="T547" s="6">
        <v>0.18099999999999999</v>
      </c>
      <c r="U547" s="3" t="s">
        <v>37</v>
      </c>
      <c r="V547" s="3">
        <v>3.2</v>
      </c>
      <c r="W547" s="3" t="s">
        <v>45</v>
      </c>
      <c r="X547" s="8">
        <f t="shared" si="25"/>
        <v>16.751624472037239</v>
      </c>
      <c r="Y547" s="9">
        <f t="shared" si="26"/>
        <v>3.8895186773666044</v>
      </c>
    </row>
    <row r="548" spans="1:25" x14ac:dyDescent="0.3">
      <c r="A548" s="3">
        <v>200546</v>
      </c>
      <c r="B548" s="3">
        <v>7539</v>
      </c>
      <c r="C548" s="3" t="s">
        <v>32</v>
      </c>
      <c r="D548" s="3" t="s">
        <v>33</v>
      </c>
      <c r="E548" s="3" t="s">
        <v>24</v>
      </c>
      <c r="F548" s="3" t="s">
        <v>54</v>
      </c>
      <c r="G548" s="3" t="s">
        <v>61</v>
      </c>
      <c r="H548" s="3" t="s">
        <v>27</v>
      </c>
      <c r="I548" s="4">
        <v>38533</v>
      </c>
      <c r="J548" s="3" t="s">
        <v>48</v>
      </c>
      <c r="K548" s="3" t="s">
        <v>58</v>
      </c>
      <c r="L548" s="5">
        <v>4098.58</v>
      </c>
      <c r="M548" s="5">
        <v>4080.55</v>
      </c>
      <c r="N548" s="6">
        <v>0.33</v>
      </c>
      <c r="O548" s="5">
        <v>909.26</v>
      </c>
      <c r="P548" s="3">
        <v>7</v>
      </c>
      <c r="Q548" s="5">
        <v>169.03</v>
      </c>
      <c r="R548" s="7">
        <f t="shared" si="24"/>
        <v>38536</v>
      </c>
      <c r="S548" s="3">
        <v>3</v>
      </c>
      <c r="T548" s="6">
        <v>9.0999999999999998E-2</v>
      </c>
      <c r="U548" s="3" t="s">
        <v>49</v>
      </c>
      <c r="V548" s="3">
        <v>4.9000000000000004</v>
      </c>
      <c r="W548" s="3" t="s">
        <v>45</v>
      </c>
      <c r="X548" s="8">
        <f t="shared" si="25"/>
        <v>22.184756671822925</v>
      </c>
      <c r="Y548" s="9">
        <f t="shared" si="26"/>
        <v>14.348836028756626</v>
      </c>
    </row>
    <row r="549" spans="1:25" x14ac:dyDescent="0.3">
      <c r="A549" s="3">
        <v>200547</v>
      </c>
      <c r="B549" s="3">
        <v>3040</v>
      </c>
      <c r="C549" s="3" t="s">
        <v>39</v>
      </c>
      <c r="D549" s="3" t="s">
        <v>56</v>
      </c>
      <c r="E549" s="3" t="s">
        <v>46</v>
      </c>
      <c r="F549" s="3" t="s">
        <v>59</v>
      </c>
      <c r="G549" s="3" t="s">
        <v>26</v>
      </c>
      <c r="H549" s="3" t="s">
        <v>47</v>
      </c>
      <c r="I549" s="4">
        <v>38534</v>
      </c>
      <c r="J549" s="3" t="s">
        <v>28</v>
      </c>
      <c r="K549" s="3" t="s">
        <v>55</v>
      </c>
      <c r="L549" s="5">
        <v>1778.5</v>
      </c>
      <c r="M549" s="5">
        <v>1608.91</v>
      </c>
      <c r="N549" s="6">
        <v>0.36</v>
      </c>
      <c r="O549" s="5">
        <v>359.7</v>
      </c>
      <c r="P549" s="3">
        <v>28</v>
      </c>
      <c r="Q549" s="5">
        <v>21.31</v>
      </c>
      <c r="R549" s="7">
        <f t="shared" si="24"/>
        <v>38546</v>
      </c>
      <c r="S549" s="3">
        <v>12</v>
      </c>
      <c r="T549" s="6">
        <v>8.8999999999999996E-2</v>
      </c>
      <c r="U549" s="3" t="s">
        <v>49</v>
      </c>
      <c r="V549" s="3">
        <v>2.4</v>
      </c>
      <c r="W549" s="3" t="s">
        <v>38</v>
      </c>
      <c r="X549" s="8">
        <f t="shared" si="25"/>
        <v>20.224908630868711</v>
      </c>
      <c r="Y549" s="9">
        <f t="shared" si="26"/>
        <v>3.9478813073979984</v>
      </c>
    </row>
    <row r="550" spans="1:25" x14ac:dyDescent="0.3">
      <c r="A550" s="3">
        <v>200548</v>
      </c>
      <c r="B550" s="3">
        <v>3052</v>
      </c>
      <c r="C550" s="3" t="s">
        <v>50</v>
      </c>
      <c r="D550" s="3" t="s">
        <v>56</v>
      </c>
      <c r="E550" s="3" t="s">
        <v>24</v>
      </c>
      <c r="F550" s="3" t="s">
        <v>59</v>
      </c>
      <c r="G550" s="3" t="s">
        <v>52</v>
      </c>
      <c r="H550" s="3" t="s">
        <v>53</v>
      </c>
      <c r="I550" s="4">
        <v>38535</v>
      </c>
      <c r="J550" s="3" t="s">
        <v>48</v>
      </c>
      <c r="K550" s="3" t="s">
        <v>43</v>
      </c>
      <c r="L550" s="5">
        <v>5502.81</v>
      </c>
      <c r="M550" s="5">
        <v>6043</v>
      </c>
      <c r="N550" s="6">
        <v>0.09</v>
      </c>
      <c r="O550" s="5">
        <v>653.88</v>
      </c>
      <c r="P550" s="3">
        <v>15</v>
      </c>
      <c r="Q550" s="5">
        <v>236.17</v>
      </c>
      <c r="R550" s="7">
        <f t="shared" si="24"/>
        <v>38542</v>
      </c>
      <c r="S550" s="3">
        <v>7</v>
      </c>
      <c r="T550" s="6">
        <v>9.9000000000000005E-2</v>
      </c>
      <c r="U550" s="3" t="s">
        <v>30</v>
      </c>
      <c r="V550" s="3">
        <v>1.8</v>
      </c>
      <c r="W550" s="3" t="s">
        <v>45</v>
      </c>
      <c r="X550" s="8">
        <f t="shared" si="25"/>
        <v>11.882656315591488</v>
      </c>
      <c r="Y550" s="9">
        <f t="shared" si="26"/>
        <v>6.0707264603673678</v>
      </c>
    </row>
    <row r="551" spans="1:25" x14ac:dyDescent="0.3">
      <c r="A551" s="3">
        <v>200549</v>
      </c>
      <c r="B551" s="3">
        <v>1878</v>
      </c>
      <c r="C551" s="3" t="s">
        <v>32</v>
      </c>
      <c r="D551" s="3" t="s">
        <v>56</v>
      </c>
      <c r="E551" s="3" t="s">
        <v>24</v>
      </c>
      <c r="F551" s="3" t="s">
        <v>25</v>
      </c>
      <c r="G551" s="3" t="s">
        <v>60</v>
      </c>
      <c r="H551" s="3" t="s">
        <v>27</v>
      </c>
      <c r="I551" s="4">
        <v>38536</v>
      </c>
      <c r="J551" s="3" t="s">
        <v>28</v>
      </c>
      <c r="K551" s="3" t="s">
        <v>43</v>
      </c>
      <c r="L551" s="5">
        <v>6964.9</v>
      </c>
      <c r="M551" s="5">
        <v>6800.85</v>
      </c>
      <c r="N551" s="6">
        <v>0.15</v>
      </c>
      <c r="O551" s="5">
        <v>1038.97</v>
      </c>
      <c r="P551" s="3">
        <v>3</v>
      </c>
      <c r="Q551" s="5">
        <v>243.38</v>
      </c>
      <c r="R551" s="7">
        <f t="shared" si="24"/>
        <v>38538</v>
      </c>
      <c r="S551" s="3">
        <v>2</v>
      </c>
      <c r="T551" s="6">
        <v>0.126</v>
      </c>
      <c r="U551" s="3" t="s">
        <v>49</v>
      </c>
      <c r="V551" s="3">
        <v>4.7</v>
      </c>
      <c r="W551" s="3" t="s">
        <v>38</v>
      </c>
      <c r="X551" s="8">
        <f t="shared" si="25"/>
        <v>14.917227813751813</v>
      </c>
      <c r="Y551" s="9">
        <f t="shared" si="26"/>
        <v>34.137399491730193</v>
      </c>
    </row>
    <row r="552" spans="1:25" x14ac:dyDescent="0.3">
      <c r="A552" s="3">
        <v>200550</v>
      </c>
      <c r="B552" s="3">
        <v>5993</v>
      </c>
      <c r="C552" s="3" t="s">
        <v>22</v>
      </c>
      <c r="D552" s="3" t="s">
        <v>56</v>
      </c>
      <c r="E552" s="3" t="s">
        <v>34</v>
      </c>
      <c r="F552" s="3" t="s">
        <v>51</v>
      </c>
      <c r="G552" s="3" t="s">
        <v>36</v>
      </c>
      <c r="H552" s="3" t="s">
        <v>53</v>
      </c>
      <c r="I552" s="4">
        <v>38537</v>
      </c>
      <c r="J552" s="3" t="s">
        <v>48</v>
      </c>
      <c r="K552" s="3" t="s">
        <v>29</v>
      </c>
      <c r="L552" s="5">
        <v>2793.8</v>
      </c>
      <c r="M552" s="5">
        <v>2880.52</v>
      </c>
      <c r="N552" s="6">
        <v>0.16</v>
      </c>
      <c r="O552" s="5">
        <v>1034.0999999999999</v>
      </c>
      <c r="P552" s="3">
        <v>22</v>
      </c>
      <c r="Q552" s="5">
        <v>289.33999999999997</v>
      </c>
      <c r="R552" s="7">
        <f t="shared" si="24"/>
        <v>38542</v>
      </c>
      <c r="S552" s="3">
        <v>5</v>
      </c>
      <c r="T552" s="6">
        <v>0.13300000000000001</v>
      </c>
      <c r="U552" s="3" t="s">
        <v>49</v>
      </c>
      <c r="V552" s="3">
        <v>3.4</v>
      </c>
      <c r="W552" s="3" t="s">
        <v>45</v>
      </c>
      <c r="X552" s="8">
        <f t="shared" si="25"/>
        <v>37.014102655880876</v>
      </c>
      <c r="Y552" s="9">
        <f t="shared" si="26"/>
        <v>4.4086105665264981</v>
      </c>
    </row>
    <row r="553" spans="1:25" x14ac:dyDescent="0.3">
      <c r="A553" s="3">
        <v>200551</v>
      </c>
      <c r="B553" s="3">
        <v>2079</v>
      </c>
      <c r="C553" s="3" t="s">
        <v>22</v>
      </c>
      <c r="D553" s="3" t="s">
        <v>23</v>
      </c>
      <c r="E553" s="3" t="s">
        <v>46</v>
      </c>
      <c r="F553" s="3" t="s">
        <v>59</v>
      </c>
      <c r="G553" s="3" t="s">
        <v>26</v>
      </c>
      <c r="H553" s="3" t="s">
        <v>47</v>
      </c>
      <c r="I553" s="4">
        <v>38538</v>
      </c>
      <c r="J553" s="3" t="s">
        <v>42</v>
      </c>
      <c r="K553" s="3" t="s">
        <v>43</v>
      </c>
      <c r="L553" s="5">
        <v>614.98</v>
      </c>
      <c r="M553" s="5">
        <v>674.46</v>
      </c>
      <c r="N553" s="6">
        <v>0.28999999999999998</v>
      </c>
      <c r="O553" s="5">
        <v>82.67</v>
      </c>
      <c r="P553" s="3">
        <v>27</v>
      </c>
      <c r="Q553" s="5">
        <v>172.92</v>
      </c>
      <c r="R553" s="7">
        <f t="shared" si="24"/>
        <v>38546</v>
      </c>
      <c r="S553" s="3">
        <v>8</v>
      </c>
      <c r="T553" s="6">
        <v>0.18099999999999999</v>
      </c>
      <c r="U553" s="3" t="s">
        <v>30</v>
      </c>
      <c r="V553" s="3">
        <v>3.7</v>
      </c>
      <c r="W553" s="3" t="s">
        <v>38</v>
      </c>
      <c r="X553" s="8">
        <f t="shared" si="25"/>
        <v>13.442713584181599</v>
      </c>
      <c r="Y553" s="9">
        <f t="shared" si="26"/>
        <v>3.377077519354303</v>
      </c>
    </row>
    <row r="554" spans="1:25" x14ac:dyDescent="0.3">
      <c r="A554" s="3">
        <v>200552</v>
      </c>
      <c r="B554" s="3">
        <v>3671</v>
      </c>
      <c r="C554" s="3" t="s">
        <v>50</v>
      </c>
      <c r="D554" s="3" t="s">
        <v>23</v>
      </c>
      <c r="E554" s="3" t="s">
        <v>34</v>
      </c>
      <c r="F554" s="3" t="s">
        <v>51</v>
      </c>
      <c r="G554" s="3" t="s">
        <v>26</v>
      </c>
      <c r="H554" s="3" t="s">
        <v>53</v>
      </c>
      <c r="I554" s="4">
        <v>38539</v>
      </c>
      <c r="J554" s="3" t="s">
        <v>28</v>
      </c>
      <c r="K554" s="3" t="s">
        <v>43</v>
      </c>
      <c r="L554" s="5">
        <v>7323</v>
      </c>
      <c r="M554" s="5">
        <v>7520.11</v>
      </c>
      <c r="N554" s="6">
        <v>0.2</v>
      </c>
      <c r="O554" s="5">
        <v>3590.01</v>
      </c>
      <c r="P554" s="3">
        <v>8</v>
      </c>
      <c r="Q554" s="5">
        <v>186.31</v>
      </c>
      <c r="R554" s="7">
        <f t="shared" si="24"/>
        <v>38541</v>
      </c>
      <c r="S554" s="3">
        <v>2</v>
      </c>
      <c r="T554" s="6">
        <v>7.0999999999999994E-2</v>
      </c>
      <c r="U554" s="3" t="s">
        <v>37</v>
      </c>
      <c r="V554" s="3">
        <v>1.3</v>
      </c>
      <c r="W554" s="3" t="s">
        <v>31</v>
      </c>
      <c r="X554" s="8">
        <f t="shared" si="25"/>
        <v>49.023760753789439</v>
      </c>
      <c r="Y554" s="9">
        <f t="shared" si="26"/>
        <v>12.172361840451803</v>
      </c>
    </row>
    <row r="555" spans="1:25" x14ac:dyDescent="0.3">
      <c r="A555" s="3">
        <v>200553</v>
      </c>
      <c r="B555" s="3">
        <v>5693</v>
      </c>
      <c r="C555" s="3" t="s">
        <v>22</v>
      </c>
      <c r="D555" s="3" t="s">
        <v>23</v>
      </c>
      <c r="E555" s="3" t="s">
        <v>46</v>
      </c>
      <c r="F555" s="3" t="s">
        <v>35</v>
      </c>
      <c r="G555" s="3" t="s">
        <v>61</v>
      </c>
      <c r="H555" s="3" t="s">
        <v>41</v>
      </c>
      <c r="I555" s="4">
        <v>38540</v>
      </c>
      <c r="J555" s="3" t="s">
        <v>42</v>
      </c>
      <c r="K555" s="3" t="s">
        <v>55</v>
      </c>
      <c r="L555" s="5">
        <v>5473.64</v>
      </c>
      <c r="M555" s="5">
        <v>5267.45</v>
      </c>
      <c r="N555" s="6">
        <v>0.28000000000000003</v>
      </c>
      <c r="O555" s="5">
        <v>1118.58</v>
      </c>
      <c r="P555" s="3">
        <v>28</v>
      </c>
      <c r="Q555" s="5">
        <v>31.77</v>
      </c>
      <c r="R555" s="7">
        <f t="shared" si="24"/>
        <v>38544</v>
      </c>
      <c r="S555" s="3">
        <v>4</v>
      </c>
      <c r="T555" s="6">
        <v>1.4E-2</v>
      </c>
      <c r="U555" s="3" t="s">
        <v>49</v>
      </c>
      <c r="V555" s="3">
        <v>3.8</v>
      </c>
      <c r="W555" s="3" t="s">
        <v>45</v>
      </c>
      <c r="X555" s="8">
        <f t="shared" si="25"/>
        <v>20.435761211917477</v>
      </c>
      <c r="Y555" s="9">
        <f t="shared" si="26"/>
        <v>3.7112292068675141</v>
      </c>
    </row>
    <row r="556" spans="1:25" x14ac:dyDescent="0.3">
      <c r="A556" s="3">
        <v>200554</v>
      </c>
      <c r="B556" s="3">
        <v>1723</v>
      </c>
      <c r="C556" s="3" t="s">
        <v>32</v>
      </c>
      <c r="D556" s="3" t="s">
        <v>56</v>
      </c>
      <c r="E556" s="3" t="s">
        <v>24</v>
      </c>
      <c r="F556" s="3" t="s">
        <v>35</v>
      </c>
      <c r="G556" s="3" t="s">
        <v>40</v>
      </c>
      <c r="H556" s="3" t="s">
        <v>41</v>
      </c>
      <c r="I556" s="4">
        <v>38541</v>
      </c>
      <c r="J556" s="3" t="s">
        <v>42</v>
      </c>
      <c r="K556" s="3" t="s">
        <v>58</v>
      </c>
      <c r="L556" s="5">
        <v>7931.94</v>
      </c>
      <c r="M556" s="5">
        <v>7913.42</v>
      </c>
      <c r="N556" s="6">
        <v>0.05</v>
      </c>
      <c r="O556" s="5">
        <v>1141.02</v>
      </c>
      <c r="P556" s="3">
        <v>27</v>
      </c>
      <c r="Q556" s="5">
        <v>122.13</v>
      </c>
      <c r="R556" s="7">
        <f t="shared" si="24"/>
        <v>38545</v>
      </c>
      <c r="S556" s="3">
        <v>4</v>
      </c>
      <c r="T556" s="6">
        <v>8.7999999999999995E-2</v>
      </c>
      <c r="U556" s="3" t="s">
        <v>30</v>
      </c>
      <c r="V556" s="3">
        <v>2</v>
      </c>
      <c r="W556" s="3" t="s">
        <v>38</v>
      </c>
      <c r="X556" s="8">
        <f t="shared" si="25"/>
        <v>14.385131506289762</v>
      </c>
      <c r="Y556" s="9">
        <f t="shared" si="26"/>
        <v>3.7123715859332065</v>
      </c>
    </row>
    <row r="557" spans="1:25" x14ac:dyDescent="0.3">
      <c r="A557" s="3">
        <v>200555</v>
      </c>
      <c r="B557" s="3">
        <v>7495</v>
      </c>
      <c r="C557" s="3" t="s">
        <v>22</v>
      </c>
      <c r="D557" s="3" t="s">
        <v>33</v>
      </c>
      <c r="E557" s="3" t="s">
        <v>24</v>
      </c>
      <c r="F557" s="3" t="s">
        <v>25</v>
      </c>
      <c r="G557" s="3" t="s">
        <v>60</v>
      </c>
      <c r="H557" s="3" t="s">
        <v>57</v>
      </c>
      <c r="I557" s="4">
        <v>38542</v>
      </c>
      <c r="J557" s="3" t="s">
        <v>48</v>
      </c>
      <c r="K557" s="3" t="s">
        <v>55</v>
      </c>
      <c r="L557" s="5">
        <v>5571.62</v>
      </c>
      <c r="M557" s="5">
        <v>5129</v>
      </c>
      <c r="N557" s="6">
        <v>0.33</v>
      </c>
      <c r="O557" s="5">
        <v>1387.05</v>
      </c>
      <c r="P557" s="3">
        <v>27</v>
      </c>
      <c r="Q557" s="5">
        <v>220.78</v>
      </c>
      <c r="R557" s="7">
        <f t="shared" si="24"/>
        <v>38543</v>
      </c>
      <c r="S557" s="3">
        <v>1</v>
      </c>
      <c r="T557" s="6">
        <v>0.16800000000000001</v>
      </c>
      <c r="U557" s="3" t="s">
        <v>44</v>
      </c>
      <c r="V557" s="3">
        <v>2.2999999999999998</v>
      </c>
      <c r="W557" s="3" t="s">
        <v>45</v>
      </c>
      <c r="X557" s="8">
        <f t="shared" si="25"/>
        <v>24.894913867062002</v>
      </c>
      <c r="Y557" s="9">
        <f t="shared" si="26"/>
        <v>4.0233241625325853</v>
      </c>
    </row>
    <row r="558" spans="1:25" x14ac:dyDescent="0.3">
      <c r="A558" s="3">
        <v>200556</v>
      </c>
      <c r="B558" s="3">
        <v>7592</v>
      </c>
      <c r="C558" s="3" t="s">
        <v>32</v>
      </c>
      <c r="D558" s="3" t="s">
        <v>33</v>
      </c>
      <c r="E558" s="3" t="s">
        <v>46</v>
      </c>
      <c r="F558" s="3" t="s">
        <v>51</v>
      </c>
      <c r="G558" s="3" t="s">
        <v>26</v>
      </c>
      <c r="H558" s="3" t="s">
        <v>53</v>
      </c>
      <c r="I558" s="4">
        <v>38543</v>
      </c>
      <c r="J558" s="3" t="s">
        <v>28</v>
      </c>
      <c r="K558" s="3" t="s">
        <v>55</v>
      </c>
      <c r="L558" s="5">
        <v>1037.49</v>
      </c>
      <c r="M558" s="5">
        <v>968.86</v>
      </c>
      <c r="N558" s="6">
        <v>0.21</v>
      </c>
      <c r="O558" s="5">
        <v>218.32</v>
      </c>
      <c r="P558" s="3">
        <v>17</v>
      </c>
      <c r="Q558" s="5">
        <v>151.44999999999999</v>
      </c>
      <c r="R558" s="7">
        <f t="shared" si="24"/>
        <v>38552</v>
      </c>
      <c r="S558" s="3">
        <v>9</v>
      </c>
      <c r="T558" s="6">
        <v>0.14099999999999999</v>
      </c>
      <c r="U558" s="3" t="s">
        <v>30</v>
      </c>
      <c r="V558" s="3">
        <v>4.0999999999999996</v>
      </c>
      <c r="W558" s="3" t="s">
        <v>31</v>
      </c>
      <c r="X558" s="8">
        <f t="shared" si="25"/>
        <v>21.043094391271243</v>
      </c>
      <c r="Y558" s="9">
        <f t="shared" si="26"/>
        <v>6.2990342804338875</v>
      </c>
    </row>
    <row r="559" spans="1:25" x14ac:dyDescent="0.3">
      <c r="A559" s="3">
        <v>200557</v>
      </c>
      <c r="B559" s="3">
        <v>3272</v>
      </c>
      <c r="C559" s="3" t="s">
        <v>32</v>
      </c>
      <c r="D559" s="3" t="s">
        <v>56</v>
      </c>
      <c r="E559" s="3" t="s">
        <v>34</v>
      </c>
      <c r="F559" s="3" t="s">
        <v>54</v>
      </c>
      <c r="G559" s="3" t="s">
        <v>36</v>
      </c>
      <c r="H559" s="3" t="s">
        <v>53</v>
      </c>
      <c r="I559" s="4">
        <v>38544</v>
      </c>
      <c r="J559" s="3" t="s">
        <v>28</v>
      </c>
      <c r="K559" s="3" t="s">
        <v>55</v>
      </c>
      <c r="L559" s="5">
        <v>3493.5</v>
      </c>
      <c r="M559" s="5">
        <v>3361.9</v>
      </c>
      <c r="N559" s="6">
        <v>0.03</v>
      </c>
      <c r="O559" s="5">
        <v>458.98</v>
      </c>
      <c r="P559" s="3">
        <v>14</v>
      </c>
      <c r="Q559" s="5">
        <v>37.76</v>
      </c>
      <c r="R559" s="7">
        <f t="shared" si="24"/>
        <v>38558</v>
      </c>
      <c r="S559" s="3">
        <v>14</v>
      </c>
      <c r="T559" s="6">
        <v>0.14799999999999999</v>
      </c>
      <c r="U559" s="3" t="s">
        <v>44</v>
      </c>
      <c r="V559" s="3">
        <v>3.5</v>
      </c>
      <c r="W559" s="3" t="s">
        <v>31</v>
      </c>
      <c r="X559" s="8">
        <f t="shared" si="25"/>
        <v>13.13811363961643</v>
      </c>
      <c r="Y559" s="9">
        <f t="shared" si="26"/>
        <v>7.4224609383299418</v>
      </c>
    </row>
    <row r="560" spans="1:25" x14ac:dyDescent="0.3">
      <c r="A560" s="3">
        <v>200558</v>
      </c>
      <c r="B560" s="3">
        <v>1542</v>
      </c>
      <c r="C560" s="3" t="s">
        <v>50</v>
      </c>
      <c r="D560" s="3" t="s">
        <v>23</v>
      </c>
      <c r="E560" s="3" t="s">
        <v>24</v>
      </c>
      <c r="F560" s="3" t="s">
        <v>54</v>
      </c>
      <c r="G560" s="3" t="s">
        <v>60</v>
      </c>
      <c r="H560" s="3" t="s">
        <v>47</v>
      </c>
      <c r="I560" s="4">
        <v>38545</v>
      </c>
      <c r="J560" s="3" t="s">
        <v>48</v>
      </c>
      <c r="K560" s="3" t="s">
        <v>55</v>
      </c>
      <c r="L560" s="5">
        <v>390.76</v>
      </c>
      <c r="M560" s="5">
        <v>358.31</v>
      </c>
      <c r="N560" s="6">
        <v>0.05</v>
      </c>
      <c r="O560" s="5">
        <v>141.71</v>
      </c>
      <c r="P560" s="3">
        <v>20</v>
      </c>
      <c r="Q560" s="5">
        <v>191.98</v>
      </c>
      <c r="R560" s="7">
        <f t="shared" si="24"/>
        <v>38546</v>
      </c>
      <c r="S560" s="3">
        <v>1</v>
      </c>
      <c r="T560" s="6">
        <v>0.13100000000000001</v>
      </c>
      <c r="U560" s="3" t="s">
        <v>30</v>
      </c>
      <c r="V560" s="3">
        <v>4.5999999999999996</v>
      </c>
      <c r="W560" s="3" t="s">
        <v>45</v>
      </c>
      <c r="X560" s="8">
        <f t="shared" si="25"/>
        <v>36.265226737639473</v>
      </c>
      <c r="Y560" s="9">
        <f t="shared" si="26"/>
        <v>5.4528201836398651</v>
      </c>
    </row>
    <row r="561" spans="1:25" x14ac:dyDescent="0.3">
      <c r="A561" s="3">
        <v>200559</v>
      </c>
      <c r="B561" s="3">
        <v>5085</v>
      </c>
      <c r="C561" s="3" t="s">
        <v>39</v>
      </c>
      <c r="D561" s="3" t="s">
        <v>23</v>
      </c>
      <c r="E561" s="3" t="s">
        <v>46</v>
      </c>
      <c r="F561" s="3" t="s">
        <v>35</v>
      </c>
      <c r="G561" s="3" t="s">
        <v>61</v>
      </c>
      <c r="H561" s="3" t="s">
        <v>53</v>
      </c>
      <c r="I561" s="4">
        <v>38546</v>
      </c>
      <c r="J561" s="3" t="s">
        <v>48</v>
      </c>
      <c r="K561" s="3" t="s">
        <v>43</v>
      </c>
      <c r="L561" s="5">
        <v>2764.88</v>
      </c>
      <c r="M561" s="5">
        <v>2551.16</v>
      </c>
      <c r="N561" s="6">
        <v>0.35</v>
      </c>
      <c r="O561" s="5">
        <v>1136.58</v>
      </c>
      <c r="P561" s="3">
        <v>17</v>
      </c>
      <c r="Q561" s="5">
        <v>185.62</v>
      </c>
      <c r="R561" s="7">
        <f t="shared" si="24"/>
        <v>38557</v>
      </c>
      <c r="S561" s="3">
        <v>11</v>
      </c>
      <c r="T561" s="6">
        <v>0.161</v>
      </c>
      <c r="U561" s="3" t="s">
        <v>37</v>
      </c>
      <c r="V561" s="3">
        <v>3.9</v>
      </c>
      <c r="W561" s="3" t="s">
        <v>38</v>
      </c>
      <c r="X561" s="8">
        <f t="shared" si="25"/>
        <v>41.107751511819679</v>
      </c>
      <c r="Y561" s="9">
        <f t="shared" si="26"/>
        <v>6.3751391523855814</v>
      </c>
    </row>
    <row r="562" spans="1:25" x14ac:dyDescent="0.3">
      <c r="A562" s="3">
        <v>200560</v>
      </c>
      <c r="B562" s="3">
        <v>6385</v>
      </c>
      <c r="C562" s="3" t="s">
        <v>32</v>
      </c>
      <c r="D562" s="3" t="s">
        <v>33</v>
      </c>
      <c r="E562" s="3" t="s">
        <v>34</v>
      </c>
      <c r="F562" s="3" t="s">
        <v>35</v>
      </c>
      <c r="G562" s="3" t="s">
        <v>62</v>
      </c>
      <c r="H562" s="3" t="s">
        <v>27</v>
      </c>
      <c r="I562" s="4">
        <v>38547</v>
      </c>
      <c r="J562" s="3" t="s">
        <v>28</v>
      </c>
      <c r="K562" s="3" t="s">
        <v>29</v>
      </c>
      <c r="L562" s="5">
        <v>6293.08</v>
      </c>
      <c r="M562" s="5">
        <v>6720.42</v>
      </c>
      <c r="N562" s="6">
        <v>0.33</v>
      </c>
      <c r="O562" s="5">
        <v>634.65</v>
      </c>
      <c r="P562" s="3">
        <v>2</v>
      </c>
      <c r="Q562" s="5">
        <v>8.23</v>
      </c>
      <c r="R562" s="7">
        <f t="shared" si="24"/>
        <v>38561</v>
      </c>
      <c r="S562" s="3">
        <v>14</v>
      </c>
      <c r="T562" s="6">
        <v>4.9000000000000002E-2</v>
      </c>
      <c r="U562" s="3" t="s">
        <v>44</v>
      </c>
      <c r="V562" s="3">
        <v>2.6</v>
      </c>
      <c r="W562" s="3" t="s">
        <v>45</v>
      </c>
      <c r="X562" s="8">
        <f t="shared" si="25"/>
        <v>10.084886891633349</v>
      </c>
      <c r="Y562" s="9">
        <f t="shared" si="26"/>
        <v>46.82058561816077</v>
      </c>
    </row>
    <row r="563" spans="1:25" x14ac:dyDescent="0.3">
      <c r="A563" s="3">
        <v>200561</v>
      </c>
      <c r="B563" s="3">
        <v>6401</v>
      </c>
      <c r="C563" s="3" t="s">
        <v>50</v>
      </c>
      <c r="D563" s="3" t="s">
        <v>33</v>
      </c>
      <c r="E563" s="3" t="s">
        <v>46</v>
      </c>
      <c r="F563" s="3" t="s">
        <v>51</v>
      </c>
      <c r="G563" s="3" t="s">
        <v>60</v>
      </c>
      <c r="H563" s="3" t="s">
        <v>53</v>
      </c>
      <c r="I563" s="4">
        <v>38548</v>
      </c>
      <c r="J563" s="3" t="s">
        <v>48</v>
      </c>
      <c r="K563" s="3" t="s">
        <v>43</v>
      </c>
      <c r="L563" s="5">
        <v>4467.25</v>
      </c>
      <c r="M563" s="5">
        <v>4243.53</v>
      </c>
      <c r="N563" s="6">
        <v>0.36</v>
      </c>
      <c r="O563" s="5">
        <v>1468.62</v>
      </c>
      <c r="P563" s="3">
        <v>23</v>
      </c>
      <c r="Q563" s="5">
        <v>259.51</v>
      </c>
      <c r="R563" s="7">
        <f t="shared" si="24"/>
        <v>38550</v>
      </c>
      <c r="S563" s="3">
        <v>2</v>
      </c>
      <c r="T563" s="6">
        <v>0.123</v>
      </c>
      <c r="U563" s="3" t="s">
        <v>30</v>
      </c>
      <c r="V563" s="3">
        <v>2.7</v>
      </c>
      <c r="W563" s="3" t="s">
        <v>45</v>
      </c>
      <c r="X563" s="8">
        <f t="shared" si="25"/>
        <v>32.875258828138115</v>
      </c>
      <c r="Y563" s="9">
        <f t="shared" si="26"/>
        <v>4.5770446036569847</v>
      </c>
    </row>
    <row r="564" spans="1:25" x14ac:dyDescent="0.3">
      <c r="A564" s="3">
        <v>200562</v>
      </c>
      <c r="B564" s="3">
        <v>4434</v>
      </c>
      <c r="C564" s="3" t="s">
        <v>22</v>
      </c>
      <c r="D564" s="3" t="s">
        <v>56</v>
      </c>
      <c r="E564" s="3" t="s">
        <v>24</v>
      </c>
      <c r="F564" s="3" t="s">
        <v>51</v>
      </c>
      <c r="G564" s="3" t="s">
        <v>61</v>
      </c>
      <c r="H564" s="3" t="s">
        <v>47</v>
      </c>
      <c r="I564" s="4">
        <v>38549</v>
      </c>
      <c r="J564" s="3" t="s">
        <v>28</v>
      </c>
      <c r="K564" s="3" t="s">
        <v>55</v>
      </c>
      <c r="L564" s="5">
        <v>3698.58</v>
      </c>
      <c r="M564" s="5">
        <v>3567.32</v>
      </c>
      <c r="N564" s="6">
        <v>0.11</v>
      </c>
      <c r="O564" s="5">
        <v>1324.94</v>
      </c>
      <c r="P564" s="3">
        <v>3</v>
      </c>
      <c r="Q564" s="5">
        <v>36.86</v>
      </c>
      <c r="R564" s="7">
        <f t="shared" si="24"/>
        <v>38563</v>
      </c>
      <c r="S564" s="3">
        <v>14</v>
      </c>
      <c r="T564" s="6">
        <v>5.3999999999999999E-2</v>
      </c>
      <c r="U564" s="3" t="s">
        <v>37</v>
      </c>
      <c r="V564" s="3">
        <v>3.5</v>
      </c>
      <c r="W564" s="3" t="s">
        <v>38</v>
      </c>
      <c r="X564" s="8">
        <f t="shared" si="25"/>
        <v>35.822937451670647</v>
      </c>
      <c r="Y564" s="9">
        <f t="shared" si="26"/>
        <v>34.559837637217846</v>
      </c>
    </row>
    <row r="565" spans="1:25" x14ac:dyDescent="0.3">
      <c r="A565" s="3">
        <v>200563</v>
      </c>
      <c r="B565" s="3">
        <v>7609</v>
      </c>
      <c r="C565" s="3" t="s">
        <v>32</v>
      </c>
      <c r="D565" s="3" t="s">
        <v>33</v>
      </c>
      <c r="E565" s="3" t="s">
        <v>24</v>
      </c>
      <c r="F565" s="3" t="s">
        <v>51</v>
      </c>
      <c r="G565" s="3" t="s">
        <v>61</v>
      </c>
      <c r="H565" s="3" t="s">
        <v>27</v>
      </c>
      <c r="I565" s="4">
        <v>38550</v>
      </c>
      <c r="J565" s="3" t="s">
        <v>42</v>
      </c>
      <c r="K565" s="3" t="s">
        <v>58</v>
      </c>
      <c r="L565" s="5">
        <v>6790.35</v>
      </c>
      <c r="M565" s="5">
        <v>6347.06</v>
      </c>
      <c r="N565" s="6">
        <v>0.12</v>
      </c>
      <c r="O565" s="5">
        <v>3349.96</v>
      </c>
      <c r="P565" s="3">
        <v>7</v>
      </c>
      <c r="Q565" s="5">
        <v>297.95999999999998</v>
      </c>
      <c r="R565" s="7">
        <f t="shared" si="24"/>
        <v>38555</v>
      </c>
      <c r="S565" s="3">
        <v>5</v>
      </c>
      <c r="T565" s="6">
        <v>0.13400000000000001</v>
      </c>
      <c r="U565" s="3" t="s">
        <v>37</v>
      </c>
      <c r="V565" s="3">
        <v>1.8</v>
      </c>
      <c r="W565" s="3" t="s">
        <v>31</v>
      </c>
      <c r="X565" s="8">
        <f t="shared" si="25"/>
        <v>49.334128579528297</v>
      </c>
      <c r="Y565" s="9">
        <f t="shared" si="26"/>
        <v>15.283454071648919</v>
      </c>
    </row>
    <row r="566" spans="1:25" x14ac:dyDescent="0.3">
      <c r="A566" s="3">
        <v>200564</v>
      </c>
      <c r="B566" s="3">
        <v>1616</v>
      </c>
      <c r="C566" s="3" t="s">
        <v>39</v>
      </c>
      <c r="D566" s="3" t="s">
        <v>23</v>
      </c>
      <c r="E566" s="3" t="s">
        <v>34</v>
      </c>
      <c r="F566" s="3" t="s">
        <v>51</v>
      </c>
      <c r="G566" s="3" t="s">
        <v>52</v>
      </c>
      <c r="H566" s="3" t="s">
        <v>47</v>
      </c>
      <c r="I566" s="4">
        <v>38551</v>
      </c>
      <c r="J566" s="3" t="s">
        <v>48</v>
      </c>
      <c r="K566" s="3" t="s">
        <v>55</v>
      </c>
      <c r="L566" s="5">
        <v>1457.98</v>
      </c>
      <c r="M566" s="5">
        <v>1430.05</v>
      </c>
      <c r="N566" s="6">
        <v>0.24</v>
      </c>
      <c r="O566" s="5">
        <v>530.87</v>
      </c>
      <c r="P566" s="3">
        <v>20</v>
      </c>
      <c r="Q566" s="5">
        <v>6.57</v>
      </c>
      <c r="R566" s="7">
        <f t="shared" si="24"/>
        <v>38552</v>
      </c>
      <c r="S566" s="3">
        <v>1</v>
      </c>
      <c r="T566" s="6">
        <v>0.123</v>
      </c>
      <c r="U566" s="3" t="s">
        <v>49</v>
      </c>
      <c r="V566" s="3">
        <v>2.9</v>
      </c>
      <c r="W566" s="3" t="s">
        <v>38</v>
      </c>
      <c r="X566" s="8">
        <f t="shared" si="25"/>
        <v>36.411336232321432</v>
      </c>
      <c r="Y566" s="9">
        <f t="shared" si="26"/>
        <v>5.0976539281843296</v>
      </c>
    </row>
    <row r="567" spans="1:25" x14ac:dyDescent="0.3">
      <c r="A567" s="3">
        <v>200565</v>
      </c>
      <c r="B567" s="3">
        <v>6757</v>
      </c>
      <c r="C567" s="3" t="s">
        <v>22</v>
      </c>
      <c r="D567" s="3" t="s">
        <v>56</v>
      </c>
      <c r="E567" s="3" t="s">
        <v>46</v>
      </c>
      <c r="F567" s="3" t="s">
        <v>35</v>
      </c>
      <c r="G567" s="3" t="s">
        <v>26</v>
      </c>
      <c r="H567" s="3" t="s">
        <v>53</v>
      </c>
      <c r="I567" s="4">
        <v>38552</v>
      </c>
      <c r="J567" s="3" t="s">
        <v>42</v>
      </c>
      <c r="K567" s="3" t="s">
        <v>29</v>
      </c>
      <c r="L567" s="5">
        <v>4332.0600000000004</v>
      </c>
      <c r="M567" s="5">
        <v>4503.43</v>
      </c>
      <c r="N567" s="6">
        <v>0.2</v>
      </c>
      <c r="O567" s="5">
        <v>950.98</v>
      </c>
      <c r="P567" s="3">
        <v>26</v>
      </c>
      <c r="Q567" s="5">
        <v>174.47</v>
      </c>
      <c r="R567" s="7">
        <f t="shared" si="24"/>
        <v>38554</v>
      </c>
      <c r="S567" s="3">
        <v>2</v>
      </c>
      <c r="T567" s="6">
        <v>0.128</v>
      </c>
      <c r="U567" s="3" t="s">
        <v>37</v>
      </c>
      <c r="V567" s="3">
        <v>1.3</v>
      </c>
      <c r="W567" s="3" t="s">
        <v>38</v>
      </c>
      <c r="X567" s="8">
        <f t="shared" si="25"/>
        <v>21.952142860440528</v>
      </c>
      <c r="Y567" s="9">
        <f t="shared" si="26"/>
        <v>3.6997953184060219</v>
      </c>
    </row>
    <row r="568" spans="1:25" x14ac:dyDescent="0.3">
      <c r="A568" s="3">
        <v>200566</v>
      </c>
      <c r="B568" s="3">
        <v>6154</v>
      </c>
      <c r="C568" s="3" t="s">
        <v>39</v>
      </c>
      <c r="D568" s="3" t="s">
        <v>56</v>
      </c>
      <c r="E568" s="3" t="s">
        <v>24</v>
      </c>
      <c r="F568" s="3" t="s">
        <v>54</v>
      </c>
      <c r="G568" s="3" t="s">
        <v>61</v>
      </c>
      <c r="H568" s="3" t="s">
        <v>53</v>
      </c>
      <c r="I568" s="4">
        <v>38553</v>
      </c>
      <c r="J568" s="3" t="s">
        <v>42</v>
      </c>
      <c r="K568" s="3" t="s">
        <v>58</v>
      </c>
      <c r="L568" s="5">
        <v>5196.6899999999996</v>
      </c>
      <c r="M568" s="5">
        <v>5659.53</v>
      </c>
      <c r="N568" s="6">
        <v>0.32</v>
      </c>
      <c r="O568" s="5">
        <v>1911.4</v>
      </c>
      <c r="P568" s="3">
        <v>29</v>
      </c>
      <c r="Q568" s="5">
        <v>124.41</v>
      </c>
      <c r="R568" s="7">
        <f t="shared" si="24"/>
        <v>38556</v>
      </c>
      <c r="S568" s="3">
        <v>3</v>
      </c>
      <c r="T568" s="6">
        <v>0.159</v>
      </c>
      <c r="U568" s="3" t="s">
        <v>30</v>
      </c>
      <c r="V568" s="3">
        <v>2.9</v>
      </c>
      <c r="W568" s="3" t="s">
        <v>31</v>
      </c>
      <c r="X568" s="8">
        <f t="shared" si="25"/>
        <v>36.781104895616252</v>
      </c>
      <c r="Y568" s="9">
        <f t="shared" si="26"/>
        <v>3.1662736463372707</v>
      </c>
    </row>
    <row r="569" spans="1:25" x14ac:dyDescent="0.3">
      <c r="A569" s="3">
        <v>200567</v>
      </c>
      <c r="B569" s="3">
        <v>1190</v>
      </c>
      <c r="C569" s="3" t="s">
        <v>32</v>
      </c>
      <c r="D569" s="3" t="s">
        <v>23</v>
      </c>
      <c r="E569" s="3" t="s">
        <v>46</v>
      </c>
      <c r="F569" s="3" t="s">
        <v>54</v>
      </c>
      <c r="G569" s="3" t="s">
        <v>36</v>
      </c>
      <c r="H569" s="3" t="s">
        <v>53</v>
      </c>
      <c r="I569" s="4">
        <v>38554</v>
      </c>
      <c r="J569" s="3" t="s">
        <v>28</v>
      </c>
      <c r="K569" s="3" t="s">
        <v>55</v>
      </c>
      <c r="L569" s="5">
        <v>7409.84</v>
      </c>
      <c r="M569" s="5">
        <v>7467.32</v>
      </c>
      <c r="N569" s="6">
        <v>0.09</v>
      </c>
      <c r="O569" s="5">
        <v>1561.59</v>
      </c>
      <c r="P569" s="3">
        <v>8</v>
      </c>
      <c r="Q569" s="5">
        <v>99.57</v>
      </c>
      <c r="R569" s="7">
        <f t="shared" si="24"/>
        <v>38566</v>
      </c>
      <c r="S569" s="3">
        <v>12</v>
      </c>
      <c r="T569" s="6">
        <v>0.13200000000000001</v>
      </c>
      <c r="U569" s="3" t="s">
        <v>30</v>
      </c>
      <c r="V569" s="3">
        <v>2</v>
      </c>
      <c r="W569" s="3" t="s">
        <v>45</v>
      </c>
      <c r="X569" s="8">
        <f t="shared" si="25"/>
        <v>21.074544119711085</v>
      </c>
      <c r="Y569" s="9">
        <f t="shared" si="26"/>
        <v>12.403780740613769</v>
      </c>
    </row>
    <row r="570" spans="1:25" x14ac:dyDescent="0.3">
      <c r="A570" s="3">
        <v>200568</v>
      </c>
      <c r="B570" s="3">
        <v>4275</v>
      </c>
      <c r="C570" s="3" t="s">
        <v>39</v>
      </c>
      <c r="D570" s="3" t="s">
        <v>56</v>
      </c>
      <c r="E570" s="3" t="s">
        <v>24</v>
      </c>
      <c r="F570" s="3" t="s">
        <v>54</v>
      </c>
      <c r="G570" s="3" t="s">
        <v>60</v>
      </c>
      <c r="H570" s="3" t="s">
        <v>57</v>
      </c>
      <c r="I570" s="4">
        <v>38555</v>
      </c>
      <c r="J570" s="3" t="s">
        <v>28</v>
      </c>
      <c r="K570" s="3" t="s">
        <v>29</v>
      </c>
      <c r="L570" s="5">
        <v>1351.09</v>
      </c>
      <c r="M570" s="5">
        <v>1297.1099999999999</v>
      </c>
      <c r="N570" s="6">
        <v>0.18</v>
      </c>
      <c r="O570" s="5">
        <v>210.54</v>
      </c>
      <c r="P570" s="3">
        <v>17</v>
      </c>
      <c r="Q570" s="5">
        <v>182.1</v>
      </c>
      <c r="R570" s="7">
        <f t="shared" si="24"/>
        <v>38557</v>
      </c>
      <c r="S570" s="3">
        <v>2</v>
      </c>
      <c r="T570" s="6">
        <v>8.5000000000000006E-2</v>
      </c>
      <c r="U570" s="3" t="s">
        <v>49</v>
      </c>
      <c r="V570" s="3">
        <v>4.5999999999999996</v>
      </c>
      <c r="W570" s="3" t="s">
        <v>31</v>
      </c>
      <c r="X570" s="8">
        <f t="shared" si="25"/>
        <v>15.582973747122693</v>
      </c>
      <c r="Y570" s="9">
        <f t="shared" si="26"/>
        <v>6.1271505387315779</v>
      </c>
    </row>
    <row r="571" spans="1:25" x14ac:dyDescent="0.3">
      <c r="A571" s="3">
        <v>200569</v>
      </c>
      <c r="B571" s="3">
        <v>4848</v>
      </c>
      <c r="C571" s="3" t="s">
        <v>22</v>
      </c>
      <c r="D571" s="3" t="s">
        <v>33</v>
      </c>
      <c r="E571" s="3" t="s">
        <v>46</v>
      </c>
      <c r="F571" s="3" t="s">
        <v>59</v>
      </c>
      <c r="G571" s="3" t="s">
        <v>26</v>
      </c>
      <c r="H571" s="3" t="s">
        <v>41</v>
      </c>
      <c r="I571" s="4">
        <v>38556</v>
      </c>
      <c r="J571" s="3" t="s">
        <v>28</v>
      </c>
      <c r="K571" s="3" t="s">
        <v>43</v>
      </c>
      <c r="L571" s="5">
        <v>5668.16</v>
      </c>
      <c r="M571" s="5">
        <v>5679.34</v>
      </c>
      <c r="N571" s="6">
        <v>0.14000000000000001</v>
      </c>
      <c r="O571" s="5">
        <v>2247.85</v>
      </c>
      <c r="P571" s="3">
        <v>3</v>
      </c>
      <c r="Q571" s="5">
        <v>97.59</v>
      </c>
      <c r="R571" s="7">
        <f t="shared" si="24"/>
        <v>38568</v>
      </c>
      <c r="S571" s="3">
        <v>12</v>
      </c>
      <c r="T571" s="6">
        <v>5.5E-2</v>
      </c>
      <c r="U571" s="3" t="s">
        <v>37</v>
      </c>
      <c r="V571" s="3">
        <v>4.0999999999999996</v>
      </c>
      <c r="W571" s="3" t="s">
        <v>45</v>
      </c>
      <c r="X571" s="8">
        <f t="shared" si="25"/>
        <v>39.657490261389938</v>
      </c>
      <c r="Y571" s="9">
        <f t="shared" si="26"/>
        <v>33.267715380073504</v>
      </c>
    </row>
    <row r="572" spans="1:25" x14ac:dyDescent="0.3">
      <c r="A572" s="3">
        <v>200570</v>
      </c>
      <c r="B572" s="3">
        <v>6538</v>
      </c>
      <c r="C572" s="3" t="s">
        <v>39</v>
      </c>
      <c r="D572" s="3" t="s">
        <v>33</v>
      </c>
      <c r="E572" s="3" t="s">
        <v>24</v>
      </c>
      <c r="F572" s="3" t="s">
        <v>25</v>
      </c>
      <c r="G572" s="3" t="s">
        <v>26</v>
      </c>
      <c r="H572" s="3" t="s">
        <v>57</v>
      </c>
      <c r="I572" s="4">
        <v>38557</v>
      </c>
      <c r="J572" s="3" t="s">
        <v>48</v>
      </c>
      <c r="K572" s="3" t="s">
        <v>55</v>
      </c>
      <c r="L572" s="5">
        <v>414.28</v>
      </c>
      <c r="M572" s="5">
        <v>383.43</v>
      </c>
      <c r="N572" s="6">
        <v>0.14000000000000001</v>
      </c>
      <c r="O572" s="5">
        <v>121.61</v>
      </c>
      <c r="P572" s="3">
        <v>14</v>
      </c>
      <c r="Q572" s="5">
        <v>135.11000000000001</v>
      </c>
      <c r="R572" s="7">
        <f t="shared" si="24"/>
        <v>38567</v>
      </c>
      <c r="S572" s="3">
        <v>10</v>
      </c>
      <c r="T572" s="6">
        <v>0.17</v>
      </c>
      <c r="U572" s="3" t="s">
        <v>37</v>
      </c>
      <c r="V572" s="3">
        <v>1.4</v>
      </c>
      <c r="W572" s="3" t="s">
        <v>45</v>
      </c>
      <c r="X572" s="8">
        <f t="shared" si="25"/>
        <v>29.354542821280294</v>
      </c>
      <c r="Y572" s="9">
        <f t="shared" si="26"/>
        <v>7.7175569390576033</v>
      </c>
    </row>
    <row r="573" spans="1:25" x14ac:dyDescent="0.3">
      <c r="A573" s="3">
        <v>200571</v>
      </c>
      <c r="B573" s="3">
        <v>3483</v>
      </c>
      <c r="C573" s="3" t="s">
        <v>32</v>
      </c>
      <c r="D573" s="3" t="s">
        <v>23</v>
      </c>
      <c r="E573" s="3" t="s">
        <v>46</v>
      </c>
      <c r="F573" s="3" t="s">
        <v>25</v>
      </c>
      <c r="G573" s="3" t="s">
        <v>52</v>
      </c>
      <c r="H573" s="3" t="s">
        <v>57</v>
      </c>
      <c r="I573" s="4">
        <v>38558</v>
      </c>
      <c r="J573" s="3" t="s">
        <v>42</v>
      </c>
      <c r="K573" s="3" t="s">
        <v>58</v>
      </c>
      <c r="L573" s="5">
        <v>4559.74</v>
      </c>
      <c r="M573" s="5">
        <v>4721.28</v>
      </c>
      <c r="N573" s="6">
        <v>0.22</v>
      </c>
      <c r="O573" s="5">
        <v>2192.08</v>
      </c>
      <c r="P573" s="3">
        <v>3</v>
      </c>
      <c r="Q573" s="5">
        <v>223.52</v>
      </c>
      <c r="R573" s="7">
        <f t="shared" si="24"/>
        <v>38566</v>
      </c>
      <c r="S573" s="3">
        <v>8</v>
      </c>
      <c r="T573" s="6">
        <v>8.8999999999999996E-2</v>
      </c>
      <c r="U573" s="3" t="s">
        <v>44</v>
      </c>
      <c r="V573" s="3">
        <v>4.2</v>
      </c>
      <c r="W573" s="3" t="s">
        <v>38</v>
      </c>
      <c r="X573" s="8">
        <f t="shared" si="25"/>
        <v>48.074670924219362</v>
      </c>
      <c r="Y573" s="9">
        <f t="shared" si="26"/>
        <v>32.192823415119058</v>
      </c>
    </row>
    <row r="574" spans="1:25" x14ac:dyDescent="0.3">
      <c r="A574" s="3">
        <v>200572</v>
      </c>
      <c r="B574" s="3">
        <v>5501</v>
      </c>
      <c r="C574" s="3" t="s">
        <v>50</v>
      </c>
      <c r="D574" s="3" t="s">
        <v>23</v>
      </c>
      <c r="E574" s="3" t="s">
        <v>24</v>
      </c>
      <c r="F574" s="3" t="s">
        <v>51</v>
      </c>
      <c r="G574" s="3" t="s">
        <v>26</v>
      </c>
      <c r="H574" s="3" t="s">
        <v>53</v>
      </c>
      <c r="I574" s="4">
        <v>38559</v>
      </c>
      <c r="J574" s="3" t="s">
        <v>42</v>
      </c>
      <c r="K574" s="3" t="s">
        <v>58</v>
      </c>
      <c r="L574" s="5">
        <v>5177.66</v>
      </c>
      <c r="M574" s="5">
        <v>5000.03</v>
      </c>
      <c r="N574" s="6">
        <v>0.2</v>
      </c>
      <c r="O574" s="5">
        <v>646.61</v>
      </c>
      <c r="P574" s="3">
        <v>29</v>
      </c>
      <c r="Q574" s="5">
        <v>40.33</v>
      </c>
      <c r="R574" s="7">
        <f t="shared" si="24"/>
        <v>38564</v>
      </c>
      <c r="S574" s="3">
        <v>5</v>
      </c>
      <c r="T574" s="6">
        <v>7.5999999999999998E-2</v>
      </c>
      <c r="U574" s="3" t="s">
        <v>44</v>
      </c>
      <c r="V574" s="3">
        <v>3.4</v>
      </c>
      <c r="W574" s="3" t="s">
        <v>45</v>
      </c>
      <c r="X574" s="8">
        <f t="shared" si="25"/>
        <v>12.488460037932194</v>
      </c>
      <c r="Y574" s="9">
        <f t="shared" si="26"/>
        <v>3.5707785753285481</v>
      </c>
    </row>
    <row r="575" spans="1:25" x14ac:dyDescent="0.3">
      <c r="A575" s="3">
        <v>200573</v>
      </c>
      <c r="B575" s="3">
        <v>1156</v>
      </c>
      <c r="C575" s="3" t="s">
        <v>32</v>
      </c>
      <c r="D575" s="3" t="s">
        <v>56</v>
      </c>
      <c r="E575" s="3" t="s">
        <v>34</v>
      </c>
      <c r="F575" s="3" t="s">
        <v>54</v>
      </c>
      <c r="G575" s="3" t="s">
        <v>62</v>
      </c>
      <c r="H575" s="3" t="s">
        <v>57</v>
      </c>
      <c r="I575" s="4">
        <v>38560</v>
      </c>
      <c r="J575" s="3" t="s">
        <v>42</v>
      </c>
      <c r="K575" s="3" t="s">
        <v>55</v>
      </c>
      <c r="L575" s="5">
        <v>6727.39</v>
      </c>
      <c r="M575" s="5">
        <v>7325.94</v>
      </c>
      <c r="N575" s="6">
        <v>0.35</v>
      </c>
      <c r="O575" s="5">
        <v>1962.89</v>
      </c>
      <c r="P575" s="3">
        <v>15</v>
      </c>
      <c r="Q575" s="5">
        <v>286.62</v>
      </c>
      <c r="R575" s="7">
        <f t="shared" si="24"/>
        <v>38562</v>
      </c>
      <c r="S575" s="3">
        <v>2</v>
      </c>
      <c r="T575" s="6">
        <v>4.4999999999999998E-2</v>
      </c>
      <c r="U575" s="3" t="s">
        <v>44</v>
      </c>
      <c r="V575" s="3">
        <v>3.1</v>
      </c>
      <c r="W575" s="3" t="s">
        <v>31</v>
      </c>
      <c r="X575" s="8">
        <f t="shared" si="25"/>
        <v>29.177585958298835</v>
      </c>
      <c r="Y575" s="9">
        <f t="shared" si="26"/>
        <v>6.12198116100687</v>
      </c>
    </row>
    <row r="576" spans="1:25" x14ac:dyDescent="0.3">
      <c r="A576" s="3">
        <v>200574</v>
      </c>
      <c r="B576" s="3">
        <v>7147</v>
      </c>
      <c r="C576" s="3" t="s">
        <v>50</v>
      </c>
      <c r="D576" s="3" t="s">
        <v>33</v>
      </c>
      <c r="E576" s="3" t="s">
        <v>46</v>
      </c>
      <c r="F576" s="3" t="s">
        <v>25</v>
      </c>
      <c r="G576" s="3" t="s">
        <v>26</v>
      </c>
      <c r="H576" s="3" t="s">
        <v>47</v>
      </c>
      <c r="I576" s="4">
        <v>38561</v>
      </c>
      <c r="J576" s="3" t="s">
        <v>48</v>
      </c>
      <c r="K576" s="3" t="s">
        <v>43</v>
      </c>
      <c r="L576" s="5">
        <v>2624.47</v>
      </c>
      <c r="M576" s="5">
        <v>2707.69</v>
      </c>
      <c r="N576" s="6">
        <v>0.24</v>
      </c>
      <c r="O576" s="5">
        <v>525.9</v>
      </c>
      <c r="P576" s="3">
        <v>15</v>
      </c>
      <c r="Q576" s="5">
        <v>259.47000000000003</v>
      </c>
      <c r="R576" s="7">
        <f t="shared" si="24"/>
        <v>38574</v>
      </c>
      <c r="S576" s="3">
        <v>13</v>
      </c>
      <c r="T576" s="6">
        <v>8.7999999999999995E-2</v>
      </c>
      <c r="U576" s="3" t="s">
        <v>44</v>
      </c>
      <c r="V576" s="3">
        <v>1.7</v>
      </c>
      <c r="W576" s="3" t="s">
        <v>38</v>
      </c>
      <c r="X576" s="8">
        <f t="shared" si="25"/>
        <v>20.038331548846052</v>
      </c>
      <c r="Y576" s="9">
        <f t="shared" si="26"/>
        <v>6.4617687647650452</v>
      </c>
    </row>
    <row r="577" spans="1:25" x14ac:dyDescent="0.3">
      <c r="A577" s="3">
        <v>200575</v>
      </c>
      <c r="B577" s="3">
        <v>1577</v>
      </c>
      <c r="C577" s="3" t="s">
        <v>50</v>
      </c>
      <c r="D577" s="3" t="s">
        <v>23</v>
      </c>
      <c r="E577" s="3" t="s">
        <v>34</v>
      </c>
      <c r="F577" s="3" t="s">
        <v>51</v>
      </c>
      <c r="G577" s="3" t="s">
        <v>60</v>
      </c>
      <c r="H577" s="3" t="s">
        <v>53</v>
      </c>
      <c r="I577" s="4">
        <v>38562</v>
      </c>
      <c r="J577" s="3" t="s">
        <v>48</v>
      </c>
      <c r="K577" s="3" t="s">
        <v>55</v>
      </c>
      <c r="L577" s="5">
        <v>5588.71</v>
      </c>
      <c r="M577" s="5">
        <v>5562.04</v>
      </c>
      <c r="N577" s="6">
        <v>0.21</v>
      </c>
      <c r="O577" s="5">
        <v>1687.71</v>
      </c>
      <c r="P577" s="3">
        <v>22</v>
      </c>
      <c r="Q577" s="5">
        <v>193.3</v>
      </c>
      <c r="R577" s="7">
        <f t="shared" si="24"/>
        <v>38563</v>
      </c>
      <c r="S577" s="3">
        <v>1</v>
      </c>
      <c r="T577" s="6">
        <v>0.09</v>
      </c>
      <c r="U577" s="3" t="s">
        <v>37</v>
      </c>
      <c r="V577" s="3">
        <v>4.0999999999999996</v>
      </c>
      <c r="W577" s="3" t="s">
        <v>45</v>
      </c>
      <c r="X577" s="8">
        <f t="shared" si="25"/>
        <v>30.198561027500087</v>
      </c>
      <c r="Y577" s="9">
        <f t="shared" si="26"/>
        <v>4.5672500148735491</v>
      </c>
    </row>
    <row r="578" spans="1:25" x14ac:dyDescent="0.3">
      <c r="A578" s="3">
        <v>200576</v>
      </c>
      <c r="B578" s="3">
        <v>1325</v>
      </c>
      <c r="C578" s="3" t="s">
        <v>39</v>
      </c>
      <c r="D578" s="3" t="s">
        <v>56</v>
      </c>
      <c r="E578" s="3" t="s">
        <v>34</v>
      </c>
      <c r="F578" s="3" t="s">
        <v>54</v>
      </c>
      <c r="G578" s="3" t="s">
        <v>62</v>
      </c>
      <c r="H578" s="3" t="s">
        <v>53</v>
      </c>
      <c r="I578" s="4">
        <v>38563</v>
      </c>
      <c r="J578" s="3" t="s">
        <v>48</v>
      </c>
      <c r="K578" s="3" t="s">
        <v>58</v>
      </c>
      <c r="L578" s="5">
        <v>786.93</v>
      </c>
      <c r="M578" s="5">
        <v>744.53</v>
      </c>
      <c r="N578" s="6">
        <v>0.17</v>
      </c>
      <c r="O578" s="5">
        <v>92.09</v>
      </c>
      <c r="P578" s="3">
        <v>1</v>
      </c>
      <c r="Q578" s="5">
        <v>250.86</v>
      </c>
      <c r="R578" s="7">
        <f t="shared" si="24"/>
        <v>38577</v>
      </c>
      <c r="S578" s="3">
        <v>14</v>
      </c>
      <c r="T578" s="6">
        <v>4.5999999999999999E-2</v>
      </c>
      <c r="U578" s="3" t="s">
        <v>44</v>
      </c>
      <c r="V578" s="3">
        <v>3.2</v>
      </c>
      <c r="W578" s="3" t="s">
        <v>31</v>
      </c>
      <c r="X578" s="8">
        <f t="shared" si="25"/>
        <v>11.702438590471836</v>
      </c>
      <c r="Y578" s="9">
        <f t="shared" si="26"/>
        <v>105.69486790324096</v>
      </c>
    </row>
    <row r="579" spans="1:25" x14ac:dyDescent="0.3">
      <c r="A579" s="3">
        <v>200577</v>
      </c>
      <c r="B579" s="3">
        <v>7889</v>
      </c>
      <c r="C579" s="3" t="s">
        <v>22</v>
      </c>
      <c r="D579" s="3" t="s">
        <v>56</v>
      </c>
      <c r="E579" s="3" t="s">
        <v>24</v>
      </c>
      <c r="F579" s="3" t="s">
        <v>59</v>
      </c>
      <c r="G579" s="3" t="s">
        <v>36</v>
      </c>
      <c r="H579" s="3" t="s">
        <v>41</v>
      </c>
      <c r="I579" s="4">
        <v>38564</v>
      </c>
      <c r="J579" s="3" t="s">
        <v>28</v>
      </c>
      <c r="K579" s="3" t="s">
        <v>29</v>
      </c>
      <c r="L579" s="5">
        <v>1819.31</v>
      </c>
      <c r="M579" s="5">
        <v>1670.83</v>
      </c>
      <c r="N579" s="6">
        <v>0.02</v>
      </c>
      <c r="O579" s="5">
        <v>211.37</v>
      </c>
      <c r="P579" s="3">
        <v>10</v>
      </c>
      <c r="Q579" s="5">
        <v>155.24</v>
      </c>
      <c r="R579" s="7">
        <f t="shared" ref="R579:R642" si="27">I579+S579</f>
        <v>38570</v>
      </c>
      <c r="S579" s="3">
        <v>6</v>
      </c>
      <c r="T579" s="6">
        <v>1.7000000000000001E-2</v>
      </c>
      <c r="U579" s="3" t="s">
        <v>37</v>
      </c>
      <c r="V579" s="3">
        <v>2.2000000000000002</v>
      </c>
      <c r="W579" s="3" t="s">
        <v>45</v>
      </c>
      <c r="X579" s="8">
        <f t="shared" ref="X579:X642" si="28" xml:space="preserve"> (O579/L579) *100</f>
        <v>11.618140943544532</v>
      </c>
      <c r="Y579" s="9">
        <f t="shared" ref="Y579:Y642" si="29">(L579/(M579*P579))*100</f>
        <v>10.888660127002748</v>
      </c>
    </row>
    <row r="580" spans="1:25" x14ac:dyDescent="0.3">
      <c r="A580" s="3">
        <v>200578</v>
      </c>
      <c r="B580" s="3">
        <v>7201</v>
      </c>
      <c r="C580" s="3" t="s">
        <v>50</v>
      </c>
      <c r="D580" s="3" t="s">
        <v>33</v>
      </c>
      <c r="E580" s="3" t="s">
        <v>34</v>
      </c>
      <c r="F580" s="3" t="s">
        <v>59</v>
      </c>
      <c r="G580" s="3" t="s">
        <v>52</v>
      </c>
      <c r="H580" s="3" t="s">
        <v>47</v>
      </c>
      <c r="I580" s="4">
        <v>38565</v>
      </c>
      <c r="J580" s="3" t="s">
        <v>28</v>
      </c>
      <c r="K580" s="3" t="s">
        <v>29</v>
      </c>
      <c r="L580" s="5">
        <v>6199.27</v>
      </c>
      <c r="M580" s="5">
        <v>5812.65</v>
      </c>
      <c r="N580" s="6">
        <v>0.11</v>
      </c>
      <c r="O580" s="5">
        <v>1949.42</v>
      </c>
      <c r="P580" s="3">
        <v>10</v>
      </c>
      <c r="Q580" s="5">
        <v>102.77</v>
      </c>
      <c r="R580" s="7">
        <f t="shared" si="27"/>
        <v>38577</v>
      </c>
      <c r="S580" s="3">
        <v>12</v>
      </c>
      <c r="T580" s="6">
        <v>0.121</v>
      </c>
      <c r="U580" s="3" t="s">
        <v>49</v>
      </c>
      <c r="V580" s="3">
        <v>1.9</v>
      </c>
      <c r="W580" s="3" t="s">
        <v>31</v>
      </c>
      <c r="X580" s="8">
        <f t="shared" si="28"/>
        <v>31.445960572777114</v>
      </c>
      <c r="Y580" s="9">
        <f t="shared" si="29"/>
        <v>10.665135523384343</v>
      </c>
    </row>
    <row r="581" spans="1:25" x14ac:dyDescent="0.3">
      <c r="A581" s="3">
        <v>200579</v>
      </c>
      <c r="B581" s="3">
        <v>2915</v>
      </c>
      <c r="C581" s="3" t="s">
        <v>32</v>
      </c>
      <c r="D581" s="3" t="s">
        <v>33</v>
      </c>
      <c r="E581" s="3" t="s">
        <v>34</v>
      </c>
      <c r="F581" s="3" t="s">
        <v>35</v>
      </c>
      <c r="G581" s="3" t="s">
        <v>60</v>
      </c>
      <c r="H581" s="3" t="s">
        <v>47</v>
      </c>
      <c r="I581" s="4">
        <v>38566</v>
      </c>
      <c r="J581" s="3" t="s">
        <v>28</v>
      </c>
      <c r="K581" s="3" t="s">
        <v>43</v>
      </c>
      <c r="L581" s="5">
        <v>7146.59</v>
      </c>
      <c r="M581" s="5">
        <v>7246.69</v>
      </c>
      <c r="N581" s="6">
        <v>7.0000000000000007E-2</v>
      </c>
      <c r="O581" s="5">
        <v>1724.33</v>
      </c>
      <c r="P581" s="3">
        <v>13</v>
      </c>
      <c r="Q581" s="5">
        <v>196.99</v>
      </c>
      <c r="R581" s="7">
        <f t="shared" si="27"/>
        <v>38578</v>
      </c>
      <c r="S581" s="3">
        <v>12</v>
      </c>
      <c r="T581" s="6">
        <v>0.16400000000000001</v>
      </c>
      <c r="U581" s="3" t="s">
        <v>49</v>
      </c>
      <c r="V581" s="3">
        <v>4</v>
      </c>
      <c r="W581" s="3" t="s">
        <v>31</v>
      </c>
      <c r="X581" s="8">
        <f t="shared" si="28"/>
        <v>24.128010701607337</v>
      </c>
      <c r="Y581" s="9">
        <f t="shared" si="29"/>
        <v>7.58605228466641</v>
      </c>
    </row>
    <row r="582" spans="1:25" x14ac:dyDescent="0.3">
      <c r="A582" s="3">
        <v>200580</v>
      </c>
      <c r="B582" s="3">
        <v>6300</v>
      </c>
      <c r="C582" s="3" t="s">
        <v>32</v>
      </c>
      <c r="D582" s="3" t="s">
        <v>33</v>
      </c>
      <c r="E582" s="3" t="s">
        <v>46</v>
      </c>
      <c r="F582" s="3" t="s">
        <v>51</v>
      </c>
      <c r="G582" s="3" t="s">
        <v>62</v>
      </c>
      <c r="H582" s="3" t="s">
        <v>27</v>
      </c>
      <c r="I582" s="4">
        <v>38567</v>
      </c>
      <c r="J582" s="3" t="s">
        <v>42</v>
      </c>
      <c r="K582" s="3" t="s">
        <v>55</v>
      </c>
      <c r="L582" s="5">
        <v>179.18</v>
      </c>
      <c r="M582" s="5">
        <v>179.88</v>
      </c>
      <c r="N582" s="6">
        <v>0.24</v>
      </c>
      <c r="O582" s="5">
        <v>19.559999999999999</v>
      </c>
      <c r="P582" s="3">
        <v>7</v>
      </c>
      <c r="Q582" s="5">
        <v>294.47000000000003</v>
      </c>
      <c r="R582" s="7">
        <f t="shared" si="27"/>
        <v>38569</v>
      </c>
      <c r="S582" s="3">
        <v>2</v>
      </c>
      <c r="T582" s="6">
        <v>0.01</v>
      </c>
      <c r="U582" s="3" t="s">
        <v>49</v>
      </c>
      <c r="V582" s="3">
        <v>1.2</v>
      </c>
      <c r="W582" s="3" t="s">
        <v>38</v>
      </c>
      <c r="X582" s="8">
        <f t="shared" si="28"/>
        <v>10.916396919299027</v>
      </c>
      <c r="Y582" s="9">
        <f t="shared" si="29"/>
        <v>14.230121668413865</v>
      </c>
    </row>
    <row r="583" spans="1:25" x14ac:dyDescent="0.3">
      <c r="A583" s="3">
        <v>200581</v>
      </c>
      <c r="B583" s="3">
        <v>5339</v>
      </c>
      <c r="C583" s="3" t="s">
        <v>39</v>
      </c>
      <c r="D583" s="3" t="s">
        <v>23</v>
      </c>
      <c r="E583" s="3" t="s">
        <v>46</v>
      </c>
      <c r="F583" s="3" t="s">
        <v>35</v>
      </c>
      <c r="G583" s="3" t="s">
        <v>40</v>
      </c>
      <c r="H583" s="3" t="s">
        <v>53</v>
      </c>
      <c r="I583" s="4">
        <v>38568</v>
      </c>
      <c r="J583" s="3" t="s">
        <v>42</v>
      </c>
      <c r="K583" s="3" t="s">
        <v>55</v>
      </c>
      <c r="L583" s="5">
        <v>1373.1</v>
      </c>
      <c r="M583" s="5">
        <v>1238.3900000000001</v>
      </c>
      <c r="N583" s="6">
        <v>0.28999999999999998</v>
      </c>
      <c r="O583" s="5">
        <v>471.63</v>
      </c>
      <c r="P583" s="3">
        <v>22</v>
      </c>
      <c r="Q583" s="5">
        <v>195.16</v>
      </c>
      <c r="R583" s="7">
        <f t="shared" si="27"/>
        <v>38569</v>
      </c>
      <c r="S583" s="3">
        <v>1</v>
      </c>
      <c r="T583" s="6">
        <v>7.1999999999999995E-2</v>
      </c>
      <c r="U583" s="3" t="s">
        <v>30</v>
      </c>
      <c r="V583" s="3">
        <v>3.5</v>
      </c>
      <c r="W583" s="3" t="s">
        <v>31</v>
      </c>
      <c r="X583" s="8">
        <f t="shared" si="28"/>
        <v>34.347826086956523</v>
      </c>
      <c r="Y583" s="9">
        <f t="shared" si="29"/>
        <v>5.0399015143562496</v>
      </c>
    </row>
    <row r="584" spans="1:25" x14ac:dyDescent="0.3">
      <c r="A584" s="3">
        <v>200582</v>
      </c>
      <c r="B584" s="3">
        <v>7007</v>
      </c>
      <c r="C584" s="3" t="s">
        <v>22</v>
      </c>
      <c r="D584" s="3" t="s">
        <v>56</v>
      </c>
      <c r="E584" s="3" t="s">
        <v>46</v>
      </c>
      <c r="F584" s="3" t="s">
        <v>54</v>
      </c>
      <c r="G584" s="3" t="s">
        <v>62</v>
      </c>
      <c r="H584" s="3" t="s">
        <v>53</v>
      </c>
      <c r="I584" s="4">
        <v>38569</v>
      </c>
      <c r="J584" s="3" t="s">
        <v>48</v>
      </c>
      <c r="K584" s="3" t="s">
        <v>43</v>
      </c>
      <c r="L584" s="5">
        <v>1720.79</v>
      </c>
      <c r="M584" s="5">
        <v>1804.79</v>
      </c>
      <c r="N584" s="6">
        <v>0.11</v>
      </c>
      <c r="O584" s="5">
        <v>477.65</v>
      </c>
      <c r="P584" s="3">
        <v>11</v>
      </c>
      <c r="Q584" s="5">
        <v>119.54</v>
      </c>
      <c r="R584" s="7">
        <f t="shared" si="27"/>
        <v>38578</v>
      </c>
      <c r="S584" s="3">
        <v>9</v>
      </c>
      <c r="T584" s="6">
        <v>0.13</v>
      </c>
      <c r="U584" s="3" t="s">
        <v>49</v>
      </c>
      <c r="V584" s="3">
        <v>5</v>
      </c>
      <c r="W584" s="3" t="s">
        <v>45</v>
      </c>
      <c r="X584" s="8">
        <f t="shared" si="28"/>
        <v>27.757599707111268</v>
      </c>
      <c r="Y584" s="9">
        <f t="shared" si="29"/>
        <v>8.667792626591158</v>
      </c>
    </row>
    <row r="585" spans="1:25" x14ac:dyDescent="0.3">
      <c r="A585" s="3">
        <v>200583</v>
      </c>
      <c r="B585" s="3">
        <v>1545</v>
      </c>
      <c r="C585" s="3" t="s">
        <v>50</v>
      </c>
      <c r="D585" s="3" t="s">
        <v>23</v>
      </c>
      <c r="E585" s="3" t="s">
        <v>24</v>
      </c>
      <c r="F585" s="3" t="s">
        <v>54</v>
      </c>
      <c r="G585" s="3" t="s">
        <v>52</v>
      </c>
      <c r="H585" s="3" t="s">
        <v>57</v>
      </c>
      <c r="I585" s="4">
        <v>38570</v>
      </c>
      <c r="J585" s="3" t="s">
        <v>42</v>
      </c>
      <c r="K585" s="3" t="s">
        <v>55</v>
      </c>
      <c r="L585" s="5">
        <v>4179.1400000000003</v>
      </c>
      <c r="M585" s="5">
        <v>3794.78</v>
      </c>
      <c r="N585" s="6">
        <v>0.21</v>
      </c>
      <c r="O585" s="5">
        <v>2051.1</v>
      </c>
      <c r="P585" s="3">
        <v>18</v>
      </c>
      <c r="Q585" s="5">
        <v>247.45</v>
      </c>
      <c r="R585" s="7">
        <f t="shared" si="27"/>
        <v>38578</v>
      </c>
      <c r="S585" s="3">
        <v>8</v>
      </c>
      <c r="T585" s="6">
        <v>1.4999999999999999E-2</v>
      </c>
      <c r="U585" s="3" t="s">
        <v>44</v>
      </c>
      <c r="V585" s="3">
        <v>4.7</v>
      </c>
      <c r="W585" s="3" t="s">
        <v>38</v>
      </c>
      <c r="X585" s="8">
        <f t="shared" si="28"/>
        <v>49.079475681599554</v>
      </c>
      <c r="Y585" s="9">
        <f t="shared" si="29"/>
        <v>6.1182583560692434</v>
      </c>
    </row>
    <row r="586" spans="1:25" x14ac:dyDescent="0.3">
      <c r="A586" s="3">
        <v>200584</v>
      </c>
      <c r="B586" s="3">
        <v>4643</v>
      </c>
      <c r="C586" s="3" t="s">
        <v>22</v>
      </c>
      <c r="D586" s="3" t="s">
        <v>23</v>
      </c>
      <c r="E586" s="3" t="s">
        <v>34</v>
      </c>
      <c r="F586" s="3" t="s">
        <v>25</v>
      </c>
      <c r="G586" s="3" t="s">
        <v>62</v>
      </c>
      <c r="H586" s="3" t="s">
        <v>53</v>
      </c>
      <c r="I586" s="4">
        <v>38571</v>
      </c>
      <c r="J586" s="3" t="s">
        <v>28</v>
      </c>
      <c r="K586" s="3" t="s">
        <v>43</v>
      </c>
      <c r="L586" s="5">
        <v>1275.72</v>
      </c>
      <c r="M586" s="5">
        <v>1168.05</v>
      </c>
      <c r="N586" s="6">
        <v>0.25</v>
      </c>
      <c r="O586" s="5">
        <v>552.38</v>
      </c>
      <c r="P586" s="3">
        <v>21</v>
      </c>
      <c r="Q586" s="5">
        <v>6.35</v>
      </c>
      <c r="R586" s="7">
        <f t="shared" si="27"/>
        <v>38581</v>
      </c>
      <c r="S586" s="3">
        <v>10</v>
      </c>
      <c r="T586" s="6">
        <v>2.1999999999999999E-2</v>
      </c>
      <c r="U586" s="3" t="s">
        <v>49</v>
      </c>
      <c r="V586" s="3">
        <v>4.9000000000000004</v>
      </c>
      <c r="W586" s="3" t="s">
        <v>31</v>
      </c>
      <c r="X586" s="8">
        <f t="shared" si="28"/>
        <v>43.299470103157432</v>
      </c>
      <c r="Y586" s="9">
        <f t="shared" si="29"/>
        <v>5.2008536816550173</v>
      </c>
    </row>
    <row r="587" spans="1:25" x14ac:dyDescent="0.3">
      <c r="A587" s="3">
        <v>200585</v>
      </c>
      <c r="B587" s="3">
        <v>6314</v>
      </c>
      <c r="C587" s="3" t="s">
        <v>32</v>
      </c>
      <c r="D587" s="3" t="s">
        <v>23</v>
      </c>
      <c r="E587" s="3" t="s">
        <v>34</v>
      </c>
      <c r="F587" s="3" t="s">
        <v>59</v>
      </c>
      <c r="G587" s="3" t="s">
        <v>60</v>
      </c>
      <c r="H587" s="3" t="s">
        <v>27</v>
      </c>
      <c r="I587" s="4">
        <v>38572</v>
      </c>
      <c r="J587" s="3" t="s">
        <v>48</v>
      </c>
      <c r="K587" s="3" t="s">
        <v>58</v>
      </c>
      <c r="L587" s="5">
        <v>7809.71</v>
      </c>
      <c r="M587" s="5">
        <v>8140.68</v>
      </c>
      <c r="N587" s="6">
        <v>0.32</v>
      </c>
      <c r="O587" s="5">
        <v>3061.92</v>
      </c>
      <c r="P587" s="3">
        <v>27</v>
      </c>
      <c r="Q587" s="5">
        <v>36.26</v>
      </c>
      <c r="R587" s="7">
        <f t="shared" si="27"/>
        <v>38575</v>
      </c>
      <c r="S587" s="3">
        <v>3</v>
      </c>
      <c r="T587" s="6">
        <v>4.7E-2</v>
      </c>
      <c r="U587" s="3" t="s">
        <v>49</v>
      </c>
      <c r="V587" s="3">
        <v>4</v>
      </c>
      <c r="W587" s="3" t="s">
        <v>45</v>
      </c>
      <c r="X587" s="8">
        <f t="shared" si="28"/>
        <v>39.206577452939996</v>
      </c>
      <c r="Y587" s="9">
        <f t="shared" si="29"/>
        <v>3.5531247821867278</v>
      </c>
    </row>
    <row r="588" spans="1:25" x14ac:dyDescent="0.3">
      <c r="A588" s="3">
        <v>200586</v>
      </c>
      <c r="B588" s="3">
        <v>3799</v>
      </c>
      <c r="C588" s="3" t="s">
        <v>32</v>
      </c>
      <c r="D588" s="3" t="s">
        <v>33</v>
      </c>
      <c r="E588" s="3" t="s">
        <v>34</v>
      </c>
      <c r="F588" s="3" t="s">
        <v>35</v>
      </c>
      <c r="G588" s="3" t="s">
        <v>60</v>
      </c>
      <c r="H588" s="3" t="s">
        <v>27</v>
      </c>
      <c r="I588" s="4">
        <v>38573</v>
      </c>
      <c r="J588" s="3" t="s">
        <v>42</v>
      </c>
      <c r="K588" s="3" t="s">
        <v>43</v>
      </c>
      <c r="L588" s="5">
        <v>3133.5</v>
      </c>
      <c r="M588" s="5">
        <v>3225.06</v>
      </c>
      <c r="N588" s="6">
        <v>0.23</v>
      </c>
      <c r="O588" s="5">
        <v>914.03</v>
      </c>
      <c r="P588" s="3">
        <v>20</v>
      </c>
      <c r="Q588" s="5">
        <v>67.33</v>
      </c>
      <c r="R588" s="7">
        <f t="shared" si="27"/>
        <v>38576</v>
      </c>
      <c r="S588" s="3">
        <v>3</v>
      </c>
      <c r="T588" s="6">
        <v>0.17199999999999999</v>
      </c>
      <c r="U588" s="3" t="s">
        <v>30</v>
      </c>
      <c r="V588" s="3">
        <v>1.7</v>
      </c>
      <c r="W588" s="3" t="s">
        <v>38</v>
      </c>
      <c r="X588" s="8">
        <f t="shared" si="28"/>
        <v>29.169618637306527</v>
      </c>
      <c r="Y588" s="9">
        <f t="shared" si="29"/>
        <v>4.8580491525739058</v>
      </c>
    </row>
    <row r="589" spans="1:25" x14ac:dyDescent="0.3">
      <c r="A589" s="3">
        <v>200587</v>
      </c>
      <c r="B589" s="3">
        <v>4956</v>
      </c>
      <c r="C589" s="3" t="s">
        <v>32</v>
      </c>
      <c r="D589" s="3" t="s">
        <v>23</v>
      </c>
      <c r="E589" s="3" t="s">
        <v>46</v>
      </c>
      <c r="F589" s="3" t="s">
        <v>35</v>
      </c>
      <c r="G589" s="3" t="s">
        <v>52</v>
      </c>
      <c r="H589" s="3" t="s">
        <v>53</v>
      </c>
      <c r="I589" s="4">
        <v>38574</v>
      </c>
      <c r="J589" s="3" t="s">
        <v>48</v>
      </c>
      <c r="K589" s="3" t="s">
        <v>29</v>
      </c>
      <c r="L589" s="5">
        <v>1185.4000000000001</v>
      </c>
      <c r="M589" s="5">
        <v>1117.93</v>
      </c>
      <c r="N589" s="6">
        <v>0.16</v>
      </c>
      <c r="O589" s="5">
        <v>348.45</v>
      </c>
      <c r="P589" s="3">
        <v>16</v>
      </c>
      <c r="Q589" s="5">
        <v>227.27</v>
      </c>
      <c r="R589" s="7">
        <f t="shared" si="27"/>
        <v>38583</v>
      </c>
      <c r="S589" s="3">
        <v>9</v>
      </c>
      <c r="T589" s="6">
        <v>0.12</v>
      </c>
      <c r="U589" s="3" t="s">
        <v>49</v>
      </c>
      <c r="V589" s="3">
        <v>4.9000000000000004</v>
      </c>
      <c r="W589" s="3" t="s">
        <v>38</v>
      </c>
      <c r="X589" s="8">
        <f t="shared" si="28"/>
        <v>29.395140880715363</v>
      </c>
      <c r="Y589" s="9">
        <f t="shared" si="29"/>
        <v>6.6272038499727177</v>
      </c>
    </row>
    <row r="590" spans="1:25" x14ac:dyDescent="0.3">
      <c r="A590" s="3">
        <v>200588</v>
      </c>
      <c r="B590" s="3">
        <v>6852</v>
      </c>
      <c r="C590" s="3" t="s">
        <v>39</v>
      </c>
      <c r="D590" s="3" t="s">
        <v>23</v>
      </c>
      <c r="E590" s="3" t="s">
        <v>46</v>
      </c>
      <c r="F590" s="3" t="s">
        <v>25</v>
      </c>
      <c r="G590" s="3" t="s">
        <v>52</v>
      </c>
      <c r="H590" s="3" t="s">
        <v>27</v>
      </c>
      <c r="I590" s="4">
        <v>38575</v>
      </c>
      <c r="J590" s="3" t="s">
        <v>42</v>
      </c>
      <c r="K590" s="3" t="s">
        <v>55</v>
      </c>
      <c r="L590" s="5">
        <v>6205.16</v>
      </c>
      <c r="M590" s="5">
        <v>6407.23</v>
      </c>
      <c r="N590" s="6">
        <v>0.12</v>
      </c>
      <c r="O590" s="5">
        <v>2953.79</v>
      </c>
      <c r="P590" s="3">
        <v>16</v>
      </c>
      <c r="Q590" s="5">
        <v>285.91000000000003</v>
      </c>
      <c r="R590" s="7">
        <f t="shared" si="27"/>
        <v>38580</v>
      </c>
      <c r="S590" s="3">
        <v>5</v>
      </c>
      <c r="T590" s="6">
        <v>5.7000000000000002E-2</v>
      </c>
      <c r="U590" s="3" t="s">
        <v>44</v>
      </c>
      <c r="V590" s="3">
        <v>4.5999999999999996</v>
      </c>
      <c r="W590" s="3" t="s">
        <v>31</v>
      </c>
      <c r="X590" s="8">
        <f t="shared" si="28"/>
        <v>47.602156914567878</v>
      </c>
      <c r="Y590" s="9">
        <f t="shared" si="29"/>
        <v>6.052888689808233</v>
      </c>
    </row>
    <row r="591" spans="1:25" x14ac:dyDescent="0.3">
      <c r="A591" s="3">
        <v>200589</v>
      </c>
      <c r="B591" s="3">
        <v>3202</v>
      </c>
      <c r="C591" s="3" t="s">
        <v>22</v>
      </c>
      <c r="D591" s="3" t="s">
        <v>56</v>
      </c>
      <c r="E591" s="3" t="s">
        <v>34</v>
      </c>
      <c r="F591" s="3" t="s">
        <v>35</v>
      </c>
      <c r="G591" s="3" t="s">
        <v>40</v>
      </c>
      <c r="H591" s="3" t="s">
        <v>41</v>
      </c>
      <c r="I591" s="4">
        <v>38576</v>
      </c>
      <c r="J591" s="3" t="s">
        <v>28</v>
      </c>
      <c r="K591" s="3" t="s">
        <v>55</v>
      </c>
      <c r="L591" s="5">
        <v>4516.3999999999996</v>
      </c>
      <c r="M591" s="5">
        <v>4081.9</v>
      </c>
      <c r="N591" s="6">
        <v>7.0000000000000007E-2</v>
      </c>
      <c r="O591" s="5">
        <v>1773.35</v>
      </c>
      <c r="P591" s="3">
        <v>4</v>
      </c>
      <c r="Q591" s="5">
        <v>39.15</v>
      </c>
      <c r="R591" s="7">
        <f t="shared" si="27"/>
        <v>38586</v>
      </c>
      <c r="S591" s="3">
        <v>10</v>
      </c>
      <c r="T591" s="6">
        <v>0.17499999999999999</v>
      </c>
      <c r="U591" s="3" t="s">
        <v>44</v>
      </c>
      <c r="V591" s="3">
        <v>2</v>
      </c>
      <c r="W591" s="3" t="s">
        <v>38</v>
      </c>
      <c r="X591" s="8">
        <f t="shared" si="28"/>
        <v>39.264679833495705</v>
      </c>
      <c r="Y591" s="9">
        <f t="shared" si="29"/>
        <v>27.661138195448192</v>
      </c>
    </row>
    <row r="592" spans="1:25" x14ac:dyDescent="0.3">
      <c r="A592" s="3">
        <v>200590</v>
      </c>
      <c r="B592" s="3">
        <v>1296</v>
      </c>
      <c r="C592" s="3" t="s">
        <v>50</v>
      </c>
      <c r="D592" s="3" t="s">
        <v>56</v>
      </c>
      <c r="E592" s="3" t="s">
        <v>24</v>
      </c>
      <c r="F592" s="3" t="s">
        <v>54</v>
      </c>
      <c r="G592" s="3" t="s">
        <v>60</v>
      </c>
      <c r="H592" s="3" t="s">
        <v>27</v>
      </c>
      <c r="I592" s="4">
        <v>38577</v>
      </c>
      <c r="J592" s="3" t="s">
        <v>48</v>
      </c>
      <c r="K592" s="3" t="s">
        <v>29</v>
      </c>
      <c r="L592" s="5">
        <v>7317.11</v>
      </c>
      <c r="M592" s="5">
        <v>6992.36</v>
      </c>
      <c r="N592" s="6">
        <v>0.25</v>
      </c>
      <c r="O592" s="5">
        <v>995.75</v>
      </c>
      <c r="P592" s="3">
        <v>14</v>
      </c>
      <c r="Q592" s="5">
        <v>276.18</v>
      </c>
      <c r="R592" s="7">
        <f t="shared" si="27"/>
        <v>38585</v>
      </c>
      <c r="S592" s="3">
        <v>8</v>
      </c>
      <c r="T592" s="6">
        <v>8.3000000000000004E-2</v>
      </c>
      <c r="U592" s="3" t="s">
        <v>37</v>
      </c>
      <c r="V592" s="3">
        <v>4.2</v>
      </c>
      <c r="W592" s="3" t="s">
        <v>31</v>
      </c>
      <c r="X592" s="8">
        <f t="shared" si="28"/>
        <v>13.608514837141986</v>
      </c>
      <c r="Y592" s="9">
        <f t="shared" si="29"/>
        <v>7.474596763978318</v>
      </c>
    </row>
    <row r="593" spans="1:25" x14ac:dyDescent="0.3">
      <c r="A593" s="3">
        <v>200591</v>
      </c>
      <c r="B593" s="3">
        <v>2365</v>
      </c>
      <c r="C593" s="3" t="s">
        <v>50</v>
      </c>
      <c r="D593" s="3" t="s">
        <v>56</v>
      </c>
      <c r="E593" s="3" t="s">
        <v>34</v>
      </c>
      <c r="F593" s="3" t="s">
        <v>25</v>
      </c>
      <c r="G593" s="3" t="s">
        <v>36</v>
      </c>
      <c r="H593" s="3" t="s">
        <v>27</v>
      </c>
      <c r="I593" s="4">
        <v>38578</v>
      </c>
      <c r="J593" s="3" t="s">
        <v>42</v>
      </c>
      <c r="K593" s="3" t="s">
        <v>29</v>
      </c>
      <c r="L593" s="5">
        <v>7487.99</v>
      </c>
      <c r="M593" s="5">
        <v>7876.69</v>
      </c>
      <c r="N593" s="6">
        <v>0.4</v>
      </c>
      <c r="O593" s="5">
        <v>2054.21</v>
      </c>
      <c r="P593" s="3">
        <v>8</v>
      </c>
      <c r="Q593" s="5">
        <v>266.36</v>
      </c>
      <c r="R593" s="7">
        <f t="shared" si="27"/>
        <v>38588</v>
      </c>
      <c r="S593" s="3">
        <v>10</v>
      </c>
      <c r="T593" s="6">
        <v>0.14399999999999999</v>
      </c>
      <c r="U593" s="3" t="s">
        <v>44</v>
      </c>
      <c r="V593" s="3">
        <v>2.6</v>
      </c>
      <c r="W593" s="3" t="s">
        <v>45</v>
      </c>
      <c r="X593" s="8">
        <f t="shared" si="28"/>
        <v>27.433396679215647</v>
      </c>
      <c r="Y593" s="9">
        <f t="shared" si="29"/>
        <v>11.88314825135939</v>
      </c>
    </row>
    <row r="594" spans="1:25" x14ac:dyDescent="0.3">
      <c r="A594" s="3">
        <v>200592</v>
      </c>
      <c r="B594" s="3">
        <v>5637</v>
      </c>
      <c r="C594" s="3" t="s">
        <v>32</v>
      </c>
      <c r="D594" s="3" t="s">
        <v>56</v>
      </c>
      <c r="E594" s="3" t="s">
        <v>46</v>
      </c>
      <c r="F594" s="3" t="s">
        <v>54</v>
      </c>
      <c r="G594" s="3" t="s">
        <v>62</v>
      </c>
      <c r="H594" s="3" t="s">
        <v>41</v>
      </c>
      <c r="I594" s="4">
        <v>38579</v>
      </c>
      <c r="J594" s="3" t="s">
        <v>48</v>
      </c>
      <c r="K594" s="3" t="s">
        <v>29</v>
      </c>
      <c r="L594" s="5">
        <v>6854.3</v>
      </c>
      <c r="M594" s="5">
        <v>6819.62</v>
      </c>
      <c r="N594" s="6">
        <v>0.33</v>
      </c>
      <c r="O594" s="5">
        <v>1831.8</v>
      </c>
      <c r="P594" s="3">
        <v>5</v>
      </c>
      <c r="Q594" s="5">
        <v>188.74</v>
      </c>
      <c r="R594" s="7">
        <f t="shared" si="27"/>
        <v>38586</v>
      </c>
      <c r="S594" s="3">
        <v>7</v>
      </c>
      <c r="T594" s="6">
        <v>0.16600000000000001</v>
      </c>
      <c r="U594" s="3" t="s">
        <v>44</v>
      </c>
      <c r="V594" s="3">
        <v>3.7</v>
      </c>
      <c r="W594" s="3" t="s">
        <v>38</v>
      </c>
      <c r="X594" s="8">
        <f t="shared" si="28"/>
        <v>26.724829668966926</v>
      </c>
      <c r="Y594" s="9">
        <f t="shared" si="29"/>
        <v>20.101706546699084</v>
      </c>
    </row>
    <row r="595" spans="1:25" x14ac:dyDescent="0.3">
      <c r="A595" s="3">
        <v>200593</v>
      </c>
      <c r="B595" s="3">
        <v>6312</v>
      </c>
      <c r="C595" s="3" t="s">
        <v>22</v>
      </c>
      <c r="D595" s="3" t="s">
        <v>33</v>
      </c>
      <c r="E595" s="3" t="s">
        <v>46</v>
      </c>
      <c r="F595" s="3" t="s">
        <v>54</v>
      </c>
      <c r="G595" s="3" t="s">
        <v>26</v>
      </c>
      <c r="H595" s="3" t="s">
        <v>27</v>
      </c>
      <c r="I595" s="4">
        <v>38580</v>
      </c>
      <c r="J595" s="3" t="s">
        <v>28</v>
      </c>
      <c r="K595" s="3" t="s">
        <v>58</v>
      </c>
      <c r="L595" s="5">
        <v>4536.51</v>
      </c>
      <c r="M595" s="5">
        <v>4859.13</v>
      </c>
      <c r="N595" s="6">
        <v>0.21</v>
      </c>
      <c r="O595" s="5">
        <v>657.63</v>
      </c>
      <c r="P595" s="3">
        <v>9</v>
      </c>
      <c r="Q595" s="5">
        <v>147.83000000000001</v>
      </c>
      <c r="R595" s="7">
        <f t="shared" si="27"/>
        <v>38591</v>
      </c>
      <c r="S595" s="3">
        <v>11</v>
      </c>
      <c r="T595" s="6">
        <v>6.4000000000000001E-2</v>
      </c>
      <c r="U595" s="3" t="s">
        <v>37</v>
      </c>
      <c r="V595" s="3">
        <v>2.2999999999999998</v>
      </c>
      <c r="W595" s="3" t="s">
        <v>45</v>
      </c>
      <c r="X595" s="8">
        <f t="shared" si="28"/>
        <v>14.496385988347871</v>
      </c>
      <c r="Y595" s="9">
        <f t="shared" si="29"/>
        <v>10.373393316636244</v>
      </c>
    </row>
    <row r="596" spans="1:25" x14ac:dyDescent="0.3">
      <c r="A596" s="3">
        <v>200594</v>
      </c>
      <c r="B596" s="3">
        <v>3723</v>
      </c>
      <c r="C596" s="3" t="s">
        <v>50</v>
      </c>
      <c r="D596" s="3" t="s">
        <v>56</v>
      </c>
      <c r="E596" s="3" t="s">
        <v>34</v>
      </c>
      <c r="F596" s="3" t="s">
        <v>25</v>
      </c>
      <c r="G596" s="3" t="s">
        <v>36</v>
      </c>
      <c r="H596" s="3" t="s">
        <v>41</v>
      </c>
      <c r="I596" s="4">
        <v>38581</v>
      </c>
      <c r="J596" s="3" t="s">
        <v>48</v>
      </c>
      <c r="K596" s="3" t="s">
        <v>55</v>
      </c>
      <c r="L596" s="5">
        <v>1819.68</v>
      </c>
      <c r="M596" s="5">
        <v>1689.99</v>
      </c>
      <c r="N596" s="6">
        <v>0.34</v>
      </c>
      <c r="O596" s="5">
        <v>797.43</v>
      </c>
      <c r="P596" s="3">
        <v>19</v>
      </c>
      <c r="Q596" s="5">
        <v>68.48</v>
      </c>
      <c r="R596" s="7">
        <f t="shared" si="27"/>
        <v>38592</v>
      </c>
      <c r="S596" s="3">
        <v>11</v>
      </c>
      <c r="T596" s="6">
        <v>6.0999999999999999E-2</v>
      </c>
      <c r="U596" s="3" t="s">
        <v>37</v>
      </c>
      <c r="V596" s="3">
        <v>1.6</v>
      </c>
      <c r="W596" s="3" t="s">
        <v>38</v>
      </c>
      <c r="X596" s="8">
        <f t="shared" si="28"/>
        <v>43.822540226853071</v>
      </c>
      <c r="Y596" s="9">
        <f t="shared" si="29"/>
        <v>5.6670531529149502</v>
      </c>
    </row>
    <row r="597" spans="1:25" x14ac:dyDescent="0.3">
      <c r="A597" s="3">
        <v>200595</v>
      </c>
      <c r="B597" s="3">
        <v>1923</v>
      </c>
      <c r="C597" s="3" t="s">
        <v>50</v>
      </c>
      <c r="D597" s="3" t="s">
        <v>33</v>
      </c>
      <c r="E597" s="3" t="s">
        <v>24</v>
      </c>
      <c r="F597" s="3" t="s">
        <v>59</v>
      </c>
      <c r="G597" s="3" t="s">
        <v>36</v>
      </c>
      <c r="H597" s="3" t="s">
        <v>41</v>
      </c>
      <c r="I597" s="4">
        <v>38582</v>
      </c>
      <c r="J597" s="3" t="s">
        <v>48</v>
      </c>
      <c r="K597" s="3" t="s">
        <v>55</v>
      </c>
      <c r="L597" s="5">
        <v>3457.23</v>
      </c>
      <c r="M597" s="5">
        <v>3707.97</v>
      </c>
      <c r="N597" s="6">
        <v>0.27</v>
      </c>
      <c r="O597" s="5">
        <v>735.05</v>
      </c>
      <c r="P597" s="3">
        <v>20</v>
      </c>
      <c r="Q597" s="5">
        <v>65.87</v>
      </c>
      <c r="R597" s="7">
        <f t="shared" si="27"/>
        <v>38584</v>
      </c>
      <c r="S597" s="3">
        <v>2</v>
      </c>
      <c r="T597" s="6">
        <v>0.13600000000000001</v>
      </c>
      <c r="U597" s="3" t="s">
        <v>30</v>
      </c>
      <c r="V597" s="3">
        <v>3.6</v>
      </c>
      <c r="W597" s="3" t="s">
        <v>38</v>
      </c>
      <c r="X597" s="8">
        <f t="shared" si="28"/>
        <v>21.261240935662364</v>
      </c>
      <c r="Y597" s="9">
        <f t="shared" si="29"/>
        <v>4.6618904683694851</v>
      </c>
    </row>
    <row r="598" spans="1:25" x14ac:dyDescent="0.3">
      <c r="A598" s="3">
        <v>200596</v>
      </c>
      <c r="B598" s="3">
        <v>7755</v>
      </c>
      <c r="C598" s="3" t="s">
        <v>50</v>
      </c>
      <c r="D598" s="3" t="s">
        <v>23</v>
      </c>
      <c r="E598" s="3" t="s">
        <v>24</v>
      </c>
      <c r="F598" s="3" t="s">
        <v>25</v>
      </c>
      <c r="G598" s="3" t="s">
        <v>62</v>
      </c>
      <c r="H598" s="3" t="s">
        <v>53</v>
      </c>
      <c r="I598" s="4">
        <v>38583</v>
      </c>
      <c r="J598" s="3" t="s">
        <v>28</v>
      </c>
      <c r="K598" s="3" t="s">
        <v>43</v>
      </c>
      <c r="L598" s="5">
        <v>3886.25</v>
      </c>
      <c r="M598" s="5">
        <v>3875.49</v>
      </c>
      <c r="N598" s="6">
        <v>0.15</v>
      </c>
      <c r="O598" s="5">
        <v>969.57</v>
      </c>
      <c r="P598" s="3">
        <v>7</v>
      </c>
      <c r="Q598" s="5">
        <v>292.85000000000002</v>
      </c>
      <c r="R598" s="7">
        <f t="shared" si="27"/>
        <v>38588</v>
      </c>
      <c r="S598" s="3">
        <v>5</v>
      </c>
      <c r="T598" s="6">
        <v>2.1999999999999999E-2</v>
      </c>
      <c r="U598" s="3" t="s">
        <v>30</v>
      </c>
      <c r="V598" s="3">
        <v>1.4</v>
      </c>
      <c r="W598" s="3" t="s">
        <v>31</v>
      </c>
      <c r="X598" s="8">
        <f t="shared" si="28"/>
        <v>24.948729495014476</v>
      </c>
      <c r="Y598" s="9">
        <f t="shared" si="29"/>
        <v>14.325377473005258</v>
      </c>
    </row>
    <row r="599" spans="1:25" x14ac:dyDescent="0.3">
      <c r="A599" s="3">
        <v>200597</v>
      </c>
      <c r="B599" s="3">
        <v>4146</v>
      </c>
      <c r="C599" s="3" t="s">
        <v>50</v>
      </c>
      <c r="D599" s="3" t="s">
        <v>33</v>
      </c>
      <c r="E599" s="3" t="s">
        <v>46</v>
      </c>
      <c r="F599" s="3" t="s">
        <v>51</v>
      </c>
      <c r="G599" s="3" t="s">
        <v>61</v>
      </c>
      <c r="H599" s="3" t="s">
        <v>27</v>
      </c>
      <c r="I599" s="4">
        <v>38584</v>
      </c>
      <c r="J599" s="3" t="s">
        <v>42</v>
      </c>
      <c r="K599" s="3" t="s">
        <v>55</v>
      </c>
      <c r="L599" s="5">
        <v>7805.42</v>
      </c>
      <c r="M599" s="5">
        <v>7183.3</v>
      </c>
      <c r="N599" s="6">
        <v>0.34</v>
      </c>
      <c r="O599" s="5">
        <v>3839.37</v>
      </c>
      <c r="P599" s="3">
        <v>14</v>
      </c>
      <c r="Q599" s="5">
        <v>47.77</v>
      </c>
      <c r="R599" s="7">
        <f t="shared" si="27"/>
        <v>38593</v>
      </c>
      <c r="S599" s="3">
        <v>9</v>
      </c>
      <c r="T599" s="6">
        <v>0.04</v>
      </c>
      <c r="U599" s="3" t="s">
        <v>30</v>
      </c>
      <c r="V599" s="3">
        <v>1.5</v>
      </c>
      <c r="W599" s="3" t="s">
        <v>31</v>
      </c>
      <c r="X599" s="8">
        <f t="shared" si="28"/>
        <v>49.188512597656498</v>
      </c>
      <c r="Y599" s="9">
        <f t="shared" si="29"/>
        <v>7.7614745312043212</v>
      </c>
    </row>
    <row r="600" spans="1:25" x14ac:dyDescent="0.3">
      <c r="A600" s="3">
        <v>200598</v>
      </c>
      <c r="B600" s="3">
        <v>1208</v>
      </c>
      <c r="C600" s="3" t="s">
        <v>32</v>
      </c>
      <c r="D600" s="3" t="s">
        <v>33</v>
      </c>
      <c r="E600" s="3" t="s">
        <v>24</v>
      </c>
      <c r="F600" s="3" t="s">
        <v>54</v>
      </c>
      <c r="G600" s="3" t="s">
        <v>52</v>
      </c>
      <c r="H600" s="3" t="s">
        <v>57</v>
      </c>
      <c r="I600" s="4">
        <v>38585</v>
      </c>
      <c r="J600" s="3" t="s">
        <v>48</v>
      </c>
      <c r="K600" s="3" t="s">
        <v>55</v>
      </c>
      <c r="L600" s="5">
        <v>2058.2600000000002</v>
      </c>
      <c r="M600" s="5">
        <v>1871.63</v>
      </c>
      <c r="N600" s="6">
        <v>0.01</v>
      </c>
      <c r="O600" s="5">
        <v>767.37</v>
      </c>
      <c r="P600" s="3">
        <v>8</v>
      </c>
      <c r="Q600" s="5">
        <v>138.16999999999999</v>
      </c>
      <c r="R600" s="7">
        <f t="shared" si="27"/>
        <v>38597</v>
      </c>
      <c r="S600" s="3">
        <v>12</v>
      </c>
      <c r="T600" s="6">
        <v>8.5000000000000006E-2</v>
      </c>
      <c r="U600" s="3" t="s">
        <v>37</v>
      </c>
      <c r="V600" s="3">
        <v>1.9</v>
      </c>
      <c r="W600" s="3" t="s">
        <v>38</v>
      </c>
      <c r="X600" s="8">
        <f t="shared" si="28"/>
        <v>37.282461885281734</v>
      </c>
      <c r="Y600" s="9">
        <f t="shared" si="29"/>
        <v>13.746440268642843</v>
      </c>
    </row>
    <row r="601" spans="1:25" x14ac:dyDescent="0.3">
      <c r="A601" s="3">
        <v>200599</v>
      </c>
      <c r="B601" s="3">
        <v>5139</v>
      </c>
      <c r="C601" s="3" t="s">
        <v>50</v>
      </c>
      <c r="D601" s="3" t="s">
        <v>33</v>
      </c>
      <c r="E601" s="3" t="s">
        <v>46</v>
      </c>
      <c r="F601" s="3" t="s">
        <v>59</v>
      </c>
      <c r="G601" s="3" t="s">
        <v>62</v>
      </c>
      <c r="H601" s="3" t="s">
        <v>53</v>
      </c>
      <c r="I601" s="4">
        <v>38586</v>
      </c>
      <c r="J601" s="3" t="s">
        <v>48</v>
      </c>
      <c r="K601" s="3" t="s">
        <v>43</v>
      </c>
      <c r="L601" s="5">
        <v>3506.08</v>
      </c>
      <c r="M601" s="5">
        <v>3156.38</v>
      </c>
      <c r="N601" s="6">
        <v>0.21</v>
      </c>
      <c r="O601" s="5">
        <v>1480.77</v>
      </c>
      <c r="P601" s="3">
        <v>22</v>
      </c>
      <c r="Q601" s="5">
        <v>151.72</v>
      </c>
      <c r="R601" s="7">
        <f t="shared" si="27"/>
        <v>38599</v>
      </c>
      <c r="S601" s="3">
        <v>13</v>
      </c>
      <c r="T601" s="6">
        <v>6.0000000000000001E-3</v>
      </c>
      <c r="U601" s="3" t="s">
        <v>49</v>
      </c>
      <c r="V601" s="3">
        <v>4.4000000000000004</v>
      </c>
      <c r="W601" s="3" t="s">
        <v>38</v>
      </c>
      <c r="X601" s="8">
        <f t="shared" si="28"/>
        <v>42.234347191165064</v>
      </c>
      <c r="Y601" s="9">
        <f t="shared" si="29"/>
        <v>5.0490521650521396</v>
      </c>
    </row>
    <row r="602" spans="1:25" x14ac:dyDescent="0.3">
      <c r="A602" s="3">
        <v>200600</v>
      </c>
      <c r="B602" s="3">
        <v>7435</v>
      </c>
      <c r="C602" s="3" t="s">
        <v>22</v>
      </c>
      <c r="D602" s="3" t="s">
        <v>56</v>
      </c>
      <c r="E602" s="3" t="s">
        <v>34</v>
      </c>
      <c r="F602" s="3" t="s">
        <v>59</v>
      </c>
      <c r="G602" s="3" t="s">
        <v>61</v>
      </c>
      <c r="H602" s="3" t="s">
        <v>57</v>
      </c>
      <c r="I602" s="4">
        <v>38587</v>
      </c>
      <c r="J602" s="3" t="s">
        <v>28</v>
      </c>
      <c r="K602" s="3" t="s">
        <v>55</v>
      </c>
      <c r="L602" s="5">
        <v>4520.63</v>
      </c>
      <c r="M602" s="5">
        <v>4644.54</v>
      </c>
      <c r="N602" s="6">
        <v>0.04</v>
      </c>
      <c r="O602" s="5">
        <v>642.41</v>
      </c>
      <c r="P602" s="3">
        <v>16</v>
      </c>
      <c r="Q602" s="5">
        <v>64.36</v>
      </c>
      <c r="R602" s="7">
        <f t="shared" si="27"/>
        <v>38595</v>
      </c>
      <c r="S602" s="3">
        <v>8</v>
      </c>
      <c r="T602" s="6">
        <v>6.9000000000000006E-2</v>
      </c>
      <c r="U602" s="3" t="s">
        <v>44</v>
      </c>
      <c r="V602" s="3">
        <v>2.8</v>
      </c>
      <c r="W602" s="3" t="s">
        <v>45</v>
      </c>
      <c r="X602" s="8">
        <f t="shared" si="28"/>
        <v>14.210629934323313</v>
      </c>
      <c r="Y602" s="9">
        <f t="shared" si="29"/>
        <v>6.0832585142985094</v>
      </c>
    </row>
    <row r="603" spans="1:25" x14ac:dyDescent="0.3">
      <c r="A603" s="3">
        <v>200601</v>
      </c>
      <c r="B603" s="3">
        <v>4071</v>
      </c>
      <c r="C603" s="3" t="s">
        <v>22</v>
      </c>
      <c r="D603" s="3" t="s">
        <v>23</v>
      </c>
      <c r="E603" s="3" t="s">
        <v>34</v>
      </c>
      <c r="F603" s="3" t="s">
        <v>25</v>
      </c>
      <c r="G603" s="3" t="s">
        <v>62</v>
      </c>
      <c r="H603" s="3" t="s">
        <v>57</v>
      </c>
      <c r="I603" s="4">
        <v>38588</v>
      </c>
      <c r="J603" s="3" t="s">
        <v>42</v>
      </c>
      <c r="K603" s="3" t="s">
        <v>29</v>
      </c>
      <c r="L603" s="5">
        <v>3159.53</v>
      </c>
      <c r="M603" s="5">
        <v>2983.9</v>
      </c>
      <c r="N603" s="6">
        <v>0.05</v>
      </c>
      <c r="O603" s="5">
        <v>998.42</v>
      </c>
      <c r="P603" s="3">
        <v>19</v>
      </c>
      <c r="Q603" s="5">
        <v>237.43</v>
      </c>
      <c r="R603" s="7">
        <f t="shared" si="27"/>
        <v>38594</v>
      </c>
      <c r="S603" s="3">
        <v>6</v>
      </c>
      <c r="T603" s="6">
        <v>0.106</v>
      </c>
      <c r="U603" s="3" t="s">
        <v>37</v>
      </c>
      <c r="V603" s="3">
        <v>2.9</v>
      </c>
      <c r="W603" s="3" t="s">
        <v>31</v>
      </c>
      <c r="X603" s="8">
        <f t="shared" si="28"/>
        <v>31.600269660360876</v>
      </c>
      <c r="Y603" s="9">
        <f t="shared" si="29"/>
        <v>5.5729432163135151</v>
      </c>
    </row>
    <row r="604" spans="1:25" x14ac:dyDescent="0.3">
      <c r="A604" s="3">
        <v>200602</v>
      </c>
      <c r="B604" s="3">
        <v>1696</v>
      </c>
      <c r="C604" s="3" t="s">
        <v>32</v>
      </c>
      <c r="D604" s="3" t="s">
        <v>33</v>
      </c>
      <c r="E604" s="3" t="s">
        <v>34</v>
      </c>
      <c r="F604" s="3" t="s">
        <v>59</v>
      </c>
      <c r="G604" s="3" t="s">
        <v>62</v>
      </c>
      <c r="H604" s="3" t="s">
        <v>47</v>
      </c>
      <c r="I604" s="4">
        <v>38589</v>
      </c>
      <c r="J604" s="3" t="s">
        <v>48</v>
      </c>
      <c r="K604" s="3" t="s">
        <v>58</v>
      </c>
      <c r="L604" s="5">
        <v>1008.94</v>
      </c>
      <c r="M604" s="5">
        <v>937.5</v>
      </c>
      <c r="N604" s="6">
        <v>0.28999999999999998</v>
      </c>
      <c r="O604" s="5">
        <v>389.68</v>
      </c>
      <c r="P604" s="3">
        <v>25</v>
      </c>
      <c r="Q604" s="5">
        <v>136.1</v>
      </c>
      <c r="R604" s="7">
        <f t="shared" si="27"/>
        <v>38603</v>
      </c>
      <c r="S604" s="3">
        <v>14</v>
      </c>
      <c r="T604" s="6">
        <v>0.01</v>
      </c>
      <c r="U604" s="3" t="s">
        <v>37</v>
      </c>
      <c r="V604" s="3">
        <v>3.7</v>
      </c>
      <c r="W604" s="3" t="s">
        <v>31</v>
      </c>
      <c r="X604" s="8">
        <f t="shared" si="28"/>
        <v>38.622712946260428</v>
      </c>
      <c r="Y604" s="9">
        <f t="shared" si="29"/>
        <v>4.3048106666666666</v>
      </c>
    </row>
    <row r="605" spans="1:25" x14ac:dyDescent="0.3">
      <c r="A605" s="3">
        <v>200603</v>
      </c>
      <c r="B605" s="3">
        <v>1895</v>
      </c>
      <c r="C605" s="3" t="s">
        <v>32</v>
      </c>
      <c r="D605" s="3" t="s">
        <v>56</v>
      </c>
      <c r="E605" s="3" t="s">
        <v>34</v>
      </c>
      <c r="F605" s="3" t="s">
        <v>35</v>
      </c>
      <c r="G605" s="3" t="s">
        <v>61</v>
      </c>
      <c r="H605" s="3" t="s">
        <v>57</v>
      </c>
      <c r="I605" s="4">
        <v>38590</v>
      </c>
      <c r="J605" s="3" t="s">
        <v>48</v>
      </c>
      <c r="K605" s="3" t="s">
        <v>55</v>
      </c>
      <c r="L605" s="5">
        <v>7129.01</v>
      </c>
      <c r="M605" s="5">
        <v>7273.61</v>
      </c>
      <c r="N605" s="6">
        <v>0.31</v>
      </c>
      <c r="O605" s="5">
        <v>3031.97</v>
      </c>
      <c r="P605" s="3">
        <v>18</v>
      </c>
      <c r="Q605" s="5">
        <v>138.24</v>
      </c>
      <c r="R605" s="7">
        <f t="shared" si="27"/>
        <v>38597</v>
      </c>
      <c r="S605" s="3">
        <v>7</v>
      </c>
      <c r="T605" s="6">
        <v>0.13500000000000001</v>
      </c>
      <c r="U605" s="3" t="s">
        <v>30</v>
      </c>
      <c r="V605" s="3">
        <v>4.5999999999999996</v>
      </c>
      <c r="W605" s="3" t="s">
        <v>31</v>
      </c>
      <c r="X605" s="8">
        <f t="shared" si="28"/>
        <v>42.530028713664301</v>
      </c>
      <c r="Y605" s="9">
        <f t="shared" si="29"/>
        <v>5.4451106274753682</v>
      </c>
    </row>
    <row r="606" spans="1:25" x14ac:dyDescent="0.3">
      <c r="A606" s="3">
        <v>200604</v>
      </c>
      <c r="B606" s="3">
        <v>6834</v>
      </c>
      <c r="C606" s="3" t="s">
        <v>39</v>
      </c>
      <c r="D606" s="3" t="s">
        <v>56</v>
      </c>
      <c r="E606" s="3" t="s">
        <v>24</v>
      </c>
      <c r="F606" s="3" t="s">
        <v>54</v>
      </c>
      <c r="G606" s="3" t="s">
        <v>52</v>
      </c>
      <c r="H606" s="3" t="s">
        <v>57</v>
      </c>
      <c r="I606" s="4">
        <v>38591</v>
      </c>
      <c r="J606" s="3" t="s">
        <v>28</v>
      </c>
      <c r="K606" s="3" t="s">
        <v>58</v>
      </c>
      <c r="L606" s="5">
        <v>6419.64</v>
      </c>
      <c r="M606" s="5">
        <v>6302.99</v>
      </c>
      <c r="N606" s="6">
        <v>0.35</v>
      </c>
      <c r="O606" s="5">
        <v>2914.05</v>
      </c>
      <c r="P606" s="3">
        <v>11</v>
      </c>
      <c r="Q606" s="5">
        <v>84.98</v>
      </c>
      <c r="R606" s="7">
        <f t="shared" si="27"/>
        <v>38604</v>
      </c>
      <c r="S606" s="3">
        <v>13</v>
      </c>
      <c r="T606" s="6">
        <v>7.2999999999999995E-2</v>
      </c>
      <c r="U606" s="3" t="s">
        <v>37</v>
      </c>
      <c r="V606" s="3">
        <v>3.7</v>
      </c>
      <c r="W606" s="3" t="s">
        <v>31</v>
      </c>
      <c r="X606" s="8">
        <f t="shared" si="28"/>
        <v>45.392732302745948</v>
      </c>
      <c r="Y606" s="9">
        <f t="shared" si="29"/>
        <v>9.2591553590222482</v>
      </c>
    </row>
    <row r="607" spans="1:25" x14ac:dyDescent="0.3">
      <c r="A607" s="3">
        <v>200605</v>
      </c>
      <c r="B607" s="3">
        <v>2088</v>
      </c>
      <c r="C607" s="3" t="s">
        <v>32</v>
      </c>
      <c r="D607" s="3" t="s">
        <v>23</v>
      </c>
      <c r="E607" s="3" t="s">
        <v>34</v>
      </c>
      <c r="F607" s="3" t="s">
        <v>59</v>
      </c>
      <c r="G607" s="3" t="s">
        <v>61</v>
      </c>
      <c r="H607" s="3" t="s">
        <v>41</v>
      </c>
      <c r="I607" s="4">
        <v>38592</v>
      </c>
      <c r="J607" s="3" t="s">
        <v>48</v>
      </c>
      <c r="K607" s="3" t="s">
        <v>55</v>
      </c>
      <c r="L607" s="5">
        <v>2089.14</v>
      </c>
      <c r="M607" s="5">
        <v>2068.04</v>
      </c>
      <c r="N607" s="6">
        <v>0.13</v>
      </c>
      <c r="O607" s="5">
        <v>284.02</v>
      </c>
      <c r="P607" s="3">
        <v>1</v>
      </c>
      <c r="Q607" s="5">
        <v>265.55</v>
      </c>
      <c r="R607" s="7">
        <f t="shared" si="27"/>
        <v>38597</v>
      </c>
      <c r="S607" s="3">
        <v>5</v>
      </c>
      <c r="T607" s="6">
        <v>6.2E-2</v>
      </c>
      <c r="U607" s="3" t="s">
        <v>44</v>
      </c>
      <c r="V607" s="3">
        <v>4.8</v>
      </c>
      <c r="W607" s="3" t="s">
        <v>38</v>
      </c>
      <c r="X607" s="8">
        <f t="shared" si="28"/>
        <v>13.595067826952716</v>
      </c>
      <c r="Y607" s="9">
        <f t="shared" si="29"/>
        <v>101.02028974294501</v>
      </c>
    </row>
    <row r="608" spans="1:25" x14ac:dyDescent="0.3">
      <c r="A608" s="3">
        <v>200606</v>
      </c>
      <c r="B608" s="3">
        <v>5408</v>
      </c>
      <c r="C608" s="3" t="s">
        <v>39</v>
      </c>
      <c r="D608" s="3" t="s">
        <v>33</v>
      </c>
      <c r="E608" s="3" t="s">
        <v>34</v>
      </c>
      <c r="F608" s="3" t="s">
        <v>51</v>
      </c>
      <c r="G608" s="3" t="s">
        <v>36</v>
      </c>
      <c r="H608" s="3" t="s">
        <v>57</v>
      </c>
      <c r="I608" s="4">
        <v>38593</v>
      </c>
      <c r="J608" s="3" t="s">
        <v>48</v>
      </c>
      <c r="K608" s="3" t="s">
        <v>58</v>
      </c>
      <c r="L608" s="5">
        <v>3607.44</v>
      </c>
      <c r="M608" s="5">
        <v>3343.39</v>
      </c>
      <c r="N608" s="6">
        <v>0.09</v>
      </c>
      <c r="O608" s="5">
        <v>1427.5</v>
      </c>
      <c r="P608" s="3">
        <v>10</v>
      </c>
      <c r="Q608" s="5">
        <v>31.02</v>
      </c>
      <c r="R608" s="7">
        <f t="shared" si="27"/>
        <v>38602</v>
      </c>
      <c r="S608" s="3">
        <v>9</v>
      </c>
      <c r="T608" s="6">
        <v>0.105</v>
      </c>
      <c r="U608" s="3" t="s">
        <v>30</v>
      </c>
      <c r="V608" s="3">
        <v>1.3</v>
      </c>
      <c r="W608" s="3" t="s">
        <v>45</v>
      </c>
      <c r="X608" s="8">
        <f t="shared" si="28"/>
        <v>39.570997715831723</v>
      </c>
      <c r="Y608" s="9">
        <f t="shared" si="29"/>
        <v>10.789767272139954</v>
      </c>
    </row>
    <row r="609" spans="1:25" x14ac:dyDescent="0.3">
      <c r="A609" s="3">
        <v>200607</v>
      </c>
      <c r="B609" s="3">
        <v>1062</v>
      </c>
      <c r="C609" s="3" t="s">
        <v>32</v>
      </c>
      <c r="D609" s="3" t="s">
        <v>56</v>
      </c>
      <c r="E609" s="3" t="s">
        <v>46</v>
      </c>
      <c r="F609" s="3" t="s">
        <v>51</v>
      </c>
      <c r="G609" s="3" t="s">
        <v>40</v>
      </c>
      <c r="H609" s="3" t="s">
        <v>47</v>
      </c>
      <c r="I609" s="4">
        <v>38594</v>
      </c>
      <c r="J609" s="3" t="s">
        <v>28</v>
      </c>
      <c r="K609" s="3" t="s">
        <v>43</v>
      </c>
      <c r="L609" s="5">
        <v>5895.3</v>
      </c>
      <c r="M609" s="5">
        <v>5604.32</v>
      </c>
      <c r="N609" s="6">
        <v>0.13</v>
      </c>
      <c r="O609" s="5">
        <v>820.98</v>
      </c>
      <c r="P609" s="3">
        <v>2</v>
      </c>
      <c r="Q609" s="5">
        <v>283.39</v>
      </c>
      <c r="R609" s="7">
        <f t="shared" si="27"/>
        <v>38601</v>
      </c>
      <c r="S609" s="3">
        <v>7</v>
      </c>
      <c r="T609" s="6">
        <v>1.2999999999999999E-2</v>
      </c>
      <c r="U609" s="3" t="s">
        <v>30</v>
      </c>
      <c r="V609" s="3">
        <v>4.4000000000000004</v>
      </c>
      <c r="W609" s="3" t="s">
        <v>38</v>
      </c>
      <c r="X609" s="8">
        <f t="shared" si="28"/>
        <v>13.92600885451122</v>
      </c>
      <c r="Y609" s="9">
        <f t="shared" si="29"/>
        <v>52.596033060210701</v>
      </c>
    </row>
    <row r="610" spans="1:25" x14ac:dyDescent="0.3">
      <c r="A610" s="3">
        <v>200608</v>
      </c>
      <c r="B610" s="3">
        <v>6553</v>
      </c>
      <c r="C610" s="3" t="s">
        <v>50</v>
      </c>
      <c r="D610" s="3" t="s">
        <v>33</v>
      </c>
      <c r="E610" s="3" t="s">
        <v>24</v>
      </c>
      <c r="F610" s="3" t="s">
        <v>51</v>
      </c>
      <c r="G610" s="3" t="s">
        <v>62</v>
      </c>
      <c r="H610" s="3" t="s">
        <v>27</v>
      </c>
      <c r="I610" s="4">
        <v>38595</v>
      </c>
      <c r="J610" s="3" t="s">
        <v>28</v>
      </c>
      <c r="K610" s="3" t="s">
        <v>58</v>
      </c>
      <c r="L610" s="5">
        <v>7789.89</v>
      </c>
      <c r="M610" s="5">
        <v>7165.16</v>
      </c>
      <c r="N610" s="6">
        <v>0.33</v>
      </c>
      <c r="O610" s="5">
        <v>2038.3</v>
      </c>
      <c r="P610" s="3">
        <v>3</v>
      </c>
      <c r="Q610" s="5">
        <v>162.57</v>
      </c>
      <c r="R610" s="7">
        <f t="shared" si="27"/>
        <v>38605</v>
      </c>
      <c r="S610" s="3">
        <v>10</v>
      </c>
      <c r="T610" s="6">
        <v>1.6E-2</v>
      </c>
      <c r="U610" s="3" t="s">
        <v>30</v>
      </c>
      <c r="V610" s="3">
        <v>3.7</v>
      </c>
      <c r="W610" s="3" t="s">
        <v>45</v>
      </c>
      <c r="X610" s="8">
        <f t="shared" si="28"/>
        <v>26.165966400039025</v>
      </c>
      <c r="Y610" s="9">
        <f t="shared" si="29"/>
        <v>36.239665269163567</v>
      </c>
    </row>
    <row r="611" spans="1:25" x14ac:dyDescent="0.3">
      <c r="A611" s="3">
        <v>200609</v>
      </c>
      <c r="B611" s="3">
        <v>4135</v>
      </c>
      <c r="C611" s="3" t="s">
        <v>22</v>
      </c>
      <c r="D611" s="3" t="s">
        <v>23</v>
      </c>
      <c r="E611" s="3" t="s">
        <v>34</v>
      </c>
      <c r="F611" s="3" t="s">
        <v>54</v>
      </c>
      <c r="G611" s="3" t="s">
        <v>36</v>
      </c>
      <c r="H611" s="3" t="s">
        <v>57</v>
      </c>
      <c r="I611" s="4">
        <v>38596</v>
      </c>
      <c r="J611" s="3" t="s">
        <v>48</v>
      </c>
      <c r="K611" s="3" t="s">
        <v>55</v>
      </c>
      <c r="L611" s="5">
        <v>1381.72</v>
      </c>
      <c r="M611" s="5">
        <v>1336.11</v>
      </c>
      <c r="N611" s="6">
        <v>0.39</v>
      </c>
      <c r="O611" s="5">
        <v>384.78</v>
      </c>
      <c r="P611" s="3">
        <v>11</v>
      </c>
      <c r="Q611" s="5">
        <v>160.66999999999999</v>
      </c>
      <c r="R611" s="7">
        <f t="shared" si="27"/>
        <v>38603</v>
      </c>
      <c r="S611" s="3">
        <v>7</v>
      </c>
      <c r="T611" s="6">
        <v>7.0000000000000007E-2</v>
      </c>
      <c r="U611" s="3" t="s">
        <v>44</v>
      </c>
      <c r="V611" s="3">
        <v>3</v>
      </c>
      <c r="W611" s="3" t="s">
        <v>38</v>
      </c>
      <c r="X611" s="8">
        <f t="shared" si="28"/>
        <v>27.847899719190572</v>
      </c>
      <c r="Y611" s="9">
        <f t="shared" si="29"/>
        <v>9.4012400993113676</v>
      </c>
    </row>
    <row r="612" spans="1:25" x14ac:dyDescent="0.3">
      <c r="A612" s="3">
        <v>200610</v>
      </c>
      <c r="B612" s="3">
        <v>4054</v>
      </c>
      <c r="C612" s="3" t="s">
        <v>50</v>
      </c>
      <c r="D612" s="3" t="s">
        <v>56</v>
      </c>
      <c r="E612" s="3" t="s">
        <v>34</v>
      </c>
      <c r="F612" s="3" t="s">
        <v>51</v>
      </c>
      <c r="G612" s="3" t="s">
        <v>26</v>
      </c>
      <c r="H612" s="3" t="s">
        <v>41</v>
      </c>
      <c r="I612" s="4">
        <v>38597</v>
      </c>
      <c r="J612" s="3" t="s">
        <v>48</v>
      </c>
      <c r="K612" s="3" t="s">
        <v>29</v>
      </c>
      <c r="L612" s="5">
        <v>5121.99</v>
      </c>
      <c r="M612" s="5">
        <v>4925.93</v>
      </c>
      <c r="N612" s="6">
        <v>0.06</v>
      </c>
      <c r="O612" s="5">
        <v>1099.49</v>
      </c>
      <c r="P612" s="3">
        <v>27</v>
      </c>
      <c r="Q612" s="5">
        <v>114.73</v>
      </c>
      <c r="R612" s="7">
        <f t="shared" si="27"/>
        <v>38599</v>
      </c>
      <c r="S612" s="3">
        <v>2</v>
      </c>
      <c r="T612" s="6">
        <v>5.8000000000000003E-2</v>
      </c>
      <c r="U612" s="3" t="s">
        <v>49</v>
      </c>
      <c r="V612" s="3">
        <v>1.9</v>
      </c>
      <c r="W612" s="3" t="s">
        <v>31</v>
      </c>
      <c r="X612" s="8">
        <f t="shared" si="28"/>
        <v>21.466070804511528</v>
      </c>
      <c r="Y612" s="9">
        <f t="shared" si="29"/>
        <v>3.8511171156174222</v>
      </c>
    </row>
    <row r="613" spans="1:25" x14ac:dyDescent="0.3">
      <c r="A613" s="3">
        <v>200611</v>
      </c>
      <c r="B613" s="3">
        <v>7501</v>
      </c>
      <c r="C613" s="3" t="s">
        <v>39</v>
      </c>
      <c r="D613" s="3" t="s">
        <v>56</v>
      </c>
      <c r="E613" s="3" t="s">
        <v>46</v>
      </c>
      <c r="F613" s="3" t="s">
        <v>54</v>
      </c>
      <c r="G613" s="3" t="s">
        <v>61</v>
      </c>
      <c r="H613" s="3" t="s">
        <v>27</v>
      </c>
      <c r="I613" s="4">
        <v>38598</v>
      </c>
      <c r="J613" s="3" t="s">
        <v>28</v>
      </c>
      <c r="K613" s="3" t="s">
        <v>55</v>
      </c>
      <c r="L613" s="5">
        <v>6549.53</v>
      </c>
      <c r="M613" s="5">
        <v>6913.2</v>
      </c>
      <c r="N613" s="6">
        <v>0.28000000000000003</v>
      </c>
      <c r="O613" s="5">
        <v>2916.67</v>
      </c>
      <c r="P613" s="3">
        <v>3</v>
      </c>
      <c r="Q613" s="5">
        <v>127.94</v>
      </c>
      <c r="R613" s="7">
        <f t="shared" si="27"/>
        <v>38611</v>
      </c>
      <c r="S613" s="3">
        <v>13</v>
      </c>
      <c r="T613" s="6">
        <v>4.8000000000000001E-2</v>
      </c>
      <c r="U613" s="3" t="s">
        <v>37</v>
      </c>
      <c r="V613" s="3">
        <v>2.2000000000000002</v>
      </c>
      <c r="W613" s="3" t="s">
        <v>38</v>
      </c>
      <c r="X613" s="8">
        <f t="shared" si="28"/>
        <v>44.532508439536883</v>
      </c>
      <c r="Y613" s="9">
        <f t="shared" si="29"/>
        <v>31.57982796196648</v>
      </c>
    </row>
    <row r="614" spans="1:25" x14ac:dyDescent="0.3">
      <c r="A614" s="3">
        <v>200612</v>
      </c>
      <c r="B614" s="3">
        <v>7335</v>
      </c>
      <c r="C614" s="3" t="s">
        <v>22</v>
      </c>
      <c r="D614" s="3" t="s">
        <v>23</v>
      </c>
      <c r="E614" s="3" t="s">
        <v>24</v>
      </c>
      <c r="F614" s="3" t="s">
        <v>59</v>
      </c>
      <c r="G614" s="3" t="s">
        <v>36</v>
      </c>
      <c r="H614" s="3" t="s">
        <v>47</v>
      </c>
      <c r="I614" s="4">
        <v>38599</v>
      </c>
      <c r="J614" s="3" t="s">
        <v>48</v>
      </c>
      <c r="K614" s="3" t="s">
        <v>29</v>
      </c>
      <c r="L614" s="5">
        <v>255.93</v>
      </c>
      <c r="M614" s="5">
        <v>280.83999999999997</v>
      </c>
      <c r="N614" s="6">
        <v>0.19</v>
      </c>
      <c r="O614" s="5">
        <v>85.62</v>
      </c>
      <c r="P614" s="3">
        <v>4</v>
      </c>
      <c r="Q614" s="5">
        <v>10.199999999999999</v>
      </c>
      <c r="R614" s="7">
        <f t="shared" si="27"/>
        <v>38604</v>
      </c>
      <c r="S614" s="3">
        <v>5</v>
      </c>
      <c r="T614" s="6">
        <v>0.04</v>
      </c>
      <c r="U614" s="3" t="s">
        <v>30</v>
      </c>
      <c r="V614" s="3">
        <v>1.6</v>
      </c>
      <c r="W614" s="3" t="s">
        <v>38</v>
      </c>
      <c r="X614" s="8">
        <f t="shared" si="28"/>
        <v>33.454460203962022</v>
      </c>
      <c r="Y614" s="9">
        <f t="shared" si="29"/>
        <v>22.782545221478426</v>
      </c>
    </row>
    <row r="615" spans="1:25" x14ac:dyDescent="0.3">
      <c r="A615" s="3">
        <v>200613</v>
      </c>
      <c r="B615" s="3">
        <v>3038</v>
      </c>
      <c r="C615" s="3" t="s">
        <v>50</v>
      </c>
      <c r="D615" s="3" t="s">
        <v>56</v>
      </c>
      <c r="E615" s="3" t="s">
        <v>34</v>
      </c>
      <c r="F615" s="3" t="s">
        <v>35</v>
      </c>
      <c r="G615" s="3" t="s">
        <v>36</v>
      </c>
      <c r="H615" s="3" t="s">
        <v>53</v>
      </c>
      <c r="I615" s="4">
        <v>38600</v>
      </c>
      <c r="J615" s="3" t="s">
        <v>42</v>
      </c>
      <c r="K615" s="3" t="s">
        <v>43</v>
      </c>
      <c r="L615" s="5">
        <v>6497.34</v>
      </c>
      <c r="M615" s="5">
        <v>7146.01</v>
      </c>
      <c r="N615" s="6">
        <v>0.23</v>
      </c>
      <c r="O615" s="5">
        <v>1014.95</v>
      </c>
      <c r="P615" s="3">
        <v>16</v>
      </c>
      <c r="Q615" s="5">
        <v>50.98</v>
      </c>
      <c r="R615" s="7">
        <f t="shared" si="27"/>
        <v>38613</v>
      </c>
      <c r="S615" s="3">
        <v>13</v>
      </c>
      <c r="T615" s="6">
        <v>0.15</v>
      </c>
      <c r="U615" s="3" t="s">
        <v>37</v>
      </c>
      <c r="V615" s="3">
        <v>3.1</v>
      </c>
      <c r="W615" s="3" t="s">
        <v>31</v>
      </c>
      <c r="X615" s="8">
        <f t="shared" si="28"/>
        <v>15.621007981727908</v>
      </c>
      <c r="Y615" s="9">
        <f t="shared" si="29"/>
        <v>5.6826641720344639</v>
      </c>
    </row>
    <row r="616" spans="1:25" x14ac:dyDescent="0.3">
      <c r="A616" s="3">
        <v>200614</v>
      </c>
      <c r="B616" s="3">
        <v>2203</v>
      </c>
      <c r="C616" s="3" t="s">
        <v>32</v>
      </c>
      <c r="D616" s="3" t="s">
        <v>33</v>
      </c>
      <c r="E616" s="3" t="s">
        <v>46</v>
      </c>
      <c r="F616" s="3" t="s">
        <v>51</v>
      </c>
      <c r="G616" s="3" t="s">
        <v>36</v>
      </c>
      <c r="H616" s="3" t="s">
        <v>53</v>
      </c>
      <c r="I616" s="4">
        <v>38601</v>
      </c>
      <c r="J616" s="3" t="s">
        <v>28</v>
      </c>
      <c r="K616" s="3" t="s">
        <v>29</v>
      </c>
      <c r="L616" s="5">
        <v>6329.72</v>
      </c>
      <c r="M616" s="5">
        <v>6185.33</v>
      </c>
      <c r="N616" s="6">
        <v>0.35</v>
      </c>
      <c r="O616" s="5">
        <v>1576.65</v>
      </c>
      <c r="P616" s="3">
        <v>6</v>
      </c>
      <c r="Q616" s="5">
        <v>80.55</v>
      </c>
      <c r="R616" s="7">
        <f t="shared" si="27"/>
        <v>38607</v>
      </c>
      <c r="S616" s="3">
        <v>6</v>
      </c>
      <c r="T616" s="6">
        <v>0.13</v>
      </c>
      <c r="U616" s="3" t="s">
        <v>30</v>
      </c>
      <c r="V616" s="3">
        <v>3.7</v>
      </c>
      <c r="W616" s="3" t="s">
        <v>38</v>
      </c>
      <c r="X616" s="8">
        <f t="shared" si="28"/>
        <v>24.908684744348882</v>
      </c>
      <c r="Y616" s="9">
        <f t="shared" si="29"/>
        <v>17.055732407702312</v>
      </c>
    </row>
    <row r="617" spans="1:25" x14ac:dyDescent="0.3">
      <c r="A617" s="3">
        <v>200615</v>
      </c>
      <c r="B617" s="3">
        <v>3384</v>
      </c>
      <c r="C617" s="3" t="s">
        <v>39</v>
      </c>
      <c r="D617" s="3" t="s">
        <v>23</v>
      </c>
      <c r="E617" s="3" t="s">
        <v>46</v>
      </c>
      <c r="F617" s="3" t="s">
        <v>59</v>
      </c>
      <c r="G617" s="3" t="s">
        <v>61</v>
      </c>
      <c r="H617" s="3" t="s">
        <v>27</v>
      </c>
      <c r="I617" s="4">
        <v>38602</v>
      </c>
      <c r="J617" s="3" t="s">
        <v>28</v>
      </c>
      <c r="K617" s="3" t="s">
        <v>55</v>
      </c>
      <c r="L617" s="5">
        <v>7391.68</v>
      </c>
      <c r="M617" s="5">
        <v>7824.98</v>
      </c>
      <c r="N617" s="6">
        <v>0.36</v>
      </c>
      <c r="O617" s="5">
        <v>972.21</v>
      </c>
      <c r="P617" s="3">
        <v>7</v>
      </c>
      <c r="Q617" s="5">
        <v>235.4</v>
      </c>
      <c r="R617" s="7">
        <f t="shared" si="27"/>
        <v>38609</v>
      </c>
      <c r="S617" s="3">
        <v>7</v>
      </c>
      <c r="T617" s="6">
        <v>1.7999999999999999E-2</v>
      </c>
      <c r="U617" s="3" t="s">
        <v>44</v>
      </c>
      <c r="V617" s="3">
        <v>3.8</v>
      </c>
      <c r="W617" s="3" t="s">
        <v>45</v>
      </c>
      <c r="X617" s="8">
        <f t="shared" si="28"/>
        <v>13.152760942032121</v>
      </c>
      <c r="Y617" s="9">
        <f t="shared" si="29"/>
        <v>13.494657950746017</v>
      </c>
    </row>
    <row r="618" spans="1:25" x14ac:dyDescent="0.3">
      <c r="A618" s="3">
        <v>200616</v>
      </c>
      <c r="B618" s="3">
        <v>2591</v>
      </c>
      <c r="C618" s="3" t="s">
        <v>50</v>
      </c>
      <c r="D618" s="3" t="s">
        <v>23</v>
      </c>
      <c r="E618" s="3" t="s">
        <v>46</v>
      </c>
      <c r="F618" s="3" t="s">
        <v>59</v>
      </c>
      <c r="G618" s="3" t="s">
        <v>36</v>
      </c>
      <c r="H618" s="3" t="s">
        <v>53</v>
      </c>
      <c r="I618" s="4">
        <v>38603</v>
      </c>
      <c r="J618" s="3" t="s">
        <v>48</v>
      </c>
      <c r="K618" s="3" t="s">
        <v>43</v>
      </c>
      <c r="L618" s="5">
        <v>721.17</v>
      </c>
      <c r="M618" s="5">
        <v>689.31</v>
      </c>
      <c r="N618" s="6">
        <v>0.02</v>
      </c>
      <c r="O618" s="5">
        <v>214.79</v>
      </c>
      <c r="P618" s="3">
        <v>2</v>
      </c>
      <c r="Q618" s="5">
        <v>144.80000000000001</v>
      </c>
      <c r="R618" s="7">
        <f t="shared" si="27"/>
        <v>38613</v>
      </c>
      <c r="S618" s="3">
        <v>10</v>
      </c>
      <c r="T618" s="6">
        <v>0.106</v>
      </c>
      <c r="U618" s="3" t="s">
        <v>49</v>
      </c>
      <c r="V618" s="3">
        <v>1.3</v>
      </c>
      <c r="W618" s="3" t="s">
        <v>45</v>
      </c>
      <c r="X618" s="8">
        <f t="shared" si="28"/>
        <v>29.783546181898856</v>
      </c>
      <c r="Y618" s="9">
        <f t="shared" si="29"/>
        <v>52.311006658832746</v>
      </c>
    </row>
    <row r="619" spans="1:25" x14ac:dyDescent="0.3">
      <c r="A619" s="3">
        <v>200617</v>
      </c>
      <c r="B619" s="3">
        <v>5406</v>
      </c>
      <c r="C619" s="3" t="s">
        <v>39</v>
      </c>
      <c r="D619" s="3" t="s">
        <v>33</v>
      </c>
      <c r="E619" s="3" t="s">
        <v>34</v>
      </c>
      <c r="F619" s="3" t="s">
        <v>25</v>
      </c>
      <c r="G619" s="3" t="s">
        <v>52</v>
      </c>
      <c r="H619" s="3" t="s">
        <v>41</v>
      </c>
      <c r="I619" s="4">
        <v>38604</v>
      </c>
      <c r="J619" s="3" t="s">
        <v>42</v>
      </c>
      <c r="K619" s="3" t="s">
        <v>55</v>
      </c>
      <c r="L619" s="5">
        <v>1038.08</v>
      </c>
      <c r="M619" s="5">
        <v>963.96</v>
      </c>
      <c r="N619" s="6">
        <v>0.27</v>
      </c>
      <c r="O619" s="5">
        <v>251.15</v>
      </c>
      <c r="P619" s="3">
        <v>3</v>
      </c>
      <c r="Q619" s="5">
        <v>23.76</v>
      </c>
      <c r="R619" s="7">
        <f t="shared" si="27"/>
        <v>38605</v>
      </c>
      <c r="S619" s="3">
        <v>1</v>
      </c>
      <c r="T619" s="6">
        <v>2.9000000000000001E-2</v>
      </c>
      <c r="U619" s="3" t="s">
        <v>37</v>
      </c>
      <c r="V619" s="3">
        <v>2.9</v>
      </c>
      <c r="W619" s="3" t="s">
        <v>31</v>
      </c>
      <c r="X619" s="8">
        <f t="shared" si="28"/>
        <v>24.193703760789152</v>
      </c>
      <c r="Y619" s="9">
        <f t="shared" si="29"/>
        <v>35.896371910314393</v>
      </c>
    </row>
    <row r="620" spans="1:25" x14ac:dyDescent="0.3">
      <c r="A620" s="3">
        <v>200618</v>
      </c>
      <c r="B620" s="3">
        <v>1731</v>
      </c>
      <c r="C620" s="3" t="s">
        <v>22</v>
      </c>
      <c r="D620" s="3" t="s">
        <v>23</v>
      </c>
      <c r="E620" s="3" t="s">
        <v>46</v>
      </c>
      <c r="F620" s="3" t="s">
        <v>25</v>
      </c>
      <c r="G620" s="3" t="s">
        <v>62</v>
      </c>
      <c r="H620" s="3" t="s">
        <v>27</v>
      </c>
      <c r="I620" s="4">
        <v>38605</v>
      </c>
      <c r="J620" s="3" t="s">
        <v>48</v>
      </c>
      <c r="K620" s="3" t="s">
        <v>55</v>
      </c>
      <c r="L620" s="5">
        <v>4173.53</v>
      </c>
      <c r="M620" s="5">
        <v>4290.3500000000004</v>
      </c>
      <c r="N620" s="6">
        <v>0.03</v>
      </c>
      <c r="O620" s="5">
        <v>954.62</v>
      </c>
      <c r="P620" s="3">
        <v>14</v>
      </c>
      <c r="Q620" s="5">
        <v>269.81</v>
      </c>
      <c r="R620" s="7">
        <f t="shared" si="27"/>
        <v>38609</v>
      </c>
      <c r="S620" s="3">
        <v>4</v>
      </c>
      <c r="T620" s="6">
        <v>4.0000000000000001E-3</v>
      </c>
      <c r="U620" s="3" t="s">
        <v>44</v>
      </c>
      <c r="V620" s="3">
        <v>1.7</v>
      </c>
      <c r="W620" s="3" t="s">
        <v>38</v>
      </c>
      <c r="X620" s="8">
        <f t="shared" si="28"/>
        <v>22.873203259590806</v>
      </c>
      <c r="Y620" s="9">
        <f t="shared" si="29"/>
        <v>6.9483675158037368</v>
      </c>
    </row>
    <row r="621" spans="1:25" x14ac:dyDescent="0.3">
      <c r="A621" s="3">
        <v>200619</v>
      </c>
      <c r="B621" s="3">
        <v>4984</v>
      </c>
      <c r="C621" s="3" t="s">
        <v>39</v>
      </c>
      <c r="D621" s="3" t="s">
        <v>56</v>
      </c>
      <c r="E621" s="3" t="s">
        <v>34</v>
      </c>
      <c r="F621" s="3" t="s">
        <v>51</v>
      </c>
      <c r="G621" s="3" t="s">
        <v>26</v>
      </c>
      <c r="H621" s="3" t="s">
        <v>27</v>
      </c>
      <c r="I621" s="4">
        <v>38606</v>
      </c>
      <c r="J621" s="3" t="s">
        <v>48</v>
      </c>
      <c r="K621" s="3" t="s">
        <v>55</v>
      </c>
      <c r="L621" s="5">
        <v>6979.42</v>
      </c>
      <c r="M621" s="5">
        <v>6947.17</v>
      </c>
      <c r="N621" s="6">
        <v>0.1</v>
      </c>
      <c r="O621" s="5">
        <v>3051.95</v>
      </c>
      <c r="P621" s="3">
        <v>19</v>
      </c>
      <c r="Q621" s="5">
        <v>51.45</v>
      </c>
      <c r="R621" s="7">
        <f t="shared" si="27"/>
        <v>38612</v>
      </c>
      <c r="S621" s="3">
        <v>6</v>
      </c>
      <c r="T621" s="6">
        <v>0.127</v>
      </c>
      <c r="U621" s="3" t="s">
        <v>37</v>
      </c>
      <c r="V621" s="3">
        <v>3.9</v>
      </c>
      <c r="W621" s="3" t="s">
        <v>38</v>
      </c>
      <c r="X621" s="8">
        <f t="shared" si="28"/>
        <v>43.72784558029177</v>
      </c>
      <c r="Y621" s="9">
        <f t="shared" si="29"/>
        <v>5.287590410726124</v>
      </c>
    </row>
    <row r="622" spans="1:25" x14ac:dyDescent="0.3">
      <c r="A622" s="3">
        <v>200620</v>
      </c>
      <c r="B622" s="3">
        <v>7462</v>
      </c>
      <c r="C622" s="3" t="s">
        <v>22</v>
      </c>
      <c r="D622" s="3" t="s">
        <v>23</v>
      </c>
      <c r="E622" s="3" t="s">
        <v>46</v>
      </c>
      <c r="F622" s="3" t="s">
        <v>54</v>
      </c>
      <c r="G622" s="3" t="s">
        <v>52</v>
      </c>
      <c r="H622" s="3" t="s">
        <v>53</v>
      </c>
      <c r="I622" s="4">
        <v>38607</v>
      </c>
      <c r="J622" s="3" t="s">
        <v>48</v>
      </c>
      <c r="K622" s="3" t="s">
        <v>58</v>
      </c>
      <c r="L622" s="5">
        <v>7002.36</v>
      </c>
      <c r="M622" s="5">
        <v>7133.57</v>
      </c>
      <c r="N622" s="6">
        <v>0.15</v>
      </c>
      <c r="O622" s="5">
        <v>3080.15</v>
      </c>
      <c r="P622" s="3">
        <v>6</v>
      </c>
      <c r="Q622" s="5">
        <v>83.45</v>
      </c>
      <c r="R622" s="7">
        <f t="shared" si="27"/>
        <v>38617</v>
      </c>
      <c r="S622" s="3">
        <v>10</v>
      </c>
      <c r="T622" s="6">
        <v>6.7000000000000004E-2</v>
      </c>
      <c r="U622" s="3" t="s">
        <v>49</v>
      </c>
      <c r="V622" s="3">
        <v>3.9</v>
      </c>
      <c r="W622" s="3" t="s">
        <v>31</v>
      </c>
      <c r="X622" s="8">
        <f t="shared" si="28"/>
        <v>43.98731284881098</v>
      </c>
      <c r="Y622" s="9">
        <f t="shared" si="29"/>
        <v>16.360111416864207</v>
      </c>
    </row>
    <row r="623" spans="1:25" x14ac:dyDescent="0.3">
      <c r="A623" s="3">
        <v>200621</v>
      </c>
      <c r="B623" s="3">
        <v>1719</v>
      </c>
      <c r="C623" s="3" t="s">
        <v>39</v>
      </c>
      <c r="D623" s="3" t="s">
        <v>23</v>
      </c>
      <c r="E623" s="3" t="s">
        <v>46</v>
      </c>
      <c r="F623" s="3" t="s">
        <v>59</v>
      </c>
      <c r="G623" s="3" t="s">
        <v>26</v>
      </c>
      <c r="H623" s="3" t="s">
        <v>57</v>
      </c>
      <c r="I623" s="4">
        <v>38608</v>
      </c>
      <c r="J623" s="3" t="s">
        <v>42</v>
      </c>
      <c r="K623" s="3" t="s">
        <v>43</v>
      </c>
      <c r="L623" s="5">
        <v>5615.51</v>
      </c>
      <c r="M623" s="5">
        <v>5465.35</v>
      </c>
      <c r="N623" s="6">
        <v>0.11</v>
      </c>
      <c r="O623" s="5">
        <v>2087.58</v>
      </c>
      <c r="P623" s="3">
        <v>13</v>
      </c>
      <c r="Q623" s="5">
        <v>298.61</v>
      </c>
      <c r="R623" s="7">
        <f t="shared" si="27"/>
        <v>38622</v>
      </c>
      <c r="S623" s="3">
        <v>14</v>
      </c>
      <c r="T623" s="6">
        <v>7.4999999999999997E-2</v>
      </c>
      <c r="U623" s="3" t="s">
        <v>30</v>
      </c>
      <c r="V623" s="3">
        <v>4.5</v>
      </c>
      <c r="W623" s="3" t="s">
        <v>45</v>
      </c>
      <c r="X623" s="8">
        <f t="shared" si="28"/>
        <v>37.175252114233608</v>
      </c>
      <c r="Y623" s="9">
        <f t="shared" si="29"/>
        <v>7.90365315473497</v>
      </c>
    </row>
    <row r="624" spans="1:25" x14ac:dyDescent="0.3">
      <c r="A624" s="3">
        <v>200622</v>
      </c>
      <c r="B624" s="3">
        <v>6224</v>
      </c>
      <c r="C624" s="3" t="s">
        <v>22</v>
      </c>
      <c r="D624" s="3" t="s">
        <v>56</v>
      </c>
      <c r="E624" s="3" t="s">
        <v>24</v>
      </c>
      <c r="F624" s="3" t="s">
        <v>59</v>
      </c>
      <c r="G624" s="3" t="s">
        <v>40</v>
      </c>
      <c r="H624" s="3" t="s">
        <v>27</v>
      </c>
      <c r="I624" s="4">
        <v>38609</v>
      </c>
      <c r="J624" s="3" t="s">
        <v>42</v>
      </c>
      <c r="K624" s="3" t="s">
        <v>29</v>
      </c>
      <c r="L624" s="5">
        <v>3617.5</v>
      </c>
      <c r="M624" s="5">
        <v>3474.28</v>
      </c>
      <c r="N624" s="6">
        <v>0.05</v>
      </c>
      <c r="O624" s="5">
        <v>1691.98</v>
      </c>
      <c r="P624" s="3">
        <v>6</v>
      </c>
      <c r="Q624" s="5">
        <v>138.6</v>
      </c>
      <c r="R624" s="7">
        <f t="shared" si="27"/>
        <v>38614</v>
      </c>
      <c r="S624" s="3">
        <v>5</v>
      </c>
      <c r="T624" s="6">
        <v>1.2E-2</v>
      </c>
      <c r="U624" s="3" t="s">
        <v>30</v>
      </c>
      <c r="V624" s="3">
        <v>4.8</v>
      </c>
      <c r="W624" s="3" t="s">
        <v>38</v>
      </c>
      <c r="X624" s="8">
        <f t="shared" si="28"/>
        <v>46.772080165860402</v>
      </c>
      <c r="Y624" s="9">
        <f t="shared" si="29"/>
        <v>17.353715494049606</v>
      </c>
    </row>
    <row r="625" spans="1:25" x14ac:dyDescent="0.3">
      <c r="A625" s="3">
        <v>200623</v>
      </c>
      <c r="B625" s="3">
        <v>2492</v>
      </c>
      <c r="C625" s="3" t="s">
        <v>39</v>
      </c>
      <c r="D625" s="3" t="s">
        <v>33</v>
      </c>
      <c r="E625" s="3" t="s">
        <v>46</v>
      </c>
      <c r="F625" s="3" t="s">
        <v>35</v>
      </c>
      <c r="G625" s="3" t="s">
        <v>26</v>
      </c>
      <c r="H625" s="3" t="s">
        <v>47</v>
      </c>
      <c r="I625" s="4">
        <v>38610</v>
      </c>
      <c r="J625" s="3" t="s">
        <v>42</v>
      </c>
      <c r="K625" s="3" t="s">
        <v>58</v>
      </c>
      <c r="L625" s="5">
        <v>1887.52</v>
      </c>
      <c r="M625" s="5">
        <v>2049.0100000000002</v>
      </c>
      <c r="N625" s="6">
        <v>0.34</v>
      </c>
      <c r="O625" s="5">
        <v>683.06</v>
      </c>
      <c r="P625" s="3">
        <v>11</v>
      </c>
      <c r="Q625" s="5">
        <v>146.99</v>
      </c>
      <c r="R625" s="7">
        <f t="shared" si="27"/>
        <v>38613</v>
      </c>
      <c r="S625" s="3">
        <v>3</v>
      </c>
      <c r="T625" s="6">
        <v>9.6000000000000002E-2</v>
      </c>
      <c r="U625" s="3" t="s">
        <v>44</v>
      </c>
      <c r="V625" s="3">
        <v>3.6</v>
      </c>
      <c r="W625" s="3" t="s">
        <v>45</v>
      </c>
      <c r="X625" s="8">
        <f t="shared" si="28"/>
        <v>36.188225820123762</v>
      </c>
      <c r="Y625" s="9">
        <f t="shared" si="29"/>
        <v>8.3744211727969731</v>
      </c>
    </row>
    <row r="626" spans="1:25" x14ac:dyDescent="0.3">
      <c r="A626" s="3">
        <v>200624</v>
      </c>
      <c r="B626" s="3">
        <v>5111</v>
      </c>
      <c r="C626" s="3" t="s">
        <v>50</v>
      </c>
      <c r="D626" s="3" t="s">
        <v>33</v>
      </c>
      <c r="E626" s="3" t="s">
        <v>24</v>
      </c>
      <c r="F626" s="3" t="s">
        <v>35</v>
      </c>
      <c r="G626" s="3" t="s">
        <v>26</v>
      </c>
      <c r="H626" s="3" t="s">
        <v>53</v>
      </c>
      <c r="I626" s="4">
        <v>38611</v>
      </c>
      <c r="J626" s="3" t="s">
        <v>28</v>
      </c>
      <c r="K626" s="3" t="s">
        <v>29</v>
      </c>
      <c r="L626" s="5">
        <v>3823.71</v>
      </c>
      <c r="M626" s="5">
        <v>4117</v>
      </c>
      <c r="N626" s="6">
        <v>0.01</v>
      </c>
      <c r="O626" s="5">
        <v>1329.13</v>
      </c>
      <c r="P626" s="3">
        <v>29</v>
      </c>
      <c r="Q626" s="5">
        <v>278.08999999999997</v>
      </c>
      <c r="R626" s="7">
        <f t="shared" si="27"/>
        <v>38617</v>
      </c>
      <c r="S626" s="3">
        <v>6</v>
      </c>
      <c r="T626" s="6">
        <v>0.11</v>
      </c>
      <c r="U626" s="3" t="s">
        <v>49</v>
      </c>
      <c r="V626" s="3">
        <v>3.9</v>
      </c>
      <c r="W626" s="3" t="s">
        <v>38</v>
      </c>
      <c r="X626" s="8">
        <f t="shared" si="28"/>
        <v>34.760219786542393</v>
      </c>
      <c r="Y626" s="9">
        <f t="shared" si="29"/>
        <v>3.2026249445109842</v>
      </c>
    </row>
    <row r="627" spans="1:25" x14ac:dyDescent="0.3">
      <c r="A627" s="3">
        <v>200625</v>
      </c>
      <c r="B627" s="3">
        <v>3746</v>
      </c>
      <c r="C627" s="3" t="s">
        <v>50</v>
      </c>
      <c r="D627" s="3" t="s">
        <v>33</v>
      </c>
      <c r="E627" s="3" t="s">
        <v>34</v>
      </c>
      <c r="F627" s="3" t="s">
        <v>54</v>
      </c>
      <c r="G627" s="3" t="s">
        <v>61</v>
      </c>
      <c r="H627" s="3" t="s">
        <v>47</v>
      </c>
      <c r="I627" s="4">
        <v>38612</v>
      </c>
      <c r="J627" s="3" t="s">
        <v>48</v>
      </c>
      <c r="K627" s="3" t="s">
        <v>43</v>
      </c>
      <c r="L627" s="5">
        <v>1775.66</v>
      </c>
      <c r="M627" s="5">
        <v>1642.05</v>
      </c>
      <c r="N627" s="6">
        <v>0.3</v>
      </c>
      <c r="O627" s="5">
        <v>244.1</v>
      </c>
      <c r="P627" s="3">
        <v>22</v>
      </c>
      <c r="Q627" s="5">
        <v>8.1300000000000008</v>
      </c>
      <c r="R627" s="7">
        <f t="shared" si="27"/>
        <v>38626</v>
      </c>
      <c r="S627" s="3">
        <v>14</v>
      </c>
      <c r="T627" s="6">
        <v>0.08</v>
      </c>
      <c r="U627" s="3" t="s">
        <v>30</v>
      </c>
      <c r="V627" s="3">
        <v>2.1</v>
      </c>
      <c r="W627" s="3" t="s">
        <v>45</v>
      </c>
      <c r="X627" s="8">
        <f t="shared" si="28"/>
        <v>13.747001115078335</v>
      </c>
      <c r="Y627" s="9">
        <f t="shared" si="29"/>
        <v>4.9153081929184976</v>
      </c>
    </row>
    <row r="628" spans="1:25" x14ac:dyDescent="0.3">
      <c r="A628" s="3">
        <v>200626</v>
      </c>
      <c r="B628" s="3">
        <v>6408</v>
      </c>
      <c r="C628" s="3" t="s">
        <v>39</v>
      </c>
      <c r="D628" s="3" t="s">
        <v>33</v>
      </c>
      <c r="E628" s="3" t="s">
        <v>24</v>
      </c>
      <c r="F628" s="3" t="s">
        <v>51</v>
      </c>
      <c r="G628" s="3" t="s">
        <v>36</v>
      </c>
      <c r="H628" s="3" t="s">
        <v>47</v>
      </c>
      <c r="I628" s="4">
        <v>38613</v>
      </c>
      <c r="J628" s="3" t="s">
        <v>48</v>
      </c>
      <c r="K628" s="3" t="s">
        <v>58</v>
      </c>
      <c r="L628" s="5">
        <v>6195.51</v>
      </c>
      <c r="M628" s="5">
        <v>6384.24</v>
      </c>
      <c r="N628" s="6">
        <v>0.03</v>
      </c>
      <c r="O628" s="5">
        <v>645.41999999999996</v>
      </c>
      <c r="P628" s="3">
        <v>28</v>
      </c>
      <c r="Q628" s="5">
        <v>24.01</v>
      </c>
      <c r="R628" s="7">
        <f t="shared" si="27"/>
        <v>38626</v>
      </c>
      <c r="S628" s="3">
        <v>13</v>
      </c>
      <c r="T628" s="6">
        <v>0.04</v>
      </c>
      <c r="U628" s="3" t="s">
        <v>30</v>
      </c>
      <c r="V628" s="3">
        <v>5</v>
      </c>
      <c r="W628" s="3" t="s">
        <v>31</v>
      </c>
      <c r="X628" s="8">
        <f t="shared" si="28"/>
        <v>10.41754431838541</v>
      </c>
      <c r="Y628" s="9">
        <f t="shared" si="29"/>
        <v>3.4658505050830528</v>
      </c>
    </row>
    <row r="629" spans="1:25" x14ac:dyDescent="0.3">
      <c r="A629" s="3">
        <v>200627</v>
      </c>
      <c r="B629" s="3">
        <v>7029</v>
      </c>
      <c r="C629" s="3" t="s">
        <v>39</v>
      </c>
      <c r="D629" s="3" t="s">
        <v>33</v>
      </c>
      <c r="E629" s="3" t="s">
        <v>24</v>
      </c>
      <c r="F629" s="3" t="s">
        <v>35</v>
      </c>
      <c r="G629" s="3" t="s">
        <v>52</v>
      </c>
      <c r="H629" s="3" t="s">
        <v>53</v>
      </c>
      <c r="I629" s="4">
        <v>38614</v>
      </c>
      <c r="J629" s="3" t="s">
        <v>28</v>
      </c>
      <c r="K629" s="3" t="s">
        <v>55</v>
      </c>
      <c r="L629" s="5">
        <v>3400.98</v>
      </c>
      <c r="M629" s="5">
        <v>3304.29</v>
      </c>
      <c r="N629" s="6">
        <v>0.2</v>
      </c>
      <c r="O629" s="5">
        <v>625.61</v>
      </c>
      <c r="P629" s="3">
        <v>6</v>
      </c>
      <c r="Q629" s="5">
        <v>161.85</v>
      </c>
      <c r="R629" s="7">
        <f t="shared" si="27"/>
        <v>38619</v>
      </c>
      <c r="S629" s="3">
        <v>5</v>
      </c>
      <c r="T629" s="6">
        <v>1E-3</v>
      </c>
      <c r="U629" s="3" t="s">
        <v>30</v>
      </c>
      <c r="V629" s="3">
        <v>2.9</v>
      </c>
      <c r="W629" s="3" t="s">
        <v>31</v>
      </c>
      <c r="X629" s="8">
        <f t="shared" si="28"/>
        <v>18.394992031708508</v>
      </c>
      <c r="Y629" s="9">
        <f t="shared" si="29"/>
        <v>17.154365990878524</v>
      </c>
    </row>
    <row r="630" spans="1:25" x14ac:dyDescent="0.3">
      <c r="A630" s="3">
        <v>200628</v>
      </c>
      <c r="B630" s="3">
        <v>1232</v>
      </c>
      <c r="C630" s="3" t="s">
        <v>22</v>
      </c>
      <c r="D630" s="3" t="s">
        <v>33</v>
      </c>
      <c r="E630" s="3" t="s">
        <v>34</v>
      </c>
      <c r="F630" s="3" t="s">
        <v>59</v>
      </c>
      <c r="G630" s="3" t="s">
        <v>61</v>
      </c>
      <c r="H630" s="3" t="s">
        <v>53</v>
      </c>
      <c r="I630" s="4">
        <v>38615</v>
      </c>
      <c r="J630" s="3" t="s">
        <v>48</v>
      </c>
      <c r="K630" s="3" t="s">
        <v>55</v>
      </c>
      <c r="L630" s="5">
        <v>4337.93</v>
      </c>
      <c r="M630" s="5">
        <v>4396.5200000000004</v>
      </c>
      <c r="N630" s="6">
        <v>0.09</v>
      </c>
      <c r="O630" s="5">
        <v>1798.99</v>
      </c>
      <c r="P630" s="3">
        <v>24</v>
      </c>
      <c r="Q630" s="5">
        <v>86.31</v>
      </c>
      <c r="R630" s="7">
        <f t="shared" si="27"/>
        <v>38617</v>
      </c>
      <c r="S630" s="3">
        <v>2</v>
      </c>
      <c r="T630" s="6">
        <v>6.6000000000000003E-2</v>
      </c>
      <c r="U630" s="3" t="s">
        <v>44</v>
      </c>
      <c r="V630" s="3">
        <v>1.9</v>
      </c>
      <c r="W630" s="3" t="s">
        <v>31</v>
      </c>
      <c r="X630" s="8">
        <f t="shared" si="28"/>
        <v>41.471162512995832</v>
      </c>
      <c r="Y630" s="9">
        <f t="shared" si="29"/>
        <v>4.1111397954139486</v>
      </c>
    </row>
    <row r="631" spans="1:25" x14ac:dyDescent="0.3">
      <c r="A631" s="3">
        <v>200629</v>
      </c>
      <c r="B631" s="3">
        <v>6591</v>
      </c>
      <c r="C631" s="3" t="s">
        <v>22</v>
      </c>
      <c r="D631" s="3" t="s">
        <v>56</v>
      </c>
      <c r="E631" s="3" t="s">
        <v>46</v>
      </c>
      <c r="F631" s="3" t="s">
        <v>59</v>
      </c>
      <c r="G631" s="3" t="s">
        <v>62</v>
      </c>
      <c r="H631" s="3" t="s">
        <v>53</v>
      </c>
      <c r="I631" s="4">
        <v>38616</v>
      </c>
      <c r="J631" s="3" t="s">
        <v>48</v>
      </c>
      <c r="K631" s="3" t="s">
        <v>43</v>
      </c>
      <c r="L631" s="5">
        <v>5463.42</v>
      </c>
      <c r="M631" s="5">
        <v>5143.4799999999996</v>
      </c>
      <c r="N631" s="6">
        <v>0.22</v>
      </c>
      <c r="O631" s="5">
        <v>2576.98</v>
      </c>
      <c r="P631" s="3">
        <v>1</v>
      </c>
      <c r="Q631" s="5">
        <v>104.39</v>
      </c>
      <c r="R631" s="7">
        <f t="shared" si="27"/>
        <v>38630</v>
      </c>
      <c r="S631" s="3">
        <v>14</v>
      </c>
      <c r="T631" s="6">
        <v>0.16200000000000001</v>
      </c>
      <c r="U631" s="3" t="s">
        <v>37</v>
      </c>
      <c r="V631" s="3">
        <v>2.8</v>
      </c>
      <c r="W631" s="3" t="s">
        <v>38</v>
      </c>
      <c r="X631" s="8">
        <f t="shared" si="28"/>
        <v>47.167891174392594</v>
      </c>
      <c r="Y631" s="9">
        <f t="shared" si="29"/>
        <v>106.22030220784373</v>
      </c>
    </row>
    <row r="632" spans="1:25" x14ac:dyDescent="0.3">
      <c r="A632" s="3">
        <v>200630</v>
      </c>
      <c r="B632" s="3">
        <v>6328</v>
      </c>
      <c r="C632" s="3" t="s">
        <v>39</v>
      </c>
      <c r="D632" s="3" t="s">
        <v>33</v>
      </c>
      <c r="E632" s="3" t="s">
        <v>46</v>
      </c>
      <c r="F632" s="3" t="s">
        <v>59</v>
      </c>
      <c r="G632" s="3" t="s">
        <v>40</v>
      </c>
      <c r="H632" s="3" t="s">
        <v>57</v>
      </c>
      <c r="I632" s="4">
        <v>38617</v>
      </c>
      <c r="J632" s="3" t="s">
        <v>28</v>
      </c>
      <c r="K632" s="3" t="s">
        <v>58</v>
      </c>
      <c r="L632" s="5">
        <v>4235.09</v>
      </c>
      <c r="M632" s="5">
        <v>4424.53</v>
      </c>
      <c r="N632" s="6">
        <v>0.2</v>
      </c>
      <c r="O632" s="5">
        <v>812.51</v>
      </c>
      <c r="P632" s="3">
        <v>22</v>
      </c>
      <c r="Q632" s="5">
        <v>234.86</v>
      </c>
      <c r="R632" s="7">
        <f t="shared" si="27"/>
        <v>38629</v>
      </c>
      <c r="S632" s="3">
        <v>12</v>
      </c>
      <c r="T632" s="6">
        <v>3.2000000000000001E-2</v>
      </c>
      <c r="U632" s="3" t="s">
        <v>37</v>
      </c>
      <c r="V632" s="3">
        <v>2.5</v>
      </c>
      <c r="W632" s="3" t="s">
        <v>38</v>
      </c>
      <c r="X632" s="8">
        <f t="shared" si="28"/>
        <v>19.185188508390613</v>
      </c>
      <c r="Y632" s="9">
        <f t="shared" si="29"/>
        <v>4.3508370586048901</v>
      </c>
    </row>
    <row r="633" spans="1:25" x14ac:dyDescent="0.3">
      <c r="A633" s="3">
        <v>200631</v>
      </c>
      <c r="B633" s="3">
        <v>6234</v>
      </c>
      <c r="C633" s="3" t="s">
        <v>22</v>
      </c>
      <c r="D633" s="3" t="s">
        <v>23</v>
      </c>
      <c r="E633" s="3" t="s">
        <v>34</v>
      </c>
      <c r="F633" s="3" t="s">
        <v>59</v>
      </c>
      <c r="G633" s="3" t="s">
        <v>52</v>
      </c>
      <c r="H633" s="3" t="s">
        <v>57</v>
      </c>
      <c r="I633" s="4">
        <v>38618</v>
      </c>
      <c r="J633" s="3" t="s">
        <v>28</v>
      </c>
      <c r="K633" s="3" t="s">
        <v>29</v>
      </c>
      <c r="L633" s="5">
        <v>6054.7</v>
      </c>
      <c r="M633" s="5">
        <v>5824.38</v>
      </c>
      <c r="N633" s="6">
        <v>0.06</v>
      </c>
      <c r="O633" s="5">
        <v>1013.81</v>
      </c>
      <c r="P633" s="3">
        <v>14</v>
      </c>
      <c r="Q633" s="5">
        <v>12.51</v>
      </c>
      <c r="R633" s="7">
        <f t="shared" si="27"/>
        <v>38630</v>
      </c>
      <c r="S633" s="3">
        <v>12</v>
      </c>
      <c r="T633" s="6">
        <v>0.17799999999999999</v>
      </c>
      <c r="U633" s="3" t="s">
        <v>30</v>
      </c>
      <c r="V633" s="3">
        <v>2.6</v>
      </c>
      <c r="W633" s="3" t="s">
        <v>38</v>
      </c>
      <c r="X633" s="8">
        <f t="shared" si="28"/>
        <v>16.744182205559316</v>
      </c>
      <c r="Y633" s="9">
        <f t="shared" si="29"/>
        <v>7.4253151653664666</v>
      </c>
    </row>
    <row r="634" spans="1:25" x14ac:dyDescent="0.3">
      <c r="A634" s="3">
        <v>200632</v>
      </c>
      <c r="B634" s="3">
        <v>4422</v>
      </c>
      <c r="C634" s="3" t="s">
        <v>22</v>
      </c>
      <c r="D634" s="3" t="s">
        <v>23</v>
      </c>
      <c r="E634" s="3" t="s">
        <v>46</v>
      </c>
      <c r="F634" s="3" t="s">
        <v>25</v>
      </c>
      <c r="G634" s="3" t="s">
        <v>62</v>
      </c>
      <c r="H634" s="3" t="s">
        <v>53</v>
      </c>
      <c r="I634" s="4">
        <v>38619</v>
      </c>
      <c r="J634" s="3" t="s">
        <v>28</v>
      </c>
      <c r="K634" s="3" t="s">
        <v>43</v>
      </c>
      <c r="L634" s="5">
        <v>6299.2</v>
      </c>
      <c r="M634" s="5">
        <v>6536.73</v>
      </c>
      <c r="N634" s="6">
        <v>0.32</v>
      </c>
      <c r="O634" s="5">
        <v>2735.31</v>
      </c>
      <c r="P634" s="3">
        <v>16</v>
      </c>
      <c r="Q634" s="5">
        <v>16.53</v>
      </c>
      <c r="R634" s="7">
        <f t="shared" si="27"/>
        <v>38631</v>
      </c>
      <c r="S634" s="3">
        <v>12</v>
      </c>
      <c r="T634" s="6">
        <v>0.19900000000000001</v>
      </c>
      <c r="U634" s="3" t="s">
        <v>49</v>
      </c>
      <c r="V634" s="3">
        <v>3.5</v>
      </c>
      <c r="W634" s="3" t="s">
        <v>31</v>
      </c>
      <c r="X634" s="8">
        <f t="shared" si="28"/>
        <v>43.423133096266191</v>
      </c>
      <c r="Y634" s="9">
        <f t="shared" si="29"/>
        <v>6.022889120401179</v>
      </c>
    </row>
    <row r="635" spans="1:25" x14ac:dyDescent="0.3">
      <c r="A635" s="3">
        <v>200633</v>
      </c>
      <c r="B635" s="3">
        <v>1106</v>
      </c>
      <c r="C635" s="3" t="s">
        <v>22</v>
      </c>
      <c r="D635" s="3" t="s">
        <v>23</v>
      </c>
      <c r="E635" s="3" t="s">
        <v>34</v>
      </c>
      <c r="F635" s="3" t="s">
        <v>59</v>
      </c>
      <c r="G635" s="3" t="s">
        <v>36</v>
      </c>
      <c r="H635" s="3" t="s">
        <v>41</v>
      </c>
      <c r="I635" s="4">
        <v>38620</v>
      </c>
      <c r="J635" s="3" t="s">
        <v>42</v>
      </c>
      <c r="K635" s="3" t="s">
        <v>55</v>
      </c>
      <c r="L635" s="5">
        <v>1979.74</v>
      </c>
      <c r="M635" s="5">
        <v>1838.47</v>
      </c>
      <c r="N635" s="6">
        <v>0.12</v>
      </c>
      <c r="O635" s="5">
        <v>498.54</v>
      </c>
      <c r="P635" s="3">
        <v>5</v>
      </c>
      <c r="Q635" s="5">
        <v>271.89</v>
      </c>
      <c r="R635" s="7">
        <f t="shared" si="27"/>
        <v>38633</v>
      </c>
      <c r="S635" s="3">
        <v>13</v>
      </c>
      <c r="T635" s="6">
        <v>2.4E-2</v>
      </c>
      <c r="U635" s="3" t="s">
        <v>44</v>
      </c>
      <c r="V635" s="3">
        <v>3.9</v>
      </c>
      <c r="W635" s="3" t="s">
        <v>45</v>
      </c>
      <c r="X635" s="8">
        <f t="shared" si="28"/>
        <v>25.182094618485255</v>
      </c>
      <c r="Y635" s="9">
        <f t="shared" si="29"/>
        <v>21.536821378646373</v>
      </c>
    </row>
    <row r="636" spans="1:25" x14ac:dyDescent="0.3">
      <c r="A636" s="3">
        <v>200634</v>
      </c>
      <c r="B636" s="3">
        <v>4113</v>
      </c>
      <c r="C636" s="3" t="s">
        <v>39</v>
      </c>
      <c r="D636" s="3" t="s">
        <v>23</v>
      </c>
      <c r="E636" s="3" t="s">
        <v>24</v>
      </c>
      <c r="F636" s="3" t="s">
        <v>35</v>
      </c>
      <c r="G636" s="3" t="s">
        <v>40</v>
      </c>
      <c r="H636" s="3" t="s">
        <v>47</v>
      </c>
      <c r="I636" s="4">
        <v>38621</v>
      </c>
      <c r="J636" s="3" t="s">
        <v>48</v>
      </c>
      <c r="K636" s="3" t="s">
        <v>58</v>
      </c>
      <c r="L636" s="5">
        <v>2420.21</v>
      </c>
      <c r="M636" s="5">
        <v>2242.9</v>
      </c>
      <c r="N636" s="6">
        <v>0.09</v>
      </c>
      <c r="O636" s="5">
        <v>1188.7</v>
      </c>
      <c r="P636" s="3">
        <v>20</v>
      </c>
      <c r="Q636" s="5">
        <v>78.48</v>
      </c>
      <c r="R636" s="7">
        <f t="shared" si="27"/>
        <v>38628</v>
      </c>
      <c r="S636" s="3">
        <v>7</v>
      </c>
      <c r="T636" s="6">
        <v>0.184</v>
      </c>
      <c r="U636" s="3" t="s">
        <v>49</v>
      </c>
      <c r="V636" s="3">
        <v>1.8</v>
      </c>
      <c r="W636" s="3" t="s">
        <v>38</v>
      </c>
      <c r="X636" s="8">
        <f t="shared" si="28"/>
        <v>49.115572615599476</v>
      </c>
      <c r="Y636" s="9">
        <f t="shared" si="29"/>
        <v>5.3952695171429843</v>
      </c>
    </row>
    <row r="637" spans="1:25" x14ac:dyDescent="0.3">
      <c r="A637" s="3">
        <v>200635</v>
      </c>
      <c r="B637" s="3">
        <v>1134</v>
      </c>
      <c r="C637" s="3" t="s">
        <v>50</v>
      </c>
      <c r="D637" s="3" t="s">
        <v>56</v>
      </c>
      <c r="E637" s="3" t="s">
        <v>34</v>
      </c>
      <c r="F637" s="3" t="s">
        <v>51</v>
      </c>
      <c r="G637" s="3" t="s">
        <v>60</v>
      </c>
      <c r="H637" s="3" t="s">
        <v>53</v>
      </c>
      <c r="I637" s="4">
        <v>38622</v>
      </c>
      <c r="J637" s="3" t="s">
        <v>48</v>
      </c>
      <c r="K637" s="3" t="s">
        <v>55</v>
      </c>
      <c r="L637" s="5">
        <v>521.6</v>
      </c>
      <c r="M637" s="5">
        <v>505.71</v>
      </c>
      <c r="N637" s="6">
        <v>0.24</v>
      </c>
      <c r="O637" s="5">
        <v>252.63</v>
      </c>
      <c r="P637" s="3">
        <v>29</v>
      </c>
      <c r="Q637" s="5">
        <v>261.44</v>
      </c>
      <c r="R637" s="7">
        <f t="shared" si="27"/>
        <v>38633</v>
      </c>
      <c r="S637" s="3">
        <v>11</v>
      </c>
      <c r="T637" s="6">
        <v>1.2999999999999999E-2</v>
      </c>
      <c r="U637" s="3" t="s">
        <v>44</v>
      </c>
      <c r="V637" s="3">
        <v>4.9000000000000004</v>
      </c>
      <c r="W637" s="3" t="s">
        <v>45</v>
      </c>
      <c r="X637" s="8">
        <f t="shared" si="28"/>
        <v>48.433665644171775</v>
      </c>
      <c r="Y637" s="9">
        <f t="shared" si="29"/>
        <v>3.5566247249514</v>
      </c>
    </row>
    <row r="638" spans="1:25" x14ac:dyDescent="0.3">
      <c r="A638" s="3">
        <v>200636</v>
      </c>
      <c r="B638" s="3">
        <v>1498</v>
      </c>
      <c r="C638" s="3" t="s">
        <v>32</v>
      </c>
      <c r="D638" s="3" t="s">
        <v>56</v>
      </c>
      <c r="E638" s="3" t="s">
        <v>46</v>
      </c>
      <c r="F638" s="3" t="s">
        <v>25</v>
      </c>
      <c r="G638" s="3" t="s">
        <v>60</v>
      </c>
      <c r="H638" s="3" t="s">
        <v>27</v>
      </c>
      <c r="I638" s="4">
        <v>38623</v>
      </c>
      <c r="J638" s="3" t="s">
        <v>28</v>
      </c>
      <c r="K638" s="3" t="s">
        <v>58</v>
      </c>
      <c r="L638" s="5">
        <v>759.1</v>
      </c>
      <c r="M638" s="5">
        <v>834.58</v>
      </c>
      <c r="N638" s="6">
        <v>0.08</v>
      </c>
      <c r="O638" s="5">
        <v>177.43</v>
      </c>
      <c r="P638" s="3">
        <v>10</v>
      </c>
      <c r="Q638" s="5">
        <v>283.48</v>
      </c>
      <c r="R638" s="7">
        <f t="shared" si="27"/>
        <v>38635</v>
      </c>
      <c r="S638" s="3">
        <v>12</v>
      </c>
      <c r="T638" s="6">
        <v>2.8000000000000001E-2</v>
      </c>
      <c r="U638" s="3" t="s">
        <v>30</v>
      </c>
      <c r="V638" s="3">
        <v>3.4</v>
      </c>
      <c r="W638" s="3" t="s">
        <v>38</v>
      </c>
      <c r="X638" s="8">
        <f t="shared" si="28"/>
        <v>23.373732051113162</v>
      </c>
      <c r="Y638" s="9">
        <f t="shared" si="29"/>
        <v>9.0955929928826471</v>
      </c>
    </row>
    <row r="639" spans="1:25" x14ac:dyDescent="0.3">
      <c r="A639" s="3">
        <v>200637</v>
      </c>
      <c r="B639" s="3">
        <v>5259</v>
      </c>
      <c r="C639" s="3" t="s">
        <v>32</v>
      </c>
      <c r="D639" s="3" t="s">
        <v>33</v>
      </c>
      <c r="E639" s="3" t="s">
        <v>34</v>
      </c>
      <c r="F639" s="3" t="s">
        <v>25</v>
      </c>
      <c r="G639" s="3" t="s">
        <v>61</v>
      </c>
      <c r="H639" s="3" t="s">
        <v>27</v>
      </c>
      <c r="I639" s="4">
        <v>38624</v>
      </c>
      <c r="J639" s="3" t="s">
        <v>28</v>
      </c>
      <c r="K639" s="3" t="s">
        <v>55</v>
      </c>
      <c r="L639" s="5">
        <v>6644.33</v>
      </c>
      <c r="M639" s="5">
        <v>7124.11</v>
      </c>
      <c r="N639" s="6">
        <v>0.13</v>
      </c>
      <c r="O639" s="5">
        <v>2152.34</v>
      </c>
      <c r="P639" s="3">
        <v>26</v>
      </c>
      <c r="Q639" s="5">
        <v>52.24</v>
      </c>
      <c r="R639" s="7">
        <f t="shared" si="27"/>
        <v>38627</v>
      </c>
      <c r="S639" s="3">
        <v>3</v>
      </c>
      <c r="T639" s="6">
        <v>0.14000000000000001</v>
      </c>
      <c r="U639" s="3" t="s">
        <v>44</v>
      </c>
      <c r="V639" s="3">
        <v>3.1</v>
      </c>
      <c r="W639" s="3" t="s">
        <v>45</v>
      </c>
      <c r="X639" s="8">
        <f t="shared" si="28"/>
        <v>32.393634873644146</v>
      </c>
      <c r="Y639" s="9">
        <f t="shared" si="29"/>
        <v>3.5871309377052554</v>
      </c>
    </row>
    <row r="640" spans="1:25" x14ac:dyDescent="0.3">
      <c r="A640" s="3">
        <v>200638</v>
      </c>
      <c r="B640" s="3">
        <v>3139</v>
      </c>
      <c r="C640" s="3" t="s">
        <v>22</v>
      </c>
      <c r="D640" s="3" t="s">
        <v>23</v>
      </c>
      <c r="E640" s="3" t="s">
        <v>46</v>
      </c>
      <c r="F640" s="3" t="s">
        <v>25</v>
      </c>
      <c r="G640" s="3" t="s">
        <v>62</v>
      </c>
      <c r="H640" s="3" t="s">
        <v>27</v>
      </c>
      <c r="I640" s="4">
        <v>38625</v>
      </c>
      <c r="J640" s="3" t="s">
        <v>42</v>
      </c>
      <c r="K640" s="3" t="s">
        <v>43</v>
      </c>
      <c r="L640" s="5">
        <v>1751.3</v>
      </c>
      <c r="M640" s="5">
        <v>1793.6</v>
      </c>
      <c r="N640" s="6">
        <v>0.01</v>
      </c>
      <c r="O640" s="5">
        <v>651.29</v>
      </c>
      <c r="P640" s="3">
        <v>5</v>
      </c>
      <c r="Q640" s="5">
        <v>31.1</v>
      </c>
      <c r="R640" s="7">
        <f t="shared" si="27"/>
        <v>38633</v>
      </c>
      <c r="S640" s="3">
        <v>8</v>
      </c>
      <c r="T640" s="6">
        <v>0.129</v>
      </c>
      <c r="U640" s="3" t="s">
        <v>30</v>
      </c>
      <c r="V640" s="3">
        <v>1</v>
      </c>
      <c r="W640" s="3" t="s">
        <v>45</v>
      </c>
      <c r="X640" s="8">
        <f t="shared" si="28"/>
        <v>37.18894535487923</v>
      </c>
      <c r="Y640" s="9">
        <f t="shared" si="29"/>
        <v>19.528322925958967</v>
      </c>
    </row>
    <row r="641" spans="1:25" x14ac:dyDescent="0.3">
      <c r="A641" s="3">
        <v>200639</v>
      </c>
      <c r="B641" s="3">
        <v>6747</v>
      </c>
      <c r="C641" s="3" t="s">
        <v>22</v>
      </c>
      <c r="D641" s="3" t="s">
        <v>33</v>
      </c>
      <c r="E641" s="3" t="s">
        <v>46</v>
      </c>
      <c r="F641" s="3" t="s">
        <v>51</v>
      </c>
      <c r="G641" s="3" t="s">
        <v>52</v>
      </c>
      <c r="H641" s="3" t="s">
        <v>53</v>
      </c>
      <c r="I641" s="4">
        <v>38626</v>
      </c>
      <c r="J641" s="3" t="s">
        <v>28</v>
      </c>
      <c r="K641" s="3" t="s">
        <v>58</v>
      </c>
      <c r="L641" s="5">
        <v>6685.58</v>
      </c>
      <c r="M641" s="5">
        <v>6429.98</v>
      </c>
      <c r="N641" s="6">
        <v>0.09</v>
      </c>
      <c r="O641" s="5">
        <v>2380</v>
      </c>
      <c r="P641" s="3">
        <v>23</v>
      </c>
      <c r="Q641" s="5">
        <v>222.63</v>
      </c>
      <c r="R641" s="7">
        <f t="shared" si="27"/>
        <v>38638</v>
      </c>
      <c r="S641" s="3">
        <v>12</v>
      </c>
      <c r="T641" s="6">
        <v>6.8000000000000005E-2</v>
      </c>
      <c r="U641" s="3" t="s">
        <v>49</v>
      </c>
      <c r="V641" s="3">
        <v>3.7</v>
      </c>
      <c r="W641" s="3" t="s">
        <v>45</v>
      </c>
      <c r="X641" s="8">
        <f t="shared" si="28"/>
        <v>35.599005621053067</v>
      </c>
      <c r="Y641" s="9">
        <f t="shared" si="29"/>
        <v>4.5206577828289953</v>
      </c>
    </row>
    <row r="642" spans="1:25" x14ac:dyDescent="0.3">
      <c r="A642" s="3">
        <v>200640</v>
      </c>
      <c r="B642" s="3">
        <v>1016</v>
      </c>
      <c r="C642" s="3" t="s">
        <v>50</v>
      </c>
      <c r="D642" s="3" t="s">
        <v>33</v>
      </c>
      <c r="E642" s="3" t="s">
        <v>46</v>
      </c>
      <c r="F642" s="3" t="s">
        <v>59</v>
      </c>
      <c r="G642" s="3" t="s">
        <v>40</v>
      </c>
      <c r="H642" s="3" t="s">
        <v>47</v>
      </c>
      <c r="I642" s="4">
        <v>38627</v>
      </c>
      <c r="J642" s="3" t="s">
        <v>48</v>
      </c>
      <c r="K642" s="3" t="s">
        <v>29</v>
      </c>
      <c r="L642" s="5">
        <v>7887.73</v>
      </c>
      <c r="M642" s="5">
        <v>7357.74</v>
      </c>
      <c r="N642" s="6">
        <v>0.33</v>
      </c>
      <c r="O642" s="5">
        <v>3866.4</v>
      </c>
      <c r="P642" s="3">
        <v>2</v>
      </c>
      <c r="Q642" s="5">
        <v>279.13</v>
      </c>
      <c r="R642" s="7">
        <f t="shared" si="27"/>
        <v>38640</v>
      </c>
      <c r="S642" s="3">
        <v>13</v>
      </c>
      <c r="T642" s="6">
        <v>0.17299999999999999</v>
      </c>
      <c r="U642" s="3" t="s">
        <v>44</v>
      </c>
      <c r="V642" s="3">
        <v>5</v>
      </c>
      <c r="W642" s="3" t="s">
        <v>38</v>
      </c>
      <c r="X642" s="8">
        <f t="shared" si="28"/>
        <v>49.017905024639539</v>
      </c>
      <c r="Y642" s="9">
        <f t="shared" si="29"/>
        <v>53.601581463873416</v>
      </c>
    </row>
    <row r="643" spans="1:25" x14ac:dyDescent="0.3">
      <c r="A643" s="3">
        <v>200641</v>
      </c>
      <c r="B643" s="3">
        <v>4660</v>
      </c>
      <c r="C643" s="3" t="s">
        <v>50</v>
      </c>
      <c r="D643" s="3" t="s">
        <v>33</v>
      </c>
      <c r="E643" s="3" t="s">
        <v>34</v>
      </c>
      <c r="F643" s="3" t="s">
        <v>25</v>
      </c>
      <c r="G643" s="3" t="s">
        <v>61</v>
      </c>
      <c r="H643" s="3" t="s">
        <v>53</v>
      </c>
      <c r="I643" s="4">
        <v>38628</v>
      </c>
      <c r="J643" s="3" t="s">
        <v>28</v>
      </c>
      <c r="K643" s="3" t="s">
        <v>29</v>
      </c>
      <c r="L643" s="5">
        <v>1980.35</v>
      </c>
      <c r="M643" s="5">
        <v>2076.96</v>
      </c>
      <c r="N643" s="6">
        <v>0.35</v>
      </c>
      <c r="O643" s="5">
        <v>482.49</v>
      </c>
      <c r="P643" s="3">
        <v>17</v>
      </c>
      <c r="Q643" s="5">
        <v>233.43</v>
      </c>
      <c r="R643" s="7">
        <f t="shared" ref="R643:R706" si="30">I643+S643</f>
        <v>38633</v>
      </c>
      <c r="S643" s="3">
        <v>5</v>
      </c>
      <c r="T643" s="6">
        <v>0.13100000000000001</v>
      </c>
      <c r="U643" s="3" t="s">
        <v>44</v>
      </c>
      <c r="V643" s="3">
        <v>3.7</v>
      </c>
      <c r="W643" s="3" t="s">
        <v>38</v>
      </c>
      <c r="X643" s="8">
        <f t="shared" ref="X643:X706" si="31" xml:space="preserve"> (O643/L643) *100</f>
        <v>24.363875072588183</v>
      </c>
      <c r="Y643" s="9">
        <f t="shared" ref="Y643:Y706" si="32">(L643/(M643*P643))*100</f>
        <v>5.6087347118186308</v>
      </c>
    </row>
    <row r="644" spans="1:25" x14ac:dyDescent="0.3">
      <c r="A644" s="3">
        <v>200642</v>
      </c>
      <c r="B644" s="3">
        <v>6911</v>
      </c>
      <c r="C644" s="3" t="s">
        <v>22</v>
      </c>
      <c r="D644" s="3" t="s">
        <v>56</v>
      </c>
      <c r="E644" s="3" t="s">
        <v>46</v>
      </c>
      <c r="F644" s="3" t="s">
        <v>54</v>
      </c>
      <c r="G644" s="3" t="s">
        <v>60</v>
      </c>
      <c r="H644" s="3" t="s">
        <v>47</v>
      </c>
      <c r="I644" s="4">
        <v>38629</v>
      </c>
      <c r="J644" s="3" t="s">
        <v>48</v>
      </c>
      <c r="K644" s="3" t="s">
        <v>55</v>
      </c>
      <c r="L644" s="5">
        <v>3709.97</v>
      </c>
      <c r="M644" s="5">
        <v>3490.44</v>
      </c>
      <c r="N644" s="6">
        <v>0.16</v>
      </c>
      <c r="O644" s="5">
        <v>1448.24</v>
      </c>
      <c r="P644" s="3">
        <v>9</v>
      </c>
      <c r="Q644" s="5">
        <v>140.68</v>
      </c>
      <c r="R644" s="7">
        <f t="shared" si="30"/>
        <v>38637</v>
      </c>
      <c r="S644" s="3">
        <v>8</v>
      </c>
      <c r="T644" s="6">
        <v>5.0999999999999997E-2</v>
      </c>
      <c r="U644" s="3" t="s">
        <v>44</v>
      </c>
      <c r="V644" s="3">
        <v>3.9</v>
      </c>
      <c r="W644" s="3" t="s">
        <v>45</v>
      </c>
      <c r="X644" s="8">
        <f t="shared" si="31"/>
        <v>39.036434256880788</v>
      </c>
      <c r="Y644" s="9">
        <f t="shared" si="32"/>
        <v>11.809940548724198</v>
      </c>
    </row>
    <row r="645" spans="1:25" x14ac:dyDescent="0.3">
      <c r="A645" s="3">
        <v>200643</v>
      </c>
      <c r="B645" s="3">
        <v>3006</v>
      </c>
      <c r="C645" s="3" t="s">
        <v>39</v>
      </c>
      <c r="D645" s="3" t="s">
        <v>23</v>
      </c>
      <c r="E645" s="3" t="s">
        <v>46</v>
      </c>
      <c r="F645" s="3" t="s">
        <v>35</v>
      </c>
      <c r="G645" s="3" t="s">
        <v>60</v>
      </c>
      <c r="H645" s="3" t="s">
        <v>57</v>
      </c>
      <c r="I645" s="4">
        <v>38630</v>
      </c>
      <c r="J645" s="3" t="s">
        <v>42</v>
      </c>
      <c r="K645" s="3" t="s">
        <v>58</v>
      </c>
      <c r="L645" s="5">
        <v>4319.6400000000003</v>
      </c>
      <c r="M645" s="5">
        <v>4243.12</v>
      </c>
      <c r="N645" s="6">
        <v>0.36</v>
      </c>
      <c r="O645" s="5">
        <v>1435.83</v>
      </c>
      <c r="P645" s="3">
        <v>20</v>
      </c>
      <c r="Q645" s="5">
        <v>23.89</v>
      </c>
      <c r="R645" s="7">
        <f t="shared" si="30"/>
        <v>38638</v>
      </c>
      <c r="S645" s="3">
        <v>8</v>
      </c>
      <c r="T645" s="6">
        <v>0.14899999999999999</v>
      </c>
      <c r="U645" s="3" t="s">
        <v>44</v>
      </c>
      <c r="V645" s="3">
        <v>1.1000000000000001</v>
      </c>
      <c r="W645" s="3" t="s">
        <v>45</v>
      </c>
      <c r="X645" s="8">
        <f t="shared" si="31"/>
        <v>33.239575520182235</v>
      </c>
      <c r="Y645" s="9">
        <f t="shared" si="32"/>
        <v>5.0901694979166283</v>
      </c>
    </row>
    <row r="646" spans="1:25" x14ac:dyDescent="0.3">
      <c r="A646" s="3">
        <v>200644</v>
      </c>
      <c r="B646" s="3">
        <v>1994</v>
      </c>
      <c r="C646" s="3" t="s">
        <v>50</v>
      </c>
      <c r="D646" s="3" t="s">
        <v>56</v>
      </c>
      <c r="E646" s="3" t="s">
        <v>34</v>
      </c>
      <c r="F646" s="3" t="s">
        <v>51</v>
      </c>
      <c r="G646" s="3" t="s">
        <v>36</v>
      </c>
      <c r="H646" s="3" t="s">
        <v>27</v>
      </c>
      <c r="I646" s="4">
        <v>38631</v>
      </c>
      <c r="J646" s="3" t="s">
        <v>42</v>
      </c>
      <c r="K646" s="3" t="s">
        <v>43</v>
      </c>
      <c r="L646" s="5">
        <v>7545.41</v>
      </c>
      <c r="M646" s="5">
        <v>7589.47</v>
      </c>
      <c r="N646" s="6">
        <v>0.17</v>
      </c>
      <c r="O646" s="5">
        <v>2325.8000000000002</v>
      </c>
      <c r="P646" s="3">
        <v>27</v>
      </c>
      <c r="Q646" s="5">
        <v>45.96</v>
      </c>
      <c r="R646" s="7">
        <f t="shared" si="30"/>
        <v>38641</v>
      </c>
      <c r="S646" s="3">
        <v>10</v>
      </c>
      <c r="T646" s="6">
        <v>0.10299999999999999</v>
      </c>
      <c r="U646" s="3" t="s">
        <v>37</v>
      </c>
      <c r="V646" s="3">
        <v>4.5</v>
      </c>
      <c r="W646" s="3" t="s">
        <v>45</v>
      </c>
      <c r="X646" s="8">
        <f t="shared" si="31"/>
        <v>30.824037394919561</v>
      </c>
      <c r="Y646" s="9">
        <f t="shared" si="32"/>
        <v>3.682202177881059</v>
      </c>
    </row>
    <row r="647" spans="1:25" x14ac:dyDescent="0.3">
      <c r="A647" s="3">
        <v>200645</v>
      </c>
      <c r="B647" s="3">
        <v>3202</v>
      </c>
      <c r="C647" s="3" t="s">
        <v>32</v>
      </c>
      <c r="D647" s="3" t="s">
        <v>23</v>
      </c>
      <c r="E647" s="3" t="s">
        <v>34</v>
      </c>
      <c r="F647" s="3" t="s">
        <v>59</v>
      </c>
      <c r="G647" s="3" t="s">
        <v>60</v>
      </c>
      <c r="H647" s="3" t="s">
        <v>47</v>
      </c>
      <c r="I647" s="4">
        <v>38632</v>
      </c>
      <c r="J647" s="3" t="s">
        <v>42</v>
      </c>
      <c r="K647" s="3" t="s">
        <v>55</v>
      </c>
      <c r="L647" s="5">
        <v>1470.11</v>
      </c>
      <c r="M647" s="5">
        <v>1350.31</v>
      </c>
      <c r="N647" s="6">
        <v>0.32</v>
      </c>
      <c r="O647" s="5">
        <v>234.25</v>
      </c>
      <c r="P647" s="3">
        <v>1</v>
      </c>
      <c r="Q647" s="5">
        <v>260.51</v>
      </c>
      <c r="R647" s="7">
        <f t="shared" si="30"/>
        <v>38639</v>
      </c>
      <c r="S647" s="3">
        <v>7</v>
      </c>
      <c r="T647" s="6">
        <v>9.4E-2</v>
      </c>
      <c r="U647" s="3" t="s">
        <v>49</v>
      </c>
      <c r="V647" s="3">
        <v>4.5999999999999996</v>
      </c>
      <c r="W647" s="3" t="s">
        <v>45</v>
      </c>
      <c r="X647" s="8">
        <f t="shared" si="31"/>
        <v>15.934181795920036</v>
      </c>
      <c r="Y647" s="9">
        <f t="shared" si="32"/>
        <v>108.87203679155158</v>
      </c>
    </row>
    <row r="648" spans="1:25" x14ac:dyDescent="0.3">
      <c r="A648" s="3">
        <v>200646</v>
      </c>
      <c r="B648" s="3">
        <v>6704</v>
      </c>
      <c r="C648" s="3" t="s">
        <v>22</v>
      </c>
      <c r="D648" s="3" t="s">
        <v>23</v>
      </c>
      <c r="E648" s="3" t="s">
        <v>24</v>
      </c>
      <c r="F648" s="3" t="s">
        <v>59</v>
      </c>
      <c r="G648" s="3" t="s">
        <v>36</v>
      </c>
      <c r="H648" s="3" t="s">
        <v>27</v>
      </c>
      <c r="I648" s="4">
        <v>38633</v>
      </c>
      <c r="J648" s="3" t="s">
        <v>48</v>
      </c>
      <c r="K648" s="3" t="s">
        <v>43</v>
      </c>
      <c r="L648" s="5">
        <v>6696.04</v>
      </c>
      <c r="M648" s="5">
        <v>7070.18</v>
      </c>
      <c r="N648" s="6">
        <v>0.06</v>
      </c>
      <c r="O648" s="5">
        <v>2688.1</v>
      </c>
      <c r="P648" s="3">
        <v>21</v>
      </c>
      <c r="Q648" s="5">
        <v>35.299999999999997</v>
      </c>
      <c r="R648" s="7">
        <f t="shared" si="30"/>
        <v>38641</v>
      </c>
      <c r="S648" s="3">
        <v>8</v>
      </c>
      <c r="T648" s="6">
        <v>9.4E-2</v>
      </c>
      <c r="U648" s="3" t="s">
        <v>49</v>
      </c>
      <c r="V648" s="3">
        <v>4.5</v>
      </c>
      <c r="W648" s="3" t="s">
        <v>38</v>
      </c>
      <c r="X648" s="8">
        <f t="shared" si="31"/>
        <v>40.144622791978541</v>
      </c>
      <c r="Y648" s="9">
        <f t="shared" si="32"/>
        <v>4.5099141410692178</v>
      </c>
    </row>
    <row r="649" spans="1:25" x14ac:dyDescent="0.3">
      <c r="A649" s="3">
        <v>200647</v>
      </c>
      <c r="B649" s="3">
        <v>6569</v>
      </c>
      <c r="C649" s="3" t="s">
        <v>39</v>
      </c>
      <c r="D649" s="3" t="s">
        <v>33</v>
      </c>
      <c r="E649" s="3" t="s">
        <v>24</v>
      </c>
      <c r="F649" s="3" t="s">
        <v>25</v>
      </c>
      <c r="G649" s="3" t="s">
        <v>60</v>
      </c>
      <c r="H649" s="3" t="s">
        <v>47</v>
      </c>
      <c r="I649" s="4">
        <v>38634</v>
      </c>
      <c r="J649" s="3" t="s">
        <v>48</v>
      </c>
      <c r="K649" s="3" t="s">
        <v>55</v>
      </c>
      <c r="L649" s="5">
        <v>7664.37</v>
      </c>
      <c r="M649" s="5">
        <v>8340.7900000000009</v>
      </c>
      <c r="N649" s="6">
        <v>0.15</v>
      </c>
      <c r="O649" s="5">
        <v>1985.27</v>
      </c>
      <c r="P649" s="3">
        <v>14</v>
      </c>
      <c r="Q649" s="5">
        <v>29.62</v>
      </c>
      <c r="R649" s="7">
        <f t="shared" si="30"/>
        <v>38647</v>
      </c>
      <c r="S649" s="3">
        <v>13</v>
      </c>
      <c r="T649" s="6">
        <v>7.0000000000000007E-2</v>
      </c>
      <c r="U649" s="3" t="s">
        <v>30</v>
      </c>
      <c r="V649" s="3">
        <v>3.9</v>
      </c>
      <c r="W649" s="3" t="s">
        <v>45</v>
      </c>
      <c r="X649" s="8">
        <f t="shared" si="31"/>
        <v>25.902585600642976</v>
      </c>
      <c r="Y649" s="9">
        <f t="shared" si="32"/>
        <v>6.5635869024396953</v>
      </c>
    </row>
    <row r="650" spans="1:25" x14ac:dyDescent="0.3">
      <c r="A650" s="3">
        <v>200648</v>
      </c>
      <c r="B650" s="3">
        <v>1019</v>
      </c>
      <c r="C650" s="3" t="s">
        <v>50</v>
      </c>
      <c r="D650" s="3" t="s">
        <v>56</v>
      </c>
      <c r="E650" s="3" t="s">
        <v>46</v>
      </c>
      <c r="F650" s="3" t="s">
        <v>35</v>
      </c>
      <c r="G650" s="3" t="s">
        <v>26</v>
      </c>
      <c r="H650" s="3" t="s">
        <v>47</v>
      </c>
      <c r="I650" s="4">
        <v>38635</v>
      </c>
      <c r="J650" s="3" t="s">
        <v>28</v>
      </c>
      <c r="K650" s="3" t="s">
        <v>58</v>
      </c>
      <c r="L650" s="5">
        <v>4457.6099999999997</v>
      </c>
      <c r="M650" s="5">
        <v>4142.6099999999997</v>
      </c>
      <c r="N650" s="6">
        <v>0.33</v>
      </c>
      <c r="O650" s="5">
        <v>676.26</v>
      </c>
      <c r="P650" s="3">
        <v>17</v>
      </c>
      <c r="Q650" s="5">
        <v>12.09</v>
      </c>
      <c r="R650" s="7">
        <f t="shared" si="30"/>
        <v>38638</v>
      </c>
      <c r="S650" s="3">
        <v>3</v>
      </c>
      <c r="T650" s="6">
        <v>0.19800000000000001</v>
      </c>
      <c r="U650" s="3" t="s">
        <v>30</v>
      </c>
      <c r="V650" s="3">
        <v>1.8</v>
      </c>
      <c r="W650" s="3" t="s">
        <v>38</v>
      </c>
      <c r="X650" s="8">
        <f t="shared" si="31"/>
        <v>15.170909971935634</v>
      </c>
      <c r="Y650" s="9">
        <f t="shared" si="32"/>
        <v>6.3296412875258943</v>
      </c>
    </row>
    <row r="651" spans="1:25" x14ac:dyDescent="0.3">
      <c r="A651" s="3">
        <v>200649</v>
      </c>
      <c r="B651" s="3">
        <v>7016</v>
      </c>
      <c r="C651" s="3" t="s">
        <v>39</v>
      </c>
      <c r="D651" s="3" t="s">
        <v>33</v>
      </c>
      <c r="E651" s="3" t="s">
        <v>46</v>
      </c>
      <c r="F651" s="3" t="s">
        <v>25</v>
      </c>
      <c r="G651" s="3" t="s">
        <v>52</v>
      </c>
      <c r="H651" s="3" t="s">
        <v>27</v>
      </c>
      <c r="I651" s="4">
        <v>38636</v>
      </c>
      <c r="J651" s="3" t="s">
        <v>28</v>
      </c>
      <c r="K651" s="3" t="s">
        <v>29</v>
      </c>
      <c r="L651" s="5">
        <v>1261.53</v>
      </c>
      <c r="M651" s="5">
        <v>1354.27</v>
      </c>
      <c r="N651" s="6">
        <v>7.0000000000000007E-2</v>
      </c>
      <c r="O651" s="5">
        <v>131.91</v>
      </c>
      <c r="P651" s="3">
        <v>2</v>
      </c>
      <c r="Q651" s="5">
        <v>103.2</v>
      </c>
      <c r="R651" s="7">
        <f t="shared" si="30"/>
        <v>38646</v>
      </c>
      <c r="S651" s="3">
        <v>10</v>
      </c>
      <c r="T651" s="6">
        <v>0.17699999999999999</v>
      </c>
      <c r="U651" s="3" t="s">
        <v>30</v>
      </c>
      <c r="V651" s="3">
        <v>1.8</v>
      </c>
      <c r="W651" s="3" t="s">
        <v>38</v>
      </c>
      <c r="X651" s="8">
        <f t="shared" si="31"/>
        <v>10.456350621863928</v>
      </c>
      <c r="Y651" s="9">
        <f t="shared" si="32"/>
        <v>46.576015122538337</v>
      </c>
    </row>
    <row r="652" spans="1:25" x14ac:dyDescent="0.3">
      <c r="A652" s="3">
        <v>200650</v>
      </c>
      <c r="B652" s="3">
        <v>7654</v>
      </c>
      <c r="C652" s="3" t="s">
        <v>39</v>
      </c>
      <c r="D652" s="3" t="s">
        <v>23</v>
      </c>
      <c r="E652" s="3" t="s">
        <v>46</v>
      </c>
      <c r="F652" s="3" t="s">
        <v>35</v>
      </c>
      <c r="G652" s="3" t="s">
        <v>62</v>
      </c>
      <c r="H652" s="3" t="s">
        <v>47</v>
      </c>
      <c r="I652" s="4">
        <v>38637</v>
      </c>
      <c r="J652" s="3" t="s">
        <v>42</v>
      </c>
      <c r="K652" s="3" t="s">
        <v>29</v>
      </c>
      <c r="L652" s="5">
        <v>2703.75</v>
      </c>
      <c r="M652" s="5">
        <v>2695.48</v>
      </c>
      <c r="N652" s="6">
        <v>0.24</v>
      </c>
      <c r="O652" s="5">
        <v>431.02</v>
      </c>
      <c r="P652" s="3">
        <v>24</v>
      </c>
      <c r="Q652" s="5">
        <v>147.36000000000001</v>
      </c>
      <c r="R652" s="7">
        <f t="shared" si="30"/>
        <v>38643</v>
      </c>
      <c r="S652" s="3">
        <v>6</v>
      </c>
      <c r="T652" s="6">
        <v>7.3999999999999996E-2</v>
      </c>
      <c r="U652" s="3" t="s">
        <v>37</v>
      </c>
      <c r="V652" s="3">
        <v>4</v>
      </c>
      <c r="W652" s="3" t="s">
        <v>38</v>
      </c>
      <c r="X652" s="8">
        <f t="shared" si="31"/>
        <v>15.941562644475265</v>
      </c>
      <c r="Y652" s="9">
        <f t="shared" si="32"/>
        <v>4.179450413284461</v>
      </c>
    </row>
    <row r="653" spans="1:25" x14ac:dyDescent="0.3">
      <c r="A653" s="3">
        <v>200651</v>
      </c>
      <c r="B653" s="3">
        <v>7136</v>
      </c>
      <c r="C653" s="3" t="s">
        <v>32</v>
      </c>
      <c r="D653" s="3" t="s">
        <v>56</v>
      </c>
      <c r="E653" s="3" t="s">
        <v>24</v>
      </c>
      <c r="F653" s="3" t="s">
        <v>51</v>
      </c>
      <c r="G653" s="3" t="s">
        <v>62</v>
      </c>
      <c r="H653" s="3" t="s">
        <v>27</v>
      </c>
      <c r="I653" s="4">
        <v>38638</v>
      </c>
      <c r="J653" s="3" t="s">
        <v>28</v>
      </c>
      <c r="K653" s="3" t="s">
        <v>58</v>
      </c>
      <c r="L653" s="5">
        <v>7674.79</v>
      </c>
      <c r="M653" s="5">
        <v>7115.73</v>
      </c>
      <c r="N653" s="6">
        <v>0.17</v>
      </c>
      <c r="O653" s="5">
        <v>2886.92</v>
      </c>
      <c r="P653" s="3">
        <v>2</v>
      </c>
      <c r="Q653" s="5">
        <v>86.88</v>
      </c>
      <c r="R653" s="7">
        <f t="shared" si="30"/>
        <v>38639</v>
      </c>
      <c r="S653" s="3">
        <v>1</v>
      </c>
      <c r="T653" s="6">
        <v>5.7000000000000002E-2</v>
      </c>
      <c r="U653" s="3" t="s">
        <v>49</v>
      </c>
      <c r="V653" s="3">
        <v>1.9</v>
      </c>
      <c r="W653" s="3" t="s">
        <v>38</v>
      </c>
      <c r="X653" s="8">
        <f t="shared" si="31"/>
        <v>37.615622056108379</v>
      </c>
      <c r="Y653" s="9">
        <f t="shared" si="32"/>
        <v>53.928339046029016</v>
      </c>
    </row>
    <row r="654" spans="1:25" x14ac:dyDescent="0.3">
      <c r="A654" s="3">
        <v>200652</v>
      </c>
      <c r="B654" s="3">
        <v>6513</v>
      </c>
      <c r="C654" s="3" t="s">
        <v>22</v>
      </c>
      <c r="D654" s="3" t="s">
        <v>56</v>
      </c>
      <c r="E654" s="3" t="s">
        <v>46</v>
      </c>
      <c r="F654" s="3" t="s">
        <v>59</v>
      </c>
      <c r="G654" s="3" t="s">
        <v>36</v>
      </c>
      <c r="H654" s="3" t="s">
        <v>53</v>
      </c>
      <c r="I654" s="4">
        <v>38639</v>
      </c>
      <c r="J654" s="3" t="s">
        <v>48</v>
      </c>
      <c r="K654" s="3" t="s">
        <v>58</v>
      </c>
      <c r="L654" s="5">
        <v>1387.37</v>
      </c>
      <c r="M654" s="5">
        <v>1417.28</v>
      </c>
      <c r="N654" s="6">
        <v>0.16</v>
      </c>
      <c r="O654" s="5">
        <v>554.26</v>
      </c>
      <c r="P654" s="3">
        <v>25</v>
      </c>
      <c r="Q654" s="5">
        <v>155.52000000000001</v>
      </c>
      <c r="R654" s="7">
        <f t="shared" si="30"/>
        <v>38643</v>
      </c>
      <c r="S654" s="3">
        <v>4</v>
      </c>
      <c r="T654" s="6">
        <v>0.127</v>
      </c>
      <c r="U654" s="3" t="s">
        <v>49</v>
      </c>
      <c r="V654" s="3">
        <v>1.7</v>
      </c>
      <c r="W654" s="3" t="s">
        <v>38</v>
      </c>
      <c r="X654" s="8">
        <f t="shared" si="31"/>
        <v>39.95040976812242</v>
      </c>
      <c r="Y654" s="9">
        <f t="shared" si="32"/>
        <v>3.9155847821178593</v>
      </c>
    </row>
    <row r="655" spans="1:25" x14ac:dyDescent="0.3">
      <c r="A655" s="3">
        <v>200653</v>
      </c>
      <c r="B655" s="3">
        <v>2735</v>
      </c>
      <c r="C655" s="3" t="s">
        <v>39</v>
      </c>
      <c r="D655" s="3" t="s">
        <v>33</v>
      </c>
      <c r="E655" s="3" t="s">
        <v>24</v>
      </c>
      <c r="F655" s="3" t="s">
        <v>54</v>
      </c>
      <c r="G655" s="3" t="s">
        <v>40</v>
      </c>
      <c r="H655" s="3" t="s">
        <v>27</v>
      </c>
      <c r="I655" s="4">
        <v>38640</v>
      </c>
      <c r="J655" s="3" t="s">
        <v>48</v>
      </c>
      <c r="K655" s="3" t="s">
        <v>58</v>
      </c>
      <c r="L655" s="5">
        <v>3926.68</v>
      </c>
      <c r="M655" s="5">
        <v>4264.57</v>
      </c>
      <c r="N655" s="6">
        <v>0.36</v>
      </c>
      <c r="O655" s="5">
        <v>464.72</v>
      </c>
      <c r="P655" s="3">
        <v>29</v>
      </c>
      <c r="Q655" s="5">
        <v>267.14</v>
      </c>
      <c r="R655" s="7">
        <f t="shared" si="30"/>
        <v>38643</v>
      </c>
      <c r="S655" s="3">
        <v>3</v>
      </c>
      <c r="T655" s="6">
        <v>0.14000000000000001</v>
      </c>
      <c r="U655" s="3" t="s">
        <v>44</v>
      </c>
      <c r="V655" s="3">
        <v>4.5</v>
      </c>
      <c r="W655" s="3" t="s">
        <v>45</v>
      </c>
      <c r="X655" s="8">
        <f t="shared" si="31"/>
        <v>11.834934346572679</v>
      </c>
      <c r="Y655" s="9">
        <f t="shared" si="32"/>
        <v>3.1750624006802481</v>
      </c>
    </row>
    <row r="656" spans="1:25" x14ac:dyDescent="0.3">
      <c r="A656" s="3">
        <v>200654</v>
      </c>
      <c r="B656" s="3">
        <v>6859</v>
      </c>
      <c r="C656" s="3" t="s">
        <v>39</v>
      </c>
      <c r="D656" s="3" t="s">
        <v>56</v>
      </c>
      <c r="E656" s="3" t="s">
        <v>24</v>
      </c>
      <c r="F656" s="3" t="s">
        <v>59</v>
      </c>
      <c r="G656" s="3" t="s">
        <v>52</v>
      </c>
      <c r="H656" s="3" t="s">
        <v>47</v>
      </c>
      <c r="I656" s="4">
        <v>38641</v>
      </c>
      <c r="J656" s="3" t="s">
        <v>28</v>
      </c>
      <c r="K656" s="3" t="s">
        <v>58</v>
      </c>
      <c r="L656" s="5">
        <v>1559.38</v>
      </c>
      <c r="M656" s="5">
        <v>1702.03</v>
      </c>
      <c r="N656" s="6">
        <v>0.13</v>
      </c>
      <c r="O656" s="5">
        <v>252.47</v>
      </c>
      <c r="P656" s="3">
        <v>28</v>
      </c>
      <c r="Q656" s="5">
        <v>132.21</v>
      </c>
      <c r="R656" s="7">
        <f t="shared" si="30"/>
        <v>38646</v>
      </c>
      <c r="S656" s="3">
        <v>5</v>
      </c>
      <c r="T656" s="6">
        <v>0.13300000000000001</v>
      </c>
      <c r="U656" s="3" t="s">
        <v>30</v>
      </c>
      <c r="V656" s="3">
        <v>3.5</v>
      </c>
      <c r="W656" s="3" t="s">
        <v>38</v>
      </c>
      <c r="X656" s="8">
        <f t="shared" si="31"/>
        <v>16.190409008708588</v>
      </c>
      <c r="Y656" s="9">
        <f t="shared" si="32"/>
        <v>3.2721011296594575</v>
      </c>
    </row>
    <row r="657" spans="1:25" x14ac:dyDescent="0.3">
      <c r="A657" s="3">
        <v>200655</v>
      </c>
      <c r="B657" s="3">
        <v>1800</v>
      </c>
      <c r="C657" s="3" t="s">
        <v>39</v>
      </c>
      <c r="D657" s="3" t="s">
        <v>23</v>
      </c>
      <c r="E657" s="3" t="s">
        <v>24</v>
      </c>
      <c r="F657" s="3" t="s">
        <v>51</v>
      </c>
      <c r="G657" s="3" t="s">
        <v>60</v>
      </c>
      <c r="H657" s="3" t="s">
        <v>53</v>
      </c>
      <c r="I657" s="4">
        <v>38642</v>
      </c>
      <c r="J657" s="3" t="s">
        <v>28</v>
      </c>
      <c r="K657" s="3" t="s">
        <v>55</v>
      </c>
      <c r="L657" s="5">
        <v>7237.8</v>
      </c>
      <c r="M657" s="5">
        <v>7555.93</v>
      </c>
      <c r="N657" s="6">
        <v>0.01</v>
      </c>
      <c r="O657" s="5">
        <v>3616.62</v>
      </c>
      <c r="P657" s="3">
        <v>25</v>
      </c>
      <c r="Q657" s="5">
        <v>86.72</v>
      </c>
      <c r="R657" s="7">
        <f t="shared" si="30"/>
        <v>38648</v>
      </c>
      <c r="S657" s="3">
        <v>6</v>
      </c>
      <c r="T657" s="6">
        <v>8.4000000000000005E-2</v>
      </c>
      <c r="U657" s="3" t="s">
        <v>49</v>
      </c>
      <c r="V657" s="3">
        <v>1.8</v>
      </c>
      <c r="W657" s="3" t="s">
        <v>38</v>
      </c>
      <c r="X657" s="8">
        <f t="shared" si="31"/>
        <v>49.968498715079164</v>
      </c>
      <c r="Y657" s="9">
        <f t="shared" si="32"/>
        <v>3.8315865816649968</v>
      </c>
    </row>
    <row r="658" spans="1:25" x14ac:dyDescent="0.3">
      <c r="A658" s="3">
        <v>200656</v>
      </c>
      <c r="B658" s="3">
        <v>4646</v>
      </c>
      <c r="C658" s="3" t="s">
        <v>50</v>
      </c>
      <c r="D658" s="3" t="s">
        <v>33</v>
      </c>
      <c r="E658" s="3" t="s">
        <v>24</v>
      </c>
      <c r="F658" s="3" t="s">
        <v>51</v>
      </c>
      <c r="G658" s="3" t="s">
        <v>40</v>
      </c>
      <c r="H658" s="3" t="s">
        <v>27</v>
      </c>
      <c r="I658" s="4">
        <v>38643</v>
      </c>
      <c r="J658" s="3" t="s">
        <v>28</v>
      </c>
      <c r="K658" s="3" t="s">
        <v>29</v>
      </c>
      <c r="L658" s="5">
        <v>4743.97</v>
      </c>
      <c r="M658" s="5">
        <v>4737.87</v>
      </c>
      <c r="N658" s="6">
        <v>0.19</v>
      </c>
      <c r="O658" s="5">
        <v>1259.74</v>
      </c>
      <c r="P658" s="3">
        <v>24</v>
      </c>
      <c r="Q658" s="5">
        <v>187.06</v>
      </c>
      <c r="R658" s="7">
        <f t="shared" si="30"/>
        <v>38652</v>
      </c>
      <c r="S658" s="3">
        <v>9</v>
      </c>
      <c r="T658" s="6">
        <v>0.19500000000000001</v>
      </c>
      <c r="U658" s="3" t="s">
        <v>30</v>
      </c>
      <c r="V658" s="3">
        <v>1.4</v>
      </c>
      <c r="W658" s="3" t="s">
        <v>31</v>
      </c>
      <c r="X658" s="8">
        <f t="shared" si="31"/>
        <v>26.554552410744588</v>
      </c>
      <c r="Y658" s="9">
        <f t="shared" si="32"/>
        <v>4.1720312432942794</v>
      </c>
    </row>
    <row r="659" spans="1:25" x14ac:dyDescent="0.3">
      <c r="A659" s="3">
        <v>200657</v>
      </c>
      <c r="B659" s="3">
        <v>7733</v>
      </c>
      <c r="C659" s="3" t="s">
        <v>32</v>
      </c>
      <c r="D659" s="3" t="s">
        <v>33</v>
      </c>
      <c r="E659" s="3" t="s">
        <v>34</v>
      </c>
      <c r="F659" s="3" t="s">
        <v>35</v>
      </c>
      <c r="G659" s="3" t="s">
        <v>62</v>
      </c>
      <c r="H659" s="3" t="s">
        <v>27</v>
      </c>
      <c r="I659" s="4">
        <v>38644</v>
      </c>
      <c r="J659" s="3" t="s">
        <v>48</v>
      </c>
      <c r="K659" s="3" t="s">
        <v>55</v>
      </c>
      <c r="L659" s="5">
        <v>7390.61</v>
      </c>
      <c r="M659" s="5">
        <v>6927.49</v>
      </c>
      <c r="N659" s="6">
        <v>0.02</v>
      </c>
      <c r="O659" s="5">
        <v>3384.92</v>
      </c>
      <c r="P659" s="3">
        <v>27</v>
      </c>
      <c r="Q659" s="5">
        <v>6.62</v>
      </c>
      <c r="R659" s="7">
        <f t="shared" si="30"/>
        <v>38656</v>
      </c>
      <c r="S659" s="3">
        <v>12</v>
      </c>
      <c r="T659" s="6">
        <v>0.11799999999999999</v>
      </c>
      <c r="U659" s="3" t="s">
        <v>44</v>
      </c>
      <c r="V659" s="3">
        <v>1.9</v>
      </c>
      <c r="W659" s="3" t="s">
        <v>31</v>
      </c>
      <c r="X659" s="8">
        <f t="shared" si="31"/>
        <v>45.800279002680433</v>
      </c>
      <c r="Y659" s="9">
        <f t="shared" si="32"/>
        <v>3.9513055420692966</v>
      </c>
    </row>
    <row r="660" spans="1:25" x14ac:dyDescent="0.3">
      <c r="A660" s="3">
        <v>200658</v>
      </c>
      <c r="B660" s="3">
        <v>4279</v>
      </c>
      <c r="C660" s="3" t="s">
        <v>22</v>
      </c>
      <c r="D660" s="3" t="s">
        <v>33</v>
      </c>
      <c r="E660" s="3" t="s">
        <v>34</v>
      </c>
      <c r="F660" s="3" t="s">
        <v>35</v>
      </c>
      <c r="G660" s="3" t="s">
        <v>36</v>
      </c>
      <c r="H660" s="3" t="s">
        <v>27</v>
      </c>
      <c r="I660" s="4">
        <v>38645</v>
      </c>
      <c r="J660" s="3" t="s">
        <v>48</v>
      </c>
      <c r="K660" s="3" t="s">
        <v>43</v>
      </c>
      <c r="L660" s="5">
        <v>7572.05</v>
      </c>
      <c r="M660" s="5">
        <v>7723.39</v>
      </c>
      <c r="N660" s="6">
        <v>0.03</v>
      </c>
      <c r="O660" s="5">
        <v>1989.34</v>
      </c>
      <c r="P660" s="3">
        <v>9</v>
      </c>
      <c r="Q660" s="5">
        <v>122.05</v>
      </c>
      <c r="R660" s="7">
        <f t="shared" si="30"/>
        <v>38657</v>
      </c>
      <c r="S660" s="3">
        <v>12</v>
      </c>
      <c r="T660" s="6">
        <v>4.2000000000000003E-2</v>
      </c>
      <c r="U660" s="3" t="s">
        <v>44</v>
      </c>
      <c r="V660" s="3">
        <v>3.5</v>
      </c>
      <c r="W660" s="3" t="s">
        <v>45</v>
      </c>
      <c r="X660" s="8">
        <f t="shared" si="31"/>
        <v>26.272145588050787</v>
      </c>
      <c r="Y660" s="9">
        <f t="shared" si="32"/>
        <v>10.893388640077593</v>
      </c>
    </row>
    <row r="661" spans="1:25" x14ac:dyDescent="0.3">
      <c r="A661" s="3">
        <v>200659</v>
      </c>
      <c r="B661" s="3">
        <v>4631</v>
      </c>
      <c r="C661" s="3" t="s">
        <v>39</v>
      </c>
      <c r="D661" s="3" t="s">
        <v>23</v>
      </c>
      <c r="E661" s="3" t="s">
        <v>46</v>
      </c>
      <c r="F661" s="3" t="s">
        <v>51</v>
      </c>
      <c r="G661" s="3" t="s">
        <v>62</v>
      </c>
      <c r="H661" s="3" t="s">
        <v>27</v>
      </c>
      <c r="I661" s="4">
        <v>38646</v>
      </c>
      <c r="J661" s="3" t="s">
        <v>28</v>
      </c>
      <c r="K661" s="3" t="s">
        <v>58</v>
      </c>
      <c r="L661" s="5">
        <v>3937.3</v>
      </c>
      <c r="M661" s="5">
        <v>4026.59</v>
      </c>
      <c r="N661" s="6">
        <v>0.38</v>
      </c>
      <c r="O661" s="5">
        <v>1226.93</v>
      </c>
      <c r="P661" s="3">
        <v>3</v>
      </c>
      <c r="Q661" s="5">
        <v>108.67</v>
      </c>
      <c r="R661" s="7">
        <f t="shared" si="30"/>
        <v>38650</v>
      </c>
      <c r="S661" s="3">
        <v>4</v>
      </c>
      <c r="T661" s="6">
        <v>0.128</v>
      </c>
      <c r="U661" s="3" t="s">
        <v>30</v>
      </c>
      <c r="V661" s="3">
        <v>2.7</v>
      </c>
      <c r="W661" s="3" t="s">
        <v>31</v>
      </c>
      <c r="X661" s="8">
        <f t="shared" si="31"/>
        <v>31.161709801132758</v>
      </c>
      <c r="Y661" s="9">
        <f t="shared" si="32"/>
        <v>32.594163630598928</v>
      </c>
    </row>
    <row r="662" spans="1:25" x14ac:dyDescent="0.3">
      <c r="A662" s="3">
        <v>200660</v>
      </c>
      <c r="B662" s="3">
        <v>3540</v>
      </c>
      <c r="C662" s="3" t="s">
        <v>39</v>
      </c>
      <c r="D662" s="3" t="s">
        <v>56</v>
      </c>
      <c r="E662" s="3" t="s">
        <v>46</v>
      </c>
      <c r="F662" s="3" t="s">
        <v>25</v>
      </c>
      <c r="G662" s="3" t="s">
        <v>40</v>
      </c>
      <c r="H662" s="3" t="s">
        <v>53</v>
      </c>
      <c r="I662" s="4">
        <v>38647</v>
      </c>
      <c r="J662" s="3" t="s">
        <v>28</v>
      </c>
      <c r="K662" s="3" t="s">
        <v>43</v>
      </c>
      <c r="L662" s="5">
        <v>7499.97</v>
      </c>
      <c r="M662" s="5">
        <v>6916.6</v>
      </c>
      <c r="N662" s="6">
        <v>7.0000000000000007E-2</v>
      </c>
      <c r="O662" s="5">
        <v>3376.81</v>
      </c>
      <c r="P662" s="3">
        <v>2</v>
      </c>
      <c r="Q662" s="5">
        <v>71.89</v>
      </c>
      <c r="R662" s="7">
        <f t="shared" si="30"/>
        <v>38652</v>
      </c>
      <c r="S662" s="3">
        <v>5</v>
      </c>
      <c r="T662" s="6">
        <v>0.126</v>
      </c>
      <c r="U662" s="3" t="s">
        <v>44</v>
      </c>
      <c r="V662" s="3">
        <v>1.4</v>
      </c>
      <c r="W662" s="3" t="s">
        <v>31</v>
      </c>
      <c r="X662" s="8">
        <f t="shared" si="31"/>
        <v>45.024313430587057</v>
      </c>
      <c r="Y662" s="9">
        <f t="shared" si="32"/>
        <v>54.217173177572796</v>
      </c>
    </row>
    <row r="663" spans="1:25" x14ac:dyDescent="0.3">
      <c r="A663" s="3">
        <v>200661</v>
      </c>
      <c r="B663" s="3">
        <v>3839</v>
      </c>
      <c r="C663" s="3" t="s">
        <v>32</v>
      </c>
      <c r="D663" s="3" t="s">
        <v>23</v>
      </c>
      <c r="E663" s="3" t="s">
        <v>34</v>
      </c>
      <c r="F663" s="3" t="s">
        <v>59</v>
      </c>
      <c r="G663" s="3" t="s">
        <v>62</v>
      </c>
      <c r="H663" s="3" t="s">
        <v>41</v>
      </c>
      <c r="I663" s="4">
        <v>38648</v>
      </c>
      <c r="J663" s="3" t="s">
        <v>42</v>
      </c>
      <c r="K663" s="3" t="s">
        <v>29</v>
      </c>
      <c r="L663" s="5">
        <v>55.63</v>
      </c>
      <c r="M663" s="5">
        <v>52.89</v>
      </c>
      <c r="N663" s="6">
        <v>0.22</v>
      </c>
      <c r="O663" s="5">
        <v>27.59</v>
      </c>
      <c r="P663" s="3">
        <v>9</v>
      </c>
      <c r="Q663" s="5">
        <v>153.82</v>
      </c>
      <c r="R663" s="7">
        <f t="shared" si="30"/>
        <v>38660</v>
      </c>
      <c r="S663" s="3">
        <v>12</v>
      </c>
      <c r="T663" s="6">
        <v>0.105</v>
      </c>
      <c r="U663" s="3" t="s">
        <v>37</v>
      </c>
      <c r="V663" s="3">
        <v>2.9</v>
      </c>
      <c r="W663" s="3" t="s">
        <v>31</v>
      </c>
      <c r="X663" s="8">
        <f t="shared" si="31"/>
        <v>49.595541973755161</v>
      </c>
      <c r="Y663" s="9">
        <f t="shared" si="32"/>
        <v>11.68672927039348</v>
      </c>
    </row>
    <row r="664" spans="1:25" x14ac:dyDescent="0.3">
      <c r="A664" s="3">
        <v>200662</v>
      </c>
      <c r="B664" s="3">
        <v>3718</v>
      </c>
      <c r="C664" s="3" t="s">
        <v>22</v>
      </c>
      <c r="D664" s="3" t="s">
        <v>56</v>
      </c>
      <c r="E664" s="3" t="s">
        <v>46</v>
      </c>
      <c r="F664" s="3" t="s">
        <v>51</v>
      </c>
      <c r="G664" s="3" t="s">
        <v>40</v>
      </c>
      <c r="H664" s="3" t="s">
        <v>57</v>
      </c>
      <c r="I664" s="4">
        <v>38649</v>
      </c>
      <c r="J664" s="3" t="s">
        <v>48</v>
      </c>
      <c r="K664" s="3" t="s">
        <v>58</v>
      </c>
      <c r="L664" s="5">
        <v>1577.24</v>
      </c>
      <c r="M664" s="5">
        <v>1516.46</v>
      </c>
      <c r="N664" s="6">
        <v>0.25</v>
      </c>
      <c r="O664" s="5">
        <v>202.52</v>
      </c>
      <c r="P664" s="3">
        <v>13</v>
      </c>
      <c r="Q664" s="5">
        <v>35</v>
      </c>
      <c r="R664" s="7">
        <f t="shared" si="30"/>
        <v>38650</v>
      </c>
      <c r="S664" s="3">
        <v>1</v>
      </c>
      <c r="T664" s="6">
        <v>0.128</v>
      </c>
      <c r="U664" s="3" t="s">
        <v>44</v>
      </c>
      <c r="V664" s="3">
        <v>1.4</v>
      </c>
      <c r="W664" s="3" t="s">
        <v>45</v>
      </c>
      <c r="X664" s="8">
        <f t="shared" si="31"/>
        <v>12.840151150110321</v>
      </c>
      <c r="Y664" s="9">
        <f t="shared" si="32"/>
        <v>8.0006168211594009</v>
      </c>
    </row>
    <row r="665" spans="1:25" x14ac:dyDescent="0.3">
      <c r="A665" s="3">
        <v>200663</v>
      </c>
      <c r="B665" s="3">
        <v>4206</v>
      </c>
      <c r="C665" s="3" t="s">
        <v>32</v>
      </c>
      <c r="D665" s="3" t="s">
        <v>23</v>
      </c>
      <c r="E665" s="3" t="s">
        <v>34</v>
      </c>
      <c r="F665" s="3" t="s">
        <v>25</v>
      </c>
      <c r="G665" s="3" t="s">
        <v>52</v>
      </c>
      <c r="H665" s="3" t="s">
        <v>57</v>
      </c>
      <c r="I665" s="4">
        <v>38650</v>
      </c>
      <c r="J665" s="3" t="s">
        <v>42</v>
      </c>
      <c r="K665" s="3" t="s">
        <v>43</v>
      </c>
      <c r="L665" s="5">
        <v>5885.29</v>
      </c>
      <c r="M665" s="5">
        <v>6308.6</v>
      </c>
      <c r="N665" s="6">
        <v>0.14000000000000001</v>
      </c>
      <c r="O665" s="5">
        <v>2076.87</v>
      </c>
      <c r="P665" s="3">
        <v>9</v>
      </c>
      <c r="Q665" s="5">
        <v>159.13</v>
      </c>
      <c r="R665" s="7">
        <f t="shared" si="30"/>
        <v>38664</v>
      </c>
      <c r="S665" s="3">
        <v>14</v>
      </c>
      <c r="T665" s="6">
        <v>1.7999999999999999E-2</v>
      </c>
      <c r="U665" s="3" t="s">
        <v>30</v>
      </c>
      <c r="V665" s="3">
        <v>2.6</v>
      </c>
      <c r="W665" s="3" t="s">
        <v>45</v>
      </c>
      <c r="X665" s="8">
        <f t="shared" si="31"/>
        <v>35.289170117360399</v>
      </c>
      <c r="Y665" s="9">
        <f t="shared" si="32"/>
        <v>10.365550377438911</v>
      </c>
    </row>
    <row r="666" spans="1:25" x14ac:dyDescent="0.3">
      <c r="A666" s="3">
        <v>200664</v>
      </c>
      <c r="B666" s="3">
        <v>6390</v>
      </c>
      <c r="C666" s="3" t="s">
        <v>22</v>
      </c>
      <c r="D666" s="3" t="s">
        <v>33</v>
      </c>
      <c r="E666" s="3" t="s">
        <v>34</v>
      </c>
      <c r="F666" s="3" t="s">
        <v>54</v>
      </c>
      <c r="G666" s="3" t="s">
        <v>36</v>
      </c>
      <c r="H666" s="3" t="s">
        <v>41</v>
      </c>
      <c r="I666" s="4">
        <v>38651</v>
      </c>
      <c r="J666" s="3" t="s">
        <v>48</v>
      </c>
      <c r="K666" s="3" t="s">
        <v>43</v>
      </c>
      <c r="L666" s="5">
        <v>4235.58</v>
      </c>
      <c r="M666" s="5">
        <v>4306.2700000000004</v>
      </c>
      <c r="N666" s="6">
        <v>0.01</v>
      </c>
      <c r="O666" s="5">
        <v>1217.24</v>
      </c>
      <c r="P666" s="3">
        <v>21</v>
      </c>
      <c r="Q666" s="5">
        <v>216.68</v>
      </c>
      <c r="R666" s="7">
        <f t="shared" si="30"/>
        <v>38662</v>
      </c>
      <c r="S666" s="3">
        <v>11</v>
      </c>
      <c r="T666" s="6">
        <v>0.11899999999999999</v>
      </c>
      <c r="U666" s="3" t="s">
        <v>49</v>
      </c>
      <c r="V666" s="3">
        <v>1.5</v>
      </c>
      <c r="W666" s="3" t="s">
        <v>31</v>
      </c>
      <c r="X666" s="8">
        <f t="shared" si="31"/>
        <v>28.738449043578445</v>
      </c>
      <c r="Y666" s="9">
        <f t="shared" si="32"/>
        <v>4.6837352445221896</v>
      </c>
    </row>
    <row r="667" spans="1:25" x14ac:dyDescent="0.3">
      <c r="A667" s="3">
        <v>200665</v>
      </c>
      <c r="B667" s="3">
        <v>4840</v>
      </c>
      <c r="C667" s="3" t="s">
        <v>32</v>
      </c>
      <c r="D667" s="3" t="s">
        <v>56</v>
      </c>
      <c r="E667" s="3" t="s">
        <v>46</v>
      </c>
      <c r="F667" s="3" t="s">
        <v>35</v>
      </c>
      <c r="G667" s="3" t="s">
        <v>36</v>
      </c>
      <c r="H667" s="3" t="s">
        <v>41</v>
      </c>
      <c r="I667" s="4">
        <v>38652</v>
      </c>
      <c r="J667" s="3" t="s">
        <v>48</v>
      </c>
      <c r="K667" s="3" t="s">
        <v>58</v>
      </c>
      <c r="L667" s="5">
        <v>7928.07</v>
      </c>
      <c r="M667" s="5">
        <v>7522.02</v>
      </c>
      <c r="N667" s="6">
        <v>0.34</v>
      </c>
      <c r="O667" s="5">
        <v>2502.73</v>
      </c>
      <c r="P667" s="3">
        <v>22</v>
      </c>
      <c r="Q667" s="5">
        <v>298.93</v>
      </c>
      <c r="R667" s="7">
        <f t="shared" si="30"/>
        <v>38658</v>
      </c>
      <c r="S667" s="3">
        <v>6</v>
      </c>
      <c r="T667" s="6">
        <v>0.13100000000000001</v>
      </c>
      <c r="U667" s="3" t="s">
        <v>49</v>
      </c>
      <c r="V667" s="3">
        <v>2.9</v>
      </c>
      <c r="W667" s="3" t="s">
        <v>31</v>
      </c>
      <c r="X667" s="8">
        <f t="shared" si="31"/>
        <v>31.567960424163765</v>
      </c>
      <c r="Y667" s="9">
        <f t="shared" si="32"/>
        <v>4.7908250467536408</v>
      </c>
    </row>
    <row r="668" spans="1:25" x14ac:dyDescent="0.3">
      <c r="A668" s="3">
        <v>200666</v>
      </c>
      <c r="B668" s="3">
        <v>3056</v>
      </c>
      <c r="C668" s="3" t="s">
        <v>22</v>
      </c>
      <c r="D668" s="3" t="s">
        <v>33</v>
      </c>
      <c r="E668" s="3" t="s">
        <v>24</v>
      </c>
      <c r="F668" s="3" t="s">
        <v>35</v>
      </c>
      <c r="G668" s="3" t="s">
        <v>52</v>
      </c>
      <c r="H668" s="3" t="s">
        <v>27</v>
      </c>
      <c r="I668" s="4">
        <v>38653</v>
      </c>
      <c r="J668" s="3" t="s">
        <v>48</v>
      </c>
      <c r="K668" s="3" t="s">
        <v>43</v>
      </c>
      <c r="L668" s="5">
        <v>6285.05</v>
      </c>
      <c r="M668" s="5">
        <v>6046.28</v>
      </c>
      <c r="N668" s="6">
        <v>0.39</v>
      </c>
      <c r="O668" s="5">
        <v>1135.6300000000001</v>
      </c>
      <c r="P668" s="3">
        <v>26</v>
      </c>
      <c r="Q668" s="5">
        <v>50.84</v>
      </c>
      <c r="R668" s="7">
        <f t="shared" si="30"/>
        <v>38654</v>
      </c>
      <c r="S668" s="3">
        <v>1</v>
      </c>
      <c r="T668" s="6">
        <v>2.5000000000000001E-2</v>
      </c>
      <c r="U668" s="3" t="s">
        <v>49</v>
      </c>
      <c r="V668" s="3">
        <v>4.9000000000000004</v>
      </c>
      <c r="W668" s="3" t="s">
        <v>38</v>
      </c>
      <c r="X668" s="8">
        <f t="shared" si="31"/>
        <v>18.068750447490476</v>
      </c>
      <c r="Y668" s="9">
        <f t="shared" si="32"/>
        <v>3.9980399900052976</v>
      </c>
    </row>
    <row r="669" spans="1:25" x14ac:dyDescent="0.3">
      <c r="A669" s="3">
        <v>200667</v>
      </c>
      <c r="B669" s="3">
        <v>3285</v>
      </c>
      <c r="C669" s="3" t="s">
        <v>22</v>
      </c>
      <c r="D669" s="3" t="s">
        <v>56</v>
      </c>
      <c r="E669" s="3" t="s">
        <v>24</v>
      </c>
      <c r="F669" s="3" t="s">
        <v>59</v>
      </c>
      <c r="G669" s="3" t="s">
        <v>60</v>
      </c>
      <c r="H669" s="3" t="s">
        <v>27</v>
      </c>
      <c r="I669" s="4">
        <v>38654</v>
      </c>
      <c r="J669" s="3" t="s">
        <v>28</v>
      </c>
      <c r="K669" s="3" t="s">
        <v>55</v>
      </c>
      <c r="L669" s="5">
        <v>5329.8</v>
      </c>
      <c r="M669" s="5">
        <v>4952.34</v>
      </c>
      <c r="N669" s="6">
        <v>0.38</v>
      </c>
      <c r="O669" s="5">
        <v>2439.67</v>
      </c>
      <c r="P669" s="3">
        <v>17</v>
      </c>
      <c r="Q669" s="5">
        <v>34.4</v>
      </c>
      <c r="R669" s="7">
        <f t="shared" si="30"/>
        <v>38665</v>
      </c>
      <c r="S669" s="3">
        <v>11</v>
      </c>
      <c r="T669" s="6">
        <v>8.7999999999999995E-2</v>
      </c>
      <c r="U669" s="3" t="s">
        <v>37</v>
      </c>
      <c r="V669" s="3">
        <v>2.8</v>
      </c>
      <c r="W669" s="3" t="s">
        <v>45</v>
      </c>
      <c r="X669" s="8">
        <f t="shared" si="31"/>
        <v>45.774137866336446</v>
      </c>
      <c r="Y669" s="9">
        <f t="shared" si="32"/>
        <v>6.3306971463757247</v>
      </c>
    </row>
    <row r="670" spans="1:25" x14ac:dyDescent="0.3">
      <c r="A670" s="3">
        <v>200668</v>
      </c>
      <c r="B670" s="3">
        <v>5033</v>
      </c>
      <c r="C670" s="3" t="s">
        <v>32</v>
      </c>
      <c r="D670" s="3" t="s">
        <v>33</v>
      </c>
      <c r="E670" s="3" t="s">
        <v>24</v>
      </c>
      <c r="F670" s="3" t="s">
        <v>54</v>
      </c>
      <c r="G670" s="3" t="s">
        <v>26</v>
      </c>
      <c r="H670" s="3" t="s">
        <v>27</v>
      </c>
      <c r="I670" s="4">
        <v>38655</v>
      </c>
      <c r="J670" s="3" t="s">
        <v>42</v>
      </c>
      <c r="K670" s="3" t="s">
        <v>55</v>
      </c>
      <c r="L670" s="5">
        <v>7301.74</v>
      </c>
      <c r="M670" s="5">
        <v>6636.21</v>
      </c>
      <c r="N670" s="6">
        <v>0.19</v>
      </c>
      <c r="O670" s="5">
        <v>1567.8</v>
      </c>
      <c r="P670" s="3">
        <v>9</v>
      </c>
      <c r="Q670" s="5">
        <v>264.33999999999997</v>
      </c>
      <c r="R670" s="7">
        <f t="shared" si="30"/>
        <v>38656</v>
      </c>
      <c r="S670" s="3">
        <v>1</v>
      </c>
      <c r="T670" s="6">
        <v>4.0000000000000001E-3</v>
      </c>
      <c r="U670" s="3" t="s">
        <v>44</v>
      </c>
      <c r="V670" s="3">
        <v>2.2000000000000002</v>
      </c>
      <c r="W670" s="3" t="s">
        <v>31</v>
      </c>
      <c r="X670" s="8">
        <f t="shared" si="31"/>
        <v>21.47159444187276</v>
      </c>
      <c r="Y670" s="9">
        <f t="shared" si="32"/>
        <v>12.225418491042998</v>
      </c>
    </row>
    <row r="671" spans="1:25" x14ac:dyDescent="0.3">
      <c r="A671" s="3">
        <v>200669</v>
      </c>
      <c r="B671" s="3">
        <v>2245</v>
      </c>
      <c r="C671" s="3" t="s">
        <v>22</v>
      </c>
      <c r="D671" s="3" t="s">
        <v>23</v>
      </c>
      <c r="E671" s="3" t="s">
        <v>34</v>
      </c>
      <c r="F671" s="3" t="s">
        <v>25</v>
      </c>
      <c r="G671" s="3" t="s">
        <v>52</v>
      </c>
      <c r="H671" s="3" t="s">
        <v>53</v>
      </c>
      <c r="I671" s="4">
        <v>38656</v>
      </c>
      <c r="J671" s="3" t="s">
        <v>42</v>
      </c>
      <c r="K671" s="3" t="s">
        <v>43</v>
      </c>
      <c r="L671" s="5">
        <v>2730.75</v>
      </c>
      <c r="M671" s="5">
        <v>2736.07</v>
      </c>
      <c r="N671" s="6">
        <v>0.11</v>
      </c>
      <c r="O671" s="5">
        <v>425.29</v>
      </c>
      <c r="P671" s="3">
        <v>4</v>
      </c>
      <c r="Q671" s="5">
        <v>135.24</v>
      </c>
      <c r="R671" s="7">
        <f t="shared" si="30"/>
        <v>38658</v>
      </c>
      <c r="S671" s="3">
        <v>2</v>
      </c>
      <c r="T671" s="6">
        <v>0.109</v>
      </c>
      <c r="U671" s="3" t="s">
        <v>44</v>
      </c>
      <c r="V671" s="3">
        <v>1.1000000000000001</v>
      </c>
      <c r="W671" s="3" t="s">
        <v>31</v>
      </c>
      <c r="X671" s="8">
        <f t="shared" si="31"/>
        <v>15.57410967682871</v>
      </c>
      <c r="Y671" s="9">
        <f t="shared" si="32"/>
        <v>24.951390132562395</v>
      </c>
    </row>
    <row r="672" spans="1:25" x14ac:dyDescent="0.3">
      <c r="A672" s="3">
        <v>200670</v>
      </c>
      <c r="B672" s="3">
        <v>7713</v>
      </c>
      <c r="C672" s="3" t="s">
        <v>50</v>
      </c>
      <c r="D672" s="3" t="s">
        <v>33</v>
      </c>
      <c r="E672" s="3" t="s">
        <v>46</v>
      </c>
      <c r="F672" s="3" t="s">
        <v>25</v>
      </c>
      <c r="G672" s="3" t="s">
        <v>61</v>
      </c>
      <c r="H672" s="3" t="s">
        <v>57</v>
      </c>
      <c r="I672" s="4">
        <v>38657</v>
      </c>
      <c r="J672" s="3" t="s">
        <v>28</v>
      </c>
      <c r="K672" s="3" t="s">
        <v>58</v>
      </c>
      <c r="L672" s="5">
        <v>1382.25</v>
      </c>
      <c r="M672" s="5">
        <v>1252.83</v>
      </c>
      <c r="N672" s="6">
        <v>0.4</v>
      </c>
      <c r="O672" s="5">
        <v>530.15</v>
      </c>
      <c r="P672" s="3">
        <v>13</v>
      </c>
      <c r="Q672" s="5">
        <v>97.39</v>
      </c>
      <c r="R672" s="7">
        <f t="shared" si="30"/>
        <v>38665</v>
      </c>
      <c r="S672" s="3">
        <v>8</v>
      </c>
      <c r="T672" s="6">
        <v>4.1000000000000002E-2</v>
      </c>
      <c r="U672" s="3" t="s">
        <v>44</v>
      </c>
      <c r="V672" s="3">
        <v>1.4</v>
      </c>
      <c r="W672" s="3" t="s">
        <v>45</v>
      </c>
      <c r="X672" s="8">
        <f t="shared" si="31"/>
        <v>38.354132754566827</v>
      </c>
      <c r="Y672" s="9">
        <f t="shared" si="32"/>
        <v>8.4869394153175683</v>
      </c>
    </row>
    <row r="673" spans="1:25" x14ac:dyDescent="0.3">
      <c r="A673" s="3">
        <v>200671</v>
      </c>
      <c r="B673" s="3">
        <v>2850</v>
      </c>
      <c r="C673" s="3" t="s">
        <v>50</v>
      </c>
      <c r="D673" s="3" t="s">
        <v>23</v>
      </c>
      <c r="E673" s="3" t="s">
        <v>46</v>
      </c>
      <c r="F673" s="3" t="s">
        <v>35</v>
      </c>
      <c r="G673" s="3" t="s">
        <v>40</v>
      </c>
      <c r="H673" s="3" t="s">
        <v>41</v>
      </c>
      <c r="I673" s="4">
        <v>38658</v>
      </c>
      <c r="J673" s="3" t="s">
        <v>48</v>
      </c>
      <c r="K673" s="3" t="s">
        <v>58</v>
      </c>
      <c r="L673" s="5">
        <v>4399.28</v>
      </c>
      <c r="M673" s="5">
        <v>4832.21</v>
      </c>
      <c r="N673" s="6">
        <v>0.3</v>
      </c>
      <c r="O673" s="5">
        <v>2165.19</v>
      </c>
      <c r="P673" s="3">
        <v>14</v>
      </c>
      <c r="Q673" s="5">
        <v>276.98</v>
      </c>
      <c r="R673" s="7">
        <f t="shared" si="30"/>
        <v>38669</v>
      </c>
      <c r="S673" s="3">
        <v>11</v>
      </c>
      <c r="T673" s="6">
        <v>6.5000000000000002E-2</v>
      </c>
      <c r="U673" s="3" t="s">
        <v>44</v>
      </c>
      <c r="V673" s="3">
        <v>4.4000000000000004</v>
      </c>
      <c r="W673" s="3" t="s">
        <v>45</v>
      </c>
      <c r="X673" s="8">
        <f t="shared" si="31"/>
        <v>49.21691731374225</v>
      </c>
      <c r="Y673" s="9">
        <f t="shared" si="32"/>
        <v>6.5029103808461484</v>
      </c>
    </row>
    <row r="674" spans="1:25" x14ac:dyDescent="0.3">
      <c r="A674" s="3">
        <v>200672</v>
      </c>
      <c r="B674" s="3">
        <v>3261</v>
      </c>
      <c r="C674" s="3" t="s">
        <v>39</v>
      </c>
      <c r="D674" s="3" t="s">
        <v>56</v>
      </c>
      <c r="E674" s="3" t="s">
        <v>24</v>
      </c>
      <c r="F674" s="3" t="s">
        <v>59</v>
      </c>
      <c r="G674" s="3" t="s">
        <v>26</v>
      </c>
      <c r="H674" s="3" t="s">
        <v>57</v>
      </c>
      <c r="I674" s="4">
        <v>38659</v>
      </c>
      <c r="J674" s="3" t="s">
        <v>28</v>
      </c>
      <c r="K674" s="3" t="s">
        <v>43</v>
      </c>
      <c r="L674" s="5">
        <v>1945.87</v>
      </c>
      <c r="M674" s="5">
        <v>2051.86</v>
      </c>
      <c r="N674" s="6">
        <v>0.34</v>
      </c>
      <c r="O674" s="5">
        <v>381.68</v>
      </c>
      <c r="P674" s="3">
        <v>17</v>
      </c>
      <c r="Q674" s="5">
        <v>70.63</v>
      </c>
      <c r="R674" s="7">
        <f t="shared" si="30"/>
        <v>38664</v>
      </c>
      <c r="S674" s="3">
        <v>5</v>
      </c>
      <c r="T674" s="6">
        <v>0.16600000000000001</v>
      </c>
      <c r="U674" s="3" t="s">
        <v>37</v>
      </c>
      <c r="V674" s="3">
        <v>1.5</v>
      </c>
      <c r="W674" s="3" t="s">
        <v>31</v>
      </c>
      <c r="X674" s="8">
        <f t="shared" si="31"/>
        <v>19.614876636157607</v>
      </c>
      <c r="Y674" s="9">
        <f t="shared" si="32"/>
        <v>5.5784966409243602</v>
      </c>
    </row>
    <row r="675" spans="1:25" x14ac:dyDescent="0.3">
      <c r="A675" s="3">
        <v>200673</v>
      </c>
      <c r="B675" s="3">
        <v>4029</v>
      </c>
      <c r="C675" s="3" t="s">
        <v>39</v>
      </c>
      <c r="D675" s="3" t="s">
        <v>56</v>
      </c>
      <c r="E675" s="3" t="s">
        <v>46</v>
      </c>
      <c r="F675" s="3" t="s">
        <v>51</v>
      </c>
      <c r="G675" s="3" t="s">
        <v>40</v>
      </c>
      <c r="H675" s="3" t="s">
        <v>57</v>
      </c>
      <c r="I675" s="4">
        <v>38660</v>
      </c>
      <c r="J675" s="3" t="s">
        <v>28</v>
      </c>
      <c r="K675" s="3" t="s">
        <v>55</v>
      </c>
      <c r="L675" s="5">
        <v>1897.47</v>
      </c>
      <c r="M675" s="5">
        <v>2002.92</v>
      </c>
      <c r="N675" s="6">
        <v>0.18</v>
      </c>
      <c r="O675" s="5">
        <v>545.69000000000005</v>
      </c>
      <c r="P675" s="3">
        <v>26</v>
      </c>
      <c r="Q675" s="5">
        <v>267.76</v>
      </c>
      <c r="R675" s="7">
        <f t="shared" si="30"/>
        <v>38661</v>
      </c>
      <c r="S675" s="3">
        <v>1</v>
      </c>
      <c r="T675" s="6">
        <v>3.3000000000000002E-2</v>
      </c>
      <c r="U675" s="3" t="s">
        <v>37</v>
      </c>
      <c r="V675" s="3">
        <v>3.4</v>
      </c>
      <c r="W675" s="3" t="s">
        <v>38</v>
      </c>
      <c r="X675" s="8">
        <f t="shared" si="31"/>
        <v>28.758820956326058</v>
      </c>
      <c r="Y675" s="9">
        <f t="shared" si="32"/>
        <v>3.6436610241355312</v>
      </c>
    </row>
    <row r="676" spans="1:25" x14ac:dyDescent="0.3">
      <c r="A676" s="3">
        <v>200674</v>
      </c>
      <c r="B676" s="3">
        <v>7730</v>
      </c>
      <c r="C676" s="3" t="s">
        <v>39</v>
      </c>
      <c r="D676" s="3" t="s">
        <v>56</v>
      </c>
      <c r="E676" s="3" t="s">
        <v>34</v>
      </c>
      <c r="F676" s="3" t="s">
        <v>59</v>
      </c>
      <c r="G676" s="3" t="s">
        <v>52</v>
      </c>
      <c r="H676" s="3" t="s">
        <v>27</v>
      </c>
      <c r="I676" s="4">
        <v>38661</v>
      </c>
      <c r="J676" s="3" t="s">
        <v>28</v>
      </c>
      <c r="K676" s="3" t="s">
        <v>43</v>
      </c>
      <c r="L676" s="5">
        <v>2485.09</v>
      </c>
      <c r="M676" s="5">
        <v>2611.59</v>
      </c>
      <c r="N676" s="6">
        <v>0.17</v>
      </c>
      <c r="O676" s="5">
        <v>312.89999999999998</v>
      </c>
      <c r="P676" s="3">
        <v>27</v>
      </c>
      <c r="Q676" s="5">
        <v>247.1</v>
      </c>
      <c r="R676" s="7">
        <f t="shared" si="30"/>
        <v>38670</v>
      </c>
      <c r="S676" s="3">
        <v>9</v>
      </c>
      <c r="T676" s="6">
        <v>0.16400000000000001</v>
      </c>
      <c r="U676" s="3" t="s">
        <v>30</v>
      </c>
      <c r="V676" s="3">
        <v>1.5</v>
      </c>
      <c r="W676" s="3" t="s">
        <v>31</v>
      </c>
      <c r="X676" s="8">
        <f t="shared" si="31"/>
        <v>12.59109328032385</v>
      </c>
      <c r="Y676" s="9">
        <f t="shared" si="32"/>
        <v>3.5243039822625435</v>
      </c>
    </row>
    <row r="677" spans="1:25" x14ac:dyDescent="0.3">
      <c r="A677" s="3">
        <v>200675</v>
      </c>
      <c r="B677" s="3">
        <v>7457</v>
      </c>
      <c r="C677" s="3" t="s">
        <v>22</v>
      </c>
      <c r="D677" s="3" t="s">
        <v>23</v>
      </c>
      <c r="E677" s="3" t="s">
        <v>46</v>
      </c>
      <c r="F677" s="3" t="s">
        <v>25</v>
      </c>
      <c r="G677" s="3" t="s">
        <v>26</v>
      </c>
      <c r="H677" s="3" t="s">
        <v>47</v>
      </c>
      <c r="I677" s="4">
        <v>38662</v>
      </c>
      <c r="J677" s="3" t="s">
        <v>42</v>
      </c>
      <c r="K677" s="3" t="s">
        <v>55</v>
      </c>
      <c r="L677" s="5">
        <v>5417.35</v>
      </c>
      <c r="M677" s="5">
        <v>5570.24</v>
      </c>
      <c r="N677" s="6">
        <v>0.13</v>
      </c>
      <c r="O677" s="5">
        <v>1264.3599999999999</v>
      </c>
      <c r="P677" s="3">
        <v>12</v>
      </c>
      <c r="Q677" s="5">
        <v>144.68</v>
      </c>
      <c r="R677" s="7">
        <f t="shared" si="30"/>
        <v>38672</v>
      </c>
      <c r="S677" s="3">
        <v>10</v>
      </c>
      <c r="T677" s="6">
        <v>1.2999999999999999E-2</v>
      </c>
      <c r="U677" s="3" t="s">
        <v>49</v>
      </c>
      <c r="V677" s="3">
        <v>1.8</v>
      </c>
      <c r="W677" s="3" t="s">
        <v>38</v>
      </c>
      <c r="X677" s="8">
        <f t="shared" si="31"/>
        <v>23.339086453708912</v>
      </c>
      <c r="Y677" s="9">
        <f t="shared" si="32"/>
        <v>8.1046029135788284</v>
      </c>
    </row>
    <row r="678" spans="1:25" x14ac:dyDescent="0.3">
      <c r="A678" s="3">
        <v>200676</v>
      </c>
      <c r="B678" s="3">
        <v>7722</v>
      </c>
      <c r="C678" s="3" t="s">
        <v>22</v>
      </c>
      <c r="D678" s="3" t="s">
        <v>56</v>
      </c>
      <c r="E678" s="3" t="s">
        <v>46</v>
      </c>
      <c r="F678" s="3" t="s">
        <v>54</v>
      </c>
      <c r="G678" s="3" t="s">
        <v>52</v>
      </c>
      <c r="H678" s="3" t="s">
        <v>57</v>
      </c>
      <c r="I678" s="4">
        <v>38663</v>
      </c>
      <c r="J678" s="3" t="s">
        <v>42</v>
      </c>
      <c r="K678" s="3" t="s">
        <v>43</v>
      </c>
      <c r="L678" s="5">
        <v>237.54</v>
      </c>
      <c r="M678" s="5">
        <v>217.11</v>
      </c>
      <c r="N678" s="6">
        <v>0.37</v>
      </c>
      <c r="O678" s="5">
        <v>100.32</v>
      </c>
      <c r="P678" s="3">
        <v>12</v>
      </c>
      <c r="Q678" s="5">
        <v>42.7</v>
      </c>
      <c r="R678" s="7">
        <f t="shared" si="30"/>
        <v>38670</v>
      </c>
      <c r="S678" s="3">
        <v>7</v>
      </c>
      <c r="T678" s="6">
        <v>8.8999999999999996E-2</v>
      </c>
      <c r="U678" s="3" t="s">
        <v>37</v>
      </c>
      <c r="V678" s="3">
        <v>3</v>
      </c>
      <c r="W678" s="3" t="s">
        <v>31</v>
      </c>
      <c r="X678" s="8">
        <f t="shared" si="31"/>
        <v>42.232887092700174</v>
      </c>
      <c r="Y678" s="9">
        <f t="shared" si="32"/>
        <v>9.1174980424669503</v>
      </c>
    </row>
    <row r="679" spans="1:25" x14ac:dyDescent="0.3">
      <c r="A679" s="3">
        <v>200677</v>
      </c>
      <c r="B679" s="3">
        <v>3887</v>
      </c>
      <c r="C679" s="3" t="s">
        <v>39</v>
      </c>
      <c r="D679" s="3" t="s">
        <v>56</v>
      </c>
      <c r="E679" s="3" t="s">
        <v>46</v>
      </c>
      <c r="F679" s="3" t="s">
        <v>35</v>
      </c>
      <c r="G679" s="3" t="s">
        <v>36</v>
      </c>
      <c r="H679" s="3" t="s">
        <v>47</v>
      </c>
      <c r="I679" s="4">
        <v>38664</v>
      </c>
      <c r="J679" s="3" t="s">
        <v>28</v>
      </c>
      <c r="K679" s="3" t="s">
        <v>55</v>
      </c>
      <c r="L679" s="5">
        <v>6807.41</v>
      </c>
      <c r="M679" s="5">
        <v>6747.48</v>
      </c>
      <c r="N679" s="6">
        <v>0.24</v>
      </c>
      <c r="O679" s="5">
        <v>3081.18</v>
      </c>
      <c r="P679" s="3">
        <v>22</v>
      </c>
      <c r="Q679" s="5">
        <v>156.27000000000001</v>
      </c>
      <c r="R679" s="7">
        <f t="shared" si="30"/>
        <v>38669</v>
      </c>
      <c r="S679" s="3">
        <v>5</v>
      </c>
      <c r="T679" s="6">
        <v>6.7000000000000004E-2</v>
      </c>
      <c r="U679" s="3" t="s">
        <v>49</v>
      </c>
      <c r="V679" s="3">
        <v>1.2</v>
      </c>
      <c r="W679" s="3" t="s">
        <v>38</v>
      </c>
      <c r="X679" s="8">
        <f t="shared" si="31"/>
        <v>45.262148159138349</v>
      </c>
      <c r="Y679" s="9">
        <f t="shared" si="32"/>
        <v>4.5858265200152841</v>
      </c>
    </row>
    <row r="680" spans="1:25" x14ac:dyDescent="0.3">
      <c r="A680" s="3">
        <v>200678</v>
      </c>
      <c r="B680" s="3">
        <v>7092</v>
      </c>
      <c r="C680" s="3" t="s">
        <v>39</v>
      </c>
      <c r="D680" s="3" t="s">
        <v>56</v>
      </c>
      <c r="E680" s="3" t="s">
        <v>24</v>
      </c>
      <c r="F680" s="3" t="s">
        <v>35</v>
      </c>
      <c r="G680" s="3" t="s">
        <v>62</v>
      </c>
      <c r="H680" s="3" t="s">
        <v>41</v>
      </c>
      <c r="I680" s="4">
        <v>38665</v>
      </c>
      <c r="J680" s="3" t="s">
        <v>28</v>
      </c>
      <c r="K680" s="3" t="s">
        <v>43</v>
      </c>
      <c r="L680" s="5">
        <v>4915.7700000000004</v>
      </c>
      <c r="M680" s="5">
        <v>4698.45</v>
      </c>
      <c r="N680" s="6">
        <v>0.27</v>
      </c>
      <c r="O680" s="5">
        <v>952.4</v>
      </c>
      <c r="P680" s="3">
        <v>23</v>
      </c>
      <c r="Q680" s="5">
        <v>163.9</v>
      </c>
      <c r="R680" s="7">
        <f t="shared" si="30"/>
        <v>38678</v>
      </c>
      <c r="S680" s="3">
        <v>13</v>
      </c>
      <c r="T680" s="6">
        <v>7.0000000000000001E-3</v>
      </c>
      <c r="U680" s="3" t="s">
        <v>49</v>
      </c>
      <c r="V680" s="3">
        <v>3.9</v>
      </c>
      <c r="W680" s="3" t="s">
        <v>38</v>
      </c>
      <c r="X680" s="8">
        <f t="shared" si="31"/>
        <v>19.374380819281615</v>
      </c>
      <c r="Y680" s="9">
        <f t="shared" si="32"/>
        <v>4.5489284856661802</v>
      </c>
    </row>
    <row r="681" spans="1:25" x14ac:dyDescent="0.3">
      <c r="A681" s="3">
        <v>200679</v>
      </c>
      <c r="B681" s="3">
        <v>1347</v>
      </c>
      <c r="C681" s="3" t="s">
        <v>22</v>
      </c>
      <c r="D681" s="3" t="s">
        <v>33</v>
      </c>
      <c r="E681" s="3" t="s">
        <v>34</v>
      </c>
      <c r="F681" s="3" t="s">
        <v>35</v>
      </c>
      <c r="G681" s="3" t="s">
        <v>62</v>
      </c>
      <c r="H681" s="3" t="s">
        <v>53</v>
      </c>
      <c r="I681" s="4">
        <v>38666</v>
      </c>
      <c r="J681" s="3" t="s">
        <v>42</v>
      </c>
      <c r="K681" s="3" t="s">
        <v>29</v>
      </c>
      <c r="L681" s="5">
        <v>2470.41</v>
      </c>
      <c r="M681" s="5">
        <v>2370.7199999999998</v>
      </c>
      <c r="N681" s="6">
        <v>0.2</v>
      </c>
      <c r="O681" s="5">
        <v>787.99</v>
      </c>
      <c r="P681" s="3">
        <v>19</v>
      </c>
      <c r="Q681" s="5">
        <v>71.77</v>
      </c>
      <c r="R681" s="7">
        <f t="shared" si="30"/>
        <v>38668</v>
      </c>
      <c r="S681" s="3">
        <v>2</v>
      </c>
      <c r="T681" s="6">
        <v>4.2000000000000003E-2</v>
      </c>
      <c r="U681" s="3" t="s">
        <v>37</v>
      </c>
      <c r="V681" s="3">
        <v>2.6</v>
      </c>
      <c r="W681" s="3" t="s">
        <v>45</v>
      </c>
      <c r="X681" s="8">
        <f t="shared" si="31"/>
        <v>31.89713448374966</v>
      </c>
      <c r="Y681" s="9">
        <f t="shared" si="32"/>
        <v>5.4844764015728735</v>
      </c>
    </row>
    <row r="682" spans="1:25" x14ac:dyDescent="0.3">
      <c r="A682" s="3">
        <v>200680</v>
      </c>
      <c r="B682" s="3">
        <v>4755</v>
      </c>
      <c r="C682" s="3" t="s">
        <v>22</v>
      </c>
      <c r="D682" s="3" t="s">
        <v>33</v>
      </c>
      <c r="E682" s="3" t="s">
        <v>46</v>
      </c>
      <c r="F682" s="3" t="s">
        <v>25</v>
      </c>
      <c r="G682" s="3" t="s">
        <v>40</v>
      </c>
      <c r="H682" s="3" t="s">
        <v>41</v>
      </c>
      <c r="I682" s="4">
        <v>38667</v>
      </c>
      <c r="J682" s="3" t="s">
        <v>28</v>
      </c>
      <c r="K682" s="3" t="s">
        <v>43</v>
      </c>
      <c r="L682" s="5">
        <v>949.18</v>
      </c>
      <c r="M682" s="5">
        <v>924.64</v>
      </c>
      <c r="N682" s="6">
        <v>0.03</v>
      </c>
      <c r="O682" s="5">
        <v>392.89</v>
      </c>
      <c r="P682" s="3">
        <v>21</v>
      </c>
      <c r="Q682" s="5">
        <v>95.2</v>
      </c>
      <c r="R682" s="7">
        <f t="shared" si="30"/>
        <v>38679</v>
      </c>
      <c r="S682" s="3">
        <v>12</v>
      </c>
      <c r="T682" s="6">
        <v>0.183</v>
      </c>
      <c r="U682" s="3" t="s">
        <v>44</v>
      </c>
      <c r="V682" s="3">
        <v>2.5</v>
      </c>
      <c r="W682" s="3" t="s">
        <v>38</v>
      </c>
      <c r="X682" s="8">
        <f t="shared" si="31"/>
        <v>41.392570429212583</v>
      </c>
      <c r="Y682" s="9">
        <f t="shared" si="32"/>
        <v>4.88828599444623</v>
      </c>
    </row>
    <row r="683" spans="1:25" x14ac:dyDescent="0.3">
      <c r="A683" s="3">
        <v>200681</v>
      </c>
      <c r="B683" s="3">
        <v>7492</v>
      </c>
      <c r="C683" s="3" t="s">
        <v>39</v>
      </c>
      <c r="D683" s="3" t="s">
        <v>33</v>
      </c>
      <c r="E683" s="3" t="s">
        <v>46</v>
      </c>
      <c r="F683" s="3" t="s">
        <v>54</v>
      </c>
      <c r="G683" s="3" t="s">
        <v>26</v>
      </c>
      <c r="H683" s="3" t="s">
        <v>57</v>
      </c>
      <c r="I683" s="4">
        <v>38668</v>
      </c>
      <c r="J683" s="3" t="s">
        <v>42</v>
      </c>
      <c r="K683" s="3" t="s">
        <v>58</v>
      </c>
      <c r="L683" s="5">
        <v>6330.7</v>
      </c>
      <c r="M683" s="5">
        <v>6103.63</v>
      </c>
      <c r="N683" s="6">
        <v>0.28000000000000003</v>
      </c>
      <c r="O683" s="5">
        <v>679.91</v>
      </c>
      <c r="P683" s="3">
        <v>4</v>
      </c>
      <c r="Q683" s="5">
        <v>73.599999999999994</v>
      </c>
      <c r="R683" s="7">
        <f t="shared" si="30"/>
        <v>38679</v>
      </c>
      <c r="S683" s="3">
        <v>11</v>
      </c>
      <c r="T683" s="6">
        <v>5.6000000000000001E-2</v>
      </c>
      <c r="U683" s="3" t="s">
        <v>44</v>
      </c>
      <c r="V683" s="3">
        <v>2.4</v>
      </c>
      <c r="W683" s="3" t="s">
        <v>45</v>
      </c>
      <c r="X683" s="8">
        <f t="shared" si="31"/>
        <v>10.739886584421944</v>
      </c>
      <c r="Y683" s="9">
        <f t="shared" si="32"/>
        <v>25.930061291395447</v>
      </c>
    </row>
    <row r="684" spans="1:25" x14ac:dyDescent="0.3">
      <c r="A684" s="3">
        <v>200682</v>
      </c>
      <c r="B684" s="3">
        <v>3102</v>
      </c>
      <c r="C684" s="3" t="s">
        <v>39</v>
      </c>
      <c r="D684" s="3" t="s">
        <v>23</v>
      </c>
      <c r="E684" s="3" t="s">
        <v>24</v>
      </c>
      <c r="F684" s="3" t="s">
        <v>54</v>
      </c>
      <c r="G684" s="3" t="s">
        <v>60</v>
      </c>
      <c r="H684" s="3" t="s">
        <v>53</v>
      </c>
      <c r="I684" s="4">
        <v>38669</v>
      </c>
      <c r="J684" s="3" t="s">
        <v>42</v>
      </c>
      <c r="K684" s="3" t="s">
        <v>55</v>
      </c>
      <c r="L684" s="5">
        <v>3519.65</v>
      </c>
      <c r="M684" s="5">
        <v>3633.83</v>
      </c>
      <c r="N684" s="6">
        <v>0.25</v>
      </c>
      <c r="O684" s="5">
        <v>650.86</v>
      </c>
      <c r="P684" s="3">
        <v>9</v>
      </c>
      <c r="Q684" s="5">
        <v>222.03</v>
      </c>
      <c r="R684" s="7">
        <f t="shared" si="30"/>
        <v>38675</v>
      </c>
      <c r="S684" s="3">
        <v>6</v>
      </c>
      <c r="T684" s="6">
        <v>0.14099999999999999</v>
      </c>
      <c r="U684" s="3" t="s">
        <v>44</v>
      </c>
      <c r="V684" s="3">
        <v>1.2</v>
      </c>
      <c r="W684" s="3" t="s">
        <v>45</v>
      </c>
      <c r="X684" s="8">
        <f t="shared" si="31"/>
        <v>18.492179620132685</v>
      </c>
      <c r="Y684" s="9">
        <f t="shared" si="32"/>
        <v>10.761984523828088</v>
      </c>
    </row>
    <row r="685" spans="1:25" x14ac:dyDescent="0.3">
      <c r="A685" s="3">
        <v>200683</v>
      </c>
      <c r="B685" s="3">
        <v>1338</v>
      </c>
      <c r="C685" s="3" t="s">
        <v>32</v>
      </c>
      <c r="D685" s="3" t="s">
        <v>56</v>
      </c>
      <c r="E685" s="3" t="s">
        <v>24</v>
      </c>
      <c r="F685" s="3" t="s">
        <v>35</v>
      </c>
      <c r="G685" s="3" t="s">
        <v>60</v>
      </c>
      <c r="H685" s="3" t="s">
        <v>53</v>
      </c>
      <c r="I685" s="4">
        <v>38670</v>
      </c>
      <c r="J685" s="3" t="s">
        <v>42</v>
      </c>
      <c r="K685" s="3" t="s">
        <v>29</v>
      </c>
      <c r="L685" s="5">
        <v>3510.68</v>
      </c>
      <c r="M685" s="5">
        <v>3164.84</v>
      </c>
      <c r="N685" s="6">
        <v>0.24</v>
      </c>
      <c r="O685" s="5">
        <v>403.5</v>
      </c>
      <c r="P685" s="3">
        <v>18</v>
      </c>
      <c r="Q685" s="5">
        <v>283.48</v>
      </c>
      <c r="R685" s="7">
        <f t="shared" si="30"/>
        <v>38674</v>
      </c>
      <c r="S685" s="3">
        <v>4</v>
      </c>
      <c r="T685" s="6">
        <v>0.17100000000000001</v>
      </c>
      <c r="U685" s="3" t="s">
        <v>30</v>
      </c>
      <c r="V685" s="3">
        <v>1.6</v>
      </c>
      <c r="W685" s="3" t="s">
        <v>45</v>
      </c>
      <c r="X685" s="8">
        <f t="shared" si="31"/>
        <v>11.493499834789841</v>
      </c>
      <c r="Y685" s="9">
        <f t="shared" si="32"/>
        <v>6.1626425910244356</v>
      </c>
    </row>
    <row r="686" spans="1:25" x14ac:dyDescent="0.3">
      <c r="A686" s="3">
        <v>200684</v>
      </c>
      <c r="B686" s="3">
        <v>6396</v>
      </c>
      <c r="C686" s="3" t="s">
        <v>22</v>
      </c>
      <c r="D686" s="3" t="s">
        <v>33</v>
      </c>
      <c r="E686" s="3" t="s">
        <v>34</v>
      </c>
      <c r="F686" s="3" t="s">
        <v>35</v>
      </c>
      <c r="G686" s="3" t="s">
        <v>60</v>
      </c>
      <c r="H686" s="3" t="s">
        <v>53</v>
      </c>
      <c r="I686" s="4">
        <v>38671</v>
      </c>
      <c r="J686" s="3" t="s">
        <v>48</v>
      </c>
      <c r="K686" s="3" t="s">
        <v>58</v>
      </c>
      <c r="L686" s="5">
        <v>3788.33</v>
      </c>
      <c r="M686" s="5">
        <v>3687.01</v>
      </c>
      <c r="N686" s="6">
        <v>0.3</v>
      </c>
      <c r="O686" s="5">
        <v>571.01</v>
      </c>
      <c r="P686" s="3">
        <v>28</v>
      </c>
      <c r="Q686" s="5">
        <v>180.91</v>
      </c>
      <c r="R686" s="7">
        <f t="shared" si="30"/>
        <v>38676</v>
      </c>
      <c r="S686" s="3">
        <v>5</v>
      </c>
      <c r="T686" s="6">
        <v>0.17899999999999999</v>
      </c>
      <c r="U686" s="3" t="s">
        <v>37</v>
      </c>
      <c r="V686" s="3">
        <v>2.2000000000000002</v>
      </c>
      <c r="W686" s="3" t="s">
        <v>38</v>
      </c>
      <c r="X686" s="8">
        <f t="shared" si="31"/>
        <v>15.072868519901908</v>
      </c>
      <c r="Y686" s="9">
        <f t="shared" si="32"/>
        <v>3.6695723635140669</v>
      </c>
    </row>
    <row r="687" spans="1:25" x14ac:dyDescent="0.3">
      <c r="A687" s="3">
        <v>200685</v>
      </c>
      <c r="B687" s="3">
        <v>7502</v>
      </c>
      <c r="C687" s="3" t="s">
        <v>32</v>
      </c>
      <c r="D687" s="3" t="s">
        <v>33</v>
      </c>
      <c r="E687" s="3" t="s">
        <v>24</v>
      </c>
      <c r="F687" s="3" t="s">
        <v>54</v>
      </c>
      <c r="G687" s="3" t="s">
        <v>26</v>
      </c>
      <c r="H687" s="3" t="s">
        <v>57</v>
      </c>
      <c r="I687" s="4">
        <v>38672</v>
      </c>
      <c r="J687" s="3" t="s">
        <v>42</v>
      </c>
      <c r="K687" s="3" t="s">
        <v>43</v>
      </c>
      <c r="L687" s="5">
        <v>3340.9</v>
      </c>
      <c r="M687" s="5">
        <v>3637.87</v>
      </c>
      <c r="N687" s="6">
        <v>0.1</v>
      </c>
      <c r="O687" s="5">
        <v>571.51</v>
      </c>
      <c r="P687" s="3">
        <v>27</v>
      </c>
      <c r="Q687" s="5">
        <v>269.60000000000002</v>
      </c>
      <c r="R687" s="7">
        <f t="shared" si="30"/>
        <v>38682</v>
      </c>
      <c r="S687" s="3">
        <v>10</v>
      </c>
      <c r="T687" s="6">
        <v>0.161</v>
      </c>
      <c r="U687" s="3" t="s">
        <v>37</v>
      </c>
      <c r="V687" s="3">
        <v>4.3</v>
      </c>
      <c r="W687" s="3" t="s">
        <v>45</v>
      </c>
      <c r="X687" s="8">
        <f t="shared" si="31"/>
        <v>17.106468316920591</v>
      </c>
      <c r="Y687" s="9">
        <f t="shared" si="32"/>
        <v>3.4013595053434305</v>
      </c>
    </row>
    <row r="688" spans="1:25" x14ac:dyDescent="0.3">
      <c r="A688" s="3">
        <v>200686</v>
      </c>
      <c r="B688" s="3">
        <v>3414</v>
      </c>
      <c r="C688" s="3" t="s">
        <v>32</v>
      </c>
      <c r="D688" s="3" t="s">
        <v>23</v>
      </c>
      <c r="E688" s="3" t="s">
        <v>34</v>
      </c>
      <c r="F688" s="3" t="s">
        <v>51</v>
      </c>
      <c r="G688" s="3" t="s">
        <v>62</v>
      </c>
      <c r="H688" s="3" t="s">
        <v>27</v>
      </c>
      <c r="I688" s="4">
        <v>38673</v>
      </c>
      <c r="J688" s="3" t="s">
        <v>42</v>
      </c>
      <c r="K688" s="3" t="s">
        <v>29</v>
      </c>
      <c r="L688" s="5">
        <v>4130.7</v>
      </c>
      <c r="M688" s="5">
        <v>3930.68</v>
      </c>
      <c r="N688" s="6">
        <v>0.25</v>
      </c>
      <c r="O688" s="5">
        <v>461.95</v>
      </c>
      <c r="P688" s="3">
        <v>10</v>
      </c>
      <c r="Q688" s="5">
        <v>214.93</v>
      </c>
      <c r="R688" s="7">
        <f t="shared" si="30"/>
        <v>38680</v>
      </c>
      <c r="S688" s="3">
        <v>7</v>
      </c>
      <c r="T688" s="6">
        <v>7.8E-2</v>
      </c>
      <c r="U688" s="3" t="s">
        <v>49</v>
      </c>
      <c r="V688" s="3">
        <v>3.6</v>
      </c>
      <c r="W688" s="3" t="s">
        <v>38</v>
      </c>
      <c r="X688" s="8">
        <f t="shared" si="31"/>
        <v>11.183334543781925</v>
      </c>
      <c r="Y688" s="9">
        <f t="shared" si="32"/>
        <v>10.508868694475257</v>
      </c>
    </row>
    <row r="689" spans="1:25" x14ac:dyDescent="0.3">
      <c r="A689" s="3">
        <v>200687</v>
      </c>
      <c r="B689" s="3">
        <v>6221</v>
      </c>
      <c r="C689" s="3" t="s">
        <v>50</v>
      </c>
      <c r="D689" s="3" t="s">
        <v>33</v>
      </c>
      <c r="E689" s="3" t="s">
        <v>24</v>
      </c>
      <c r="F689" s="3" t="s">
        <v>35</v>
      </c>
      <c r="G689" s="3" t="s">
        <v>36</v>
      </c>
      <c r="H689" s="3" t="s">
        <v>27</v>
      </c>
      <c r="I689" s="4">
        <v>38674</v>
      </c>
      <c r="J689" s="3" t="s">
        <v>28</v>
      </c>
      <c r="K689" s="3" t="s">
        <v>55</v>
      </c>
      <c r="L689" s="5">
        <v>5063.6899999999996</v>
      </c>
      <c r="M689" s="5">
        <v>5186.5600000000004</v>
      </c>
      <c r="N689" s="6">
        <v>0.25</v>
      </c>
      <c r="O689" s="5">
        <v>1393.29</v>
      </c>
      <c r="P689" s="3">
        <v>15</v>
      </c>
      <c r="Q689" s="5">
        <v>36.89</v>
      </c>
      <c r="R689" s="7">
        <f t="shared" si="30"/>
        <v>38681</v>
      </c>
      <c r="S689" s="3">
        <v>7</v>
      </c>
      <c r="T689" s="6">
        <v>2.1000000000000001E-2</v>
      </c>
      <c r="U689" s="3" t="s">
        <v>37</v>
      </c>
      <c r="V689" s="3">
        <v>4.7</v>
      </c>
      <c r="W689" s="3" t="s">
        <v>38</v>
      </c>
      <c r="X689" s="8">
        <f t="shared" si="31"/>
        <v>27.515309981456209</v>
      </c>
      <c r="Y689" s="9">
        <f t="shared" si="32"/>
        <v>6.5087328274103307</v>
      </c>
    </row>
    <row r="690" spans="1:25" x14ac:dyDescent="0.3">
      <c r="A690" s="3">
        <v>200688</v>
      </c>
      <c r="B690" s="3">
        <v>4811</v>
      </c>
      <c r="C690" s="3" t="s">
        <v>50</v>
      </c>
      <c r="D690" s="3" t="s">
        <v>56</v>
      </c>
      <c r="E690" s="3" t="s">
        <v>46</v>
      </c>
      <c r="F690" s="3" t="s">
        <v>35</v>
      </c>
      <c r="G690" s="3" t="s">
        <v>52</v>
      </c>
      <c r="H690" s="3" t="s">
        <v>53</v>
      </c>
      <c r="I690" s="4">
        <v>38675</v>
      </c>
      <c r="J690" s="3" t="s">
        <v>42</v>
      </c>
      <c r="K690" s="3" t="s">
        <v>43</v>
      </c>
      <c r="L690" s="5">
        <v>3476.55</v>
      </c>
      <c r="M690" s="5">
        <v>3518.56</v>
      </c>
      <c r="N690" s="6">
        <v>0.39</v>
      </c>
      <c r="O690" s="5">
        <v>921.35</v>
      </c>
      <c r="P690" s="3">
        <v>9</v>
      </c>
      <c r="Q690" s="5">
        <v>164.77</v>
      </c>
      <c r="R690" s="7">
        <f t="shared" si="30"/>
        <v>38678</v>
      </c>
      <c r="S690" s="3">
        <v>3</v>
      </c>
      <c r="T690" s="6">
        <v>3.2000000000000001E-2</v>
      </c>
      <c r="U690" s="3" t="s">
        <v>30</v>
      </c>
      <c r="V690" s="3">
        <v>4.3</v>
      </c>
      <c r="W690" s="3" t="s">
        <v>31</v>
      </c>
      <c r="X690" s="8">
        <f t="shared" si="31"/>
        <v>26.501848096532481</v>
      </c>
      <c r="Y690" s="9">
        <f t="shared" si="32"/>
        <v>10.978449517226744</v>
      </c>
    </row>
    <row r="691" spans="1:25" x14ac:dyDescent="0.3">
      <c r="A691" s="3">
        <v>200689</v>
      </c>
      <c r="B691" s="3">
        <v>6032</v>
      </c>
      <c r="C691" s="3" t="s">
        <v>50</v>
      </c>
      <c r="D691" s="3" t="s">
        <v>33</v>
      </c>
      <c r="E691" s="3" t="s">
        <v>24</v>
      </c>
      <c r="F691" s="3" t="s">
        <v>59</v>
      </c>
      <c r="G691" s="3" t="s">
        <v>36</v>
      </c>
      <c r="H691" s="3" t="s">
        <v>53</v>
      </c>
      <c r="I691" s="4">
        <v>38676</v>
      </c>
      <c r="J691" s="3" t="s">
        <v>42</v>
      </c>
      <c r="K691" s="3" t="s">
        <v>43</v>
      </c>
      <c r="L691" s="5">
        <v>7783.78</v>
      </c>
      <c r="M691" s="5">
        <v>7767.08</v>
      </c>
      <c r="N691" s="6">
        <v>0.3</v>
      </c>
      <c r="O691" s="5">
        <v>1686.52</v>
      </c>
      <c r="P691" s="3">
        <v>3</v>
      </c>
      <c r="Q691" s="5">
        <v>146.52000000000001</v>
      </c>
      <c r="R691" s="7">
        <f t="shared" si="30"/>
        <v>38678</v>
      </c>
      <c r="S691" s="3">
        <v>2</v>
      </c>
      <c r="T691" s="6">
        <v>2.7E-2</v>
      </c>
      <c r="U691" s="3" t="s">
        <v>44</v>
      </c>
      <c r="V691" s="3">
        <v>1.7</v>
      </c>
      <c r="W691" s="3" t="s">
        <v>31</v>
      </c>
      <c r="X691" s="8">
        <f t="shared" si="31"/>
        <v>21.667107754844046</v>
      </c>
      <c r="Y691" s="9">
        <f t="shared" si="32"/>
        <v>33.405003338878103</v>
      </c>
    </row>
    <row r="692" spans="1:25" x14ac:dyDescent="0.3">
      <c r="A692" s="3">
        <v>200690</v>
      </c>
      <c r="B692" s="3">
        <v>6286</v>
      </c>
      <c r="C692" s="3" t="s">
        <v>32</v>
      </c>
      <c r="D692" s="3" t="s">
        <v>33</v>
      </c>
      <c r="E692" s="3" t="s">
        <v>46</v>
      </c>
      <c r="F692" s="3" t="s">
        <v>35</v>
      </c>
      <c r="G692" s="3" t="s">
        <v>52</v>
      </c>
      <c r="H692" s="3" t="s">
        <v>57</v>
      </c>
      <c r="I692" s="4">
        <v>38677</v>
      </c>
      <c r="J692" s="3" t="s">
        <v>48</v>
      </c>
      <c r="K692" s="3" t="s">
        <v>29</v>
      </c>
      <c r="L692" s="5">
        <v>3210.89</v>
      </c>
      <c r="M692" s="5">
        <v>2968.27</v>
      </c>
      <c r="N692" s="6">
        <v>0.38</v>
      </c>
      <c r="O692" s="5">
        <v>729.81</v>
      </c>
      <c r="P692" s="3">
        <v>25</v>
      </c>
      <c r="Q692" s="5">
        <v>100.9</v>
      </c>
      <c r="R692" s="7">
        <f t="shared" si="30"/>
        <v>38680</v>
      </c>
      <c r="S692" s="3">
        <v>3</v>
      </c>
      <c r="T692" s="6">
        <v>6.6000000000000003E-2</v>
      </c>
      <c r="U692" s="3" t="s">
        <v>30</v>
      </c>
      <c r="V692" s="3">
        <v>3.1</v>
      </c>
      <c r="W692" s="3" t="s">
        <v>31</v>
      </c>
      <c r="X692" s="8">
        <f t="shared" si="31"/>
        <v>22.729212149902363</v>
      </c>
      <c r="Y692" s="9">
        <f t="shared" si="32"/>
        <v>4.3269513891930318</v>
      </c>
    </row>
    <row r="693" spans="1:25" x14ac:dyDescent="0.3">
      <c r="A693" s="3">
        <v>200691</v>
      </c>
      <c r="B693" s="3">
        <v>6208</v>
      </c>
      <c r="C693" s="3" t="s">
        <v>50</v>
      </c>
      <c r="D693" s="3" t="s">
        <v>56</v>
      </c>
      <c r="E693" s="3" t="s">
        <v>46</v>
      </c>
      <c r="F693" s="3" t="s">
        <v>54</v>
      </c>
      <c r="G693" s="3" t="s">
        <v>61</v>
      </c>
      <c r="H693" s="3" t="s">
        <v>57</v>
      </c>
      <c r="I693" s="4">
        <v>38678</v>
      </c>
      <c r="J693" s="3" t="s">
        <v>28</v>
      </c>
      <c r="K693" s="3" t="s">
        <v>29</v>
      </c>
      <c r="L693" s="5">
        <v>1754.79</v>
      </c>
      <c r="M693" s="5">
        <v>1872.66</v>
      </c>
      <c r="N693" s="6">
        <v>0.09</v>
      </c>
      <c r="O693" s="5">
        <v>552.5</v>
      </c>
      <c r="P693" s="3">
        <v>19</v>
      </c>
      <c r="Q693" s="5">
        <v>74.349999999999994</v>
      </c>
      <c r="R693" s="7">
        <f t="shared" si="30"/>
        <v>38692</v>
      </c>
      <c r="S693" s="3">
        <v>14</v>
      </c>
      <c r="T693" s="6">
        <v>0.16500000000000001</v>
      </c>
      <c r="U693" s="3" t="s">
        <v>44</v>
      </c>
      <c r="V693" s="3">
        <v>3</v>
      </c>
      <c r="W693" s="3" t="s">
        <v>45</v>
      </c>
      <c r="X693" s="8">
        <f t="shared" si="31"/>
        <v>31.485248947167467</v>
      </c>
      <c r="Y693" s="9">
        <f t="shared" si="32"/>
        <v>4.9318813036564366</v>
      </c>
    </row>
    <row r="694" spans="1:25" x14ac:dyDescent="0.3">
      <c r="A694" s="3">
        <v>200692</v>
      </c>
      <c r="B694" s="3">
        <v>7414</v>
      </c>
      <c r="C694" s="3" t="s">
        <v>50</v>
      </c>
      <c r="D694" s="3" t="s">
        <v>23</v>
      </c>
      <c r="E694" s="3" t="s">
        <v>46</v>
      </c>
      <c r="F694" s="3" t="s">
        <v>54</v>
      </c>
      <c r="G694" s="3" t="s">
        <v>36</v>
      </c>
      <c r="H694" s="3" t="s">
        <v>53</v>
      </c>
      <c r="I694" s="4">
        <v>38679</v>
      </c>
      <c r="J694" s="3" t="s">
        <v>28</v>
      </c>
      <c r="K694" s="3" t="s">
        <v>55</v>
      </c>
      <c r="L694" s="5">
        <v>7841.84</v>
      </c>
      <c r="M694" s="5">
        <v>7947.35</v>
      </c>
      <c r="N694" s="6">
        <v>0.25</v>
      </c>
      <c r="O694" s="5">
        <v>3308.66</v>
      </c>
      <c r="P694" s="3">
        <v>27</v>
      </c>
      <c r="Q694" s="5">
        <v>237.44</v>
      </c>
      <c r="R694" s="7">
        <f t="shared" si="30"/>
        <v>38693</v>
      </c>
      <c r="S694" s="3">
        <v>14</v>
      </c>
      <c r="T694" s="6">
        <v>6.9000000000000006E-2</v>
      </c>
      <c r="U694" s="3" t="s">
        <v>30</v>
      </c>
      <c r="V694" s="3">
        <v>3.6</v>
      </c>
      <c r="W694" s="3" t="s">
        <v>38</v>
      </c>
      <c r="X694" s="8">
        <f t="shared" si="31"/>
        <v>42.192393621905062</v>
      </c>
      <c r="Y694" s="9">
        <f t="shared" si="32"/>
        <v>3.6545328759714688</v>
      </c>
    </row>
    <row r="695" spans="1:25" x14ac:dyDescent="0.3">
      <c r="A695" s="3">
        <v>200693</v>
      </c>
      <c r="B695" s="3">
        <v>1155</v>
      </c>
      <c r="C695" s="3" t="s">
        <v>50</v>
      </c>
      <c r="D695" s="3" t="s">
        <v>56</v>
      </c>
      <c r="E695" s="3" t="s">
        <v>46</v>
      </c>
      <c r="F695" s="3" t="s">
        <v>51</v>
      </c>
      <c r="G695" s="3" t="s">
        <v>62</v>
      </c>
      <c r="H695" s="3" t="s">
        <v>57</v>
      </c>
      <c r="I695" s="4">
        <v>38680</v>
      </c>
      <c r="J695" s="3" t="s">
        <v>42</v>
      </c>
      <c r="K695" s="3" t="s">
        <v>58</v>
      </c>
      <c r="L695" s="5">
        <v>2404.08</v>
      </c>
      <c r="M695" s="5">
        <v>2422.65</v>
      </c>
      <c r="N695" s="6">
        <v>0.02</v>
      </c>
      <c r="O695" s="5">
        <v>1178.1099999999999</v>
      </c>
      <c r="P695" s="3">
        <v>21</v>
      </c>
      <c r="Q695" s="5">
        <v>279.25</v>
      </c>
      <c r="R695" s="7">
        <f t="shared" si="30"/>
        <v>38682</v>
      </c>
      <c r="S695" s="3">
        <v>2</v>
      </c>
      <c r="T695" s="6">
        <v>0.108</v>
      </c>
      <c r="U695" s="3" t="s">
        <v>30</v>
      </c>
      <c r="V695" s="3">
        <v>1.3</v>
      </c>
      <c r="W695" s="3" t="s">
        <v>45</v>
      </c>
      <c r="X695" s="8">
        <f t="shared" si="31"/>
        <v>49.004608831652853</v>
      </c>
      <c r="Y695" s="9">
        <f t="shared" si="32"/>
        <v>4.7254039997523369</v>
      </c>
    </row>
    <row r="696" spans="1:25" x14ac:dyDescent="0.3">
      <c r="A696" s="3">
        <v>200694</v>
      </c>
      <c r="B696" s="3">
        <v>7858</v>
      </c>
      <c r="C696" s="3" t="s">
        <v>39</v>
      </c>
      <c r="D696" s="3" t="s">
        <v>33</v>
      </c>
      <c r="E696" s="3" t="s">
        <v>24</v>
      </c>
      <c r="F696" s="3" t="s">
        <v>54</v>
      </c>
      <c r="G696" s="3" t="s">
        <v>40</v>
      </c>
      <c r="H696" s="3" t="s">
        <v>57</v>
      </c>
      <c r="I696" s="4">
        <v>38681</v>
      </c>
      <c r="J696" s="3" t="s">
        <v>42</v>
      </c>
      <c r="K696" s="3" t="s">
        <v>55</v>
      </c>
      <c r="L696" s="5">
        <v>4985.43</v>
      </c>
      <c r="M696" s="5">
        <v>5433.34</v>
      </c>
      <c r="N696" s="6">
        <v>0.21</v>
      </c>
      <c r="O696" s="5">
        <v>2127.4899999999998</v>
      </c>
      <c r="P696" s="3">
        <v>2</v>
      </c>
      <c r="Q696" s="5">
        <v>271.54000000000002</v>
      </c>
      <c r="R696" s="7">
        <f t="shared" si="30"/>
        <v>38686</v>
      </c>
      <c r="S696" s="3">
        <v>5</v>
      </c>
      <c r="T696" s="6">
        <v>0.10100000000000001</v>
      </c>
      <c r="U696" s="3" t="s">
        <v>37</v>
      </c>
      <c r="V696" s="3">
        <v>4.2</v>
      </c>
      <c r="W696" s="3" t="s">
        <v>45</v>
      </c>
      <c r="X696" s="8">
        <f t="shared" si="31"/>
        <v>42.67415248032767</v>
      </c>
      <c r="Y696" s="9">
        <f t="shared" si="32"/>
        <v>45.878133891860259</v>
      </c>
    </row>
    <row r="697" spans="1:25" x14ac:dyDescent="0.3">
      <c r="A697" s="3">
        <v>200695</v>
      </c>
      <c r="B697" s="3">
        <v>5861</v>
      </c>
      <c r="C697" s="3" t="s">
        <v>22</v>
      </c>
      <c r="D697" s="3" t="s">
        <v>23</v>
      </c>
      <c r="E697" s="3" t="s">
        <v>34</v>
      </c>
      <c r="F697" s="3" t="s">
        <v>51</v>
      </c>
      <c r="G697" s="3" t="s">
        <v>36</v>
      </c>
      <c r="H697" s="3" t="s">
        <v>53</v>
      </c>
      <c r="I697" s="4">
        <v>38682</v>
      </c>
      <c r="J697" s="3" t="s">
        <v>42</v>
      </c>
      <c r="K697" s="3" t="s">
        <v>43</v>
      </c>
      <c r="L697" s="5">
        <v>6637.37</v>
      </c>
      <c r="M697" s="5">
        <v>6083.55</v>
      </c>
      <c r="N697" s="6">
        <v>0.28000000000000003</v>
      </c>
      <c r="O697" s="5">
        <v>1698.69</v>
      </c>
      <c r="P697" s="3">
        <v>6</v>
      </c>
      <c r="Q697" s="5">
        <v>9.3800000000000008</v>
      </c>
      <c r="R697" s="7">
        <f t="shared" si="30"/>
        <v>38686</v>
      </c>
      <c r="S697" s="3">
        <v>4</v>
      </c>
      <c r="T697" s="6">
        <v>0.113</v>
      </c>
      <c r="U697" s="3" t="s">
        <v>30</v>
      </c>
      <c r="V697" s="3">
        <v>2.1</v>
      </c>
      <c r="W697" s="3" t="s">
        <v>31</v>
      </c>
      <c r="X697" s="8">
        <f t="shared" si="31"/>
        <v>25.592817637106265</v>
      </c>
      <c r="Y697" s="9">
        <f t="shared" si="32"/>
        <v>18.183927695725906</v>
      </c>
    </row>
    <row r="698" spans="1:25" x14ac:dyDescent="0.3">
      <c r="A698" s="3">
        <v>200696</v>
      </c>
      <c r="B698" s="3">
        <v>3891</v>
      </c>
      <c r="C698" s="3" t="s">
        <v>50</v>
      </c>
      <c r="D698" s="3" t="s">
        <v>23</v>
      </c>
      <c r="E698" s="3" t="s">
        <v>24</v>
      </c>
      <c r="F698" s="3" t="s">
        <v>54</v>
      </c>
      <c r="G698" s="3" t="s">
        <v>52</v>
      </c>
      <c r="H698" s="3" t="s">
        <v>47</v>
      </c>
      <c r="I698" s="4">
        <v>38683</v>
      </c>
      <c r="J698" s="3" t="s">
        <v>48</v>
      </c>
      <c r="K698" s="3" t="s">
        <v>43</v>
      </c>
      <c r="L698" s="5">
        <v>81.44</v>
      </c>
      <c r="M698" s="5">
        <v>81.3</v>
      </c>
      <c r="N698" s="6">
        <v>0.15</v>
      </c>
      <c r="O698" s="5">
        <v>36.67</v>
      </c>
      <c r="P698" s="3">
        <v>22</v>
      </c>
      <c r="Q698" s="5">
        <v>260.39999999999998</v>
      </c>
      <c r="R698" s="7">
        <f t="shared" si="30"/>
        <v>38688</v>
      </c>
      <c r="S698" s="3">
        <v>5</v>
      </c>
      <c r="T698" s="6">
        <v>2.1000000000000001E-2</v>
      </c>
      <c r="U698" s="3" t="s">
        <v>37</v>
      </c>
      <c r="V698" s="3">
        <v>4.7</v>
      </c>
      <c r="W698" s="3" t="s">
        <v>45</v>
      </c>
      <c r="X698" s="8">
        <f t="shared" si="31"/>
        <v>45.027013752455794</v>
      </c>
      <c r="Y698" s="9">
        <f t="shared" si="32"/>
        <v>4.5532818964553279</v>
      </c>
    </row>
    <row r="699" spans="1:25" x14ac:dyDescent="0.3">
      <c r="A699" s="3">
        <v>200697</v>
      </c>
      <c r="B699" s="3">
        <v>5767</v>
      </c>
      <c r="C699" s="3" t="s">
        <v>39</v>
      </c>
      <c r="D699" s="3" t="s">
        <v>33</v>
      </c>
      <c r="E699" s="3" t="s">
        <v>24</v>
      </c>
      <c r="F699" s="3" t="s">
        <v>25</v>
      </c>
      <c r="G699" s="3" t="s">
        <v>61</v>
      </c>
      <c r="H699" s="3" t="s">
        <v>57</v>
      </c>
      <c r="I699" s="4">
        <v>38684</v>
      </c>
      <c r="J699" s="3" t="s">
        <v>42</v>
      </c>
      <c r="K699" s="3" t="s">
        <v>29</v>
      </c>
      <c r="L699" s="5">
        <v>2298.52</v>
      </c>
      <c r="M699" s="5">
        <v>2393.23</v>
      </c>
      <c r="N699" s="6">
        <v>0.17</v>
      </c>
      <c r="O699" s="5">
        <v>987.61</v>
      </c>
      <c r="P699" s="3">
        <v>8</v>
      </c>
      <c r="Q699" s="5">
        <v>192.79</v>
      </c>
      <c r="R699" s="7">
        <f t="shared" si="30"/>
        <v>38698</v>
      </c>
      <c r="S699" s="3">
        <v>14</v>
      </c>
      <c r="T699" s="6">
        <v>0.11899999999999999</v>
      </c>
      <c r="U699" s="3" t="s">
        <v>49</v>
      </c>
      <c r="V699" s="3">
        <v>4.7</v>
      </c>
      <c r="W699" s="3" t="s">
        <v>45</v>
      </c>
      <c r="X699" s="8">
        <f t="shared" si="31"/>
        <v>42.967213685327948</v>
      </c>
      <c r="Y699" s="9">
        <f t="shared" si="32"/>
        <v>12.005323349615374</v>
      </c>
    </row>
    <row r="700" spans="1:25" x14ac:dyDescent="0.3">
      <c r="A700" s="3">
        <v>200698</v>
      </c>
      <c r="B700" s="3">
        <v>7019</v>
      </c>
      <c r="C700" s="3" t="s">
        <v>32</v>
      </c>
      <c r="D700" s="3" t="s">
        <v>23</v>
      </c>
      <c r="E700" s="3" t="s">
        <v>24</v>
      </c>
      <c r="F700" s="3" t="s">
        <v>51</v>
      </c>
      <c r="G700" s="3" t="s">
        <v>61</v>
      </c>
      <c r="H700" s="3" t="s">
        <v>47</v>
      </c>
      <c r="I700" s="4">
        <v>38685</v>
      </c>
      <c r="J700" s="3" t="s">
        <v>42</v>
      </c>
      <c r="K700" s="3" t="s">
        <v>29</v>
      </c>
      <c r="L700" s="5">
        <v>4277.96</v>
      </c>
      <c r="M700" s="5">
        <v>4532.2</v>
      </c>
      <c r="N700" s="6">
        <v>0.34</v>
      </c>
      <c r="O700" s="5">
        <v>1988.78</v>
      </c>
      <c r="P700" s="3">
        <v>17</v>
      </c>
      <c r="Q700" s="5">
        <v>164.79</v>
      </c>
      <c r="R700" s="7">
        <f t="shared" si="30"/>
        <v>38694</v>
      </c>
      <c r="S700" s="3">
        <v>9</v>
      </c>
      <c r="T700" s="6">
        <v>0.193</v>
      </c>
      <c r="U700" s="3" t="s">
        <v>49</v>
      </c>
      <c r="V700" s="3">
        <v>1.8</v>
      </c>
      <c r="W700" s="3" t="s">
        <v>45</v>
      </c>
      <c r="X700" s="8">
        <f t="shared" si="31"/>
        <v>46.488980729132578</v>
      </c>
      <c r="Y700" s="9">
        <f t="shared" si="32"/>
        <v>5.5523742527327338</v>
      </c>
    </row>
    <row r="701" spans="1:25" x14ac:dyDescent="0.3">
      <c r="A701" s="3">
        <v>200699</v>
      </c>
      <c r="B701" s="3">
        <v>1437</v>
      </c>
      <c r="C701" s="3" t="s">
        <v>22</v>
      </c>
      <c r="D701" s="3" t="s">
        <v>33</v>
      </c>
      <c r="E701" s="3" t="s">
        <v>46</v>
      </c>
      <c r="F701" s="3" t="s">
        <v>51</v>
      </c>
      <c r="G701" s="3" t="s">
        <v>40</v>
      </c>
      <c r="H701" s="3" t="s">
        <v>57</v>
      </c>
      <c r="I701" s="4">
        <v>38686</v>
      </c>
      <c r="J701" s="3" t="s">
        <v>42</v>
      </c>
      <c r="K701" s="3" t="s">
        <v>29</v>
      </c>
      <c r="L701" s="5">
        <v>3674.26</v>
      </c>
      <c r="M701" s="5">
        <v>3307.48</v>
      </c>
      <c r="N701" s="6">
        <v>0.23</v>
      </c>
      <c r="O701" s="5">
        <v>463.78</v>
      </c>
      <c r="P701" s="3">
        <v>17</v>
      </c>
      <c r="Q701" s="5">
        <v>45.2</v>
      </c>
      <c r="R701" s="7">
        <f t="shared" si="30"/>
        <v>38698</v>
      </c>
      <c r="S701" s="3">
        <v>12</v>
      </c>
      <c r="T701" s="6">
        <v>0.129</v>
      </c>
      <c r="U701" s="3" t="s">
        <v>37</v>
      </c>
      <c r="V701" s="3">
        <v>4.7</v>
      </c>
      <c r="W701" s="3" t="s">
        <v>31</v>
      </c>
      <c r="X701" s="8">
        <f t="shared" si="31"/>
        <v>12.62240560003919</v>
      </c>
      <c r="Y701" s="9">
        <f t="shared" si="32"/>
        <v>6.5346711446923518</v>
      </c>
    </row>
    <row r="702" spans="1:25" x14ac:dyDescent="0.3">
      <c r="A702" s="3">
        <v>200700</v>
      </c>
      <c r="B702" s="3">
        <v>6003</v>
      </c>
      <c r="C702" s="3" t="s">
        <v>32</v>
      </c>
      <c r="D702" s="3" t="s">
        <v>23</v>
      </c>
      <c r="E702" s="3" t="s">
        <v>34</v>
      </c>
      <c r="F702" s="3" t="s">
        <v>25</v>
      </c>
      <c r="G702" s="3" t="s">
        <v>40</v>
      </c>
      <c r="H702" s="3" t="s">
        <v>41</v>
      </c>
      <c r="I702" s="4">
        <v>38687</v>
      </c>
      <c r="J702" s="3" t="s">
        <v>28</v>
      </c>
      <c r="K702" s="3" t="s">
        <v>43</v>
      </c>
      <c r="L702" s="5">
        <v>628.74</v>
      </c>
      <c r="M702" s="5">
        <v>651.65</v>
      </c>
      <c r="N702" s="6">
        <v>0.13</v>
      </c>
      <c r="O702" s="5">
        <v>151.78</v>
      </c>
      <c r="P702" s="3">
        <v>2</v>
      </c>
      <c r="Q702" s="5">
        <v>263.19</v>
      </c>
      <c r="R702" s="7">
        <f t="shared" si="30"/>
        <v>38690</v>
      </c>
      <c r="S702" s="3">
        <v>3</v>
      </c>
      <c r="T702" s="6">
        <v>0.104</v>
      </c>
      <c r="U702" s="3" t="s">
        <v>49</v>
      </c>
      <c r="V702" s="3">
        <v>2.4</v>
      </c>
      <c r="W702" s="3" t="s">
        <v>31</v>
      </c>
      <c r="X702" s="8">
        <f t="shared" si="31"/>
        <v>24.140344180424343</v>
      </c>
      <c r="Y702" s="9">
        <f t="shared" si="32"/>
        <v>48.242154530806417</v>
      </c>
    </row>
    <row r="703" spans="1:25" x14ac:dyDescent="0.3">
      <c r="A703" s="3">
        <v>200701</v>
      </c>
      <c r="B703" s="3">
        <v>5485</v>
      </c>
      <c r="C703" s="3" t="s">
        <v>32</v>
      </c>
      <c r="D703" s="3" t="s">
        <v>33</v>
      </c>
      <c r="E703" s="3" t="s">
        <v>46</v>
      </c>
      <c r="F703" s="3" t="s">
        <v>51</v>
      </c>
      <c r="G703" s="3" t="s">
        <v>60</v>
      </c>
      <c r="H703" s="3" t="s">
        <v>27</v>
      </c>
      <c r="I703" s="4">
        <v>38688</v>
      </c>
      <c r="J703" s="3" t="s">
        <v>42</v>
      </c>
      <c r="K703" s="3" t="s">
        <v>55</v>
      </c>
      <c r="L703" s="5">
        <v>3604.1</v>
      </c>
      <c r="M703" s="5">
        <v>3932.58</v>
      </c>
      <c r="N703" s="6">
        <v>0.05</v>
      </c>
      <c r="O703" s="5">
        <v>427.49</v>
      </c>
      <c r="P703" s="3">
        <v>2</v>
      </c>
      <c r="Q703" s="5">
        <v>6.52</v>
      </c>
      <c r="R703" s="7">
        <f t="shared" si="30"/>
        <v>38693</v>
      </c>
      <c r="S703" s="3">
        <v>5</v>
      </c>
      <c r="T703" s="6">
        <v>7.2999999999999995E-2</v>
      </c>
      <c r="U703" s="3" t="s">
        <v>37</v>
      </c>
      <c r="V703" s="3">
        <v>1.9</v>
      </c>
      <c r="W703" s="3" t="s">
        <v>31</v>
      </c>
      <c r="X703" s="8">
        <f t="shared" si="31"/>
        <v>11.861213617824145</v>
      </c>
      <c r="Y703" s="9">
        <f t="shared" si="32"/>
        <v>45.823606894201767</v>
      </c>
    </row>
    <row r="704" spans="1:25" x14ac:dyDescent="0.3">
      <c r="A704" s="3">
        <v>200702</v>
      </c>
      <c r="B704" s="3">
        <v>3968</v>
      </c>
      <c r="C704" s="3" t="s">
        <v>50</v>
      </c>
      <c r="D704" s="3" t="s">
        <v>23</v>
      </c>
      <c r="E704" s="3" t="s">
        <v>34</v>
      </c>
      <c r="F704" s="3" t="s">
        <v>51</v>
      </c>
      <c r="G704" s="3" t="s">
        <v>52</v>
      </c>
      <c r="H704" s="3" t="s">
        <v>53</v>
      </c>
      <c r="I704" s="4">
        <v>38689</v>
      </c>
      <c r="J704" s="3" t="s">
        <v>28</v>
      </c>
      <c r="K704" s="3" t="s">
        <v>55</v>
      </c>
      <c r="L704" s="5">
        <v>892.3</v>
      </c>
      <c r="M704" s="5">
        <v>933.39</v>
      </c>
      <c r="N704" s="6">
        <v>0.12</v>
      </c>
      <c r="O704" s="5">
        <v>203.96</v>
      </c>
      <c r="P704" s="3">
        <v>24</v>
      </c>
      <c r="Q704" s="5">
        <v>77.03</v>
      </c>
      <c r="R704" s="7">
        <f t="shared" si="30"/>
        <v>38692</v>
      </c>
      <c r="S704" s="3">
        <v>3</v>
      </c>
      <c r="T704" s="6">
        <v>8.0000000000000002E-3</v>
      </c>
      <c r="U704" s="3" t="s">
        <v>44</v>
      </c>
      <c r="V704" s="3">
        <v>2.6</v>
      </c>
      <c r="W704" s="3" t="s">
        <v>45</v>
      </c>
      <c r="X704" s="8">
        <f t="shared" si="31"/>
        <v>22.857783256752214</v>
      </c>
      <c r="Y704" s="9">
        <f t="shared" si="32"/>
        <v>3.9832403032673014</v>
      </c>
    </row>
    <row r="705" spans="1:25" x14ac:dyDescent="0.3">
      <c r="A705" s="3">
        <v>200703</v>
      </c>
      <c r="B705" s="3">
        <v>2887</v>
      </c>
      <c r="C705" s="3" t="s">
        <v>22</v>
      </c>
      <c r="D705" s="3" t="s">
        <v>33</v>
      </c>
      <c r="E705" s="3" t="s">
        <v>24</v>
      </c>
      <c r="F705" s="3" t="s">
        <v>25</v>
      </c>
      <c r="G705" s="3" t="s">
        <v>36</v>
      </c>
      <c r="H705" s="3" t="s">
        <v>27</v>
      </c>
      <c r="I705" s="4">
        <v>38690</v>
      </c>
      <c r="J705" s="3" t="s">
        <v>42</v>
      </c>
      <c r="K705" s="3" t="s">
        <v>58</v>
      </c>
      <c r="L705" s="5">
        <v>2036.46</v>
      </c>
      <c r="M705" s="5">
        <v>2003.48</v>
      </c>
      <c r="N705" s="6">
        <v>0.11</v>
      </c>
      <c r="O705" s="5">
        <v>432.22</v>
      </c>
      <c r="P705" s="3">
        <v>9</v>
      </c>
      <c r="Q705" s="5">
        <v>127.74</v>
      </c>
      <c r="R705" s="7">
        <f t="shared" si="30"/>
        <v>38703</v>
      </c>
      <c r="S705" s="3">
        <v>13</v>
      </c>
      <c r="T705" s="6">
        <v>2.1000000000000001E-2</v>
      </c>
      <c r="U705" s="3" t="s">
        <v>49</v>
      </c>
      <c r="V705" s="3">
        <v>1.6</v>
      </c>
      <c r="W705" s="3" t="s">
        <v>31</v>
      </c>
      <c r="X705" s="8">
        <f t="shared" si="31"/>
        <v>21.224084931695199</v>
      </c>
      <c r="Y705" s="9">
        <f t="shared" si="32"/>
        <v>11.294015080426725</v>
      </c>
    </row>
    <row r="706" spans="1:25" x14ac:dyDescent="0.3">
      <c r="A706" s="3">
        <v>200704</v>
      </c>
      <c r="B706" s="3">
        <v>7873</v>
      </c>
      <c r="C706" s="3" t="s">
        <v>22</v>
      </c>
      <c r="D706" s="3" t="s">
        <v>56</v>
      </c>
      <c r="E706" s="3" t="s">
        <v>24</v>
      </c>
      <c r="F706" s="3" t="s">
        <v>25</v>
      </c>
      <c r="G706" s="3" t="s">
        <v>61</v>
      </c>
      <c r="H706" s="3" t="s">
        <v>27</v>
      </c>
      <c r="I706" s="4">
        <v>38691</v>
      </c>
      <c r="J706" s="3" t="s">
        <v>28</v>
      </c>
      <c r="K706" s="3" t="s">
        <v>43</v>
      </c>
      <c r="L706" s="5">
        <v>6002.87</v>
      </c>
      <c r="M706" s="5">
        <v>6454.29</v>
      </c>
      <c r="N706" s="6">
        <v>0.38</v>
      </c>
      <c r="O706" s="5">
        <v>2786.37</v>
      </c>
      <c r="P706" s="3">
        <v>18</v>
      </c>
      <c r="Q706" s="5">
        <v>25.37</v>
      </c>
      <c r="R706" s="7">
        <f t="shared" si="30"/>
        <v>38699</v>
      </c>
      <c r="S706" s="3">
        <v>8</v>
      </c>
      <c r="T706" s="6">
        <v>7.8E-2</v>
      </c>
      <c r="U706" s="3" t="s">
        <v>49</v>
      </c>
      <c r="V706" s="3">
        <v>3.1</v>
      </c>
      <c r="W706" s="3" t="s">
        <v>31</v>
      </c>
      <c r="X706" s="8">
        <f t="shared" si="31"/>
        <v>46.417297059573173</v>
      </c>
      <c r="Y706" s="9">
        <f t="shared" si="32"/>
        <v>5.1669940113905293</v>
      </c>
    </row>
    <row r="707" spans="1:25" x14ac:dyDescent="0.3">
      <c r="A707" s="3">
        <v>200705</v>
      </c>
      <c r="B707" s="3">
        <v>2963</v>
      </c>
      <c r="C707" s="3" t="s">
        <v>32</v>
      </c>
      <c r="D707" s="3" t="s">
        <v>23</v>
      </c>
      <c r="E707" s="3" t="s">
        <v>24</v>
      </c>
      <c r="F707" s="3" t="s">
        <v>51</v>
      </c>
      <c r="G707" s="3" t="s">
        <v>61</v>
      </c>
      <c r="H707" s="3" t="s">
        <v>27</v>
      </c>
      <c r="I707" s="4">
        <v>38692</v>
      </c>
      <c r="J707" s="3" t="s">
        <v>48</v>
      </c>
      <c r="K707" s="3" t="s">
        <v>55</v>
      </c>
      <c r="L707" s="5">
        <v>1469.64</v>
      </c>
      <c r="M707" s="5">
        <v>1580.93</v>
      </c>
      <c r="N707" s="6">
        <v>0.12</v>
      </c>
      <c r="O707" s="5">
        <v>702.44</v>
      </c>
      <c r="P707" s="3">
        <v>7</v>
      </c>
      <c r="Q707" s="5">
        <v>261.75</v>
      </c>
      <c r="R707" s="7">
        <f t="shared" ref="R707:R770" si="33">I707+S707</f>
        <v>38706</v>
      </c>
      <c r="S707" s="3">
        <v>14</v>
      </c>
      <c r="T707" s="6">
        <v>9.2999999999999999E-2</v>
      </c>
      <c r="U707" s="3" t="s">
        <v>37</v>
      </c>
      <c r="V707" s="3">
        <v>1.8</v>
      </c>
      <c r="W707" s="3" t="s">
        <v>45</v>
      </c>
      <c r="X707" s="8">
        <f t="shared" ref="X707:X770" si="34" xml:space="preserve"> (O707/L707) *100</f>
        <v>47.796739337524834</v>
      </c>
      <c r="Y707" s="9">
        <f t="shared" ref="Y707:Y770" si="35">(L707/(M707*P707))*100</f>
        <v>13.280067519028133</v>
      </c>
    </row>
    <row r="708" spans="1:25" x14ac:dyDescent="0.3">
      <c r="A708" s="3">
        <v>200706</v>
      </c>
      <c r="B708" s="3">
        <v>2849</v>
      </c>
      <c r="C708" s="3" t="s">
        <v>22</v>
      </c>
      <c r="D708" s="3" t="s">
        <v>23</v>
      </c>
      <c r="E708" s="3" t="s">
        <v>46</v>
      </c>
      <c r="F708" s="3" t="s">
        <v>25</v>
      </c>
      <c r="G708" s="3" t="s">
        <v>52</v>
      </c>
      <c r="H708" s="3" t="s">
        <v>27</v>
      </c>
      <c r="I708" s="4">
        <v>38693</v>
      </c>
      <c r="J708" s="3" t="s">
        <v>48</v>
      </c>
      <c r="K708" s="3" t="s">
        <v>55</v>
      </c>
      <c r="L708" s="5">
        <v>5338.98</v>
      </c>
      <c r="M708" s="5">
        <v>5539.96</v>
      </c>
      <c r="N708" s="6">
        <v>0.2</v>
      </c>
      <c r="O708" s="5">
        <v>2018.29</v>
      </c>
      <c r="P708" s="3">
        <v>1</v>
      </c>
      <c r="Q708" s="5">
        <v>98.63</v>
      </c>
      <c r="R708" s="7">
        <f t="shared" si="33"/>
        <v>38699</v>
      </c>
      <c r="S708" s="3">
        <v>6</v>
      </c>
      <c r="T708" s="6">
        <v>8.2000000000000003E-2</v>
      </c>
      <c r="U708" s="3" t="s">
        <v>30</v>
      </c>
      <c r="V708" s="3">
        <v>4.5999999999999996</v>
      </c>
      <c r="W708" s="3" t="s">
        <v>31</v>
      </c>
      <c r="X708" s="8">
        <f t="shared" si="34"/>
        <v>37.802913665157014</v>
      </c>
      <c r="Y708" s="9">
        <f t="shared" si="35"/>
        <v>96.372175972389684</v>
      </c>
    </row>
    <row r="709" spans="1:25" x14ac:dyDescent="0.3">
      <c r="A709" s="3">
        <v>200707</v>
      </c>
      <c r="B709" s="3">
        <v>6871</v>
      </c>
      <c r="C709" s="3" t="s">
        <v>39</v>
      </c>
      <c r="D709" s="3" t="s">
        <v>33</v>
      </c>
      <c r="E709" s="3" t="s">
        <v>34</v>
      </c>
      <c r="F709" s="3" t="s">
        <v>59</v>
      </c>
      <c r="G709" s="3" t="s">
        <v>62</v>
      </c>
      <c r="H709" s="3" t="s">
        <v>47</v>
      </c>
      <c r="I709" s="4">
        <v>38694</v>
      </c>
      <c r="J709" s="3" t="s">
        <v>48</v>
      </c>
      <c r="K709" s="3" t="s">
        <v>58</v>
      </c>
      <c r="L709" s="5">
        <v>7784.8</v>
      </c>
      <c r="M709" s="5">
        <v>8043.39</v>
      </c>
      <c r="N709" s="6">
        <v>0.19</v>
      </c>
      <c r="O709" s="5">
        <v>1659.09</v>
      </c>
      <c r="P709" s="3">
        <v>16</v>
      </c>
      <c r="Q709" s="5">
        <v>58.97</v>
      </c>
      <c r="R709" s="7">
        <f t="shared" si="33"/>
        <v>38703</v>
      </c>
      <c r="S709" s="3">
        <v>9</v>
      </c>
      <c r="T709" s="6">
        <v>6.9000000000000006E-2</v>
      </c>
      <c r="U709" s="3" t="s">
        <v>49</v>
      </c>
      <c r="V709" s="3">
        <v>4.9000000000000004</v>
      </c>
      <c r="W709" s="3" t="s">
        <v>38</v>
      </c>
      <c r="X709" s="8">
        <f t="shared" si="34"/>
        <v>21.311915527694993</v>
      </c>
      <c r="Y709" s="9">
        <f t="shared" si="35"/>
        <v>6.0490663762418579</v>
      </c>
    </row>
    <row r="710" spans="1:25" x14ac:dyDescent="0.3">
      <c r="A710" s="3">
        <v>200708</v>
      </c>
      <c r="B710" s="3">
        <v>7367</v>
      </c>
      <c r="C710" s="3" t="s">
        <v>32</v>
      </c>
      <c r="D710" s="3" t="s">
        <v>56</v>
      </c>
      <c r="E710" s="3" t="s">
        <v>34</v>
      </c>
      <c r="F710" s="3" t="s">
        <v>54</v>
      </c>
      <c r="G710" s="3" t="s">
        <v>60</v>
      </c>
      <c r="H710" s="3" t="s">
        <v>53</v>
      </c>
      <c r="I710" s="4">
        <v>38695</v>
      </c>
      <c r="J710" s="3" t="s">
        <v>42</v>
      </c>
      <c r="K710" s="3" t="s">
        <v>43</v>
      </c>
      <c r="L710" s="5">
        <v>2013.52</v>
      </c>
      <c r="M710" s="5">
        <v>1950.85</v>
      </c>
      <c r="N710" s="6">
        <v>0.32</v>
      </c>
      <c r="O710" s="5">
        <v>206.93</v>
      </c>
      <c r="P710" s="3">
        <v>11</v>
      </c>
      <c r="Q710" s="5">
        <v>19.25</v>
      </c>
      <c r="R710" s="7">
        <f t="shared" si="33"/>
        <v>38709</v>
      </c>
      <c r="S710" s="3">
        <v>14</v>
      </c>
      <c r="T710" s="6">
        <v>0.13400000000000001</v>
      </c>
      <c r="U710" s="3" t="s">
        <v>30</v>
      </c>
      <c r="V710" s="3">
        <v>1.5</v>
      </c>
      <c r="W710" s="3" t="s">
        <v>38</v>
      </c>
      <c r="X710" s="8">
        <f t="shared" si="34"/>
        <v>10.277027295482538</v>
      </c>
      <c r="Y710" s="9">
        <f t="shared" si="35"/>
        <v>9.3829496233576517</v>
      </c>
    </row>
    <row r="711" spans="1:25" x14ac:dyDescent="0.3">
      <c r="A711" s="3">
        <v>200709</v>
      </c>
      <c r="B711" s="3">
        <v>1055</v>
      </c>
      <c r="C711" s="3" t="s">
        <v>50</v>
      </c>
      <c r="D711" s="3" t="s">
        <v>23</v>
      </c>
      <c r="E711" s="3" t="s">
        <v>24</v>
      </c>
      <c r="F711" s="3" t="s">
        <v>25</v>
      </c>
      <c r="G711" s="3" t="s">
        <v>52</v>
      </c>
      <c r="H711" s="3" t="s">
        <v>41</v>
      </c>
      <c r="I711" s="4">
        <v>38696</v>
      </c>
      <c r="J711" s="3" t="s">
        <v>42</v>
      </c>
      <c r="K711" s="3" t="s">
        <v>55</v>
      </c>
      <c r="L711" s="5">
        <v>2113.4</v>
      </c>
      <c r="M711" s="5">
        <v>2004.56</v>
      </c>
      <c r="N711" s="6">
        <v>0.35</v>
      </c>
      <c r="O711" s="5">
        <v>778.2</v>
      </c>
      <c r="P711" s="3">
        <v>21</v>
      </c>
      <c r="Q711" s="5">
        <v>175.45</v>
      </c>
      <c r="R711" s="7">
        <f t="shared" si="33"/>
        <v>38703</v>
      </c>
      <c r="S711" s="3">
        <v>7</v>
      </c>
      <c r="T711" s="6">
        <v>0.19600000000000001</v>
      </c>
      <c r="U711" s="3" t="s">
        <v>44</v>
      </c>
      <c r="V711" s="3">
        <v>1.8</v>
      </c>
      <c r="W711" s="3" t="s">
        <v>45</v>
      </c>
      <c r="X711" s="8">
        <f t="shared" si="34"/>
        <v>36.822182265543674</v>
      </c>
      <c r="Y711" s="9">
        <f t="shared" si="35"/>
        <v>5.020458117397097</v>
      </c>
    </row>
    <row r="712" spans="1:25" x14ac:dyDescent="0.3">
      <c r="A712" s="3">
        <v>200710</v>
      </c>
      <c r="B712" s="3">
        <v>7124</v>
      </c>
      <c r="C712" s="3" t="s">
        <v>32</v>
      </c>
      <c r="D712" s="3" t="s">
        <v>56</v>
      </c>
      <c r="E712" s="3" t="s">
        <v>24</v>
      </c>
      <c r="F712" s="3" t="s">
        <v>54</v>
      </c>
      <c r="G712" s="3" t="s">
        <v>36</v>
      </c>
      <c r="H712" s="3" t="s">
        <v>27</v>
      </c>
      <c r="I712" s="4">
        <v>38697</v>
      </c>
      <c r="J712" s="3" t="s">
        <v>48</v>
      </c>
      <c r="K712" s="3" t="s">
        <v>43</v>
      </c>
      <c r="L712" s="5">
        <v>7627.08</v>
      </c>
      <c r="M712" s="5">
        <v>7825.1</v>
      </c>
      <c r="N712" s="6">
        <v>0.11</v>
      </c>
      <c r="O712" s="5">
        <v>2286.29</v>
      </c>
      <c r="P712" s="3">
        <v>23</v>
      </c>
      <c r="Q712" s="5">
        <v>62.11</v>
      </c>
      <c r="R712" s="7">
        <f t="shared" si="33"/>
        <v>38702</v>
      </c>
      <c r="S712" s="3">
        <v>5</v>
      </c>
      <c r="T712" s="6">
        <v>0.13200000000000001</v>
      </c>
      <c r="U712" s="3" t="s">
        <v>30</v>
      </c>
      <c r="V712" s="3">
        <v>3.6</v>
      </c>
      <c r="W712" s="3" t="s">
        <v>45</v>
      </c>
      <c r="X712" s="8">
        <f t="shared" si="34"/>
        <v>29.975954100389661</v>
      </c>
      <c r="Y712" s="9">
        <f t="shared" si="35"/>
        <v>4.2378011004721143</v>
      </c>
    </row>
    <row r="713" spans="1:25" x14ac:dyDescent="0.3">
      <c r="A713" s="3">
        <v>200711</v>
      </c>
      <c r="B713" s="3">
        <v>7373</v>
      </c>
      <c r="C713" s="3" t="s">
        <v>32</v>
      </c>
      <c r="D713" s="3" t="s">
        <v>33</v>
      </c>
      <c r="E713" s="3" t="s">
        <v>46</v>
      </c>
      <c r="F713" s="3" t="s">
        <v>51</v>
      </c>
      <c r="G713" s="3" t="s">
        <v>40</v>
      </c>
      <c r="H713" s="3" t="s">
        <v>41</v>
      </c>
      <c r="I713" s="4">
        <v>38698</v>
      </c>
      <c r="J713" s="3" t="s">
        <v>42</v>
      </c>
      <c r="K713" s="3" t="s">
        <v>43</v>
      </c>
      <c r="L713" s="5">
        <v>5337.86</v>
      </c>
      <c r="M713" s="5">
        <v>4812.49</v>
      </c>
      <c r="N713" s="6">
        <v>0.34</v>
      </c>
      <c r="O713" s="5">
        <v>976.5</v>
      </c>
      <c r="P713" s="3">
        <v>27</v>
      </c>
      <c r="Q713" s="5">
        <v>130.94</v>
      </c>
      <c r="R713" s="7">
        <f t="shared" si="33"/>
        <v>38701</v>
      </c>
      <c r="S713" s="3">
        <v>3</v>
      </c>
      <c r="T713" s="6">
        <v>0.104</v>
      </c>
      <c r="U713" s="3" t="s">
        <v>37</v>
      </c>
      <c r="V713" s="3">
        <v>4</v>
      </c>
      <c r="W713" s="3" t="s">
        <v>31</v>
      </c>
      <c r="X713" s="8">
        <f t="shared" si="34"/>
        <v>18.29384809642816</v>
      </c>
      <c r="Y713" s="9">
        <f t="shared" si="35"/>
        <v>4.1080297001867745</v>
      </c>
    </row>
    <row r="714" spans="1:25" x14ac:dyDescent="0.3">
      <c r="A714" s="3">
        <v>200712</v>
      </c>
      <c r="B714" s="3">
        <v>6697</v>
      </c>
      <c r="C714" s="3" t="s">
        <v>22</v>
      </c>
      <c r="D714" s="3" t="s">
        <v>23</v>
      </c>
      <c r="E714" s="3" t="s">
        <v>24</v>
      </c>
      <c r="F714" s="3" t="s">
        <v>51</v>
      </c>
      <c r="G714" s="3" t="s">
        <v>60</v>
      </c>
      <c r="H714" s="3" t="s">
        <v>27</v>
      </c>
      <c r="I714" s="4">
        <v>38699</v>
      </c>
      <c r="J714" s="3" t="s">
        <v>48</v>
      </c>
      <c r="K714" s="3" t="s">
        <v>55</v>
      </c>
      <c r="L714" s="5">
        <v>6172.33</v>
      </c>
      <c r="M714" s="5">
        <v>6595.75</v>
      </c>
      <c r="N714" s="6">
        <v>0.3</v>
      </c>
      <c r="O714" s="5">
        <v>1051.18</v>
      </c>
      <c r="P714" s="3">
        <v>23</v>
      </c>
      <c r="Q714" s="5">
        <v>65.239999999999995</v>
      </c>
      <c r="R714" s="7">
        <f t="shared" si="33"/>
        <v>38708</v>
      </c>
      <c r="S714" s="3">
        <v>9</v>
      </c>
      <c r="T714" s="6">
        <v>0.19900000000000001</v>
      </c>
      <c r="U714" s="3" t="s">
        <v>37</v>
      </c>
      <c r="V714" s="3">
        <v>3.8</v>
      </c>
      <c r="W714" s="3" t="s">
        <v>38</v>
      </c>
      <c r="X714" s="8">
        <f t="shared" si="34"/>
        <v>17.030521699261058</v>
      </c>
      <c r="Y714" s="9">
        <f t="shared" si="35"/>
        <v>4.0687135490739257</v>
      </c>
    </row>
    <row r="715" spans="1:25" x14ac:dyDescent="0.3">
      <c r="A715" s="3">
        <v>200713</v>
      </c>
      <c r="B715" s="3">
        <v>4821</v>
      </c>
      <c r="C715" s="3" t="s">
        <v>39</v>
      </c>
      <c r="D715" s="3" t="s">
        <v>23</v>
      </c>
      <c r="E715" s="3" t="s">
        <v>24</v>
      </c>
      <c r="F715" s="3" t="s">
        <v>51</v>
      </c>
      <c r="G715" s="3" t="s">
        <v>40</v>
      </c>
      <c r="H715" s="3" t="s">
        <v>27</v>
      </c>
      <c r="I715" s="4">
        <v>38700</v>
      </c>
      <c r="J715" s="3" t="s">
        <v>48</v>
      </c>
      <c r="K715" s="3" t="s">
        <v>43</v>
      </c>
      <c r="L715" s="5">
        <v>6342.53</v>
      </c>
      <c r="M715" s="5">
        <v>6853.35</v>
      </c>
      <c r="N715" s="6">
        <v>0.01</v>
      </c>
      <c r="O715" s="5">
        <v>2054.66</v>
      </c>
      <c r="P715" s="3">
        <v>20</v>
      </c>
      <c r="Q715" s="5">
        <v>145.30000000000001</v>
      </c>
      <c r="R715" s="7">
        <f t="shared" si="33"/>
        <v>38702</v>
      </c>
      <c r="S715" s="3">
        <v>2</v>
      </c>
      <c r="T715" s="6">
        <v>1.7999999999999999E-2</v>
      </c>
      <c r="U715" s="3" t="s">
        <v>30</v>
      </c>
      <c r="V715" s="3">
        <v>1.6</v>
      </c>
      <c r="W715" s="3" t="s">
        <v>31</v>
      </c>
      <c r="X715" s="8">
        <f t="shared" si="34"/>
        <v>32.394959109377488</v>
      </c>
      <c r="Y715" s="9">
        <f t="shared" si="35"/>
        <v>4.6273209452311646</v>
      </c>
    </row>
    <row r="716" spans="1:25" x14ac:dyDescent="0.3">
      <c r="A716" s="3">
        <v>200714</v>
      </c>
      <c r="B716" s="3">
        <v>1941</v>
      </c>
      <c r="C716" s="3" t="s">
        <v>50</v>
      </c>
      <c r="D716" s="3" t="s">
        <v>33</v>
      </c>
      <c r="E716" s="3" t="s">
        <v>34</v>
      </c>
      <c r="F716" s="3" t="s">
        <v>25</v>
      </c>
      <c r="G716" s="3" t="s">
        <v>36</v>
      </c>
      <c r="H716" s="3" t="s">
        <v>41</v>
      </c>
      <c r="I716" s="4">
        <v>38701</v>
      </c>
      <c r="J716" s="3" t="s">
        <v>48</v>
      </c>
      <c r="K716" s="3" t="s">
        <v>43</v>
      </c>
      <c r="L716" s="5">
        <v>5852.37</v>
      </c>
      <c r="M716" s="5">
        <v>5459.12</v>
      </c>
      <c r="N716" s="6">
        <v>0.18</v>
      </c>
      <c r="O716" s="5">
        <v>890.15</v>
      </c>
      <c r="P716" s="3">
        <v>22</v>
      </c>
      <c r="Q716" s="5">
        <v>217.78</v>
      </c>
      <c r="R716" s="7">
        <f t="shared" si="33"/>
        <v>38706</v>
      </c>
      <c r="S716" s="3">
        <v>5</v>
      </c>
      <c r="T716" s="6">
        <v>0.129</v>
      </c>
      <c r="U716" s="3" t="s">
        <v>44</v>
      </c>
      <c r="V716" s="3">
        <v>2.1</v>
      </c>
      <c r="W716" s="3" t="s">
        <v>31</v>
      </c>
      <c r="X716" s="8">
        <f t="shared" si="34"/>
        <v>15.21007728492901</v>
      </c>
      <c r="Y716" s="9">
        <f t="shared" si="35"/>
        <v>4.8728882710366905</v>
      </c>
    </row>
    <row r="717" spans="1:25" x14ac:dyDescent="0.3">
      <c r="A717" s="3">
        <v>200715</v>
      </c>
      <c r="B717" s="3">
        <v>6749</v>
      </c>
      <c r="C717" s="3" t="s">
        <v>50</v>
      </c>
      <c r="D717" s="3" t="s">
        <v>56</v>
      </c>
      <c r="E717" s="3" t="s">
        <v>46</v>
      </c>
      <c r="F717" s="3" t="s">
        <v>51</v>
      </c>
      <c r="G717" s="3" t="s">
        <v>26</v>
      </c>
      <c r="H717" s="3" t="s">
        <v>47</v>
      </c>
      <c r="I717" s="4">
        <v>38702</v>
      </c>
      <c r="J717" s="3" t="s">
        <v>42</v>
      </c>
      <c r="K717" s="3" t="s">
        <v>58</v>
      </c>
      <c r="L717" s="5">
        <v>7815.54</v>
      </c>
      <c r="M717" s="5">
        <v>7928.87</v>
      </c>
      <c r="N717" s="6">
        <v>0.28999999999999998</v>
      </c>
      <c r="O717" s="5">
        <v>2498.04</v>
      </c>
      <c r="P717" s="3">
        <v>14</v>
      </c>
      <c r="Q717" s="5">
        <v>234.4</v>
      </c>
      <c r="R717" s="7">
        <f t="shared" si="33"/>
        <v>38710</v>
      </c>
      <c r="S717" s="3">
        <v>8</v>
      </c>
      <c r="T717" s="6">
        <v>0.104</v>
      </c>
      <c r="U717" s="3" t="s">
        <v>49</v>
      </c>
      <c r="V717" s="3">
        <v>4</v>
      </c>
      <c r="W717" s="3" t="s">
        <v>45</v>
      </c>
      <c r="X717" s="8">
        <f t="shared" si="34"/>
        <v>31.96247476182068</v>
      </c>
      <c r="Y717" s="9">
        <f t="shared" si="35"/>
        <v>7.040761888426184</v>
      </c>
    </row>
    <row r="718" spans="1:25" x14ac:dyDescent="0.3">
      <c r="A718" s="3">
        <v>200716</v>
      </c>
      <c r="B718" s="3">
        <v>7202</v>
      </c>
      <c r="C718" s="3" t="s">
        <v>39</v>
      </c>
      <c r="D718" s="3" t="s">
        <v>56</v>
      </c>
      <c r="E718" s="3" t="s">
        <v>24</v>
      </c>
      <c r="F718" s="3" t="s">
        <v>51</v>
      </c>
      <c r="G718" s="3" t="s">
        <v>26</v>
      </c>
      <c r="H718" s="3" t="s">
        <v>53</v>
      </c>
      <c r="I718" s="4">
        <v>38703</v>
      </c>
      <c r="J718" s="3" t="s">
        <v>28</v>
      </c>
      <c r="K718" s="3" t="s">
        <v>55</v>
      </c>
      <c r="L718" s="5">
        <v>2234.23</v>
      </c>
      <c r="M718" s="5">
        <v>2090.4699999999998</v>
      </c>
      <c r="N718" s="6">
        <v>0.18</v>
      </c>
      <c r="O718" s="5">
        <v>1042.07</v>
      </c>
      <c r="P718" s="3">
        <v>8</v>
      </c>
      <c r="Q718" s="5">
        <v>185.49</v>
      </c>
      <c r="R718" s="7">
        <f t="shared" si="33"/>
        <v>38715</v>
      </c>
      <c r="S718" s="3">
        <v>12</v>
      </c>
      <c r="T718" s="6">
        <v>0.11600000000000001</v>
      </c>
      <c r="U718" s="3" t="s">
        <v>49</v>
      </c>
      <c r="V718" s="3">
        <v>1.7</v>
      </c>
      <c r="W718" s="3" t="s">
        <v>31</v>
      </c>
      <c r="X718" s="8">
        <f t="shared" si="34"/>
        <v>46.641124682776613</v>
      </c>
      <c r="Y718" s="9">
        <f t="shared" si="35"/>
        <v>13.359615301822082</v>
      </c>
    </row>
    <row r="719" spans="1:25" x14ac:dyDescent="0.3">
      <c r="A719" s="3">
        <v>200717</v>
      </c>
      <c r="B719" s="3">
        <v>2029</v>
      </c>
      <c r="C719" s="3" t="s">
        <v>39</v>
      </c>
      <c r="D719" s="3" t="s">
        <v>23</v>
      </c>
      <c r="E719" s="3" t="s">
        <v>46</v>
      </c>
      <c r="F719" s="3" t="s">
        <v>59</v>
      </c>
      <c r="G719" s="3" t="s">
        <v>52</v>
      </c>
      <c r="H719" s="3" t="s">
        <v>47</v>
      </c>
      <c r="I719" s="4">
        <v>38704</v>
      </c>
      <c r="J719" s="3" t="s">
        <v>42</v>
      </c>
      <c r="K719" s="3" t="s">
        <v>43</v>
      </c>
      <c r="L719" s="5">
        <v>4171.04</v>
      </c>
      <c r="M719" s="5">
        <v>4166.47</v>
      </c>
      <c r="N719" s="6">
        <v>0.02</v>
      </c>
      <c r="O719" s="5">
        <v>1737.61</v>
      </c>
      <c r="P719" s="3">
        <v>18</v>
      </c>
      <c r="Q719" s="5">
        <v>147.08000000000001</v>
      </c>
      <c r="R719" s="7">
        <f t="shared" si="33"/>
        <v>38708</v>
      </c>
      <c r="S719" s="3">
        <v>4</v>
      </c>
      <c r="T719" s="6">
        <v>0.182</v>
      </c>
      <c r="U719" s="3" t="s">
        <v>30</v>
      </c>
      <c r="V719" s="3">
        <v>1.1000000000000001</v>
      </c>
      <c r="W719" s="3" t="s">
        <v>38</v>
      </c>
      <c r="X719" s="8">
        <f t="shared" si="34"/>
        <v>41.658914803022746</v>
      </c>
      <c r="Y719" s="9">
        <f t="shared" si="35"/>
        <v>5.5616491765077969</v>
      </c>
    </row>
    <row r="720" spans="1:25" x14ac:dyDescent="0.3">
      <c r="A720" s="3">
        <v>200718</v>
      </c>
      <c r="B720" s="3">
        <v>3334</v>
      </c>
      <c r="C720" s="3" t="s">
        <v>22</v>
      </c>
      <c r="D720" s="3" t="s">
        <v>23</v>
      </c>
      <c r="E720" s="3" t="s">
        <v>46</v>
      </c>
      <c r="F720" s="3" t="s">
        <v>51</v>
      </c>
      <c r="G720" s="3" t="s">
        <v>40</v>
      </c>
      <c r="H720" s="3" t="s">
        <v>27</v>
      </c>
      <c r="I720" s="4">
        <v>38705</v>
      </c>
      <c r="J720" s="3" t="s">
        <v>42</v>
      </c>
      <c r="K720" s="3" t="s">
        <v>43</v>
      </c>
      <c r="L720" s="5">
        <v>5329.42</v>
      </c>
      <c r="M720" s="5">
        <v>5476.97</v>
      </c>
      <c r="N720" s="6">
        <v>0.32</v>
      </c>
      <c r="O720" s="5">
        <v>2539.85</v>
      </c>
      <c r="P720" s="3">
        <v>12</v>
      </c>
      <c r="Q720" s="5">
        <v>262.26</v>
      </c>
      <c r="R720" s="7">
        <f t="shared" si="33"/>
        <v>38712</v>
      </c>
      <c r="S720" s="3">
        <v>7</v>
      </c>
      <c r="T720" s="6">
        <v>6.6000000000000003E-2</v>
      </c>
      <c r="U720" s="3" t="s">
        <v>49</v>
      </c>
      <c r="V720" s="3">
        <v>1.4</v>
      </c>
      <c r="W720" s="3" t="s">
        <v>31</v>
      </c>
      <c r="X720" s="8">
        <f t="shared" si="34"/>
        <v>47.65715593816963</v>
      </c>
      <c r="Y720" s="9">
        <f t="shared" si="35"/>
        <v>8.108832681817379</v>
      </c>
    </row>
    <row r="721" spans="1:25" x14ac:dyDescent="0.3">
      <c r="A721" s="3">
        <v>200719</v>
      </c>
      <c r="B721" s="3">
        <v>7808</v>
      </c>
      <c r="C721" s="3" t="s">
        <v>39</v>
      </c>
      <c r="D721" s="3" t="s">
        <v>56</v>
      </c>
      <c r="E721" s="3" t="s">
        <v>34</v>
      </c>
      <c r="F721" s="3" t="s">
        <v>25</v>
      </c>
      <c r="G721" s="3" t="s">
        <v>26</v>
      </c>
      <c r="H721" s="3" t="s">
        <v>53</v>
      </c>
      <c r="I721" s="4">
        <v>38706</v>
      </c>
      <c r="J721" s="3" t="s">
        <v>42</v>
      </c>
      <c r="K721" s="3" t="s">
        <v>55</v>
      </c>
      <c r="L721" s="5">
        <v>5672.73</v>
      </c>
      <c r="M721" s="5">
        <v>5548.54</v>
      </c>
      <c r="N721" s="6">
        <v>0.09</v>
      </c>
      <c r="O721" s="5">
        <v>1130.6400000000001</v>
      </c>
      <c r="P721" s="3">
        <v>2</v>
      </c>
      <c r="Q721" s="5">
        <v>142.27000000000001</v>
      </c>
      <c r="R721" s="7">
        <f t="shared" si="33"/>
        <v>38719</v>
      </c>
      <c r="S721" s="3">
        <v>13</v>
      </c>
      <c r="T721" s="6">
        <v>0.111</v>
      </c>
      <c r="U721" s="3" t="s">
        <v>49</v>
      </c>
      <c r="V721" s="3">
        <v>3.1</v>
      </c>
      <c r="W721" s="3" t="s">
        <v>38</v>
      </c>
      <c r="X721" s="8">
        <f t="shared" si="34"/>
        <v>19.931144263872955</v>
      </c>
      <c r="Y721" s="9">
        <f t="shared" si="35"/>
        <v>51.119123228813343</v>
      </c>
    </row>
    <row r="722" spans="1:25" x14ac:dyDescent="0.3">
      <c r="A722" s="3">
        <v>200720</v>
      </c>
      <c r="B722" s="3">
        <v>1038</v>
      </c>
      <c r="C722" s="3" t="s">
        <v>32</v>
      </c>
      <c r="D722" s="3" t="s">
        <v>33</v>
      </c>
      <c r="E722" s="3" t="s">
        <v>46</v>
      </c>
      <c r="F722" s="3" t="s">
        <v>59</v>
      </c>
      <c r="G722" s="3" t="s">
        <v>52</v>
      </c>
      <c r="H722" s="3" t="s">
        <v>27</v>
      </c>
      <c r="I722" s="4">
        <v>38707</v>
      </c>
      <c r="J722" s="3" t="s">
        <v>48</v>
      </c>
      <c r="K722" s="3" t="s">
        <v>58</v>
      </c>
      <c r="L722" s="5">
        <v>1577.63</v>
      </c>
      <c r="M722" s="5">
        <v>1702.21</v>
      </c>
      <c r="N722" s="6">
        <v>0.36</v>
      </c>
      <c r="O722" s="5">
        <v>758.59</v>
      </c>
      <c r="P722" s="3">
        <v>18</v>
      </c>
      <c r="Q722" s="5">
        <v>147.49</v>
      </c>
      <c r="R722" s="7">
        <f t="shared" si="33"/>
        <v>38719</v>
      </c>
      <c r="S722" s="3">
        <v>12</v>
      </c>
      <c r="T722" s="6">
        <v>4.7E-2</v>
      </c>
      <c r="U722" s="3" t="s">
        <v>44</v>
      </c>
      <c r="V722" s="3">
        <v>4.7</v>
      </c>
      <c r="W722" s="3" t="s">
        <v>45</v>
      </c>
      <c r="X722" s="8">
        <f t="shared" si="34"/>
        <v>48.084151543771355</v>
      </c>
      <c r="Y722" s="9">
        <f t="shared" si="35"/>
        <v>5.1489599468403497</v>
      </c>
    </row>
    <row r="723" spans="1:25" x14ac:dyDescent="0.3">
      <c r="A723" s="3">
        <v>200721</v>
      </c>
      <c r="B723" s="3">
        <v>6092</v>
      </c>
      <c r="C723" s="3" t="s">
        <v>32</v>
      </c>
      <c r="D723" s="3" t="s">
        <v>33</v>
      </c>
      <c r="E723" s="3" t="s">
        <v>46</v>
      </c>
      <c r="F723" s="3" t="s">
        <v>51</v>
      </c>
      <c r="G723" s="3" t="s">
        <v>61</v>
      </c>
      <c r="H723" s="3" t="s">
        <v>47</v>
      </c>
      <c r="I723" s="4">
        <v>38708</v>
      </c>
      <c r="J723" s="3" t="s">
        <v>28</v>
      </c>
      <c r="K723" s="3" t="s">
        <v>58</v>
      </c>
      <c r="L723" s="5">
        <v>7010.28</v>
      </c>
      <c r="M723" s="5">
        <v>7558.74</v>
      </c>
      <c r="N723" s="6">
        <v>0.37</v>
      </c>
      <c r="O723" s="5">
        <v>2033.5</v>
      </c>
      <c r="P723" s="3">
        <v>29</v>
      </c>
      <c r="Q723" s="5">
        <v>248</v>
      </c>
      <c r="R723" s="7">
        <f t="shared" si="33"/>
        <v>38717</v>
      </c>
      <c r="S723" s="3">
        <v>9</v>
      </c>
      <c r="T723" s="6">
        <v>8.3000000000000004E-2</v>
      </c>
      <c r="U723" s="3" t="s">
        <v>30</v>
      </c>
      <c r="V723" s="3">
        <v>4.5</v>
      </c>
      <c r="W723" s="3" t="s">
        <v>31</v>
      </c>
      <c r="X723" s="8">
        <f t="shared" si="34"/>
        <v>29.00740056031999</v>
      </c>
      <c r="Y723" s="9">
        <f t="shared" si="35"/>
        <v>3.1980699574723865</v>
      </c>
    </row>
    <row r="724" spans="1:25" x14ac:dyDescent="0.3">
      <c r="A724" s="3">
        <v>200722</v>
      </c>
      <c r="B724" s="3">
        <v>7095</v>
      </c>
      <c r="C724" s="3" t="s">
        <v>50</v>
      </c>
      <c r="D724" s="3" t="s">
        <v>56</v>
      </c>
      <c r="E724" s="3" t="s">
        <v>34</v>
      </c>
      <c r="F724" s="3" t="s">
        <v>54</v>
      </c>
      <c r="G724" s="3" t="s">
        <v>40</v>
      </c>
      <c r="H724" s="3" t="s">
        <v>41</v>
      </c>
      <c r="I724" s="4">
        <v>38709</v>
      </c>
      <c r="J724" s="3" t="s">
        <v>42</v>
      </c>
      <c r="K724" s="3" t="s">
        <v>55</v>
      </c>
      <c r="L724" s="5">
        <v>6527.22</v>
      </c>
      <c r="M724" s="5">
        <v>6567.34</v>
      </c>
      <c r="N724" s="6">
        <v>0.25</v>
      </c>
      <c r="O724" s="5">
        <v>2299.31</v>
      </c>
      <c r="P724" s="3">
        <v>20</v>
      </c>
      <c r="Q724" s="5">
        <v>136.08000000000001</v>
      </c>
      <c r="R724" s="7">
        <f t="shared" si="33"/>
        <v>38720</v>
      </c>
      <c r="S724" s="3">
        <v>11</v>
      </c>
      <c r="T724" s="6">
        <v>0.16</v>
      </c>
      <c r="U724" s="3" t="s">
        <v>30</v>
      </c>
      <c r="V724" s="3">
        <v>3.1</v>
      </c>
      <c r="W724" s="3" t="s">
        <v>38</v>
      </c>
      <c r="X724" s="8">
        <f t="shared" si="34"/>
        <v>35.226482330915765</v>
      </c>
      <c r="Y724" s="9">
        <f t="shared" si="35"/>
        <v>4.969454908684491</v>
      </c>
    </row>
    <row r="725" spans="1:25" x14ac:dyDescent="0.3">
      <c r="A725" s="3">
        <v>200723</v>
      </c>
      <c r="B725" s="3">
        <v>7490</v>
      </c>
      <c r="C725" s="3" t="s">
        <v>39</v>
      </c>
      <c r="D725" s="3" t="s">
        <v>23</v>
      </c>
      <c r="E725" s="3" t="s">
        <v>46</v>
      </c>
      <c r="F725" s="3" t="s">
        <v>59</v>
      </c>
      <c r="G725" s="3" t="s">
        <v>61</v>
      </c>
      <c r="H725" s="3" t="s">
        <v>47</v>
      </c>
      <c r="I725" s="4">
        <v>38710</v>
      </c>
      <c r="J725" s="3" t="s">
        <v>48</v>
      </c>
      <c r="K725" s="3" t="s">
        <v>58</v>
      </c>
      <c r="L725" s="5">
        <v>2150.14</v>
      </c>
      <c r="M725" s="5">
        <v>2184.7399999999998</v>
      </c>
      <c r="N725" s="6">
        <v>0.14000000000000001</v>
      </c>
      <c r="O725" s="5">
        <v>467.85</v>
      </c>
      <c r="P725" s="3">
        <v>3</v>
      </c>
      <c r="Q725" s="5">
        <v>48.96</v>
      </c>
      <c r="R725" s="7">
        <f t="shared" si="33"/>
        <v>38713</v>
      </c>
      <c r="S725" s="3">
        <v>3</v>
      </c>
      <c r="T725" s="6">
        <v>0.114</v>
      </c>
      <c r="U725" s="3" t="s">
        <v>49</v>
      </c>
      <c r="V725" s="3">
        <v>3.8</v>
      </c>
      <c r="W725" s="3" t="s">
        <v>38</v>
      </c>
      <c r="X725" s="8">
        <f t="shared" si="34"/>
        <v>21.759048248021063</v>
      </c>
      <c r="Y725" s="9">
        <f t="shared" si="35"/>
        <v>32.805429173875766</v>
      </c>
    </row>
    <row r="726" spans="1:25" x14ac:dyDescent="0.3">
      <c r="A726" s="3">
        <v>200724</v>
      </c>
      <c r="B726" s="3">
        <v>3000</v>
      </c>
      <c r="C726" s="3" t="s">
        <v>32</v>
      </c>
      <c r="D726" s="3" t="s">
        <v>33</v>
      </c>
      <c r="E726" s="3" t="s">
        <v>24</v>
      </c>
      <c r="F726" s="3" t="s">
        <v>54</v>
      </c>
      <c r="G726" s="3" t="s">
        <v>26</v>
      </c>
      <c r="H726" s="3" t="s">
        <v>27</v>
      </c>
      <c r="I726" s="4">
        <v>38711</v>
      </c>
      <c r="J726" s="3" t="s">
        <v>28</v>
      </c>
      <c r="K726" s="3" t="s">
        <v>29</v>
      </c>
      <c r="L726" s="5">
        <v>4374.53</v>
      </c>
      <c r="M726" s="5">
        <v>3939.45</v>
      </c>
      <c r="N726" s="6">
        <v>0.36</v>
      </c>
      <c r="O726" s="5">
        <v>2177.19</v>
      </c>
      <c r="P726" s="3">
        <v>2</v>
      </c>
      <c r="Q726" s="5">
        <v>232.3</v>
      </c>
      <c r="R726" s="7">
        <f t="shared" si="33"/>
        <v>38719</v>
      </c>
      <c r="S726" s="3">
        <v>8</v>
      </c>
      <c r="T726" s="6">
        <v>0.184</v>
      </c>
      <c r="U726" s="3" t="s">
        <v>30</v>
      </c>
      <c r="V726" s="3">
        <v>2.4</v>
      </c>
      <c r="W726" s="3" t="s">
        <v>31</v>
      </c>
      <c r="X726" s="8">
        <f t="shared" si="34"/>
        <v>49.769689543790996</v>
      </c>
      <c r="Y726" s="9">
        <f t="shared" si="35"/>
        <v>55.522090647171559</v>
      </c>
    </row>
    <row r="727" spans="1:25" x14ac:dyDescent="0.3">
      <c r="A727" s="3">
        <v>200725</v>
      </c>
      <c r="B727" s="3">
        <v>4641</v>
      </c>
      <c r="C727" s="3" t="s">
        <v>32</v>
      </c>
      <c r="D727" s="3" t="s">
        <v>33</v>
      </c>
      <c r="E727" s="3" t="s">
        <v>24</v>
      </c>
      <c r="F727" s="3" t="s">
        <v>54</v>
      </c>
      <c r="G727" s="3" t="s">
        <v>40</v>
      </c>
      <c r="H727" s="3" t="s">
        <v>53</v>
      </c>
      <c r="I727" s="4">
        <v>38712</v>
      </c>
      <c r="J727" s="3" t="s">
        <v>28</v>
      </c>
      <c r="K727" s="3" t="s">
        <v>55</v>
      </c>
      <c r="L727" s="5">
        <v>2392.94</v>
      </c>
      <c r="M727" s="5">
        <v>2315.38</v>
      </c>
      <c r="N727" s="6">
        <v>0.28999999999999998</v>
      </c>
      <c r="O727" s="5">
        <v>658.31</v>
      </c>
      <c r="P727" s="3">
        <v>6</v>
      </c>
      <c r="Q727" s="5">
        <v>57.64</v>
      </c>
      <c r="R727" s="7">
        <f t="shared" si="33"/>
        <v>38715</v>
      </c>
      <c r="S727" s="3">
        <v>3</v>
      </c>
      <c r="T727" s="6">
        <v>0.191</v>
      </c>
      <c r="U727" s="3" t="s">
        <v>49</v>
      </c>
      <c r="V727" s="3">
        <v>4.8</v>
      </c>
      <c r="W727" s="3" t="s">
        <v>38</v>
      </c>
      <c r="X727" s="8">
        <f t="shared" si="34"/>
        <v>27.510510083829931</v>
      </c>
      <c r="Y727" s="9">
        <f t="shared" si="35"/>
        <v>17.224962353191845</v>
      </c>
    </row>
    <row r="728" spans="1:25" x14ac:dyDescent="0.3">
      <c r="A728" s="3">
        <v>200726</v>
      </c>
      <c r="B728" s="3">
        <v>1453</v>
      </c>
      <c r="C728" s="3" t="s">
        <v>50</v>
      </c>
      <c r="D728" s="3" t="s">
        <v>56</v>
      </c>
      <c r="E728" s="3" t="s">
        <v>24</v>
      </c>
      <c r="F728" s="3" t="s">
        <v>25</v>
      </c>
      <c r="G728" s="3" t="s">
        <v>36</v>
      </c>
      <c r="H728" s="3" t="s">
        <v>47</v>
      </c>
      <c r="I728" s="4">
        <v>38713</v>
      </c>
      <c r="J728" s="3" t="s">
        <v>42</v>
      </c>
      <c r="K728" s="3" t="s">
        <v>58</v>
      </c>
      <c r="L728" s="5">
        <v>2958.81</v>
      </c>
      <c r="M728" s="5">
        <v>3113.13</v>
      </c>
      <c r="N728" s="6">
        <v>0.22</v>
      </c>
      <c r="O728" s="5">
        <v>517.80999999999995</v>
      </c>
      <c r="P728" s="3">
        <v>21</v>
      </c>
      <c r="Q728" s="5">
        <v>281.18</v>
      </c>
      <c r="R728" s="7">
        <f t="shared" si="33"/>
        <v>38719</v>
      </c>
      <c r="S728" s="3">
        <v>6</v>
      </c>
      <c r="T728" s="6">
        <v>0.189</v>
      </c>
      <c r="U728" s="3" t="s">
        <v>30</v>
      </c>
      <c r="V728" s="3">
        <v>2</v>
      </c>
      <c r="W728" s="3" t="s">
        <v>31</v>
      </c>
      <c r="X728" s="8">
        <f t="shared" si="34"/>
        <v>17.500616802025139</v>
      </c>
      <c r="Y728" s="9">
        <f t="shared" si="35"/>
        <v>4.5258538604463761</v>
      </c>
    </row>
    <row r="729" spans="1:25" x14ac:dyDescent="0.3">
      <c r="A729" s="3">
        <v>200727</v>
      </c>
      <c r="B729" s="3">
        <v>2655</v>
      </c>
      <c r="C729" s="3" t="s">
        <v>50</v>
      </c>
      <c r="D729" s="3" t="s">
        <v>56</v>
      </c>
      <c r="E729" s="3" t="s">
        <v>24</v>
      </c>
      <c r="F729" s="3" t="s">
        <v>35</v>
      </c>
      <c r="G729" s="3" t="s">
        <v>40</v>
      </c>
      <c r="H729" s="3" t="s">
        <v>47</v>
      </c>
      <c r="I729" s="4">
        <v>38714</v>
      </c>
      <c r="J729" s="3" t="s">
        <v>48</v>
      </c>
      <c r="K729" s="3" t="s">
        <v>55</v>
      </c>
      <c r="L729" s="5">
        <v>4291.87</v>
      </c>
      <c r="M729" s="5">
        <v>4715.96</v>
      </c>
      <c r="N729" s="6">
        <v>0.37</v>
      </c>
      <c r="O729" s="5">
        <v>1414.49</v>
      </c>
      <c r="P729" s="3">
        <v>25</v>
      </c>
      <c r="Q729" s="5">
        <v>30.36</v>
      </c>
      <c r="R729" s="7">
        <f t="shared" si="33"/>
        <v>38715</v>
      </c>
      <c r="S729" s="3">
        <v>1</v>
      </c>
      <c r="T729" s="6">
        <v>8.7999999999999995E-2</v>
      </c>
      <c r="U729" s="3" t="s">
        <v>44</v>
      </c>
      <c r="V729" s="3">
        <v>3.5</v>
      </c>
      <c r="W729" s="3" t="s">
        <v>45</v>
      </c>
      <c r="X729" s="8">
        <f t="shared" si="34"/>
        <v>32.957428813081478</v>
      </c>
      <c r="Y729" s="9">
        <f t="shared" si="35"/>
        <v>3.6402938108041627</v>
      </c>
    </row>
    <row r="730" spans="1:25" x14ac:dyDescent="0.3">
      <c r="A730" s="3">
        <v>200728</v>
      </c>
      <c r="B730" s="3">
        <v>4956</v>
      </c>
      <c r="C730" s="3" t="s">
        <v>50</v>
      </c>
      <c r="D730" s="3" t="s">
        <v>33</v>
      </c>
      <c r="E730" s="3" t="s">
        <v>24</v>
      </c>
      <c r="F730" s="3" t="s">
        <v>35</v>
      </c>
      <c r="G730" s="3" t="s">
        <v>52</v>
      </c>
      <c r="H730" s="3" t="s">
        <v>27</v>
      </c>
      <c r="I730" s="4">
        <v>38715</v>
      </c>
      <c r="J730" s="3" t="s">
        <v>28</v>
      </c>
      <c r="K730" s="3" t="s">
        <v>58</v>
      </c>
      <c r="L730" s="5">
        <v>4338.8900000000003</v>
      </c>
      <c r="M730" s="5">
        <v>4725.3</v>
      </c>
      <c r="N730" s="6">
        <v>0.33</v>
      </c>
      <c r="O730" s="5">
        <v>877.46</v>
      </c>
      <c r="P730" s="3">
        <v>6</v>
      </c>
      <c r="Q730" s="5">
        <v>21.93</v>
      </c>
      <c r="R730" s="7">
        <f t="shared" si="33"/>
        <v>38716</v>
      </c>
      <c r="S730" s="3">
        <v>1</v>
      </c>
      <c r="T730" s="6">
        <v>0.122</v>
      </c>
      <c r="U730" s="3" t="s">
        <v>44</v>
      </c>
      <c r="V730" s="3">
        <v>3.5</v>
      </c>
      <c r="W730" s="3" t="s">
        <v>31</v>
      </c>
      <c r="X730" s="8">
        <f t="shared" si="34"/>
        <v>20.223144629156302</v>
      </c>
      <c r="Y730" s="9">
        <f t="shared" si="35"/>
        <v>15.303754964411432</v>
      </c>
    </row>
    <row r="731" spans="1:25" x14ac:dyDescent="0.3">
      <c r="A731" s="3">
        <v>200729</v>
      </c>
      <c r="B731" s="3">
        <v>4808</v>
      </c>
      <c r="C731" s="3" t="s">
        <v>39</v>
      </c>
      <c r="D731" s="3" t="s">
        <v>33</v>
      </c>
      <c r="E731" s="3" t="s">
        <v>24</v>
      </c>
      <c r="F731" s="3" t="s">
        <v>51</v>
      </c>
      <c r="G731" s="3" t="s">
        <v>36</v>
      </c>
      <c r="H731" s="3" t="s">
        <v>47</v>
      </c>
      <c r="I731" s="4">
        <v>38716</v>
      </c>
      <c r="J731" s="3" t="s">
        <v>42</v>
      </c>
      <c r="K731" s="3" t="s">
        <v>58</v>
      </c>
      <c r="L731" s="5">
        <v>4279.87</v>
      </c>
      <c r="M731" s="5">
        <v>3932.85</v>
      </c>
      <c r="N731" s="6">
        <v>0.2</v>
      </c>
      <c r="O731" s="5">
        <v>1174.3699999999999</v>
      </c>
      <c r="P731" s="3">
        <v>13</v>
      </c>
      <c r="Q731" s="5">
        <v>164.88</v>
      </c>
      <c r="R731" s="7">
        <f t="shared" si="33"/>
        <v>38719</v>
      </c>
      <c r="S731" s="3">
        <v>3</v>
      </c>
      <c r="T731" s="6">
        <v>9.5000000000000001E-2</v>
      </c>
      <c r="U731" s="3" t="s">
        <v>37</v>
      </c>
      <c r="V731" s="3">
        <v>4.0999999999999996</v>
      </c>
      <c r="W731" s="3" t="s">
        <v>38</v>
      </c>
      <c r="X731" s="8">
        <f t="shared" si="34"/>
        <v>27.439384841128351</v>
      </c>
      <c r="Y731" s="9">
        <f t="shared" si="35"/>
        <v>8.3710482024681667</v>
      </c>
    </row>
    <row r="732" spans="1:25" x14ac:dyDescent="0.3">
      <c r="A732" s="3">
        <v>200730</v>
      </c>
      <c r="B732" s="3">
        <v>7549</v>
      </c>
      <c r="C732" s="3" t="s">
        <v>50</v>
      </c>
      <c r="D732" s="3" t="s">
        <v>33</v>
      </c>
      <c r="E732" s="3" t="s">
        <v>46</v>
      </c>
      <c r="F732" s="3" t="s">
        <v>51</v>
      </c>
      <c r="G732" s="3" t="s">
        <v>40</v>
      </c>
      <c r="H732" s="3" t="s">
        <v>41</v>
      </c>
      <c r="I732" s="4">
        <v>38717</v>
      </c>
      <c r="J732" s="3" t="s">
        <v>42</v>
      </c>
      <c r="K732" s="3" t="s">
        <v>43</v>
      </c>
      <c r="L732" s="5">
        <v>4376.8599999999997</v>
      </c>
      <c r="M732" s="5">
        <v>4304.38</v>
      </c>
      <c r="N732" s="6">
        <v>0.19</v>
      </c>
      <c r="O732" s="5">
        <v>801.93</v>
      </c>
      <c r="P732" s="3">
        <v>20</v>
      </c>
      <c r="Q732" s="5">
        <v>204.33</v>
      </c>
      <c r="R732" s="7">
        <f t="shared" si="33"/>
        <v>38729</v>
      </c>
      <c r="S732" s="3">
        <v>12</v>
      </c>
      <c r="T732" s="6">
        <v>0.14199999999999999</v>
      </c>
      <c r="U732" s="3" t="s">
        <v>37</v>
      </c>
      <c r="V732" s="3">
        <v>4.9000000000000004</v>
      </c>
      <c r="W732" s="3" t="s">
        <v>31</v>
      </c>
      <c r="X732" s="8">
        <f t="shared" si="34"/>
        <v>18.322039087382276</v>
      </c>
      <c r="Y732" s="9">
        <f t="shared" si="35"/>
        <v>5.0841933100702068</v>
      </c>
    </row>
    <row r="733" spans="1:25" x14ac:dyDescent="0.3">
      <c r="A733" s="3">
        <v>200731</v>
      </c>
      <c r="B733" s="3">
        <v>5038</v>
      </c>
      <c r="C733" s="3" t="s">
        <v>39</v>
      </c>
      <c r="D733" s="3" t="s">
        <v>23</v>
      </c>
      <c r="E733" s="3" t="s">
        <v>34</v>
      </c>
      <c r="F733" s="3" t="s">
        <v>59</v>
      </c>
      <c r="G733" s="3" t="s">
        <v>62</v>
      </c>
      <c r="H733" s="3" t="s">
        <v>47</v>
      </c>
      <c r="I733" s="4">
        <v>38718</v>
      </c>
      <c r="J733" s="3" t="s">
        <v>28</v>
      </c>
      <c r="K733" s="3" t="s">
        <v>29</v>
      </c>
      <c r="L733" s="5">
        <v>5107.24</v>
      </c>
      <c r="M733" s="5">
        <v>4652.33</v>
      </c>
      <c r="N733" s="6">
        <v>0.4</v>
      </c>
      <c r="O733" s="5">
        <v>1300.8399999999999</v>
      </c>
      <c r="P733" s="3">
        <v>16</v>
      </c>
      <c r="Q733" s="5">
        <v>210.36</v>
      </c>
      <c r="R733" s="7">
        <f t="shared" si="33"/>
        <v>38732</v>
      </c>
      <c r="S733" s="3">
        <v>14</v>
      </c>
      <c r="T733" s="6">
        <v>0.17599999999999999</v>
      </c>
      <c r="U733" s="3" t="s">
        <v>44</v>
      </c>
      <c r="V733" s="3">
        <v>2.2000000000000002</v>
      </c>
      <c r="W733" s="3" t="s">
        <v>38</v>
      </c>
      <c r="X733" s="8">
        <f t="shared" si="34"/>
        <v>25.47050853298455</v>
      </c>
      <c r="Y733" s="9">
        <f t="shared" si="35"/>
        <v>6.8611319489374143</v>
      </c>
    </row>
    <row r="734" spans="1:25" x14ac:dyDescent="0.3">
      <c r="A734" s="3">
        <v>200732</v>
      </c>
      <c r="B734" s="3">
        <v>3405</v>
      </c>
      <c r="C734" s="3" t="s">
        <v>32</v>
      </c>
      <c r="D734" s="3" t="s">
        <v>33</v>
      </c>
      <c r="E734" s="3" t="s">
        <v>46</v>
      </c>
      <c r="F734" s="3" t="s">
        <v>35</v>
      </c>
      <c r="G734" s="3" t="s">
        <v>61</v>
      </c>
      <c r="H734" s="3" t="s">
        <v>53</v>
      </c>
      <c r="I734" s="4">
        <v>38719</v>
      </c>
      <c r="J734" s="3" t="s">
        <v>48</v>
      </c>
      <c r="K734" s="3" t="s">
        <v>58</v>
      </c>
      <c r="L734" s="5">
        <v>174.87</v>
      </c>
      <c r="M734" s="5">
        <v>186.67</v>
      </c>
      <c r="N734" s="6">
        <v>0.31</v>
      </c>
      <c r="O734" s="5">
        <v>23.96</v>
      </c>
      <c r="P734" s="3">
        <v>9</v>
      </c>
      <c r="Q734" s="5">
        <v>46.03</v>
      </c>
      <c r="R734" s="7">
        <f t="shared" si="33"/>
        <v>38725</v>
      </c>
      <c r="S734" s="3">
        <v>6</v>
      </c>
      <c r="T734" s="6">
        <v>0.108</v>
      </c>
      <c r="U734" s="3" t="s">
        <v>49</v>
      </c>
      <c r="V734" s="3">
        <v>2.9</v>
      </c>
      <c r="W734" s="3" t="s">
        <v>31</v>
      </c>
      <c r="X734" s="8">
        <f t="shared" si="34"/>
        <v>13.701606907988792</v>
      </c>
      <c r="Y734" s="9">
        <f t="shared" si="35"/>
        <v>10.408742701023197</v>
      </c>
    </row>
    <row r="735" spans="1:25" x14ac:dyDescent="0.3">
      <c r="A735" s="3">
        <v>200733</v>
      </c>
      <c r="B735" s="3">
        <v>7133</v>
      </c>
      <c r="C735" s="3" t="s">
        <v>32</v>
      </c>
      <c r="D735" s="3" t="s">
        <v>33</v>
      </c>
      <c r="E735" s="3" t="s">
        <v>24</v>
      </c>
      <c r="F735" s="3" t="s">
        <v>51</v>
      </c>
      <c r="G735" s="3" t="s">
        <v>60</v>
      </c>
      <c r="H735" s="3" t="s">
        <v>57</v>
      </c>
      <c r="I735" s="4">
        <v>38720</v>
      </c>
      <c r="J735" s="3" t="s">
        <v>28</v>
      </c>
      <c r="K735" s="3" t="s">
        <v>43</v>
      </c>
      <c r="L735" s="5">
        <v>1161.5899999999999</v>
      </c>
      <c r="M735" s="5">
        <v>1215.04</v>
      </c>
      <c r="N735" s="6">
        <v>7.0000000000000007E-2</v>
      </c>
      <c r="O735" s="5">
        <v>248.48</v>
      </c>
      <c r="P735" s="3">
        <v>28</v>
      </c>
      <c r="Q735" s="5">
        <v>81.760000000000005</v>
      </c>
      <c r="R735" s="7">
        <f t="shared" si="33"/>
        <v>38733</v>
      </c>
      <c r="S735" s="3">
        <v>13</v>
      </c>
      <c r="T735" s="6">
        <v>0.185</v>
      </c>
      <c r="U735" s="3" t="s">
        <v>37</v>
      </c>
      <c r="V735" s="3">
        <v>4.7</v>
      </c>
      <c r="W735" s="3" t="s">
        <v>31</v>
      </c>
      <c r="X735" s="8">
        <f t="shared" si="34"/>
        <v>21.39136872734786</v>
      </c>
      <c r="Y735" s="9">
        <f t="shared" si="35"/>
        <v>3.4143202810489486</v>
      </c>
    </row>
    <row r="736" spans="1:25" x14ac:dyDescent="0.3">
      <c r="A736" s="3">
        <v>200734</v>
      </c>
      <c r="B736" s="3">
        <v>3854</v>
      </c>
      <c r="C736" s="3" t="s">
        <v>22</v>
      </c>
      <c r="D736" s="3" t="s">
        <v>23</v>
      </c>
      <c r="E736" s="3" t="s">
        <v>46</v>
      </c>
      <c r="F736" s="3" t="s">
        <v>59</v>
      </c>
      <c r="G736" s="3" t="s">
        <v>52</v>
      </c>
      <c r="H736" s="3" t="s">
        <v>41</v>
      </c>
      <c r="I736" s="4">
        <v>38721</v>
      </c>
      <c r="J736" s="3" t="s">
        <v>48</v>
      </c>
      <c r="K736" s="3" t="s">
        <v>58</v>
      </c>
      <c r="L736" s="5">
        <v>3788.7</v>
      </c>
      <c r="M736" s="5">
        <v>4108.2700000000004</v>
      </c>
      <c r="N736" s="6">
        <v>7.0000000000000007E-2</v>
      </c>
      <c r="O736" s="5">
        <v>755.87</v>
      </c>
      <c r="P736" s="3">
        <v>4</v>
      </c>
      <c r="Q736" s="5">
        <v>105.15</v>
      </c>
      <c r="R736" s="7">
        <f t="shared" si="33"/>
        <v>38729</v>
      </c>
      <c r="S736" s="3">
        <v>8</v>
      </c>
      <c r="T736" s="6">
        <v>0.11</v>
      </c>
      <c r="U736" s="3" t="s">
        <v>30</v>
      </c>
      <c r="V736" s="3">
        <v>3.4</v>
      </c>
      <c r="W736" s="3" t="s">
        <v>45</v>
      </c>
      <c r="X736" s="8">
        <f t="shared" si="34"/>
        <v>19.950642700662495</v>
      </c>
      <c r="Y736" s="9">
        <f t="shared" si="35"/>
        <v>23.055324990811211</v>
      </c>
    </row>
    <row r="737" spans="1:25" x14ac:dyDescent="0.3">
      <c r="A737" s="3">
        <v>200735</v>
      </c>
      <c r="B737" s="3">
        <v>6338</v>
      </c>
      <c r="C737" s="3" t="s">
        <v>22</v>
      </c>
      <c r="D737" s="3" t="s">
        <v>23</v>
      </c>
      <c r="E737" s="3" t="s">
        <v>46</v>
      </c>
      <c r="F737" s="3" t="s">
        <v>54</v>
      </c>
      <c r="G737" s="3" t="s">
        <v>26</v>
      </c>
      <c r="H737" s="3" t="s">
        <v>41</v>
      </c>
      <c r="I737" s="4">
        <v>38722</v>
      </c>
      <c r="J737" s="3" t="s">
        <v>28</v>
      </c>
      <c r="K737" s="3" t="s">
        <v>58</v>
      </c>
      <c r="L737" s="5">
        <v>5681.7</v>
      </c>
      <c r="M737" s="5">
        <v>5683.64</v>
      </c>
      <c r="N737" s="6">
        <v>0.17</v>
      </c>
      <c r="O737" s="5">
        <v>2722.06</v>
      </c>
      <c r="P737" s="3">
        <v>24</v>
      </c>
      <c r="Q737" s="5">
        <v>69.92</v>
      </c>
      <c r="R737" s="7">
        <f t="shared" si="33"/>
        <v>38735</v>
      </c>
      <c r="S737" s="3">
        <v>13</v>
      </c>
      <c r="T737" s="6">
        <v>7.1999999999999995E-2</v>
      </c>
      <c r="U737" s="3" t="s">
        <v>44</v>
      </c>
      <c r="V737" s="3">
        <v>2.7</v>
      </c>
      <c r="W737" s="3" t="s">
        <v>45</v>
      </c>
      <c r="X737" s="8">
        <f t="shared" si="34"/>
        <v>47.909252512452262</v>
      </c>
      <c r="Y737" s="9">
        <f t="shared" si="35"/>
        <v>4.1652444560176223</v>
      </c>
    </row>
    <row r="738" spans="1:25" x14ac:dyDescent="0.3">
      <c r="A738" s="3">
        <v>200736</v>
      </c>
      <c r="B738" s="3">
        <v>7135</v>
      </c>
      <c r="C738" s="3" t="s">
        <v>22</v>
      </c>
      <c r="D738" s="3" t="s">
        <v>23</v>
      </c>
      <c r="E738" s="3" t="s">
        <v>46</v>
      </c>
      <c r="F738" s="3" t="s">
        <v>51</v>
      </c>
      <c r="G738" s="3" t="s">
        <v>52</v>
      </c>
      <c r="H738" s="3" t="s">
        <v>57</v>
      </c>
      <c r="I738" s="4">
        <v>38723</v>
      </c>
      <c r="J738" s="3" t="s">
        <v>42</v>
      </c>
      <c r="K738" s="3" t="s">
        <v>29</v>
      </c>
      <c r="L738" s="5">
        <v>4098.67</v>
      </c>
      <c r="M738" s="5">
        <v>3773.46</v>
      </c>
      <c r="N738" s="6">
        <v>0.05</v>
      </c>
      <c r="O738" s="5">
        <v>1381.38</v>
      </c>
      <c r="P738" s="3">
        <v>17</v>
      </c>
      <c r="Q738" s="5">
        <v>130.02000000000001</v>
      </c>
      <c r="R738" s="7">
        <f t="shared" si="33"/>
        <v>38736</v>
      </c>
      <c r="S738" s="3">
        <v>13</v>
      </c>
      <c r="T738" s="6">
        <v>2.3E-2</v>
      </c>
      <c r="U738" s="3" t="s">
        <v>37</v>
      </c>
      <c r="V738" s="3">
        <v>3.5</v>
      </c>
      <c r="W738" s="3" t="s">
        <v>38</v>
      </c>
      <c r="X738" s="8">
        <f t="shared" si="34"/>
        <v>33.703128087891926</v>
      </c>
      <c r="Y738" s="9">
        <f t="shared" si="35"/>
        <v>6.3893147216114023</v>
      </c>
    </row>
    <row r="739" spans="1:25" x14ac:dyDescent="0.3">
      <c r="A739" s="3">
        <v>200737</v>
      </c>
      <c r="B739" s="3">
        <v>7911</v>
      </c>
      <c r="C739" s="3" t="s">
        <v>39</v>
      </c>
      <c r="D739" s="3" t="s">
        <v>23</v>
      </c>
      <c r="E739" s="3" t="s">
        <v>46</v>
      </c>
      <c r="F739" s="3" t="s">
        <v>54</v>
      </c>
      <c r="G739" s="3" t="s">
        <v>52</v>
      </c>
      <c r="H739" s="3" t="s">
        <v>53</v>
      </c>
      <c r="I739" s="4">
        <v>38724</v>
      </c>
      <c r="J739" s="3" t="s">
        <v>28</v>
      </c>
      <c r="K739" s="3" t="s">
        <v>29</v>
      </c>
      <c r="L739" s="5">
        <v>5050.09</v>
      </c>
      <c r="M739" s="5">
        <v>5134.92</v>
      </c>
      <c r="N739" s="6">
        <v>0.27</v>
      </c>
      <c r="O739" s="5">
        <v>558.64</v>
      </c>
      <c r="P739" s="3">
        <v>3</v>
      </c>
      <c r="Q739" s="5">
        <v>28.01</v>
      </c>
      <c r="R739" s="7">
        <f t="shared" si="33"/>
        <v>38734</v>
      </c>
      <c r="S739" s="3">
        <v>10</v>
      </c>
      <c r="T739" s="6">
        <v>0.13400000000000001</v>
      </c>
      <c r="U739" s="3" t="s">
        <v>49</v>
      </c>
      <c r="V739" s="3">
        <v>2.6</v>
      </c>
      <c r="W739" s="3" t="s">
        <v>38</v>
      </c>
      <c r="X739" s="8">
        <f t="shared" si="34"/>
        <v>11.061981073604628</v>
      </c>
      <c r="Y739" s="9">
        <f t="shared" si="35"/>
        <v>32.782659385800237</v>
      </c>
    </row>
    <row r="740" spans="1:25" x14ac:dyDescent="0.3">
      <c r="A740" s="3">
        <v>200738</v>
      </c>
      <c r="B740" s="3">
        <v>5019</v>
      </c>
      <c r="C740" s="3" t="s">
        <v>50</v>
      </c>
      <c r="D740" s="3" t="s">
        <v>56</v>
      </c>
      <c r="E740" s="3" t="s">
        <v>34</v>
      </c>
      <c r="F740" s="3" t="s">
        <v>51</v>
      </c>
      <c r="G740" s="3" t="s">
        <v>36</v>
      </c>
      <c r="H740" s="3" t="s">
        <v>57</v>
      </c>
      <c r="I740" s="4">
        <v>38725</v>
      </c>
      <c r="J740" s="3" t="s">
        <v>42</v>
      </c>
      <c r="K740" s="3" t="s">
        <v>29</v>
      </c>
      <c r="L740" s="5">
        <v>7767.02</v>
      </c>
      <c r="M740" s="5">
        <v>8337.36</v>
      </c>
      <c r="N740" s="6">
        <v>0.23</v>
      </c>
      <c r="O740" s="5">
        <v>3615.33</v>
      </c>
      <c r="P740" s="3">
        <v>25</v>
      </c>
      <c r="Q740" s="5">
        <v>127.55</v>
      </c>
      <c r="R740" s="7">
        <f t="shared" si="33"/>
        <v>38727</v>
      </c>
      <c r="S740" s="3">
        <v>2</v>
      </c>
      <c r="T740" s="6">
        <v>0.13400000000000001</v>
      </c>
      <c r="U740" s="3" t="s">
        <v>37</v>
      </c>
      <c r="V740" s="3">
        <v>3.8</v>
      </c>
      <c r="W740" s="3" t="s">
        <v>45</v>
      </c>
      <c r="X740" s="8">
        <f t="shared" si="34"/>
        <v>46.547195706976417</v>
      </c>
      <c r="Y740" s="9">
        <f t="shared" si="35"/>
        <v>3.7263690184902658</v>
      </c>
    </row>
    <row r="741" spans="1:25" x14ac:dyDescent="0.3">
      <c r="A741" s="3">
        <v>200739</v>
      </c>
      <c r="B741" s="3">
        <v>5630</v>
      </c>
      <c r="C741" s="3" t="s">
        <v>22</v>
      </c>
      <c r="D741" s="3" t="s">
        <v>33</v>
      </c>
      <c r="E741" s="3" t="s">
        <v>24</v>
      </c>
      <c r="F741" s="3" t="s">
        <v>35</v>
      </c>
      <c r="G741" s="3" t="s">
        <v>52</v>
      </c>
      <c r="H741" s="3" t="s">
        <v>27</v>
      </c>
      <c r="I741" s="4">
        <v>38726</v>
      </c>
      <c r="J741" s="3" t="s">
        <v>42</v>
      </c>
      <c r="K741" s="3" t="s">
        <v>29</v>
      </c>
      <c r="L741" s="5">
        <v>5854.02</v>
      </c>
      <c r="M741" s="5">
        <v>5327.22</v>
      </c>
      <c r="N741" s="6">
        <v>0.15</v>
      </c>
      <c r="O741" s="5">
        <v>2094.23</v>
      </c>
      <c r="P741" s="3">
        <v>17</v>
      </c>
      <c r="Q741" s="5">
        <v>99.17</v>
      </c>
      <c r="R741" s="7">
        <f t="shared" si="33"/>
        <v>38732</v>
      </c>
      <c r="S741" s="3">
        <v>6</v>
      </c>
      <c r="T741" s="6">
        <v>5.5E-2</v>
      </c>
      <c r="U741" s="3" t="s">
        <v>30</v>
      </c>
      <c r="V741" s="3">
        <v>3.7</v>
      </c>
      <c r="W741" s="3" t="s">
        <v>45</v>
      </c>
      <c r="X741" s="8">
        <f t="shared" si="34"/>
        <v>35.774220108574958</v>
      </c>
      <c r="Y741" s="9">
        <f t="shared" si="35"/>
        <v>6.4640491221886611</v>
      </c>
    </row>
    <row r="742" spans="1:25" x14ac:dyDescent="0.3">
      <c r="A742" s="3">
        <v>200740</v>
      </c>
      <c r="B742" s="3">
        <v>1425</v>
      </c>
      <c r="C742" s="3" t="s">
        <v>22</v>
      </c>
      <c r="D742" s="3" t="s">
        <v>33</v>
      </c>
      <c r="E742" s="3" t="s">
        <v>46</v>
      </c>
      <c r="F742" s="3" t="s">
        <v>51</v>
      </c>
      <c r="G742" s="3" t="s">
        <v>62</v>
      </c>
      <c r="H742" s="3" t="s">
        <v>41</v>
      </c>
      <c r="I742" s="4">
        <v>38727</v>
      </c>
      <c r="J742" s="3" t="s">
        <v>48</v>
      </c>
      <c r="K742" s="3" t="s">
        <v>55</v>
      </c>
      <c r="L742" s="5">
        <v>7521.94</v>
      </c>
      <c r="M742" s="5">
        <v>7995.57</v>
      </c>
      <c r="N742" s="6">
        <v>0.08</v>
      </c>
      <c r="O742" s="5">
        <v>1766.61</v>
      </c>
      <c r="P742" s="3">
        <v>25</v>
      </c>
      <c r="Q742" s="5">
        <v>172.83</v>
      </c>
      <c r="R742" s="7">
        <f t="shared" si="33"/>
        <v>38736</v>
      </c>
      <c r="S742" s="3">
        <v>9</v>
      </c>
      <c r="T742" s="6">
        <v>9.6000000000000002E-2</v>
      </c>
      <c r="U742" s="3" t="s">
        <v>30</v>
      </c>
      <c r="V742" s="3">
        <v>4.7</v>
      </c>
      <c r="W742" s="3" t="s">
        <v>38</v>
      </c>
      <c r="X742" s="8">
        <f t="shared" si="34"/>
        <v>23.48609534242496</v>
      </c>
      <c r="Y742" s="9">
        <f t="shared" si="35"/>
        <v>3.7630537910367865</v>
      </c>
    </row>
    <row r="743" spans="1:25" x14ac:dyDescent="0.3">
      <c r="A743" s="3">
        <v>200741</v>
      </c>
      <c r="B743" s="3">
        <v>1466</v>
      </c>
      <c r="C743" s="3" t="s">
        <v>39</v>
      </c>
      <c r="D743" s="3" t="s">
        <v>33</v>
      </c>
      <c r="E743" s="3" t="s">
        <v>34</v>
      </c>
      <c r="F743" s="3" t="s">
        <v>51</v>
      </c>
      <c r="G743" s="3" t="s">
        <v>60</v>
      </c>
      <c r="H743" s="3" t="s">
        <v>57</v>
      </c>
      <c r="I743" s="4">
        <v>38728</v>
      </c>
      <c r="J743" s="3" t="s">
        <v>48</v>
      </c>
      <c r="K743" s="3" t="s">
        <v>58</v>
      </c>
      <c r="L743" s="5">
        <v>201.09</v>
      </c>
      <c r="M743" s="5">
        <v>206.06</v>
      </c>
      <c r="N743" s="6">
        <v>0.25</v>
      </c>
      <c r="O743" s="5">
        <v>49.58</v>
      </c>
      <c r="P743" s="3">
        <v>20</v>
      </c>
      <c r="Q743" s="5">
        <v>77.260000000000005</v>
      </c>
      <c r="R743" s="7">
        <f t="shared" si="33"/>
        <v>38736</v>
      </c>
      <c r="S743" s="3">
        <v>8</v>
      </c>
      <c r="T743" s="6">
        <v>0.19700000000000001</v>
      </c>
      <c r="U743" s="3" t="s">
        <v>44</v>
      </c>
      <c r="V743" s="3">
        <v>1.7</v>
      </c>
      <c r="W743" s="3" t="s">
        <v>45</v>
      </c>
      <c r="X743" s="8">
        <f t="shared" si="34"/>
        <v>24.655626833756028</v>
      </c>
      <c r="Y743" s="9">
        <f t="shared" si="35"/>
        <v>4.8794040570707562</v>
      </c>
    </row>
    <row r="744" spans="1:25" x14ac:dyDescent="0.3">
      <c r="A744" s="3">
        <v>200742</v>
      </c>
      <c r="B744" s="3">
        <v>3762</v>
      </c>
      <c r="C744" s="3" t="s">
        <v>50</v>
      </c>
      <c r="D744" s="3" t="s">
        <v>33</v>
      </c>
      <c r="E744" s="3" t="s">
        <v>24</v>
      </c>
      <c r="F744" s="3" t="s">
        <v>54</v>
      </c>
      <c r="G744" s="3" t="s">
        <v>40</v>
      </c>
      <c r="H744" s="3" t="s">
        <v>41</v>
      </c>
      <c r="I744" s="4">
        <v>38729</v>
      </c>
      <c r="J744" s="3" t="s">
        <v>28</v>
      </c>
      <c r="K744" s="3" t="s">
        <v>43</v>
      </c>
      <c r="L744" s="5">
        <v>3604.91</v>
      </c>
      <c r="M744" s="5">
        <v>3339.75</v>
      </c>
      <c r="N744" s="6">
        <v>0.23</v>
      </c>
      <c r="O744" s="5">
        <v>405.8</v>
      </c>
      <c r="P744" s="3">
        <v>16</v>
      </c>
      <c r="Q744" s="5">
        <v>249.78</v>
      </c>
      <c r="R744" s="7">
        <f t="shared" si="33"/>
        <v>38730</v>
      </c>
      <c r="S744" s="3">
        <v>1</v>
      </c>
      <c r="T744" s="6">
        <v>8.6999999999999994E-2</v>
      </c>
      <c r="U744" s="3" t="s">
        <v>37</v>
      </c>
      <c r="V744" s="3">
        <v>1.7</v>
      </c>
      <c r="W744" s="3" t="s">
        <v>31</v>
      </c>
      <c r="X744" s="8">
        <f t="shared" si="34"/>
        <v>11.256869103528244</v>
      </c>
      <c r="Y744" s="9">
        <f t="shared" si="35"/>
        <v>6.7462197769294105</v>
      </c>
    </row>
    <row r="745" spans="1:25" x14ac:dyDescent="0.3">
      <c r="A745" s="3">
        <v>200743</v>
      </c>
      <c r="B745" s="3">
        <v>7866</v>
      </c>
      <c r="C745" s="3" t="s">
        <v>39</v>
      </c>
      <c r="D745" s="3" t="s">
        <v>23</v>
      </c>
      <c r="E745" s="3" t="s">
        <v>34</v>
      </c>
      <c r="F745" s="3" t="s">
        <v>25</v>
      </c>
      <c r="G745" s="3" t="s">
        <v>40</v>
      </c>
      <c r="H745" s="3" t="s">
        <v>47</v>
      </c>
      <c r="I745" s="4">
        <v>38730</v>
      </c>
      <c r="J745" s="3" t="s">
        <v>42</v>
      </c>
      <c r="K745" s="3" t="s">
        <v>29</v>
      </c>
      <c r="L745" s="5">
        <v>2868.4</v>
      </c>
      <c r="M745" s="5">
        <v>2959.71</v>
      </c>
      <c r="N745" s="6">
        <v>0.23</v>
      </c>
      <c r="O745" s="5">
        <v>1404.74</v>
      </c>
      <c r="P745" s="3">
        <v>14</v>
      </c>
      <c r="Q745" s="5">
        <v>226.48</v>
      </c>
      <c r="R745" s="7">
        <f t="shared" si="33"/>
        <v>38743</v>
      </c>
      <c r="S745" s="3">
        <v>13</v>
      </c>
      <c r="T745" s="6">
        <v>0.13400000000000001</v>
      </c>
      <c r="U745" s="3" t="s">
        <v>30</v>
      </c>
      <c r="V745" s="3">
        <v>2.2000000000000002</v>
      </c>
      <c r="W745" s="3" t="s">
        <v>31</v>
      </c>
      <c r="X745" s="8">
        <f t="shared" si="34"/>
        <v>48.972946590433693</v>
      </c>
      <c r="Y745" s="9">
        <f t="shared" si="35"/>
        <v>6.9224928890233937</v>
      </c>
    </row>
    <row r="746" spans="1:25" x14ac:dyDescent="0.3">
      <c r="A746" s="3">
        <v>200744</v>
      </c>
      <c r="B746" s="3">
        <v>2992</v>
      </c>
      <c r="C746" s="3" t="s">
        <v>50</v>
      </c>
      <c r="D746" s="3" t="s">
        <v>23</v>
      </c>
      <c r="E746" s="3" t="s">
        <v>24</v>
      </c>
      <c r="F746" s="3" t="s">
        <v>59</v>
      </c>
      <c r="G746" s="3" t="s">
        <v>40</v>
      </c>
      <c r="H746" s="3" t="s">
        <v>47</v>
      </c>
      <c r="I746" s="4">
        <v>38731</v>
      </c>
      <c r="J746" s="3" t="s">
        <v>42</v>
      </c>
      <c r="K746" s="3" t="s">
        <v>29</v>
      </c>
      <c r="L746" s="5">
        <v>5658.92</v>
      </c>
      <c r="M746" s="5">
        <v>5163.3</v>
      </c>
      <c r="N746" s="6">
        <v>0.09</v>
      </c>
      <c r="O746" s="5">
        <v>2513.66</v>
      </c>
      <c r="P746" s="3">
        <v>25</v>
      </c>
      <c r="Q746" s="5">
        <v>7.71</v>
      </c>
      <c r="R746" s="7">
        <f t="shared" si="33"/>
        <v>38737</v>
      </c>
      <c r="S746" s="3">
        <v>6</v>
      </c>
      <c r="T746" s="6">
        <v>0.14299999999999999</v>
      </c>
      <c r="U746" s="3" t="s">
        <v>30</v>
      </c>
      <c r="V746" s="3">
        <v>4</v>
      </c>
      <c r="W746" s="3" t="s">
        <v>38</v>
      </c>
      <c r="X746" s="8">
        <f t="shared" si="34"/>
        <v>44.419429855873553</v>
      </c>
      <c r="Y746" s="9">
        <f t="shared" si="35"/>
        <v>4.3839559971336168</v>
      </c>
    </row>
    <row r="747" spans="1:25" x14ac:dyDescent="0.3">
      <c r="A747" s="3">
        <v>200745</v>
      </c>
      <c r="B747" s="3">
        <v>6617</v>
      </c>
      <c r="C747" s="3" t="s">
        <v>32</v>
      </c>
      <c r="D747" s="3" t="s">
        <v>23</v>
      </c>
      <c r="E747" s="3" t="s">
        <v>24</v>
      </c>
      <c r="F747" s="3" t="s">
        <v>51</v>
      </c>
      <c r="G747" s="3" t="s">
        <v>26</v>
      </c>
      <c r="H747" s="3" t="s">
        <v>57</v>
      </c>
      <c r="I747" s="4">
        <v>38732</v>
      </c>
      <c r="J747" s="3" t="s">
        <v>42</v>
      </c>
      <c r="K747" s="3" t="s">
        <v>43</v>
      </c>
      <c r="L747" s="5">
        <v>7439.02</v>
      </c>
      <c r="M747" s="5">
        <v>6954.67</v>
      </c>
      <c r="N747" s="6">
        <v>0.19</v>
      </c>
      <c r="O747" s="5">
        <v>938.5</v>
      </c>
      <c r="P747" s="3">
        <v>22</v>
      </c>
      <c r="Q747" s="5">
        <v>30.76</v>
      </c>
      <c r="R747" s="7">
        <f t="shared" si="33"/>
        <v>38740</v>
      </c>
      <c r="S747" s="3">
        <v>8</v>
      </c>
      <c r="T747" s="6">
        <v>7.3999999999999996E-2</v>
      </c>
      <c r="U747" s="3" t="s">
        <v>30</v>
      </c>
      <c r="V747" s="3">
        <v>3</v>
      </c>
      <c r="W747" s="3" t="s">
        <v>38</v>
      </c>
      <c r="X747" s="8">
        <f t="shared" si="34"/>
        <v>12.615909084798805</v>
      </c>
      <c r="Y747" s="9">
        <f t="shared" si="35"/>
        <v>4.8620175037388229</v>
      </c>
    </row>
    <row r="748" spans="1:25" x14ac:dyDescent="0.3">
      <c r="A748" s="3">
        <v>200746</v>
      </c>
      <c r="B748" s="3">
        <v>5503</v>
      </c>
      <c r="C748" s="3" t="s">
        <v>50</v>
      </c>
      <c r="D748" s="3" t="s">
        <v>56</v>
      </c>
      <c r="E748" s="3" t="s">
        <v>46</v>
      </c>
      <c r="F748" s="3" t="s">
        <v>54</v>
      </c>
      <c r="G748" s="3" t="s">
        <v>60</v>
      </c>
      <c r="H748" s="3" t="s">
        <v>57</v>
      </c>
      <c r="I748" s="4">
        <v>38733</v>
      </c>
      <c r="J748" s="3" t="s">
        <v>48</v>
      </c>
      <c r="K748" s="3" t="s">
        <v>58</v>
      </c>
      <c r="L748" s="5">
        <v>370.24</v>
      </c>
      <c r="M748" s="5">
        <v>337.54</v>
      </c>
      <c r="N748" s="6">
        <v>0.31</v>
      </c>
      <c r="O748" s="5">
        <v>137.96</v>
      </c>
      <c r="P748" s="3">
        <v>3</v>
      </c>
      <c r="Q748" s="5">
        <v>52.34</v>
      </c>
      <c r="R748" s="7">
        <f t="shared" si="33"/>
        <v>38746</v>
      </c>
      <c r="S748" s="3">
        <v>13</v>
      </c>
      <c r="T748" s="6">
        <v>0.16200000000000001</v>
      </c>
      <c r="U748" s="3" t="s">
        <v>44</v>
      </c>
      <c r="V748" s="3">
        <v>3.1</v>
      </c>
      <c r="W748" s="3" t="s">
        <v>38</v>
      </c>
      <c r="X748" s="8">
        <f t="shared" si="34"/>
        <v>37.262316335350043</v>
      </c>
      <c r="Y748" s="9">
        <f t="shared" si="35"/>
        <v>36.562580237403957</v>
      </c>
    </row>
    <row r="749" spans="1:25" x14ac:dyDescent="0.3">
      <c r="A749" s="3">
        <v>200747</v>
      </c>
      <c r="B749" s="3">
        <v>6799</v>
      </c>
      <c r="C749" s="3" t="s">
        <v>50</v>
      </c>
      <c r="D749" s="3" t="s">
        <v>23</v>
      </c>
      <c r="E749" s="3" t="s">
        <v>34</v>
      </c>
      <c r="F749" s="3" t="s">
        <v>25</v>
      </c>
      <c r="G749" s="3" t="s">
        <v>62</v>
      </c>
      <c r="H749" s="3" t="s">
        <v>41</v>
      </c>
      <c r="I749" s="4">
        <v>38734</v>
      </c>
      <c r="J749" s="3" t="s">
        <v>48</v>
      </c>
      <c r="K749" s="3" t="s">
        <v>29</v>
      </c>
      <c r="L749" s="5">
        <v>505.57</v>
      </c>
      <c r="M749" s="5">
        <v>514.1</v>
      </c>
      <c r="N749" s="6">
        <v>0.28000000000000003</v>
      </c>
      <c r="O749" s="5">
        <v>141.4</v>
      </c>
      <c r="P749" s="3">
        <v>24</v>
      </c>
      <c r="Q749" s="5">
        <v>227.96</v>
      </c>
      <c r="R749" s="7">
        <f t="shared" si="33"/>
        <v>38739</v>
      </c>
      <c r="S749" s="3">
        <v>5</v>
      </c>
      <c r="T749" s="6">
        <v>0.155</v>
      </c>
      <c r="U749" s="3" t="s">
        <v>49</v>
      </c>
      <c r="V749" s="3">
        <v>4.0999999999999996</v>
      </c>
      <c r="W749" s="3" t="s">
        <v>38</v>
      </c>
      <c r="X749" s="8">
        <f t="shared" si="34"/>
        <v>27.968431671183026</v>
      </c>
      <c r="Y749" s="9">
        <f t="shared" si="35"/>
        <v>4.0975329054010237</v>
      </c>
    </row>
    <row r="750" spans="1:25" x14ac:dyDescent="0.3">
      <c r="A750" s="3">
        <v>200748</v>
      </c>
      <c r="B750" s="3">
        <v>3439</v>
      </c>
      <c r="C750" s="3" t="s">
        <v>32</v>
      </c>
      <c r="D750" s="3" t="s">
        <v>23</v>
      </c>
      <c r="E750" s="3" t="s">
        <v>24</v>
      </c>
      <c r="F750" s="3" t="s">
        <v>59</v>
      </c>
      <c r="G750" s="3" t="s">
        <v>26</v>
      </c>
      <c r="H750" s="3" t="s">
        <v>27</v>
      </c>
      <c r="I750" s="4">
        <v>38735</v>
      </c>
      <c r="J750" s="3" t="s">
        <v>28</v>
      </c>
      <c r="K750" s="3" t="s">
        <v>58</v>
      </c>
      <c r="L750" s="5">
        <v>5399.04</v>
      </c>
      <c r="M750" s="5">
        <v>5169.83</v>
      </c>
      <c r="N750" s="6">
        <v>0.32</v>
      </c>
      <c r="O750" s="5">
        <v>2285.52</v>
      </c>
      <c r="P750" s="3">
        <v>6</v>
      </c>
      <c r="Q750" s="5">
        <v>230.91</v>
      </c>
      <c r="R750" s="7">
        <f t="shared" si="33"/>
        <v>38748</v>
      </c>
      <c r="S750" s="3">
        <v>13</v>
      </c>
      <c r="T750" s="6">
        <v>0.04</v>
      </c>
      <c r="U750" s="3" t="s">
        <v>44</v>
      </c>
      <c r="V750" s="3">
        <v>4.3</v>
      </c>
      <c r="W750" s="3" t="s">
        <v>31</v>
      </c>
      <c r="X750" s="8">
        <f t="shared" si="34"/>
        <v>42.33197012802276</v>
      </c>
      <c r="Y750" s="9">
        <f t="shared" si="35"/>
        <v>17.405601344725071</v>
      </c>
    </row>
    <row r="751" spans="1:25" x14ac:dyDescent="0.3">
      <c r="A751" s="3">
        <v>200749</v>
      </c>
      <c r="B751" s="3">
        <v>4636</v>
      </c>
      <c r="C751" s="3" t="s">
        <v>39</v>
      </c>
      <c r="D751" s="3" t="s">
        <v>23</v>
      </c>
      <c r="E751" s="3" t="s">
        <v>24</v>
      </c>
      <c r="F751" s="3" t="s">
        <v>35</v>
      </c>
      <c r="G751" s="3" t="s">
        <v>52</v>
      </c>
      <c r="H751" s="3" t="s">
        <v>41</v>
      </c>
      <c r="I751" s="4">
        <v>38736</v>
      </c>
      <c r="J751" s="3" t="s">
        <v>42</v>
      </c>
      <c r="K751" s="3" t="s">
        <v>58</v>
      </c>
      <c r="L751" s="5">
        <v>2801.13</v>
      </c>
      <c r="M751" s="5">
        <v>2682.61</v>
      </c>
      <c r="N751" s="6">
        <v>0.04</v>
      </c>
      <c r="O751" s="5">
        <v>978.56</v>
      </c>
      <c r="P751" s="3">
        <v>24</v>
      </c>
      <c r="Q751" s="5">
        <v>59.39</v>
      </c>
      <c r="R751" s="7">
        <f t="shared" si="33"/>
        <v>38743</v>
      </c>
      <c r="S751" s="3">
        <v>7</v>
      </c>
      <c r="T751" s="6">
        <v>3.7999999999999999E-2</v>
      </c>
      <c r="U751" s="3" t="s">
        <v>44</v>
      </c>
      <c r="V751" s="3">
        <v>3.1</v>
      </c>
      <c r="W751" s="3" t="s">
        <v>38</v>
      </c>
      <c r="X751" s="8">
        <f t="shared" si="34"/>
        <v>34.934472873447497</v>
      </c>
      <c r="Y751" s="9">
        <f t="shared" si="35"/>
        <v>4.3507535571700693</v>
      </c>
    </row>
    <row r="752" spans="1:25" x14ac:dyDescent="0.3">
      <c r="A752" s="3">
        <v>200750</v>
      </c>
      <c r="B752" s="3">
        <v>7922</v>
      </c>
      <c r="C752" s="3" t="s">
        <v>22</v>
      </c>
      <c r="D752" s="3" t="s">
        <v>33</v>
      </c>
      <c r="E752" s="3" t="s">
        <v>34</v>
      </c>
      <c r="F752" s="3" t="s">
        <v>59</v>
      </c>
      <c r="G752" s="3" t="s">
        <v>61</v>
      </c>
      <c r="H752" s="3" t="s">
        <v>57</v>
      </c>
      <c r="I752" s="4">
        <v>38737</v>
      </c>
      <c r="J752" s="3" t="s">
        <v>28</v>
      </c>
      <c r="K752" s="3" t="s">
        <v>29</v>
      </c>
      <c r="L752" s="5">
        <v>1664.02</v>
      </c>
      <c r="M752" s="5">
        <v>1712.76</v>
      </c>
      <c r="N752" s="6">
        <v>0.06</v>
      </c>
      <c r="O752" s="5">
        <v>441.17</v>
      </c>
      <c r="P752" s="3">
        <v>20</v>
      </c>
      <c r="Q752" s="5">
        <v>166.9</v>
      </c>
      <c r="R752" s="7">
        <f t="shared" si="33"/>
        <v>38738</v>
      </c>
      <c r="S752" s="3">
        <v>1</v>
      </c>
      <c r="T752" s="6">
        <v>0.122</v>
      </c>
      <c r="U752" s="3" t="s">
        <v>44</v>
      </c>
      <c r="V752" s="3">
        <v>1</v>
      </c>
      <c r="W752" s="3" t="s">
        <v>45</v>
      </c>
      <c r="X752" s="8">
        <f t="shared" si="34"/>
        <v>26.512301534837324</v>
      </c>
      <c r="Y752" s="9">
        <f t="shared" si="35"/>
        <v>4.8577150330460785</v>
      </c>
    </row>
    <row r="753" spans="1:25" x14ac:dyDescent="0.3">
      <c r="A753" s="3">
        <v>200751</v>
      </c>
      <c r="B753" s="3">
        <v>7407</v>
      </c>
      <c r="C753" s="3" t="s">
        <v>39</v>
      </c>
      <c r="D753" s="3" t="s">
        <v>33</v>
      </c>
      <c r="E753" s="3" t="s">
        <v>46</v>
      </c>
      <c r="F753" s="3" t="s">
        <v>59</v>
      </c>
      <c r="G753" s="3" t="s">
        <v>52</v>
      </c>
      <c r="H753" s="3" t="s">
        <v>57</v>
      </c>
      <c r="I753" s="4">
        <v>38738</v>
      </c>
      <c r="J753" s="3" t="s">
        <v>28</v>
      </c>
      <c r="K753" s="3" t="s">
        <v>58</v>
      </c>
      <c r="L753" s="5">
        <v>7639.98</v>
      </c>
      <c r="M753" s="5">
        <v>7044.06</v>
      </c>
      <c r="N753" s="6">
        <v>0.27</v>
      </c>
      <c r="O753" s="5">
        <v>2097.67</v>
      </c>
      <c r="P753" s="3">
        <v>23</v>
      </c>
      <c r="Q753" s="5">
        <v>94.57</v>
      </c>
      <c r="R753" s="7">
        <f t="shared" si="33"/>
        <v>38744</v>
      </c>
      <c r="S753" s="3">
        <v>6</v>
      </c>
      <c r="T753" s="6">
        <v>3.4000000000000002E-2</v>
      </c>
      <c r="U753" s="3" t="s">
        <v>44</v>
      </c>
      <c r="V753" s="3">
        <v>2.4</v>
      </c>
      <c r="W753" s="3" t="s">
        <v>31</v>
      </c>
      <c r="X753" s="8">
        <f t="shared" si="34"/>
        <v>27.456485488181908</v>
      </c>
      <c r="Y753" s="9">
        <f t="shared" si="35"/>
        <v>4.7156475594793461</v>
      </c>
    </row>
    <row r="754" spans="1:25" x14ac:dyDescent="0.3">
      <c r="A754" s="3">
        <v>200752</v>
      </c>
      <c r="B754" s="3">
        <v>7388</v>
      </c>
      <c r="C754" s="3" t="s">
        <v>22</v>
      </c>
      <c r="D754" s="3" t="s">
        <v>33</v>
      </c>
      <c r="E754" s="3" t="s">
        <v>46</v>
      </c>
      <c r="F754" s="3" t="s">
        <v>51</v>
      </c>
      <c r="G754" s="3" t="s">
        <v>61</v>
      </c>
      <c r="H754" s="3" t="s">
        <v>47</v>
      </c>
      <c r="I754" s="4">
        <v>38739</v>
      </c>
      <c r="J754" s="3" t="s">
        <v>48</v>
      </c>
      <c r="K754" s="3" t="s">
        <v>58</v>
      </c>
      <c r="L754" s="5">
        <v>161.61000000000001</v>
      </c>
      <c r="M754" s="5">
        <v>165.92</v>
      </c>
      <c r="N754" s="6">
        <v>0.26</v>
      </c>
      <c r="O754" s="5">
        <v>58.28</v>
      </c>
      <c r="P754" s="3">
        <v>28</v>
      </c>
      <c r="Q754" s="5">
        <v>279.93</v>
      </c>
      <c r="R754" s="7">
        <f t="shared" si="33"/>
        <v>38750</v>
      </c>
      <c r="S754" s="3">
        <v>11</v>
      </c>
      <c r="T754" s="6">
        <v>7.3999999999999996E-2</v>
      </c>
      <c r="U754" s="3" t="s">
        <v>49</v>
      </c>
      <c r="V754" s="3">
        <v>1.6</v>
      </c>
      <c r="W754" s="3" t="s">
        <v>45</v>
      </c>
      <c r="X754" s="8">
        <f t="shared" si="34"/>
        <v>36.062124868510608</v>
      </c>
      <c r="Y754" s="9">
        <f t="shared" si="35"/>
        <v>3.4786558065849302</v>
      </c>
    </row>
    <row r="755" spans="1:25" x14ac:dyDescent="0.3">
      <c r="A755" s="3">
        <v>200753</v>
      </c>
      <c r="B755" s="3">
        <v>4171</v>
      </c>
      <c r="C755" s="3" t="s">
        <v>39</v>
      </c>
      <c r="D755" s="3" t="s">
        <v>56</v>
      </c>
      <c r="E755" s="3" t="s">
        <v>24</v>
      </c>
      <c r="F755" s="3" t="s">
        <v>25</v>
      </c>
      <c r="G755" s="3" t="s">
        <v>62</v>
      </c>
      <c r="H755" s="3" t="s">
        <v>41</v>
      </c>
      <c r="I755" s="4">
        <v>38740</v>
      </c>
      <c r="J755" s="3" t="s">
        <v>42</v>
      </c>
      <c r="K755" s="3" t="s">
        <v>29</v>
      </c>
      <c r="L755" s="5">
        <v>2228.14</v>
      </c>
      <c r="M755" s="5">
        <v>2316.33</v>
      </c>
      <c r="N755" s="6">
        <v>0.09</v>
      </c>
      <c r="O755" s="5">
        <v>806.33</v>
      </c>
      <c r="P755" s="3">
        <v>9</v>
      </c>
      <c r="Q755" s="5">
        <v>201.21</v>
      </c>
      <c r="R755" s="7">
        <f t="shared" si="33"/>
        <v>38743</v>
      </c>
      <c r="S755" s="3">
        <v>3</v>
      </c>
      <c r="T755" s="6">
        <v>0.13100000000000001</v>
      </c>
      <c r="U755" s="3" t="s">
        <v>49</v>
      </c>
      <c r="V755" s="3">
        <v>3.6</v>
      </c>
      <c r="W755" s="3" t="s">
        <v>38</v>
      </c>
      <c r="X755" s="8">
        <f t="shared" si="34"/>
        <v>36.188480077553479</v>
      </c>
      <c r="Y755" s="9">
        <f t="shared" si="35"/>
        <v>10.688076012964952</v>
      </c>
    </row>
    <row r="756" spans="1:25" x14ac:dyDescent="0.3">
      <c r="A756" s="3">
        <v>200754</v>
      </c>
      <c r="B756" s="3">
        <v>5216</v>
      </c>
      <c r="C756" s="3" t="s">
        <v>50</v>
      </c>
      <c r="D756" s="3" t="s">
        <v>33</v>
      </c>
      <c r="E756" s="3" t="s">
        <v>46</v>
      </c>
      <c r="F756" s="3" t="s">
        <v>35</v>
      </c>
      <c r="G756" s="3" t="s">
        <v>40</v>
      </c>
      <c r="H756" s="3" t="s">
        <v>27</v>
      </c>
      <c r="I756" s="4">
        <v>38741</v>
      </c>
      <c r="J756" s="3" t="s">
        <v>42</v>
      </c>
      <c r="K756" s="3" t="s">
        <v>58</v>
      </c>
      <c r="L756" s="5">
        <v>2686.98</v>
      </c>
      <c r="M756" s="5">
        <v>2879.07</v>
      </c>
      <c r="N756" s="6">
        <v>0.06</v>
      </c>
      <c r="O756" s="5">
        <v>868.04</v>
      </c>
      <c r="P756" s="3">
        <v>5</v>
      </c>
      <c r="Q756" s="5">
        <v>136.88</v>
      </c>
      <c r="R756" s="7">
        <f t="shared" si="33"/>
        <v>38746</v>
      </c>
      <c r="S756" s="3">
        <v>5</v>
      </c>
      <c r="T756" s="6">
        <v>0.13900000000000001</v>
      </c>
      <c r="U756" s="3" t="s">
        <v>49</v>
      </c>
      <c r="V756" s="3">
        <v>1.5</v>
      </c>
      <c r="W756" s="3" t="s">
        <v>31</v>
      </c>
      <c r="X756" s="8">
        <f t="shared" si="34"/>
        <v>32.305413512568009</v>
      </c>
      <c r="Y756" s="9">
        <f t="shared" si="35"/>
        <v>18.665610770144525</v>
      </c>
    </row>
    <row r="757" spans="1:25" x14ac:dyDescent="0.3">
      <c r="A757" s="3">
        <v>200755</v>
      </c>
      <c r="B757" s="3">
        <v>5556</v>
      </c>
      <c r="C757" s="3" t="s">
        <v>39</v>
      </c>
      <c r="D757" s="3" t="s">
        <v>33</v>
      </c>
      <c r="E757" s="3" t="s">
        <v>34</v>
      </c>
      <c r="F757" s="3" t="s">
        <v>25</v>
      </c>
      <c r="G757" s="3" t="s">
        <v>26</v>
      </c>
      <c r="H757" s="3" t="s">
        <v>53</v>
      </c>
      <c r="I757" s="4">
        <v>38742</v>
      </c>
      <c r="J757" s="3" t="s">
        <v>42</v>
      </c>
      <c r="K757" s="3" t="s">
        <v>29</v>
      </c>
      <c r="L757" s="5">
        <v>6273.12</v>
      </c>
      <c r="M757" s="5">
        <v>6488.22</v>
      </c>
      <c r="N757" s="6">
        <v>0.26</v>
      </c>
      <c r="O757" s="5">
        <v>2845.89</v>
      </c>
      <c r="P757" s="3">
        <v>3</v>
      </c>
      <c r="Q757" s="5">
        <v>72.569999999999993</v>
      </c>
      <c r="R757" s="7">
        <f t="shared" si="33"/>
        <v>38750</v>
      </c>
      <c r="S757" s="3">
        <v>8</v>
      </c>
      <c r="T757" s="6">
        <v>0.17299999999999999</v>
      </c>
      <c r="U757" s="3" t="s">
        <v>37</v>
      </c>
      <c r="V757" s="3">
        <v>1.1000000000000001</v>
      </c>
      <c r="W757" s="3" t="s">
        <v>45</v>
      </c>
      <c r="X757" s="8">
        <f t="shared" si="34"/>
        <v>45.366420537148976</v>
      </c>
      <c r="Y757" s="9">
        <f t="shared" si="35"/>
        <v>32.228253665874462</v>
      </c>
    </row>
    <row r="758" spans="1:25" x14ac:dyDescent="0.3">
      <c r="A758" s="3">
        <v>200756</v>
      </c>
      <c r="B758" s="3">
        <v>1640</v>
      </c>
      <c r="C758" s="3" t="s">
        <v>39</v>
      </c>
      <c r="D758" s="3" t="s">
        <v>56</v>
      </c>
      <c r="E758" s="3" t="s">
        <v>24</v>
      </c>
      <c r="F758" s="3" t="s">
        <v>54</v>
      </c>
      <c r="G758" s="3" t="s">
        <v>62</v>
      </c>
      <c r="H758" s="3" t="s">
        <v>57</v>
      </c>
      <c r="I758" s="4">
        <v>38743</v>
      </c>
      <c r="J758" s="3" t="s">
        <v>48</v>
      </c>
      <c r="K758" s="3" t="s">
        <v>55</v>
      </c>
      <c r="L758" s="5">
        <v>4515.84</v>
      </c>
      <c r="M758" s="5">
        <v>4654.41</v>
      </c>
      <c r="N758" s="6">
        <v>0.39</v>
      </c>
      <c r="O758" s="5">
        <v>1859.31</v>
      </c>
      <c r="P758" s="3">
        <v>14</v>
      </c>
      <c r="Q758" s="5">
        <v>207.32</v>
      </c>
      <c r="R758" s="7">
        <f t="shared" si="33"/>
        <v>38751</v>
      </c>
      <c r="S758" s="3">
        <v>8</v>
      </c>
      <c r="T758" s="6">
        <v>0.187</v>
      </c>
      <c r="U758" s="3" t="s">
        <v>30</v>
      </c>
      <c r="V758" s="3">
        <v>3</v>
      </c>
      <c r="W758" s="3" t="s">
        <v>31</v>
      </c>
      <c r="X758" s="8">
        <f t="shared" si="34"/>
        <v>41.173070790816325</v>
      </c>
      <c r="Y758" s="9">
        <f t="shared" si="35"/>
        <v>6.93020167969732</v>
      </c>
    </row>
    <row r="759" spans="1:25" x14ac:dyDescent="0.3">
      <c r="A759" s="3">
        <v>200757</v>
      </c>
      <c r="B759" s="3">
        <v>4181</v>
      </c>
      <c r="C759" s="3" t="s">
        <v>32</v>
      </c>
      <c r="D759" s="3" t="s">
        <v>56</v>
      </c>
      <c r="E759" s="3" t="s">
        <v>24</v>
      </c>
      <c r="F759" s="3" t="s">
        <v>25</v>
      </c>
      <c r="G759" s="3" t="s">
        <v>36</v>
      </c>
      <c r="H759" s="3" t="s">
        <v>57</v>
      </c>
      <c r="I759" s="4">
        <v>38744</v>
      </c>
      <c r="J759" s="3" t="s">
        <v>42</v>
      </c>
      <c r="K759" s="3" t="s">
        <v>58</v>
      </c>
      <c r="L759" s="5">
        <v>2660.57</v>
      </c>
      <c r="M759" s="5">
        <v>2743.88</v>
      </c>
      <c r="N759" s="6">
        <v>0.15</v>
      </c>
      <c r="O759" s="5">
        <v>392.32</v>
      </c>
      <c r="P759" s="3">
        <v>1</v>
      </c>
      <c r="Q759" s="5">
        <v>84.77</v>
      </c>
      <c r="R759" s="7">
        <f t="shared" si="33"/>
        <v>38757</v>
      </c>
      <c r="S759" s="3">
        <v>13</v>
      </c>
      <c r="T759" s="6">
        <v>0.11700000000000001</v>
      </c>
      <c r="U759" s="3" t="s">
        <v>37</v>
      </c>
      <c r="V759" s="3">
        <v>4.4000000000000004</v>
      </c>
      <c r="W759" s="3" t="s">
        <v>45</v>
      </c>
      <c r="X759" s="8">
        <f t="shared" si="34"/>
        <v>14.745712384940068</v>
      </c>
      <c r="Y759" s="9">
        <f t="shared" si="35"/>
        <v>96.963788503870433</v>
      </c>
    </row>
    <row r="760" spans="1:25" x14ac:dyDescent="0.3">
      <c r="A760" s="3">
        <v>200758</v>
      </c>
      <c r="B760" s="3">
        <v>2447</v>
      </c>
      <c r="C760" s="3" t="s">
        <v>22</v>
      </c>
      <c r="D760" s="3" t="s">
        <v>56</v>
      </c>
      <c r="E760" s="3" t="s">
        <v>46</v>
      </c>
      <c r="F760" s="3" t="s">
        <v>25</v>
      </c>
      <c r="G760" s="3" t="s">
        <v>61</v>
      </c>
      <c r="H760" s="3" t="s">
        <v>27</v>
      </c>
      <c r="I760" s="4">
        <v>38745</v>
      </c>
      <c r="J760" s="3" t="s">
        <v>42</v>
      </c>
      <c r="K760" s="3" t="s">
        <v>55</v>
      </c>
      <c r="L760" s="5">
        <v>1399.54</v>
      </c>
      <c r="M760" s="5">
        <v>1271.1099999999999</v>
      </c>
      <c r="N760" s="6">
        <v>0.27</v>
      </c>
      <c r="O760" s="5">
        <v>628.04999999999995</v>
      </c>
      <c r="P760" s="3">
        <v>2</v>
      </c>
      <c r="Q760" s="5">
        <v>298.05</v>
      </c>
      <c r="R760" s="7">
        <f t="shared" si="33"/>
        <v>38756</v>
      </c>
      <c r="S760" s="3">
        <v>11</v>
      </c>
      <c r="T760" s="6">
        <v>0.13200000000000001</v>
      </c>
      <c r="U760" s="3" t="s">
        <v>30</v>
      </c>
      <c r="V760" s="3">
        <v>4.4000000000000004</v>
      </c>
      <c r="W760" s="3" t="s">
        <v>31</v>
      </c>
      <c r="X760" s="8">
        <f t="shared" si="34"/>
        <v>44.875459079411804</v>
      </c>
      <c r="Y760" s="9">
        <f t="shared" si="35"/>
        <v>55.051883786611697</v>
      </c>
    </row>
    <row r="761" spans="1:25" x14ac:dyDescent="0.3">
      <c r="A761" s="3">
        <v>200759</v>
      </c>
      <c r="B761" s="3">
        <v>7728</v>
      </c>
      <c r="C761" s="3" t="s">
        <v>39</v>
      </c>
      <c r="D761" s="3" t="s">
        <v>23</v>
      </c>
      <c r="E761" s="3" t="s">
        <v>46</v>
      </c>
      <c r="F761" s="3" t="s">
        <v>54</v>
      </c>
      <c r="G761" s="3" t="s">
        <v>62</v>
      </c>
      <c r="H761" s="3" t="s">
        <v>57</v>
      </c>
      <c r="I761" s="4">
        <v>38746</v>
      </c>
      <c r="J761" s="3" t="s">
        <v>28</v>
      </c>
      <c r="K761" s="3" t="s">
        <v>29</v>
      </c>
      <c r="L761" s="5">
        <v>1782.15</v>
      </c>
      <c r="M761" s="5">
        <v>1761.38</v>
      </c>
      <c r="N761" s="6">
        <v>7.0000000000000007E-2</v>
      </c>
      <c r="O761" s="5">
        <v>322.06</v>
      </c>
      <c r="P761" s="3">
        <v>20</v>
      </c>
      <c r="Q761" s="5">
        <v>255.17</v>
      </c>
      <c r="R761" s="7">
        <f t="shared" si="33"/>
        <v>38760</v>
      </c>
      <c r="S761" s="3">
        <v>14</v>
      </c>
      <c r="T761" s="6">
        <v>3.9E-2</v>
      </c>
      <c r="U761" s="3" t="s">
        <v>44</v>
      </c>
      <c r="V761" s="3">
        <v>4.0999999999999996</v>
      </c>
      <c r="W761" s="3" t="s">
        <v>38</v>
      </c>
      <c r="X761" s="8">
        <f t="shared" si="34"/>
        <v>18.071430575428554</v>
      </c>
      <c r="Y761" s="9">
        <f t="shared" si="35"/>
        <v>5.0589594522476684</v>
      </c>
    </row>
    <row r="762" spans="1:25" x14ac:dyDescent="0.3">
      <c r="A762" s="3">
        <v>200760</v>
      </c>
      <c r="B762" s="3">
        <v>3246</v>
      </c>
      <c r="C762" s="3" t="s">
        <v>32</v>
      </c>
      <c r="D762" s="3" t="s">
        <v>33</v>
      </c>
      <c r="E762" s="3" t="s">
        <v>34</v>
      </c>
      <c r="F762" s="3" t="s">
        <v>59</v>
      </c>
      <c r="G762" s="3" t="s">
        <v>62</v>
      </c>
      <c r="H762" s="3" t="s">
        <v>47</v>
      </c>
      <c r="I762" s="4">
        <v>38747</v>
      </c>
      <c r="J762" s="3" t="s">
        <v>48</v>
      </c>
      <c r="K762" s="3" t="s">
        <v>55</v>
      </c>
      <c r="L762" s="5">
        <v>357.46</v>
      </c>
      <c r="M762" s="5">
        <v>361.12</v>
      </c>
      <c r="N762" s="6">
        <v>0.15</v>
      </c>
      <c r="O762" s="5">
        <v>171.64</v>
      </c>
      <c r="P762" s="3">
        <v>8</v>
      </c>
      <c r="Q762" s="5">
        <v>150.08000000000001</v>
      </c>
      <c r="R762" s="7">
        <f t="shared" si="33"/>
        <v>38748</v>
      </c>
      <c r="S762" s="3">
        <v>1</v>
      </c>
      <c r="T762" s="6">
        <v>0.189</v>
      </c>
      <c r="U762" s="3" t="s">
        <v>44</v>
      </c>
      <c r="V762" s="3">
        <v>4</v>
      </c>
      <c r="W762" s="3" t="s">
        <v>31</v>
      </c>
      <c r="X762" s="8">
        <f t="shared" si="34"/>
        <v>48.016561293571307</v>
      </c>
      <c r="Y762" s="9">
        <f t="shared" si="35"/>
        <v>12.373310810810811</v>
      </c>
    </row>
    <row r="763" spans="1:25" x14ac:dyDescent="0.3">
      <c r="A763" s="3">
        <v>200761</v>
      </c>
      <c r="B763" s="3">
        <v>4572</v>
      </c>
      <c r="C763" s="3" t="s">
        <v>22</v>
      </c>
      <c r="D763" s="3" t="s">
        <v>56</v>
      </c>
      <c r="E763" s="3" t="s">
        <v>46</v>
      </c>
      <c r="F763" s="3" t="s">
        <v>25</v>
      </c>
      <c r="G763" s="3" t="s">
        <v>52</v>
      </c>
      <c r="H763" s="3" t="s">
        <v>53</v>
      </c>
      <c r="I763" s="4">
        <v>38748</v>
      </c>
      <c r="J763" s="3" t="s">
        <v>42</v>
      </c>
      <c r="K763" s="3" t="s">
        <v>55</v>
      </c>
      <c r="L763" s="5">
        <v>6703.07</v>
      </c>
      <c r="M763" s="5">
        <v>6924.4</v>
      </c>
      <c r="N763" s="6">
        <v>0.14000000000000001</v>
      </c>
      <c r="O763" s="5">
        <v>2834.9</v>
      </c>
      <c r="P763" s="3">
        <v>29</v>
      </c>
      <c r="Q763" s="5">
        <v>243.48</v>
      </c>
      <c r="R763" s="7">
        <f t="shared" si="33"/>
        <v>38758</v>
      </c>
      <c r="S763" s="3">
        <v>10</v>
      </c>
      <c r="T763" s="6">
        <v>0.14099999999999999</v>
      </c>
      <c r="U763" s="3" t="s">
        <v>49</v>
      </c>
      <c r="V763" s="3">
        <v>4.7</v>
      </c>
      <c r="W763" s="3" t="s">
        <v>45</v>
      </c>
      <c r="X763" s="8">
        <f t="shared" si="34"/>
        <v>42.292561468103422</v>
      </c>
      <c r="Y763" s="9">
        <f t="shared" si="35"/>
        <v>3.338055930154038</v>
      </c>
    </row>
    <row r="764" spans="1:25" x14ac:dyDescent="0.3">
      <c r="A764" s="3">
        <v>200762</v>
      </c>
      <c r="B764" s="3">
        <v>4821</v>
      </c>
      <c r="C764" s="3" t="s">
        <v>39</v>
      </c>
      <c r="D764" s="3" t="s">
        <v>56</v>
      </c>
      <c r="E764" s="3" t="s">
        <v>34</v>
      </c>
      <c r="F764" s="3" t="s">
        <v>35</v>
      </c>
      <c r="G764" s="3" t="s">
        <v>40</v>
      </c>
      <c r="H764" s="3" t="s">
        <v>27</v>
      </c>
      <c r="I764" s="4">
        <v>38749</v>
      </c>
      <c r="J764" s="3" t="s">
        <v>42</v>
      </c>
      <c r="K764" s="3" t="s">
        <v>58</v>
      </c>
      <c r="L764" s="5">
        <v>981.62</v>
      </c>
      <c r="M764" s="5">
        <v>940.63</v>
      </c>
      <c r="N764" s="6">
        <v>0.3</v>
      </c>
      <c r="O764" s="5">
        <v>455.13</v>
      </c>
      <c r="P764" s="3">
        <v>28</v>
      </c>
      <c r="Q764" s="5">
        <v>145.18</v>
      </c>
      <c r="R764" s="7">
        <f t="shared" si="33"/>
        <v>38760</v>
      </c>
      <c r="S764" s="3">
        <v>11</v>
      </c>
      <c r="T764" s="6">
        <v>0.14399999999999999</v>
      </c>
      <c r="U764" s="3" t="s">
        <v>37</v>
      </c>
      <c r="V764" s="3">
        <v>3.5</v>
      </c>
      <c r="W764" s="3" t="s">
        <v>31</v>
      </c>
      <c r="X764" s="8">
        <f t="shared" si="34"/>
        <v>46.365192233247079</v>
      </c>
      <c r="Y764" s="9">
        <f t="shared" si="35"/>
        <v>3.7270613464228388</v>
      </c>
    </row>
    <row r="765" spans="1:25" x14ac:dyDescent="0.3">
      <c r="A765" s="3">
        <v>200763</v>
      </c>
      <c r="B765" s="3">
        <v>3885</v>
      </c>
      <c r="C765" s="3" t="s">
        <v>22</v>
      </c>
      <c r="D765" s="3" t="s">
        <v>23</v>
      </c>
      <c r="E765" s="3" t="s">
        <v>24</v>
      </c>
      <c r="F765" s="3" t="s">
        <v>25</v>
      </c>
      <c r="G765" s="3" t="s">
        <v>60</v>
      </c>
      <c r="H765" s="3" t="s">
        <v>27</v>
      </c>
      <c r="I765" s="4">
        <v>38750</v>
      </c>
      <c r="J765" s="3" t="s">
        <v>48</v>
      </c>
      <c r="K765" s="3" t="s">
        <v>29</v>
      </c>
      <c r="L765" s="5">
        <v>6593.22</v>
      </c>
      <c r="M765" s="5">
        <v>6827.82</v>
      </c>
      <c r="N765" s="6">
        <v>0.12</v>
      </c>
      <c r="O765" s="5">
        <v>2443.61</v>
      </c>
      <c r="P765" s="3">
        <v>4</v>
      </c>
      <c r="Q765" s="5">
        <v>174.24</v>
      </c>
      <c r="R765" s="7">
        <f t="shared" si="33"/>
        <v>38763</v>
      </c>
      <c r="S765" s="3">
        <v>13</v>
      </c>
      <c r="T765" s="6">
        <v>9.7000000000000003E-2</v>
      </c>
      <c r="U765" s="3" t="s">
        <v>37</v>
      </c>
      <c r="V765" s="3">
        <v>2</v>
      </c>
      <c r="W765" s="3" t="s">
        <v>38</v>
      </c>
      <c r="X765" s="8">
        <f t="shared" si="34"/>
        <v>37.062467201155123</v>
      </c>
      <c r="Y765" s="9">
        <f t="shared" si="35"/>
        <v>24.141014262238901</v>
      </c>
    </row>
    <row r="766" spans="1:25" x14ac:dyDescent="0.3">
      <c r="A766" s="3">
        <v>200764</v>
      </c>
      <c r="B766" s="3">
        <v>2004</v>
      </c>
      <c r="C766" s="3" t="s">
        <v>22</v>
      </c>
      <c r="D766" s="3" t="s">
        <v>33</v>
      </c>
      <c r="E766" s="3" t="s">
        <v>34</v>
      </c>
      <c r="F766" s="3" t="s">
        <v>54</v>
      </c>
      <c r="G766" s="3" t="s">
        <v>61</v>
      </c>
      <c r="H766" s="3" t="s">
        <v>41</v>
      </c>
      <c r="I766" s="4">
        <v>38751</v>
      </c>
      <c r="J766" s="3" t="s">
        <v>48</v>
      </c>
      <c r="K766" s="3" t="s">
        <v>58</v>
      </c>
      <c r="L766" s="5">
        <v>1156.45</v>
      </c>
      <c r="M766" s="5">
        <v>1132.3599999999999</v>
      </c>
      <c r="N766" s="6">
        <v>0.04</v>
      </c>
      <c r="O766" s="5">
        <v>417.04</v>
      </c>
      <c r="P766" s="3">
        <v>9</v>
      </c>
      <c r="Q766" s="5">
        <v>233.05</v>
      </c>
      <c r="R766" s="7">
        <f t="shared" si="33"/>
        <v>38753</v>
      </c>
      <c r="S766" s="3">
        <v>2</v>
      </c>
      <c r="T766" s="6">
        <v>1.7000000000000001E-2</v>
      </c>
      <c r="U766" s="3" t="s">
        <v>44</v>
      </c>
      <c r="V766" s="3">
        <v>1</v>
      </c>
      <c r="W766" s="3" t="s">
        <v>38</v>
      </c>
      <c r="X766" s="8">
        <f t="shared" si="34"/>
        <v>36.062086558000779</v>
      </c>
      <c r="Y766" s="9">
        <f t="shared" si="35"/>
        <v>11.347490589957651</v>
      </c>
    </row>
    <row r="767" spans="1:25" x14ac:dyDescent="0.3">
      <c r="A767" s="3">
        <v>200765</v>
      </c>
      <c r="B767" s="3">
        <v>2744</v>
      </c>
      <c r="C767" s="3" t="s">
        <v>32</v>
      </c>
      <c r="D767" s="3" t="s">
        <v>56</v>
      </c>
      <c r="E767" s="3" t="s">
        <v>34</v>
      </c>
      <c r="F767" s="3" t="s">
        <v>59</v>
      </c>
      <c r="G767" s="3" t="s">
        <v>60</v>
      </c>
      <c r="H767" s="3" t="s">
        <v>41</v>
      </c>
      <c r="I767" s="4">
        <v>38752</v>
      </c>
      <c r="J767" s="3" t="s">
        <v>42</v>
      </c>
      <c r="K767" s="3" t="s">
        <v>55</v>
      </c>
      <c r="L767" s="5">
        <v>7251.97</v>
      </c>
      <c r="M767" s="5">
        <v>7564.28</v>
      </c>
      <c r="N767" s="6">
        <v>0.11</v>
      </c>
      <c r="O767" s="5">
        <v>1447.81</v>
      </c>
      <c r="P767" s="3">
        <v>19</v>
      </c>
      <c r="Q767" s="5">
        <v>269.10000000000002</v>
      </c>
      <c r="R767" s="7">
        <f t="shared" si="33"/>
        <v>38765</v>
      </c>
      <c r="S767" s="3">
        <v>13</v>
      </c>
      <c r="T767" s="6">
        <v>8.2000000000000003E-2</v>
      </c>
      <c r="U767" s="3" t="s">
        <v>44</v>
      </c>
      <c r="V767" s="3">
        <v>1.5</v>
      </c>
      <c r="W767" s="3" t="s">
        <v>38</v>
      </c>
      <c r="X767" s="8">
        <f t="shared" si="34"/>
        <v>19.964368302681891</v>
      </c>
      <c r="Y767" s="9">
        <f t="shared" si="35"/>
        <v>5.0458554096218986</v>
      </c>
    </row>
    <row r="768" spans="1:25" x14ac:dyDescent="0.3">
      <c r="A768" s="3">
        <v>200766</v>
      </c>
      <c r="B768" s="3">
        <v>5904</v>
      </c>
      <c r="C768" s="3" t="s">
        <v>50</v>
      </c>
      <c r="D768" s="3" t="s">
        <v>23</v>
      </c>
      <c r="E768" s="3" t="s">
        <v>46</v>
      </c>
      <c r="F768" s="3" t="s">
        <v>25</v>
      </c>
      <c r="G768" s="3" t="s">
        <v>61</v>
      </c>
      <c r="H768" s="3" t="s">
        <v>41</v>
      </c>
      <c r="I768" s="4">
        <v>38753</v>
      </c>
      <c r="J768" s="3" t="s">
        <v>28</v>
      </c>
      <c r="K768" s="3" t="s">
        <v>43</v>
      </c>
      <c r="L768" s="5">
        <v>5444.16</v>
      </c>
      <c r="M768" s="5">
        <v>5101.2299999999996</v>
      </c>
      <c r="N768" s="6">
        <v>0.11</v>
      </c>
      <c r="O768" s="5">
        <v>1907.88</v>
      </c>
      <c r="P768" s="3">
        <v>3</v>
      </c>
      <c r="Q768" s="5">
        <v>14.53</v>
      </c>
      <c r="R768" s="7">
        <f t="shared" si="33"/>
        <v>38765</v>
      </c>
      <c r="S768" s="3">
        <v>12</v>
      </c>
      <c r="T768" s="6">
        <v>2.9000000000000001E-2</v>
      </c>
      <c r="U768" s="3" t="s">
        <v>44</v>
      </c>
      <c r="V768" s="3">
        <v>3</v>
      </c>
      <c r="W768" s="3" t="s">
        <v>45</v>
      </c>
      <c r="X768" s="8">
        <f t="shared" si="34"/>
        <v>35.044524775171929</v>
      </c>
      <c r="Y768" s="9">
        <f t="shared" si="35"/>
        <v>35.574165446372739</v>
      </c>
    </row>
    <row r="769" spans="1:25" x14ac:dyDescent="0.3">
      <c r="A769" s="3">
        <v>200767</v>
      </c>
      <c r="B769" s="3">
        <v>3444</v>
      </c>
      <c r="C769" s="3" t="s">
        <v>39</v>
      </c>
      <c r="D769" s="3" t="s">
        <v>33</v>
      </c>
      <c r="E769" s="3" t="s">
        <v>46</v>
      </c>
      <c r="F769" s="3" t="s">
        <v>35</v>
      </c>
      <c r="G769" s="3" t="s">
        <v>52</v>
      </c>
      <c r="H769" s="3" t="s">
        <v>41</v>
      </c>
      <c r="I769" s="4">
        <v>38754</v>
      </c>
      <c r="J769" s="3" t="s">
        <v>42</v>
      </c>
      <c r="K769" s="3" t="s">
        <v>58</v>
      </c>
      <c r="L769" s="5">
        <v>2848.66</v>
      </c>
      <c r="M769" s="5">
        <v>2737.38</v>
      </c>
      <c r="N769" s="6">
        <v>0.1</v>
      </c>
      <c r="O769" s="5">
        <v>763.72</v>
      </c>
      <c r="P769" s="3">
        <v>14</v>
      </c>
      <c r="Q769" s="5">
        <v>132.06</v>
      </c>
      <c r="R769" s="7">
        <f t="shared" si="33"/>
        <v>38761</v>
      </c>
      <c r="S769" s="3">
        <v>7</v>
      </c>
      <c r="T769" s="6">
        <v>3.4000000000000002E-2</v>
      </c>
      <c r="U769" s="3" t="s">
        <v>44</v>
      </c>
      <c r="V769" s="3">
        <v>2.2999999999999998</v>
      </c>
      <c r="W769" s="3" t="s">
        <v>31</v>
      </c>
      <c r="X769" s="8">
        <f t="shared" si="34"/>
        <v>26.809798291126359</v>
      </c>
      <c r="Y769" s="9">
        <f t="shared" si="35"/>
        <v>7.433228645117385</v>
      </c>
    </row>
    <row r="770" spans="1:25" x14ac:dyDescent="0.3">
      <c r="A770" s="3">
        <v>200768</v>
      </c>
      <c r="B770" s="3">
        <v>1177</v>
      </c>
      <c r="C770" s="3" t="s">
        <v>39</v>
      </c>
      <c r="D770" s="3" t="s">
        <v>33</v>
      </c>
      <c r="E770" s="3" t="s">
        <v>46</v>
      </c>
      <c r="F770" s="3" t="s">
        <v>59</v>
      </c>
      <c r="G770" s="3" t="s">
        <v>36</v>
      </c>
      <c r="H770" s="3" t="s">
        <v>53</v>
      </c>
      <c r="I770" s="4">
        <v>38755</v>
      </c>
      <c r="J770" s="3" t="s">
        <v>48</v>
      </c>
      <c r="K770" s="3" t="s">
        <v>29</v>
      </c>
      <c r="L770" s="5">
        <v>3171.92</v>
      </c>
      <c r="M770" s="5">
        <v>3457.14</v>
      </c>
      <c r="N770" s="6">
        <v>0.24</v>
      </c>
      <c r="O770" s="5">
        <v>511.81</v>
      </c>
      <c r="P770" s="3">
        <v>27</v>
      </c>
      <c r="Q770" s="5">
        <v>257.52</v>
      </c>
      <c r="R770" s="7">
        <f t="shared" si="33"/>
        <v>38767</v>
      </c>
      <c r="S770" s="3">
        <v>12</v>
      </c>
      <c r="T770" s="6">
        <v>8.8999999999999996E-2</v>
      </c>
      <c r="U770" s="3" t="s">
        <v>44</v>
      </c>
      <c r="V770" s="3">
        <v>3.7</v>
      </c>
      <c r="W770" s="3" t="s">
        <v>45</v>
      </c>
      <c r="X770" s="8">
        <f t="shared" si="34"/>
        <v>16.135652853792024</v>
      </c>
      <c r="Y770" s="9">
        <f t="shared" si="35"/>
        <v>3.3981417737933244</v>
      </c>
    </row>
    <row r="771" spans="1:25" x14ac:dyDescent="0.3">
      <c r="A771" s="3">
        <v>200769</v>
      </c>
      <c r="B771" s="3">
        <v>4097</v>
      </c>
      <c r="C771" s="3" t="s">
        <v>32</v>
      </c>
      <c r="D771" s="3" t="s">
        <v>33</v>
      </c>
      <c r="E771" s="3" t="s">
        <v>24</v>
      </c>
      <c r="F771" s="3" t="s">
        <v>51</v>
      </c>
      <c r="G771" s="3" t="s">
        <v>36</v>
      </c>
      <c r="H771" s="3" t="s">
        <v>57</v>
      </c>
      <c r="I771" s="4">
        <v>38756</v>
      </c>
      <c r="J771" s="3" t="s">
        <v>42</v>
      </c>
      <c r="K771" s="3" t="s">
        <v>43</v>
      </c>
      <c r="L771" s="5">
        <v>2312.25</v>
      </c>
      <c r="M771" s="5">
        <v>2431.52</v>
      </c>
      <c r="N771" s="6">
        <v>0.37</v>
      </c>
      <c r="O771" s="5">
        <v>564.28</v>
      </c>
      <c r="P771" s="3">
        <v>19</v>
      </c>
      <c r="Q771" s="5">
        <v>104.73</v>
      </c>
      <c r="R771" s="7">
        <f t="shared" ref="R771:R834" si="36">I771+S771</f>
        <v>38760</v>
      </c>
      <c r="S771" s="3">
        <v>4</v>
      </c>
      <c r="T771" s="6">
        <v>0.19900000000000001</v>
      </c>
      <c r="U771" s="3" t="s">
        <v>44</v>
      </c>
      <c r="V771" s="3">
        <v>3.1</v>
      </c>
      <c r="W771" s="3" t="s">
        <v>31</v>
      </c>
      <c r="X771" s="8">
        <f t="shared" ref="X771:X834" si="37" xml:space="preserve"> (O771/L771) *100</f>
        <v>24.403935560601145</v>
      </c>
      <c r="Y771" s="9">
        <f t="shared" ref="Y771:Y834" si="38">(L771/(M771*P771))*100</f>
        <v>5.0049914629965064</v>
      </c>
    </row>
    <row r="772" spans="1:25" x14ac:dyDescent="0.3">
      <c r="A772" s="3">
        <v>200770</v>
      </c>
      <c r="B772" s="3">
        <v>6021</v>
      </c>
      <c r="C772" s="3" t="s">
        <v>50</v>
      </c>
      <c r="D772" s="3" t="s">
        <v>23</v>
      </c>
      <c r="E772" s="3" t="s">
        <v>46</v>
      </c>
      <c r="F772" s="3" t="s">
        <v>59</v>
      </c>
      <c r="G772" s="3" t="s">
        <v>26</v>
      </c>
      <c r="H772" s="3" t="s">
        <v>47</v>
      </c>
      <c r="I772" s="4">
        <v>38757</v>
      </c>
      <c r="J772" s="3" t="s">
        <v>48</v>
      </c>
      <c r="K772" s="3" t="s">
        <v>29</v>
      </c>
      <c r="L772" s="5">
        <v>1729.76</v>
      </c>
      <c r="M772" s="5">
        <v>1867.66</v>
      </c>
      <c r="N772" s="6">
        <v>0.3</v>
      </c>
      <c r="O772" s="5">
        <v>631.12</v>
      </c>
      <c r="P772" s="3">
        <v>15</v>
      </c>
      <c r="Q772" s="5">
        <v>106.92</v>
      </c>
      <c r="R772" s="7">
        <f t="shared" si="36"/>
        <v>38758</v>
      </c>
      <c r="S772" s="3">
        <v>1</v>
      </c>
      <c r="T772" s="6">
        <v>4.5999999999999999E-2</v>
      </c>
      <c r="U772" s="3" t="s">
        <v>37</v>
      </c>
      <c r="V772" s="3">
        <v>3.3</v>
      </c>
      <c r="W772" s="3" t="s">
        <v>45</v>
      </c>
      <c r="X772" s="8">
        <f t="shared" si="37"/>
        <v>36.485986495236332</v>
      </c>
      <c r="Y772" s="9">
        <f t="shared" si="38"/>
        <v>6.1744286076337946</v>
      </c>
    </row>
    <row r="773" spans="1:25" x14ac:dyDescent="0.3">
      <c r="A773" s="3">
        <v>200771</v>
      </c>
      <c r="B773" s="3">
        <v>3143</v>
      </c>
      <c r="C773" s="3" t="s">
        <v>50</v>
      </c>
      <c r="D773" s="3" t="s">
        <v>33</v>
      </c>
      <c r="E773" s="3" t="s">
        <v>34</v>
      </c>
      <c r="F773" s="3" t="s">
        <v>54</v>
      </c>
      <c r="G773" s="3" t="s">
        <v>60</v>
      </c>
      <c r="H773" s="3" t="s">
        <v>47</v>
      </c>
      <c r="I773" s="4">
        <v>38758</v>
      </c>
      <c r="J773" s="3" t="s">
        <v>48</v>
      </c>
      <c r="K773" s="3" t="s">
        <v>58</v>
      </c>
      <c r="L773" s="5">
        <v>7292.99</v>
      </c>
      <c r="M773" s="5">
        <v>6855.69</v>
      </c>
      <c r="N773" s="6">
        <v>0.17</v>
      </c>
      <c r="O773" s="5">
        <v>3283.85</v>
      </c>
      <c r="P773" s="3">
        <v>29</v>
      </c>
      <c r="Q773" s="5">
        <v>146.44999999999999</v>
      </c>
      <c r="R773" s="7">
        <f t="shared" si="36"/>
        <v>38772</v>
      </c>
      <c r="S773" s="3">
        <v>14</v>
      </c>
      <c r="T773" s="6">
        <v>0.19400000000000001</v>
      </c>
      <c r="U773" s="3" t="s">
        <v>37</v>
      </c>
      <c r="V773" s="3">
        <v>1.4</v>
      </c>
      <c r="W773" s="3" t="s">
        <v>45</v>
      </c>
      <c r="X773" s="8">
        <f t="shared" si="37"/>
        <v>45.02748529752543</v>
      </c>
      <c r="Y773" s="9">
        <f t="shared" si="38"/>
        <v>3.6682290738511147</v>
      </c>
    </row>
    <row r="774" spans="1:25" x14ac:dyDescent="0.3">
      <c r="A774" s="3">
        <v>200772</v>
      </c>
      <c r="B774" s="3">
        <v>4053</v>
      </c>
      <c r="C774" s="3" t="s">
        <v>39</v>
      </c>
      <c r="D774" s="3" t="s">
        <v>23</v>
      </c>
      <c r="E774" s="3" t="s">
        <v>34</v>
      </c>
      <c r="F774" s="3" t="s">
        <v>51</v>
      </c>
      <c r="G774" s="3" t="s">
        <v>62</v>
      </c>
      <c r="H774" s="3" t="s">
        <v>41</v>
      </c>
      <c r="I774" s="4">
        <v>38759</v>
      </c>
      <c r="J774" s="3" t="s">
        <v>42</v>
      </c>
      <c r="K774" s="3" t="s">
        <v>29</v>
      </c>
      <c r="L774" s="5">
        <v>1516.14</v>
      </c>
      <c r="M774" s="5">
        <v>1650.43</v>
      </c>
      <c r="N774" s="6">
        <v>0.35</v>
      </c>
      <c r="O774" s="5">
        <v>417.28</v>
      </c>
      <c r="P774" s="3">
        <v>4</v>
      </c>
      <c r="Q774" s="5">
        <v>223.29</v>
      </c>
      <c r="R774" s="7">
        <f t="shared" si="36"/>
        <v>38773</v>
      </c>
      <c r="S774" s="3">
        <v>14</v>
      </c>
      <c r="T774" s="6">
        <v>0.156</v>
      </c>
      <c r="U774" s="3" t="s">
        <v>44</v>
      </c>
      <c r="V774" s="3">
        <v>3.8</v>
      </c>
      <c r="W774" s="3" t="s">
        <v>45</v>
      </c>
      <c r="X774" s="8">
        <f t="shared" si="37"/>
        <v>27.522524305143321</v>
      </c>
      <c r="Y774" s="9">
        <f t="shared" si="38"/>
        <v>22.965833146513333</v>
      </c>
    </row>
    <row r="775" spans="1:25" x14ac:dyDescent="0.3">
      <c r="A775" s="3">
        <v>200773</v>
      </c>
      <c r="B775" s="3">
        <v>4283</v>
      </c>
      <c r="C775" s="3" t="s">
        <v>50</v>
      </c>
      <c r="D775" s="3" t="s">
        <v>33</v>
      </c>
      <c r="E775" s="3" t="s">
        <v>34</v>
      </c>
      <c r="F775" s="3" t="s">
        <v>59</v>
      </c>
      <c r="G775" s="3" t="s">
        <v>62</v>
      </c>
      <c r="H775" s="3" t="s">
        <v>47</v>
      </c>
      <c r="I775" s="4">
        <v>38760</v>
      </c>
      <c r="J775" s="3" t="s">
        <v>48</v>
      </c>
      <c r="K775" s="3" t="s">
        <v>55</v>
      </c>
      <c r="L775" s="5">
        <v>1448.79</v>
      </c>
      <c r="M775" s="5">
        <v>1519.55</v>
      </c>
      <c r="N775" s="6">
        <v>0.3</v>
      </c>
      <c r="O775" s="5">
        <v>312.92</v>
      </c>
      <c r="P775" s="3">
        <v>6</v>
      </c>
      <c r="Q775" s="5">
        <v>198.43</v>
      </c>
      <c r="R775" s="7">
        <f t="shared" si="36"/>
        <v>38772</v>
      </c>
      <c r="S775" s="3">
        <v>12</v>
      </c>
      <c r="T775" s="6">
        <v>5.7000000000000002E-2</v>
      </c>
      <c r="U775" s="3" t="s">
        <v>30</v>
      </c>
      <c r="V775" s="3">
        <v>4.4000000000000004</v>
      </c>
      <c r="W775" s="3" t="s">
        <v>45</v>
      </c>
      <c r="X775" s="8">
        <f t="shared" si="37"/>
        <v>21.598713409120716</v>
      </c>
      <c r="Y775" s="9">
        <f t="shared" si="38"/>
        <v>15.890559705175875</v>
      </c>
    </row>
    <row r="776" spans="1:25" x14ac:dyDescent="0.3">
      <c r="A776" s="3">
        <v>200774</v>
      </c>
      <c r="B776" s="3">
        <v>4854</v>
      </c>
      <c r="C776" s="3" t="s">
        <v>32</v>
      </c>
      <c r="D776" s="3" t="s">
        <v>56</v>
      </c>
      <c r="E776" s="3" t="s">
        <v>24</v>
      </c>
      <c r="F776" s="3" t="s">
        <v>25</v>
      </c>
      <c r="G776" s="3" t="s">
        <v>52</v>
      </c>
      <c r="H776" s="3" t="s">
        <v>53</v>
      </c>
      <c r="I776" s="4">
        <v>38761</v>
      </c>
      <c r="J776" s="3" t="s">
        <v>28</v>
      </c>
      <c r="K776" s="3" t="s">
        <v>29</v>
      </c>
      <c r="L776" s="5">
        <v>2914.1</v>
      </c>
      <c r="M776" s="5">
        <v>2966.88</v>
      </c>
      <c r="N776" s="6">
        <v>0.24</v>
      </c>
      <c r="O776" s="5">
        <v>479.09</v>
      </c>
      <c r="P776" s="3">
        <v>5</v>
      </c>
      <c r="Q776" s="5">
        <v>290.36</v>
      </c>
      <c r="R776" s="7">
        <f t="shared" si="36"/>
        <v>38765</v>
      </c>
      <c r="S776" s="3">
        <v>4</v>
      </c>
      <c r="T776" s="6">
        <v>0.191</v>
      </c>
      <c r="U776" s="3" t="s">
        <v>44</v>
      </c>
      <c r="V776" s="3">
        <v>3</v>
      </c>
      <c r="W776" s="3" t="s">
        <v>38</v>
      </c>
      <c r="X776" s="8">
        <f t="shared" si="37"/>
        <v>16.440410418310972</v>
      </c>
      <c r="Y776" s="9">
        <f t="shared" si="38"/>
        <v>19.644205360513396</v>
      </c>
    </row>
    <row r="777" spans="1:25" x14ac:dyDescent="0.3">
      <c r="A777" s="3">
        <v>200775</v>
      </c>
      <c r="B777" s="3">
        <v>3364</v>
      </c>
      <c r="C777" s="3" t="s">
        <v>39</v>
      </c>
      <c r="D777" s="3" t="s">
        <v>56</v>
      </c>
      <c r="E777" s="3" t="s">
        <v>46</v>
      </c>
      <c r="F777" s="3" t="s">
        <v>54</v>
      </c>
      <c r="G777" s="3" t="s">
        <v>52</v>
      </c>
      <c r="H777" s="3" t="s">
        <v>47</v>
      </c>
      <c r="I777" s="4">
        <v>38762</v>
      </c>
      <c r="J777" s="3" t="s">
        <v>48</v>
      </c>
      <c r="K777" s="3" t="s">
        <v>58</v>
      </c>
      <c r="L777" s="5">
        <v>7875.33</v>
      </c>
      <c r="M777" s="5">
        <v>7107.88</v>
      </c>
      <c r="N777" s="6">
        <v>0.06</v>
      </c>
      <c r="O777" s="5">
        <v>2057.06</v>
      </c>
      <c r="P777" s="3">
        <v>27</v>
      </c>
      <c r="Q777" s="5">
        <v>22.19</v>
      </c>
      <c r="R777" s="7">
        <f t="shared" si="36"/>
        <v>38774</v>
      </c>
      <c r="S777" s="3">
        <v>12</v>
      </c>
      <c r="T777" s="6">
        <v>0.187</v>
      </c>
      <c r="U777" s="3" t="s">
        <v>49</v>
      </c>
      <c r="V777" s="3">
        <v>1.9</v>
      </c>
      <c r="W777" s="3" t="s">
        <v>45</v>
      </c>
      <c r="X777" s="8">
        <f t="shared" si="37"/>
        <v>26.120302260349725</v>
      </c>
      <c r="Y777" s="9">
        <f t="shared" si="38"/>
        <v>4.1035989477718937</v>
      </c>
    </row>
    <row r="778" spans="1:25" x14ac:dyDescent="0.3">
      <c r="A778" s="3">
        <v>200776</v>
      </c>
      <c r="B778" s="3">
        <v>7498</v>
      </c>
      <c r="C778" s="3" t="s">
        <v>32</v>
      </c>
      <c r="D778" s="3" t="s">
        <v>23</v>
      </c>
      <c r="E778" s="3" t="s">
        <v>24</v>
      </c>
      <c r="F778" s="3" t="s">
        <v>59</v>
      </c>
      <c r="G778" s="3" t="s">
        <v>60</v>
      </c>
      <c r="H778" s="3" t="s">
        <v>41</v>
      </c>
      <c r="I778" s="4">
        <v>38763</v>
      </c>
      <c r="J778" s="3" t="s">
        <v>42</v>
      </c>
      <c r="K778" s="3" t="s">
        <v>29</v>
      </c>
      <c r="L778" s="5">
        <v>3746.09</v>
      </c>
      <c r="M778" s="5">
        <v>3410.37</v>
      </c>
      <c r="N778" s="6">
        <v>0.14000000000000001</v>
      </c>
      <c r="O778" s="5">
        <v>800.97</v>
      </c>
      <c r="P778" s="3">
        <v>7</v>
      </c>
      <c r="Q778" s="5">
        <v>163.9</v>
      </c>
      <c r="R778" s="7">
        <f t="shared" si="36"/>
        <v>38776</v>
      </c>
      <c r="S778" s="3">
        <v>13</v>
      </c>
      <c r="T778" s="6">
        <v>3.5999999999999997E-2</v>
      </c>
      <c r="U778" s="3" t="s">
        <v>44</v>
      </c>
      <c r="V778" s="3">
        <v>3.3</v>
      </c>
      <c r="W778" s="3" t="s">
        <v>31</v>
      </c>
      <c r="X778" s="8">
        <f t="shared" si="37"/>
        <v>21.381493770838393</v>
      </c>
      <c r="Y778" s="9">
        <f t="shared" si="38"/>
        <v>15.692013308987422</v>
      </c>
    </row>
    <row r="779" spans="1:25" x14ac:dyDescent="0.3">
      <c r="A779" s="3">
        <v>200777</v>
      </c>
      <c r="B779" s="3">
        <v>5815</v>
      </c>
      <c r="C779" s="3" t="s">
        <v>50</v>
      </c>
      <c r="D779" s="3" t="s">
        <v>33</v>
      </c>
      <c r="E779" s="3" t="s">
        <v>24</v>
      </c>
      <c r="F779" s="3" t="s">
        <v>59</v>
      </c>
      <c r="G779" s="3" t="s">
        <v>26</v>
      </c>
      <c r="H779" s="3" t="s">
        <v>57</v>
      </c>
      <c r="I779" s="4">
        <v>38764</v>
      </c>
      <c r="J779" s="3" t="s">
        <v>48</v>
      </c>
      <c r="K779" s="3" t="s">
        <v>29</v>
      </c>
      <c r="L779" s="5">
        <v>2875.01</v>
      </c>
      <c r="M779" s="5">
        <v>3031.67</v>
      </c>
      <c r="N779" s="6">
        <v>0.1</v>
      </c>
      <c r="O779" s="5">
        <v>801.78</v>
      </c>
      <c r="P779" s="3">
        <v>10</v>
      </c>
      <c r="Q779" s="5">
        <v>108.03</v>
      </c>
      <c r="R779" s="7">
        <f t="shared" si="36"/>
        <v>38777</v>
      </c>
      <c r="S779" s="3">
        <v>13</v>
      </c>
      <c r="T779" s="6">
        <v>0.156</v>
      </c>
      <c r="U779" s="3" t="s">
        <v>30</v>
      </c>
      <c r="V779" s="3">
        <v>2.9</v>
      </c>
      <c r="W779" s="3" t="s">
        <v>38</v>
      </c>
      <c r="X779" s="8">
        <f t="shared" si="37"/>
        <v>27.887902998598264</v>
      </c>
      <c r="Y779" s="9">
        <f t="shared" si="38"/>
        <v>9.4832551036227564</v>
      </c>
    </row>
    <row r="780" spans="1:25" x14ac:dyDescent="0.3">
      <c r="A780" s="3">
        <v>200778</v>
      </c>
      <c r="B780" s="3">
        <v>3349</v>
      </c>
      <c r="C780" s="3" t="s">
        <v>50</v>
      </c>
      <c r="D780" s="3" t="s">
        <v>33</v>
      </c>
      <c r="E780" s="3" t="s">
        <v>34</v>
      </c>
      <c r="F780" s="3" t="s">
        <v>51</v>
      </c>
      <c r="G780" s="3" t="s">
        <v>26</v>
      </c>
      <c r="H780" s="3" t="s">
        <v>41</v>
      </c>
      <c r="I780" s="4">
        <v>38765</v>
      </c>
      <c r="J780" s="3" t="s">
        <v>42</v>
      </c>
      <c r="K780" s="3" t="s">
        <v>58</v>
      </c>
      <c r="L780" s="5">
        <v>7988.48</v>
      </c>
      <c r="M780" s="5">
        <v>8258.4500000000007</v>
      </c>
      <c r="N780" s="6">
        <v>0.05</v>
      </c>
      <c r="O780" s="5">
        <v>1120.77</v>
      </c>
      <c r="P780" s="3">
        <v>7</v>
      </c>
      <c r="Q780" s="5">
        <v>123.35</v>
      </c>
      <c r="R780" s="7">
        <f t="shared" si="36"/>
        <v>38775</v>
      </c>
      <c r="S780" s="3">
        <v>10</v>
      </c>
      <c r="T780" s="6">
        <v>2.5000000000000001E-2</v>
      </c>
      <c r="U780" s="3" t="s">
        <v>30</v>
      </c>
      <c r="V780" s="3">
        <v>1.3</v>
      </c>
      <c r="W780" s="3" t="s">
        <v>31</v>
      </c>
      <c r="X780" s="8">
        <f t="shared" si="37"/>
        <v>14.029827952251242</v>
      </c>
      <c r="Y780" s="9">
        <f t="shared" si="38"/>
        <v>13.81871208969514</v>
      </c>
    </row>
    <row r="781" spans="1:25" x14ac:dyDescent="0.3">
      <c r="A781" s="3">
        <v>200779</v>
      </c>
      <c r="B781" s="3">
        <v>3529</v>
      </c>
      <c r="C781" s="3" t="s">
        <v>50</v>
      </c>
      <c r="D781" s="3" t="s">
        <v>23</v>
      </c>
      <c r="E781" s="3" t="s">
        <v>46</v>
      </c>
      <c r="F781" s="3" t="s">
        <v>54</v>
      </c>
      <c r="G781" s="3" t="s">
        <v>36</v>
      </c>
      <c r="H781" s="3" t="s">
        <v>57</v>
      </c>
      <c r="I781" s="4">
        <v>38766</v>
      </c>
      <c r="J781" s="3" t="s">
        <v>42</v>
      </c>
      <c r="K781" s="3" t="s">
        <v>58</v>
      </c>
      <c r="L781" s="5">
        <v>5933.33</v>
      </c>
      <c r="M781" s="5">
        <v>5593.55</v>
      </c>
      <c r="N781" s="6">
        <v>0.06</v>
      </c>
      <c r="O781" s="5">
        <v>2338.87</v>
      </c>
      <c r="P781" s="3">
        <v>21</v>
      </c>
      <c r="Q781" s="5">
        <v>259.57</v>
      </c>
      <c r="R781" s="7">
        <f t="shared" si="36"/>
        <v>38770</v>
      </c>
      <c r="S781" s="3">
        <v>4</v>
      </c>
      <c r="T781" s="6">
        <v>0.154</v>
      </c>
      <c r="U781" s="3" t="s">
        <v>49</v>
      </c>
      <c r="V781" s="3">
        <v>3.6</v>
      </c>
      <c r="W781" s="3" t="s">
        <v>38</v>
      </c>
      <c r="X781" s="8">
        <f t="shared" si="37"/>
        <v>39.419179448977218</v>
      </c>
      <c r="Y781" s="9">
        <f t="shared" si="38"/>
        <v>5.0511665008719646</v>
      </c>
    </row>
    <row r="782" spans="1:25" x14ac:dyDescent="0.3">
      <c r="A782" s="3">
        <v>200780</v>
      </c>
      <c r="B782" s="3">
        <v>7120</v>
      </c>
      <c r="C782" s="3" t="s">
        <v>50</v>
      </c>
      <c r="D782" s="3" t="s">
        <v>23</v>
      </c>
      <c r="E782" s="3" t="s">
        <v>34</v>
      </c>
      <c r="F782" s="3" t="s">
        <v>54</v>
      </c>
      <c r="G782" s="3" t="s">
        <v>62</v>
      </c>
      <c r="H782" s="3" t="s">
        <v>41</v>
      </c>
      <c r="I782" s="4">
        <v>38767</v>
      </c>
      <c r="J782" s="3" t="s">
        <v>48</v>
      </c>
      <c r="K782" s="3" t="s">
        <v>58</v>
      </c>
      <c r="L782" s="5">
        <v>7559.77</v>
      </c>
      <c r="M782" s="5">
        <v>7471.01</v>
      </c>
      <c r="N782" s="6">
        <v>0.16</v>
      </c>
      <c r="O782" s="5">
        <v>769.35</v>
      </c>
      <c r="P782" s="3">
        <v>24</v>
      </c>
      <c r="Q782" s="5">
        <v>253.8</v>
      </c>
      <c r="R782" s="7">
        <f t="shared" si="36"/>
        <v>38772</v>
      </c>
      <c r="S782" s="3">
        <v>5</v>
      </c>
      <c r="T782" s="6">
        <v>0.155</v>
      </c>
      <c r="U782" s="3" t="s">
        <v>37</v>
      </c>
      <c r="V782" s="3">
        <v>3.8</v>
      </c>
      <c r="W782" s="3" t="s">
        <v>31</v>
      </c>
      <c r="X782" s="8">
        <f t="shared" si="37"/>
        <v>10.17689691617602</v>
      </c>
      <c r="Y782" s="9">
        <f t="shared" si="38"/>
        <v>4.2161691212656214</v>
      </c>
    </row>
    <row r="783" spans="1:25" x14ac:dyDescent="0.3">
      <c r="A783" s="3">
        <v>200781</v>
      </c>
      <c r="B783" s="3">
        <v>3234</v>
      </c>
      <c r="C783" s="3" t="s">
        <v>32</v>
      </c>
      <c r="D783" s="3" t="s">
        <v>56</v>
      </c>
      <c r="E783" s="3" t="s">
        <v>24</v>
      </c>
      <c r="F783" s="3" t="s">
        <v>54</v>
      </c>
      <c r="G783" s="3" t="s">
        <v>40</v>
      </c>
      <c r="H783" s="3" t="s">
        <v>47</v>
      </c>
      <c r="I783" s="4">
        <v>38768</v>
      </c>
      <c r="J783" s="3" t="s">
        <v>48</v>
      </c>
      <c r="K783" s="3" t="s">
        <v>43</v>
      </c>
      <c r="L783" s="5">
        <v>2028.94</v>
      </c>
      <c r="M783" s="5">
        <v>2092.23</v>
      </c>
      <c r="N783" s="6">
        <v>0.4</v>
      </c>
      <c r="O783" s="5">
        <v>770.66</v>
      </c>
      <c r="P783" s="3">
        <v>13</v>
      </c>
      <c r="Q783" s="5">
        <v>288.13</v>
      </c>
      <c r="R783" s="7">
        <f t="shared" si="36"/>
        <v>38777</v>
      </c>
      <c r="S783" s="3">
        <v>9</v>
      </c>
      <c r="T783" s="6">
        <v>0.19700000000000001</v>
      </c>
      <c r="U783" s="3" t="s">
        <v>37</v>
      </c>
      <c r="V783" s="3">
        <v>1.4</v>
      </c>
      <c r="W783" s="3" t="s">
        <v>31</v>
      </c>
      <c r="X783" s="8">
        <f t="shared" si="37"/>
        <v>37.983380484390864</v>
      </c>
      <c r="Y783" s="9">
        <f t="shared" si="38"/>
        <v>7.4596152283595822</v>
      </c>
    </row>
    <row r="784" spans="1:25" x14ac:dyDescent="0.3">
      <c r="A784" s="3">
        <v>200782</v>
      </c>
      <c r="B784" s="3">
        <v>5084</v>
      </c>
      <c r="C784" s="3" t="s">
        <v>32</v>
      </c>
      <c r="D784" s="3" t="s">
        <v>23</v>
      </c>
      <c r="E784" s="3" t="s">
        <v>34</v>
      </c>
      <c r="F784" s="3" t="s">
        <v>51</v>
      </c>
      <c r="G784" s="3" t="s">
        <v>61</v>
      </c>
      <c r="H784" s="3" t="s">
        <v>41</v>
      </c>
      <c r="I784" s="4">
        <v>38769</v>
      </c>
      <c r="J784" s="3" t="s">
        <v>28</v>
      </c>
      <c r="K784" s="3" t="s">
        <v>58</v>
      </c>
      <c r="L784" s="5">
        <v>6045.86</v>
      </c>
      <c r="M784" s="5">
        <v>5459.73</v>
      </c>
      <c r="N784" s="6">
        <v>0.24</v>
      </c>
      <c r="O784" s="5">
        <v>1346.13</v>
      </c>
      <c r="P784" s="3">
        <v>5</v>
      </c>
      <c r="Q784" s="5">
        <v>261.01</v>
      </c>
      <c r="R784" s="7">
        <f t="shared" si="36"/>
        <v>38771</v>
      </c>
      <c r="S784" s="3">
        <v>2</v>
      </c>
      <c r="T784" s="6">
        <v>3.6999999999999998E-2</v>
      </c>
      <c r="U784" s="3" t="s">
        <v>49</v>
      </c>
      <c r="V784" s="3">
        <v>4.7</v>
      </c>
      <c r="W784" s="3" t="s">
        <v>45</v>
      </c>
      <c r="X784" s="8">
        <f t="shared" si="37"/>
        <v>22.265318747043434</v>
      </c>
      <c r="Y784" s="9">
        <f t="shared" si="38"/>
        <v>22.147102512395303</v>
      </c>
    </row>
    <row r="785" spans="1:25" x14ac:dyDescent="0.3">
      <c r="A785" s="3">
        <v>200783</v>
      </c>
      <c r="B785" s="3">
        <v>6094</v>
      </c>
      <c r="C785" s="3" t="s">
        <v>32</v>
      </c>
      <c r="D785" s="3" t="s">
        <v>33</v>
      </c>
      <c r="E785" s="3" t="s">
        <v>34</v>
      </c>
      <c r="F785" s="3" t="s">
        <v>25</v>
      </c>
      <c r="G785" s="3" t="s">
        <v>60</v>
      </c>
      <c r="H785" s="3" t="s">
        <v>57</v>
      </c>
      <c r="I785" s="4">
        <v>38770</v>
      </c>
      <c r="J785" s="3" t="s">
        <v>28</v>
      </c>
      <c r="K785" s="3" t="s">
        <v>29</v>
      </c>
      <c r="L785" s="5">
        <v>7130.64</v>
      </c>
      <c r="M785" s="5">
        <v>7383.28</v>
      </c>
      <c r="N785" s="6">
        <v>0.1</v>
      </c>
      <c r="O785" s="5">
        <v>1737.72</v>
      </c>
      <c r="P785" s="3">
        <v>28</v>
      </c>
      <c r="Q785" s="5">
        <v>18.03</v>
      </c>
      <c r="R785" s="7">
        <f t="shared" si="36"/>
        <v>38783</v>
      </c>
      <c r="S785" s="3">
        <v>13</v>
      </c>
      <c r="T785" s="6">
        <v>8.7999999999999995E-2</v>
      </c>
      <c r="U785" s="3" t="s">
        <v>37</v>
      </c>
      <c r="V785" s="3">
        <v>3.9</v>
      </c>
      <c r="W785" s="3" t="s">
        <v>38</v>
      </c>
      <c r="X785" s="8">
        <f t="shared" si="37"/>
        <v>24.369762040994917</v>
      </c>
      <c r="Y785" s="9">
        <f t="shared" si="38"/>
        <v>3.4492219485880842</v>
      </c>
    </row>
    <row r="786" spans="1:25" x14ac:dyDescent="0.3">
      <c r="A786" s="3">
        <v>200784</v>
      </c>
      <c r="B786" s="3">
        <v>6811</v>
      </c>
      <c r="C786" s="3" t="s">
        <v>39</v>
      </c>
      <c r="D786" s="3" t="s">
        <v>23</v>
      </c>
      <c r="E786" s="3" t="s">
        <v>46</v>
      </c>
      <c r="F786" s="3" t="s">
        <v>25</v>
      </c>
      <c r="G786" s="3" t="s">
        <v>52</v>
      </c>
      <c r="H786" s="3" t="s">
        <v>57</v>
      </c>
      <c r="I786" s="4">
        <v>38771</v>
      </c>
      <c r="J786" s="3" t="s">
        <v>42</v>
      </c>
      <c r="K786" s="3" t="s">
        <v>55</v>
      </c>
      <c r="L786" s="5">
        <v>4258.43</v>
      </c>
      <c r="M786" s="5">
        <v>4174.58</v>
      </c>
      <c r="N786" s="6">
        <v>0.12</v>
      </c>
      <c r="O786" s="5">
        <v>717.4</v>
      </c>
      <c r="P786" s="3">
        <v>10</v>
      </c>
      <c r="Q786" s="5">
        <v>128.96</v>
      </c>
      <c r="R786" s="7">
        <f t="shared" si="36"/>
        <v>38785</v>
      </c>
      <c r="S786" s="3">
        <v>14</v>
      </c>
      <c r="T786" s="6">
        <v>3.6999999999999998E-2</v>
      </c>
      <c r="U786" s="3" t="s">
        <v>44</v>
      </c>
      <c r="V786" s="3">
        <v>3.1</v>
      </c>
      <c r="W786" s="3" t="s">
        <v>45</v>
      </c>
      <c r="X786" s="8">
        <f t="shared" si="37"/>
        <v>16.846584304544162</v>
      </c>
      <c r="Y786" s="9">
        <f t="shared" si="38"/>
        <v>10.20085852948081</v>
      </c>
    </row>
    <row r="787" spans="1:25" x14ac:dyDescent="0.3">
      <c r="A787" s="3">
        <v>200785</v>
      </c>
      <c r="B787" s="3">
        <v>6756</v>
      </c>
      <c r="C787" s="3" t="s">
        <v>50</v>
      </c>
      <c r="D787" s="3" t="s">
        <v>33</v>
      </c>
      <c r="E787" s="3" t="s">
        <v>24</v>
      </c>
      <c r="F787" s="3" t="s">
        <v>35</v>
      </c>
      <c r="G787" s="3" t="s">
        <v>61</v>
      </c>
      <c r="H787" s="3" t="s">
        <v>27</v>
      </c>
      <c r="I787" s="4">
        <v>38772</v>
      </c>
      <c r="J787" s="3" t="s">
        <v>42</v>
      </c>
      <c r="K787" s="3" t="s">
        <v>29</v>
      </c>
      <c r="L787" s="5">
        <v>3419.87</v>
      </c>
      <c r="M787" s="5">
        <v>3142.77</v>
      </c>
      <c r="N787" s="6">
        <v>0.21</v>
      </c>
      <c r="O787" s="5">
        <v>1666.41</v>
      </c>
      <c r="P787" s="3">
        <v>8</v>
      </c>
      <c r="Q787" s="5">
        <v>96.7</v>
      </c>
      <c r="R787" s="7">
        <f t="shared" si="36"/>
        <v>38786</v>
      </c>
      <c r="S787" s="3">
        <v>14</v>
      </c>
      <c r="T787" s="6">
        <v>0.2</v>
      </c>
      <c r="U787" s="3" t="s">
        <v>44</v>
      </c>
      <c r="V787" s="3">
        <v>3.3</v>
      </c>
      <c r="W787" s="3" t="s">
        <v>38</v>
      </c>
      <c r="X787" s="8">
        <f t="shared" si="37"/>
        <v>48.727290803451595</v>
      </c>
      <c r="Y787" s="9">
        <f t="shared" si="38"/>
        <v>13.602132831864882</v>
      </c>
    </row>
    <row r="788" spans="1:25" x14ac:dyDescent="0.3">
      <c r="A788" s="3">
        <v>200786</v>
      </c>
      <c r="B788" s="3">
        <v>1045</v>
      </c>
      <c r="C788" s="3" t="s">
        <v>39</v>
      </c>
      <c r="D788" s="3" t="s">
        <v>23</v>
      </c>
      <c r="E788" s="3" t="s">
        <v>24</v>
      </c>
      <c r="F788" s="3" t="s">
        <v>59</v>
      </c>
      <c r="G788" s="3" t="s">
        <v>36</v>
      </c>
      <c r="H788" s="3" t="s">
        <v>53</v>
      </c>
      <c r="I788" s="4">
        <v>38773</v>
      </c>
      <c r="J788" s="3" t="s">
        <v>42</v>
      </c>
      <c r="K788" s="3" t="s">
        <v>58</v>
      </c>
      <c r="L788" s="5">
        <v>2402.86</v>
      </c>
      <c r="M788" s="5">
        <v>2241.17</v>
      </c>
      <c r="N788" s="6">
        <v>0.17</v>
      </c>
      <c r="O788" s="5">
        <v>291.19</v>
      </c>
      <c r="P788" s="3">
        <v>27</v>
      </c>
      <c r="Q788" s="5">
        <v>42.71</v>
      </c>
      <c r="R788" s="7">
        <f t="shared" si="36"/>
        <v>38785</v>
      </c>
      <c r="S788" s="3">
        <v>12</v>
      </c>
      <c r="T788" s="6">
        <v>0.183</v>
      </c>
      <c r="U788" s="3" t="s">
        <v>49</v>
      </c>
      <c r="V788" s="3">
        <v>2.6</v>
      </c>
      <c r="W788" s="3" t="s">
        <v>38</v>
      </c>
      <c r="X788" s="8">
        <f t="shared" si="37"/>
        <v>12.118475483382301</v>
      </c>
      <c r="Y788" s="9">
        <f t="shared" si="38"/>
        <v>3.9709087135208314</v>
      </c>
    </row>
    <row r="789" spans="1:25" x14ac:dyDescent="0.3">
      <c r="A789" s="3">
        <v>200787</v>
      </c>
      <c r="B789" s="3">
        <v>1712</v>
      </c>
      <c r="C789" s="3" t="s">
        <v>50</v>
      </c>
      <c r="D789" s="3" t="s">
        <v>33</v>
      </c>
      <c r="E789" s="3" t="s">
        <v>34</v>
      </c>
      <c r="F789" s="3" t="s">
        <v>35</v>
      </c>
      <c r="G789" s="3" t="s">
        <v>40</v>
      </c>
      <c r="H789" s="3" t="s">
        <v>41</v>
      </c>
      <c r="I789" s="4">
        <v>38774</v>
      </c>
      <c r="J789" s="3" t="s">
        <v>28</v>
      </c>
      <c r="K789" s="3" t="s">
        <v>43</v>
      </c>
      <c r="L789" s="5">
        <v>4559.84</v>
      </c>
      <c r="M789" s="5">
        <v>4492.9399999999996</v>
      </c>
      <c r="N789" s="6">
        <v>0.01</v>
      </c>
      <c r="O789" s="5">
        <v>972.26</v>
      </c>
      <c r="P789" s="3">
        <v>18</v>
      </c>
      <c r="Q789" s="5">
        <v>235.42</v>
      </c>
      <c r="R789" s="7">
        <f t="shared" si="36"/>
        <v>38786</v>
      </c>
      <c r="S789" s="3">
        <v>12</v>
      </c>
      <c r="T789" s="6">
        <v>1.7000000000000001E-2</v>
      </c>
      <c r="U789" s="3" t="s">
        <v>49</v>
      </c>
      <c r="V789" s="3">
        <v>4.3</v>
      </c>
      <c r="W789" s="3" t="s">
        <v>38</v>
      </c>
      <c r="X789" s="8">
        <f t="shared" si="37"/>
        <v>21.322239376820239</v>
      </c>
      <c r="Y789" s="9">
        <f t="shared" si="38"/>
        <v>5.6382779303628467</v>
      </c>
    </row>
    <row r="790" spans="1:25" x14ac:dyDescent="0.3">
      <c r="A790" s="3">
        <v>200788</v>
      </c>
      <c r="B790" s="3">
        <v>1408</v>
      </c>
      <c r="C790" s="3" t="s">
        <v>22</v>
      </c>
      <c r="D790" s="3" t="s">
        <v>56</v>
      </c>
      <c r="E790" s="3" t="s">
        <v>24</v>
      </c>
      <c r="F790" s="3" t="s">
        <v>51</v>
      </c>
      <c r="G790" s="3" t="s">
        <v>61</v>
      </c>
      <c r="H790" s="3" t="s">
        <v>47</v>
      </c>
      <c r="I790" s="4">
        <v>38775</v>
      </c>
      <c r="J790" s="3" t="s">
        <v>42</v>
      </c>
      <c r="K790" s="3" t="s">
        <v>55</v>
      </c>
      <c r="L790" s="5">
        <v>1577.51</v>
      </c>
      <c r="M790" s="5">
        <v>1617.38</v>
      </c>
      <c r="N790" s="6">
        <v>0.1</v>
      </c>
      <c r="O790" s="5">
        <v>250.46</v>
      </c>
      <c r="P790" s="3">
        <v>17</v>
      </c>
      <c r="Q790" s="5">
        <v>115.72</v>
      </c>
      <c r="R790" s="7">
        <f t="shared" si="36"/>
        <v>38784</v>
      </c>
      <c r="S790" s="3">
        <v>9</v>
      </c>
      <c r="T790" s="6">
        <v>0</v>
      </c>
      <c r="U790" s="3" t="s">
        <v>44</v>
      </c>
      <c r="V790" s="3">
        <v>3.4</v>
      </c>
      <c r="W790" s="3" t="s">
        <v>38</v>
      </c>
      <c r="X790" s="8">
        <f t="shared" si="37"/>
        <v>15.876919956133401</v>
      </c>
      <c r="Y790" s="9">
        <f t="shared" si="38"/>
        <v>5.7373471838623535</v>
      </c>
    </row>
    <row r="791" spans="1:25" x14ac:dyDescent="0.3">
      <c r="A791" s="3">
        <v>200789</v>
      </c>
      <c r="B791" s="3">
        <v>7272</v>
      </c>
      <c r="C791" s="3" t="s">
        <v>32</v>
      </c>
      <c r="D791" s="3" t="s">
        <v>33</v>
      </c>
      <c r="E791" s="3" t="s">
        <v>34</v>
      </c>
      <c r="F791" s="3" t="s">
        <v>35</v>
      </c>
      <c r="G791" s="3" t="s">
        <v>52</v>
      </c>
      <c r="H791" s="3" t="s">
        <v>47</v>
      </c>
      <c r="I791" s="4">
        <v>38776</v>
      </c>
      <c r="J791" s="3" t="s">
        <v>28</v>
      </c>
      <c r="K791" s="3" t="s">
        <v>55</v>
      </c>
      <c r="L791" s="5">
        <v>3483.18</v>
      </c>
      <c r="M791" s="5">
        <v>3374.74</v>
      </c>
      <c r="N791" s="6">
        <v>0.23</v>
      </c>
      <c r="O791" s="5">
        <v>1020.25</v>
      </c>
      <c r="P791" s="3">
        <v>13</v>
      </c>
      <c r="Q791" s="5">
        <v>193.39</v>
      </c>
      <c r="R791" s="7">
        <f t="shared" si="36"/>
        <v>38790</v>
      </c>
      <c r="S791" s="3">
        <v>14</v>
      </c>
      <c r="T791" s="6">
        <v>0.154</v>
      </c>
      <c r="U791" s="3" t="s">
        <v>30</v>
      </c>
      <c r="V791" s="3">
        <v>1.7</v>
      </c>
      <c r="W791" s="3" t="s">
        <v>31</v>
      </c>
      <c r="X791" s="8">
        <f t="shared" si="37"/>
        <v>29.29076303837298</v>
      </c>
      <c r="Y791" s="9">
        <f t="shared" si="38"/>
        <v>7.9394834291507816</v>
      </c>
    </row>
    <row r="792" spans="1:25" x14ac:dyDescent="0.3">
      <c r="A792" s="3">
        <v>200790</v>
      </c>
      <c r="B792" s="3">
        <v>7994</v>
      </c>
      <c r="C792" s="3" t="s">
        <v>50</v>
      </c>
      <c r="D792" s="3" t="s">
        <v>33</v>
      </c>
      <c r="E792" s="3" t="s">
        <v>46</v>
      </c>
      <c r="F792" s="3" t="s">
        <v>51</v>
      </c>
      <c r="G792" s="3" t="s">
        <v>61</v>
      </c>
      <c r="H792" s="3" t="s">
        <v>27</v>
      </c>
      <c r="I792" s="4">
        <v>38777</v>
      </c>
      <c r="J792" s="3" t="s">
        <v>42</v>
      </c>
      <c r="K792" s="3" t="s">
        <v>29</v>
      </c>
      <c r="L792" s="5">
        <v>5476.21</v>
      </c>
      <c r="M792" s="5">
        <v>5049.17</v>
      </c>
      <c r="N792" s="6">
        <v>0.14000000000000001</v>
      </c>
      <c r="O792" s="5">
        <v>1774.29</v>
      </c>
      <c r="P792" s="3">
        <v>3</v>
      </c>
      <c r="Q792" s="5">
        <v>272.63</v>
      </c>
      <c r="R792" s="7">
        <f t="shared" si="36"/>
        <v>38780</v>
      </c>
      <c r="S792" s="3">
        <v>3</v>
      </c>
      <c r="T792" s="6">
        <v>3.0000000000000001E-3</v>
      </c>
      <c r="U792" s="3" t="s">
        <v>30</v>
      </c>
      <c r="V792" s="3">
        <v>3.8</v>
      </c>
      <c r="W792" s="3" t="s">
        <v>45</v>
      </c>
      <c r="X792" s="8">
        <f t="shared" si="37"/>
        <v>32.399962747958902</v>
      </c>
      <c r="Y792" s="9">
        <f t="shared" si="38"/>
        <v>36.152542563101129</v>
      </c>
    </row>
    <row r="793" spans="1:25" x14ac:dyDescent="0.3">
      <c r="A793" s="3">
        <v>200791</v>
      </c>
      <c r="B793" s="3">
        <v>2228</v>
      </c>
      <c r="C793" s="3" t="s">
        <v>32</v>
      </c>
      <c r="D793" s="3" t="s">
        <v>33</v>
      </c>
      <c r="E793" s="3" t="s">
        <v>34</v>
      </c>
      <c r="F793" s="3" t="s">
        <v>25</v>
      </c>
      <c r="G793" s="3" t="s">
        <v>60</v>
      </c>
      <c r="H793" s="3" t="s">
        <v>27</v>
      </c>
      <c r="I793" s="4">
        <v>38778</v>
      </c>
      <c r="J793" s="3" t="s">
        <v>48</v>
      </c>
      <c r="K793" s="3" t="s">
        <v>55</v>
      </c>
      <c r="L793" s="5">
        <v>5236.2299999999996</v>
      </c>
      <c r="M793" s="5">
        <v>5577.97</v>
      </c>
      <c r="N793" s="6">
        <v>0.14000000000000001</v>
      </c>
      <c r="O793" s="5">
        <v>934.81</v>
      </c>
      <c r="P793" s="3">
        <v>10</v>
      </c>
      <c r="Q793" s="5">
        <v>19.010000000000002</v>
      </c>
      <c r="R793" s="7">
        <f t="shared" si="36"/>
        <v>38784</v>
      </c>
      <c r="S793" s="3">
        <v>6</v>
      </c>
      <c r="T793" s="6">
        <v>3.1E-2</v>
      </c>
      <c r="U793" s="3" t="s">
        <v>49</v>
      </c>
      <c r="V793" s="3">
        <v>3.2</v>
      </c>
      <c r="W793" s="3" t="s">
        <v>45</v>
      </c>
      <c r="X793" s="8">
        <f t="shared" si="37"/>
        <v>17.852729922100444</v>
      </c>
      <c r="Y793" s="9">
        <f t="shared" si="38"/>
        <v>9.3873398386868327</v>
      </c>
    </row>
    <row r="794" spans="1:25" x14ac:dyDescent="0.3">
      <c r="A794" s="3">
        <v>200792</v>
      </c>
      <c r="B794" s="3">
        <v>1266</v>
      </c>
      <c r="C794" s="3" t="s">
        <v>39</v>
      </c>
      <c r="D794" s="3" t="s">
        <v>56</v>
      </c>
      <c r="E794" s="3" t="s">
        <v>24</v>
      </c>
      <c r="F794" s="3" t="s">
        <v>25</v>
      </c>
      <c r="G794" s="3" t="s">
        <v>62</v>
      </c>
      <c r="H794" s="3" t="s">
        <v>27</v>
      </c>
      <c r="I794" s="4">
        <v>38779</v>
      </c>
      <c r="J794" s="3" t="s">
        <v>42</v>
      </c>
      <c r="K794" s="3" t="s">
        <v>29</v>
      </c>
      <c r="L794" s="5">
        <v>5614.15</v>
      </c>
      <c r="M794" s="5">
        <v>5614.45</v>
      </c>
      <c r="N794" s="6">
        <v>0.36</v>
      </c>
      <c r="O794" s="5">
        <v>2033.01</v>
      </c>
      <c r="P794" s="3">
        <v>9</v>
      </c>
      <c r="Q794" s="5">
        <v>41.76</v>
      </c>
      <c r="R794" s="7">
        <f t="shared" si="36"/>
        <v>38787</v>
      </c>
      <c r="S794" s="3">
        <v>8</v>
      </c>
      <c r="T794" s="6">
        <v>0.17100000000000001</v>
      </c>
      <c r="U794" s="3" t="s">
        <v>37</v>
      </c>
      <c r="V794" s="3">
        <v>3.3</v>
      </c>
      <c r="W794" s="3" t="s">
        <v>45</v>
      </c>
      <c r="X794" s="8">
        <f t="shared" si="37"/>
        <v>36.212249405519984</v>
      </c>
      <c r="Y794" s="9">
        <f t="shared" si="38"/>
        <v>11.110517404989704</v>
      </c>
    </row>
    <row r="795" spans="1:25" x14ac:dyDescent="0.3">
      <c r="A795" s="3">
        <v>200793</v>
      </c>
      <c r="B795" s="3">
        <v>4374</v>
      </c>
      <c r="C795" s="3" t="s">
        <v>22</v>
      </c>
      <c r="D795" s="3" t="s">
        <v>33</v>
      </c>
      <c r="E795" s="3" t="s">
        <v>46</v>
      </c>
      <c r="F795" s="3" t="s">
        <v>35</v>
      </c>
      <c r="G795" s="3" t="s">
        <v>26</v>
      </c>
      <c r="H795" s="3" t="s">
        <v>47</v>
      </c>
      <c r="I795" s="4">
        <v>38780</v>
      </c>
      <c r="J795" s="3" t="s">
        <v>48</v>
      </c>
      <c r="K795" s="3" t="s">
        <v>29</v>
      </c>
      <c r="L795" s="5">
        <v>4713.07</v>
      </c>
      <c r="M795" s="5">
        <v>4508.43</v>
      </c>
      <c r="N795" s="6">
        <v>0.04</v>
      </c>
      <c r="O795" s="5">
        <v>1513.2</v>
      </c>
      <c r="P795" s="3">
        <v>21</v>
      </c>
      <c r="Q795" s="5">
        <v>148.02000000000001</v>
      </c>
      <c r="R795" s="7">
        <f t="shared" si="36"/>
        <v>38784</v>
      </c>
      <c r="S795" s="3">
        <v>4</v>
      </c>
      <c r="T795" s="6">
        <v>1.6E-2</v>
      </c>
      <c r="U795" s="3" t="s">
        <v>37</v>
      </c>
      <c r="V795" s="3">
        <v>3.8</v>
      </c>
      <c r="W795" s="3" t="s">
        <v>38</v>
      </c>
      <c r="X795" s="8">
        <f t="shared" si="37"/>
        <v>32.106461393529059</v>
      </c>
      <c r="Y795" s="9">
        <f t="shared" si="38"/>
        <v>4.9780501141617979</v>
      </c>
    </row>
    <row r="796" spans="1:25" x14ac:dyDescent="0.3">
      <c r="A796" s="3">
        <v>200794</v>
      </c>
      <c r="B796" s="3">
        <v>7659</v>
      </c>
      <c r="C796" s="3" t="s">
        <v>39</v>
      </c>
      <c r="D796" s="3" t="s">
        <v>33</v>
      </c>
      <c r="E796" s="3" t="s">
        <v>46</v>
      </c>
      <c r="F796" s="3" t="s">
        <v>35</v>
      </c>
      <c r="G796" s="3" t="s">
        <v>62</v>
      </c>
      <c r="H796" s="3" t="s">
        <v>47</v>
      </c>
      <c r="I796" s="4">
        <v>38781</v>
      </c>
      <c r="J796" s="3" t="s">
        <v>48</v>
      </c>
      <c r="K796" s="3" t="s">
        <v>43</v>
      </c>
      <c r="L796" s="5">
        <v>70.91</v>
      </c>
      <c r="M796" s="5">
        <v>73.510000000000005</v>
      </c>
      <c r="N796" s="6">
        <v>0.24</v>
      </c>
      <c r="O796" s="5">
        <v>30.98</v>
      </c>
      <c r="P796" s="3">
        <v>25</v>
      </c>
      <c r="Q796" s="5">
        <v>30.49</v>
      </c>
      <c r="R796" s="7">
        <f t="shared" si="36"/>
        <v>38795</v>
      </c>
      <c r="S796" s="3">
        <v>14</v>
      </c>
      <c r="T796" s="6">
        <v>0.129</v>
      </c>
      <c r="U796" s="3" t="s">
        <v>37</v>
      </c>
      <c r="V796" s="3">
        <v>3.2</v>
      </c>
      <c r="W796" s="3" t="s">
        <v>45</v>
      </c>
      <c r="X796" s="8">
        <f t="shared" si="37"/>
        <v>43.689183472006768</v>
      </c>
      <c r="Y796" s="9">
        <f t="shared" si="38"/>
        <v>3.8585226499795939</v>
      </c>
    </row>
    <row r="797" spans="1:25" x14ac:dyDescent="0.3">
      <c r="A797" s="3">
        <v>200795</v>
      </c>
      <c r="B797" s="3">
        <v>7951</v>
      </c>
      <c r="C797" s="3" t="s">
        <v>50</v>
      </c>
      <c r="D797" s="3" t="s">
        <v>56</v>
      </c>
      <c r="E797" s="3" t="s">
        <v>24</v>
      </c>
      <c r="F797" s="3" t="s">
        <v>51</v>
      </c>
      <c r="G797" s="3" t="s">
        <v>61</v>
      </c>
      <c r="H797" s="3" t="s">
        <v>47</v>
      </c>
      <c r="I797" s="4">
        <v>38782</v>
      </c>
      <c r="J797" s="3" t="s">
        <v>28</v>
      </c>
      <c r="K797" s="3" t="s">
        <v>55</v>
      </c>
      <c r="L797" s="5">
        <v>262.55</v>
      </c>
      <c r="M797" s="5">
        <v>253.95</v>
      </c>
      <c r="N797" s="6">
        <v>0.38</v>
      </c>
      <c r="O797" s="5">
        <v>121.46</v>
      </c>
      <c r="P797" s="3">
        <v>14</v>
      </c>
      <c r="Q797" s="5">
        <v>211.13</v>
      </c>
      <c r="R797" s="7">
        <f t="shared" si="36"/>
        <v>38795</v>
      </c>
      <c r="S797" s="3">
        <v>13</v>
      </c>
      <c r="T797" s="6">
        <v>0.193</v>
      </c>
      <c r="U797" s="3" t="s">
        <v>44</v>
      </c>
      <c r="V797" s="3">
        <v>1</v>
      </c>
      <c r="W797" s="3" t="s">
        <v>31</v>
      </c>
      <c r="X797" s="8">
        <f t="shared" si="37"/>
        <v>46.261664444867641</v>
      </c>
      <c r="Y797" s="9">
        <f t="shared" si="38"/>
        <v>7.3847495288723888</v>
      </c>
    </row>
    <row r="798" spans="1:25" x14ac:dyDescent="0.3">
      <c r="A798" s="3">
        <v>200796</v>
      </c>
      <c r="B798" s="3">
        <v>1395</v>
      </c>
      <c r="C798" s="3" t="s">
        <v>50</v>
      </c>
      <c r="D798" s="3" t="s">
        <v>56</v>
      </c>
      <c r="E798" s="3" t="s">
        <v>24</v>
      </c>
      <c r="F798" s="3" t="s">
        <v>51</v>
      </c>
      <c r="G798" s="3" t="s">
        <v>36</v>
      </c>
      <c r="H798" s="3" t="s">
        <v>53</v>
      </c>
      <c r="I798" s="4">
        <v>38783</v>
      </c>
      <c r="J798" s="3" t="s">
        <v>28</v>
      </c>
      <c r="K798" s="3" t="s">
        <v>58</v>
      </c>
      <c r="L798" s="5">
        <v>4663.07</v>
      </c>
      <c r="M798" s="5">
        <v>4534.1000000000004</v>
      </c>
      <c r="N798" s="6">
        <v>0.38</v>
      </c>
      <c r="O798" s="5">
        <v>1761.74</v>
      </c>
      <c r="P798" s="3">
        <v>21</v>
      </c>
      <c r="Q798" s="5">
        <v>205.57</v>
      </c>
      <c r="R798" s="7">
        <f t="shared" si="36"/>
        <v>38797</v>
      </c>
      <c r="S798" s="3">
        <v>14</v>
      </c>
      <c r="T798" s="6">
        <v>1.4E-2</v>
      </c>
      <c r="U798" s="3" t="s">
        <v>30</v>
      </c>
      <c r="V798" s="3">
        <v>1.5</v>
      </c>
      <c r="W798" s="3" t="s">
        <v>31</v>
      </c>
      <c r="X798" s="8">
        <f t="shared" si="37"/>
        <v>37.780689545728464</v>
      </c>
      <c r="Y798" s="9">
        <f t="shared" si="38"/>
        <v>4.897354544031943</v>
      </c>
    </row>
    <row r="799" spans="1:25" x14ac:dyDescent="0.3">
      <c r="A799" s="3">
        <v>200797</v>
      </c>
      <c r="B799" s="3">
        <v>1503</v>
      </c>
      <c r="C799" s="3" t="s">
        <v>32</v>
      </c>
      <c r="D799" s="3" t="s">
        <v>23</v>
      </c>
      <c r="E799" s="3" t="s">
        <v>46</v>
      </c>
      <c r="F799" s="3" t="s">
        <v>35</v>
      </c>
      <c r="G799" s="3" t="s">
        <v>26</v>
      </c>
      <c r="H799" s="3" t="s">
        <v>41</v>
      </c>
      <c r="I799" s="4">
        <v>38784</v>
      </c>
      <c r="J799" s="3" t="s">
        <v>28</v>
      </c>
      <c r="K799" s="3" t="s">
        <v>55</v>
      </c>
      <c r="L799" s="5">
        <v>7729.4</v>
      </c>
      <c r="M799" s="5">
        <v>7385.61</v>
      </c>
      <c r="N799" s="6">
        <v>0.04</v>
      </c>
      <c r="O799" s="5">
        <v>2721.59</v>
      </c>
      <c r="P799" s="3">
        <v>8</v>
      </c>
      <c r="Q799" s="5">
        <v>210.49</v>
      </c>
      <c r="R799" s="7">
        <f t="shared" si="36"/>
        <v>38798</v>
      </c>
      <c r="S799" s="3">
        <v>14</v>
      </c>
      <c r="T799" s="6">
        <v>0.17</v>
      </c>
      <c r="U799" s="3" t="s">
        <v>49</v>
      </c>
      <c r="V799" s="3">
        <v>3.5</v>
      </c>
      <c r="W799" s="3" t="s">
        <v>38</v>
      </c>
      <c r="X799" s="8">
        <f t="shared" si="37"/>
        <v>35.210883121587706</v>
      </c>
      <c r="Y799" s="9">
        <f t="shared" si="38"/>
        <v>13.081857828940333</v>
      </c>
    </row>
    <row r="800" spans="1:25" x14ac:dyDescent="0.3">
      <c r="A800" s="3">
        <v>200798</v>
      </c>
      <c r="B800" s="3">
        <v>2814</v>
      </c>
      <c r="C800" s="3" t="s">
        <v>22</v>
      </c>
      <c r="D800" s="3" t="s">
        <v>23</v>
      </c>
      <c r="E800" s="3" t="s">
        <v>24</v>
      </c>
      <c r="F800" s="3" t="s">
        <v>59</v>
      </c>
      <c r="G800" s="3" t="s">
        <v>52</v>
      </c>
      <c r="H800" s="3" t="s">
        <v>57</v>
      </c>
      <c r="I800" s="4">
        <v>38785</v>
      </c>
      <c r="J800" s="3" t="s">
        <v>28</v>
      </c>
      <c r="K800" s="3" t="s">
        <v>55</v>
      </c>
      <c r="L800" s="5">
        <v>1595.87</v>
      </c>
      <c r="M800" s="5">
        <v>1551.49</v>
      </c>
      <c r="N800" s="6">
        <v>0.05</v>
      </c>
      <c r="O800" s="5">
        <v>546.04</v>
      </c>
      <c r="P800" s="3">
        <v>28</v>
      </c>
      <c r="Q800" s="5">
        <v>131.44999999999999</v>
      </c>
      <c r="R800" s="7">
        <f t="shared" si="36"/>
        <v>38791</v>
      </c>
      <c r="S800" s="3">
        <v>6</v>
      </c>
      <c r="T800" s="6">
        <v>9.0999999999999998E-2</v>
      </c>
      <c r="U800" s="3" t="s">
        <v>30</v>
      </c>
      <c r="V800" s="3">
        <v>2.6</v>
      </c>
      <c r="W800" s="3" t="s">
        <v>45</v>
      </c>
      <c r="X800" s="8">
        <f t="shared" si="37"/>
        <v>34.215819584301983</v>
      </c>
      <c r="Y800" s="9">
        <f t="shared" si="38"/>
        <v>3.6735884306606641</v>
      </c>
    </row>
    <row r="801" spans="1:25" x14ac:dyDescent="0.3">
      <c r="A801" s="3">
        <v>200799</v>
      </c>
      <c r="B801" s="3">
        <v>1226</v>
      </c>
      <c r="C801" s="3" t="s">
        <v>50</v>
      </c>
      <c r="D801" s="3" t="s">
        <v>56</v>
      </c>
      <c r="E801" s="3" t="s">
        <v>46</v>
      </c>
      <c r="F801" s="3" t="s">
        <v>59</v>
      </c>
      <c r="G801" s="3" t="s">
        <v>36</v>
      </c>
      <c r="H801" s="3" t="s">
        <v>47</v>
      </c>
      <c r="I801" s="4">
        <v>38786</v>
      </c>
      <c r="J801" s="3" t="s">
        <v>42</v>
      </c>
      <c r="K801" s="3" t="s">
        <v>58</v>
      </c>
      <c r="L801" s="5">
        <v>5753.19</v>
      </c>
      <c r="M801" s="5">
        <v>5479.77</v>
      </c>
      <c r="N801" s="6">
        <v>0.2</v>
      </c>
      <c r="O801" s="5">
        <v>959.9</v>
      </c>
      <c r="P801" s="3">
        <v>7</v>
      </c>
      <c r="Q801" s="5">
        <v>221.28</v>
      </c>
      <c r="R801" s="7">
        <f t="shared" si="36"/>
        <v>38796</v>
      </c>
      <c r="S801" s="3">
        <v>10</v>
      </c>
      <c r="T801" s="6">
        <v>5.3999999999999999E-2</v>
      </c>
      <c r="U801" s="3" t="s">
        <v>37</v>
      </c>
      <c r="V801" s="3">
        <v>2.2999999999999998</v>
      </c>
      <c r="W801" s="3" t="s">
        <v>31</v>
      </c>
      <c r="X801" s="8">
        <f t="shared" si="37"/>
        <v>16.684656686116746</v>
      </c>
      <c r="Y801" s="9">
        <f t="shared" si="38"/>
        <v>14.9985179252831</v>
      </c>
    </row>
    <row r="802" spans="1:25" x14ac:dyDescent="0.3">
      <c r="A802" s="3">
        <v>200800</v>
      </c>
      <c r="B802" s="3">
        <v>3390</v>
      </c>
      <c r="C802" s="3" t="s">
        <v>50</v>
      </c>
      <c r="D802" s="3" t="s">
        <v>56</v>
      </c>
      <c r="E802" s="3" t="s">
        <v>24</v>
      </c>
      <c r="F802" s="3" t="s">
        <v>25</v>
      </c>
      <c r="G802" s="3" t="s">
        <v>62</v>
      </c>
      <c r="H802" s="3" t="s">
        <v>41</v>
      </c>
      <c r="I802" s="4">
        <v>38787</v>
      </c>
      <c r="J802" s="3" t="s">
        <v>28</v>
      </c>
      <c r="K802" s="3" t="s">
        <v>43</v>
      </c>
      <c r="L802" s="5">
        <v>3493.99</v>
      </c>
      <c r="M802" s="5">
        <v>3831.09</v>
      </c>
      <c r="N802" s="6">
        <v>0.39</v>
      </c>
      <c r="O802" s="5">
        <v>1583.81</v>
      </c>
      <c r="P802" s="3">
        <v>7</v>
      </c>
      <c r="Q802" s="5">
        <v>57.56</v>
      </c>
      <c r="R802" s="7">
        <f t="shared" si="36"/>
        <v>38797</v>
      </c>
      <c r="S802" s="3">
        <v>10</v>
      </c>
      <c r="T802" s="6">
        <v>0.16300000000000001</v>
      </c>
      <c r="U802" s="3" t="s">
        <v>49</v>
      </c>
      <c r="V802" s="3">
        <v>1.2</v>
      </c>
      <c r="W802" s="3" t="s">
        <v>31</v>
      </c>
      <c r="X802" s="8">
        <f t="shared" si="37"/>
        <v>45.329551601464232</v>
      </c>
      <c r="Y802" s="9">
        <f t="shared" si="38"/>
        <v>13.028705370310501</v>
      </c>
    </row>
    <row r="803" spans="1:25" x14ac:dyDescent="0.3">
      <c r="A803" s="3">
        <v>200801</v>
      </c>
      <c r="B803" s="3">
        <v>1142</v>
      </c>
      <c r="C803" s="3" t="s">
        <v>32</v>
      </c>
      <c r="D803" s="3" t="s">
        <v>56</v>
      </c>
      <c r="E803" s="3" t="s">
        <v>34</v>
      </c>
      <c r="F803" s="3" t="s">
        <v>51</v>
      </c>
      <c r="G803" s="3" t="s">
        <v>36</v>
      </c>
      <c r="H803" s="3" t="s">
        <v>41</v>
      </c>
      <c r="I803" s="4">
        <v>38788</v>
      </c>
      <c r="J803" s="3" t="s">
        <v>48</v>
      </c>
      <c r="K803" s="3" t="s">
        <v>43</v>
      </c>
      <c r="L803" s="5">
        <v>1155.81</v>
      </c>
      <c r="M803" s="5">
        <v>1099.76</v>
      </c>
      <c r="N803" s="6">
        <v>0.25</v>
      </c>
      <c r="O803" s="5">
        <v>282.12</v>
      </c>
      <c r="P803" s="3">
        <v>28</v>
      </c>
      <c r="Q803" s="5">
        <v>199.44</v>
      </c>
      <c r="R803" s="7">
        <f t="shared" si="36"/>
        <v>38792</v>
      </c>
      <c r="S803" s="3">
        <v>4</v>
      </c>
      <c r="T803" s="6">
        <v>0.153</v>
      </c>
      <c r="U803" s="3" t="s">
        <v>44</v>
      </c>
      <c r="V803" s="3">
        <v>4.4000000000000004</v>
      </c>
      <c r="W803" s="3" t="s">
        <v>38</v>
      </c>
      <c r="X803" s="8">
        <f t="shared" si="37"/>
        <v>24.408856126872067</v>
      </c>
      <c r="Y803" s="9">
        <f t="shared" si="38"/>
        <v>3.7534488044144698</v>
      </c>
    </row>
    <row r="804" spans="1:25" x14ac:dyDescent="0.3">
      <c r="A804" s="3">
        <v>200802</v>
      </c>
      <c r="B804" s="3">
        <v>4588</v>
      </c>
      <c r="C804" s="3" t="s">
        <v>32</v>
      </c>
      <c r="D804" s="3" t="s">
        <v>23</v>
      </c>
      <c r="E804" s="3" t="s">
        <v>46</v>
      </c>
      <c r="F804" s="3" t="s">
        <v>25</v>
      </c>
      <c r="G804" s="3" t="s">
        <v>61</v>
      </c>
      <c r="H804" s="3" t="s">
        <v>53</v>
      </c>
      <c r="I804" s="4">
        <v>38789</v>
      </c>
      <c r="J804" s="3" t="s">
        <v>48</v>
      </c>
      <c r="K804" s="3" t="s">
        <v>55</v>
      </c>
      <c r="L804" s="5">
        <v>314.56</v>
      </c>
      <c r="M804" s="5">
        <v>323.81</v>
      </c>
      <c r="N804" s="6">
        <v>0.3</v>
      </c>
      <c r="O804" s="5">
        <v>118.45</v>
      </c>
      <c r="P804" s="3">
        <v>2</v>
      </c>
      <c r="Q804" s="5">
        <v>178.68</v>
      </c>
      <c r="R804" s="7">
        <f t="shared" si="36"/>
        <v>38796</v>
      </c>
      <c r="S804" s="3">
        <v>7</v>
      </c>
      <c r="T804" s="6">
        <v>4.5999999999999999E-2</v>
      </c>
      <c r="U804" s="3" t="s">
        <v>37</v>
      </c>
      <c r="V804" s="3">
        <v>1.1000000000000001</v>
      </c>
      <c r="W804" s="3" t="s">
        <v>31</v>
      </c>
      <c r="X804" s="8">
        <f t="shared" si="37"/>
        <v>37.655773143438452</v>
      </c>
      <c r="Y804" s="9">
        <f t="shared" si="38"/>
        <v>48.57169327692165</v>
      </c>
    </row>
    <row r="805" spans="1:25" x14ac:dyDescent="0.3">
      <c r="A805" s="3">
        <v>200803</v>
      </c>
      <c r="B805" s="3">
        <v>3565</v>
      </c>
      <c r="C805" s="3" t="s">
        <v>22</v>
      </c>
      <c r="D805" s="3" t="s">
        <v>56</v>
      </c>
      <c r="E805" s="3" t="s">
        <v>24</v>
      </c>
      <c r="F805" s="3" t="s">
        <v>54</v>
      </c>
      <c r="G805" s="3" t="s">
        <v>61</v>
      </c>
      <c r="H805" s="3" t="s">
        <v>57</v>
      </c>
      <c r="I805" s="4">
        <v>38790</v>
      </c>
      <c r="J805" s="3" t="s">
        <v>28</v>
      </c>
      <c r="K805" s="3" t="s">
        <v>58</v>
      </c>
      <c r="L805" s="5">
        <v>5721.33</v>
      </c>
      <c r="M805" s="5">
        <v>5369.08</v>
      </c>
      <c r="N805" s="6">
        <v>0.19</v>
      </c>
      <c r="O805" s="5">
        <v>1580.59</v>
      </c>
      <c r="P805" s="3">
        <v>28</v>
      </c>
      <c r="Q805" s="5">
        <v>6.03</v>
      </c>
      <c r="R805" s="7">
        <f t="shared" si="36"/>
        <v>38796</v>
      </c>
      <c r="S805" s="3">
        <v>6</v>
      </c>
      <c r="T805" s="6">
        <v>0.17599999999999999</v>
      </c>
      <c r="U805" s="3" t="s">
        <v>49</v>
      </c>
      <c r="V805" s="3">
        <v>2.5</v>
      </c>
      <c r="W805" s="3" t="s">
        <v>31</v>
      </c>
      <c r="X805" s="8">
        <f t="shared" si="37"/>
        <v>27.626268717238823</v>
      </c>
      <c r="Y805" s="9">
        <f t="shared" si="38"/>
        <v>3.8057397968686311</v>
      </c>
    </row>
    <row r="806" spans="1:25" x14ac:dyDescent="0.3">
      <c r="A806" s="3">
        <v>200804</v>
      </c>
      <c r="B806" s="3">
        <v>6373</v>
      </c>
      <c r="C806" s="3" t="s">
        <v>32</v>
      </c>
      <c r="D806" s="3" t="s">
        <v>56</v>
      </c>
      <c r="E806" s="3" t="s">
        <v>24</v>
      </c>
      <c r="F806" s="3" t="s">
        <v>51</v>
      </c>
      <c r="G806" s="3" t="s">
        <v>40</v>
      </c>
      <c r="H806" s="3" t="s">
        <v>53</v>
      </c>
      <c r="I806" s="4">
        <v>38791</v>
      </c>
      <c r="J806" s="3" t="s">
        <v>48</v>
      </c>
      <c r="K806" s="3" t="s">
        <v>43</v>
      </c>
      <c r="L806" s="5">
        <v>1194.29</v>
      </c>
      <c r="M806" s="5">
        <v>1207.8599999999999</v>
      </c>
      <c r="N806" s="6">
        <v>0.33</v>
      </c>
      <c r="O806" s="5">
        <v>550.76</v>
      </c>
      <c r="P806" s="3">
        <v>16</v>
      </c>
      <c r="Q806" s="5">
        <v>87.38</v>
      </c>
      <c r="R806" s="7">
        <f t="shared" si="36"/>
        <v>38800</v>
      </c>
      <c r="S806" s="3">
        <v>9</v>
      </c>
      <c r="T806" s="6">
        <v>6.5000000000000002E-2</v>
      </c>
      <c r="U806" s="3" t="s">
        <v>44</v>
      </c>
      <c r="V806" s="3">
        <v>1.8</v>
      </c>
      <c r="W806" s="3" t="s">
        <v>45</v>
      </c>
      <c r="X806" s="8">
        <f t="shared" si="37"/>
        <v>46.116102454177799</v>
      </c>
      <c r="Y806" s="9">
        <f t="shared" si="38"/>
        <v>6.1797828390707537</v>
      </c>
    </row>
    <row r="807" spans="1:25" x14ac:dyDescent="0.3">
      <c r="A807" s="3">
        <v>200805</v>
      </c>
      <c r="B807" s="3">
        <v>6645</v>
      </c>
      <c r="C807" s="3" t="s">
        <v>39</v>
      </c>
      <c r="D807" s="3" t="s">
        <v>33</v>
      </c>
      <c r="E807" s="3" t="s">
        <v>46</v>
      </c>
      <c r="F807" s="3" t="s">
        <v>54</v>
      </c>
      <c r="G807" s="3" t="s">
        <v>62</v>
      </c>
      <c r="H807" s="3" t="s">
        <v>27</v>
      </c>
      <c r="I807" s="4">
        <v>38792</v>
      </c>
      <c r="J807" s="3" t="s">
        <v>28</v>
      </c>
      <c r="K807" s="3" t="s">
        <v>43</v>
      </c>
      <c r="L807" s="5">
        <v>2422.5100000000002</v>
      </c>
      <c r="M807" s="5">
        <v>2426.84</v>
      </c>
      <c r="N807" s="6">
        <v>0.04</v>
      </c>
      <c r="O807" s="5">
        <v>637.16</v>
      </c>
      <c r="P807" s="3">
        <v>27</v>
      </c>
      <c r="Q807" s="5">
        <v>236.33</v>
      </c>
      <c r="R807" s="7">
        <f t="shared" si="36"/>
        <v>38802</v>
      </c>
      <c r="S807" s="3">
        <v>10</v>
      </c>
      <c r="T807" s="6">
        <v>4.7E-2</v>
      </c>
      <c r="U807" s="3" t="s">
        <v>30</v>
      </c>
      <c r="V807" s="3">
        <v>1.4</v>
      </c>
      <c r="W807" s="3" t="s">
        <v>38</v>
      </c>
      <c r="X807" s="8">
        <f t="shared" si="37"/>
        <v>26.301645813639567</v>
      </c>
      <c r="Y807" s="9">
        <f t="shared" si="38"/>
        <v>3.6970955066091125</v>
      </c>
    </row>
    <row r="808" spans="1:25" x14ac:dyDescent="0.3">
      <c r="A808" s="3">
        <v>200806</v>
      </c>
      <c r="B808" s="3">
        <v>4403</v>
      </c>
      <c r="C808" s="3" t="s">
        <v>50</v>
      </c>
      <c r="D808" s="3" t="s">
        <v>23</v>
      </c>
      <c r="E808" s="3" t="s">
        <v>46</v>
      </c>
      <c r="F808" s="3" t="s">
        <v>51</v>
      </c>
      <c r="G808" s="3" t="s">
        <v>61</v>
      </c>
      <c r="H808" s="3" t="s">
        <v>57</v>
      </c>
      <c r="I808" s="4">
        <v>38793</v>
      </c>
      <c r="J808" s="3" t="s">
        <v>42</v>
      </c>
      <c r="K808" s="3" t="s">
        <v>43</v>
      </c>
      <c r="L808" s="5">
        <v>3240.96</v>
      </c>
      <c r="M808" s="5">
        <v>3275.77</v>
      </c>
      <c r="N808" s="6">
        <v>0.19</v>
      </c>
      <c r="O808" s="5">
        <v>1050.06</v>
      </c>
      <c r="P808" s="3">
        <v>3</v>
      </c>
      <c r="Q808" s="5">
        <v>255.04</v>
      </c>
      <c r="R808" s="7">
        <f t="shared" si="36"/>
        <v>38796</v>
      </c>
      <c r="S808" s="3">
        <v>3</v>
      </c>
      <c r="T808" s="6">
        <v>0.112</v>
      </c>
      <c r="U808" s="3" t="s">
        <v>49</v>
      </c>
      <c r="V808" s="3">
        <v>3.3</v>
      </c>
      <c r="W808" s="3" t="s">
        <v>38</v>
      </c>
      <c r="X808" s="8">
        <f t="shared" si="37"/>
        <v>32.399659360189567</v>
      </c>
      <c r="Y808" s="9">
        <f t="shared" si="38"/>
        <v>32.979116360428243</v>
      </c>
    </row>
    <row r="809" spans="1:25" x14ac:dyDescent="0.3">
      <c r="A809" s="3">
        <v>200807</v>
      </c>
      <c r="B809" s="3">
        <v>6946</v>
      </c>
      <c r="C809" s="3" t="s">
        <v>50</v>
      </c>
      <c r="D809" s="3" t="s">
        <v>56</v>
      </c>
      <c r="E809" s="3" t="s">
        <v>34</v>
      </c>
      <c r="F809" s="3" t="s">
        <v>25</v>
      </c>
      <c r="G809" s="3" t="s">
        <v>61</v>
      </c>
      <c r="H809" s="3" t="s">
        <v>41</v>
      </c>
      <c r="I809" s="4">
        <v>38794</v>
      </c>
      <c r="J809" s="3" t="s">
        <v>48</v>
      </c>
      <c r="K809" s="3" t="s">
        <v>43</v>
      </c>
      <c r="L809" s="5">
        <v>5661.69</v>
      </c>
      <c r="M809" s="5">
        <v>5499.1</v>
      </c>
      <c r="N809" s="6">
        <v>0.31</v>
      </c>
      <c r="O809" s="5">
        <v>990.74</v>
      </c>
      <c r="P809" s="3">
        <v>25</v>
      </c>
      <c r="Q809" s="5">
        <v>127.84</v>
      </c>
      <c r="R809" s="7">
        <f t="shared" si="36"/>
        <v>38806</v>
      </c>
      <c r="S809" s="3">
        <v>12</v>
      </c>
      <c r="T809" s="6">
        <v>1.4999999999999999E-2</v>
      </c>
      <c r="U809" s="3" t="s">
        <v>44</v>
      </c>
      <c r="V809" s="3">
        <v>3.1</v>
      </c>
      <c r="W809" s="3" t="s">
        <v>31</v>
      </c>
      <c r="X809" s="8">
        <f t="shared" si="37"/>
        <v>17.499015311682555</v>
      </c>
      <c r="Y809" s="9">
        <f t="shared" si="38"/>
        <v>4.1182666254478004</v>
      </c>
    </row>
    <row r="810" spans="1:25" x14ac:dyDescent="0.3">
      <c r="A810" s="3">
        <v>200808</v>
      </c>
      <c r="B810" s="3">
        <v>3000</v>
      </c>
      <c r="C810" s="3" t="s">
        <v>22</v>
      </c>
      <c r="D810" s="3" t="s">
        <v>33</v>
      </c>
      <c r="E810" s="3" t="s">
        <v>24</v>
      </c>
      <c r="F810" s="3" t="s">
        <v>59</v>
      </c>
      <c r="G810" s="3" t="s">
        <v>52</v>
      </c>
      <c r="H810" s="3" t="s">
        <v>47</v>
      </c>
      <c r="I810" s="4">
        <v>38795</v>
      </c>
      <c r="J810" s="3" t="s">
        <v>42</v>
      </c>
      <c r="K810" s="3" t="s">
        <v>29</v>
      </c>
      <c r="L810" s="5">
        <v>3131.59</v>
      </c>
      <c r="M810" s="5">
        <v>3363.82</v>
      </c>
      <c r="N810" s="6">
        <v>0.23</v>
      </c>
      <c r="O810" s="5">
        <v>1007.17</v>
      </c>
      <c r="P810" s="3">
        <v>12</v>
      </c>
      <c r="Q810" s="5">
        <v>36.78</v>
      </c>
      <c r="R810" s="7">
        <f t="shared" si="36"/>
        <v>38798</v>
      </c>
      <c r="S810" s="3">
        <v>3</v>
      </c>
      <c r="T810" s="6">
        <v>0.16500000000000001</v>
      </c>
      <c r="U810" s="3" t="s">
        <v>37</v>
      </c>
      <c r="V810" s="3">
        <v>4.8</v>
      </c>
      <c r="W810" s="3" t="s">
        <v>31</v>
      </c>
      <c r="X810" s="8">
        <f t="shared" si="37"/>
        <v>32.161617580845508</v>
      </c>
      <c r="Y810" s="9">
        <f t="shared" si="38"/>
        <v>7.7580201477288711</v>
      </c>
    </row>
    <row r="811" spans="1:25" x14ac:dyDescent="0.3">
      <c r="A811" s="3">
        <v>200809</v>
      </c>
      <c r="B811" s="3">
        <v>4566</v>
      </c>
      <c r="C811" s="3" t="s">
        <v>50</v>
      </c>
      <c r="D811" s="3" t="s">
        <v>33</v>
      </c>
      <c r="E811" s="3" t="s">
        <v>24</v>
      </c>
      <c r="F811" s="3" t="s">
        <v>25</v>
      </c>
      <c r="G811" s="3" t="s">
        <v>60</v>
      </c>
      <c r="H811" s="3" t="s">
        <v>57</v>
      </c>
      <c r="I811" s="4">
        <v>38796</v>
      </c>
      <c r="J811" s="3" t="s">
        <v>42</v>
      </c>
      <c r="K811" s="3" t="s">
        <v>55</v>
      </c>
      <c r="L811" s="5">
        <v>3121.01</v>
      </c>
      <c r="M811" s="5">
        <v>2994.85</v>
      </c>
      <c r="N811" s="6">
        <v>0.4</v>
      </c>
      <c r="O811" s="5">
        <v>565</v>
      </c>
      <c r="P811" s="3">
        <v>2</v>
      </c>
      <c r="Q811" s="5">
        <v>288.77</v>
      </c>
      <c r="R811" s="7">
        <f t="shared" si="36"/>
        <v>38799</v>
      </c>
      <c r="S811" s="3">
        <v>3</v>
      </c>
      <c r="T811" s="6">
        <v>0.10199999999999999</v>
      </c>
      <c r="U811" s="3" t="s">
        <v>37</v>
      </c>
      <c r="V811" s="3">
        <v>1.6</v>
      </c>
      <c r="W811" s="3" t="s">
        <v>38</v>
      </c>
      <c r="X811" s="8">
        <f t="shared" si="37"/>
        <v>18.103114056026733</v>
      </c>
      <c r="Y811" s="9">
        <f t="shared" si="38"/>
        <v>52.106282451541816</v>
      </c>
    </row>
    <row r="812" spans="1:25" x14ac:dyDescent="0.3">
      <c r="A812" s="3">
        <v>200810</v>
      </c>
      <c r="B812" s="3">
        <v>7967</v>
      </c>
      <c r="C812" s="3" t="s">
        <v>32</v>
      </c>
      <c r="D812" s="3" t="s">
        <v>33</v>
      </c>
      <c r="E812" s="3" t="s">
        <v>34</v>
      </c>
      <c r="F812" s="3" t="s">
        <v>35</v>
      </c>
      <c r="G812" s="3" t="s">
        <v>60</v>
      </c>
      <c r="H812" s="3" t="s">
        <v>41</v>
      </c>
      <c r="I812" s="4">
        <v>38797</v>
      </c>
      <c r="J812" s="3" t="s">
        <v>28</v>
      </c>
      <c r="K812" s="3" t="s">
        <v>58</v>
      </c>
      <c r="L812" s="5">
        <v>6364.16</v>
      </c>
      <c r="M812" s="5">
        <v>6836.86</v>
      </c>
      <c r="N812" s="6">
        <v>0.03</v>
      </c>
      <c r="O812" s="5">
        <v>2658.98</v>
      </c>
      <c r="P812" s="3">
        <v>20</v>
      </c>
      <c r="Q812" s="5">
        <v>13.9</v>
      </c>
      <c r="R812" s="7">
        <f t="shared" si="36"/>
        <v>38798</v>
      </c>
      <c r="S812" s="3">
        <v>1</v>
      </c>
      <c r="T812" s="6">
        <v>0.157</v>
      </c>
      <c r="U812" s="3" t="s">
        <v>37</v>
      </c>
      <c r="V812" s="3">
        <v>4.3</v>
      </c>
      <c r="W812" s="3" t="s">
        <v>45</v>
      </c>
      <c r="X812" s="8">
        <f t="shared" si="37"/>
        <v>41.780533487530171</v>
      </c>
      <c r="Y812" s="9">
        <f t="shared" si="38"/>
        <v>4.6543003659574724</v>
      </c>
    </row>
    <row r="813" spans="1:25" x14ac:dyDescent="0.3">
      <c r="A813" s="3">
        <v>200811</v>
      </c>
      <c r="B813" s="3">
        <v>5905</v>
      </c>
      <c r="C813" s="3" t="s">
        <v>32</v>
      </c>
      <c r="D813" s="3" t="s">
        <v>56</v>
      </c>
      <c r="E813" s="3" t="s">
        <v>34</v>
      </c>
      <c r="F813" s="3" t="s">
        <v>25</v>
      </c>
      <c r="G813" s="3" t="s">
        <v>26</v>
      </c>
      <c r="H813" s="3" t="s">
        <v>41</v>
      </c>
      <c r="I813" s="4">
        <v>38798</v>
      </c>
      <c r="J813" s="3" t="s">
        <v>48</v>
      </c>
      <c r="K813" s="3" t="s">
        <v>29</v>
      </c>
      <c r="L813" s="5">
        <v>105.5</v>
      </c>
      <c r="M813" s="5">
        <v>103.52</v>
      </c>
      <c r="N813" s="6">
        <v>0.15</v>
      </c>
      <c r="O813" s="5">
        <v>26.05</v>
      </c>
      <c r="P813" s="3">
        <v>29</v>
      </c>
      <c r="Q813" s="5">
        <v>177.35</v>
      </c>
      <c r="R813" s="7">
        <f t="shared" si="36"/>
        <v>38803</v>
      </c>
      <c r="S813" s="3">
        <v>5</v>
      </c>
      <c r="T813" s="6">
        <v>6.5000000000000002E-2</v>
      </c>
      <c r="U813" s="3" t="s">
        <v>30</v>
      </c>
      <c r="V813" s="3">
        <v>4.0999999999999996</v>
      </c>
      <c r="W813" s="3" t="s">
        <v>31</v>
      </c>
      <c r="X813" s="8">
        <f t="shared" si="37"/>
        <v>24.691943127962084</v>
      </c>
      <c r="Y813" s="9">
        <f t="shared" si="38"/>
        <v>3.5142301337739172</v>
      </c>
    </row>
    <row r="814" spans="1:25" x14ac:dyDescent="0.3">
      <c r="A814" s="3">
        <v>200812</v>
      </c>
      <c r="B814" s="3">
        <v>4526</v>
      </c>
      <c r="C814" s="3" t="s">
        <v>22</v>
      </c>
      <c r="D814" s="3" t="s">
        <v>23</v>
      </c>
      <c r="E814" s="3" t="s">
        <v>34</v>
      </c>
      <c r="F814" s="3" t="s">
        <v>54</v>
      </c>
      <c r="G814" s="3" t="s">
        <v>62</v>
      </c>
      <c r="H814" s="3" t="s">
        <v>27</v>
      </c>
      <c r="I814" s="4">
        <v>38799</v>
      </c>
      <c r="J814" s="3" t="s">
        <v>48</v>
      </c>
      <c r="K814" s="3" t="s">
        <v>58</v>
      </c>
      <c r="L814" s="5">
        <v>6043.16</v>
      </c>
      <c r="M814" s="5">
        <v>6227.21</v>
      </c>
      <c r="N814" s="6">
        <v>0.06</v>
      </c>
      <c r="O814" s="5">
        <v>1630.05</v>
      </c>
      <c r="P814" s="3">
        <v>24</v>
      </c>
      <c r="Q814" s="5">
        <v>230.9</v>
      </c>
      <c r="R814" s="7">
        <f t="shared" si="36"/>
        <v>38813</v>
      </c>
      <c r="S814" s="3">
        <v>14</v>
      </c>
      <c r="T814" s="6">
        <v>0.17799999999999999</v>
      </c>
      <c r="U814" s="3" t="s">
        <v>30</v>
      </c>
      <c r="V814" s="3">
        <v>2.9</v>
      </c>
      <c r="W814" s="3" t="s">
        <v>38</v>
      </c>
      <c r="X814" s="8">
        <f t="shared" si="37"/>
        <v>26.973470833140279</v>
      </c>
      <c r="Y814" s="9">
        <f t="shared" si="38"/>
        <v>4.0435176159681996</v>
      </c>
    </row>
    <row r="815" spans="1:25" x14ac:dyDescent="0.3">
      <c r="A815" s="3">
        <v>200813</v>
      </c>
      <c r="B815" s="3">
        <v>6204</v>
      </c>
      <c r="C815" s="3" t="s">
        <v>32</v>
      </c>
      <c r="D815" s="3" t="s">
        <v>33</v>
      </c>
      <c r="E815" s="3" t="s">
        <v>34</v>
      </c>
      <c r="F815" s="3" t="s">
        <v>59</v>
      </c>
      <c r="G815" s="3" t="s">
        <v>26</v>
      </c>
      <c r="H815" s="3" t="s">
        <v>47</v>
      </c>
      <c r="I815" s="4">
        <v>38800</v>
      </c>
      <c r="J815" s="3" t="s">
        <v>48</v>
      </c>
      <c r="K815" s="3" t="s">
        <v>29</v>
      </c>
      <c r="L815" s="5">
        <v>4197.3500000000004</v>
      </c>
      <c r="M815" s="5">
        <v>3786.07</v>
      </c>
      <c r="N815" s="6">
        <v>0.06</v>
      </c>
      <c r="O815" s="5">
        <v>1494.78</v>
      </c>
      <c r="P815" s="3">
        <v>25</v>
      </c>
      <c r="Q815" s="5">
        <v>153.38999999999999</v>
      </c>
      <c r="R815" s="7">
        <f t="shared" si="36"/>
        <v>38808</v>
      </c>
      <c r="S815" s="3">
        <v>8</v>
      </c>
      <c r="T815" s="6">
        <v>0.159</v>
      </c>
      <c r="U815" s="3" t="s">
        <v>49</v>
      </c>
      <c r="V815" s="3">
        <v>1.3</v>
      </c>
      <c r="W815" s="3" t="s">
        <v>38</v>
      </c>
      <c r="X815" s="8">
        <f t="shared" si="37"/>
        <v>35.612469772594608</v>
      </c>
      <c r="Y815" s="9">
        <f t="shared" si="38"/>
        <v>4.43451917159482</v>
      </c>
    </row>
    <row r="816" spans="1:25" x14ac:dyDescent="0.3">
      <c r="A816" s="3">
        <v>200814</v>
      </c>
      <c r="B816" s="3">
        <v>5972</v>
      </c>
      <c r="C816" s="3" t="s">
        <v>50</v>
      </c>
      <c r="D816" s="3" t="s">
        <v>23</v>
      </c>
      <c r="E816" s="3" t="s">
        <v>46</v>
      </c>
      <c r="F816" s="3" t="s">
        <v>25</v>
      </c>
      <c r="G816" s="3" t="s">
        <v>62</v>
      </c>
      <c r="H816" s="3" t="s">
        <v>41</v>
      </c>
      <c r="I816" s="4">
        <v>38801</v>
      </c>
      <c r="J816" s="3" t="s">
        <v>48</v>
      </c>
      <c r="K816" s="3" t="s">
        <v>29</v>
      </c>
      <c r="L816" s="5">
        <v>4356.37</v>
      </c>
      <c r="M816" s="5">
        <v>4304.9399999999996</v>
      </c>
      <c r="N816" s="6">
        <v>0.34</v>
      </c>
      <c r="O816" s="5">
        <v>585.41999999999996</v>
      </c>
      <c r="P816" s="3">
        <v>12</v>
      </c>
      <c r="Q816" s="5">
        <v>111.85</v>
      </c>
      <c r="R816" s="7">
        <f t="shared" si="36"/>
        <v>38812</v>
      </c>
      <c r="S816" s="3">
        <v>11</v>
      </c>
      <c r="T816" s="6">
        <v>9.0999999999999998E-2</v>
      </c>
      <c r="U816" s="3" t="s">
        <v>49</v>
      </c>
      <c r="V816" s="3">
        <v>1.4</v>
      </c>
      <c r="W816" s="3" t="s">
        <v>31</v>
      </c>
      <c r="X816" s="8">
        <f t="shared" si="37"/>
        <v>13.438252490031838</v>
      </c>
      <c r="Y816" s="9">
        <f t="shared" si="38"/>
        <v>8.4328895021378543</v>
      </c>
    </row>
    <row r="817" spans="1:25" x14ac:dyDescent="0.3">
      <c r="A817" s="3">
        <v>200815</v>
      </c>
      <c r="B817" s="3">
        <v>3015</v>
      </c>
      <c r="C817" s="3" t="s">
        <v>22</v>
      </c>
      <c r="D817" s="3" t="s">
        <v>23</v>
      </c>
      <c r="E817" s="3" t="s">
        <v>34</v>
      </c>
      <c r="F817" s="3" t="s">
        <v>54</v>
      </c>
      <c r="G817" s="3" t="s">
        <v>36</v>
      </c>
      <c r="H817" s="3" t="s">
        <v>41</v>
      </c>
      <c r="I817" s="4">
        <v>38802</v>
      </c>
      <c r="J817" s="3" t="s">
        <v>48</v>
      </c>
      <c r="K817" s="3" t="s">
        <v>55</v>
      </c>
      <c r="L817" s="5">
        <v>2797.18</v>
      </c>
      <c r="M817" s="5">
        <v>2880.9</v>
      </c>
      <c r="N817" s="6">
        <v>0.31</v>
      </c>
      <c r="O817" s="5">
        <v>631.91999999999996</v>
      </c>
      <c r="P817" s="3">
        <v>1</v>
      </c>
      <c r="Q817" s="5">
        <v>157.38999999999999</v>
      </c>
      <c r="R817" s="7">
        <f t="shared" si="36"/>
        <v>38814</v>
      </c>
      <c r="S817" s="3">
        <v>12</v>
      </c>
      <c r="T817" s="6">
        <v>0.127</v>
      </c>
      <c r="U817" s="3" t="s">
        <v>49</v>
      </c>
      <c r="V817" s="3">
        <v>4.5999999999999996</v>
      </c>
      <c r="W817" s="3" t="s">
        <v>45</v>
      </c>
      <c r="X817" s="8">
        <f t="shared" si="37"/>
        <v>22.591324119291574</v>
      </c>
      <c r="Y817" s="9">
        <f t="shared" si="38"/>
        <v>97.093963691901834</v>
      </c>
    </row>
    <row r="818" spans="1:25" x14ac:dyDescent="0.3">
      <c r="A818" s="3">
        <v>200816</v>
      </c>
      <c r="B818" s="3">
        <v>4080</v>
      </c>
      <c r="C818" s="3" t="s">
        <v>22</v>
      </c>
      <c r="D818" s="3" t="s">
        <v>56</v>
      </c>
      <c r="E818" s="3" t="s">
        <v>46</v>
      </c>
      <c r="F818" s="3" t="s">
        <v>59</v>
      </c>
      <c r="G818" s="3" t="s">
        <v>61</v>
      </c>
      <c r="H818" s="3" t="s">
        <v>47</v>
      </c>
      <c r="I818" s="4">
        <v>38803</v>
      </c>
      <c r="J818" s="3" t="s">
        <v>48</v>
      </c>
      <c r="K818" s="3" t="s">
        <v>43</v>
      </c>
      <c r="L818" s="5">
        <v>785.27</v>
      </c>
      <c r="M818" s="5">
        <v>753.48</v>
      </c>
      <c r="N818" s="6">
        <v>0.15</v>
      </c>
      <c r="O818" s="5">
        <v>371.7</v>
      </c>
      <c r="P818" s="3">
        <v>7</v>
      </c>
      <c r="Q818" s="5">
        <v>79.790000000000006</v>
      </c>
      <c r="R818" s="7">
        <f t="shared" si="36"/>
        <v>38808</v>
      </c>
      <c r="S818" s="3">
        <v>5</v>
      </c>
      <c r="T818" s="6">
        <v>9.0999999999999998E-2</v>
      </c>
      <c r="U818" s="3" t="s">
        <v>44</v>
      </c>
      <c r="V818" s="3">
        <v>2.9</v>
      </c>
      <c r="W818" s="3" t="s">
        <v>31</v>
      </c>
      <c r="X818" s="8">
        <f t="shared" si="37"/>
        <v>47.334037974199958</v>
      </c>
      <c r="Y818" s="9">
        <f t="shared" si="38"/>
        <v>14.88844144123647</v>
      </c>
    </row>
    <row r="819" spans="1:25" x14ac:dyDescent="0.3">
      <c r="A819" s="3">
        <v>200817</v>
      </c>
      <c r="B819" s="3">
        <v>1062</v>
      </c>
      <c r="C819" s="3" t="s">
        <v>32</v>
      </c>
      <c r="D819" s="3" t="s">
        <v>56</v>
      </c>
      <c r="E819" s="3" t="s">
        <v>46</v>
      </c>
      <c r="F819" s="3" t="s">
        <v>25</v>
      </c>
      <c r="G819" s="3" t="s">
        <v>60</v>
      </c>
      <c r="H819" s="3" t="s">
        <v>53</v>
      </c>
      <c r="I819" s="4">
        <v>38804</v>
      </c>
      <c r="J819" s="3" t="s">
        <v>28</v>
      </c>
      <c r="K819" s="3" t="s">
        <v>58</v>
      </c>
      <c r="L819" s="5">
        <v>772.13</v>
      </c>
      <c r="M819" s="5">
        <v>744.56</v>
      </c>
      <c r="N819" s="6">
        <v>0.23</v>
      </c>
      <c r="O819" s="5">
        <v>343.48</v>
      </c>
      <c r="P819" s="3">
        <v>12</v>
      </c>
      <c r="Q819" s="5">
        <v>13.38</v>
      </c>
      <c r="R819" s="7">
        <f t="shared" si="36"/>
        <v>38812</v>
      </c>
      <c r="S819" s="3">
        <v>8</v>
      </c>
      <c r="T819" s="6">
        <v>0.122</v>
      </c>
      <c r="U819" s="3" t="s">
        <v>44</v>
      </c>
      <c r="V819" s="3">
        <v>2</v>
      </c>
      <c r="W819" s="3" t="s">
        <v>45</v>
      </c>
      <c r="X819" s="8">
        <f t="shared" si="37"/>
        <v>44.484737026148444</v>
      </c>
      <c r="Y819" s="9">
        <f t="shared" si="38"/>
        <v>8.6419048386519108</v>
      </c>
    </row>
    <row r="820" spans="1:25" x14ac:dyDescent="0.3">
      <c r="A820" s="3">
        <v>200818</v>
      </c>
      <c r="B820" s="3">
        <v>6769</v>
      </c>
      <c r="C820" s="3" t="s">
        <v>50</v>
      </c>
      <c r="D820" s="3" t="s">
        <v>23</v>
      </c>
      <c r="E820" s="3" t="s">
        <v>34</v>
      </c>
      <c r="F820" s="3" t="s">
        <v>54</v>
      </c>
      <c r="G820" s="3" t="s">
        <v>26</v>
      </c>
      <c r="H820" s="3" t="s">
        <v>41</v>
      </c>
      <c r="I820" s="4">
        <v>38805</v>
      </c>
      <c r="J820" s="3" t="s">
        <v>28</v>
      </c>
      <c r="K820" s="3" t="s">
        <v>29</v>
      </c>
      <c r="L820" s="5">
        <v>2759.68</v>
      </c>
      <c r="M820" s="5">
        <v>2702.83</v>
      </c>
      <c r="N820" s="6">
        <v>0.08</v>
      </c>
      <c r="O820" s="5">
        <v>531.20000000000005</v>
      </c>
      <c r="P820" s="3">
        <v>26</v>
      </c>
      <c r="Q820" s="5">
        <v>263.26</v>
      </c>
      <c r="R820" s="7">
        <f t="shared" si="36"/>
        <v>38818</v>
      </c>
      <c r="S820" s="3">
        <v>13</v>
      </c>
      <c r="T820" s="6">
        <v>0.12</v>
      </c>
      <c r="U820" s="3" t="s">
        <v>49</v>
      </c>
      <c r="V820" s="3">
        <v>2.9</v>
      </c>
      <c r="W820" s="3" t="s">
        <v>45</v>
      </c>
      <c r="X820" s="8">
        <f t="shared" si="37"/>
        <v>19.248608534322823</v>
      </c>
      <c r="Y820" s="9">
        <f t="shared" si="38"/>
        <v>3.9270519589296575</v>
      </c>
    </row>
    <row r="821" spans="1:25" x14ac:dyDescent="0.3">
      <c r="A821" s="3">
        <v>200819</v>
      </c>
      <c r="B821" s="3">
        <v>7520</v>
      </c>
      <c r="C821" s="3" t="s">
        <v>39</v>
      </c>
      <c r="D821" s="3" t="s">
        <v>56</v>
      </c>
      <c r="E821" s="3" t="s">
        <v>46</v>
      </c>
      <c r="F821" s="3" t="s">
        <v>51</v>
      </c>
      <c r="G821" s="3" t="s">
        <v>62</v>
      </c>
      <c r="H821" s="3" t="s">
        <v>53</v>
      </c>
      <c r="I821" s="4">
        <v>38806</v>
      </c>
      <c r="J821" s="3" t="s">
        <v>48</v>
      </c>
      <c r="K821" s="3" t="s">
        <v>29</v>
      </c>
      <c r="L821" s="5">
        <v>5777.27</v>
      </c>
      <c r="M821" s="5">
        <v>5510.47</v>
      </c>
      <c r="N821" s="6">
        <v>0.15</v>
      </c>
      <c r="O821" s="5">
        <v>1762.84</v>
      </c>
      <c r="P821" s="3">
        <v>21</v>
      </c>
      <c r="Q821" s="5">
        <v>124.19</v>
      </c>
      <c r="R821" s="7">
        <f t="shared" si="36"/>
        <v>38808</v>
      </c>
      <c r="S821" s="3">
        <v>2</v>
      </c>
      <c r="T821" s="6">
        <v>0.16200000000000001</v>
      </c>
      <c r="U821" s="3" t="s">
        <v>44</v>
      </c>
      <c r="V821" s="3">
        <v>4</v>
      </c>
      <c r="W821" s="3" t="s">
        <v>38</v>
      </c>
      <c r="X821" s="8">
        <f t="shared" si="37"/>
        <v>30.513373963827199</v>
      </c>
      <c r="Y821" s="9">
        <f t="shared" si="38"/>
        <v>4.9924615366401639</v>
      </c>
    </row>
    <row r="822" spans="1:25" x14ac:dyDescent="0.3">
      <c r="A822" s="3">
        <v>200820</v>
      </c>
      <c r="B822" s="3">
        <v>7000</v>
      </c>
      <c r="C822" s="3" t="s">
        <v>22</v>
      </c>
      <c r="D822" s="3" t="s">
        <v>23</v>
      </c>
      <c r="E822" s="3" t="s">
        <v>46</v>
      </c>
      <c r="F822" s="3" t="s">
        <v>59</v>
      </c>
      <c r="G822" s="3" t="s">
        <v>60</v>
      </c>
      <c r="H822" s="3" t="s">
        <v>53</v>
      </c>
      <c r="I822" s="4">
        <v>38807</v>
      </c>
      <c r="J822" s="3" t="s">
        <v>28</v>
      </c>
      <c r="K822" s="3" t="s">
        <v>29</v>
      </c>
      <c r="L822" s="5">
        <v>7138.59</v>
      </c>
      <c r="M822" s="5">
        <v>7285.75</v>
      </c>
      <c r="N822" s="6">
        <v>0.34</v>
      </c>
      <c r="O822" s="5">
        <v>2379.4899999999998</v>
      </c>
      <c r="P822" s="3">
        <v>4</v>
      </c>
      <c r="Q822" s="5">
        <v>265.52</v>
      </c>
      <c r="R822" s="7">
        <f t="shared" si="36"/>
        <v>38817</v>
      </c>
      <c r="S822" s="3">
        <v>10</v>
      </c>
      <c r="T822" s="6">
        <v>0.126</v>
      </c>
      <c r="U822" s="3" t="s">
        <v>37</v>
      </c>
      <c r="V822" s="3">
        <v>4.3</v>
      </c>
      <c r="W822" s="3" t="s">
        <v>38</v>
      </c>
      <c r="X822" s="8">
        <f t="shared" si="37"/>
        <v>33.332772998589355</v>
      </c>
      <c r="Y822" s="9">
        <f t="shared" si="38"/>
        <v>24.495041690972101</v>
      </c>
    </row>
    <row r="823" spans="1:25" x14ac:dyDescent="0.3">
      <c r="A823" s="3">
        <v>200821</v>
      </c>
      <c r="B823" s="3">
        <v>6265</v>
      </c>
      <c r="C823" s="3" t="s">
        <v>32</v>
      </c>
      <c r="D823" s="3" t="s">
        <v>23</v>
      </c>
      <c r="E823" s="3" t="s">
        <v>34</v>
      </c>
      <c r="F823" s="3" t="s">
        <v>54</v>
      </c>
      <c r="G823" s="3" t="s">
        <v>36</v>
      </c>
      <c r="H823" s="3" t="s">
        <v>47</v>
      </c>
      <c r="I823" s="4">
        <v>38808</v>
      </c>
      <c r="J823" s="3" t="s">
        <v>28</v>
      </c>
      <c r="K823" s="3" t="s">
        <v>29</v>
      </c>
      <c r="L823" s="5">
        <v>6507.19</v>
      </c>
      <c r="M823" s="5">
        <v>5920.46</v>
      </c>
      <c r="N823" s="6">
        <v>0.13</v>
      </c>
      <c r="O823" s="5">
        <v>1435.86</v>
      </c>
      <c r="P823" s="3">
        <v>10</v>
      </c>
      <c r="Q823" s="5">
        <v>91.14</v>
      </c>
      <c r="R823" s="7">
        <f t="shared" si="36"/>
        <v>38812</v>
      </c>
      <c r="S823" s="3">
        <v>4</v>
      </c>
      <c r="T823" s="6">
        <v>6.3E-2</v>
      </c>
      <c r="U823" s="3" t="s">
        <v>44</v>
      </c>
      <c r="V823" s="3">
        <v>2.2999999999999998</v>
      </c>
      <c r="W823" s="3" t="s">
        <v>45</v>
      </c>
      <c r="X823" s="8">
        <f t="shared" si="37"/>
        <v>22.065745736639009</v>
      </c>
      <c r="Y823" s="9">
        <f t="shared" si="38"/>
        <v>10.991020967965328</v>
      </c>
    </row>
    <row r="824" spans="1:25" x14ac:dyDescent="0.3">
      <c r="A824" s="3">
        <v>200822</v>
      </c>
      <c r="B824" s="3">
        <v>5699</v>
      </c>
      <c r="C824" s="3" t="s">
        <v>32</v>
      </c>
      <c r="D824" s="3" t="s">
        <v>56</v>
      </c>
      <c r="E824" s="3" t="s">
        <v>24</v>
      </c>
      <c r="F824" s="3" t="s">
        <v>35</v>
      </c>
      <c r="G824" s="3" t="s">
        <v>62</v>
      </c>
      <c r="H824" s="3" t="s">
        <v>41</v>
      </c>
      <c r="I824" s="4">
        <v>38809</v>
      </c>
      <c r="J824" s="3" t="s">
        <v>42</v>
      </c>
      <c r="K824" s="3" t="s">
        <v>55</v>
      </c>
      <c r="L824" s="5">
        <v>6393.45</v>
      </c>
      <c r="M824" s="5">
        <v>6816.88</v>
      </c>
      <c r="N824" s="6">
        <v>0.14000000000000001</v>
      </c>
      <c r="O824" s="5">
        <v>1528.39</v>
      </c>
      <c r="P824" s="3">
        <v>27</v>
      </c>
      <c r="Q824" s="5">
        <v>62.43</v>
      </c>
      <c r="R824" s="7">
        <f t="shared" si="36"/>
        <v>38822</v>
      </c>
      <c r="S824" s="3">
        <v>13</v>
      </c>
      <c r="T824" s="6">
        <v>0.152</v>
      </c>
      <c r="U824" s="3" t="s">
        <v>37</v>
      </c>
      <c r="V824" s="3">
        <v>1.3</v>
      </c>
      <c r="W824" s="3" t="s">
        <v>45</v>
      </c>
      <c r="X824" s="8">
        <f t="shared" si="37"/>
        <v>23.905559596149185</v>
      </c>
      <c r="Y824" s="9">
        <f t="shared" si="38"/>
        <v>3.4736484204569309</v>
      </c>
    </row>
    <row r="825" spans="1:25" x14ac:dyDescent="0.3">
      <c r="A825" s="3">
        <v>200823</v>
      </c>
      <c r="B825" s="3">
        <v>4455</v>
      </c>
      <c r="C825" s="3" t="s">
        <v>39</v>
      </c>
      <c r="D825" s="3" t="s">
        <v>23</v>
      </c>
      <c r="E825" s="3" t="s">
        <v>24</v>
      </c>
      <c r="F825" s="3" t="s">
        <v>54</v>
      </c>
      <c r="G825" s="3" t="s">
        <v>62</v>
      </c>
      <c r="H825" s="3" t="s">
        <v>41</v>
      </c>
      <c r="I825" s="4">
        <v>38810</v>
      </c>
      <c r="J825" s="3" t="s">
        <v>28</v>
      </c>
      <c r="K825" s="3" t="s">
        <v>55</v>
      </c>
      <c r="L825" s="5">
        <v>95.58</v>
      </c>
      <c r="M825" s="5">
        <v>104.37</v>
      </c>
      <c r="N825" s="6">
        <v>0.08</v>
      </c>
      <c r="O825" s="5">
        <v>46.95</v>
      </c>
      <c r="P825" s="3">
        <v>2</v>
      </c>
      <c r="Q825" s="5">
        <v>298.2</v>
      </c>
      <c r="R825" s="7">
        <f t="shared" si="36"/>
        <v>38820</v>
      </c>
      <c r="S825" s="3">
        <v>10</v>
      </c>
      <c r="T825" s="6">
        <v>0.156</v>
      </c>
      <c r="U825" s="3" t="s">
        <v>44</v>
      </c>
      <c r="V825" s="3">
        <v>3.5</v>
      </c>
      <c r="W825" s="3" t="s">
        <v>31</v>
      </c>
      <c r="X825" s="8">
        <f t="shared" si="37"/>
        <v>49.121155053358443</v>
      </c>
      <c r="Y825" s="9">
        <f t="shared" si="38"/>
        <v>45.789019833285423</v>
      </c>
    </row>
    <row r="826" spans="1:25" x14ac:dyDescent="0.3">
      <c r="A826" s="3">
        <v>200824</v>
      </c>
      <c r="B826" s="3">
        <v>3387</v>
      </c>
      <c r="C826" s="3" t="s">
        <v>22</v>
      </c>
      <c r="D826" s="3" t="s">
        <v>23</v>
      </c>
      <c r="E826" s="3" t="s">
        <v>24</v>
      </c>
      <c r="F826" s="3" t="s">
        <v>25</v>
      </c>
      <c r="G826" s="3" t="s">
        <v>26</v>
      </c>
      <c r="H826" s="3" t="s">
        <v>53</v>
      </c>
      <c r="I826" s="4">
        <v>38811</v>
      </c>
      <c r="J826" s="3" t="s">
        <v>48</v>
      </c>
      <c r="K826" s="3" t="s">
        <v>29</v>
      </c>
      <c r="L826" s="5">
        <v>1573.35</v>
      </c>
      <c r="M826" s="5">
        <v>1468.14</v>
      </c>
      <c r="N826" s="6">
        <v>7.0000000000000007E-2</v>
      </c>
      <c r="O826" s="5">
        <v>244.52</v>
      </c>
      <c r="P826" s="3">
        <v>4</v>
      </c>
      <c r="Q826" s="5">
        <v>238.24</v>
      </c>
      <c r="R826" s="7">
        <f t="shared" si="36"/>
        <v>38814</v>
      </c>
      <c r="S826" s="3">
        <v>3</v>
      </c>
      <c r="T826" s="6">
        <v>0.111</v>
      </c>
      <c r="U826" s="3" t="s">
        <v>44</v>
      </c>
      <c r="V826" s="3">
        <v>3</v>
      </c>
      <c r="W826" s="3" t="s">
        <v>45</v>
      </c>
      <c r="X826" s="8">
        <f t="shared" si="37"/>
        <v>15.541360790669593</v>
      </c>
      <c r="Y826" s="9">
        <f t="shared" si="38"/>
        <v>26.791552576729739</v>
      </c>
    </row>
    <row r="827" spans="1:25" x14ac:dyDescent="0.3">
      <c r="A827" s="3">
        <v>200825</v>
      </c>
      <c r="B827" s="3">
        <v>1683</v>
      </c>
      <c r="C827" s="3" t="s">
        <v>50</v>
      </c>
      <c r="D827" s="3" t="s">
        <v>56</v>
      </c>
      <c r="E827" s="3" t="s">
        <v>46</v>
      </c>
      <c r="F827" s="3" t="s">
        <v>51</v>
      </c>
      <c r="G827" s="3" t="s">
        <v>60</v>
      </c>
      <c r="H827" s="3" t="s">
        <v>27</v>
      </c>
      <c r="I827" s="4">
        <v>38812</v>
      </c>
      <c r="J827" s="3" t="s">
        <v>42</v>
      </c>
      <c r="K827" s="3" t="s">
        <v>43</v>
      </c>
      <c r="L827" s="5">
        <v>7563.45</v>
      </c>
      <c r="M827" s="5">
        <v>7147.63</v>
      </c>
      <c r="N827" s="6">
        <v>0.33</v>
      </c>
      <c r="O827" s="5">
        <v>3513.5</v>
      </c>
      <c r="P827" s="3">
        <v>17</v>
      </c>
      <c r="Q827" s="5">
        <v>235.42</v>
      </c>
      <c r="R827" s="7">
        <f t="shared" si="36"/>
        <v>38820</v>
      </c>
      <c r="S827" s="3">
        <v>8</v>
      </c>
      <c r="T827" s="6">
        <v>2E-3</v>
      </c>
      <c r="U827" s="3" t="s">
        <v>49</v>
      </c>
      <c r="V827" s="3">
        <v>1.3</v>
      </c>
      <c r="W827" s="3" t="s">
        <v>31</v>
      </c>
      <c r="X827" s="8">
        <f t="shared" si="37"/>
        <v>46.453668630056391</v>
      </c>
      <c r="Y827" s="9">
        <f t="shared" si="38"/>
        <v>6.2245642755628339</v>
      </c>
    </row>
    <row r="828" spans="1:25" x14ac:dyDescent="0.3">
      <c r="A828" s="3">
        <v>200826</v>
      </c>
      <c r="B828" s="3">
        <v>4061</v>
      </c>
      <c r="C828" s="3" t="s">
        <v>39</v>
      </c>
      <c r="D828" s="3" t="s">
        <v>56</v>
      </c>
      <c r="E828" s="3" t="s">
        <v>24</v>
      </c>
      <c r="F828" s="3" t="s">
        <v>59</v>
      </c>
      <c r="G828" s="3" t="s">
        <v>61</v>
      </c>
      <c r="H828" s="3" t="s">
        <v>53</v>
      </c>
      <c r="I828" s="4">
        <v>38813</v>
      </c>
      <c r="J828" s="3" t="s">
        <v>28</v>
      </c>
      <c r="K828" s="3" t="s">
        <v>55</v>
      </c>
      <c r="L828" s="5">
        <v>6967.82</v>
      </c>
      <c r="M828" s="5">
        <v>7593.33</v>
      </c>
      <c r="N828" s="6">
        <v>0.18</v>
      </c>
      <c r="O828" s="5">
        <v>1684.11</v>
      </c>
      <c r="P828" s="3">
        <v>11</v>
      </c>
      <c r="Q828" s="5">
        <v>160.08000000000001</v>
      </c>
      <c r="R828" s="7">
        <f t="shared" si="36"/>
        <v>38819</v>
      </c>
      <c r="S828" s="3">
        <v>6</v>
      </c>
      <c r="T828" s="6">
        <v>5.3999999999999999E-2</v>
      </c>
      <c r="U828" s="3" t="s">
        <v>44</v>
      </c>
      <c r="V828" s="3">
        <v>4.2</v>
      </c>
      <c r="W828" s="3" t="s">
        <v>38</v>
      </c>
      <c r="X828" s="8">
        <f t="shared" si="37"/>
        <v>24.169826430648321</v>
      </c>
      <c r="Y828" s="9">
        <f t="shared" si="38"/>
        <v>8.3420341512640928</v>
      </c>
    </row>
    <row r="829" spans="1:25" x14ac:dyDescent="0.3">
      <c r="A829" s="3">
        <v>200827</v>
      </c>
      <c r="B829" s="3">
        <v>1284</v>
      </c>
      <c r="C829" s="3" t="s">
        <v>22</v>
      </c>
      <c r="D829" s="3" t="s">
        <v>33</v>
      </c>
      <c r="E829" s="3" t="s">
        <v>46</v>
      </c>
      <c r="F829" s="3" t="s">
        <v>35</v>
      </c>
      <c r="G829" s="3" t="s">
        <v>26</v>
      </c>
      <c r="H829" s="3" t="s">
        <v>41</v>
      </c>
      <c r="I829" s="4">
        <v>38814</v>
      </c>
      <c r="J829" s="3" t="s">
        <v>48</v>
      </c>
      <c r="K829" s="3" t="s">
        <v>43</v>
      </c>
      <c r="L829" s="5">
        <v>1057.51</v>
      </c>
      <c r="M829" s="5">
        <v>986.48</v>
      </c>
      <c r="N829" s="6">
        <v>0.06</v>
      </c>
      <c r="O829" s="5">
        <v>206.88</v>
      </c>
      <c r="P829" s="3">
        <v>25</v>
      </c>
      <c r="Q829" s="5">
        <v>69.760000000000005</v>
      </c>
      <c r="R829" s="7">
        <f t="shared" si="36"/>
        <v>38825</v>
      </c>
      <c r="S829" s="3">
        <v>11</v>
      </c>
      <c r="T829" s="6">
        <v>6.0000000000000001E-3</v>
      </c>
      <c r="U829" s="3" t="s">
        <v>44</v>
      </c>
      <c r="V829" s="3">
        <v>4</v>
      </c>
      <c r="W829" s="3" t="s">
        <v>38</v>
      </c>
      <c r="X829" s="8">
        <f t="shared" si="37"/>
        <v>19.562935575077304</v>
      </c>
      <c r="Y829" s="9">
        <f t="shared" si="38"/>
        <v>4.288013948584867</v>
      </c>
    </row>
    <row r="830" spans="1:25" x14ac:dyDescent="0.3">
      <c r="A830" s="3">
        <v>200828</v>
      </c>
      <c r="B830" s="3">
        <v>3509</v>
      </c>
      <c r="C830" s="3" t="s">
        <v>32</v>
      </c>
      <c r="D830" s="3" t="s">
        <v>56</v>
      </c>
      <c r="E830" s="3" t="s">
        <v>24</v>
      </c>
      <c r="F830" s="3" t="s">
        <v>25</v>
      </c>
      <c r="G830" s="3" t="s">
        <v>52</v>
      </c>
      <c r="H830" s="3" t="s">
        <v>57</v>
      </c>
      <c r="I830" s="4">
        <v>38815</v>
      </c>
      <c r="J830" s="3" t="s">
        <v>48</v>
      </c>
      <c r="K830" s="3" t="s">
        <v>58</v>
      </c>
      <c r="L830" s="5">
        <v>5107.5200000000004</v>
      </c>
      <c r="M830" s="5">
        <v>4705.3900000000003</v>
      </c>
      <c r="N830" s="6">
        <v>0.31</v>
      </c>
      <c r="O830" s="5">
        <v>1043.03</v>
      </c>
      <c r="P830" s="3">
        <v>11</v>
      </c>
      <c r="Q830" s="5">
        <v>23.11</v>
      </c>
      <c r="R830" s="7">
        <f t="shared" si="36"/>
        <v>38827</v>
      </c>
      <c r="S830" s="3">
        <v>12</v>
      </c>
      <c r="T830" s="6">
        <v>3.5999999999999997E-2</v>
      </c>
      <c r="U830" s="3" t="s">
        <v>30</v>
      </c>
      <c r="V830" s="3">
        <v>4.0999999999999996</v>
      </c>
      <c r="W830" s="3" t="s">
        <v>31</v>
      </c>
      <c r="X830" s="8">
        <f t="shared" si="37"/>
        <v>20.421456988910467</v>
      </c>
      <c r="Y830" s="9">
        <f t="shared" si="38"/>
        <v>9.8678324219671492</v>
      </c>
    </row>
    <row r="831" spans="1:25" x14ac:dyDescent="0.3">
      <c r="A831" s="3">
        <v>200829</v>
      </c>
      <c r="B831" s="3">
        <v>3718</v>
      </c>
      <c r="C831" s="3" t="s">
        <v>22</v>
      </c>
      <c r="D831" s="3" t="s">
        <v>23</v>
      </c>
      <c r="E831" s="3" t="s">
        <v>46</v>
      </c>
      <c r="F831" s="3" t="s">
        <v>25</v>
      </c>
      <c r="G831" s="3" t="s">
        <v>36</v>
      </c>
      <c r="H831" s="3" t="s">
        <v>53</v>
      </c>
      <c r="I831" s="4">
        <v>38816</v>
      </c>
      <c r="J831" s="3" t="s">
        <v>48</v>
      </c>
      <c r="K831" s="3" t="s">
        <v>29</v>
      </c>
      <c r="L831" s="5">
        <v>3493.36</v>
      </c>
      <c r="M831" s="5">
        <v>3698.25</v>
      </c>
      <c r="N831" s="6">
        <v>0.1</v>
      </c>
      <c r="O831" s="5">
        <v>745.2</v>
      </c>
      <c r="P831" s="3">
        <v>11</v>
      </c>
      <c r="Q831" s="5">
        <v>67.06</v>
      </c>
      <c r="R831" s="7">
        <f t="shared" si="36"/>
        <v>38819</v>
      </c>
      <c r="S831" s="3">
        <v>3</v>
      </c>
      <c r="T831" s="6">
        <v>5.3999999999999999E-2</v>
      </c>
      <c r="U831" s="3" t="s">
        <v>37</v>
      </c>
      <c r="V831" s="3">
        <v>2.2000000000000002</v>
      </c>
      <c r="W831" s="3" t="s">
        <v>38</v>
      </c>
      <c r="X831" s="8">
        <f t="shared" si="37"/>
        <v>21.331898229784507</v>
      </c>
      <c r="Y831" s="9">
        <f t="shared" si="38"/>
        <v>8.587255643025264</v>
      </c>
    </row>
    <row r="832" spans="1:25" x14ac:dyDescent="0.3">
      <c r="A832" s="3">
        <v>200830</v>
      </c>
      <c r="B832" s="3">
        <v>1867</v>
      </c>
      <c r="C832" s="3" t="s">
        <v>32</v>
      </c>
      <c r="D832" s="3" t="s">
        <v>56</v>
      </c>
      <c r="E832" s="3" t="s">
        <v>34</v>
      </c>
      <c r="F832" s="3" t="s">
        <v>54</v>
      </c>
      <c r="G832" s="3" t="s">
        <v>26</v>
      </c>
      <c r="H832" s="3" t="s">
        <v>53</v>
      </c>
      <c r="I832" s="4">
        <v>38817</v>
      </c>
      <c r="J832" s="3" t="s">
        <v>28</v>
      </c>
      <c r="K832" s="3" t="s">
        <v>43</v>
      </c>
      <c r="L832" s="5">
        <v>111.08</v>
      </c>
      <c r="M832" s="5">
        <v>115.03</v>
      </c>
      <c r="N832" s="6">
        <v>0.15</v>
      </c>
      <c r="O832" s="5">
        <v>23.86</v>
      </c>
      <c r="P832" s="3">
        <v>19</v>
      </c>
      <c r="Q832" s="5">
        <v>271.57</v>
      </c>
      <c r="R832" s="7">
        <f t="shared" si="36"/>
        <v>38820</v>
      </c>
      <c r="S832" s="3">
        <v>3</v>
      </c>
      <c r="T832" s="6">
        <v>3.5000000000000003E-2</v>
      </c>
      <c r="U832" s="3" t="s">
        <v>44</v>
      </c>
      <c r="V832" s="3">
        <v>2.6</v>
      </c>
      <c r="W832" s="3" t="s">
        <v>45</v>
      </c>
      <c r="X832" s="8">
        <f t="shared" si="37"/>
        <v>21.480014404033128</v>
      </c>
      <c r="Y832" s="9">
        <f t="shared" si="38"/>
        <v>5.0824270098875797</v>
      </c>
    </row>
    <row r="833" spans="1:25" x14ac:dyDescent="0.3">
      <c r="A833" s="3">
        <v>200831</v>
      </c>
      <c r="B833" s="3">
        <v>2839</v>
      </c>
      <c r="C833" s="3" t="s">
        <v>39</v>
      </c>
      <c r="D833" s="3" t="s">
        <v>56</v>
      </c>
      <c r="E833" s="3" t="s">
        <v>46</v>
      </c>
      <c r="F833" s="3" t="s">
        <v>35</v>
      </c>
      <c r="G833" s="3" t="s">
        <v>60</v>
      </c>
      <c r="H833" s="3" t="s">
        <v>41</v>
      </c>
      <c r="I833" s="4">
        <v>38818</v>
      </c>
      <c r="J833" s="3" t="s">
        <v>28</v>
      </c>
      <c r="K833" s="3" t="s">
        <v>58</v>
      </c>
      <c r="L833" s="5">
        <v>6411.21</v>
      </c>
      <c r="M833" s="5">
        <v>6641.84</v>
      </c>
      <c r="N833" s="6">
        <v>0.03</v>
      </c>
      <c r="O833" s="5">
        <v>1292.6099999999999</v>
      </c>
      <c r="P833" s="3">
        <v>4</v>
      </c>
      <c r="Q833" s="5">
        <v>286.60000000000002</v>
      </c>
      <c r="R833" s="7">
        <f t="shared" si="36"/>
        <v>38821</v>
      </c>
      <c r="S833" s="3">
        <v>3</v>
      </c>
      <c r="T833" s="6">
        <v>5.6000000000000001E-2</v>
      </c>
      <c r="U833" s="3" t="s">
        <v>49</v>
      </c>
      <c r="V833" s="3">
        <v>2.2999999999999998</v>
      </c>
      <c r="W833" s="3" t="s">
        <v>31</v>
      </c>
      <c r="X833" s="8">
        <f t="shared" si="37"/>
        <v>20.161716743017308</v>
      </c>
      <c r="Y833" s="9">
        <f t="shared" si="38"/>
        <v>24.131904713151776</v>
      </c>
    </row>
    <row r="834" spans="1:25" x14ac:dyDescent="0.3">
      <c r="A834" s="3">
        <v>200832</v>
      </c>
      <c r="B834" s="3">
        <v>1155</v>
      </c>
      <c r="C834" s="3" t="s">
        <v>39</v>
      </c>
      <c r="D834" s="3" t="s">
        <v>23</v>
      </c>
      <c r="E834" s="3" t="s">
        <v>24</v>
      </c>
      <c r="F834" s="3" t="s">
        <v>54</v>
      </c>
      <c r="G834" s="3" t="s">
        <v>26</v>
      </c>
      <c r="H834" s="3" t="s">
        <v>41</v>
      </c>
      <c r="I834" s="4">
        <v>38819</v>
      </c>
      <c r="J834" s="3" t="s">
        <v>28</v>
      </c>
      <c r="K834" s="3" t="s">
        <v>58</v>
      </c>
      <c r="L834" s="5">
        <v>7547.92</v>
      </c>
      <c r="M834" s="5">
        <v>7135.27</v>
      </c>
      <c r="N834" s="6">
        <v>0.18</v>
      </c>
      <c r="O834" s="5">
        <v>3298.4</v>
      </c>
      <c r="P834" s="3">
        <v>7</v>
      </c>
      <c r="Q834" s="5">
        <v>153.29</v>
      </c>
      <c r="R834" s="7">
        <f t="shared" si="36"/>
        <v>38827</v>
      </c>
      <c r="S834" s="3">
        <v>8</v>
      </c>
      <c r="T834" s="6">
        <v>0.17599999999999999</v>
      </c>
      <c r="U834" s="3" t="s">
        <v>44</v>
      </c>
      <c r="V834" s="3">
        <v>3.9</v>
      </c>
      <c r="W834" s="3" t="s">
        <v>31</v>
      </c>
      <c r="X834" s="8">
        <f t="shared" si="37"/>
        <v>43.699456274046362</v>
      </c>
      <c r="Y834" s="9">
        <f t="shared" si="38"/>
        <v>15.111891851524689</v>
      </c>
    </row>
    <row r="835" spans="1:25" x14ac:dyDescent="0.3">
      <c r="A835" s="3">
        <v>200833</v>
      </c>
      <c r="B835" s="3">
        <v>2243</v>
      </c>
      <c r="C835" s="3" t="s">
        <v>50</v>
      </c>
      <c r="D835" s="3" t="s">
        <v>33</v>
      </c>
      <c r="E835" s="3" t="s">
        <v>34</v>
      </c>
      <c r="F835" s="3" t="s">
        <v>35</v>
      </c>
      <c r="G835" s="3" t="s">
        <v>62</v>
      </c>
      <c r="H835" s="3" t="s">
        <v>41</v>
      </c>
      <c r="I835" s="4">
        <v>38820</v>
      </c>
      <c r="J835" s="3" t="s">
        <v>48</v>
      </c>
      <c r="K835" s="3" t="s">
        <v>29</v>
      </c>
      <c r="L835" s="5">
        <v>7370.18</v>
      </c>
      <c r="M835" s="5">
        <v>7187.28</v>
      </c>
      <c r="N835" s="6">
        <v>0.28000000000000003</v>
      </c>
      <c r="O835" s="5">
        <v>1526.49</v>
      </c>
      <c r="P835" s="3">
        <v>18</v>
      </c>
      <c r="Q835" s="5">
        <v>187.38</v>
      </c>
      <c r="R835" s="7">
        <f t="shared" ref="R835:R898" si="39">I835+S835</f>
        <v>38824</v>
      </c>
      <c r="S835" s="3">
        <v>4</v>
      </c>
      <c r="T835" s="6">
        <v>0.13100000000000001</v>
      </c>
      <c r="U835" s="3" t="s">
        <v>49</v>
      </c>
      <c r="V835" s="3">
        <v>4</v>
      </c>
      <c r="W835" s="3" t="s">
        <v>38</v>
      </c>
      <c r="X835" s="8">
        <f t="shared" ref="X835:X898" si="40" xml:space="preserve"> (O835/L835) *100</f>
        <v>20.711705819939269</v>
      </c>
      <c r="Y835" s="9">
        <f t="shared" ref="Y835:Y898" si="41">(L835/(M835*P835))*100</f>
        <v>5.6969318635762694</v>
      </c>
    </row>
    <row r="836" spans="1:25" x14ac:dyDescent="0.3">
      <c r="A836" s="3">
        <v>200834</v>
      </c>
      <c r="B836" s="3">
        <v>3819</v>
      </c>
      <c r="C836" s="3" t="s">
        <v>22</v>
      </c>
      <c r="D836" s="3" t="s">
        <v>23</v>
      </c>
      <c r="E836" s="3" t="s">
        <v>24</v>
      </c>
      <c r="F836" s="3" t="s">
        <v>51</v>
      </c>
      <c r="G836" s="3" t="s">
        <v>36</v>
      </c>
      <c r="H836" s="3" t="s">
        <v>47</v>
      </c>
      <c r="I836" s="4">
        <v>38821</v>
      </c>
      <c r="J836" s="3" t="s">
        <v>42</v>
      </c>
      <c r="K836" s="3" t="s">
        <v>58</v>
      </c>
      <c r="L836" s="5">
        <v>3105</v>
      </c>
      <c r="M836" s="5">
        <v>2893.44</v>
      </c>
      <c r="N836" s="6">
        <v>0.11</v>
      </c>
      <c r="O836" s="5">
        <v>1380.91</v>
      </c>
      <c r="P836" s="3">
        <v>1</v>
      </c>
      <c r="Q836" s="5">
        <v>274.95</v>
      </c>
      <c r="R836" s="7">
        <f t="shared" si="39"/>
        <v>38827</v>
      </c>
      <c r="S836" s="3">
        <v>6</v>
      </c>
      <c r="T836" s="6">
        <v>0.17</v>
      </c>
      <c r="U836" s="3" t="s">
        <v>49</v>
      </c>
      <c r="V836" s="3">
        <v>2.1</v>
      </c>
      <c r="W836" s="3" t="s">
        <v>31</v>
      </c>
      <c r="X836" s="8">
        <f t="shared" si="40"/>
        <v>44.47375201288245</v>
      </c>
      <c r="Y836" s="9">
        <f t="shared" si="41"/>
        <v>107.31171201061711</v>
      </c>
    </row>
    <row r="837" spans="1:25" x14ac:dyDescent="0.3">
      <c r="A837" s="3">
        <v>200835</v>
      </c>
      <c r="B837" s="3">
        <v>5490</v>
      </c>
      <c r="C837" s="3" t="s">
        <v>32</v>
      </c>
      <c r="D837" s="3" t="s">
        <v>56</v>
      </c>
      <c r="E837" s="3" t="s">
        <v>46</v>
      </c>
      <c r="F837" s="3" t="s">
        <v>59</v>
      </c>
      <c r="G837" s="3" t="s">
        <v>52</v>
      </c>
      <c r="H837" s="3" t="s">
        <v>57</v>
      </c>
      <c r="I837" s="4">
        <v>38822</v>
      </c>
      <c r="J837" s="3" t="s">
        <v>28</v>
      </c>
      <c r="K837" s="3" t="s">
        <v>58</v>
      </c>
      <c r="L837" s="5">
        <v>6313.13</v>
      </c>
      <c r="M837" s="5">
        <v>5885.86</v>
      </c>
      <c r="N837" s="6">
        <v>0.24</v>
      </c>
      <c r="O837" s="5">
        <v>3078.96</v>
      </c>
      <c r="P837" s="3">
        <v>19</v>
      </c>
      <c r="Q837" s="5">
        <v>58.41</v>
      </c>
      <c r="R837" s="7">
        <f t="shared" si="39"/>
        <v>38834</v>
      </c>
      <c r="S837" s="3">
        <v>12</v>
      </c>
      <c r="T837" s="6">
        <v>0.126</v>
      </c>
      <c r="U837" s="3" t="s">
        <v>37</v>
      </c>
      <c r="V837" s="3">
        <v>2.9</v>
      </c>
      <c r="W837" s="3" t="s">
        <v>31</v>
      </c>
      <c r="X837" s="8">
        <f t="shared" si="40"/>
        <v>48.770736544313202</v>
      </c>
      <c r="Y837" s="9">
        <f t="shared" si="41"/>
        <v>5.6452243172620484</v>
      </c>
    </row>
    <row r="838" spans="1:25" x14ac:dyDescent="0.3">
      <c r="A838" s="3">
        <v>200836</v>
      </c>
      <c r="B838" s="3">
        <v>2202</v>
      </c>
      <c r="C838" s="3" t="s">
        <v>32</v>
      </c>
      <c r="D838" s="3" t="s">
        <v>56</v>
      </c>
      <c r="E838" s="3" t="s">
        <v>34</v>
      </c>
      <c r="F838" s="3" t="s">
        <v>51</v>
      </c>
      <c r="G838" s="3" t="s">
        <v>40</v>
      </c>
      <c r="H838" s="3" t="s">
        <v>27</v>
      </c>
      <c r="I838" s="4">
        <v>38823</v>
      </c>
      <c r="J838" s="3" t="s">
        <v>48</v>
      </c>
      <c r="K838" s="3" t="s">
        <v>58</v>
      </c>
      <c r="L838" s="5">
        <v>4008.93</v>
      </c>
      <c r="M838" s="5">
        <v>4005.47</v>
      </c>
      <c r="N838" s="6">
        <v>0.28999999999999998</v>
      </c>
      <c r="O838" s="5">
        <v>848.01</v>
      </c>
      <c r="P838" s="3">
        <v>14</v>
      </c>
      <c r="Q838" s="5">
        <v>244.68</v>
      </c>
      <c r="R838" s="7">
        <f t="shared" si="39"/>
        <v>38828</v>
      </c>
      <c r="S838" s="3">
        <v>5</v>
      </c>
      <c r="T838" s="6">
        <v>0.17199999999999999</v>
      </c>
      <c r="U838" s="3" t="s">
        <v>44</v>
      </c>
      <c r="V838" s="3">
        <v>1.3</v>
      </c>
      <c r="W838" s="3" t="s">
        <v>45</v>
      </c>
      <c r="X838" s="8">
        <f t="shared" si="40"/>
        <v>21.153025869745793</v>
      </c>
      <c r="Y838" s="9">
        <f t="shared" si="41"/>
        <v>7.149027276627784</v>
      </c>
    </row>
    <row r="839" spans="1:25" x14ac:dyDescent="0.3">
      <c r="A839" s="3">
        <v>200837</v>
      </c>
      <c r="B839" s="3">
        <v>3766</v>
      </c>
      <c r="C839" s="3" t="s">
        <v>32</v>
      </c>
      <c r="D839" s="3" t="s">
        <v>33</v>
      </c>
      <c r="E839" s="3" t="s">
        <v>34</v>
      </c>
      <c r="F839" s="3" t="s">
        <v>54</v>
      </c>
      <c r="G839" s="3" t="s">
        <v>62</v>
      </c>
      <c r="H839" s="3" t="s">
        <v>47</v>
      </c>
      <c r="I839" s="4">
        <v>38824</v>
      </c>
      <c r="J839" s="3" t="s">
        <v>48</v>
      </c>
      <c r="K839" s="3" t="s">
        <v>29</v>
      </c>
      <c r="L839" s="5">
        <v>7840.91</v>
      </c>
      <c r="M839" s="5">
        <v>8111.75</v>
      </c>
      <c r="N839" s="6">
        <v>0.31</v>
      </c>
      <c r="O839" s="5">
        <v>2556.44</v>
      </c>
      <c r="P839" s="3">
        <v>12</v>
      </c>
      <c r="Q839" s="5">
        <v>295.31</v>
      </c>
      <c r="R839" s="7">
        <f t="shared" si="39"/>
        <v>38832</v>
      </c>
      <c r="S839" s="3">
        <v>8</v>
      </c>
      <c r="T839" s="6">
        <v>0.10100000000000001</v>
      </c>
      <c r="U839" s="3" t="s">
        <v>30</v>
      </c>
      <c r="V839" s="3">
        <v>4.5999999999999996</v>
      </c>
      <c r="W839" s="3" t="s">
        <v>38</v>
      </c>
      <c r="X839" s="8">
        <f t="shared" si="40"/>
        <v>32.603868683609427</v>
      </c>
      <c r="Y839" s="9">
        <f t="shared" si="41"/>
        <v>8.0550949753957735</v>
      </c>
    </row>
    <row r="840" spans="1:25" x14ac:dyDescent="0.3">
      <c r="A840" s="3">
        <v>200838</v>
      </c>
      <c r="B840" s="3">
        <v>3894</v>
      </c>
      <c r="C840" s="3" t="s">
        <v>32</v>
      </c>
      <c r="D840" s="3" t="s">
        <v>33</v>
      </c>
      <c r="E840" s="3" t="s">
        <v>24</v>
      </c>
      <c r="F840" s="3" t="s">
        <v>35</v>
      </c>
      <c r="G840" s="3" t="s">
        <v>36</v>
      </c>
      <c r="H840" s="3" t="s">
        <v>53</v>
      </c>
      <c r="I840" s="4">
        <v>38825</v>
      </c>
      <c r="J840" s="3" t="s">
        <v>28</v>
      </c>
      <c r="K840" s="3" t="s">
        <v>55</v>
      </c>
      <c r="L840" s="5">
        <v>7708.12</v>
      </c>
      <c r="M840" s="5">
        <v>7431.74</v>
      </c>
      <c r="N840" s="6">
        <v>0.28000000000000003</v>
      </c>
      <c r="O840" s="5">
        <v>2177.23</v>
      </c>
      <c r="P840" s="3">
        <v>21</v>
      </c>
      <c r="Q840" s="5">
        <v>296.25</v>
      </c>
      <c r="R840" s="7">
        <f t="shared" si="39"/>
        <v>38830</v>
      </c>
      <c r="S840" s="3">
        <v>5</v>
      </c>
      <c r="T840" s="6">
        <v>7.8E-2</v>
      </c>
      <c r="U840" s="3" t="s">
        <v>49</v>
      </c>
      <c r="V840" s="3">
        <v>4.3</v>
      </c>
      <c r="W840" s="3" t="s">
        <v>45</v>
      </c>
      <c r="X840" s="8">
        <f t="shared" si="40"/>
        <v>28.245927671079329</v>
      </c>
      <c r="Y840" s="9">
        <f t="shared" si="41"/>
        <v>4.9389958923930779</v>
      </c>
    </row>
    <row r="841" spans="1:25" x14ac:dyDescent="0.3">
      <c r="A841" s="3">
        <v>200839</v>
      </c>
      <c r="B841" s="3">
        <v>5796</v>
      </c>
      <c r="C841" s="3" t="s">
        <v>22</v>
      </c>
      <c r="D841" s="3" t="s">
        <v>56</v>
      </c>
      <c r="E841" s="3" t="s">
        <v>34</v>
      </c>
      <c r="F841" s="3" t="s">
        <v>25</v>
      </c>
      <c r="G841" s="3" t="s">
        <v>36</v>
      </c>
      <c r="H841" s="3" t="s">
        <v>53</v>
      </c>
      <c r="I841" s="4">
        <v>38826</v>
      </c>
      <c r="J841" s="3" t="s">
        <v>42</v>
      </c>
      <c r="K841" s="3" t="s">
        <v>29</v>
      </c>
      <c r="L841" s="5">
        <v>6198.16</v>
      </c>
      <c r="M841" s="5">
        <v>6167.62</v>
      </c>
      <c r="N841" s="6">
        <v>0.22</v>
      </c>
      <c r="O841" s="5">
        <v>2719</v>
      </c>
      <c r="P841" s="3">
        <v>17</v>
      </c>
      <c r="Q841" s="5">
        <v>270.35000000000002</v>
      </c>
      <c r="R841" s="7">
        <f t="shared" si="39"/>
        <v>38827</v>
      </c>
      <c r="S841" s="3">
        <v>1</v>
      </c>
      <c r="T841" s="6">
        <v>0.106</v>
      </c>
      <c r="U841" s="3" t="s">
        <v>37</v>
      </c>
      <c r="V841" s="3">
        <v>4</v>
      </c>
      <c r="W841" s="3" t="s">
        <v>38</v>
      </c>
      <c r="X841" s="8">
        <f t="shared" si="40"/>
        <v>43.867857557726808</v>
      </c>
      <c r="Y841" s="9">
        <f t="shared" si="41"/>
        <v>5.9114803937146503</v>
      </c>
    </row>
    <row r="842" spans="1:25" x14ac:dyDescent="0.3">
      <c r="A842" s="3">
        <v>200840</v>
      </c>
      <c r="B842" s="3">
        <v>3061</v>
      </c>
      <c r="C842" s="3" t="s">
        <v>22</v>
      </c>
      <c r="D842" s="3" t="s">
        <v>33</v>
      </c>
      <c r="E842" s="3" t="s">
        <v>24</v>
      </c>
      <c r="F842" s="3" t="s">
        <v>59</v>
      </c>
      <c r="G842" s="3" t="s">
        <v>26</v>
      </c>
      <c r="H842" s="3" t="s">
        <v>53</v>
      </c>
      <c r="I842" s="4">
        <v>38827</v>
      </c>
      <c r="J842" s="3" t="s">
        <v>48</v>
      </c>
      <c r="K842" s="3" t="s">
        <v>43</v>
      </c>
      <c r="L842" s="5">
        <v>3797.08</v>
      </c>
      <c r="M842" s="5">
        <v>3681.92</v>
      </c>
      <c r="N842" s="6">
        <v>0.03</v>
      </c>
      <c r="O842" s="5">
        <v>847.94</v>
      </c>
      <c r="P842" s="3">
        <v>2</v>
      </c>
      <c r="Q842" s="5">
        <v>188.52</v>
      </c>
      <c r="R842" s="7">
        <f t="shared" si="39"/>
        <v>38837</v>
      </c>
      <c r="S842" s="3">
        <v>10</v>
      </c>
      <c r="T842" s="6">
        <v>5.8999999999999997E-2</v>
      </c>
      <c r="U842" s="3" t="s">
        <v>30</v>
      </c>
      <c r="V842" s="3">
        <v>4.2</v>
      </c>
      <c r="W842" s="3" t="s">
        <v>45</v>
      </c>
      <c r="X842" s="8">
        <f t="shared" si="40"/>
        <v>22.331370421481772</v>
      </c>
      <c r="Y842" s="9">
        <f t="shared" si="41"/>
        <v>51.563857987137141</v>
      </c>
    </row>
    <row r="843" spans="1:25" x14ac:dyDescent="0.3">
      <c r="A843" s="3">
        <v>200841</v>
      </c>
      <c r="B843" s="3">
        <v>6440</v>
      </c>
      <c r="C843" s="3" t="s">
        <v>22</v>
      </c>
      <c r="D843" s="3" t="s">
        <v>23</v>
      </c>
      <c r="E843" s="3" t="s">
        <v>46</v>
      </c>
      <c r="F843" s="3" t="s">
        <v>51</v>
      </c>
      <c r="G843" s="3" t="s">
        <v>52</v>
      </c>
      <c r="H843" s="3" t="s">
        <v>27</v>
      </c>
      <c r="I843" s="4">
        <v>38828</v>
      </c>
      <c r="J843" s="3" t="s">
        <v>48</v>
      </c>
      <c r="K843" s="3" t="s">
        <v>29</v>
      </c>
      <c r="L843" s="5">
        <v>7220.4</v>
      </c>
      <c r="M843" s="5">
        <v>7819.38</v>
      </c>
      <c r="N843" s="6">
        <v>0.14000000000000001</v>
      </c>
      <c r="O843" s="5">
        <v>2930.83</v>
      </c>
      <c r="P843" s="3">
        <v>28</v>
      </c>
      <c r="Q843" s="5">
        <v>184.89</v>
      </c>
      <c r="R843" s="7">
        <f t="shared" si="39"/>
        <v>38836</v>
      </c>
      <c r="S843" s="3">
        <v>8</v>
      </c>
      <c r="T843" s="6">
        <v>0.126</v>
      </c>
      <c r="U843" s="3" t="s">
        <v>30</v>
      </c>
      <c r="V843" s="3">
        <v>3.3</v>
      </c>
      <c r="W843" s="3" t="s">
        <v>38</v>
      </c>
      <c r="X843" s="8">
        <f t="shared" si="40"/>
        <v>40.590964489501971</v>
      </c>
      <c r="Y843" s="9">
        <f t="shared" si="41"/>
        <v>3.2978500670312547</v>
      </c>
    </row>
    <row r="844" spans="1:25" x14ac:dyDescent="0.3">
      <c r="A844" s="3">
        <v>200842</v>
      </c>
      <c r="B844" s="3">
        <v>7549</v>
      </c>
      <c r="C844" s="3" t="s">
        <v>22</v>
      </c>
      <c r="D844" s="3" t="s">
        <v>33</v>
      </c>
      <c r="E844" s="3" t="s">
        <v>46</v>
      </c>
      <c r="F844" s="3" t="s">
        <v>59</v>
      </c>
      <c r="G844" s="3" t="s">
        <v>52</v>
      </c>
      <c r="H844" s="3" t="s">
        <v>57</v>
      </c>
      <c r="I844" s="4">
        <v>38829</v>
      </c>
      <c r="J844" s="3" t="s">
        <v>48</v>
      </c>
      <c r="K844" s="3" t="s">
        <v>55</v>
      </c>
      <c r="L844" s="5">
        <v>1830.46</v>
      </c>
      <c r="M844" s="5">
        <v>1904.93</v>
      </c>
      <c r="N844" s="6">
        <v>0.21</v>
      </c>
      <c r="O844" s="5">
        <v>531.29999999999995</v>
      </c>
      <c r="P844" s="3">
        <v>13</v>
      </c>
      <c r="Q844" s="5">
        <v>215.35</v>
      </c>
      <c r="R844" s="7">
        <f t="shared" si="39"/>
        <v>38842</v>
      </c>
      <c r="S844" s="3">
        <v>13</v>
      </c>
      <c r="T844" s="6">
        <v>9.2999999999999999E-2</v>
      </c>
      <c r="U844" s="3" t="s">
        <v>49</v>
      </c>
      <c r="V844" s="3">
        <v>4.7</v>
      </c>
      <c r="W844" s="3" t="s">
        <v>45</v>
      </c>
      <c r="X844" s="8">
        <f t="shared" si="40"/>
        <v>29.025490860220927</v>
      </c>
      <c r="Y844" s="9">
        <f t="shared" si="41"/>
        <v>7.3915899998748191</v>
      </c>
    </row>
    <row r="845" spans="1:25" x14ac:dyDescent="0.3">
      <c r="A845" s="3">
        <v>200843</v>
      </c>
      <c r="B845" s="3">
        <v>6688</v>
      </c>
      <c r="C845" s="3" t="s">
        <v>22</v>
      </c>
      <c r="D845" s="3" t="s">
        <v>56</v>
      </c>
      <c r="E845" s="3" t="s">
        <v>34</v>
      </c>
      <c r="F845" s="3" t="s">
        <v>59</v>
      </c>
      <c r="G845" s="3" t="s">
        <v>36</v>
      </c>
      <c r="H845" s="3" t="s">
        <v>27</v>
      </c>
      <c r="I845" s="4">
        <v>38830</v>
      </c>
      <c r="J845" s="3" t="s">
        <v>48</v>
      </c>
      <c r="K845" s="3" t="s">
        <v>55</v>
      </c>
      <c r="L845" s="5">
        <v>1753.06</v>
      </c>
      <c r="M845" s="5">
        <v>1796.94</v>
      </c>
      <c r="N845" s="6">
        <v>7.0000000000000007E-2</v>
      </c>
      <c r="O845" s="5">
        <v>617.71</v>
      </c>
      <c r="P845" s="3">
        <v>15</v>
      </c>
      <c r="Q845" s="5">
        <v>290.48</v>
      </c>
      <c r="R845" s="7">
        <f t="shared" si="39"/>
        <v>38842</v>
      </c>
      <c r="S845" s="3">
        <v>12</v>
      </c>
      <c r="T845" s="6">
        <v>0.17299999999999999</v>
      </c>
      <c r="U845" s="3" t="s">
        <v>37</v>
      </c>
      <c r="V845" s="3">
        <v>2.5</v>
      </c>
      <c r="W845" s="3" t="s">
        <v>45</v>
      </c>
      <c r="X845" s="8">
        <f t="shared" si="40"/>
        <v>35.236101445472492</v>
      </c>
      <c r="Y845" s="9">
        <f t="shared" si="41"/>
        <v>6.5038713961883348</v>
      </c>
    </row>
    <row r="846" spans="1:25" x14ac:dyDescent="0.3">
      <c r="A846" s="3">
        <v>200844</v>
      </c>
      <c r="B846" s="3">
        <v>3497</v>
      </c>
      <c r="C846" s="3" t="s">
        <v>32</v>
      </c>
      <c r="D846" s="3" t="s">
        <v>56</v>
      </c>
      <c r="E846" s="3" t="s">
        <v>24</v>
      </c>
      <c r="F846" s="3" t="s">
        <v>25</v>
      </c>
      <c r="G846" s="3" t="s">
        <v>40</v>
      </c>
      <c r="H846" s="3" t="s">
        <v>57</v>
      </c>
      <c r="I846" s="4">
        <v>38831</v>
      </c>
      <c r="J846" s="3" t="s">
        <v>28</v>
      </c>
      <c r="K846" s="3" t="s">
        <v>55</v>
      </c>
      <c r="L846" s="5">
        <v>4487.9799999999996</v>
      </c>
      <c r="M846" s="5">
        <v>4694.71</v>
      </c>
      <c r="N846" s="6">
        <v>0.23</v>
      </c>
      <c r="O846" s="5">
        <v>1484</v>
      </c>
      <c r="P846" s="3">
        <v>23</v>
      </c>
      <c r="Q846" s="5">
        <v>229.91</v>
      </c>
      <c r="R846" s="7">
        <f t="shared" si="39"/>
        <v>38843</v>
      </c>
      <c r="S846" s="3">
        <v>12</v>
      </c>
      <c r="T846" s="6">
        <v>1.2E-2</v>
      </c>
      <c r="U846" s="3" t="s">
        <v>37</v>
      </c>
      <c r="V846" s="3">
        <v>3.6</v>
      </c>
      <c r="W846" s="3" t="s">
        <v>31</v>
      </c>
      <c r="X846" s="8">
        <f t="shared" si="40"/>
        <v>33.066101007580251</v>
      </c>
      <c r="Y846" s="9">
        <f t="shared" si="41"/>
        <v>4.1563710051822431</v>
      </c>
    </row>
    <row r="847" spans="1:25" x14ac:dyDescent="0.3">
      <c r="A847" s="3">
        <v>200845</v>
      </c>
      <c r="B847" s="3">
        <v>7464</v>
      </c>
      <c r="C847" s="3" t="s">
        <v>39</v>
      </c>
      <c r="D847" s="3" t="s">
        <v>33</v>
      </c>
      <c r="E847" s="3" t="s">
        <v>46</v>
      </c>
      <c r="F847" s="3" t="s">
        <v>54</v>
      </c>
      <c r="G847" s="3" t="s">
        <v>62</v>
      </c>
      <c r="H847" s="3" t="s">
        <v>53</v>
      </c>
      <c r="I847" s="4">
        <v>38832</v>
      </c>
      <c r="J847" s="3" t="s">
        <v>48</v>
      </c>
      <c r="K847" s="3" t="s">
        <v>43</v>
      </c>
      <c r="L847" s="5">
        <v>6561.42</v>
      </c>
      <c r="M847" s="5">
        <v>6256.91</v>
      </c>
      <c r="N847" s="6">
        <v>0.21</v>
      </c>
      <c r="O847" s="5">
        <v>819.9</v>
      </c>
      <c r="P847" s="3">
        <v>16</v>
      </c>
      <c r="Q847" s="5">
        <v>132.06</v>
      </c>
      <c r="R847" s="7">
        <f t="shared" si="39"/>
        <v>38843</v>
      </c>
      <c r="S847" s="3">
        <v>11</v>
      </c>
      <c r="T847" s="6">
        <v>0.13900000000000001</v>
      </c>
      <c r="U847" s="3" t="s">
        <v>49</v>
      </c>
      <c r="V847" s="3">
        <v>1.5</v>
      </c>
      <c r="W847" s="3" t="s">
        <v>45</v>
      </c>
      <c r="X847" s="8">
        <f t="shared" si="40"/>
        <v>12.495770732554842</v>
      </c>
      <c r="Y847" s="9">
        <f t="shared" si="41"/>
        <v>6.5541737055511433</v>
      </c>
    </row>
    <row r="848" spans="1:25" x14ac:dyDescent="0.3">
      <c r="A848" s="3">
        <v>200846</v>
      </c>
      <c r="B848" s="3">
        <v>6240</v>
      </c>
      <c r="C848" s="3" t="s">
        <v>50</v>
      </c>
      <c r="D848" s="3" t="s">
        <v>23</v>
      </c>
      <c r="E848" s="3" t="s">
        <v>24</v>
      </c>
      <c r="F848" s="3" t="s">
        <v>59</v>
      </c>
      <c r="G848" s="3" t="s">
        <v>40</v>
      </c>
      <c r="H848" s="3" t="s">
        <v>41</v>
      </c>
      <c r="I848" s="4">
        <v>38833</v>
      </c>
      <c r="J848" s="3" t="s">
        <v>48</v>
      </c>
      <c r="K848" s="3" t="s">
        <v>29</v>
      </c>
      <c r="L848" s="5">
        <v>543.71</v>
      </c>
      <c r="M848" s="5">
        <v>590.45000000000005</v>
      </c>
      <c r="N848" s="6">
        <v>0.35</v>
      </c>
      <c r="O848" s="5">
        <v>182.38</v>
      </c>
      <c r="P848" s="3">
        <v>7</v>
      </c>
      <c r="Q848" s="5">
        <v>86.25</v>
      </c>
      <c r="R848" s="7">
        <f t="shared" si="39"/>
        <v>38844</v>
      </c>
      <c r="S848" s="3">
        <v>11</v>
      </c>
      <c r="T848" s="6">
        <v>4.1000000000000002E-2</v>
      </c>
      <c r="U848" s="3" t="s">
        <v>49</v>
      </c>
      <c r="V848" s="3">
        <v>5</v>
      </c>
      <c r="W848" s="3" t="s">
        <v>45</v>
      </c>
      <c r="X848" s="8">
        <f t="shared" si="40"/>
        <v>33.543617001710466</v>
      </c>
      <c r="Y848" s="9">
        <f t="shared" si="41"/>
        <v>13.154857675138814</v>
      </c>
    </row>
    <row r="849" spans="1:25" x14ac:dyDescent="0.3">
      <c r="A849" s="3">
        <v>200847</v>
      </c>
      <c r="B849" s="3">
        <v>4420</v>
      </c>
      <c r="C849" s="3" t="s">
        <v>39</v>
      </c>
      <c r="D849" s="3" t="s">
        <v>56</v>
      </c>
      <c r="E849" s="3" t="s">
        <v>34</v>
      </c>
      <c r="F849" s="3" t="s">
        <v>25</v>
      </c>
      <c r="G849" s="3" t="s">
        <v>36</v>
      </c>
      <c r="H849" s="3" t="s">
        <v>27</v>
      </c>
      <c r="I849" s="4">
        <v>38834</v>
      </c>
      <c r="J849" s="3" t="s">
        <v>42</v>
      </c>
      <c r="K849" s="3" t="s">
        <v>55</v>
      </c>
      <c r="L849" s="5">
        <v>6288.34</v>
      </c>
      <c r="M849" s="5">
        <v>5910.4</v>
      </c>
      <c r="N849" s="6">
        <v>0.15</v>
      </c>
      <c r="O849" s="5">
        <v>2710.21</v>
      </c>
      <c r="P849" s="3">
        <v>6</v>
      </c>
      <c r="Q849" s="5">
        <v>15.89</v>
      </c>
      <c r="R849" s="7">
        <f t="shared" si="39"/>
        <v>38839</v>
      </c>
      <c r="S849" s="3">
        <v>5</v>
      </c>
      <c r="T849" s="6">
        <v>0.153</v>
      </c>
      <c r="U849" s="3" t="s">
        <v>30</v>
      </c>
      <c r="V849" s="3">
        <v>2.2999999999999998</v>
      </c>
      <c r="W849" s="3" t="s">
        <v>31</v>
      </c>
      <c r="X849" s="8">
        <f t="shared" si="40"/>
        <v>43.098973656004603</v>
      </c>
      <c r="Y849" s="9">
        <f t="shared" si="41"/>
        <v>17.732415177765752</v>
      </c>
    </row>
    <row r="850" spans="1:25" x14ac:dyDescent="0.3">
      <c r="A850" s="3">
        <v>200848</v>
      </c>
      <c r="B850" s="3">
        <v>4584</v>
      </c>
      <c r="C850" s="3" t="s">
        <v>39</v>
      </c>
      <c r="D850" s="3" t="s">
        <v>33</v>
      </c>
      <c r="E850" s="3" t="s">
        <v>34</v>
      </c>
      <c r="F850" s="3" t="s">
        <v>25</v>
      </c>
      <c r="G850" s="3" t="s">
        <v>60</v>
      </c>
      <c r="H850" s="3" t="s">
        <v>57</v>
      </c>
      <c r="I850" s="4">
        <v>38835</v>
      </c>
      <c r="J850" s="3" t="s">
        <v>42</v>
      </c>
      <c r="K850" s="3" t="s">
        <v>29</v>
      </c>
      <c r="L850" s="5">
        <v>7597.12</v>
      </c>
      <c r="M850" s="5">
        <v>7047.22</v>
      </c>
      <c r="N850" s="6">
        <v>0.3</v>
      </c>
      <c r="O850" s="5">
        <v>1636.23</v>
      </c>
      <c r="P850" s="3">
        <v>2</v>
      </c>
      <c r="Q850" s="5">
        <v>233.59</v>
      </c>
      <c r="R850" s="7">
        <f t="shared" si="39"/>
        <v>38844</v>
      </c>
      <c r="S850" s="3">
        <v>9</v>
      </c>
      <c r="T850" s="6">
        <v>0.18</v>
      </c>
      <c r="U850" s="3" t="s">
        <v>37</v>
      </c>
      <c r="V850" s="3">
        <v>4.9000000000000004</v>
      </c>
      <c r="W850" s="3" t="s">
        <v>31</v>
      </c>
      <c r="X850" s="8">
        <f t="shared" si="40"/>
        <v>21.537503685607177</v>
      </c>
      <c r="Y850" s="9">
        <f t="shared" si="41"/>
        <v>53.901538479003065</v>
      </c>
    </row>
    <row r="851" spans="1:25" x14ac:dyDescent="0.3">
      <c r="A851" s="3">
        <v>200849</v>
      </c>
      <c r="B851" s="3">
        <v>5840</v>
      </c>
      <c r="C851" s="3" t="s">
        <v>39</v>
      </c>
      <c r="D851" s="3" t="s">
        <v>23</v>
      </c>
      <c r="E851" s="3" t="s">
        <v>34</v>
      </c>
      <c r="F851" s="3" t="s">
        <v>54</v>
      </c>
      <c r="G851" s="3" t="s">
        <v>60</v>
      </c>
      <c r="H851" s="3" t="s">
        <v>53</v>
      </c>
      <c r="I851" s="4">
        <v>38836</v>
      </c>
      <c r="J851" s="3" t="s">
        <v>28</v>
      </c>
      <c r="K851" s="3" t="s">
        <v>58</v>
      </c>
      <c r="L851" s="5">
        <v>4390.68</v>
      </c>
      <c r="M851" s="5">
        <v>4747.2</v>
      </c>
      <c r="N851" s="6">
        <v>0.13</v>
      </c>
      <c r="O851" s="5">
        <v>1146.3800000000001</v>
      </c>
      <c r="P851" s="3">
        <v>2</v>
      </c>
      <c r="Q851" s="5">
        <v>247.26</v>
      </c>
      <c r="R851" s="7">
        <f t="shared" si="39"/>
        <v>38844</v>
      </c>
      <c r="S851" s="3">
        <v>8</v>
      </c>
      <c r="T851" s="6">
        <v>9.0999999999999998E-2</v>
      </c>
      <c r="U851" s="3" t="s">
        <v>37</v>
      </c>
      <c r="V851" s="3">
        <v>3.7</v>
      </c>
      <c r="W851" s="3" t="s">
        <v>38</v>
      </c>
      <c r="X851" s="8">
        <f t="shared" si="40"/>
        <v>26.109395355616901</v>
      </c>
      <c r="Y851" s="9">
        <f t="shared" si="41"/>
        <v>46.244944388270987</v>
      </c>
    </row>
    <row r="852" spans="1:25" x14ac:dyDescent="0.3">
      <c r="A852" s="3">
        <v>200850</v>
      </c>
      <c r="B852" s="3">
        <v>1397</v>
      </c>
      <c r="C852" s="3" t="s">
        <v>22</v>
      </c>
      <c r="D852" s="3" t="s">
        <v>33</v>
      </c>
      <c r="E852" s="3" t="s">
        <v>24</v>
      </c>
      <c r="F852" s="3" t="s">
        <v>54</v>
      </c>
      <c r="G852" s="3" t="s">
        <v>61</v>
      </c>
      <c r="H852" s="3" t="s">
        <v>53</v>
      </c>
      <c r="I852" s="4">
        <v>38837</v>
      </c>
      <c r="J852" s="3" t="s">
        <v>28</v>
      </c>
      <c r="K852" s="3" t="s">
        <v>55</v>
      </c>
      <c r="L852" s="5">
        <v>1747.78</v>
      </c>
      <c r="M852" s="5">
        <v>1663.86</v>
      </c>
      <c r="N852" s="6">
        <v>0.21</v>
      </c>
      <c r="O852" s="5">
        <v>318.17</v>
      </c>
      <c r="P852" s="3">
        <v>9</v>
      </c>
      <c r="Q852" s="5">
        <v>142.81</v>
      </c>
      <c r="R852" s="7">
        <f t="shared" si="39"/>
        <v>38838</v>
      </c>
      <c r="S852" s="3">
        <v>1</v>
      </c>
      <c r="T852" s="6">
        <v>7.0000000000000007E-2</v>
      </c>
      <c r="U852" s="3" t="s">
        <v>37</v>
      </c>
      <c r="V852" s="3">
        <v>2.9</v>
      </c>
      <c r="W852" s="3" t="s">
        <v>38</v>
      </c>
      <c r="X852" s="8">
        <f t="shared" si="40"/>
        <v>18.204236231104602</v>
      </c>
      <c r="Y852" s="9">
        <f t="shared" si="41"/>
        <v>11.671521508887633</v>
      </c>
    </row>
    <row r="853" spans="1:25" x14ac:dyDescent="0.3">
      <c r="A853" s="3">
        <v>200851</v>
      </c>
      <c r="B853" s="3">
        <v>2058</v>
      </c>
      <c r="C853" s="3" t="s">
        <v>22</v>
      </c>
      <c r="D853" s="3" t="s">
        <v>33</v>
      </c>
      <c r="E853" s="3" t="s">
        <v>24</v>
      </c>
      <c r="F853" s="3" t="s">
        <v>35</v>
      </c>
      <c r="G853" s="3" t="s">
        <v>26</v>
      </c>
      <c r="H853" s="3" t="s">
        <v>57</v>
      </c>
      <c r="I853" s="4">
        <v>38838</v>
      </c>
      <c r="J853" s="3" t="s">
        <v>28</v>
      </c>
      <c r="K853" s="3" t="s">
        <v>58</v>
      </c>
      <c r="L853" s="5">
        <v>5071.79</v>
      </c>
      <c r="M853" s="5">
        <v>5425.16</v>
      </c>
      <c r="N853" s="6">
        <v>0.24</v>
      </c>
      <c r="O853" s="5">
        <v>932.49</v>
      </c>
      <c r="P853" s="3">
        <v>12</v>
      </c>
      <c r="Q853" s="5">
        <v>8.6</v>
      </c>
      <c r="R853" s="7">
        <f t="shared" si="39"/>
        <v>38845</v>
      </c>
      <c r="S853" s="3">
        <v>7</v>
      </c>
      <c r="T853" s="6">
        <v>0.107</v>
      </c>
      <c r="U853" s="3" t="s">
        <v>49</v>
      </c>
      <c r="V853" s="3">
        <v>3.2</v>
      </c>
      <c r="W853" s="3" t="s">
        <v>45</v>
      </c>
      <c r="X853" s="8">
        <f t="shared" si="40"/>
        <v>18.385816447447549</v>
      </c>
      <c r="Y853" s="9">
        <f t="shared" si="41"/>
        <v>7.7905382821274713</v>
      </c>
    </row>
    <row r="854" spans="1:25" x14ac:dyDescent="0.3">
      <c r="A854" s="3">
        <v>200852</v>
      </c>
      <c r="B854" s="3">
        <v>2410</v>
      </c>
      <c r="C854" s="3" t="s">
        <v>32</v>
      </c>
      <c r="D854" s="3" t="s">
        <v>33</v>
      </c>
      <c r="E854" s="3" t="s">
        <v>34</v>
      </c>
      <c r="F854" s="3" t="s">
        <v>59</v>
      </c>
      <c r="G854" s="3" t="s">
        <v>36</v>
      </c>
      <c r="H854" s="3" t="s">
        <v>47</v>
      </c>
      <c r="I854" s="4">
        <v>38839</v>
      </c>
      <c r="J854" s="3" t="s">
        <v>28</v>
      </c>
      <c r="K854" s="3" t="s">
        <v>55</v>
      </c>
      <c r="L854" s="5">
        <v>1614.78</v>
      </c>
      <c r="M854" s="5">
        <v>1549.43</v>
      </c>
      <c r="N854" s="6">
        <v>0.3</v>
      </c>
      <c r="O854" s="5">
        <v>359.83</v>
      </c>
      <c r="P854" s="3">
        <v>9</v>
      </c>
      <c r="Q854" s="5">
        <v>94.27</v>
      </c>
      <c r="R854" s="7">
        <f t="shared" si="39"/>
        <v>38850</v>
      </c>
      <c r="S854" s="3">
        <v>11</v>
      </c>
      <c r="T854" s="6">
        <v>0.16600000000000001</v>
      </c>
      <c r="U854" s="3" t="s">
        <v>49</v>
      </c>
      <c r="V854" s="3">
        <v>2.2000000000000002</v>
      </c>
      <c r="W854" s="3" t="s">
        <v>45</v>
      </c>
      <c r="X854" s="8">
        <f t="shared" si="40"/>
        <v>22.283530883464</v>
      </c>
      <c r="Y854" s="9">
        <f t="shared" si="41"/>
        <v>11.579742227786992</v>
      </c>
    </row>
    <row r="855" spans="1:25" x14ac:dyDescent="0.3">
      <c r="A855" s="3">
        <v>200853</v>
      </c>
      <c r="B855" s="3">
        <v>6556</v>
      </c>
      <c r="C855" s="3" t="s">
        <v>39</v>
      </c>
      <c r="D855" s="3" t="s">
        <v>56</v>
      </c>
      <c r="E855" s="3" t="s">
        <v>24</v>
      </c>
      <c r="F855" s="3" t="s">
        <v>51</v>
      </c>
      <c r="G855" s="3" t="s">
        <v>52</v>
      </c>
      <c r="H855" s="3" t="s">
        <v>27</v>
      </c>
      <c r="I855" s="4">
        <v>38840</v>
      </c>
      <c r="J855" s="3" t="s">
        <v>28</v>
      </c>
      <c r="K855" s="3" t="s">
        <v>43</v>
      </c>
      <c r="L855" s="5">
        <v>3154.24</v>
      </c>
      <c r="M855" s="5">
        <v>3024.58</v>
      </c>
      <c r="N855" s="6">
        <v>0.36</v>
      </c>
      <c r="O855" s="5">
        <v>1266.3800000000001</v>
      </c>
      <c r="P855" s="3">
        <v>28</v>
      </c>
      <c r="Q855" s="5">
        <v>178.61</v>
      </c>
      <c r="R855" s="7">
        <f t="shared" si="39"/>
        <v>38844</v>
      </c>
      <c r="S855" s="3">
        <v>4</v>
      </c>
      <c r="T855" s="6">
        <v>8.6999999999999994E-2</v>
      </c>
      <c r="U855" s="3" t="s">
        <v>44</v>
      </c>
      <c r="V855" s="3">
        <v>3.2</v>
      </c>
      <c r="W855" s="3" t="s">
        <v>31</v>
      </c>
      <c r="X855" s="8">
        <f t="shared" si="40"/>
        <v>40.148498528964197</v>
      </c>
      <c r="Y855" s="9">
        <f t="shared" si="41"/>
        <v>3.7245312926564544</v>
      </c>
    </row>
    <row r="856" spans="1:25" x14ac:dyDescent="0.3">
      <c r="A856" s="3">
        <v>200854</v>
      </c>
      <c r="B856" s="3">
        <v>3782</v>
      </c>
      <c r="C856" s="3" t="s">
        <v>32</v>
      </c>
      <c r="D856" s="3" t="s">
        <v>23</v>
      </c>
      <c r="E856" s="3" t="s">
        <v>24</v>
      </c>
      <c r="F856" s="3" t="s">
        <v>51</v>
      </c>
      <c r="G856" s="3" t="s">
        <v>62</v>
      </c>
      <c r="H856" s="3" t="s">
        <v>53</v>
      </c>
      <c r="I856" s="4">
        <v>38841</v>
      </c>
      <c r="J856" s="3" t="s">
        <v>42</v>
      </c>
      <c r="K856" s="3" t="s">
        <v>55</v>
      </c>
      <c r="L856" s="5">
        <v>5612.06</v>
      </c>
      <c r="M856" s="5">
        <v>6125.88</v>
      </c>
      <c r="N856" s="6">
        <v>0.25</v>
      </c>
      <c r="O856" s="5">
        <v>1641.59</v>
      </c>
      <c r="P856" s="3">
        <v>1</v>
      </c>
      <c r="Q856" s="5">
        <v>283.57</v>
      </c>
      <c r="R856" s="7">
        <f t="shared" si="39"/>
        <v>38851</v>
      </c>
      <c r="S856" s="3">
        <v>10</v>
      </c>
      <c r="T856" s="6">
        <v>0.13500000000000001</v>
      </c>
      <c r="U856" s="3" t="s">
        <v>44</v>
      </c>
      <c r="V856" s="3">
        <v>2.2000000000000002</v>
      </c>
      <c r="W856" s="3" t="s">
        <v>38</v>
      </c>
      <c r="X856" s="8">
        <f t="shared" si="40"/>
        <v>29.251112782115658</v>
      </c>
      <c r="Y856" s="9">
        <f t="shared" si="41"/>
        <v>91.612307129751159</v>
      </c>
    </row>
    <row r="857" spans="1:25" x14ac:dyDescent="0.3">
      <c r="A857" s="3">
        <v>200855</v>
      </c>
      <c r="B857" s="3">
        <v>5197</v>
      </c>
      <c r="C857" s="3" t="s">
        <v>50</v>
      </c>
      <c r="D857" s="3" t="s">
        <v>33</v>
      </c>
      <c r="E857" s="3" t="s">
        <v>24</v>
      </c>
      <c r="F857" s="3" t="s">
        <v>59</v>
      </c>
      <c r="G857" s="3" t="s">
        <v>36</v>
      </c>
      <c r="H857" s="3" t="s">
        <v>27</v>
      </c>
      <c r="I857" s="4">
        <v>38842</v>
      </c>
      <c r="J857" s="3" t="s">
        <v>42</v>
      </c>
      <c r="K857" s="3" t="s">
        <v>58</v>
      </c>
      <c r="L857" s="5">
        <v>3081.8</v>
      </c>
      <c r="M857" s="5">
        <v>3368.59</v>
      </c>
      <c r="N857" s="6">
        <v>0.34</v>
      </c>
      <c r="O857" s="5">
        <v>1160.24</v>
      </c>
      <c r="P857" s="3">
        <v>24</v>
      </c>
      <c r="Q857" s="5">
        <v>258.7</v>
      </c>
      <c r="R857" s="7">
        <f t="shared" si="39"/>
        <v>38856</v>
      </c>
      <c r="S857" s="3">
        <v>14</v>
      </c>
      <c r="T857" s="6">
        <v>0.19600000000000001</v>
      </c>
      <c r="U857" s="3" t="s">
        <v>49</v>
      </c>
      <c r="V857" s="3">
        <v>4.5</v>
      </c>
      <c r="W857" s="3" t="s">
        <v>38</v>
      </c>
      <c r="X857" s="8">
        <f t="shared" si="40"/>
        <v>37.648127717567654</v>
      </c>
      <c r="Y857" s="9">
        <f t="shared" si="41"/>
        <v>3.8119312036588999</v>
      </c>
    </row>
    <row r="858" spans="1:25" x14ac:dyDescent="0.3">
      <c r="A858" s="3">
        <v>200856</v>
      </c>
      <c r="B858" s="3">
        <v>6405</v>
      </c>
      <c r="C858" s="3" t="s">
        <v>50</v>
      </c>
      <c r="D858" s="3" t="s">
        <v>56</v>
      </c>
      <c r="E858" s="3" t="s">
        <v>34</v>
      </c>
      <c r="F858" s="3" t="s">
        <v>54</v>
      </c>
      <c r="G858" s="3" t="s">
        <v>36</v>
      </c>
      <c r="H858" s="3" t="s">
        <v>41</v>
      </c>
      <c r="I858" s="4">
        <v>38843</v>
      </c>
      <c r="J858" s="3" t="s">
        <v>42</v>
      </c>
      <c r="K858" s="3" t="s">
        <v>43</v>
      </c>
      <c r="L858" s="5">
        <v>3900.71</v>
      </c>
      <c r="M858" s="5">
        <v>4260.97</v>
      </c>
      <c r="N858" s="6">
        <v>0.1</v>
      </c>
      <c r="O858" s="5">
        <v>1849.91</v>
      </c>
      <c r="P858" s="3">
        <v>2</v>
      </c>
      <c r="Q858" s="5">
        <v>131.24</v>
      </c>
      <c r="R858" s="7">
        <f t="shared" si="39"/>
        <v>38849</v>
      </c>
      <c r="S858" s="3">
        <v>6</v>
      </c>
      <c r="T858" s="6">
        <v>6.4000000000000001E-2</v>
      </c>
      <c r="U858" s="3" t="s">
        <v>30</v>
      </c>
      <c r="V858" s="3">
        <v>3.6</v>
      </c>
      <c r="W858" s="3" t="s">
        <v>38</v>
      </c>
      <c r="X858" s="8">
        <f t="shared" si="40"/>
        <v>47.424955969554262</v>
      </c>
      <c r="Y858" s="9">
        <f t="shared" si="41"/>
        <v>45.772558830501033</v>
      </c>
    </row>
    <row r="859" spans="1:25" x14ac:dyDescent="0.3">
      <c r="A859" s="3">
        <v>200857</v>
      </c>
      <c r="B859" s="3">
        <v>3869</v>
      </c>
      <c r="C859" s="3" t="s">
        <v>22</v>
      </c>
      <c r="D859" s="3" t="s">
        <v>33</v>
      </c>
      <c r="E859" s="3" t="s">
        <v>46</v>
      </c>
      <c r="F859" s="3" t="s">
        <v>51</v>
      </c>
      <c r="G859" s="3" t="s">
        <v>61</v>
      </c>
      <c r="H859" s="3" t="s">
        <v>47</v>
      </c>
      <c r="I859" s="4">
        <v>38844</v>
      </c>
      <c r="J859" s="3" t="s">
        <v>48</v>
      </c>
      <c r="K859" s="3" t="s">
        <v>29</v>
      </c>
      <c r="L859" s="5">
        <v>4384.76</v>
      </c>
      <c r="M859" s="5">
        <v>4066.6</v>
      </c>
      <c r="N859" s="6">
        <v>0.13</v>
      </c>
      <c r="O859" s="5">
        <v>1719.46</v>
      </c>
      <c r="P859" s="3">
        <v>7</v>
      </c>
      <c r="Q859" s="5">
        <v>197.18</v>
      </c>
      <c r="R859" s="7">
        <f t="shared" si="39"/>
        <v>38850</v>
      </c>
      <c r="S859" s="3">
        <v>6</v>
      </c>
      <c r="T859" s="6">
        <v>8.9999999999999993E-3</v>
      </c>
      <c r="U859" s="3" t="s">
        <v>49</v>
      </c>
      <c r="V859" s="3">
        <v>2</v>
      </c>
      <c r="W859" s="3" t="s">
        <v>45</v>
      </c>
      <c r="X859" s="8">
        <f t="shared" si="40"/>
        <v>39.214460996725023</v>
      </c>
      <c r="Y859" s="9">
        <f t="shared" si="41"/>
        <v>15.403390687903547</v>
      </c>
    </row>
    <row r="860" spans="1:25" x14ac:dyDescent="0.3">
      <c r="A860" s="3">
        <v>200858</v>
      </c>
      <c r="B860" s="3">
        <v>6592</v>
      </c>
      <c r="C860" s="3" t="s">
        <v>22</v>
      </c>
      <c r="D860" s="3" t="s">
        <v>23</v>
      </c>
      <c r="E860" s="3" t="s">
        <v>24</v>
      </c>
      <c r="F860" s="3" t="s">
        <v>51</v>
      </c>
      <c r="G860" s="3" t="s">
        <v>60</v>
      </c>
      <c r="H860" s="3" t="s">
        <v>47</v>
      </c>
      <c r="I860" s="4">
        <v>38845</v>
      </c>
      <c r="J860" s="3" t="s">
        <v>28</v>
      </c>
      <c r="K860" s="3" t="s">
        <v>43</v>
      </c>
      <c r="L860" s="5">
        <v>2748.41</v>
      </c>
      <c r="M860" s="5">
        <v>2787.82</v>
      </c>
      <c r="N860" s="6">
        <v>0.35</v>
      </c>
      <c r="O860" s="5">
        <v>685.08</v>
      </c>
      <c r="P860" s="3">
        <v>26</v>
      </c>
      <c r="Q860" s="5">
        <v>184.07</v>
      </c>
      <c r="R860" s="7">
        <f t="shared" si="39"/>
        <v>38851</v>
      </c>
      <c r="S860" s="3">
        <v>6</v>
      </c>
      <c r="T860" s="6">
        <v>0.11899999999999999</v>
      </c>
      <c r="U860" s="3" t="s">
        <v>30</v>
      </c>
      <c r="V860" s="3">
        <v>1.6</v>
      </c>
      <c r="W860" s="3" t="s">
        <v>38</v>
      </c>
      <c r="X860" s="8">
        <f t="shared" si="40"/>
        <v>24.926411998209876</v>
      </c>
      <c r="Y860" s="9">
        <f t="shared" si="41"/>
        <v>3.7917827163546032</v>
      </c>
    </row>
    <row r="861" spans="1:25" x14ac:dyDescent="0.3">
      <c r="A861" s="3">
        <v>200859</v>
      </c>
      <c r="B861" s="3">
        <v>4006</v>
      </c>
      <c r="C861" s="3" t="s">
        <v>32</v>
      </c>
      <c r="D861" s="3" t="s">
        <v>56</v>
      </c>
      <c r="E861" s="3" t="s">
        <v>46</v>
      </c>
      <c r="F861" s="3" t="s">
        <v>54</v>
      </c>
      <c r="G861" s="3" t="s">
        <v>61</v>
      </c>
      <c r="H861" s="3" t="s">
        <v>27</v>
      </c>
      <c r="I861" s="4">
        <v>38846</v>
      </c>
      <c r="J861" s="3" t="s">
        <v>42</v>
      </c>
      <c r="K861" s="3" t="s">
        <v>43</v>
      </c>
      <c r="L861" s="5">
        <v>656.75</v>
      </c>
      <c r="M861" s="5">
        <v>595.86</v>
      </c>
      <c r="N861" s="6">
        <v>0.27</v>
      </c>
      <c r="O861" s="5">
        <v>199.83</v>
      </c>
      <c r="P861" s="3">
        <v>3</v>
      </c>
      <c r="Q861" s="5">
        <v>183.03</v>
      </c>
      <c r="R861" s="7">
        <f t="shared" si="39"/>
        <v>38848</v>
      </c>
      <c r="S861" s="3">
        <v>2</v>
      </c>
      <c r="T861" s="6">
        <v>1.4999999999999999E-2</v>
      </c>
      <c r="U861" s="3" t="s">
        <v>44</v>
      </c>
      <c r="V861" s="3">
        <v>1.2</v>
      </c>
      <c r="W861" s="3" t="s">
        <v>45</v>
      </c>
      <c r="X861" s="8">
        <f t="shared" si="40"/>
        <v>30.427103159497527</v>
      </c>
      <c r="Y861" s="9">
        <f t="shared" si="41"/>
        <v>36.739614450821783</v>
      </c>
    </row>
    <row r="862" spans="1:25" x14ac:dyDescent="0.3">
      <c r="A862" s="3">
        <v>200860</v>
      </c>
      <c r="B862" s="3">
        <v>6173</v>
      </c>
      <c r="C862" s="3" t="s">
        <v>39</v>
      </c>
      <c r="D862" s="3" t="s">
        <v>56</v>
      </c>
      <c r="E862" s="3" t="s">
        <v>46</v>
      </c>
      <c r="F862" s="3" t="s">
        <v>54</v>
      </c>
      <c r="G862" s="3" t="s">
        <v>52</v>
      </c>
      <c r="H862" s="3" t="s">
        <v>47</v>
      </c>
      <c r="I862" s="4">
        <v>38847</v>
      </c>
      <c r="J862" s="3" t="s">
        <v>42</v>
      </c>
      <c r="K862" s="3" t="s">
        <v>55</v>
      </c>
      <c r="L862" s="5">
        <v>4111.6400000000003</v>
      </c>
      <c r="M862" s="5">
        <v>4264.9799999999996</v>
      </c>
      <c r="N862" s="6">
        <v>0.08</v>
      </c>
      <c r="O862" s="5">
        <v>869.35</v>
      </c>
      <c r="P862" s="3">
        <v>20</v>
      </c>
      <c r="Q862" s="5">
        <v>211.61</v>
      </c>
      <c r="R862" s="7">
        <f t="shared" si="39"/>
        <v>38857</v>
      </c>
      <c r="S862" s="3">
        <v>10</v>
      </c>
      <c r="T862" s="6">
        <v>0.17100000000000001</v>
      </c>
      <c r="U862" s="3" t="s">
        <v>30</v>
      </c>
      <c r="V862" s="3">
        <v>2.1</v>
      </c>
      <c r="W862" s="3" t="s">
        <v>31</v>
      </c>
      <c r="X862" s="8">
        <f t="shared" si="40"/>
        <v>21.143631251763289</v>
      </c>
      <c r="Y862" s="9">
        <f t="shared" si="41"/>
        <v>4.8202336236043326</v>
      </c>
    </row>
    <row r="863" spans="1:25" x14ac:dyDescent="0.3">
      <c r="A863" s="3">
        <v>200861</v>
      </c>
      <c r="B863" s="3">
        <v>4206</v>
      </c>
      <c r="C863" s="3" t="s">
        <v>32</v>
      </c>
      <c r="D863" s="3" t="s">
        <v>23</v>
      </c>
      <c r="E863" s="3" t="s">
        <v>24</v>
      </c>
      <c r="F863" s="3" t="s">
        <v>54</v>
      </c>
      <c r="G863" s="3" t="s">
        <v>61</v>
      </c>
      <c r="H863" s="3" t="s">
        <v>47</v>
      </c>
      <c r="I863" s="4">
        <v>38848</v>
      </c>
      <c r="J863" s="3" t="s">
        <v>48</v>
      </c>
      <c r="K863" s="3" t="s">
        <v>43</v>
      </c>
      <c r="L863" s="5">
        <v>3928.11</v>
      </c>
      <c r="M863" s="5">
        <v>4062.55</v>
      </c>
      <c r="N863" s="6">
        <v>0.37</v>
      </c>
      <c r="O863" s="5">
        <v>496.12</v>
      </c>
      <c r="P863" s="3">
        <v>5</v>
      </c>
      <c r="Q863" s="5">
        <v>103.92</v>
      </c>
      <c r="R863" s="7">
        <f t="shared" si="39"/>
        <v>38862</v>
      </c>
      <c r="S863" s="3">
        <v>14</v>
      </c>
      <c r="T863" s="6">
        <v>6.9000000000000006E-2</v>
      </c>
      <c r="U863" s="3" t="s">
        <v>49</v>
      </c>
      <c r="V863" s="3">
        <v>3.8</v>
      </c>
      <c r="W863" s="3" t="s">
        <v>31</v>
      </c>
      <c r="X863" s="8">
        <f t="shared" si="40"/>
        <v>12.62999254094208</v>
      </c>
      <c r="Y863" s="9">
        <f t="shared" si="41"/>
        <v>19.338149684311578</v>
      </c>
    </row>
    <row r="864" spans="1:25" x14ac:dyDescent="0.3">
      <c r="A864" s="3">
        <v>200862</v>
      </c>
      <c r="B864" s="3">
        <v>3275</v>
      </c>
      <c r="C864" s="3" t="s">
        <v>32</v>
      </c>
      <c r="D864" s="3" t="s">
        <v>56</v>
      </c>
      <c r="E864" s="3" t="s">
        <v>24</v>
      </c>
      <c r="F864" s="3" t="s">
        <v>59</v>
      </c>
      <c r="G864" s="3" t="s">
        <v>36</v>
      </c>
      <c r="H864" s="3" t="s">
        <v>41</v>
      </c>
      <c r="I864" s="4">
        <v>38849</v>
      </c>
      <c r="J864" s="3" t="s">
        <v>28</v>
      </c>
      <c r="K864" s="3" t="s">
        <v>29</v>
      </c>
      <c r="L864" s="5">
        <v>3440.61</v>
      </c>
      <c r="M864" s="5">
        <v>3779.39</v>
      </c>
      <c r="N864" s="6">
        <v>7.0000000000000007E-2</v>
      </c>
      <c r="O864" s="5">
        <v>1260.6600000000001</v>
      </c>
      <c r="P864" s="3">
        <v>11</v>
      </c>
      <c r="Q864" s="5">
        <v>78.150000000000006</v>
      </c>
      <c r="R864" s="7">
        <f t="shared" si="39"/>
        <v>38863</v>
      </c>
      <c r="S864" s="3">
        <v>14</v>
      </c>
      <c r="T864" s="6">
        <v>0.156</v>
      </c>
      <c r="U864" s="3" t="s">
        <v>49</v>
      </c>
      <c r="V864" s="3">
        <v>2.2000000000000002</v>
      </c>
      <c r="W864" s="3" t="s">
        <v>45</v>
      </c>
      <c r="X864" s="8">
        <f t="shared" si="40"/>
        <v>36.640595708319168</v>
      </c>
      <c r="Y864" s="9">
        <f t="shared" si="41"/>
        <v>8.2760108714032494</v>
      </c>
    </row>
    <row r="865" spans="1:25" x14ac:dyDescent="0.3">
      <c r="A865" s="3">
        <v>200863</v>
      </c>
      <c r="B865" s="3">
        <v>5584</v>
      </c>
      <c r="C865" s="3" t="s">
        <v>39</v>
      </c>
      <c r="D865" s="3" t="s">
        <v>56</v>
      </c>
      <c r="E865" s="3" t="s">
        <v>46</v>
      </c>
      <c r="F865" s="3" t="s">
        <v>35</v>
      </c>
      <c r="G865" s="3" t="s">
        <v>40</v>
      </c>
      <c r="H865" s="3" t="s">
        <v>57</v>
      </c>
      <c r="I865" s="4">
        <v>38850</v>
      </c>
      <c r="J865" s="3" t="s">
        <v>42</v>
      </c>
      <c r="K865" s="3" t="s">
        <v>43</v>
      </c>
      <c r="L865" s="5">
        <v>1516.65</v>
      </c>
      <c r="M865" s="5">
        <v>1631.25</v>
      </c>
      <c r="N865" s="6">
        <v>0.15</v>
      </c>
      <c r="O865" s="5">
        <v>553.17999999999995</v>
      </c>
      <c r="P865" s="3">
        <v>27</v>
      </c>
      <c r="Q865" s="5">
        <v>203.91</v>
      </c>
      <c r="R865" s="7">
        <f t="shared" si="39"/>
        <v>38853</v>
      </c>
      <c r="S865" s="3">
        <v>3</v>
      </c>
      <c r="T865" s="6">
        <v>0.127</v>
      </c>
      <c r="U865" s="3" t="s">
        <v>30</v>
      </c>
      <c r="V865" s="3">
        <v>3.5</v>
      </c>
      <c r="W865" s="3" t="s">
        <v>31</v>
      </c>
      <c r="X865" s="8">
        <f t="shared" si="40"/>
        <v>36.473807404476965</v>
      </c>
      <c r="Y865" s="9">
        <f t="shared" si="41"/>
        <v>3.4435078756917843</v>
      </c>
    </row>
    <row r="866" spans="1:25" x14ac:dyDescent="0.3">
      <c r="A866" s="3">
        <v>200864</v>
      </c>
      <c r="B866" s="3">
        <v>4235</v>
      </c>
      <c r="C866" s="3" t="s">
        <v>50</v>
      </c>
      <c r="D866" s="3" t="s">
        <v>33</v>
      </c>
      <c r="E866" s="3" t="s">
        <v>46</v>
      </c>
      <c r="F866" s="3" t="s">
        <v>51</v>
      </c>
      <c r="G866" s="3" t="s">
        <v>36</v>
      </c>
      <c r="H866" s="3" t="s">
        <v>53</v>
      </c>
      <c r="I866" s="4">
        <v>38851</v>
      </c>
      <c r="J866" s="3" t="s">
        <v>48</v>
      </c>
      <c r="K866" s="3" t="s">
        <v>29</v>
      </c>
      <c r="L866" s="5">
        <v>465.77</v>
      </c>
      <c r="M866" s="5">
        <v>439.52</v>
      </c>
      <c r="N866" s="6">
        <v>0.04</v>
      </c>
      <c r="O866" s="5">
        <v>206.1</v>
      </c>
      <c r="P866" s="3">
        <v>12</v>
      </c>
      <c r="Q866" s="5">
        <v>299.25</v>
      </c>
      <c r="R866" s="7">
        <f t="shared" si="39"/>
        <v>38857</v>
      </c>
      <c r="S866" s="3">
        <v>6</v>
      </c>
      <c r="T866" s="6">
        <v>0.115</v>
      </c>
      <c r="U866" s="3" t="s">
        <v>37</v>
      </c>
      <c r="V866" s="3">
        <v>4.5999999999999996</v>
      </c>
      <c r="W866" s="3" t="s">
        <v>45</v>
      </c>
      <c r="X866" s="8">
        <f t="shared" si="40"/>
        <v>44.249307598170773</v>
      </c>
      <c r="Y866" s="9">
        <f t="shared" si="41"/>
        <v>8.8310353719208834</v>
      </c>
    </row>
    <row r="867" spans="1:25" x14ac:dyDescent="0.3">
      <c r="A867" s="3">
        <v>200865</v>
      </c>
      <c r="B867" s="3">
        <v>6793</v>
      </c>
      <c r="C867" s="3" t="s">
        <v>32</v>
      </c>
      <c r="D867" s="3" t="s">
        <v>33</v>
      </c>
      <c r="E867" s="3" t="s">
        <v>34</v>
      </c>
      <c r="F867" s="3" t="s">
        <v>59</v>
      </c>
      <c r="G867" s="3" t="s">
        <v>36</v>
      </c>
      <c r="H867" s="3" t="s">
        <v>41</v>
      </c>
      <c r="I867" s="4">
        <v>38852</v>
      </c>
      <c r="J867" s="3" t="s">
        <v>42</v>
      </c>
      <c r="K867" s="3" t="s">
        <v>55</v>
      </c>
      <c r="L867" s="5">
        <v>6621.78</v>
      </c>
      <c r="M867" s="5">
        <v>6547.35</v>
      </c>
      <c r="N867" s="6">
        <v>0.25</v>
      </c>
      <c r="O867" s="5">
        <v>1085.24</v>
      </c>
      <c r="P867" s="3">
        <v>1</v>
      </c>
      <c r="Q867" s="5">
        <v>134.29</v>
      </c>
      <c r="R867" s="7">
        <f t="shared" si="39"/>
        <v>38860</v>
      </c>
      <c r="S867" s="3">
        <v>8</v>
      </c>
      <c r="T867" s="6">
        <v>0.188</v>
      </c>
      <c r="U867" s="3" t="s">
        <v>37</v>
      </c>
      <c r="V867" s="3">
        <v>4.9000000000000004</v>
      </c>
      <c r="W867" s="3" t="s">
        <v>31</v>
      </c>
      <c r="X867" s="8">
        <f t="shared" si="40"/>
        <v>16.388946778660724</v>
      </c>
      <c r="Y867" s="9">
        <f t="shared" si="41"/>
        <v>101.13679580288206</v>
      </c>
    </row>
    <row r="868" spans="1:25" x14ac:dyDescent="0.3">
      <c r="A868" s="3">
        <v>200866</v>
      </c>
      <c r="B868" s="3">
        <v>2295</v>
      </c>
      <c r="C868" s="3" t="s">
        <v>22</v>
      </c>
      <c r="D868" s="3" t="s">
        <v>33</v>
      </c>
      <c r="E868" s="3" t="s">
        <v>24</v>
      </c>
      <c r="F868" s="3" t="s">
        <v>51</v>
      </c>
      <c r="G868" s="3" t="s">
        <v>62</v>
      </c>
      <c r="H868" s="3" t="s">
        <v>27</v>
      </c>
      <c r="I868" s="4">
        <v>38853</v>
      </c>
      <c r="J868" s="3" t="s">
        <v>42</v>
      </c>
      <c r="K868" s="3" t="s">
        <v>29</v>
      </c>
      <c r="L868" s="5">
        <v>4281.92</v>
      </c>
      <c r="M868" s="5">
        <v>4074.07</v>
      </c>
      <c r="N868" s="6">
        <v>0.13</v>
      </c>
      <c r="O868" s="5">
        <v>1942.75</v>
      </c>
      <c r="P868" s="3">
        <v>15</v>
      </c>
      <c r="Q868" s="5">
        <v>169.29</v>
      </c>
      <c r="R868" s="7">
        <f t="shared" si="39"/>
        <v>38861</v>
      </c>
      <c r="S868" s="3">
        <v>8</v>
      </c>
      <c r="T868" s="6">
        <v>0.03</v>
      </c>
      <c r="U868" s="3" t="s">
        <v>37</v>
      </c>
      <c r="V868" s="3">
        <v>4</v>
      </c>
      <c r="W868" s="3" t="s">
        <v>31</v>
      </c>
      <c r="X868" s="8">
        <f t="shared" si="40"/>
        <v>45.371001793587922</v>
      </c>
      <c r="Y868" s="9">
        <f t="shared" si="41"/>
        <v>7.0067851886033701</v>
      </c>
    </row>
    <row r="869" spans="1:25" x14ac:dyDescent="0.3">
      <c r="A869" s="3">
        <v>200867</v>
      </c>
      <c r="B869" s="3">
        <v>4081</v>
      </c>
      <c r="C869" s="3" t="s">
        <v>50</v>
      </c>
      <c r="D869" s="3" t="s">
        <v>23</v>
      </c>
      <c r="E869" s="3" t="s">
        <v>46</v>
      </c>
      <c r="F869" s="3" t="s">
        <v>59</v>
      </c>
      <c r="G869" s="3" t="s">
        <v>52</v>
      </c>
      <c r="H869" s="3" t="s">
        <v>53</v>
      </c>
      <c r="I869" s="4">
        <v>38854</v>
      </c>
      <c r="J869" s="3" t="s">
        <v>48</v>
      </c>
      <c r="K869" s="3" t="s">
        <v>43</v>
      </c>
      <c r="L869" s="5">
        <v>7843.32</v>
      </c>
      <c r="M869" s="5">
        <v>7133.89</v>
      </c>
      <c r="N869" s="6">
        <v>0.33</v>
      </c>
      <c r="O869" s="5">
        <v>3276.48</v>
      </c>
      <c r="P869" s="3">
        <v>23</v>
      </c>
      <c r="Q869" s="5">
        <v>242.85</v>
      </c>
      <c r="R869" s="7">
        <f t="shared" si="39"/>
        <v>38857</v>
      </c>
      <c r="S869" s="3">
        <v>3</v>
      </c>
      <c r="T869" s="6">
        <v>0.13700000000000001</v>
      </c>
      <c r="U869" s="3" t="s">
        <v>30</v>
      </c>
      <c r="V869" s="3">
        <v>3.7</v>
      </c>
      <c r="W869" s="3" t="s">
        <v>45</v>
      </c>
      <c r="X869" s="8">
        <f t="shared" si="40"/>
        <v>41.774146662382769</v>
      </c>
      <c r="Y869" s="9">
        <f t="shared" si="41"/>
        <v>4.780195840466817</v>
      </c>
    </row>
    <row r="870" spans="1:25" x14ac:dyDescent="0.3">
      <c r="A870" s="3">
        <v>200868</v>
      </c>
      <c r="B870" s="3">
        <v>6288</v>
      </c>
      <c r="C870" s="3" t="s">
        <v>22</v>
      </c>
      <c r="D870" s="3" t="s">
        <v>23</v>
      </c>
      <c r="E870" s="3" t="s">
        <v>24</v>
      </c>
      <c r="F870" s="3" t="s">
        <v>51</v>
      </c>
      <c r="G870" s="3" t="s">
        <v>36</v>
      </c>
      <c r="H870" s="3" t="s">
        <v>57</v>
      </c>
      <c r="I870" s="4">
        <v>38855</v>
      </c>
      <c r="J870" s="3" t="s">
        <v>48</v>
      </c>
      <c r="K870" s="3" t="s">
        <v>58</v>
      </c>
      <c r="L870" s="5">
        <v>7823.7</v>
      </c>
      <c r="M870" s="5">
        <v>7639.79</v>
      </c>
      <c r="N870" s="6">
        <v>0.4</v>
      </c>
      <c r="O870" s="5">
        <v>1118.05</v>
      </c>
      <c r="P870" s="3">
        <v>2</v>
      </c>
      <c r="Q870" s="5">
        <v>246.75</v>
      </c>
      <c r="R870" s="7">
        <f t="shared" si="39"/>
        <v>38862</v>
      </c>
      <c r="S870" s="3">
        <v>7</v>
      </c>
      <c r="T870" s="6">
        <v>0.13200000000000001</v>
      </c>
      <c r="U870" s="3" t="s">
        <v>49</v>
      </c>
      <c r="V870" s="3">
        <v>3.8</v>
      </c>
      <c r="W870" s="3" t="s">
        <v>45</v>
      </c>
      <c r="X870" s="8">
        <f t="shared" si="40"/>
        <v>14.2905530631287</v>
      </c>
      <c r="Y870" s="9">
        <f t="shared" si="41"/>
        <v>51.20363256058085</v>
      </c>
    </row>
    <row r="871" spans="1:25" x14ac:dyDescent="0.3">
      <c r="A871" s="3">
        <v>200869</v>
      </c>
      <c r="B871" s="3">
        <v>4633</v>
      </c>
      <c r="C871" s="3" t="s">
        <v>50</v>
      </c>
      <c r="D871" s="3" t="s">
        <v>23</v>
      </c>
      <c r="E871" s="3" t="s">
        <v>24</v>
      </c>
      <c r="F871" s="3" t="s">
        <v>35</v>
      </c>
      <c r="G871" s="3" t="s">
        <v>40</v>
      </c>
      <c r="H871" s="3" t="s">
        <v>53</v>
      </c>
      <c r="I871" s="4">
        <v>38856</v>
      </c>
      <c r="J871" s="3" t="s">
        <v>28</v>
      </c>
      <c r="K871" s="3" t="s">
        <v>43</v>
      </c>
      <c r="L871" s="5">
        <v>4661.59</v>
      </c>
      <c r="M871" s="5">
        <v>4295.84</v>
      </c>
      <c r="N871" s="6">
        <v>7.0000000000000007E-2</v>
      </c>
      <c r="O871" s="5">
        <v>2297.98</v>
      </c>
      <c r="P871" s="3">
        <v>2</v>
      </c>
      <c r="Q871" s="5">
        <v>207.47</v>
      </c>
      <c r="R871" s="7">
        <f t="shared" si="39"/>
        <v>38869</v>
      </c>
      <c r="S871" s="3">
        <v>13</v>
      </c>
      <c r="T871" s="6">
        <v>0.151</v>
      </c>
      <c r="U871" s="3" t="s">
        <v>30</v>
      </c>
      <c r="V871" s="3">
        <v>1.6</v>
      </c>
      <c r="W871" s="3" t="s">
        <v>38</v>
      </c>
      <c r="X871" s="8">
        <f t="shared" si="40"/>
        <v>49.296055637668687</v>
      </c>
      <c r="Y871" s="9">
        <f t="shared" si="41"/>
        <v>54.257025401318479</v>
      </c>
    </row>
    <row r="872" spans="1:25" x14ac:dyDescent="0.3">
      <c r="A872" s="3">
        <v>200870</v>
      </c>
      <c r="B872" s="3">
        <v>4375</v>
      </c>
      <c r="C872" s="3" t="s">
        <v>32</v>
      </c>
      <c r="D872" s="3" t="s">
        <v>56</v>
      </c>
      <c r="E872" s="3" t="s">
        <v>34</v>
      </c>
      <c r="F872" s="3" t="s">
        <v>25</v>
      </c>
      <c r="G872" s="3" t="s">
        <v>60</v>
      </c>
      <c r="H872" s="3" t="s">
        <v>27</v>
      </c>
      <c r="I872" s="4">
        <v>38857</v>
      </c>
      <c r="J872" s="3" t="s">
        <v>42</v>
      </c>
      <c r="K872" s="3" t="s">
        <v>43</v>
      </c>
      <c r="L872" s="5">
        <v>3946.47</v>
      </c>
      <c r="M872" s="5">
        <v>4155.55</v>
      </c>
      <c r="N872" s="6">
        <v>0.01</v>
      </c>
      <c r="O872" s="5">
        <v>456.3</v>
      </c>
      <c r="P872" s="3">
        <v>9</v>
      </c>
      <c r="Q872" s="5">
        <v>231.14</v>
      </c>
      <c r="R872" s="7">
        <f t="shared" si="39"/>
        <v>38862</v>
      </c>
      <c r="S872" s="3">
        <v>5</v>
      </c>
      <c r="T872" s="6">
        <v>4.1000000000000002E-2</v>
      </c>
      <c r="U872" s="3" t="s">
        <v>30</v>
      </c>
      <c r="V872" s="3">
        <v>3.9</v>
      </c>
      <c r="W872" s="3" t="s">
        <v>45</v>
      </c>
      <c r="X872" s="8">
        <f t="shared" si="40"/>
        <v>11.562231563903945</v>
      </c>
      <c r="Y872" s="9">
        <f t="shared" si="41"/>
        <v>10.552072930578781</v>
      </c>
    </row>
    <row r="873" spans="1:25" x14ac:dyDescent="0.3">
      <c r="A873" s="3">
        <v>200871</v>
      </c>
      <c r="B873" s="3">
        <v>1454</v>
      </c>
      <c r="C873" s="3" t="s">
        <v>22</v>
      </c>
      <c r="D873" s="3" t="s">
        <v>23</v>
      </c>
      <c r="E873" s="3" t="s">
        <v>34</v>
      </c>
      <c r="F873" s="3" t="s">
        <v>59</v>
      </c>
      <c r="G873" s="3" t="s">
        <v>60</v>
      </c>
      <c r="H873" s="3" t="s">
        <v>53</v>
      </c>
      <c r="I873" s="4">
        <v>38858</v>
      </c>
      <c r="J873" s="3" t="s">
        <v>48</v>
      </c>
      <c r="K873" s="3" t="s">
        <v>43</v>
      </c>
      <c r="L873" s="5">
        <v>1532.28</v>
      </c>
      <c r="M873" s="5">
        <v>1498.39</v>
      </c>
      <c r="N873" s="6">
        <v>0.02</v>
      </c>
      <c r="O873" s="5">
        <v>640.38</v>
      </c>
      <c r="P873" s="3">
        <v>7</v>
      </c>
      <c r="Q873" s="5">
        <v>54.82</v>
      </c>
      <c r="R873" s="7">
        <f t="shared" si="39"/>
        <v>38870</v>
      </c>
      <c r="S873" s="3">
        <v>12</v>
      </c>
      <c r="T873" s="6">
        <v>5.3999999999999999E-2</v>
      </c>
      <c r="U873" s="3" t="s">
        <v>30</v>
      </c>
      <c r="V873" s="3">
        <v>2.8</v>
      </c>
      <c r="W873" s="3" t="s">
        <v>45</v>
      </c>
      <c r="X873" s="8">
        <f t="shared" si="40"/>
        <v>41.792622758242622</v>
      </c>
      <c r="Y873" s="9">
        <f t="shared" si="41"/>
        <v>14.608822993822892</v>
      </c>
    </row>
    <row r="874" spans="1:25" x14ac:dyDescent="0.3">
      <c r="A874" s="3">
        <v>200872</v>
      </c>
      <c r="B874" s="3">
        <v>4157</v>
      </c>
      <c r="C874" s="3" t="s">
        <v>22</v>
      </c>
      <c r="D874" s="3" t="s">
        <v>56</v>
      </c>
      <c r="E874" s="3" t="s">
        <v>34</v>
      </c>
      <c r="F874" s="3" t="s">
        <v>54</v>
      </c>
      <c r="G874" s="3" t="s">
        <v>62</v>
      </c>
      <c r="H874" s="3" t="s">
        <v>47</v>
      </c>
      <c r="I874" s="4">
        <v>38859</v>
      </c>
      <c r="J874" s="3" t="s">
        <v>42</v>
      </c>
      <c r="K874" s="3" t="s">
        <v>29</v>
      </c>
      <c r="L874" s="5">
        <v>3065.72</v>
      </c>
      <c r="M874" s="5">
        <v>2778.3</v>
      </c>
      <c r="N874" s="6">
        <v>0</v>
      </c>
      <c r="O874" s="5">
        <v>832.09</v>
      </c>
      <c r="P874" s="3">
        <v>4</v>
      </c>
      <c r="Q874" s="5">
        <v>24.4</v>
      </c>
      <c r="R874" s="7">
        <f t="shared" si="39"/>
        <v>38866</v>
      </c>
      <c r="S874" s="3">
        <v>7</v>
      </c>
      <c r="T874" s="6">
        <v>4.0000000000000001E-3</v>
      </c>
      <c r="U874" s="3" t="s">
        <v>49</v>
      </c>
      <c r="V874" s="3">
        <v>1.8</v>
      </c>
      <c r="W874" s="3" t="s">
        <v>45</v>
      </c>
      <c r="X874" s="8">
        <f t="shared" si="40"/>
        <v>27.141748104849761</v>
      </c>
      <c r="Y874" s="9">
        <f t="shared" si="41"/>
        <v>27.586293776769967</v>
      </c>
    </row>
    <row r="875" spans="1:25" x14ac:dyDescent="0.3">
      <c r="A875" s="3">
        <v>200873</v>
      </c>
      <c r="B875" s="3">
        <v>6502</v>
      </c>
      <c r="C875" s="3" t="s">
        <v>32</v>
      </c>
      <c r="D875" s="3" t="s">
        <v>33</v>
      </c>
      <c r="E875" s="3" t="s">
        <v>46</v>
      </c>
      <c r="F875" s="3" t="s">
        <v>25</v>
      </c>
      <c r="G875" s="3" t="s">
        <v>60</v>
      </c>
      <c r="H875" s="3" t="s">
        <v>41</v>
      </c>
      <c r="I875" s="4">
        <v>38860</v>
      </c>
      <c r="J875" s="3" t="s">
        <v>48</v>
      </c>
      <c r="K875" s="3" t="s">
        <v>58</v>
      </c>
      <c r="L875" s="5">
        <v>6294.18</v>
      </c>
      <c r="M875" s="5">
        <v>6005.53</v>
      </c>
      <c r="N875" s="6">
        <v>0.01</v>
      </c>
      <c r="O875" s="5">
        <v>2808.14</v>
      </c>
      <c r="P875" s="3">
        <v>25</v>
      </c>
      <c r="Q875" s="5">
        <v>84.59</v>
      </c>
      <c r="R875" s="7">
        <f t="shared" si="39"/>
        <v>38869</v>
      </c>
      <c r="S875" s="3">
        <v>9</v>
      </c>
      <c r="T875" s="6">
        <v>0.13900000000000001</v>
      </c>
      <c r="U875" s="3" t="s">
        <v>37</v>
      </c>
      <c r="V875" s="3">
        <v>1.3</v>
      </c>
      <c r="W875" s="3" t="s">
        <v>31</v>
      </c>
      <c r="X875" s="8">
        <f t="shared" si="40"/>
        <v>44.614866432164312</v>
      </c>
      <c r="Y875" s="9">
        <f t="shared" si="41"/>
        <v>4.1922561372601583</v>
      </c>
    </row>
    <row r="876" spans="1:25" x14ac:dyDescent="0.3">
      <c r="A876" s="3">
        <v>200874</v>
      </c>
      <c r="B876" s="3">
        <v>7604</v>
      </c>
      <c r="C876" s="3" t="s">
        <v>50</v>
      </c>
      <c r="D876" s="3" t="s">
        <v>33</v>
      </c>
      <c r="E876" s="3" t="s">
        <v>46</v>
      </c>
      <c r="F876" s="3" t="s">
        <v>35</v>
      </c>
      <c r="G876" s="3" t="s">
        <v>40</v>
      </c>
      <c r="H876" s="3" t="s">
        <v>53</v>
      </c>
      <c r="I876" s="4">
        <v>38861</v>
      </c>
      <c r="J876" s="3" t="s">
        <v>42</v>
      </c>
      <c r="K876" s="3" t="s">
        <v>29</v>
      </c>
      <c r="L876" s="5">
        <v>7707.63</v>
      </c>
      <c r="M876" s="5">
        <v>7449.8</v>
      </c>
      <c r="N876" s="6">
        <v>0.15</v>
      </c>
      <c r="O876" s="5">
        <v>3016.25</v>
      </c>
      <c r="P876" s="3">
        <v>3</v>
      </c>
      <c r="Q876" s="5">
        <v>88.76</v>
      </c>
      <c r="R876" s="7">
        <f t="shared" si="39"/>
        <v>38866</v>
      </c>
      <c r="S876" s="3">
        <v>5</v>
      </c>
      <c r="T876" s="6">
        <v>0.188</v>
      </c>
      <c r="U876" s="3" t="s">
        <v>37</v>
      </c>
      <c r="V876" s="3">
        <v>2.8</v>
      </c>
      <c r="W876" s="3" t="s">
        <v>31</v>
      </c>
      <c r="X876" s="8">
        <f t="shared" si="40"/>
        <v>39.133300378975115</v>
      </c>
      <c r="Y876" s="9">
        <f t="shared" si="41"/>
        <v>34.486966093049475</v>
      </c>
    </row>
    <row r="877" spans="1:25" x14ac:dyDescent="0.3">
      <c r="A877" s="3">
        <v>200875</v>
      </c>
      <c r="B877" s="3">
        <v>5332</v>
      </c>
      <c r="C877" s="3" t="s">
        <v>39</v>
      </c>
      <c r="D877" s="3" t="s">
        <v>33</v>
      </c>
      <c r="E877" s="3" t="s">
        <v>46</v>
      </c>
      <c r="F877" s="3" t="s">
        <v>59</v>
      </c>
      <c r="G877" s="3" t="s">
        <v>40</v>
      </c>
      <c r="H877" s="3" t="s">
        <v>57</v>
      </c>
      <c r="I877" s="4">
        <v>38862</v>
      </c>
      <c r="J877" s="3" t="s">
        <v>28</v>
      </c>
      <c r="K877" s="3" t="s">
        <v>58</v>
      </c>
      <c r="L877" s="5">
        <v>4818.63</v>
      </c>
      <c r="M877" s="5">
        <v>4773.5200000000004</v>
      </c>
      <c r="N877" s="6">
        <v>0.35</v>
      </c>
      <c r="O877" s="5">
        <v>598.79</v>
      </c>
      <c r="P877" s="3">
        <v>11</v>
      </c>
      <c r="Q877" s="5">
        <v>279.64999999999998</v>
      </c>
      <c r="R877" s="7">
        <f t="shared" si="39"/>
        <v>38869</v>
      </c>
      <c r="S877" s="3">
        <v>7</v>
      </c>
      <c r="T877" s="6">
        <v>8.8999999999999996E-2</v>
      </c>
      <c r="U877" s="3" t="s">
        <v>37</v>
      </c>
      <c r="V877" s="3">
        <v>1.7</v>
      </c>
      <c r="W877" s="3" t="s">
        <v>38</v>
      </c>
      <c r="X877" s="8">
        <f t="shared" si="40"/>
        <v>12.426561076488545</v>
      </c>
      <c r="Y877" s="9">
        <f t="shared" si="41"/>
        <v>9.1768186312673397</v>
      </c>
    </row>
    <row r="878" spans="1:25" x14ac:dyDescent="0.3">
      <c r="A878" s="3">
        <v>200876</v>
      </c>
      <c r="B878" s="3">
        <v>1882</v>
      </c>
      <c r="C878" s="3" t="s">
        <v>50</v>
      </c>
      <c r="D878" s="3" t="s">
        <v>33</v>
      </c>
      <c r="E878" s="3" t="s">
        <v>46</v>
      </c>
      <c r="F878" s="3" t="s">
        <v>25</v>
      </c>
      <c r="G878" s="3" t="s">
        <v>52</v>
      </c>
      <c r="H878" s="3" t="s">
        <v>27</v>
      </c>
      <c r="I878" s="4">
        <v>38863</v>
      </c>
      <c r="J878" s="3" t="s">
        <v>48</v>
      </c>
      <c r="K878" s="3" t="s">
        <v>55</v>
      </c>
      <c r="L878" s="5">
        <v>4954.25</v>
      </c>
      <c r="M878" s="5">
        <v>5133.79</v>
      </c>
      <c r="N878" s="6">
        <v>0.38</v>
      </c>
      <c r="O878" s="5">
        <v>971.03</v>
      </c>
      <c r="P878" s="3">
        <v>26</v>
      </c>
      <c r="Q878" s="5">
        <v>17.78</v>
      </c>
      <c r="R878" s="7">
        <f t="shared" si="39"/>
        <v>38875</v>
      </c>
      <c r="S878" s="3">
        <v>12</v>
      </c>
      <c r="T878" s="6">
        <v>9.1999999999999998E-2</v>
      </c>
      <c r="U878" s="3" t="s">
        <v>30</v>
      </c>
      <c r="V878" s="3">
        <v>3.5</v>
      </c>
      <c r="W878" s="3" t="s">
        <v>31</v>
      </c>
      <c r="X878" s="8">
        <f t="shared" si="40"/>
        <v>19.599939445930261</v>
      </c>
      <c r="Y878" s="9">
        <f t="shared" si="41"/>
        <v>3.7116453326504768</v>
      </c>
    </row>
    <row r="879" spans="1:25" x14ac:dyDescent="0.3">
      <c r="A879" s="3">
        <v>200877</v>
      </c>
      <c r="B879" s="3">
        <v>7258</v>
      </c>
      <c r="C879" s="3" t="s">
        <v>39</v>
      </c>
      <c r="D879" s="3" t="s">
        <v>33</v>
      </c>
      <c r="E879" s="3" t="s">
        <v>46</v>
      </c>
      <c r="F879" s="3" t="s">
        <v>25</v>
      </c>
      <c r="G879" s="3" t="s">
        <v>52</v>
      </c>
      <c r="H879" s="3" t="s">
        <v>27</v>
      </c>
      <c r="I879" s="4">
        <v>38864</v>
      </c>
      <c r="J879" s="3" t="s">
        <v>42</v>
      </c>
      <c r="K879" s="3" t="s">
        <v>29</v>
      </c>
      <c r="L879" s="5">
        <v>7542.53</v>
      </c>
      <c r="M879" s="5">
        <v>7976.81</v>
      </c>
      <c r="N879" s="6">
        <v>0.38</v>
      </c>
      <c r="O879" s="5">
        <v>3627.72</v>
      </c>
      <c r="P879" s="3">
        <v>2</v>
      </c>
      <c r="Q879" s="5">
        <v>40.81</v>
      </c>
      <c r="R879" s="7">
        <f t="shared" si="39"/>
        <v>38875</v>
      </c>
      <c r="S879" s="3">
        <v>11</v>
      </c>
      <c r="T879" s="6">
        <v>3.0000000000000001E-3</v>
      </c>
      <c r="U879" s="3" t="s">
        <v>37</v>
      </c>
      <c r="V879" s="3">
        <v>1.8</v>
      </c>
      <c r="W879" s="3" t="s">
        <v>45</v>
      </c>
      <c r="X879" s="8">
        <f t="shared" si="40"/>
        <v>48.096858746335784</v>
      </c>
      <c r="Y879" s="9">
        <f t="shared" si="41"/>
        <v>47.277859194339591</v>
      </c>
    </row>
    <row r="880" spans="1:25" x14ac:dyDescent="0.3">
      <c r="A880" s="3">
        <v>200878</v>
      </c>
      <c r="B880" s="3">
        <v>1663</v>
      </c>
      <c r="C880" s="3" t="s">
        <v>32</v>
      </c>
      <c r="D880" s="3" t="s">
        <v>23</v>
      </c>
      <c r="E880" s="3" t="s">
        <v>46</v>
      </c>
      <c r="F880" s="3" t="s">
        <v>51</v>
      </c>
      <c r="G880" s="3" t="s">
        <v>62</v>
      </c>
      <c r="H880" s="3" t="s">
        <v>47</v>
      </c>
      <c r="I880" s="4">
        <v>38865</v>
      </c>
      <c r="J880" s="3" t="s">
        <v>42</v>
      </c>
      <c r="K880" s="3" t="s">
        <v>55</v>
      </c>
      <c r="L880" s="5">
        <v>1059.19</v>
      </c>
      <c r="M880" s="5">
        <v>1162.0999999999999</v>
      </c>
      <c r="N880" s="6">
        <v>0.26</v>
      </c>
      <c r="O880" s="5">
        <v>168.28</v>
      </c>
      <c r="P880" s="3">
        <v>11</v>
      </c>
      <c r="Q880" s="5">
        <v>106.77</v>
      </c>
      <c r="R880" s="7">
        <f t="shared" si="39"/>
        <v>38872</v>
      </c>
      <c r="S880" s="3">
        <v>7</v>
      </c>
      <c r="T880" s="6">
        <v>0.13600000000000001</v>
      </c>
      <c r="U880" s="3" t="s">
        <v>37</v>
      </c>
      <c r="V880" s="3">
        <v>2.4</v>
      </c>
      <c r="W880" s="3" t="s">
        <v>31</v>
      </c>
      <c r="X880" s="8">
        <f t="shared" si="40"/>
        <v>15.887612231988593</v>
      </c>
      <c r="Y880" s="9">
        <f t="shared" si="41"/>
        <v>8.2858618019103361</v>
      </c>
    </row>
    <row r="881" spans="1:25" x14ac:dyDescent="0.3">
      <c r="A881" s="3">
        <v>200879</v>
      </c>
      <c r="B881" s="3">
        <v>6633</v>
      </c>
      <c r="C881" s="3" t="s">
        <v>22</v>
      </c>
      <c r="D881" s="3" t="s">
        <v>33</v>
      </c>
      <c r="E881" s="3" t="s">
        <v>24</v>
      </c>
      <c r="F881" s="3" t="s">
        <v>59</v>
      </c>
      <c r="G881" s="3" t="s">
        <v>62</v>
      </c>
      <c r="H881" s="3" t="s">
        <v>57</v>
      </c>
      <c r="I881" s="4">
        <v>38866</v>
      </c>
      <c r="J881" s="3" t="s">
        <v>42</v>
      </c>
      <c r="K881" s="3" t="s">
        <v>58</v>
      </c>
      <c r="L881" s="5">
        <v>4914.13</v>
      </c>
      <c r="M881" s="5">
        <v>5262.27</v>
      </c>
      <c r="N881" s="6">
        <v>0.32</v>
      </c>
      <c r="O881" s="5">
        <v>626.04</v>
      </c>
      <c r="P881" s="3">
        <v>22</v>
      </c>
      <c r="Q881" s="5">
        <v>269.85000000000002</v>
      </c>
      <c r="R881" s="7">
        <f t="shared" si="39"/>
        <v>38877</v>
      </c>
      <c r="S881" s="3">
        <v>11</v>
      </c>
      <c r="T881" s="6">
        <v>6.7000000000000004E-2</v>
      </c>
      <c r="U881" s="3" t="s">
        <v>37</v>
      </c>
      <c r="V881" s="3">
        <v>4.0999999999999996</v>
      </c>
      <c r="W881" s="3" t="s">
        <v>45</v>
      </c>
      <c r="X881" s="8">
        <f t="shared" si="40"/>
        <v>12.739589713743834</v>
      </c>
      <c r="Y881" s="9">
        <f t="shared" si="41"/>
        <v>4.2447374508443216</v>
      </c>
    </row>
    <row r="882" spans="1:25" x14ac:dyDescent="0.3">
      <c r="A882" s="3">
        <v>200880</v>
      </c>
      <c r="B882" s="3">
        <v>1586</v>
      </c>
      <c r="C882" s="3" t="s">
        <v>32</v>
      </c>
      <c r="D882" s="3" t="s">
        <v>56</v>
      </c>
      <c r="E882" s="3" t="s">
        <v>24</v>
      </c>
      <c r="F882" s="3" t="s">
        <v>54</v>
      </c>
      <c r="G882" s="3" t="s">
        <v>40</v>
      </c>
      <c r="H882" s="3" t="s">
        <v>47</v>
      </c>
      <c r="I882" s="4">
        <v>38867</v>
      </c>
      <c r="J882" s="3" t="s">
        <v>48</v>
      </c>
      <c r="K882" s="3" t="s">
        <v>43</v>
      </c>
      <c r="L882" s="5">
        <v>4704.1499999999996</v>
      </c>
      <c r="M882" s="5">
        <v>4664.2700000000004</v>
      </c>
      <c r="N882" s="6">
        <v>0.37</v>
      </c>
      <c r="O882" s="5">
        <v>760.68</v>
      </c>
      <c r="P882" s="3">
        <v>10</v>
      </c>
      <c r="Q882" s="5">
        <v>31.22</v>
      </c>
      <c r="R882" s="7">
        <f t="shared" si="39"/>
        <v>38878</v>
      </c>
      <c r="S882" s="3">
        <v>11</v>
      </c>
      <c r="T882" s="6">
        <v>3.9E-2</v>
      </c>
      <c r="U882" s="3" t="s">
        <v>44</v>
      </c>
      <c r="V882" s="3">
        <v>4.0999999999999996</v>
      </c>
      <c r="W882" s="3" t="s">
        <v>31</v>
      </c>
      <c r="X882" s="8">
        <f t="shared" si="40"/>
        <v>16.170402729504797</v>
      </c>
      <c r="Y882" s="9">
        <f t="shared" si="41"/>
        <v>10.085501053755461</v>
      </c>
    </row>
    <row r="883" spans="1:25" x14ac:dyDescent="0.3">
      <c r="A883" s="3">
        <v>200881</v>
      </c>
      <c r="B883" s="3">
        <v>6187</v>
      </c>
      <c r="C883" s="3" t="s">
        <v>50</v>
      </c>
      <c r="D883" s="3" t="s">
        <v>33</v>
      </c>
      <c r="E883" s="3" t="s">
        <v>24</v>
      </c>
      <c r="F883" s="3" t="s">
        <v>25</v>
      </c>
      <c r="G883" s="3" t="s">
        <v>40</v>
      </c>
      <c r="H883" s="3" t="s">
        <v>47</v>
      </c>
      <c r="I883" s="4">
        <v>38868</v>
      </c>
      <c r="J883" s="3" t="s">
        <v>28</v>
      </c>
      <c r="K883" s="3" t="s">
        <v>58</v>
      </c>
      <c r="L883" s="5">
        <v>1680.51</v>
      </c>
      <c r="M883" s="5">
        <v>1547.91</v>
      </c>
      <c r="N883" s="6">
        <v>0.35</v>
      </c>
      <c r="O883" s="5">
        <v>652.23</v>
      </c>
      <c r="P883" s="3">
        <v>10</v>
      </c>
      <c r="Q883" s="5">
        <v>95.34</v>
      </c>
      <c r="R883" s="7">
        <f t="shared" si="39"/>
        <v>38882</v>
      </c>
      <c r="S883" s="3">
        <v>14</v>
      </c>
      <c r="T883" s="6">
        <v>0.109</v>
      </c>
      <c r="U883" s="3" t="s">
        <v>30</v>
      </c>
      <c r="V883" s="3">
        <v>1.3</v>
      </c>
      <c r="W883" s="3" t="s">
        <v>45</v>
      </c>
      <c r="X883" s="8">
        <f t="shared" si="40"/>
        <v>38.811432243783138</v>
      </c>
      <c r="Y883" s="9">
        <f t="shared" si="41"/>
        <v>10.856638951877047</v>
      </c>
    </row>
    <row r="884" spans="1:25" x14ac:dyDescent="0.3">
      <c r="A884" s="3">
        <v>200882</v>
      </c>
      <c r="B884" s="3">
        <v>7946</v>
      </c>
      <c r="C884" s="3" t="s">
        <v>39</v>
      </c>
      <c r="D884" s="3" t="s">
        <v>56</v>
      </c>
      <c r="E884" s="3" t="s">
        <v>24</v>
      </c>
      <c r="F884" s="3" t="s">
        <v>54</v>
      </c>
      <c r="G884" s="3" t="s">
        <v>62</v>
      </c>
      <c r="H884" s="3" t="s">
        <v>41</v>
      </c>
      <c r="I884" s="4">
        <v>38869</v>
      </c>
      <c r="J884" s="3" t="s">
        <v>28</v>
      </c>
      <c r="K884" s="3" t="s">
        <v>43</v>
      </c>
      <c r="L884" s="5">
        <v>6201.84</v>
      </c>
      <c r="M884" s="5">
        <v>6405.25</v>
      </c>
      <c r="N884" s="6">
        <v>0.34</v>
      </c>
      <c r="O884" s="5">
        <v>718.49</v>
      </c>
      <c r="P884" s="3">
        <v>27</v>
      </c>
      <c r="Q884" s="5">
        <v>198.29</v>
      </c>
      <c r="R884" s="7">
        <f t="shared" si="39"/>
        <v>38883</v>
      </c>
      <c r="S884" s="3">
        <v>14</v>
      </c>
      <c r="T884" s="6">
        <v>0.13600000000000001</v>
      </c>
      <c r="U884" s="3" t="s">
        <v>44</v>
      </c>
      <c r="V884" s="3">
        <v>4.2</v>
      </c>
      <c r="W884" s="3" t="s">
        <v>31</v>
      </c>
      <c r="X884" s="8">
        <f t="shared" si="40"/>
        <v>11.585110225352475</v>
      </c>
      <c r="Y884" s="9">
        <f t="shared" si="41"/>
        <v>3.5860860665513097</v>
      </c>
    </row>
    <row r="885" spans="1:25" x14ac:dyDescent="0.3">
      <c r="A885" s="3">
        <v>200883</v>
      </c>
      <c r="B885" s="3">
        <v>7824</v>
      </c>
      <c r="C885" s="3" t="s">
        <v>50</v>
      </c>
      <c r="D885" s="3" t="s">
        <v>56</v>
      </c>
      <c r="E885" s="3" t="s">
        <v>46</v>
      </c>
      <c r="F885" s="3" t="s">
        <v>51</v>
      </c>
      <c r="G885" s="3" t="s">
        <v>26</v>
      </c>
      <c r="H885" s="3" t="s">
        <v>27</v>
      </c>
      <c r="I885" s="4">
        <v>38870</v>
      </c>
      <c r="J885" s="3" t="s">
        <v>28</v>
      </c>
      <c r="K885" s="3" t="s">
        <v>58</v>
      </c>
      <c r="L885" s="5">
        <v>997.65</v>
      </c>
      <c r="M885" s="5">
        <v>982.16</v>
      </c>
      <c r="N885" s="6">
        <v>0.19</v>
      </c>
      <c r="O885" s="5">
        <v>272.48</v>
      </c>
      <c r="P885" s="3">
        <v>6</v>
      </c>
      <c r="Q885" s="5">
        <v>115.02</v>
      </c>
      <c r="R885" s="7">
        <f t="shared" si="39"/>
        <v>38877</v>
      </c>
      <c r="S885" s="3">
        <v>7</v>
      </c>
      <c r="T885" s="6">
        <v>0.16900000000000001</v>
      </c>
      <c r="U885" s="3" t="s">
        <v>49</v>
      </c>
      <c r="V885" s="3">
        <v>4.0999999999999996</v>
      </c>
      <c r="W885" s="3" t="s">
        <v>45</v>
      </c>
      <c r="X885" s="8">
        <f t="shared" si="40"/>
        <v>27.312183631534108</v>
      </c>
      <c r="Y885" s="9">
        <f t="shared" si="41"/>
        <v>16.929522684694959</v>
      </c>
    </row>
    <row r="886" spans="1:25" x14ac:dyDescent="0.3">
      <c r="A886" s="3">
        <v>200884</v>
      </c>
      <c r="B886" s="3">
        <v>7267</v>
      </c>
      <c r="C886" s="3" t="s">
        <v>39</v>
      </c>
      <c r="D886" s="3" t="s">
        <v>23</v>
      </c>
      <c r="E886" s="3" t="s">
        <v>46</v>
      </c>
      <c r="F886" s="3" t="s">
        <v>54</v>
      </c>
      <c r="G886" s="3" t="s">
        <v>40</v>
      </c>
      <c r="H886" s="3" t="s">
        <v>41</v>
      </c>
      <c r="I886" s="4">
        <v>38871</v>
      </c>
      <c r="J886" s="3" t="s">
        <v>42</v>
      </c>
      <c r="K886" s="3" t="s">
        <v>58</v>
      </c>
      <c r="L886" s="5">
        <v>552.77</v>
      </c>
      <c r="M886" s="5">
        <v>542.33000000000004</v>
      </c>
      <c r="N886" s="6">
        <v>0</v>
      </c>
      <c r="O886" s="5">
        <v>75.48</v>
      </c>
      <c r="P886" s="3">
        <v>22</v>
      </c>
      <c r="Q886" s="5">
        <v>193</v>
      </c>
      <c r="R886" s="7">
        <f t="shared" si="39"/>
        <v>38874</v>
      </c>
      <c r="S886" s="3">
        <v>3</v>
      </c>
      <c r="T886" s="6">
        <v>6.7000000000000004E-2</v>
      </c>
      <c r="U886" s="3" t="s">
        <v>37</v>
      </c>
      <c r="V886" s="3">
        <v>2.6</v>
      </c>
      <c r="W886" s="3" t="s">
        <v>31</v>
      </c>
      <c r="X886" s="8">
        <f t="shared" si="40"/>
        <v>13.654865495594915</v>
      </c>
      <c r="Y886" s="9">
        <f t="shared" si="41"/>
        <v>4.6329557817028544</v>
      </c>
    </row>
    <row r="887" spans="1:25" x14ac:dyDescent="0.3">
      <c r="A887" s="3">
        <v>200885</v>
      </c>
      <c r="B887" s="3">
        <v>7853</v>
      </c>
      <c r="C887" s="3" t="s">
        <v>50</v>
      </c>
      <c r="D887" s="3" t="s">
        <v>56</v>
      </c>
      <c r="E887" s="3" t="s">
        <v>46</v>
      </c>
      <c r="F887" s="3" t="s">
        <v>51</v>
      </c>
      <c r="G887" s="3" t="s">
        <v>61</v>
      </c>
      <c r="H887" s="3" t="s">
        <v>47</v>
      </c>
      <c r="I887" s="4">
        <v>38872</v>
      </c>
      <c r="J887" s="3" t="s">
        <v>48</v>
      </c>
      <c r="K887" s="3" t="s">
        <v>29</v>
      </c>
      <c r="L887" s="5">
        <v>3914.78</v>
      </c>
      <c r="M887" s="5">
        <v>3787.74</v>
      </c>
      <c r="N887" s="6">
        <v>0.04</v>
      </c>
      <c r="O887" s="5">
        <v>1467.49</v>
      </c>
      <c r="P887" s="3">
        <v>5</v>
      </c>
      <c r="Q887" s="5">
        <v>159.38999999999999</v>
      </c>
      <c r="R887" s="7">
        <f t="shared" si="39"/>
        <v>38881</v>
      </c>
      <c r="S887" s="3">
        <v>9</v>
      </c>
      <c r="T887" s="6">
        <v>5.1999999999999998E-2</v>
      </c>
      <c r="U887" s="3" t="s">
        <v>49</v>
      </c>
      <c r="V887" s="3">
        <v>3.2</v>
      </c>
      <c r="W887" s="3" t="s">
        <v>38</v>
      </c>
      <c r="X887" s="8">
        <f t="shared" si="40"/>
        <v>37.485886818671801</v>
      </c>
      <c r="Y887" s="9">
        <f t="shared" si="41"/>
        <v>20.670795777957309</v>
      </c>
    </row>
    <row r="888" spans="1:25" x14ac:dyDescent="0.3">
      <c r="A888" s="3">
        <v>200886</v>
      </c>
      <c r="B888" s="3">
        <v>5202</v>
      </c>
      <c r="C888" s="3" t="s">
        <v>39</v>
      </c>
      <c r="D888" s="3" t="s">
        <v>33</v>
      </c>
      <c r="E888" s="3" t="s">
        <v>46</v>
      </c>
      <c r="F888" s="3" t="s">
        <v>51</v>
      </c>
      <c r="G888" s="3" t="s">
        <v>61</v>
      </c>
      <c r="H888" s="3" t="s">
        <v>41</v>
      </c>
      <c r="I888" s="4">
        <v>38873</v>
      </c>
      <c r="J888" s="3" t="s">
        <v>42</v>
      </c>
      <c r="K888" s="3" t="s">
        <v>58</v>
      </c>
      <c r="L888" s="5">
        <v>2432.7800000000002</v>
      </c>
      <c r="M888" s="5">
        <v>2271.66</v>
      </c>
      <c r="N888" s="6">
        <v>0.37</v>
      </c>
      <c r="O888" s="5">
        <v>489.45</v>
      </c>
      <c r="P888" s="3">
        <v>1</v>
      </c>
      <c r="Q888" s="5">
        <v>241.97</v>
      </c>
      <c r="R888" s="7">
        <f t="shared" si="39"/>
        <v>38877</v>
      </c>
      <c r="S888" s="3">
        <v>4</v>
      </c>
      <c r="T888" s="6">
        <v>0.14000000000000001</v>
      </c>
      <c r="U888" s="3" t="s">
        <v>30</v>
      </c>
      <c r="V888" s="3">
        <v>4.8</v>
      </c>
      <c r="W888" s="3" t="s">
        <v>45</v>
      </c>
      <c r="X888" s="8">
        <f t="shared" si="40"/>
        <v>20.118958557699422</v>
      </c>
      <c r="Y888" s="9">
        <f t="shared" si="41"/>
        <v>107.09261068998003</v>
      </c>
    </row>
    <row r="889" spans="1:25" x14ac:dyDescent="0.3">
      <c r="A889" s="3">
        <v>200887</v>
      </c>
      <c r="B889" s="3">
        <v>4358</v>
      </c>
      <c r="C889" s="3" t="s">
        <v>22</v>
      </c>
      <c r="D889" s="3" t="s">
        <v>33</v>
      </c>
      <c r="E889" s="3" t="s">
        <v>34</v>
      </c>
      <c r="F889" s="3" t="s">
        <v>25</v>
      </c>
      <c r="G889" s="3" t="s">
        <v>61</v>
      </c>
      <c r="H889" s="3" t="s">
        <v>57</v>
      </c>
      <c r="I889" s="4">
        <v>38874</v>
      </c>
      <c r="J889" s="3" t="s">
        <v>48</v>
      </c>
      <c r="K889" s="3" t="s">
        <v>58</v>
      </c>
      <c r="L889" s="5">
        <v>3517.29</v>
      </c>
      <c r="M889" s="5">
        <v>3228.02</v>
      </c>
      <c r="N889" s="6">
        <v>0.02</v>
      </c>
      <c r="O889" s="5">
        <v>1314.99</v>
      </c>
      <c r="P889" s="3">
        <v>6</v>
      </c>
      <c r="Q889" s="5">
        <v>21.53</v>
      </c>
      <c r="R889" s="7">
        <f t="shared" si="39"/>
        <v>38876</v>
      </c>
      <c r="S889" s="3">
        <v>2</v>
      </c>
      <c r="T889" s="6">
        <v>0.16800000000000001</v>
      </c>
      <c r="U889" s="3" t="s">
        <v>37</v>
      </c>
      <c r="V889" s="3">
        <v>3.7</v>
      </c>
      <c r="W889" s="3" t="s">
        <v>31</v>
      </c>
      <c r="X889" s="8">
        <f t="shared" si="40"/>
        <v>37.38645377549193</v>
      </c>
      <c r="Y889" s="9">
        <f t="shared" si="41"/>
        <v>18.160203468379997</v>
      </c>
    </row>
    <row r="890" spans="1:25" x14ac:dyDescent="0.3">
      <c r="A890" s="3">
        <v>200888</v>
      </c>
      <c r="B890" s="3">
        <v>2817</v>
      </c>
      <c r="C890" s="3" t="s">
        <v>22</v>
      </c>
      <c r="D890" s="3" t="s">
        <v>23</v>
      </c>
      <c r="E890" s="3" t="s">
        <v>34</v>
      </c>
      <c r="F890" s="3" t="s">
        <v>59</v>
      </c>
      <c r="G890" s="3" t="s">
        <v>40</v>
      </c>
      <c r="H890" s="3" t="s">
        <v>27</v>
      </c>
      <c r="I890" s="4">
        <v>38875</v>
      </c>
      <c r="J890" s="3" t="s">
        <v>28</v>
      </c>
      <c r="K890" s="3" t="s">
        <v>43</v>
      </c>
      <c r="L890" s="5">
        <v>945.09</v>
      </c>
      <c r="M890" s="5">
        <v>1005.37</v>
      </c>
      <c r="N890" s="6">
        <v>0.16</v>
      </c>
      <c r="O890" s="5">
        <v>160.77000000000001</v>
      </c>
      <c r="P890" s="3">
        <v>3</v>
      </c>
      <c r="Q890" s="5">
        <v>239</v>
      </c>
      <c r="R890" s="7">
        <f t="shared" si="39"/>
        <v>38888</v>
      </c>
      <c r="S890" s="3">
        <v>13</v>
      </c>
      <c r="T890" s="6">
        <v>1.2999999999999999E-2</v>
      </c>
      <c r="U890" s="3" t="s">
        <v>37</v>
      </c>
      <c r="V890" s="3">
        <v>2.9</v>
      </c>
      <c r="W890" s="3" t="s">
        <v>38</v>
      </c>
      <c r="X890" s="8">
        <f t="shared" si="40"/>
        <v>17.011078310002222</v>
      </c>
      <c r="Y890" s="9">
        <f t="shared" si="41"/>
        <v>31.334732486547239</v>
      </c>
    </row>
    <row r="891" spans="1:25" x14ac:dyDescent="0.3">
      <c r="A891" s="3">
        <v>200889</v>
      </c>
      <c r="B891" s="3">
        <v>3058</v>
      </c>
      <c r="C891" s="3" t="s">
        <v>39</v>
      </c>
      <c r="D891" s="3" t="s">
        <v>33</v>
      </c>
      <c r="E891" s="3" t="s">
        <v>34</v>
      </c>
      <c r="F891" s="3" t="s">
        <v>35</v>
      </c>
      <c r="G891" s="3" t="s">
        <v>62</v>
      </c>
      <c r="H891" s="3" t="s">
        <v>57</v>
      </c>
      <c r="I891" s="4">
        <v>38876</v>
      </c>
      <c r="J891" s="3" t="s">
        <v>28</v>
      </c>
      <c r="K891" s="3" t="s">
        <v>29</v>
      </c>
      <c r="L891" s="5">
        <v>3646.6</v>
      </c>
      <c r="M891" s="5">
        <v>3416.84</v>
      </c>
      <c r="N891" s="6">
        <v>0.37</v>
      </c>
      <c r="O891" s="5">
        <v>942.63</v>
      </c>
      <c r="P891" s="3">
        <v>4</v>
      </c>
      <c r="Q891" s="5">
        <v>295.23</v>
      </c>
      <c r="R891" s="7">
        <f t="shared" si="39"/>
        <v>38888</v>
      </c>
      <c r="S891" s="3">
        <v>12</v>
      </c>
      <c r="T891" s="6">
        <v>0.125</v>
      </c>
      <c r="U891" s="3" t="s">
        <v>44</v>
      </c>
      <c r="V891" s="3">
        <v>4.7</v>
      </c>
      <c r="W891" s="3" t="s">
        <v>31</v>
      </c>
      <c r="X891" s="8">
        <f t="shared" si="40"/>
        <v>25.84955849284265</v>
      </c>
      <c r="Y891" s="9">
        <f t="shared" si="41"/>
        <v>26.681085447372428</v>
      </c>
    </row>
    <row r="892" spans="1:25" x14ac:dyDescent="0.3">
      <c r="A892" s="3">
        <v>200890</v>
      </c>
      <c r="B892" s="3">
        <v>5926</v>
      </c>
      <c r="C892" s="3" t="s">
        <v>39</v>
      </c>
      <c r="D892" s="3" t="s">
        <v>33</v>
      </c>
      <c r="E892" s="3" t="s">
        <v>34</v>
      </c>
      <c r="F892" s="3" t="s">
        <v>54</v>
      </c>
      <c r="G892" s="3" t="s">
        <v>36</v>
      </c>
      <c r="H892" s="3" t="s">
        <v>57</v>
      </c>
      <c r="I892" s="4">
        <v>38877</v>
      </c>
      <c r="J892" s="3" t="s">
        <v>28</v>
      </c>
      <c r="K892" s="3" t="s">
        <v>55</v>
      </c>
      <c r="L892" s="5">
        <v>3544.85</v>
      </c>
      <c r="M892" s="5">
        <v>3686.53</v>
      </c>
      <c r="N892" s="6">
        <v>0.02</v>
      </c>
      <c r="O892" s="5">
        <v>1666.72</v>
      </c>
      <c r="P892" s="3">
        <v>6</v>
      </c>
      <c r="Q892" s="5">
        <v>62.14</v>
      </c>
      <c r="R892" s="7">
        <f t="shared" si="39"/>
        <v>38888</v>
      </c>
      <c r="S892" s="3">
        <v>11</v>
      </c>
      <c r="T892" s="6">
        <v>0.193</v>
      </c>
      <c r="U892" s="3" t="s">
        <v>49</v>
      </c>
      <c r="V892" s="3">
        <v>3.1</v>
      </c>
      <c r="W892" s="3" t="s">
        <v>31</v>
      </c>
      <c r="X892" s="8">
        <f t="shared" si="40"/>
        <v>47.018068465520408</v>
      </c>
      <c r="Y892" s="9">
        <f t="shared" si="41"/>
        <v>16.026136592767003</v>
      </c>
    </row>
    <row r="893" spans="1:25" x14ac:dyDescent="0.3">
      <c r="A893" s="3">
        <v>200891</v>
      </c>
      <c r="B893" s="3">
        <v>2079</v>
      </c>
      <c r="C893" s="3" t="s">
        <v>32</v>
      </c>
      <c r="D893" s="3" t="s">
        <v>23</v>
      </c>
      <c r="E893" s="3" t="s">
        <v>24</v>
      </c>
      <c r="F893" s="3" t="s">
        <v>59</v>
      </c>
      <c r="G893" s="3" t="s">
        <v>52</v>
      </c>
      <c r="H893" s="3" t="s">
        <v>41</v>
      </c>
      <c r="I893" s="4">
        <v>38878</v>
      </c>
      <c r="J893" s="3" t="s">
        <v>48</v>
      </c>
      <c r="K893" s="3" t="s">
        <v>55</v>
      </c>
      <c r="L893" s="5">
        <v>7734.06</v>
      </c>
      <c r="M893" s="5">
        <v>8084.82</v>
      </c>
      <c r="N893" s="6">
        <v>0.38</v>
      </c>
      <c r="O893" s="5">
        <v>1961.36</v>
      </c>
      <c r="P893" s="3">
        <v>13</v>
      </c>
      <c r="Q893" s="5">
        <v>185.55</v>
      </c>
      <c r="R893" s="7">
        <f t="shared" si="39"/>
        <v>38888</v>
      </c>
      <c r="S893" s="3">
        <v>10</v>
      </c>
      <c r="T893" s="6">
        <v>0.157</v>
      </c>
      <c r="U893" s="3" t="s">
        <v>49</v>
      </c>
      <c r="V893" s="3">
        <v>4.8</v>
      </c>
      <c r="W893" s="3" t="s">
        <v>45</v>
      </c>
      <c r="X893" s="8">
        <f t="shared" si="40"/>
        <v>25.360030824689744</v>
      </c>
      <c r="Y893" s="9">
        <f t="shared" si="41"/>
        <v>7.3585768428696285</v>
      </c>
    </row>
    <row r="894" spans="1:25" x14ac:dyDescent="0.3">
      <c r="A894" s="3">
        <v>200892</v>
      </c>
      <c r="B894" s="3">
        <v>6150</v>
      </c>
      <c r="C894" s="3" t="s">
        <v>50</v>
      </c>
      <c r="D894" s="3" t="s">
        <v>23</v>
      </c>
      <c r="E894" s="3" t="s">
        <v>34</v>
      </c>
      <c r="F894" s="3" t="s">
        <v>54</v>
      </c>
      <c r="G894" s="3" t="s">
        <v>36</v>
      </c>
      <c r="H894" s="3" t="s">
        <v>57</v>
      </c>
      <c r="I894" s="4">
        <v>38879</v>
      </c>
      <c r="J894" s="3" t="s">
        <v>42</v>
      </c>
      <c r="K894" s="3" t="s">
        <v>29</v>
      </c>
      <c r="L894" s="5">
        <v>5794.42</v>
      </c>
      <c r="M894" s="5">
        <v>5571.16</v>
      </c>
      <c r="N894" s="6">
        <v>0.18</v>
      </c>
      <c r="O894" s="5">
        <v>843.71</v>
      </c>
      <c r="P894" s="3">
        <v>3</v>
      </c>
      <c r="Q894" s="5">
        <v>153.37</v>
      </c>
      <c r="R894" s="7">
        <f t="shared" si="39"/>
        <v>38888</v>
      </c>
      <c r="S894" s="3">
        <v>9</v>
      </c>
      <c r="T894" s="6">
        <v>1.2999999999999999E-2</v>
      </c>
      <c r="U894" s="3" t="s">
        <v>49</v>
      </c>
      <c r="V894" s="3">
        <v>1.8</v>
      </c>
      <c r="W894" s="3" t="s">
        <v>45</v>
      </c>
      <c r="X894" s="8">
        <f t="shared" si="40"/>
        <v>14.560732566848797</v>
      </c>
      <c r="Y894" s="9">
        <f t="shared" si="41"/>
        <v>34.669141315871983</v>
      </c>
    </row>
    <row r="895" spans="1:25" x14ac:dyDescent="0.3">
      <c r="A895" s="3">
        <v>200893</v>
      </c>
      <c r="B895" s="3">
        <v>5561</v>
      </c>
      <c r="C895" s="3" t="s">
        <v>32</v>
      </c>
      <c r="D895" s="3" t="s">
        <v>33</v>
      </c>
      <c r="E895" s="3" t="s">
        <v>34</v>
      </c>
      <c r="F895" s="3" t="s">
        <v>54</v>
      </c>
      <c r="G895" s="3" t="s">
        <v>61</v>
      </c>
      <c r="H895" s="3" t="s">
        <v>57</v>
      </c>
      <c r="I895" s="4">
        <v>38880</v>
      </c>
      <c r="J895" s="3" t="s">
        <v>28</v>
      </c>
      <c r="K895" s="3" t="s">
        <v>55</v>
      </c>
      <c r="L895" s="5">
        <v>7367.76</v>
      </c>
      <c r="M895" s="5">
        <v>7450.62</v>
      </c>
      <c r="N895" s="6">
        <v>0.02</v>
      </c>
      <c r="O895" s="5">
        <v>1827.08</v>
      </c>
      <c r="P895" s="3">
        <v>10</v>
      </c>
      <c r="Q895" s="5">
        <v>283.07</v>
      </c>
      <c r="R895" s="7">
        <f t="shared" si="39"/>
        <v>38888</v>
      </c>
      <c r="S895" s="3">
        <v>8</v>
      </c>
      <c r="T895" s="6">
        <v>5.0000000000000001E-3</v>
      </c>
      <c r="U895" s="3" t="s">
        <v>49</v>
      </c>
      <c r="V895" s="3">
        <v>1.3</v>
      </c>
      <c r="W895" s="3" t="s">
        <v>45</v>
      </c>
      <c r="X895" s="8">
        <f t="shared" si="40"/>
        <v>24.798310476997077</v>
      </c>
      <c r="Y895" s="9">
        <f t="shared" si="41"/>
        <v>9.8887877787351925</v>
      </c>
    </row>
    <row r="896" spans="1:25" x14ac:dyDescent="0.3">
      <c r="A896" s="3">
        <v>200894</v>
      </c>
      <c r="B896" s="3">
        <v>6484</v>
      </c>
      <c r="C896" s="3" t="s">
        <v>50</v>
      </c>
      <c r="D896" s="3" t="s">
        <v>56</v>
      </c>
      <c r="E896" s="3" t="s">
        <v>34</v>
      </c>
      <c r="F896" s="3" t="s">
        <v>25</v>
      </c>
      <c r="G896" s="3" t="s">
        <v>26</v>
      </c>
      <c r="H896" s="3" t="s">
        <v>53</v>
      </c>
      <c r="I896" s="4">
        <v>38881</v>
      </c>
      <c r="J896" s="3" t="s">
        <v>48</v>
      </c>
      <c r="K896" s="3" t="s">
        <v>58</v>
      </c>
      <c r="L896" s="5">
        <v>6260.81</v>
      </c>
      <c r="M896" s="5">
        <v>6525.46</v>
      </c>
      <c r="N896" s="6">
        <v>0.14000000000000001</v>
      </c>
      <c r="O896" s="5">
        <v>1764.57</v>
      </c>
      <c r="P896" s="3">
        <v>20</v>
      </c>
      <c r="Q896" s="5">
        <v>79.849999999999994</v>
      </c>
      <c r="R896" s="7">
        <f t="shared" si="39"/>
        <v>38882</v>
      </c>
      <c r="S896" s="3">
        <v>1</v>
      </c>
      <c r="T896" s="6">
        <v>9.5000000000000001E-2</v>
      </c>
      <c r="U896" s="3" t="s">
        <v>44</v>
      </c>
      <c r="V896" s="3">
        <v>4.5999999999999996</v>
      </c>
      <c r="W896" s="3" t="s">
        <v>31</v>
      </c>
      <c r="X896" s="8">
        <f t="shared" si="40"/>
        <v>28.18437230965322</v>
      </c>
      <c r="Y896" s="9">
        <f t="shared" si="41"/>
        <v>4.7972173609216826</v>
      </c>
    </row>
    <row r="897" spans="1:25" x14ac:dyDescent="0.3">
      <c r="A897" s="3">
        <v>200895</v>
      </c>
      <c r="B897" s="3">
        <v>6287</v>
      </c>
      <c r="C897" s="3" t="s">
        <v>39</v>
      </c>
      <c r="D897" s="3" t="s">
        <v>56</v>
      </c>
      <c r="E897" s="3" t="s">
        <v>46</v>
      </c>
      <c r="F897" s="3" t="s">
        <v>51</v>
      </c>
      <c r="G897" s="3" t="s">
        <v>36</v>
      </c>
      <c r="H897" s="3" t="s">
        <v>53</v>
      </c>
      <c r="I897" s="4">
        <v>38882</v>
      </c>
      <c r="J897" s="3" t="s">
        <v>42</v>
      </c>
      <c r="K897" s="3" t="s">
        <v>58</v>
      </c>
      <c r="L897" s="5">
        <v>6313.34</v>
      </c>
      <c r="M897" s="5">
        <v>5851.77</v>
      </c>
      <c r="N897" s="6">
        <v>0.23</v>
      </c>
      <c r="O897" s="5">
        <v>1789.13</v>
      </c>
      <c r="P897" s="3">
        <v>15</v>
      </c>
      <c r="Q897" s="5">
        <v>237.66</v>
      </c>
      <c r="R897" s="7">
        <f t="shared" si="39"/>
        <v>38895</v>
      </c>
      <c r="S897" s="3">
        <v>13</v>
      </c>
      <c r="T897" s="6">
        <v>0.112</v>
      </c>
      <c r="U897" s="3" t="s">
        <v>30</v>
      </c>
      <c r="V897" s="3">
        <v>3.8</v>
      </c>
      <c r="W897" s="3" t="s">
        <v>45</v>
      </c>
      <c r="X897" s="8">
        <f t="shared" si="40"/>
        <v>28.338882429902394</v>
      </c>
      <c r="Y897" s="9">
        <f t="shared" si="41"/>
        <v>7.1925132623690491</v>
      </c>
    </row>
    <row r="898" spans="1:25" x14ac:dyDescent="0.3">
      <c r="A898" s="3">
        <v>200896</v>
      </c>
      <c r="B898" s="3">
        <v>5309</v>
      </c>
      <c r="C898" s="3" t="s">
        <v>39</v>
      </c>
      <c r="D898" s="3" t="s">
        <v>56</v>
      </c>
      <c r="E898" s="3" t="s">
        <v>46</v>
      </c>
      <c r="F898" s="3" t="s">
        <v>59</v>
      </c>
      <c r="G898" s="3" t="s">
        <v>61</v>
      </c>
      <c r="H898" s="3" t="s">
        <v>27</v>
      </c>
      <c r="I898" s="4">
        <v>38883</v>
      </c>
      <c r="J898" s="3" t="s">
        <v>48</v>
      </c>
      <c r="K898" s="3" t="s">
        <v>58</v>
      </c>
      <c r="L898" s="5">
        <v>6932.54</v>
      </c>
      <c r="M898" s="5">
        <v>6474.1</v>
      </c>
      <c r="N898" s="6">
        <v>0.12</v>
      </c>
      <c r="O898" s="5">
        <v>2659.97</v>
      </c>
      <c r="P898" s="3">
        <v>13</v>
      </c>
      <c r="Q898" s="5">
        <v>182.13</v>
      </c>
      <c r="R898" s="7">
        <f t="shared" si="39"/>
        <v>38896</v>
      </c>
      <c r="S898" s="3">
        <v>13</v>
      </c>
      <c r="T898" s="6">
        <v>6.0000000000000001E-3</v>
      </c>
      <c r="U898" s="3" t="s">
        <v>44</v>
      </c>
      <c r="V898" s="3">
        <v>3.4</v>
      </c>
      <c r="W898" s="3" t="s">
        <v>38</v>
      </c>
      <c r="X898" s="8">
        <f t="shared" si="40"/>
        <v>38.369342261277971</v>
      </c>
      <c r="Y898" s="9">
        <f t="shared" si="41"/>
        <v>8.2370106685455546</v>
      </c>
    </row>
    <row r="899" spans="1:25" x14ac:dyDescent="0.3">
      <c r="A899" s="3">
        <v>200897</v>
      </c>
      <c r="B899" s="3">
        <v>2424</v>
      </c>
      <c r="C899" s="3" t="s">
        <v>39</v>
      </c>
      <c r="D899" s="3" t="s">
        <v>56</v>
      </c>
      <c r="E899" s="3" t="s">
        <v>46</v>
      </c>
      <c r="F899" s="3" t="s">
        <v>25</v>
      </c>
      <c r="G899" s="3" t="s">
        <v>62</v>
      </c>
      <c r="H899" s="3" t="s">
        <v>53</v>
      </c>
      <c r="I899" s="4">
        <v>38884</v>
      </c>
      <c r="J899" s="3" t="s">
        <v>48</v>
      </c>
      <c r="K899" s="3" t="s">
        <v>43</v>
      </c>
      <c r="L899" s="5">
        <v>2084.34</v>
      </c>
      <c r="M899" s="5">
        <v>2175.0300000000002</v>
      </c>
      <c r="N899" s="6">
        <v>0.17</v>
      </c>
      <c r="O899" s="5">
        <v>312.39</v>
      </c>
      <c r="P899" s="3">
        <v>29</v>
      </c>
      <c r="Q899" s="5">
        <v>54.13</v>
      </c>
      <c r="R899" s="7">
        <f t="shared" ref="R899:R962" si="42">I899+S899</f>
        <v>38895</v>
      </c>
      <c r="S899" s="3">
        <v>11</v>
      </c>
      <c r="T899" s="6">
        <v>0.161</v>
      </c>
      <c r="U899" s="3" t="s">
        <v>44</v>
      </c>
      <c r="V899" s="3">
        <v>4.5999999999999996</v>
      </c>
      <c r="W899" s="3" t="s">
        <v>38</v>
      </c>
      <c r="X899" s="8">
        <f t="shared" ref="X899:X962" si="43" xml:space="preserve"> (O899/L899) *100</f>
        <v>14.987478050605946</v>
      </c>
      <c r="Y899" s="9">
        <f t="shared" ref="Y899:Y962" si="44">(L899/(M899*P899))*100</f>
        <v>3.3044966323888993</v>
      </c>
    </row>
    <row r="900" spans="1:25" x14ac:dyDescent="0.3">
      <c r="A900" s="3">
        <v>200898</v>
      </c>
      <c r="B900" s="3">
        <v>5610</v>
      </c>
      <c r="C900" s="3" t="s">
        <v>32</v>
      </c>
      <c r="D900" s="3" t="s">
        <v>56</v>
      </c>
      <c r="E900" s="3" t="s">
        <v>34</v>
      </c>
      <c r="F900" s="3" t="s">
        <v>25</v>
      </c>
      <c r="G900" s="3" t="s">
        <v>40</v>
      </c>
      <c r="H900" s="3" t="s">
        <v>27</v>
      </c>
      <c r="I900" s="4">
        <v>38885</v>
      </c>
      <c r="J900" s="3" t="s">
        <v>42</v>
      </c>
      <c r="K900" s="3" t="s">
        <v>29</v>
      </c>
      <c r="L900" s="5">
        <v>3442.38</v>
      </c>
      <c r="M900" s="5">
        <v>3290.82</v>
      </c>
      <c r="N900" s="6">
        <v>0.4</v>
      </c>
      <c r="O900" s="5">
        <v>979.79</v>
      </c>
      <c r="P900" s="3">
        <v>11</v>
      </c>
      <c r="Q900" s="5">
        <v>90.45</v>
      </c>
      <c r="R900" s="7">
        <f t="shared" si="42"/>
        <v>38895</v>
      </c>
      <c r="S900" s="3">
        <v>10</v>
      </c>
      <c r="T900" s="6">
        <v>0.13200000000000001</v>
      </c>
      <c r="U900" s="3" t="s">
        <v>44</v>
      </c>
      <c r="V900" s="3">
        <v>1.8</v>
      </c>
      <c r="W900" s="3" t="s">
        <v>45</v>
      </c>
      <c r="X900" s="8">
        <f t="shared" si="43"/>
        <v>28.462575311267202</v>
      </c>
      <c r="Y900" s="9">
        <f t="shared" si="44"/>
        <v>9.5095944586345134</v>
      </c>
    </row>
    <row r="901" spans="1:25" x14ac:dyDescent="0.3">
      <c r="A901" s="3">
        <v>200899</v>
      </c>
      <c r="B901" s="3">
        <v>2835</v>
      </c>
      <c r="C901" s="3" t="s">
        <v>39</v>
      </c>
      <c r="D901" s="3" t="s">
        <v>33</v>
      </c>
      <c r="E901" s="3" t="s">
        <v>24</v>
      </c>
      <c r="F901" s="3" t="s">
        <v>59</v>
      </c>
      <c r="G901" s="3" t="s">
        <v>26</v>
      </c>
      <c r="H901" s="3" t="s">
        <v>57</v>
      </c>
      <c r="I901" s="4">
        <v>38886</v>
      </c>
      <c r="J901" s="3" t="s">
        <v>42</v>
      </c>
      <c r="K901" s="3" t="s">
        <v>58</v>
      </c>
      <c r="L901" s="5">
        <v>7007.91</v>
      </c>
      <c r="M901" s="5">
        <v>6457.36</v>
      </c>
      <c r="N901" s="6">
        <v>0.1</v>
      </c>
      <c r="O901" s="5">
        <v>1412.66</v>
      </c>
      <c r="P901" s="3">
        <v>10</v>
      </c>
      <c r="Q901" s="5">
        <v>90.99</v>
      </c>
      <c r="R901" s="7">
        <f t="shared" si="42"/>
        <v>38897</v>
      </c>
      <c r="S901" s="3">
        <v>11</v>
      </c>
      <c r="T901" s="6">
        <v>7.3999999999999996E-2</v>
      </c>
      <c r="U901" s="3" t="s">
        <v>30</v>
      </c>
      <c r="V901" s="3">
        <v>1</v>
      </c>
      <c r="W901" s="3" t="s">
        <v>38</v>
      </c>
      <c r="X901" s="8">
        <f t="shared" si="43"/>
        <v>20.158078514136172</v>
      </c>
      <c r="Y901" s="9">
        <f t="shared" si="44"/>
        <v>10.852593010146562</v>
      </c>
    </row>
    <row r="902" spans="1:25" x14ac:dyDescent="0.3">
      <c r="A902" s="3">
        <v>200900</v>
      </c>
      <c r="B902" s="3">
        <v>7489</v>
      </c>
      <c r="C902" s="3" t="s">
        <v>50</v>
      </c>
      <c r="D902" s="3" t="s">
        <v>33</v>
      </c>
      <c r="E902" s="3" t="s">
        <v>46</v>
      </c>
      <c r="F902" s="3" t="s">
        <v>54</v>
      </c>
      <c r="G902" s="3" t="s">
        <v>61</v>
      </c>
      <c r="H902" s="3" t="s">
        <v>53</v>
      </c>
      <c r="I902" s="4">
        <v>38887</v>
      </c>
      <c r="J902" s="3" t="s">
        <v>48</v>
      </c>
      <c r="K902" s="3" t="s">
        <v>29</v>
      </c>
      <c r="L902" s="5">
        <v>582.02</v>
      </c>
      <c r="M902" s="5">
        <v>584.38</v>
      </c>
      <c r="N902" s="6">
        <v>0.19</v>
      </c>
      <c r="O902" s="5">
        <v>161.69</v>
      </c>
      <c r="P902" s="3">
        <v>12</v>
      </c>
      <c r="Q902" s="5">
        <v>35.74</v>
      </c>
      <c r="R902" s="7">
        <f t="shared" si="42"/>
        <v>38890</v>
      </c>
      <c r="S902" s="3">
        <v>3</v>
      </c>
      <c r="T902" s="6">
        <v>0.188</v>
      </c>
      <c r="U902" s="3" t="s">
        <v>37</v>
      </c>
      <c r="V902" s="3">
        <v>2.2000000000000002</v>
      </c>
      <c r="W902" s="3" t="s">
        <v>45</v>
      </c>
      <c r="X902" s="8">
        <f t="shared" si="43"/>
        <v>27.780832273805022</v>
      </c>
      <c r="Y902" s="9">
        <f t="shared" si="44"/>
        <v>8.2996794323328427</v>
      </c>
    </row>
    <row r="903" spans="1:25" x14ac:dyDescent="0.3">
      <c r="A903" s="3">
        <v>200901</v>
      </c>
      <c r="B903" s="3">
        <v>6743</v>
      </c>
      <c r="C903" s="3" t="s">
        <v>22</v>
      </c>
      <c r="D903" s="3" t="s">
        <v>33</v>
      </c>
      <c r="E903" s="3" t="s">
        <v>34</v>
      </c>
      <c r="F903" s="3" t="s">
        <v>51</v>
      </c>
      <c r="G903" s="3" t="s">
        <v>60</v>
      </c>
      <c r="H903" s="3" t="s">
        <v>57</v>
      </c>
      <c r="I903" s="4">
        <v>38888</v>
      </c>
      <c r="J903" s="3" t="s">
        <v>28</v>
      </c>
      <c r="K903" s="3" t="s">
        <v>55</v>
      </c>
      <c r="L903" s="5">
        <v>488.25</v>
      </c>
      <c r="M903" s="5">
        <v>518.16999999999996</v>
      </c>
      <c r="N903" s="6">
        <v>0.27</v>
      </c>
      <c r="O903" s="5">
        <v>82.62</v>
      </c>
      <c r="P903" s="3">
        <v>25</v>
      </c>
      <c r="Q903" s="5">
        <v>241.77</v>
      </c>
      <c r="R903" s="7">
        <f t="shared" si="42"/>
        <v>38889</v>
      </c>
      <c r="S903" s="3">
        <v>1</v>
      </c>
      <c r="T903" s="6">
        <v>0.17299999999999999</v>
      </c>
      <c r="U903" s="3" t="s">
        <v>30</v>
      </c>
      <c r="V903" s="3">
        <v>2.1</v>
      </c>
      <c r="W903" s="3" t="s">
        <v>38</v>
      </c>
      <c r="X903" s="8">
        <f t="shared" si="43"/>
        <v>16.921658986175117</v>
      </c>
      <c r="Y903" s="9">
        <f t="shared" si="44"/>
        <v>3.7690333288303068</v>
      </c>
    </row>
    <row r="904" spans="1:25" x14ac:dyDescent="0.3">
      <c r="A904" s="3">
        <v>200902</v>
      </c>
      <c r="B904" s="3">
        <v>7491</v>
      </c>
      <c r="C904" s="3" t="s">
        <v>39</v>
      </c>
      <c r="D904" s="3" t="s">
        <v>56</v>
      </c>
      <c r="E904" s="3" t="s">
        <v>24</v>
      </c>
      <c r="F904" s="3" t="s">
        <v>25</v>
      </c>
      <c r="G904" s="3" t="s">
        <v>61</v>
      </c>
      <c r="H904" s="3" t="s">
        <v>47</v>
      </c>
      <c r="I904" s="4">
        <v>38889</v>
      </c>
      <c r="J904" s="3" t="s">
        <v>42</v>
      </c>
      <c r="K904" s="3" t="s">
        <v>29</v>
      </c>
      <c r="L904" s="5">
        <v>5201.2</v>
      </c>
      <c r="M904" s="5">
        <v>4999.5600000000004</v>
      </c>
      <c r="N904" s="6">
        <v>0.39</v>
      </c>
      <c r="O904" s="5">
        <v>1010</v>
      </c>
      <c r="P904" s="3">
        <v>22</v>
      </c>
      <c r="Q904" s="5">
        <v>289.22000000000003</v>
      </c>
      <c r="R904" s="7">
        <f t="shared" si="42"/>
        <v>38900</v>
      </c>
      <c r="S904" s="3">
        <v>11</v>
      </c>
      <c r="T904" s="6">
        <v>5.7000000000000002E-2</v>
      </c>
      <c r="U904" s="3" t="s">
        <v>44</v>
      </c>
      <c r="V904" s="3">
        <v>3</v>
      </c>
      <c r="W904" s="3" t="s">
        <v>31</v>
      </c>
      <c r="X904" s="8">
        <f t="shared" si="43"/>
        <v>19.418595708682613</v>
      </c>
      <c r="Y904" s="9">
        <f t="shared" si="44"/>
        <v>4.7287797689833067</v>
      </c>
    </row>
    <row r="905" spans="1:25" x14ac:dyDescent="0.3">
      <c r="A905" s="3">
        <v>200903</v>
      </c>
      <c r="B905" s="3">
        <v>2610</v>
      </c>
      <c r="C905" s="3" t="s">
        <v>32</v>
      </c>
      <c r="D905" s="3" t="s">
        <v>23</v>
      </c>
      <c r="E905" s="3" t="s">
        <v>46</v>
      </c>
      <c r="F905" s="3" t="s">
        <v>25</v>
      </c>
      <c r="G905" s="3" t="s">
        <v>40</v>
      </c>
      <c r="H905" s="3" t="s">
        <v>41</v>
      </c>
      <c r="I905" s="4">
        <v>38890</v>
      </c>
      <c r="J905" s="3" t="s">
        <v>42</v>
      </c>
      <c r="K905" s="3" t="s">
        <v>58</v>
      </c>
      <c r="L905" s="5">
        <v>7280.99</v>
      </c>
      <c r="M905" s="5">
        <v>6932.28</v>
      </c>
      <c r="N905" s="6">
        <v>0.03</v>
      </c>
      <c r="O905" s="5">
        <v>2338.1999999999998</v>
      </c>
      <c r="P905" s="3">
        <v>9</v>
      </c>
      <c r="Q905" s="5">
        <v>175.32</v>
      </c>
      <c r="R905" s="7">
        <f t="shared" si="42"/>
        <v>38894</v>
      </c>
      <c r="S905" s="3">
        <v>4</v>
      </c>
      <c r="T905" s="6">
        <v>0.13100000000000001</v>
      </c>
      <c r="U905" s="3" t="s">
        <v>44</v>
      </c>
      <c r="V905" s="3">
        <v>2.7</v>
      </c>
      <c r="W905" s="3" t="s">
        <v>38</v>
      </c>
      <c r="X905" s="8">
        <f t="shared" si="43"/>
        <v>32.113764749024512</v>
      </c>
      <c r="Y905" s="9">
        <f t="shared" si="44"/>
        <v>11.670026151408901</v>
      </c>
    </row>
    <row r="906" spans="1:25" x14ac:dyDescent="0.3">
      <c r="A906" s="3">
        <v>200904</v>
      </c>
      <c r="B906" s="3">
        <v>3553</v>
      </c>
      <c r="C906" s="3" t="s">
        <v>39</v>
      </c>
      <c r="D906" s="3" t="s">
        <v>23</v>
      </c>
      <c r="E906" s="3" t="s">
        <v>34</v>
      </c>
      <c r="F906" s="3" t="s">
        <v>51</v>
      </c>
      <c r="G906" s="3" t="s">
        <v>61</v>
      </c>
      <c r="H906" s="3" t="s">
        <v>27</v>
      </c>
      <c r="I906" s="4">
        <v>38891</v>
      </c>
      <c r="J906" s="3" t="s">
        <v>48</v>
      </c>
      <c r="K906" s="3" t="s">
        <v>55</v>
      </c>
      <c r="L906" s="5">
        <v>6363.91</v>
      </c>
      <c r="M906" s="5">
        <v>5991.96</v>
      </c>
      <c r="N906" s="6">
        <v>0.05</v>
      </c>
      <c r="O906" s="5">
        <v>1403.32</v>
      </c>
      <c r="P906" s="3">
        <v>1</v>
      </c>
      <c r="Q906" s="5">
        <v>5.92</v>
      </c>
      <c r="R906" s="7">
        <f t="shared" si="42"/>
        <v>38900</v>
      </c>
      <c r="S906" s="3">
        <v>9</v>
      </c>
      <c r="T906" s="6">
        <v>0.14899999999999999</v>
      </c>
      <c r="U906" s="3" t="s">
        <v>37</v>
      </c>
      <c r="V906" s="3">
        <v>1.2</v>
      </c>
      <c r="W906" s="3" t="s">
        <v>45</v>
      </c>
      <c r="X906" s="8">
        <f t="shared" si="43"/>
        <v>22.051223225972709</v>
      </c>
      <c r="Y906" s="9">
        <f t="shared" si="44"/>
        <v>106.20748469615953</v>
      </c>
    </row>
    <row r="907" spans="1:25" x14ac:dyDescent="0.3">
      <c r="A907" s="3">
        <v>200905</v>
      </c>
      <c r="B907" s="3">
        <v>3668</v>
      </c>
      <c r="C907" s="3" t="s">
        <v>32</v>
      </c>
      <c r="D907" s="3" t="s">
        <v>23</v>
      </c>
      <c r="E907" s="3" t="s">
        <v>34</v>
      </c>
      <c r="F907" s="3" t="s">
        <v>35</v>
      </c>
      <c r="G907" s="3" t="s">
        <v>52</v>
      </c>
      <c r="H907" s="3" t="s">
        <v>57</v>
      </c>
      <c r="I907" s="4">
        <v>38892</v>
      </c>
      <c r="J907" s="3" t="s">
        <v>48</v>
      </c>
      <c r="K907" s="3" t="s">
        <v>29</v>
      </c>
      <c r="L907" s="5">
        <v>6402.16</v>
      </c>
      <c r="M907" s="5">
        <v>6372.31</v>
      </c>
      <c r="N907" s="6">
        <v>0.36</v>
      </c>
      <c r="O907" s="5">
        <v>1048.95</v>
      </c>
      <c r="P907" s="3">
        <v>3</v>
      </c>
      <c r="Q907" s="5">
        <v>7.76</v>
      </c>
      <c r="R907" s="7">
        <f t="shared" si="42"/>
        <v>38895</v>
      </c>
      <c r="S907" s="3">
        <v>3</v>
      </c>
      <c r="T907" s="6">
        <v>0.19</v>
      </c>
      <c r="U907" s="3" t="s">
        <v>37</v>
      </c>
      <c r="V907" s="3">
        <v>3.8</v>
      </c>
      <c r="W907" s="3" t="s">
        <v>38</v>
      </c>
      <c r="X907" s="8">
        <f t="shared" si="43"/>
        <v>16.384314044010146</v>
      </c>
      <c r="Y907" s="9">
        <f t="shared" si="44"/>
        <v>33.489477651484833</v>
      </c>
    </row>
    <row r="908" spans="1:25" x14ac:dyDescent="0.3">
      <c r="A908" s="3">
        <v>200906</v>
      </c>
      <c r="B908" s="3">
        <v>6567</v>
      </c>
      <c r="C908" s="3" t="s">
        <v>39</v>
      </c>
      <c r="D908" s="3" t="s">
        <v>33</v>
      </c>
      <c r="E908" s="3" t="s">
        <v>34</v>
      </c>
      <c r="F908" s="3" t="s">
        <v>25</v>
      </c>
      <c r="G908" s="3" t="s">
        <v>61</v>
      </c>
      <c r="H908" s="3" t="s">
        <v>41</v>
      </c>
      <c r="I908" s="4">
        <v>38893</v>
      </c>
      <c r="J908" s="3" t="s">
        <v>48</v>
      </c>
      <c r="K908" s="3" t="s">
        <v>29</v>
      </c>
      <c r="L908" s="5">
        <v>2911.8</v>
      </c>
      <c r="M908" s="5">
        <v>2954.17</v>
      </c>
      <c r="N908" s="6">
        <v>0.3</v>
      </c>
      <c r="O908" s="5">
        <v>1012.87</v>
      </c>
      <c r="P908" s="3">
        <v>2</v>
      </c>
      <c r="Q908" s="5">
        <v>43.92</v>
      </c>
      <c r="R908" s="7">
        <f t="shared" si="42"/>
        <v>38894</v>
      </c>
      <c r="S908" s="3">
        <v>1</v>
      </c>
      <c r="T908" s="6">
        <v>0.16200000000000001</v>
      </c>
      <c r="U908" s="3" t="s">
        <v>44</v>
      </c>
      <c r="V908" s="3">
        <v>2.8</v>
      </c>
      <c r="W908" s="3" t="s">
        <v>31</v>
      </c>
      <c r="X908" s="8">
        <f t="shared" si="43"/>
        <v>34.785012706916682</v>
      </c>
      <c r="Y908" s="9">
        <f t="shared" si="44"/>
        <v>49.282878101124858</v>
      </c>
    </row>
    <row r="909" spans="1:25" x14ac:dyDescent="0.3">
      <c r="A909" s="3">
        <v>200907</v>
      </c>
      <c r="B909" s="3">
        <v>3930</v>
      </c>
      <c r="C909" s="3" t="s">
        <v>39</v>
      </c>
      <c r="D909" s="3" t="s">
        <v>56</v>
      </c>
      <c r="E909" s="3" t="s">
        <v>34</v>
      </c>
      <c r="F909" s="3" t="s">
        <v>25</v>
      </c>
      <c r="G909" s="3" t="s">
        <v>62</v>
      </c>
      <c r="H909" s="3" t="s">
        <v>47</v>
      </c>
      <c r="I909" s="4">
        <v>38894</v>
      </c>
      <c r="J909" s="3" t="s">
        <v>42</v>
      </c>
      <c r="K909" s="3" t="s">
        <v>58</v>
      </c>
      <c r="L909" s="5">
        <v>4754.0200000000004</v>
      </c>
      <c r="M909" s="5">
        <v>4406.5600000000004</v>
      </c>
      <c r="N909" s="6">
        <v>0.05</v>
      </c>
      <c r="O909" s="5">
        <v>2066.0300000000002</v>
      </c>
      <c r="P909" s="3">
        <v>18</v>
      </c>
      <c r="Q909" s="5">
        <v>121.06</v>
      </c>
      <c r="R909" s="7">
        <f t="shared" si="42"/>
        <v>38901</v>
      </c>
      <c r="S909" s="3">
        <v>7</v>
      </c>
      <c r="T909" s="6">
        <v>0.13500000000000001</v>
      </c>
      <c r="U909" s="3" t="s">
        <v>37</v>
      </c>
      <c r="V909" s="3">
        <v>4.3</v>
      </c>
      <c r="W909" s="3" t="s">
        <v>31</v>
      </c>
      <c r="X909" s="8">
        <f t="shared" si="43"/>
        <v>43.458588731221155</v>
      </c>
      <c r="Y909" s="9">
        <f t="shared" si="44"/>
        <v>5.9936145705997932</v>
      </c>
    </row>
    <row r="910" spans="1:25" x14ac:dyDescent="0.3">
      <c r="A910" s="3">
        <v>200908</v>
      </c>
      <c r="B910" s="3">
        <v>4378</v>
      </c>
      <c r="C910" s="3" t="s">
        <v>39</v>
      </c>
      <c r="D910" s="3" t="s">
        <v>56</v>
      </c>
      <c r="E910" s="3" t="s">
        <v>46</v>
      </c>
      <c r="F910" s="3" t="s">
        <v>59</v>
      </c>
      <c r="G910" s="3" t="s">
        <v>40</v>
      </c>
      <c r="H910" s="3" t="s">
        <v>53</v>
      </c>
      <c r="I910" s="4">
        <v>38895</v>
      </c>
      <c r="J910" s="3" t="s">
        <v>42</v>
      </c>
      <c r="K910" s="3" t="s">
        <v>58</v>
      </c>
      <c r="L910" s="5">
        <v>6183.33</v>
      </c>
      <c r="M910" s="5">
        <v>6556.1</v>
      </c>
      <c r="N910" s="6">
        <v>0.34</v>
      </c>
      <c r="O910" s="5">
        <v>2649.92</v>
      </c>
      <c r="P910" s="3">
        <v>29</v>
      </c>
      <c r="Q910" s="5">
        <v>251.83</v>
      </c>
      <c r="R910" s="7">
        <f t="shared" si="42"/>
        <v>38907</v>
      </c>
      <c r="S910" s="3">
        <v>12</v>
      </c>
      <c r="T910" s="6">
        <v>0.184</v>
      </c>
      <c r="U910" s="3" t="s">
        <v>44</v>
      </c>
      <c r="V910" s="3">
        <v>4.8</v>
      </c>
      <c r="W910" s="3" t="s">
        <v>38</v>
      </c>
      <c r="X910" s="8">
        <f t="shared" si="43"/>
        <v>42.855872159499818</v>
      </c>
      <c r="Y910" s="9">
        <f t="shared" si="44"/>
        <v>3.2522120751981962</v>
      </c>
    </row>
    <row r="911" spans="1:25" x14ac:dyDescent="0.3">
      <c r="A911" s="3">
        <v>200909</v>
      </c>
      <c r="B911" s="3">
        <v>7708</v>
      </c>
      <c r="C911" s="3" t="s">
        <v>32</v>
      </c>
      <c r="D911" s="3" t="s">
        <v>56</v>
      </c>
      <c r="E911" s="3" t="s">
        <v>24</v>
      </c>
      <c r="F911" s="3" t="s">
        <v>25</v>
      </c>
      <c r="G911" s="3" t="s">
        <v>60</v>
      </c>
      <c r="H911" s="3" t="s">
        <v>53</v>
      </c>
      <c r="I911" s="4">
        <v>38896</v>
      </c>
      <c r="J911" s="3" t="s">
        <v>28</v>
      </c>
      <c r="K911" s="3" t="s">
        <v>29</v>
      </c>
      <c r="L911" s="5">
        <v>6360.23</v>
      </c>
      <c r="M911" s="5">
        <v>6398.49</v>
      </c>
      <c r="N911" s="6">
        <v>0.19</v>
      </c>
      <c r="O911" s="5">
        <v>2758.06</v>
      </c>
      <c r="P911" s="3">
        <v>28</v>
      </c>
      <c r="Q911" s="5">
        <v>35.26</v>
      </c>
      <c r="R911" s="7">
        <f t="shared" si="42"/>
        <v>38902</v>
      </c>
      <c r="S911" s="3">
        <v>6</v>
      </c>
      <c r="T911" s="6">
        <v>0.105</v>
      </c>
      <c r="U911" s="3" t="s">
        <v>30</v>
      </c>
      <c r="V911" s="3">
        <v>1.1000000000000001</v>
      </c>
      <c r="W911" s="3" t="s">
        <v>38</v>
      </c>
      <c r="X911" s="8">
        <f t="shared" si="43"/>
        <v>43.364155069863827</v>
      </c>
      <c r="Y911" s="9">
        <f t="shared" si="44"/>
        <v>3.5500730864402605</v>
      </c>
    </row>
    <row r="912" spans="1:25" x14ac:dyDescent="0.3">
      <c r="A912" s="3">
        <v>200910</v>
      </c>
      <c r="B912" s="3">
        <v>7534</v>
      </c>
      <c r="C912" s="3" t="s">
        <v>32</v>
      </c>
      <c r="D912" s="3" t="s">
        <v>23</v>
      </c>
      <c r="E912" s="3" t="s">
        <v>24</v>
      </c>
      <c r="F912" s="3" t="s">
        <v>25</v>
      </c>
      <c r="G912" s="3" t="s">
        <v>61</v>
      </c>
      <c r="H912" s="3" t="s">
        <v>47</v>
      </c>
      <c r="I912" s="4">
        <v>38897</v>
      </c>
      <c r="J912" s="3" t="s">
        <v>28</v>
      </c>
      <c r="K912" s="3" t="s">
        <v>43</v>
      </c>
      <c r="L912" s="5">
        <v>4665.6400000000003</v>
      </c>
      <c r="M912" s="5">
        <v>4724.2</v>
      </c>
      <c r="N912" s="6">
        <v>0.28000000000000003</v>
      </c>
      <c r="O912" s="5">
        <v>498.72</v>
      </c>
      <c r="P912" s="3">
        <v>26</v>
      </c>
      <c r="Q912" s="5">
        <v>130.83000000000001</v>
      </c>
      <c r="R912" s="7">
        <f t="shared" si="42"/>
        <v>38911</v>
      </c>
      <c r="S912" s="3">
        <v>14</v>
      </c>
      <c r="T912" s="6">
        <v>8.1000000000000003E-2</v>
      </c>
      <c r="U912" s="3" t="s">
        <v>37</v>
      </c>
      <c r="V912" s="3">
        <v>4.5999999999999996</v>
      </c>
      <c r="W912" s="3" t="s">
        <v>45</v>
      </c>
      <c r="X912" s="8">
        <f t="shared" si="43"/>
        <v>10.689208768786276</v>
      </c>
      <c r="Y912" s="9">
        <f t="shared" si="44"/>
        <v>3.7984778863657831</v>
      </c>
    </row>
    <row r="913" spans="1:25" x14ac:dyDescent="0.3">
      <c r="A913" s="3">
        <v>200911</v>
      </c>
      <c r="B913" s="3">
        <v>1075</v>
      </c>
      <c r="C913" s="3" t="s">
        <v>50</v>
      </c>
      <c r="D913" s="3" t="s">
        <v>33</v>
      </c>
      <c r="E913" s="3" t="s">
        <v>34</v>
      </c>
      <c r="F913" s="3" t="s">
        <v>51</v>
      </c>
      <c r="G913" s="3" t="s">
        <v>61</v>
      </c>
      <c r="H913" s="3" t="s">
        <v>57</v>
      </c>
      <c r="I913" s="4">
        <v>38898</v>
      </c>
      <c r="J913" s="3" t="s">
        <v>42</v>
      </c>
      <c r="K913" s="3" t="s">
        <v>55</v>
      </c>
      <c r="L913" s="5">
        <v>6413.03</v>
      </c>
      <c r="M913" s="5">
        <v>5922.51</v>
      </c>
      <c r="N913" s="6">
        <v>0.06</v>
      </c>
      <c r="O913" s="5">
        <v>2401.3000000000002</v>
      </c>
      <c r="P913" s="3">
        <v>22</v>
      </c>
      <c r="Q913" s="5">
        <v>195.55</v>
      </c>
      <c r="R913" s="7">
        <f t="shared" si="42"/>
        <v>38908</v>
      </c>
      <c r="S913" s="3">
        <v>10</v>
      </c>
      <c r="T913" s="6">
        <v>4.4999999999999998E-2</v>
      </c>
      <c r="U913" s="3" t="s">
        <v>49</v>
      </c>
      <c r="V913" s="3">
        <v>2.4</v>
      </c>
      <c r="W913" s="3" t="s">
        <v>38</v>
      </c>
      <c r="X913" s="8">
        <f t="shared" si="43"/>
        <v>37.444078696029806</v>
      </c>
      <c r="Y913" s="9">
        <f t="shared" si="44"/>
        <v>4.9219226921755075</v>
      </c>
    </row>
    <row r="914" spans="1:25" x14ac:dyDescent="0.3">
      <c r="A914" s="3">
        <v>200912</v>
      </c>
      <c r="B914" s="3">
        <v>5304</v>
      </c>
      <c r="C914" s="3" t="s">
        <v>32</v>
      </c>
      <c r="D914" s="3" t="s">
        <v>23</v>
      </c>
      <c r="E914" s="3" t="s">
        <v>34</v>
      </c>
      <c r="F914" s="3" t="s">
        <v>59</v>
      </c>
      <c r="G914" s="3" t="s">
        <v>26</v>
      </c>
      <c r="H914" s="3" t="s">
        <v>27</v>
      </c>
      <c r="I914" s="4">
        <v>38899</v>
      </c>
      <c r="J914" s="3" t="s">
        <v>42</v>
      </c>
      <c r="K914" s="3" t="s">
        <v>43</v>
      </c>
      <c r="L914" s="5">
        <v>264.18</v>
      </c>
      <c r="M914" s="5">
        <v>270.69</v>
      </c>
      <c r="N914" s="6">
        <v>0.37</v>
      </c>
      <c r="O914" s="5">
        <v>131.96</v>
      </c>
      <c r="P914" s="3">
        <v>9</v>
      </c>
      <c r="Q914" s="5">
        <v>123.9</v>
      </c>
      <c r="R914" s="7">
        <f t="shared" si="42"/>
        <v>38903</v>
      </c>
      <c r="S914" s="3">
        <v>4</v>
      </c>
      <c r="T914" s="6">
        <v>0.04</v>
      </c>
      <c r="U914" s="3" t="s">
        <v>30</v>
      </c>
      <c r="V914" s="3">
        <v>2.1</v>
      </c>
      <c r="W914" s="3" t="s">
        <v>45</v>
      </c>
      <c r="X914" s="8">
        <f t="shared" si="43"/>
        <v>49.950791127261716</v>
      </c>
      <c r="Y914" s="9">
        <f t="shared" si="44"/>
        <v>10.843892767864839</v>
      </c>
    </row>
    <row r="915" spans="1:25" x14ac:dyDescent="0.3">
      <c r="A915" s="3">
        <v>200913</v>
      </c>
      <c r="B915" s="3">
        <v>7035</v>
      </c>
      <c r="C915" s="3" t="s">
        <v>22</v>
      </c>
      <c r="D915" s="3" t="s">
        <v>33</v>
      </c>
      <c r="E915" s="3" t="s">
        <v>46</v>
      </c>
      <c r="F915" s="3" t="s">
        <v>51</v>
      </c>
      <c r="G915" s="3" t="s">
        <v>36</v>
      </c>
      <c r="H915" s="3" t="s">
        <v>53</v>
      </c>
      <c r="I915" s="4">
        <v>38900</v>
      </c>
      <c r="J915" s="3" t="s">
        <v>48</v>
      </c>
      <c r="K915" s="3" t="s">
        <v>43</v>
      </c>
      <c r="L915" s="5">
        <v>7543.61</v>
      </c>
      <c r="M915" s="5">
        <v>7812.64</v>
      </c>
      <c r="N915" s="6">
        <v>0.34</v>
      </c>
      <c r="O915" s="5">
        <v>2946.43</v>
      </c>
      <c r="P915" s="3">
        <v>12</v>
      </c>
      <c r="Q915" s="5">
        <v>168.16</v>
      </c>
      <c r="R915" s="7">
        <f t="shared" si="42"/>
        <v>38907</v>
      </c>
      <c r="S915" s="3">
        <v>7</v>
      </c>
      <c r="T915" s="6">
        <v>0.14399999999999999</v>
      </c>
      <c r="U915" s="3" t="s">
        <v>49</v>
      </c>
      <c r="V915" s="3">
        <v>4.4000000000000004</v>
      </c>
      <c r="W915" s="3" t="s">
        <v>38</v>
      </c>
      <c r="X915" s="8">
        <f t="shared" si="43"/>
        <v>39.058620474812457</v>
      </c>
      <c r="Y915" s="9">
        <f t="shared" si="44"/>
        <v>8.0463731423266225</v>
      </c>
    </row>
    <row r="916" spans="1:25" x14ac:dyDescent="0.3">
      <c r="A916" s="3">
        <v>200914</v>
      </c>
      <c r="B916" s="3">
        <v>4931</v>
      </c>
      <c r="C916" s="3" t="s">
        <v>32</v>
      </c>
      <c r="D916" s="3" t="s">
        <v>23</v>
      </c>
      <c r="E916" s="3" t="s">
        <v>24</v>
      </c>
      <c r="F916" s="3" t="s">
        <v>51</v>
      </c>
      <c r="G916" s="3" t="s">
        <v>26</v>
      </c>
      <c r="H916" s="3" t="s">
        <v>41</v>
      </c>
      <c r="I916" s="4">
        <v>38901</v>
      </c>
      <c r="J916" s="3" t="s">
        <v>28</v>
      </c>
      <c r="K916" s="3" t="s">
        <v>43</v>
      </c>
      <c r="L916" s="5">
        <v>6971.09</v>
      </c>
      <c r="M916" s="5">
        <v>6836.99</v>
      </c>
      <c r="N916" s="6">
        <v>0.39</v>
      </c>
      <c r="O916" s="5">
        <v>1438.35</v>
      </c>
      <c r="P916" s="3">
        <v>2</v>
      </c>
      <c r="Q916" s="5">
        <v>36.04</v>
      </c>
      <c r="R916" s="7">
        <f t="shared" si="42"/>
        <v>38908</v>
      </c>
      <c r="S916" s="3">
        <v>7</v>
      </c>
      <c r="T916" s="6">
        <v>0.11600000000000001</v>
      </c>
      <c r="U916" s="3" t="s">
        <v>49</v>
      </c>
      <c r="V916" s="3">
        <v>2.8</v>
      </c>
      <c r="W916" s="3" t="s">
        <v>38</v>
      </c>
      <c r="X916" s="8">
        <f t="shared" si="43"/>
        <v>20.633071729098319</v>
      </c>
      <c r="Y916" s="9">
        <f t="shared" si="44"/>
        <v>50.980694720922514</v>
      </c>
    </row>
    <row r="917" spans="1:25" x14ac:dyDescent="0.3">
      <c r="A917" s="3">
        <v>200915</v>
      </c>
      <c r="B917" s="3">
        <v>3156</v>
      </c>
      <c r="C917" s="3" t="s">
        <v>50</v>
      </c>
      <c r="D917" s="3" t="s">
        <v>33</v>
      </c>
      <c r="E917" s="3" t="s">
        <v>24</v>
      </c>
      <c r="F917" s="3" t="s">
        <v>25</v>
      </c>
      <c r="G917" s="3" t="s">
        <v>26</v>
      </c>
      <c r="H917" s="3" t="s">
        <v>57</v>
      </c>
      <c r="I917" s="4">
        <v>38902</v>
      </c>
      <c r="J917" s="3" t="s">
        <v>48</v>
      </c>
      <c r="K917" s="3" t="s">
        <v>55</v>
      </c>
      <c r="L917" s="5">
        <v>462.98</v>
      </c>
      <c r="M917" s="5">
        <v>472.17</v>
      </c>
      <c r="N917" s="6">
        <v>0.28999999999999998</v>
      </c>
      <c r="O917" s="5">
        <v>150.75</v>
      </c>
      <c r="P917" s="3">
        <v>1</v>
      </c>
      <c r="Q917" s="5">
        <v>176.53</v>
      </c>
      <c r="R917" s="7">
        <f t="shared" si="42"/>
        <v>38916</v>
      </c>
      <c r="S917" s="3">
        <v>14</v>
      </c>
      <c r="T917" s="6">
        <v>0.16900000000000001</v>
      </c>
      <c r="U917" s="3" t="s">
        <v>49</v>
      </c>
      <c r="V917" s="3">
        <v>3.9</v>
      </c>
      <c r="W917" s="3" t="s">
        <v>31</v>
      </c>
      <c r="X917" s="8">
        <f t="shared" si="43"/>
        <v>32.560801762495139</v>
      </c>
      <c r="Y917" s="9">
        <f t="shared" si="44"/>
        <v>98.053667111421731</v>
      </c>
    </row>
    <row r="918" spans="1:25" x14ac:dyDescent="0.3">
      <c r="A918" s="3">
        <v>200916</v>
      </c>
      <c r="B918" s="3">
        <v>1912</v>
      </c>
      <c r="C918" s="3" t="s">
        <v>50</v>
      </c>
      <c r="D918" s="3" t="s">
        <v>23</v>
      </c>
      <c r="E918" s="3" t="s">
        <v>46</v>
      </c>
      <c r="F918" s="3" t="s">
        <v>51</v>
      </c>
      <c r="G918" s="3" t="s">
        <v>52</v>
      </c>
      <c r="H918" s="3" t="s">
        <v>53</v>
      </c>
      <c r="I918" s="4">
        <v>38903</v>
      </c>
      <c r="J918" s="3" t="s">
        <v>42</v>
      </c>
      <c r="K918" s="3" t="s">
        <v>29</v>
      </c>
      <c r="L918" s="5">
        <v>3383.64</v>
      </c>
      <c r="M918" s="5">
        <v>3203.24</v>
      </c>
      <c r="N918" s="6">
        <v>0.36</v>
      </c>
      <c r="O918" s="5">
        <v>985.39</v>
      </c>
      <c r="P918" s="3">
        <v>28</v>
      </c>
      <c r="Q918" s="5">
        <v>28.48</v>
      </c>
      <c r="R918" s="7">
        <f t="shared" si="42"/>
        <v>38911</v>
      </c>
      <c r="S918" s="3">
        <v>8</v>
      </c>
      <c r="T918" s="6">
        <v>0.14299999999999999</v>
      </c>
      <c r="U918" s="3" t="s">
        <v>37</v>
      </c>
      <c r="V918" s="3">
        <v>4.3</v>
      </c>
      <c r="W918" s="3" t="s">
        <v>31</v>
      </c>
      <c r="X918" s="8">
        <f t="shared" si="43"/>
        <v>29.122187939615323</v>
      </c>
      <c r="Y918" s="9">
        <f t="shared" si="44"/>
        <v>3.7725642073115253</v>
      </c>
    </row>
    <row r="919" spans="1:25" x14ac:dyDescent="0.3">
      <c r="A919" s="3">
        <v>200917</v>
      </c>
      <c r="B919" s="3">
        <v>5270</v>
      </c>
      <c r="C919" s="3" t="s">
        <v>50</v>
      </c>
      <c r="D919" s="3" t="s">
        <v>56</v>
      </c>
      <c r="E919" s="3" t="s">
        <v>34</v>
      </c>
      <c r="F919" s="3" t="s">
        <v>35</v>
      </c>
      <c r="G919" s="3" t="s">
        <v>40</v>
      </c>
      <c r="H919" s="3" t="s">
        <v>27</v>
      </c>
      <c r="I919" s="4">
        <v>38904</v>
      </c>
      <c r="J919" s="3" t="s">
        <v>42</v>
      </c>
      <c r="K919" s="3" t="s">
        <v>55</v>
      </c>
      <c r="L919" s="5">
        <v>7359.84</v>
      </c>
      <c r="M919" s="5">
        <v>7564.86</v>
      </c>
      <c r="N919" s="6">
        <v>0.03</v>
      </c>
      <c r="O919" s="5">
        <v>2087.31</v>
      </c>
      <c r="P919" s="3">
        <v>8</v>
      </c>
      <c r="Q919" s="5">
        <v>30.78</v>
      </c>
      <c r="R919" s="7">
        <f t="shared" si="42"/>
        <v>38912</v>
      </c>
      <c r="S919" s="3">
        <v>8</v>
      </c>
      <c r="T919" s="6">
        <v>7.4999999999999997E-2</v>
      </c>
      <c r="U919" s="3" t="s">
        <v>37</v>
      </c>
      <c r="V919" s="3">
        <v>2.9</v>
      </c>
      <c r="W919" s="3" t="s">
        <v>38</v>
      </c>
      <c r="X919" s="8">
        <f t="shared" si="43"/>
        <v>28.360806756668623</v>
      </c>
      <c r="Y919" s="9">
        <f t="shared" si="44"/>
        <v>12.161229685678256</v>
      </c>
    </row>
    <row r="920" spans="1:25" x14ac:dyDescent="0.3">
      <c r="A920" s="3">
        <v>200918</v>
      </c>
      <c r="B920" s="3">
        <v>2867</v>
      </c>
      <c r="C920" s="3" t="s">
        <v>50</v>
      </c>
      <c r="D920" s="3" t="s">
        <v>23</v>
      </c>
      <c r="E920" s="3" t="s">
        <v>46</v>
      </c>
      <c r="F920" s="3" t="s">
        <v>54</v>
      </c>
      <c r="G920" s="3" t="s">
        <v>52</v>
      </c>
      <c r="H920" s="3" t="s">
        <v>57</v>
      </c>
      <c r="I920" s="4">
        <v>38905</v>
      </c>
      <c r="J920" s="3" t="s">
        <v>28</v>
      </c>
      <c r="K920" s="3" t="s">
        <v>58</v>
      </c>
      <c r="L920" s="5">
        <v>4126.72</v>
      </c>
      <c r="M920" s="5">
        <v>4153.97</v>
      </c>
      <c r="N920" s="6">
        <v>0.18</v>
      </c>
      <c r="O920" s="5">
        <v>1605.54</v>
      </c>
      <c r="P920" s="3">
        <v>23</v>
      </c>
      <c r="Q920" s="5">
        <v>149.71</v>
      </c>
      <c r="R920" s="7">
        <f t="shared" si="42"/>
        <v>38910</v>
      </c>
      <c r="S920" s="3">
        <v>5</v>
      </c>
      <c r="T920" s="6">
        <v>0.14499999999999999</v>
      </c>
      <c r="U920" s="3" t="s">
        <v>37</v>
      </c>
      <c r="V920" s="3">
        <v>1.4</v>
      </c>
      <c r="W920" s="3" t="s">
        <v>45</v>
      </c>
      <c r="X920" s="8">
        <f t="shared" si="43"/>
        <v>38.905959212158805</v>
      </c>
      <c r="Y920" s="9">
        <f t="shared" si="44"/>
        <v>4.3193043930421293</v>
      </c>
    </row>
    <row r="921" spans="1:25" x14ac:dyDescent="0.3">
      <c r="A921" s="3">
        <v>200919</v>
      </c>
      <c r="B921" s="3">
        <v>5436</v>
      </c>
      <c r="C921" s="3" t="s">
        <v>32</v>
      </c>
      <c r="D921" s="3" t="s">
        <v>56</v>
      </c>
      <c r="E921" s="3" t="s">
        <v>24</v>
      </c>
      <c r="F921" s="3" t="s">
        <v>35</v>
      </c>
      <c r="G921" s="3" t="s">
        <v>52</v>
      </c>
      <c r="H921" s="3" t="s">
        <v>41</v>
      </c>
      <c r="I921" s="4">
        <v>38906</v>
      </c>
      <c r="J921" s="3" t="s">
        <v>48</v>
      </c>
      <c r="K921" s="3" t="s">
        <v>29</v>
      </c>
      <c r="L921" s="5">
        <v>777.03</v>
      </c>
      <c r="M921" s="5">
        <v>789.9</v>
      </c>
      <c r="N921" s="6">
        <v>0.09</v>
      </c>
      <c r="O921" s="5">
        <v>117.13</v>
      </c>
      <c r="P921" s="3">
        <v>16</v>
      </c>
      <c r="Q921" s="5">
        <v>17.05</v>
      </c>
      <c r="R921" s="7">
        <f t="shared" si="42"/>
        <v>38918</v>
      </c>
      <c r="S921" s="3">
        <v>12</v>
      </c>
      <c r="T921" s="6">
        <v>0.13100000000000001</v>
      </c>
      <c r="U921" s="3" t="s">
        <v>44</v>
      </c>
      <c r="V921" s="3">
        <v>1.4</v>
      </c>
      <c r="W921" s="3" t="s">
        <v>31</v>
      </c>
      <c r="X921" s="8">
        <f t="shared" si="43"/>
        <v>15.074064064450535</v>
      </c>
      <c r="Y921" s="9">
        <f t="shared" si="44"/>
        <v>6.1481674895556404</v>
      </c>
    </row>
    <row r="922" spans="1:25" x14ac:dyDescent="0.3">
      <c r="A922" s="3">
        <v>200920</v>
      </c>
      <c r="B922" s="3">
        <v>3802</v>
      </c>
      <c r="C922" s="3" t="s">
        <v>32</v>
      </c>
      <c r="D922" s="3" t="s">
        <v>23</v>
      </c>
      <c r="E922" s="3" t="s">
        <v>46</v>
      </c>
      <c r="F922" s="3" t="s">
        <v>59</v>
      </c>
      <c r="G922" s="3" t="s">
        <v>26</v>
      </c>
      <c r="H922" s="3" t="s">
        <v>27</v>
      </c>
      <c r="I922" s="4">
        <v>38907</v>
      </c>
      <c r="J922" s="3" t="s">
        <v>48</v>
      </c>
      <c r="K922" s="3" t="s">
        <v>58</v>
      </c>
      <c r="L922" s="5">
        <v>7733.84</v>
      </c>
      <c r="M922" s="5">
        <v>7349.78</v>
      </c>
      <c r="N922" s="6">
        <v>0.09</v>
      </c>
      <c r="O922" s="5">
        <v>1142.6300000000001</v>
      </c>
      <c r="P922" s="3">
        <v>7</v>
      </c>
      <c r="Q922" s="5">
        <v>191.8</v>
      </c>
      <c r="R922" s="7">
        <f t="shared" si="42"/>
        <v>38915</v>
      </c>
      <c r="S922" s="3">
        <v>8</v>
      </c>
      <c r="T922" s="6">
        <v>0.16800000000000001</v>
      </c>
      <c r="U922" s="3" t="s">
        <v>44</v>
      </c>
      <c r="V922" s="3">
        <v>4.8</v>
      </c>
      <c r="W922" s="3" t="s">
        <v>38</v>
      </c>
      <c r="X922" s="8">
        <f t="shared" si="43"/>
        <v>14.774419951796263</v>
      </c>
      <c r="Y922" s="9">
        <f t="shared" si="44"/>
        <v>15.032208932978753</v>
      </c>
    </row>
    <row r="923" spans="1:25" x14ac:dyDescent="0.3">
      <c r="A923" s="3">
        <v>200921</v>
      </c>
      <c r="B923" s="3">
        <v>1006</v>
      </c>
      <c r="C923" s="3" t="s">
        <v>22</v>
      </c>
      <c r="D923" s="3" t="s">
        <v>33</v>
      </c>
      <c r="E923" s="3" t="s">
        <v>24</v>
      </c>
      <c r="F923" s="3" t="s">
        <v>54</v>
      </c>
      <c r="G923" s="3" t="s">
        <v>62</v>
      </c>
      <c r="H923" s="3" t="s">
        <v>27</v>
      </c>
      <c r="I923" s="4">
        <v>38908</v>
      </c>
      <c r="J923" s="3" t="s">
        <v>48</v>
      </c>
      <c r="K923" s="3" t="s">
        <v>29</v>
      </c>
      <c r="L923" s="5">
        <v>2900.02</v>
      </c>
      <c r="M923" s="5">
        <v>3067.7</v>
      </c>
      <c r="N923" s="6">
        <v>0.03</v>
      </c>
      <c r="O923" s="5">
        <v>877.51</v>
      </c>
      <c r="P923" s="3">
        <v>1</v>
      </c>
      <c r="Q923" s="5">
        <v>255.46</v>
      </c>
      <c r="R923" s="7">
        <f t="shared" si="42"/>
        <v>38912</v>
      </c>
      <c r="S923" s="3">
        <v>4</v>
      </c>
      <c r="T923" s="6">
        <v>0.14299999999999999</v>
      </c>
      <c r="U923" s="3" t="s">
        <v>37</v>
      </c>
      <c r="V923" s="3">
        <v>4.9000000000000004</v>
      </c>
      <c r="W923" s="3" t="s">
        <v>45</v>
      </c>
      <c r="X923" s="8">
        <f t="shared" si="43"/>
        <v>30.258756836159751</v>
      </c>
      <c r="Y923" s="9">
        <f t="shared" si="44"/>
        <v>94.534015712097016</v>
      </c>
    </row>
    <row r="924" spans="1:25" x14ac:dyDescent="0.3">
      <c r="A924" s="3">
        <v>200922</v>
      </c>
      <c r="B924" s="3">
        <v>3087</v>
      </c>
      <c r="C924" s="3" t="s">
        <v>22</v>
      </c>
      <c r="D924" s="3" t="s">
        <v>56</v>
      </c>
      <c r="E924" s="3" t="s">
        <v>46</v>
      </c>
      <c r="F924" s="3" t="s">
        <v>25</v>
      </c>
      <c r="G924" s="3" t="s">
        <v>62</v>
      </c>
      <c r="H924" s="3" t="s">
        <v>57</v>
      </c>
      <c r="I924" s="4">
        <v>38909</v>
      </c>
      <c r="J924" s="3" t="s">
        <v>48</v>
      </c>
      <c r="K924" s="3" t="s">
        <v>58</v>
      </c>
      <c r="L924" s="5">
        <v>4154.17</v>
      </c>
      <c r="M924" s="5">
        <v>4424.99</v>
      </c>
      <c r="N924" s="6">
        <v>0.03</v>
      </c>
      <c r="O924" s="5">
        <v>2033.79</v>
      </c>
      <c r="P924" s="3">
        <v>11</v>
      </c>
      <c r="Q924" s="5">
        <v>234.72</v>
      </c>
      <c r="R924" s="7">
        <f t="shared" si="42"/>
        <v>38922</v>
      </c>
      <c r="S924" s="3">
        <v>13</v>
      </c>
      <c r="T924" s="6">
        <v>7.0000000000000001E-3</v>
      </c>
      <c r="U924" s="3" t="s">
        <v>49</v>
      </c>
      <c r="V924" s="3">
        <v>1.9</v>
      </c>
      <c r="W924" s="3" t="s">
        <v>45</v>
      </c>
      <c r="X924" s="8">
        <f t="shared" si="43"/>
        <v>48.957794216413866</v>
      </c>
      <c r="Y924" s="9">
        <f t="shared" si="44"/>
        <v>8.5345236527499093</v>
      </c>
    </row>
    <row r="925" spans="1:25" x14ac:dyDescent="0.3">
      <c r="A925" s="3">
        <v>200923</v>
      </c>
      <c r="B925" s="3">
        <v>7274</v>
      </c>
      <c r="C925" s="3" t="s">
        <v>50</v>
      </c>
      <c r="D925" s="3" t="s">
        <v>33</v>
      </c>
      <c r="E925" s="3" t="s">
        <v>24</v>
      </c>
      <c r="F925" s="3" t="s">
        <v>51</v>
      </c>
      <c r="G925" s="3" t="s">
        <v>61</v>
      </c>
      <c r="H925" s="3" t="s">
        <v>53</v>
      </c>
      <c r="I925" s="4">
        <v>38910</v>
      </c>
      <c r="J925" s="3" t="s">
        <v>28</v>
      </c>
      <c r="K925" s="3" t="s">
        <v>43</v>
      </c>
      <c r="L925" s="5">
        <v>5074.04</v>
      </c>
      <c r="M925" s="5">
        <v>4672.9399999999996</v>
      </c>
      <c r="N925" s="6">
        <v>0.02</v>
      </c>
      <c r="O925" s="5">
        <v>632.29999999999995</v>
      </c>
      <c r="P925" s="3">
        <v>17</v>
      </c>
      <c r="Q925" s="5">
        <v>94.18</v>
      </c>
      <c r="R925" s="7">
        <f t="shared" si="42"/>
        <v>38912</v>
      </c>
      <c r="S925" s="3">
        <v>2</v>
      </c>
      <c r="T925" s="6">
        <v>0.11799999999999999</v>
      </c>
      <c r="U925" s="3" t="s">
        <v>30</v>
      </c>
      <c r="V925" s="3">
        <v>1.5</v>
      </c>
      <c r="W925" s="3" t="s">
        <v>31</v>
      </c>
      <c r="X925" s="8">
        <f t="shared" si="43"/>
        <v>12.461470544181756</v>
      </c>
      <c r="Y925" s="9">
        <f t="shared" si="44"/>
        <v>6.3872624338525767</v>
      </c>
    </row>
    <row r="926" spans="1:25" x14ac:dyDescent="0.3">
      <c r="A926" s="3">
        <v>200924</v>
      </c>
      <c r="B926" s="3">
        <v>5531</v>
      </c>
      <c r="C926" s="3" t="s">
        <v>22</v>
      </c>
      <c r="D926" s="3" t="s">
        <v>23</v>
      </c>
      <c r="E926" s="3" t="s">
        <v>24</v>
      </c>
      <c r="F926" s="3" t="s">
        <v>59</v>
      </c>
      <c r="G926" s="3" t="s">
        <v>61</v>
      </c>
      <c r="H926" s="3" t="s">
        <v>41</v>
      </c>
      <c r="I926" s="4">
        <v>38911</v>
      </c>
      <c r="J926" s="3" t="s">
        <v>48</v>
      </c>
      <c r="K926" s="3" t="s">
        <v>58</v>
      </c>
      <c r="L926" s="5">
        <v>6667.87</v>
      </c>
      <c r="M926" s="5">
        <v>7158.13</v>
      </c>
      <c r="N926" s="6">
        <v>0.03</v>
      </c>
      <c r="O926" s="5">
        <v>1655.07</v>
      </c>
      <c r="P926" s="3">
        <v>11</v>
      </c>
      <c r="Q926" s="5">
        <v>195.91</v>
      </c>
      <c r="R926" s="7">
        <f t="shared" si="42"/>
        <v>38922</v>
      </c>
      <c r="S926" s="3">
        <v>11</v>
      </c>
      <c r="T926" s="6">
        <v>0.17</v>
      </c>
      <c r="U926" s="3" t="s">
        <v>44</v>
      </c>
      <c r="V926" s="3">
        <v>4.9000000000000004</v>
      </c>
      <c r="W926" s="3" t="s">
        <v>38</v>
      </c>
      <c r="X926" s="8">
        <f t="shared" si="43"/>
        <v>24.821569706667944</v>
      </c>
      <c r="Y926" s="9">
        <f t="shared" si="44"/>
        <v>8.4682731383755243</v>
      </c>
    </row>
    <row r="927" spans="1:25" x14ac:dyDescent="0.3">
      <c r="A927" s="3">
        <v>200925</v>
      </c>
      <c r="B927" s="3">
        <v>7330</v>
      </c>
      <c r="C927" s="3" t="s">
        <v>50</v>
      </c>
      <c r="D927" s="3" t="s">
        <v>23</v>
      </c>
      <c r="E927" s="3" t="s">
        <v>34</v>
      </c>
      <c r="F927" s="3" t="s">
        <v>51</v>
      </c>
      <c r="G927" s="3" t="s">
        <v>36</v>
      </c>
      <c r="H927" s="3" t="s">
        <v>53</v>
      </c>
      <c r="I927" s="4">
        <v>38912</v>
      </c>
      <c r="J927" s="3" t="s">
        <v>48</v>
      </c>
      <c r="K927" s="3" t="s">
        <v>43</v>
      </c>
      <c r="L927" s="5">
        <v>6991.32</v>
      </c>
      <c r="M927" s="5">
        <v>7377.09</v>
      </c>
      <c r="N927" s="6">
        <v>0.22</v>
      </c>
      <c r="O927" s="5">
        <v>2122.12</v>
      </c>
      <c r="P927" s="3">
        <v>16</v>
      </c>
      <c r="Q927" s="5">
        <v>154.44</v>
      </c>
      <c r="R927" s="7">
        <f t="shared" si="42"/>
        <v>38915</v>
      </c>
      <c r="S927" s="3">
        <v>3</v>
      </c>
      <c r="T927" s="6">
        <v>0.13</v>
      </c>
      <c r="U927" s="3" t="s">
        <v>30</v>
      </c>
      <c r="V927" s="3">
        <v>3.9</v>
      </c>
      <c r="W927" s="3" t="s">
        <v>38</v>
      </c>
      <c r="X927" s="8">
        <f t="shared" si="43"/>
        <v>30.353638511754578</v>
      </c>
      <c r="Y927" s="9">
        <f t="shared" si="44"/>
        <v>5.9231688917987979</v>
      </c>
    </row>
    <row r="928" spans="1:25" x14ac:dyDescent="0.3">
      <c r="A928" s="3">
        <v>200926</v>
      </c>
      <c r="B928" s="3">
        <v>7062</v>
      </c>
      <c r="C928" s="3" t="s">
        <v>39</v>
      </c>
      <c r="D928" s="3" t="s">
        <v>56</v>
      </c>
      <c r="E928" s="3" t="s">
        <v>24</v>
      </c>
      <c r="F928" s="3" t="s">
        <v>59</v>
      </c>
      <c r="G928" s="3" t="s">
        <v>40</v>
      </c>
      <c r="H928" s="3" t="s">
        <v>41</v>
      </c>
      <c r="I928" s="4">
        <v>38913</v>
      </c>
      <c r="J928" s="3" t="s">
        <v>48</v>
      </c>
      <c r="K928" s="3" t="s">
        <v>58</v>
      </c>
      <c r="L928" s="5">
        <v>5242.07</v>
      </c>
      <c r="M928" s="5">
        <v>5297.89</v>
      </c>
      <c r="N928" s="6">
        <v>0.23</v>
      </c>
      <c r="O928" s="5">
        <v>526.84</v>
      </c>
      <c r="P928" s="3">
        <v>17</v>
      </c>
      <c r="Q928" s="5">
        <v>245.55</v>
      </c>
      <c r="R928" s="7">
        <f t="shared" si="42"/>
        <v>38926</v>
      </c>
      <c r="S928" s="3">
        <v>13</v>
      </c>
      <c r="T928" s="6">
        <v>0.128</v>
      </c>
      <c r="U928" s="3" t="s">
        <v>30</v>
      </c>
      <c r="V928" s="3">
        <v>4.0999999999999996</v>
      </c>
      <c r="W928" s="3" t="s">
        <v>45</v>
      </c>
      <c r="X928" s="8">
        <f t="shared" si="43"/>
        <v>10.050228249527382</v>
      </c>
      <c r="Y928" s="9">
        <f t="shared" si="44"/>
        <v>5.8203748817648036</v>
      </c>
    </row>
    <row r="929" spans="1:25" x14ac:dyDescent="0.3">
      <c r="A929" s="3">
        <v>200927</v>
      </c>
      <c r="B929" s="3">
        <v>2846</v>
      </c>
      <c r="C929" s="3" t="s">
        <v>22</v>
      </c>
      <c r="D929" s="3" t="s">
        <v>56</v>
      </c>
      <c r="E929" s="3" t="s">
        <v>34</v>
      </c>
      <c r="F929" s="3" t="s">
        <v>51</v>
      </c>
      <c r="G929" s="3" t="s">
        <v>62</v>
      </c>
      <c r="H929" s="3" t="s">
        <v>57</v>
      </c>
      <c r="I929" s="4">
        <v>38914</v>
      </c>
      <c r="J929" s="3" t="s">
        <v>28</v>
      </c>
      <c r="K929" s="3" t="s">
        <v>43</v>
      </c>
      <c r="L929" s="5">
        <v>7589.92</v>
      </c>
      <c r="M929" s="5">
        <v>6914.57</v>
      </c>
      <c r="N929" s="6">
        <v>0.25</v>
      </c>
      <c r="O929" s="5">
        <v>1653.62</v>
      </c>
      <c r="P929" s="3">
        <v>19</v>
      </c>
      <c r="Q929" s="5">
        <v>280.14999999999998</v>
      </c>
      <c r="R929" s="7">
        <f t="shared" si="42"/>
        <v>38922</v>
      </c>
      <c r="S929" s="3">
        <v>8</v>
      </c>
      <c r="T929" s="6">
        <v>0.106</v>
      </c>
      <c r="U929" s="3" t="s">
        <v>37</v>
      </c>
      <c r="V929" s="3">
        <v>2.2000000000000002</v>
      </c>
      <c r="W929" s="3" t="s">
        <v>38</v>
      </c>
      <c r="X929" s="8">
        <f t="shared" si="43"/>
        <v>21.787054409005627</v>
      </c>
      <c r="Y929" s="9">
        <f t="shared" si="44"/>
        <v>5.7772135314880106</v>
      </c>
    </row>
    <row r="930" spans="1:25" x14ac:dyDescent="0.3">
      <c r="A930" s="3">
        <v>200928</v>
      </c>
      <c r="B930" s="3">
        <v>1626</v>
      </c>
      <c r="C930" s="3" t="s">
        <v>22</v>
      </c>
      <c r="D930" s="3" t="s">
        <v>33</v>
      </c>
      <c r="E930" s="3" t="s">
        <v>34</v>
      </c>
      <c r="F930" s="3" t="s">
        <v>51</v>
      </c>
      <c r="G930" s="3" t="s">
        <v>52</v>
      </c>
      <c r="H930" s="3" t="s">
        <v>27</v>
      </c>
      <c r="I930" s="4">
        <v>38915</v>
      </c>
      <c r="J930" s="3" t="s">
        <v>28</v>
      </c>
      <c r="K930" s="3" t="s">
        <v>29</v>
      </c>
      <c r="L930" s="5">
        <v>1791.19</v>
      </c>
      <c r="M930" s="5">
        <v>1799.53</v>
      </c>
      <c r="N930" s="6">
        <v>0.35</v>
      </c>
      <c r="O930" s="5">
        <v>258.52999999999997</v>
      </c>
      <c r="P930" s="3">
        <v>19</v>
      </c>
      <c r="Q930" s="5">
        <v>65.05</v>
      </c>
      <c r="R930" s="7">
        <f t="shared" si="42"/>
        <v>38926</v>
      </c>
      <c r="S930" s="3">
        <v>11</v>
      </c>
      <c r="T930" s="6">
        <v>4.2000000000000003E-2</v>
      </c>
      <c r="U930" s="3" t="s">
        <v>37</v>
      </c>
      <c r="V930" s="3">
        <v>1</v>
      </c>
      <c r="W930" s="3" t="s">
        <v>38</v>
      </c>
      <c r="X930" s="8">
        <f t="shared" si="43"/>
        <v>14.433421356751655</v>
      </c>
      <c r="Y930" s="9">
        <f t="shared" si="44"/>
        <v>5.2387655607151222</v>
      </c>
    </row>
    <row r="931" spans="1:25" x14ac:dyDescent="0.3">
      <c r="A931" s="3">
        <v>200929</v>
      </c>
      <c r="B931" s="3">
        <v>5143</v>
      </c>
      <c r="C931" s="3" t="s">
        <v>22</v>
      </c>
      <c r="D931" s="3" t="s">
        <v>56</v>
      </c>
      <c r="E931" s="3" t="s">
        <v>34</v>
      </c>
      <c r="F931" s="3" t="s">
        <v>59</v>
      </c>
      <c r="G931" s="3" t="s">
        <v>52</v>
      </c>
      <c r="H931" s="3" t="s">
        <v>27</v>
      </c>
      <c r="I931" s="4">
        <v>38916</v>
      </c>
      <c r="J931" s="3" t="s">
        <v>28</v>
      </c>
      <c r="K931" s="3" t="s">
        <v>55</v>
      </c>
      <c r="L931" s="5">
        <v>7243.43</v>
      </c>
      <c r="M931" s="5">
        <v>7197.92</v>
      </c>
      <c r="N931" s="6">
        <v>0.36</v>
      </c>
      <c r="O931" s="5">
        <v>2768.56</v>
      </c>
      <c r="P931" s="3">
        <v>10</v>
      </c>
      <c r="Q931" s="5">
        <v>11.18</v>
      </c>
      <c r="R931" s="7">
        <f t="shared" si="42"/>
        <v>38917</v>
      </c>
      <c r="S931" s="3">
        <v>1</v>
      </c>
      <c r="T931" s="6">
        <v>0.121</v>
      </c>
      <c r="U931" s="3" t="s">
        <v>37</v>
      </c>
      <c r="V931" s="3">
        <v>2.4</v>
      </c>
      <c r="W931" s="3" t="s">
        <v>31</v>
      </c>
      <c r="X931" s="8">
        <f t="shared" si="43"/>
        <v>38.221671224820284</v>
      </c>
      <c r="Y931" s="9">
        <f t="shared" si="44"/>
        <v>10.063226598795207</v>
      </c>
    </row>
    <row r="932" spans="1:25" x14ac:dyDescent="0.3">
      <c r="A932" s="3">
        <v>200930</v>
      </c>
      <c r="B932" s="3">
        <v>6106</v>
      </c>
      <c r="C932" s="3" t="s">
        <v>22</v>
      </c>
      <c r="D932" s="3" t="s">
        <v>33</v>
      </c>
      <c r="E932" s="3" t="s">
        <v>46</v>
      </c>
      <c r="F932" s="3" t="s">
        <v>59</v>
      </c>
      <c r="G932" s="3" t="s">
        <v>36</v>
      </c>
      <c r="H932" s="3" t="s">
        <v>57</v>
      </c>
      <c r="I932" s="4">
        <v>38917</v>
      </c>
      <c r="J932" s="3" t="s">
        <v>42</v>
      </c>
      <c r="K932" s="3" t="s">
        <v>58</v>
      </c>
      <c r="L932" s="5">
        <v>1561.24</v>
      </c>
      <c r="M932" s="5">
        <v>1474.89</v>
      </c>
      <c r="N932" s="6">
        <v>0.32</v>
      </c>
      <c r="O932" s="5">
        <v>430.3</v>
      </c>
      <c r="P932" s="3">
        <v>29</v>
      </c>
      <c r="Q932" s="5">
        <v>181.72</v>
      </c>
      <c r="R932" s="7">
        <f t="shared" si="42"/>
        <v>38918</v>
      </c>
      <c r="S932" s="3">
        <v>1</v>
      </c>
      <c r="T932" s="6">
        <v>0.17499999999999999</v>
      </c>
      <c r="U932" s="3" t="s">
        <v>49</v>
      </c>
      <c r="V932" s="3">
        <v>1.7</v>
      </c>
      <c r="W932" s="3" t="s">
        <v>45</v>
      </c>
      <c r="X932" s="8">
        <f t="shared" si="43"/>
        <v>27.561425533550256</v>
      </c>
      <c r="Y932" s="9">
        <f t="shared" si="44"/>
        <v>3.6501611692374016</v>
      </c>
    </row>
    <row r="933" spans="1:25" x14ac:dyDescent="0.3">
      <c r="A933" s="3">
        <v>200931</v>
      </c>
      <c r="B933" s="3">
        <v>5488</v>
      </c>
      <c r="C933" s="3" t="s">
        <v>22</v>
      </c>
      <c r="D933" s="3" t="s">
        <v>56</v>
      </c>
      <c r="E933" s="3" t="s">
        <v>34</v>
      </c>
      <c r="F933" s="3" t="s">
        <v>54</v>
      </c>
      <c r="G933" s="3" t="s">
        <v>61</v>
      </c>
      <c r="H933" s="3" t="s">
        <v>27</v>
      </c>
      <c r="I933" s="4">
        <v>38918</v>
      </c>
      <c r="J933" s="3" t="s">
        <v>28</v>
      </c>
      <c r="K933" s="3" t="s">
        <v>58</v>
      </c>
      <c r="L933" s="5">
        <v>7160.8</v>
      </c>
      <c r="M933" s="5">
        <v>7638.48</v>
      </c>
      <c r="N933" s="6">
        <v>0.06</v>
      </c>
      <c r="O933" s="5">
        <v>2499.5500000000002</v>
      </c>
      <c r="P933" s="3">
        <v>23</v>
      </c>
      <c r="Q933" s="5">
        <v>258.41000000000003</v>
      </c>
      <c r="R933" s="7">
        <f t="shared" si="42"/>
        <v>38928</v>
      </c>
      <c r="S933" s="3">
        <v>10</v>
      </c>
      <c r="T933" s="6">
        <v>0.14000000000000001</v>
      </c>
      <c r="U933" s="3" t="s">
        <v>30</v>
      </c>
      <c r="V933" s="3">
        <v>4.3</v>
      </c>
      <c r="W933" s="3" t="s">
        <v>31</v>
      </c>
      <c r="X933" s="8">
        <f t="shared" si="43"/>
        <v>34.906016087587979</v>
      </c>
      <c r="Y933" s="9">
        <f t="shared" si="44"/>
        <v>4.0759304264039793</v>
      </c>
    </row>
    <row r="934" spans="1:25" x14ac:dyDescent="0.3">
      <c r="A934" s="3">
        <v>200932</v>
      </c>
      <c r="B934" s="3">
        <v>6804</v>
      </c>
      <c r="C934" s="3" t="s">
        <v>32</v>
      </c>
      <c r="D934" s="3" t="s">
        <v>33</v>
      </c>
      <c r="E934" s="3" t="s">
        <v>24</v>
      </c>
      <c r="F934" s="3" t="s">
        <v>25</v>
      </c>
      <c r="G934" s="3" t="s">
        <v>52</v>
      </c>
      <c r="H934" s="3" t="s">
        <v>53</v>
      </c>
      <c r="I934" s="4">
        <v>38919</v>
      </c>
      <c r="J934" s="3" t="s">
        <v>28</v>
      </c>
      <c r="K934" s="3" t="s">
        <v>58</v>
      </c>
      <c r="L934" s="5">
        <v>1766.28</v>
      </c>
      <c r="M934" s="5">
        <v>1702.88</v>
      </c>
      <c r="N934" s="6">
        <v>0.12</v>
      </c>
      <c r="O934" s="5">
        <v>602.24</v>
      </c>
      <c r="P934" s="3">
        <v>28</v>
      </c>
      <c r="Q934" s="5">
        <v>261.83</v>
      </c>
      <c r="R934" s="7">
        <f t="shared" si="42"/>
        <v>38923</v>
      </c>
      <c r="S934" s="3">
        <v>4</v>
      </c>
      <c r="T934" s="6">
        <v>7.2999999999999995E-2</v>
      </c>
      <c r="U934" s="3" t="s">
        <v>30</v>
      </c>
      <c r="V934" s="3">
        <v>2.5</v>
      </c>
      <c r="W934" s="3" t="s">
        <v>31</v>
      </c>
      <c r="X934" s="8">
        <f t="shared" si="43"/>
        <v>34.096519238172881</v>
      </c>
      <c r="Y934" s="9">
        <f t="shared" si="44"/>
        <v>3.7043965852807346</v>
      </c>
    </row>
    <row r="935" spans="1:25" x14ac:dyDescent="0.3">
      <c r="A935" s="3">
        <v>200933</v>
      </c>
      <c r="B935" s="3">
        <v>2342</v>
      </c>
      <c r="C935" s="3" t="s">
        <v>39</v>
      </c>
      <c r="D935" s="3" t="s">
        <v>23</v>
      </c>
      <c r="E935" s="3" t="s">
        <v>46</v>
      </c>
      <c r="F935" s="3" t="s">
        <v>54</v>
      </c>
      <c r="G935" s="3" t="s">
        <v>62</v>
      </c>
      <c r="H935" s="3" t="s">
        <v>27</v>
      </c>
      <c r="I935" s="4">
        <v>38920</v>
      </c>
      <c r="J935" s="3" t="s">
        <v>42</v>
      </c>
      <c r="K935" s="3" t="s">
        <v>58</v>
      </c>
      <c r="L935" s="5">
        <v>5768.03</v>
      </c>
      <c r="M935" s="5">
        <v>5860.61</v>
      </c>
      <c r="N935" s="6">
        <v>0.02</v>
      </c>
      <c r="O935" s="5">
        <v>1402.23</v>
      </c>
      <c r="P935" s="3">
        <v>9</v>
      </c>
      <c r="Q935" s="5">
        <v>183.08</v>
      </c>
      <c r="R935" s="7">
        <f t="shared" si="42"/>
        <v>38922</v>
      </c>
      <c r="S935" s="3">
        <v>2</v>
      </c>
      <c r="T935" s="6">
        <v>0.16700000000000001</v>
      </c>
      <c r="U935" s="3" t="s">
        <v>44</v>
      </c>
      <c r="V935" s="3">
        <v>4.5</v>
      </c>
      <c r="W935" s="3" t="s">
        <v>31</v>
      </c>
      <c r="X935" s="8">
        <f t="shared" si="43"/>
        <v>24.310379800382453</v>
      </c>
      <c r="Y935" s="9">
        <f t="shared" si="44"/>
        <v>10.935588995381405</v>
      </c>
    </row>
    <row r="936" spans="1:25" x14ac:dyDescent="0.3">
      <c r="A936" s="3">
        <v>200934</v>
      </c>
      <c r="B936" s="3">
        <v>2683</v>
      </c>
      <c r="C936" s="3" t="s">
        <v>39</v>
      </c>
      <c r="D936" s="3" t="s">
        <v>56</v>
      </c>
      <c r="E936" s="3" t="s">
        <v>34</v>
      </c>
      <c r="F936" s="3" t="s">
        <v>25</v>
      </c>
      <c r="G936" s="3" t="s">
        <v>52</v>
      </c>
      <c r="H936" s="3" t="s">
        <v>47</v>
      </c>
      <c r="I936" s="4">
        <v>38921</v>
      </c>
      <c r="J936" s="3" t="s">
        <v>48</v>
      </c>
      <c r="K936" s="3" t="s">
        <v>29</v>
      </c>
      <c r="L936" s="5">
        <v>6544.82</v>
      </c>
      <c r="M936" s="5">
        <v>6480.1</v>
      </c>
      <c r="N936" s="6">
        <v>0.28999999999999998</v>
      </c>
      <c r="O936" s="5">
        <v>747.23</v>
      </c>
      <c r="P936" s="3">
        <v>12</v>
      </c>
      <c r="Q936" s="5">
        <v>269.68</v>
      </c>
      <c r="R936" s="7">
        <f t="shared" si="42"/>
        <v>38929</v>
      </c>
      <c r="S936" s="3">
        <v>8</v>
      </c>
      <c r="T936" s="6">
        <v>0.152</v>
      </c>
      <c r="U936" s="3" t="s">
        <v>49</v>
      </c>
      <c r="V936" s="3">
        <v>4.3</v>
      </c>
      <c r="W936" s="3" t="s">
        <v>45</v>
      </c>
      <c r="X936" s="8">
        <f t="shared" si="43"/>
        <v>11.417120715313791</v>
      </c>
      <c r="Y936" s="9">
        <f t="shared" si="44"/>
        <v>8.4165625016074852</v>
      </c>
    </row>
    <row r="937" spans="1:25" x14ac:dyDescent="0.3">
      <c r="A937" s="3">
        <v>200935</v>
      </c>
      <c r="B937" s="3">
        <v>7570</v>
      </c>
      <c r="C937" s="3" t="s">
        <v>39</v>
      </c>
      <c r="D937" s="3" t="s">
        <v>33</v>
      </c>
      <c r="E937" s="3" t="s">
        <v>24</v>
      </c>
      <c r="F937" s="3" t="s">
        <v>35</v>
      </c>
      <c r="G937" s="3" t="s">
        <v>62</v>
      </c>
      <c r="H937" s="3" t="s">
        <v>57</v>
      </c>
      <c r="I937" s="4">
        <v>38922</v>
      </c>
      <c r="J937" s="3" t="s">
        <v>28</v>
      </c>
      <c r="K937" s="3" t="s">
        <v>29</v>
      </c>
      <c r="L937" s="5">
        <v>3154.7</v>
      </c>
      <c r="M937" s="5">
        <v>3393.49</v>
      </c>
      <c r="N937" s="6">
        <v>0.34</v>
      </c>
      <c r="O937" s="5">
        <v>653.29</v>
      </c>
      <c r="P937" s="3">
        <v>25</v>
      </c>
      <c r="Q937" s="5">
        <v>12.27</v>
      </c>
      <c r="R937" s="7">
        <f t="shared" si="42"/>
        <v>38929</v>
      </c>
      <c r="S937" s="3">
        <v>7</v>
      </c>
      <c r="T937" s="6">
        <v>4.2000000000000003E-2</v>
      </c>
      <c r="U937" s="3" t="s">
        <v>37</v>
      </c>
      <c r="V937" s="3">
        <v>3.7</v>
      </c>
      <c r="W937" s="3" t="s">
        <v>38</v>
      </c>
      <c r="X937" s="8">
        <f t="shared" si="43"/>
        <v>20.708466732177385</v>
      </c>
      <c r="Y937" s="9">
        <f t="shared" si="44"/>
        <v>3.7185316591473674</v>
      </c>
    </row>
    <row r="938" spans="1:25" x14ac:dyDescent="0.3">
      <c r="A938" s="3">
        <v>200936</v>
      </c>
      <c r="B938" s="3">
        <v>6285</v>
      </c>
      <c r="C938" s="3" t="s">
        <v>32</v>
      </c>
      <c r="D938" s="3" t="s">
        <v>56</v>
      </c>
      <c r="E938" s="3" t="s">
        <v>24</v>
      </c>
      <c r="F938" s="3" t="s">
        <v>54</v>
      </c>
      <c r="G938" s="3" t="s">
        <v>36</v>
      </c>
      <c r="H938" s="3" t="s">
        <v>53</v>
      </c>
      <c r="I938" s="4">
        <v>38923</v>
      </c>
      <c r="J938" s="3" t="s">
        <v>28</v>
      </c>
      <c r="K938" s="3" t="s">
        <v>55</v>
      </c>
      <c r="L938" s="5">
        <v>952.31</v>
      </c>
      <c r="M938" s="5">
        <v>952.49</v>
      </c>
      <c r="N938" s="6">
        <v>0.03</v>
      </c>
      <c r="O938" s="5">
        <v>278.51</v>
      </c>
      <c r="P938" s="3">
        <v>24</v>
      </c>
      <c r="Q938" s="5">
        <v>242.72</v>
      </c>
      <c r="R938" s="7">
        <f t="shared" si="42"/>
        <v>38928</v>
      </c>
      <c r="S938" s="3">
        <v>5</v>
      </c>
      <c r="T938" s="6">
        <v>0.189</v>
      </c>
      <c r="U938" s="3" t="s">
        <v>49</v>
      </c>
      <c r="V938" s="3">
        <v>3.3</v>
      </c>
      <c r="W938" s="3" t="s">
        <v>38</v>
      </c>
      <c r="X938" s="8">
        <f t="shared" si="43"/>
        <v>29.245728806796105</v>
      </c>
      <c r="Y938" s="9">
        <f t="shared" si="44"/>
        <v>4.1658792568250931</v>
      </c>
    </row>
    <row r="939" spans="1:25" x14ac:dyDescent="0.3">
      <c r="A939" s="3">
        <v>200937</v>
      </c>
      <c r="B939" s="3">
        <v>4176</v>
      </c>
      <c r="C939" s="3" t="s">
        <v>50</v>
      </c>
      <c r="D939" s="3" t="s">
        <v>33</v>
      </c>
      <c r="E939" s="3" t="s">
        <v>24</v>
      </c>
      <c r="F939" s="3" t="s">
        <v>54</v>
      </c>
      <c r="G939" s="3" t="s">
        <v>62</v>
      </c>
      <c r="H939" s="3" t="s">
        <v>27</v>
      </c>
      <c r="I939" s="4">
        <v>38924</v>
      </c>
      <c r="J939" s="3" t="s">
        <v>42</v>
      </c>
      <c r="K939" s="3" t="s">
        <v>43</v>
      </c>
      <c r="L939" s="5">
        <v>2931.97</v>
      </c>
      <c r="M939" s="5">
        <v>2801.79</v>
      </c>
      <c r="N939" s="6">
        <v>0.19</v>
      </c>
      <c r="O939" s="5">
        <v>530.9</v>
      </c>
      <c r="P939" s="3">
        <v>7</v>
      </c>
      <c r="Q939" s="5">
        <v>111.34</v>
      </c>
      <c r="R939" s="7">
        <f t="shared" si="42"/>
        <v>38925</v>
      </c>
      <c r="S939" s="3">
        <v>1</v>
      </c>
      <c r="T939" s="6">
        <v>0.17199999999999999</v>
      </c>
      <c r="U939" s="3" t="s">
        <v>49</v>
      </c>
      <c r="V939" s="3">
        <v>4.3</v>
      </c>
      <c r="W939" s="3" t="s">
        <v>45</v>
      </c>
      <c r="X939" s="8">
        <f t="shared" si="43"/>
        <v>18.10727940599665</v>
      </c>
      <c r="Y939" s="9">
        <f t="shared" si="44"/>
        <v>14.949473627318863</v>
      </c>
    </row>
    <row r="940" spans="1:25" x14ac:dyDescent="0.3">
      <c r="A940" s="3">
        <v>200938</v>
      </c>
      <c r="B940" s="3">
        <v>1377</v>
      </c>
      <c r="C940" s="3" t="s">
        <v>22</v>
      </c>
      <c r="D940" s="3" t="s">
        <v>33</v>
      </c>
      <c r="E940" s="3" t="s">
        <v>46</v>
      </c>
      <c r="F940" s="3" t="s">
        <v>51</v>
      </c>
      <c r="G940" s="3" t="s">
        <v>52</v>
      </c>
      <c r="H940" s="3" t="s">
        <v>41</v>
      </c>
      <c r="I940" s="4">
        <v>38925</v>
      </c>
      <c r="J940" s="3" t="s">
        <v>42</v>
      </c>
      <c r="K940" s="3" t="s">
        <v>29</v>
      </c>
      <c r="L940" s="5">
        <v>539.91</v>
      </c>
      <c r="M940" s="5">
        <v>563.9</v>
      </c>
      <c r="N940" s="6">
        <v>0.2</v>
      </c>
      <c r="O940" s="5">
        <v>256.5</v>
      </c>
      <c r="P940" s="3">
        <v>9</v>
      </c>
      <c r="Q940" s="5">
        <v>48.78</v>
      </c>
      <c r="R940" s="7">
        <f t="shared" si="42"/>
        <v>38939</v>
      </c>
      <c r="S940" s="3">
        <v>14</v>
      </c>
      <c r="T940" s="6">
        <v>1.9E-2</v>
      </c>
      <c r="U940" s="3" t="s">
        <v>37</v>
      </c>
      <c r="V940" s="3">
        <v>4.5999999999999996</v>
      </c>
      <c r="W940" s="3" t="s">
        <v>31</v>
      </c>
      <c r="X940" s="8">
        <f t="shared" si="43"/>
        <v>47.507917986331059</v>
      </c>
      <c r="Y940" s="9">
        <f t="shared" si="44"/>
        <v>10.638411065791807</v>
      </c>
    </row>
    <row r="941" spans="1:25" x14ac:dyDescent="0.3">
      <c r="A941" s="3">
        <v>200939</v>
      </c>
      <c r="B941" s="3">
        <v>3243</v>
      </c>
      <c r="C941" s="3" t="s">
        <v>39</v>
      </c>
      <c r="D941" s="3" t="s">
        <v>56</v>
      </c>
      <c r="E941" s="3" t="s">
        <v>46</v>
      </c>
      <c r="F941" s="3" t="s">
        <v>54</v>
      </c>
      <c r="G941" s="3" t="s">
        <v>61</v>
      </c>
      <c r="H941" s="3" t="s">
        <v>57</v>
      </c>
      <c r="I941" s="4">
        <v>38926</v>
      </c>
      <c r="J941" s="3" t="s">
        <v>28</v>
      </c>
      <c r="K941" s="3" t="s">
        <v>29</v>
      </c>
      <c r="L941" s="5">
        <v>5291.5</v>
      </c>
      <c r="M941" s="5">
        <v>5574.48</v>
      </c>
      <c r="N941" s="6">
        <v>0.37</v>
      </c>
      <c r="O941" s="5">
        <v>1404.61</v>
      </c>
      <c r="P941" s="3">
        <v>13</v>
      </c>
      <c r="Q941" s="5">
        <v>19.79</v>
      </c>
      <c r="R941" s="7">
        <f t="shared" si="42"/>
        <v>38936</v>
      </c>
      <c r="S941" s="3">
        <v>10</v>
      </c>
      <c r="T941" s="6">
        <v>1.9E-2</v>
      </c>
      <c r="U941" s="3" t="s">
        <v>30</v>
      </c>
      <c r="V941" s="3">
        <v>4.7</v>
      </c>
      <c r="W941" s="3" t="s">
        <v>45</v>
      </c>
      <c r="X941" s="8">
        <f t="shared" si="43"/>
        <v>26.544647075498439</v>
      </c>
      <c r="Y941" s="9">
        <f t="shared" si="44"/>
        <v>7.301819390121798</v>
      </c>
    </row>
    <row r="942" spans="1:25" x14ac:dyDescent="0.3">
      <c r="A942" s="3">
        <v>200940</v>
      </c>
      <c r="B942" s="3">
        <v>4860</v>
      </c>
      <c r="C942" s="3" t="s">
        <v>50</v>
      </c>
      <c r="D942" s="3" t="s">
        <v>56</v>
      </c>
      <c r="E942" s="3" t="s">
        <v>46</v>
      </c>
      <c r="F942" s="3" t="s">
        <v>51</v>
      </c>
      <c r="G942" s="3" t="s">
        <v>26</v>
      </c>
      <c r="H942" s="3" t="s">
        <v>53</v>
      </c>
      <c r="I942" s="4">
        <v>38927</v>
      </c>
      <c r="J942" s="3" t="s">
        <v>28</v>
      </c>
      <c r="K942" s="3" t="s">
        <v>43</v>
      </c>
      <c r="L942" s="5">
        <v>5592.51</v>
      </c>
      <c r="M942" s="5">
        <v>6078.67</v>
      </c>
      <c r="N942" s="6">
        <v>0.25</v>
      </c>
      <c r="O942" s="5">
        <v>1347.12</v>
      </c>
      <c r="P942" s="3">
        <v>4</v>
      </c>
      <c r="Q942" s="5">
        <v>279.69</v>
      </c>
      <c r="R942" s="7">
        <f t="shared" si="42"/>
        <v>38933</v>
      </c>
      <c r="S942" s="3">
        <v>6</v>
      </c>
      <c r="T942" s="6">
        <v>0.19</v>
      </c>
      <c r="U942" s="3" t="s">
        <v>49</v>
      </c>
      <c r="V942" s="3">
        <v>3.9</v>
      </c>
      <c r="W942" s="3" t="s">
        <v>38</v>
      </c>
      <c r="X942" s="8">
        <f t="shared" si="43"/>
        <v>24.087931894623342</v>
      </c>
      <c r="Y942" s="9">
        <f t="shared" si="44"/>
        <v>23.000549462300143</v>
      </c>
    </row>
    <row r="943" spans="1:25" x14ac:dyDescent="0.3">
      <c r="A943" s="3">
        <v>200941</v>
      </c>
      <c r="B943" s="3">
        <v>4061</v>
      </c>
      <c r="C943" s="3" t="s">
        <v>39</v>
      </c>
      <c r="D943" s="3" t="s">
        <v>23</v>
      </c>
      <c r="E943" s="3" t="s">
        <v>46</v>
      </c>
      <c r="F943" s="3" t="s">
        <v>25</v>
      </c>
      <c r="G943" s="3" t="s">
        <v>60</v>
      </c>
      <c r="H943" s="3" t="s">
        <v>27</v>
      </c>
      <c r="I943" s="4">
        <v>38928</v>
      </c>
      <c r="J943" s="3" t="s">
        <v>42</v>
      </c>
      <c r="K943" s="3" t="s">
        <v>29</v>
      </c>
      <c r="L943" s="5">
        <v>2183.1999999999998</v>
      </c>
      <c r="M943" s="5">
        <v>2290.71</v>
      </c>
      <c r="N943" s="6">
        <v>0.28999999999999998</v>
      </c>
      <c r="O943" s="5">
        <v>312.24</v>
      </c>
      <c r="P943" s="3">
        <v>8</v>
      </c>
      <c r="Q943" s="5">
        <v>32.51</v>
      </c>
      <c r="R943" s="7">
        <f t="shared" si="42"/>
        <v>38940</v>
      </c>
      <c r="S943" s="3">
        <v>12</v>
      </c>
      <c r="T943" s="6">
        <v>3.5000000000000003E-2</v>
      </c>
      <c r="U943" s="3" t="s">
        <v>30</v>
      </c>
      <c r="V943" s="3">
        <v>3.6</v>
      </c>
      <c r="W943" s="3" t="s">
        <v>38</v>
      </c>
      <c r="X943" s="8">
        <f t="shared" si="43"/>
        <v>14.301942103334556</v>
      </c>
      <c r="Y943" s="9">
        <f t="shared" si="44"/>
        <v>11.913336913009502</v>
      </c>
    </row>
    <row r="944" spans="1:25" x14ac:dyDescent="0.3">
      <c r="A944" s="3">
        <v>200942</v>
      </c>
      <c r="B944" s="3">
        <v>4915</v>
      </c>
      <c r="C944" s="3" t="s">
        <v>22</v>
      </c>
      <c r="D944" s="3" t="s">
        <v>33</v>
      </c>
      <c r="E944" s="3" t="s">
        <v>24</v>
      </c>
      <c r="F944" s="3" t="s">
        <v>54</v>
      </c>
      <c r="G944" s="3" t="s">
        <v>61</v>
      </c>
      <c r="H944" s="3" t="s">
        <v>27</v>
      </c>
      <c r="I944" s="4">
        <v>38929</v>
      </c>
      <c r="J944" s="3" t="s">
        <v>28</v>
      </c>
      <c r="K944" s="3" t="s">
        <v>58</v>
      </c>
      <c r="L944" s="5">
        <v>5230.17</v>
      </c>
      <c r="M944" s="5">
        <v>4759.03</v>
      </c>
      <c r="N944" s="6">
        <v>7.0000000000000007E-2</v>
      </c>
      <c r="O944" s="5">
        <v>1100.73</v>
      </c>
      <c r="P944" s="3">
        <v>7</v>
      </c>
      <c r="Q944" s="5">
        <v>35.03</v>
      </c>
      <c r="R944" s="7">
        <f t="shared" si="42"/>
        <v>38933</v>
      </c>
      <c r="S944" s="3">
        <v>4</v>
      </c>
      <c r="T944" s="6">
        <v>0.19400000000000001</v>
      </c>
      <c r="U944" s="3" t="s">
        <v>30</v>
      </c>
      <c r="V944" s="3">
        <v>2.4</v>
      </c>
      <c r="W944" s="3" t="s">
        <v>38</v>
      </c>
      <c r="X944" s="8">
        <f t="shared" si="43"/>
        <v>21.045778626698556</v>
      </c>
      <c r="Y944" s="9">
        <f t="shared" si="44"/>
        <v>15.699988082805591</v>
      </c>
    </row>
    <row r="945" spans="1:25" x14ac:dyDescent="0.3">
      <c r="A945" s="3">
        <v>200943</v>
      </c>
      <c r="B945" s="3">
        <v>4915</v>
      </c>
      <c r="C945" s="3" t="s">
        <v>39</v>
      </c>
      <c r="D945" s="3" t="s">
        <v>56</v>
      </c>
      <c r="E945" s="3" t="s">
        <v>24</v>
      </c>
      <c r="F945" s="3" t="s">
        <v>25</v>
      </c>
      <c r="G945" s="3" t="s">
        <v>60</v>
      </c>
      <c r="H945" s="3" t="s">
        <v>53</v>
      </c>
      <c r="I945" s="4">
        <v>38930</v>
      </c>
      <c r="J945" s="3" t="s">
        <v>48</v>
      </c>
      <c r="K945" s="3" t="s">
        <v>29</v>
      </c>
      <c r="L945" s="5">
        <v>515.16</v>
      </c>
      <c r="M945" s="5">
        <v>549.07000000000005</v>
      </c>
      <c r="N945" s="6">
        <v>0.24</v>
      </c>
      <c r="O945" s="5">
        <v>170.73</v>
      </c>
      <c r="P945" s="3">
        <v>5</v>
      </c>
      <c r="Q945" s="5">
        <v>104.75</v>
      </c>
      <c r="R945" s="7">
        <f t="shared" si="42"/>
        <v>38941</v>
      </c>
      <c r="S945" s="3">
        <v>11</v>
      </c>
      <c r="T945" s="6">
        <v>7.3999999999999996E-2</v>
      </c>
      <c r="U945" s="3" t="s">
        <v>37</v>
      </c>
      <c r="V945" s="3">
        <v>3.4</v>
      </c>
      <c r="W945" s="3" t="s">
        <v>38</v>
      </c>
      <c r="X945" s="8">
        <f t="shared" si="43"/>
        <v>33.141160027952481</v>
      </c>
      <c r="Y945" s="9">
        <f t="shared" si="44"/>
        <v>18.76482051468847</v>
      </c>
    </row>
    <row r="946" spans="1:25" x14ac:dyDescent="0.3">
      <c r="A946" s="3">
        <v>200944</v>
      </c>
      <c r="B946" s="3">
        <v>6710</v>
      </c>
      <c r="C946" s="3" t="s">
        <v>39</v>
      </c>
      <c r="D946" s="3" t="s">
        <v>33</v>
      </c>
      <c r="E946" s="3" t="s">
        <v>24</v>
      </c>
      <c r="F946" s="3" t="s">
        <v>54</v>
      </c>
      <c r="G946" s="3" t="s">
        <v>36</v>
      </c>
      <c r="H946" s="3" t="s">
        <v>47</v>
      </c>
      <c r="I946" s="4">
        <v>38931</v>
      </c>
      <c r="J946" s="3" t="s">
        <v>28</v>
      </c>
      <c r="K946" s="3" t="s">
        <v>29</v>
      </c>
      <c r="L946" s="5">
        <v>300.69</v>
      </c>
      <c r="M946" s="5">
        <v>299.63</v>
      </c>
      <c r="N946" s="6">
        <v>0.04</v>
      </c>
      <c r="O946" s="5">
        <v>128.65</v>
      </c>
      <c r="P946" s="3">
        <v>6</v>
      </c>
      <c r="Q946" s="5">
        <v>59.93</v>
      </c>
      <c r="R946" s="7">
        <f t="shared" si="42"/>
        <v>38933</v>
      </c>
      <c r="S946" s="3">
        <v>2</v>
      </c>
      <c r="T946" s="6">
        <v>7.0000000000000001E-3</v>
      </c>
      <c r="U946" s="3" t="s">
        <v>49</v>
      </c>
      <c r="V946" s="3">
        <v>4.3</v>
      </c>
      <c r="W946" s="3" t="s">
        <v>31</v>
      </c>
      <c r="X946" s="8">
        <f t="shared" si="43"/>
        <v>42.784927998935785</v>
      </c>
      <c r="Y946" s="9">
        <f t="shared" si="44"/>
        <v>16.725628274872342</v>
      </c>
    </row>
    <row r="947" spans="1:25" x14ac:dyDescent="0.3">
      <c r="A947" s="3">
        <v>200945</v>
      </c>
      <c r="B947" s="3">
        <v>2550</v>
      </c>
      <c r="C947" s="3" t="s">
        <v>22</v>
      </c>
      <c r="D947" s="3" t="s">
        <v>56</v>
      </c>
      <c r="E947" s="3" t="s">
        <v>34</v>
      </c>
      <c r="F947" s="3" t="s">
        <v>25</v>
      </c>
      <c r="G947" s="3" t="s">
        <v>40</v>
      </c>
      <c r="H947" s="3" t="s">
        <v>53</v>
      </c>
      <c r="I947" s="4">
        <v>38932</v>
      </c>
      <c r="J947" s="3" t="s">
        <v>48</v>
      </c>
      <c r="K947" s="3" t="s">
        <v>29</v>
      </c>
      <c r="L947" s="5">
        <v>3293.67</v>
      </c>
      <c r="M947" s="5">
        <v>3060.62</v>
      </c>
      <c r="N947" s="6">
        <v>0.38</v>
      </c>
      <c r="O947" s="5">
        <v>1348.33</v>
      </c>
      <c r="P947" s="3">
        <v>11</v>
      </c>
      <c r="Q947" s="5">
        <v>93.52</v>
      </c>
      <c r="R947" s="7">
        <f t="shared" si="42"/>
        <v>38934</v>
      </c>
      <c r="S947" s="3">
        <v>2</v>
      </c>
      <c r="T947" s="6">
        <v>4.9000000000000002E-2</v>
      </c>
      <c r="U947" s="3" t="s">
        <v>30</v>
      </c>
      <c r="V947" s="3">
        <v>3.1</v>
      </c>
      <c r="W947" s="3" t="s">
        <v>45</v>
      </c>
      <c r="X947" s="8">
        <f t="shared" si="43"/>
        <v>40.937009475751971</v>
      </c>
      <c r="Y947" s="9">
        <f t="shared" si="44"/>
        <v>9.7831336609754054</v>
      </c>
    </row>
    <row r="948" spans="1:25" x14ac:dyDescent="0.3">
      <c r="A948" s="3">
        <v>200946</v>
      </c>
      <c r="B948" s="3">
        <v>1725</v>
      </c>
      <c r="C948" s="3" t="s">
        <v>50</v>
      </c>
      <c r="D948" s="3" t="s">
        <v>23</v>
      </c>
      <c r="E948" s="3" t="s">
        <v>24</v>
      </c>
      <c r="F948" s="3" t="s">
        <v>54</v>
      </c>
      <c r="G948" s="3" t="s">
        <v>26</v>
      </c>
      <c r="H948" s="3" t="s">
        <v>53</v>
      </c>
      <c r="I948" s="4">
        <v>38933</v>
      </c>
      <c r="J948" s="3" t="s">
        <v>42</v>
      </c>
      <c r="K948" s="3" t="s">
        <v>55</v>
      </c>
      <c r="L948" s="5">
        <v>3901.32</v>
      </c>
      <c r="M948" s="5">
        <v>4274.66</v>
      </c>
      <c r="N948" s="6">
        <v>0.39</v>
      </c>
      <c r="O948" s="5">
        <v>1459.24</v>
      </c>
      <c r="P948" s="3">
        <v>26</v>
      </c>
      <c r="Q948" s="5">
        <v>158.76</v>
      </c>
      <c r="R948" s="7">
        <f t="shared" si="42"/>
        <v>38945</v>
      </c>
      <c r="S948" s="3">
        <v>12</v>
      </c>
      <c r="T948" s="6">
        <v>0.13400000000000001</v>
      </c>
      <c r="U948" s="3" t="s">
        <v>30</v>
      </c>
      <c r="V948" s="3">
        <v>3.2</v>
      </c>
      <c r="W948" s="3" t="s">
        <v>31</v>
      </c>
      <c r="X948" s="8">
        <f t="shared" si="43"/>
        <v>37.403750525463174</v>
      </c>
      <c r="Y948" s="9">
        <f t="shared" si="44"/>
        <v>3.5102386910483929</v>
      </c>
    </row>
    <row r="949" spans="1:25" x14ac:dyDescent="0.3">
      <c r="A949" s="3">
        <v>200947</v>
      </c>
      <c r="B949" s="3">
        <v>7977</v>
      </c>
      <c r="C949" s="3" t="s">
        <v>32</v>
      </c>
      <c r="D949" s="3" t="s">
        <v>56</v>
      </c>
      <c r="E949" s="3" t="s">
        <v>46</v>
      </c>
      <c r="F949" s="3" t="s">
        <v>35</v>
      </c>
      <c r="G949" s="3" t="s">
        <v>40</v>
      </c>
      <c r="H949" s="3" t="s">
        <v>47</v>
      </c>
      <c r="I949" s="4">
        <v>38934</v>
      </c>
      <c r="J949" s="3" t="s">
        <v>48</v>
      </c>
      <c r="K949" s="3" t="s">
        <v>43</v>
      </c>
      <c r="L949" s="5">
        <v>197.96</v>
      </c>
      <c r="M949" s="5">
        <v>203.9</v>
      </c>
      <c r="N949" s="6">
        <v>0.25</v>
      </c>
      <c r="O949" s="5">
        <v>93.63</v>
      </c>
      <c r="P949" s="3">
        <v>1</v>
      </c>
      <c r="Q949" s="5">
        <v>68.78</v>
      </c>
      <c r="R949" s="7">
        <f t="shared" si="42"/>
        <v>38940</v>
      </c>
      <c r="S949" s="3">
        <v>6</v>
      </c>
      <c r="T949" s="6">
        <v>0.17799999999999999</v>
      </c>
      <c r="U949" s="3" t="s">
        <v>49</v>
      </c>
      <c r="V949" s="3">
        <v>4</v>
      </c>
      <c r="W949" s="3" t="s">
        <v>45</v>
      </c>
      <c r="X949" s="8">
        <f t="shared" si="43"/>
        <v>47.297433825015148</v>
      </c>
      <c r="Y949" s="9">
        <f t="shared" si="44"/>
        <v>97.086807258460027</v>
      </c>
    </row>
    <row r="950" spans="1:25" x14ac:dyDescent="0.3">
      <c r="A950" s="3">
        <v>200948</v>
      </c>
      <c r="B950" s="3">
        <v>4990</v>
      </c>
      <c r="C950" s="3" t="s">
        <v>22</v>
      </c>
      <c r="D950" s="3" t="s">
        <v>23</v>
      </c>
      <c r="E950" s="3" t="s">
        <v>46</v>
      </c>
      <c r="F950" s="3" t="s">
        <v>51</v>
      </c>
      <c r="G950" s="3" t="s">
        <v>40</v>
      </c>
      <c r="H950" s="3" t="s">
        <v>53</v>
      </c>
      <c r="I950" s="4">
        <v>38935</v>
      </c>
      <c r="J950" s="3" t="s">
        <v>28</v>
      </c>
      <c r="K950" s="3" t="s">
        <v>29</v>
      </c>
      <c r="L950" s="5">
        <v>4739.83</v>
      </c>
      <c r="M950" s="5">
        <v>5111.72</v>
      </c>
      <c r="N950" s="6">
        <v>0.09</v>
      </c>
      <c r="O950" s="5">
        <v>934.74</v>
      </c>
      <c r="P950" s="3">
        <v>17</v>
      </c>
      <c r="Q950" s="5">
        <v>213.56</v>
      </c>
      <c r="R950" s="7">
        <f t="shared" si="42"/>
        <v>38945</v>
      </c>
      <c r="S950" s="3">
        <v>10</v>
      </c>
      <c r="T950" s="6">
        <v>0.106</v>
      </c>
      <c r="U950" s="3" t="s">
        <v>44</v>
      </c>
      <c r="V950" s="3">
        <v>3.4</v>
      </c>
      <c r="W950" s="3" t="s">
        <v>31</v>
      </c>
      <c r="X950" s="8">
        <f t="shared" si="43"/>
        <v>19.720960456387676</v>
      </c>
      <c r="Y950" s="9">
        <f t="shared" si="44"/>
        <v>5.4543975298287997</v>
      </c>
    </row>
    <row r="951" spans="1:25" x14ac:dyDescent="0.3">
      <c r="A951" s="3">
        <v>200949</v>
      </c>
      <c r="B951" s="3">
        <v>3871</v>
      </c>
      <c r="C951" s="3" t="s">
        <v>22</v>
      </c>
      <c r="D951" s="3" t="s">
        <v>33</v>
      </c>
      <c r="E951" s="3" t="s">
        <v>24</v>
      </c>
      <c r="F951" s="3" t="s">
        <v>35</v>
      </c>
      <c r="G951" s="3" t="s">
        <v>52</v>
      </c>
      <c r="H951" s="3" t="s">
        <v>41</v>
      </c>
      <c r="I951" s="4">
        <v>38936</v>
      </c>
      <c r="J951" s="3" t="s">
        <v>48</v>
      </c>
      <c r="K951" s="3" t="s">
        <v>58</v>
      </c>
      <c r="L951" s="5">
        <v>6670.41</v>
      </c>
      <c r="M951" s="5">
        <v>6240.39</v>
      </c>
      <c r="N951" s="6">
        <v>0.31</v>
      </c>
      <c r="O951" s="5">
        <v>1293.3900000000001</v>
      </c>
      <c r="P951" s="3">
        <v>3</v>
      </c>
      <c r="Q951" s="5">
        <v>114.78</v>
      </c>
      <c r="R951" s="7">
        <f t="shared" si="42"/>
        <v>38940</v>
      </c>
      <c r="S951" s="3">
        <v>4</v>
      </c>
      <c r="T951" s="6">
        <v>0.185</v>
      </c>
      <c r="U951" s="3" t="s">
        <v>37</v>
      </c>
      <c r="V951" s="3">
        <v>2.6</v>
      </c>
      <c r="W951" s="3" t="s">
        <v>45</v>
      </c>
      <c r="X951" s="8">
        <f t="shared" si="43"/>
        <v>19.389962536036016</v>
      </c>
      <c r="Y951" s="9">
        <f t="shared" si="44"/>
        <v>35.630305157209726</v>
      </c>
    </row>
    <row r="952" spans="1:25" x14ac:dyDescent="0.3">
      <c r="A952" s="3">
        <v>200950</v>
      </c>
      <c r="B952" s="3">
        <v>1734</v>
      </c>
      <c r="C952" s="3" t="s">
        <v>32</v>
      </c>
      <c r="D952" s="3" t="s">
        <v>33</v>
      </c>
      <c r="E952" s="3" t="s">
        <v>24</v>
      </c>
      <c r="F952" s="3" t="s">
        <v>51</v>
      </c>
      <c r="G952" s="3" t="s">
        <v>26</v>
      </c>
      <c r="H952" s="3" t="s">
        <v>27</v>
      </c>
      <c r="I952" s="4">
        <v>38937</v>
      </c>
      <c r="J952" s="3" t="s">
        <v>28</v>
      </c>
      <c r="K952" s="3" t="s">
        <v>43</v>
      </c>
      <c r="L952" s="5">
        <v>3313.56</v>
      </c>
      <c r="M952" s="5">
        <v>3496.76</v>
      </c>
      <c r="N952" s="6">
        <v>0.14000000000000001</v>
      </c>
      <c r="O952" s="5">
        <v>393.19</v>
      </c>
      <c r="P952" s="3">
        <v>3</v>
      </c>
      <c r="Q952" s="5">
        <v>43.76</v>
      </c>
      <c r="R952" s="7">
        <f t="shared" si="42"/>
        <v>38943</v>
      </c>
      <c r="S952" s="3">
        <v>6</v>
      </c>
      <c r="T952" s="6">
        <v>0.187</v>
      </c>
      <c r="U952" s="3" t="s">
        <v>49</v>
      </c>
      <c r="V952" s="3">
        <v>2.7</v>
      </c>
      <c r="W952" s="3" t="s">
        <v>31</v>
      </c>
      <c r="X952" s="8">
        <f t="shared" si="43"/>
        <v>11.866089643766825</v>
      </c>
      <c r="Y952" s="9">
        <f t="shared" si="44"/>
        <v>31.58695478099726</v>
      </c>
    </row>
    <row r="953" spans="1:25" x14ac:dyDescent="0.3">
      <c r="A953" s="3">
        <v>200951</v>
      </c>
      <c r="B953" s="3">
        <v>3297</v>
      </c>
      <c r="C953" s="3" t="s">
        <v>22</v>
      </c>
      <c r="D953" s="3" t="s">
        <v>23</v>
      </c>
      <c r="E953" s="3" t="s">
        <v>34</v>
      </c>
      <c r="F953" s="3" t="s">
        <v>54</v>
      </c>
      <c r="G953" s="3" t="s">
        <v>62</v>
      </c>
      <c r="H953" s="3" t="s">
        <v>53</v>
      </c>
      <c r="I953" s="4">
        <v>38938</v>
      </c>
      <c r="J953" s="3" t="s">
        <v>42</v>
      </c>
      <c r="K953" s="3" t="s">
        <v>29</v>
      </c>
      <c r="L953" s="5">
        <v>5989.05</v>
      </c>
      <c r="M953" s="5">
        <v>6104.65</v>
      </c>
      <c r="N953" s="6">
        <v>0.26</v>
      </c>
      <c r="O953" s="5">
        <v>2284.61</v>
      </c>
      <c r="P953" s="3">
        <v>18</v>
      </c>
      <c r="Q953" s="5">
        <v>265.85000000000002</v>
      </c>
      <c r="R953" s="7">
        <f t="shared" si="42"/>
        <v>38952</v>
      </c>
      <c r="S953" s="3">
        <v>14</v>
      </c>
      <c r="T953" s="6">
        <v>7.9000000000000001E-2</v>
      </c>
      <c r="U953" s="3" t="s">
        <v>37</v>
      </c>
      <c r="V953" s="3">
        <v>2.2999999999999998</v>
      </c>
      <c r="W953" s="3" t="s">
        <v>45</v>
      </c>
      <c r="X953" s="8">
        <f t="shared" si="43"/>
        <v>38.146450605688713</v>
      </c>
      <c r="Y953" s="9">
        <f t="shared" si="44"/>
        <v>5.4503534191149372</v>
      </c>
    </row>
    <row r="954" spans="1:25" x14ac:dyDescent="0.3">
      <c r="A954" s="3">
        <v>200952</v>
      </c>
      <c r="B954" s="3">
        <v>7400</v>
      </c>
      <c r="C954" s="3" t="s">
        <v>39</v>
      </c>
      <c r="D954" s="3" t="s">
        <v>56</v>
      </c>
      <c r="E954" s="3" t="s">
        <v>24</v>
      </c>
      <c r="F954" s="3" t="s">
        <v>54</v>
      </c>
      <c r="G954" s="3" t="s">
        <v>52</v>
      </c>
      <c r="H954" s="3" t="s">
        <v>47</v>
      </c>
      <c r="I954" s="4">
        <v>38939</v>
      </c>
      <c r="J954" s="3" t="s">
        <v>42</v>
      </c>
      <c r="K954" s="3" t="s">
        <v>58</v>
      </c>
      <c r="L954" s="5">
        <v>1251.44</v>
      </c>
      <c r="M954" s="5">
        <v>1222.99</v>
      </c>
      <c r="N954" s="6">
        <v>0.15</v>
      </c>
      <c r="O954" s="5">
        <v>526.16</v>
      </c>
      <c r="P954" s="3">
        <v>15</v>
      </c>
      <c r="Q954" s="5">
        <v>136.49</v>
      </c>
      <c r="R954" s="7">
        <f t="shared" si="42"/>
        <v>38953</v>
      </c>
      <c r="S954" s="3">
        <v>14</v>
      </c>
      <c r="T954" s="6">
        <v>5.8000000000000003E-2</v>
      </c>
      <c r="U954" s="3" t="s">
        <v>30</v>
      </c>
      <c r="V954" s="3">
        <v>2</v>
      </c>
      <c r="W954" s="3" t="s">
        <v>31</v>
      </c>
      <c r="X954" s="8">
        <f t="shared" si="43"/>
        <v>42.044364891644818</v>
      </c>
      <c r="Y954" s="9">
        <f t="shared" si="44"/>
        <v>6.8217510636500167</v>
      </c>
    </row>
    <row r="955" spans="1:25" x14ac:dyDescent="0.3">
      <c r="A955" s="3">
        <v>200953</v>
      </c>
      <c r="B955" s="3">
        <v>4829</v>
      </c>
      <c r="C955" s="3" t="s">
        <v>32</v>
      </c>
      <c r="D955" s="3" t="s">
        <v>56</v>
      </c>
      <c r="E955" s="3" t="s">
        <v>24</v>
      </c>
      <c r="F955" s="3" t="s">
        <v>54</v>
      </c>
      <c r="G955" s="3" t="s">
        <v>26</v>
      </c>
      <c r="H955" s="3" t="s">
        <v>41</v>
      </c>
      <c r="I955" s="4">
        <v>38940</v>
      </c>
      <c r="J955" s="3" t="s">
        <v>42</v>
      </c>
      <c r="K955" s="3" t="s">
        <v>29</v>
      </c>
      <c r="L955" s="5">
        <v>4260.2</v>
      </c>
      <c r="M955" s="5">
        <v>4016.24</v>
      </c>
      <c r="N955" s="6">
        <v>0.3</v>
      </c>
      <c r="O955" s="5">
        <v>868.52</v>
      </c>
      <c r="P955" s="3">
        <v>8</v>
      </c>
      <c r="Q955" s="5">
        <v>68.81</v>
      </c>
      <c r="R955" s="7">
        <f t="shared" si="42"/>
        <v>38950</v>
      </c>
      <c r="S955" s="3">
        <v>10</v>
      </c>
      <c r="T955" s="6">
        <v>6.0000000000000001E-3</v>
      </c>
      <c r="U955" s="3" t="s">
        <v>37</v>
      </c>
      <c r="V955" s="3">
        <v>2.1</v>
      </c>
      <c r="W955" s="3" t="s">
        <v>38</v>
      </c>
      <c r="X955" s="8">
        <f t="shared" si="43"/>
        <v>20.386836298765317</v>
      </c>
      <c r="Y955" s="9">
        <f t="shared" si="44"/>
        <v>13.259292273370118</v>
      </c>
    </row>
    <row r="956" spans="1:25" x14ac:dyDescent="0.3">
      <c r="A956" s="3">
        <v>200954</v>
      </c>
      <c r="B956" s="3">
        <v>4842</v>
      </c>
      <c r="C956" s="3" t="s">
        <v>32</v>
      </c>
      <c r="D956" s="3" t="s">
        <v>56</v>
      </c>
      <c r="E956" s="3" t="s">
        <v>24</v>
      </c>
      <c r="F956" s="3" t="s">
        <v>59</v>
      </c>
      <c r="G956" s="3" t="s">
        <v>36</v>
      </c>
      <c r="H956" s="3" t="s">
        <v>41</v>
      </c>
      <c r="I956" s="4">
        <v>38941</v>
      </c>
      <c r="J956" s="3" t="s">
        <v>48</v>
      </c>
      <c r="K956" s="3" t="s">
        <v>55</v>
      </c>
      <c r="L956" s="5">
        <v>6323.78</v>
      </c>
      <c r="M956" s="5">
        <v>6122.37</v>
      </c>
      <c r="N956" s="6">
        <v>0.12</v>
      </c>
      <c r="O956" s="5">
        <v>2632.45</v>
      </c>
      <c r="P956" s="3">
        <v>21</v>
      </c>
      <c r="Q956" s="5">
        <v>187.44</v>
      </c>
      <c r="R956" s="7">
        <f t="shared" si="42"/>
        <v>38944</v>
      </c>
      <c r="S956" s="3">
        <v>3</v>
      </c>
      <c r="T956" s="6">
        <v>0.1</v>
      </c>
      <c r="U956" s="3" t="s">
        <v>49</v>
      </c>
      <c r="V956" s="3">
        <v>2.1</v>
      </c>
      <c r="W956" s="3" t="s">
        <v>38</v>
      </c>
      <c r="X956" s="8">
        <f t="shared" si="43"/>
        <v>41.62779223818665</v>
      </c>
      <c r="Y956" s="9">
        <f t="shared" si="44"/>
        <v>4.9185590049667196</v>
      </c>
    </row>
    <row r="957" spans="1:25" x14ac:dyDescent="0.3">
      <c r="A957" s="3">
        <v>200955</v>
      </c>
      <c r="B957" s="3">
        <v>5845</v>
      </c>
      <c r="C957" s="3" t="s">
        <v>22</v>
      </c>
      <c r="D957" s="3" t="s">
        <v>23</v>
      </c>
      <c r="E957" s="3" t="s">
        <v>46</v>
      </c>
      <c r="F957" s="3" t="s">
        <v>59</v>
      </c>
      <c r="G957" s="3" t="s">
        <v>60</v>
      </c>
      <c r="H957" s="3" t="s">
        <v>41</v>
      </c>
      <c r="I957" s="4">
        <v>38942</v>
      </c>
      <c r="J957" s="3" t="s">
        <v>28</v>
      </c>
      <c r="K957" s="3" t="s">
        <v>55</v>
      </c>
      <c r="L957" s="5">
        <v>5472.22</v>
      </c>
      <c r="M957" s="5">
        <v>5509.53</v>
      </c>
      <c r="N957" s="6">
        <v>0.35</v>
      </c>
      <c r="O957" s="5">
        <v>2099.09</v>
      </c>
      <c r="P957" s="3">
        <v>25</v>
      </c>
      <c r="Q957" s="5">
        <v>182.86</v>
      </c>
      <c r="R957" s="7">
        <f t="shared" si="42"/>
        <v>38949</v>
      </c>
      <c r="S957" s="3">
        <v>7</v>
      </c>
      <c r="T957" s="6">
        <v>0.123</v>
      </c>
      <c r="U957" s="3" t="s">
        <v>37</v>
      </c>
      <c r="V957" s="3">
        <v>3.6</v>
      </c>
      <c r="W957" s="3" t="s">
        <v>31</v>
      </c>
      <c r="X957" s="8">
        <f t="shared" si="43"/>
        <v>38.359020653409402</v>
      </c>
      <c r="Y957" s="9">
        <f t="shared" si="44"/>
        <v>3.972912389986079</v>
      </c>
    </row>
    <row r="958" spans="1:25" x14ac:dyDescent="0.3">
      <c r="A958" s="3">
        <v>200956</v>
      </c>
      <c r="B958" s="3">
        <v>2581</v>
      </c>
      <c r="C958" s="3" t="s">
        <v>32</v>
      </c>
      <c r="D958" s="3" t="s">
        <v>56</v>
      </c>
      <c r="E958" s="3" t="s">
        <v>34</v>
      </c>
      <c r="F958" s="3" t="s">
        <v>54</v>
      </c>
      <c r="G958" s="3" t="s">
        <v>61</v>
      </c>
      <c r="H958" s="3" t="s">
        <v>47</v>
      </c>
      <c r="I958" s="4">
        <v>38943</v>
      </c>
      <c r="J958" s="3" t="s">
        <v>48</v>
      </c>
      <c r="K958" s="3" t="s">
        <v>29</v>
      </c>
      <c r="L958" s="5">
        <v>6248.23</v>
      </c>
      <c r="M958" s="5">
        <v>6539.44</v>
      </c>
      <c r="N958" s="6">
        <v>0.34</v>
      </c>
      <c r="O958" s="5">
        <v>1976.9</v>
      </c>
      <c r="P958" s="3">
        <v>6</v>
      </c>
      <c r="Q958" s="5">
        <v>172.87</v>
      </c>
      <c r="R958" s="7">
        <f t="shared" si="42"/>
        <v>38954</v>
      </c>
      <c r="S958" s="3">
        <v>11</v>
      </c>
      <c r="T958" s="6">
        <v>1.2E-2</v>
      </c>
      <c r="U958" s="3" t="s">
        <v>49</v>
      </c>
      <c r="V958" s="3">
        <v>4.8</v>
      </c>
      <c r="W958" s="3" t="s">
        <v>38</v>
      </c>
      <c r="X958" s="8">
        <f t="shared" si="43"/>
        <v>31.63936026682757</v>
      </c>
      <c r="Y958" s="9">
        <f t="shared" si="44"/>
        <v>15.924477733057671</v>
      </c>
    </row>
    <row r="959" spans="1:25" x14ac:dyDescent="0.3">
      <c r="A959" s="3">
        <v>200957</v>
      </c>
      <c r="B959" s="3">
        <v>7894</v>
      </c>
      <c r="C959" s="3" t="s">
        <v>50</v>
      </c>
      <c r="D959" s="3" t="s">
        <v>23</v>
      </c>
      <c r="E959" s="3" t="s">
        <v>46</v>
      </c>
      <c r="F959" s="3" t="s">
        <v>25</v>
      </c>
      <c r="G959" s="3" t="s">
        <v>36</v>
      </c>
      <c r="H959" s="3" t="s">
        <v>57</v>
      </c>
      <c r="I959" s="4">
        <v>38944</v>
      </c>
      <c r="J959" s="3" t="s">
        <v>28</v>
      </c>
      <c r="K959" s="3" t="s">
        <v>55</v>
      </c>
      <c r="L959" s="5">
        <v>5783.03</v>
      </c>
      <c r="M959" s="5">
        <v>5708.94</v>
      </c>
      <c r="N959" s="6">
        <v>0.2</v>
      </c>
      <c r="O959" s="5">
        <v>1858.6</v>
      </c>
      <c r="P959" s="3">
        <v>27</v>
      </c>
      <c r="Q959" s="5">
        <v>115.9</v>
      </c>
      <c r="R959" s="7">
        <f t="shared" si="42"/>
        <v>38952</v>
      </c>
      <c r="S959" s="3">
        <v>8</v>
      </c>
      <c r="T959" s="6">
        <v>0.11</v>
      </c>
      <c r="U959" s="3" t="s">
        <v>44</v>
      </c>
      <c r="V959" s="3">
        <v>4.4000000000000004</v>
      </c>
      <c r="W959" s="3" t="s">
        <v>38</v>
      </c>
      <c r="X959" s="8">
        <f t="shared" si="43"/>
        <v>32.138861461898003</v>
      </c>
      <c r="Y959" s="9">
        <f t="shared" si="44"/>
        <v>3.7517699659883679</v>
      </c>
    </row>
    <row r="960" spans="1:25" x14ac:dyDescent="0.3">
      <c r="A960" s="3">
        <v>200958</v>
      </c>
      <c r="B960" s="3">
        <v>5558</v>
      </c>
      <c r="C960" s="3" t="s">
        <v>39</v>
      </c>
      <c r="D960" s="3" t="s">
        <v>23</v>
      </c>
      <c r="E960" s="3" t="s">
        <v>46</v>
      </c>
      <c r="F960" s="3" t="s">
        <v>51</v>
      </c>
      <c r="G960" s="3" t="s">
        <v>40</v>
      </c>
      <c r="H960" s="3" t="s">
        <v>47</v>
      </c>
      <c r="I960" s="4">
        <v>38945</v>
      </c>
      <c r="J960" s="3" t="s">
        <v>42</v>
      </c>
      <c r="K960" s="3" t="s">
        <v>58</v>
      </c>
      <c r="L960" s="5">
        <v>1012.17</v>
      </c>
      <c r="M960" s="5">
        <v>990.42</v>
      </c>
      <c r="N960" s="6">
        <v>0.3</v>
      </c>
      <c r="O960" s="5">
        <v>386.69</v>
      </c>
      <c r="P960" s="3">
        <v>8</v>
      </c>
      <c r="Q960" s="5">
        <v>122.99</v>
      </c>
      <c r="R960" s="7">
        <f t="shared" si="42"/>
        <v>38948</v>
      </c>
      <c r="S960" s="3">
        <v>3</v>
      </c>
      <c r="T960" s="6">
        <v>0.17499999999999999</v>
      </c>
      <c r="U960" s="3" t="s">
        <v>37</v>
      </c>
      <c r="V960" s="3">
        <v>3.9</v>
      </c>
      <c r="W960" s="3" t="s">
        <v>38</v>
      </c>
      <c r="X960" s="8">
        <f t="shared" si="43"/>
        <v>38.20405663080313</v>
      </c>
      <c r="Y960" s="9">
        <f t="shared" si="44"/>
        <v>12.774504755558247</v>
      </c>
    </row>
    <row r="961" spans="1:25" x14ac:dyDescent="0.3">
      <c r="A961" s="3">
        <v>200959</v>
      </c>
      <c r="B961" s="3">
        <v>7737</v>
      </c>
      <c r="C961" s="3" t="s">
        <v>22</v>
      </c>
      <c r="D961" s="3" t="s">
        <v>33</v>
      </c>
      <c r="E961" s="3" t="s">
        <v>24</v>
      </c>
      <c r="F961" s="3" t="s">
        <v>51</v>
      </c>
      <c r="G961" s="3" t="s">
        <v>36</v>
      </c>
      <c r="H961" s="3" t="s">
        <v>47</v>
      </c>
      <c r="I961" s="4">
        <v>38946</v>
      </c>
      <c r="J961" s="3" t="s">
        <v>28</v>
      </c>
      <c r="K961" s="3" t="s">
        <v>43</v>
      </c>
      <c r="L961" s="5">
        <v>866.22</v>
      </c>
      <c r="M961" s="5">
        <v>781.08</v>
      </c>
      <c r="N961" s="6">
        <v>0.39</v>
      </c>
      <c r="O961" s="5">
        <v>432.47</v>
      </c>
      <c r="P961" s="3">
        <v>21</v>
      </c>
      <c r="Q961" s="5">
        <v>46.09</v>
      </c>
      <c r="R961" s="7">
        <f t="shared" si="42"/>
        <v>38959</v>
      </c>
      <c r="S961" s="3">
        <v>13</v>
      </c>
      <c r="T961" s="6">
        <v>0.188</v>
      </c>
      <c r="U961" s="3" t="s">
        <v>44</v>
      </c>
      <c r="V961" s="3">
        <v>3.2</v>
      </c>
      <c r="W961" s="3" t="s">
        <v>38</v>
      </c>
      <c r="X961" s="8">
        <f t="shared" si="43"/>
        <v>49.926115767357025</v>
      </c>
      <c r="Y961" s="9">
        <f t="shared" si="44"/>
        <v>5.2809662811199143</v>
      </c>
    </row>
    <row r="962" spans="1:25" x14ac:dyDescent="0.3">
      <c r="A962" s="3">
        <v>200960</v>
      </c>
      <c r="B962" s="3">
        <v>7023</v>
      </c>
      <c r="C962" s="3" t="s">
        <v>22</v>
      </c>
      <c r="D962" s="3" t="s">
        <v>33</v>
      </c>
      <c r="E962" s="3" t="s">
        <v>46</v>
      </c>
      <c r="F962" s="3" t="s">
        <v>35</v>
      </c>
      <c r="G962" s="3" t="s">
        <v>36</v>
      </c>
      <c r="H962" s="3" t="s">
        <v>41</v>
      </c>
      <c r="I962" s="4">
        <v>38947</v>
      </c>
      <c r="J962" s="3" t="s">
        <v>28</v>
      </c>
      <c r="K962" s="3" t="s">
        <v>58</v>
      </c>
      <c r="L962" s="5">
        <v>7805.57</v>
      </c>
      <c r="M962" s="5">
        <v>8506.98</v>
      </c>
      <c r="N962" s="6">
        <v>0.21</v>
      </c>
      <c r="O962" s="5">
        <v>1776.86</v>
      </c>
      <c r="P962" s="3">
        <v>15</v>
      </c>
      <c r="Q962" s="5">
        <v>148.75</v>
      </c>
      <c r="R962" s="7">
        <f t="shared" si="42"/>
        <v>38959</v>
      </c>
      <c r="S962" s="3">
        <v>12</v>
      </c>
      <c r="T962" s="6">
        <v>0.152</v>
      </c>
      <c r="U962" s="3" t="s">
        <v>37</v>
      </c>
      <c r="V962" s="3">
        <v>3.9</v>
      </c>
      <c r="W962" s="3" t="s">
        <v>38</v>
      </c>
      <c r="X962" s="8">
        <f t="shared" si="43"/>
        <v>22.764000579073663</v>
      </c>
      <c r="Y962" s="9">
        <f t="shared" si="44"/>
        <v>6.116992555916827</v>
      </c>
    </row>
    <row r="963" spans="1:25" x14ac:dyDescent="0.3">
      <c r="A963" s="3">
        <v>200961</v>
      </c>
      <c r="B963" s="3">
        <v>4620</v>
      </c>
      <c r="C963" s="3" t="s">
        <v>32</v>
      </c>
      <c r="D963" s="3" t="s">
        <v>33</v>
      </c>
      <c r="E963" s="3" t="s">
        <v>24</v>
      </c>
      <c r="F963" s="3" t="s">
        <v>59</v>
      </c>
      <c r="G963" s="3" t="s">
        <v>40</v>
      </c>
      <c r="H963" s="3" t="s">
        <v>57</v>
      </c>
      <c r="I963" s="4">
        <v>38948</v>
      </c>
      <c r="J963" s="3" t="s">
        <v>48</v>
      </c>
      <c r="K963" s="3" t="s">
        <v>29</v>
      </c>
      <c r="L963" s="5">
        <v>3884.34</v>
      </c>
      <c r="M963" s="5">
        <v>4094.65</v>
      </c>
      <c r="N963" s="6">
        <v>0.26</v>
      </c>
      <c r="O963" s="5">
        <v>501.37</v>
      </c>
      <c r="P963" s="3">
        <v>4</v>
      </c>
      <c r="Q963" s="5">
        <v>238.82</v>
      </c>
      <c r="R963" s="7">
        <f t="shared" ref="R963:R1026" si="45">I963+S963</f>
        <v>38961</v>
      </c>
      <c r="S963" s="3">
        <v>13</v>
      </c>
      <c r="T963" s="6">
        <v>0.10299999999999999</v>
      </c>
      <c r="U963" s="3" t="s">
        <v>49</v>
      </c>
      <c r="V963" s="3">
        <v>1.4</v>
      </c>
      <c r="W963" s="3" t="s">
        <v>31</v>
      </c>
      <c r="X963" s="8">
        <f t="shared" ref="X963:X1026" si="46" xml:space="preserve"> (O963/L963) *100</f>
        <v>12.907469480014623</v>
      </c>
      <c r="Y963" s="9">
        <f t="shared" ref="Y963:Y1026" si="47">(L963/(M963*P963))*100</f>
        <v>23.715946417886755</v>
      </c>
    </row>
    <row r="964" spans="1:25" x14ac:dyDescent="0.3">
      <c r="A964" s="3">
        <v>200962</v>
      </c>
      <c r="B964" s="3">
        <v>7237</v>
      </c>
      <c r="C964" s="3" t="s">
        <v>50</v>
      </c>
      <c r="D964" s="3" t="s">
        <v>33</v>
      </c>
      <c r="E964" s="3" t="s">
        <v>46</v>
      </c>
      <c r="F964" s="3" t="s">
        <v>51</v>
      </c>
      <c r="G964" s="3" t="s">
        <v>26</v>
      </c>
      <c r="H964" s="3" t="s">
        <v>27</v>
      </c>
      <c r="I964" s="4">
        <v>38949</v>
      </c>
      <c r="J964" s="3" t="s">
        <v>28</v>
      </c>
      <c r="K964" s="3" t="s">
        <v>55</v>
      </c>
      <c r="L964" s="5">
        <v>5872.55</v>
      </c>
      <c r="M964" s="5">
        <v>6454.98</v>
      </c>
      <c r="N964" s="6">
        <v>0.23</v>
      </c>
      <c r="O964" s="5">
        <v>2230.5100000000002</v>
      </c>
      <c r="P964" s="3">
        <v>18</v>
      </c>
      <c r="Q964" s="5">
        <v>70.709999999999994</v>
      </c>
      <c r="R964" s="7">
        <f t="shared" si="45"/>
        <v>38956</v>
      </c>
      <c r="S964" s="3">
        <v>7</v>
      </c>
      <c r="T964" s="6">
        <v>3.9E-2</v>
      </c>
      <c r="U964" s="3" t="s">
        <v>30</v>
      </c>
      <c r="V964" s="3">
        <v>2.2999999999999998</v>
      </c>
      <c r="W964" s="3" t="s">
        <v>38</v>
      </c>
      <c r="X964" s="8">
        <f t="shared" si="46"/>
        <v>37.981966947918707</v>
      </c>
      <c r="Y964" s="9">
        <f t="shared" si="47"/>
        <v>5.0542802267052389</v>
      </c>
    </row>
    <row r="965" spans="1:25" x14ac:dyDescent="0.3">
      <c r="A965" s="3">
        <v>200963</v>
      </c>
      <c r="B965" s="3">
        <v>7945</v>
      </c>
      <c r="C965" s="3" t="s">
        <v>50</v>
      </c>
      <c r="D965" s="3" t="s">
        <v>33</v>
      </c>
      <c r="E965" s="3" t="s">
        <v>34</v>
      </c>
      <c r="F965" s="3" t="s">
        <v>35</v>
      </c>
      <c r="G965" s="3" t="s">
        <v>26</v>
      </c>
      <c r="H965" s="3" t="s">
        <v>27</v>
      </c>
      <c r="I965" s="4">
        <v>38950</v>
      </c>
      <c r="J965" s="3" t="s">
        <v>42</v>
      </c>
      <c r="K965" s="3" t="s">
        <v>29</v>
      </c>
      <c r="L965" s="5">
        <v>5468.21</v>
      </c>
      <c r="M965" s="5">
        <v>5927.9</v>
      </c>
      <c r="N965" s="6">
        <v>0.39</v>
      </c>
      <c r="O965" s="5">
        <v>609.91999999999996</v>
      </c>
      <c r="P965" s="3">
        <v>1</v>
      </c>
      <c r="Q965" s="5">
        <v>199.5</v>
      </c>
      <c r="R965" s="7">
        <f t="shared" si="45"/>
        <v>38961</v>
      </c>
      <c r="S965" s="3">
        <v>11</v>
      </c>
      <c r="T965" s="6">
        <v>9.7000000000000003E-2</v>
      </c>
      <c r="U965" s="3" t="s">
        <v>30</v>
      </c>
      <c r="V965" s="3">
        <v>2.9</v>
      </c>
      <c r="W965" s="3" t="s">
        <v>38</v>
      </c>
      <c r="X965" s="8">
        <f t="shared" si="46"/>
        <v>11.153924227489433</v>
      </c>
      <c r="Y965" s="9">
        <f t="shared" si="47"/>
        <v>92.245314529597337</v>
      </c>
    </row>
    <row r="966" spans="1:25" x14ac:dyDescent="0.3">
      <c r="A966" s="3">
        <v>200964</v>
      </c>
      <c r="B966" s="3">
        <v>4244</v>
      </c>
      <c r="C966" s="3" t="s">
        <v>50</v>
      </c>
      <c r="D966" s="3" t="s">
        <v>33</v>
      </c>
      <c r="E966" s="3" t="s">
        <v>34</v>
      </c>
      <c r="F966" s="3" t="s">
        <v>59</v>
      </c>
      <c r="G966" s="3" t="s">
        <v>61</v>
      </c>
      <c r="H966" s="3" t="s">
        <v>41</v>
      </c>
      <c r="I966" s="4">
        <v>38951</v>
      </c>
      <c r="J966" s="3" t="s">
        <v>42</v>
      </c>
      <c r="K966" s="3" t="s">
        <v>29</v>
      </c>
      <c r="L966" s="5">
        <v>402.14</v>
      </c>
      <c r="M966" s="5">
        <v>431.33</v>
      </c>
      <c r="N966" s="6">
        <v>0.1</v>
      </c>
      <c r="O966" s="5">
        <v>184.16</v>
      </c>
      <c r="P966" s="3">
        <v>10</v>
      </c>
      <c r="Q966" s="5">
        <v>135.21</v>
      </c>
      <c r="R966" s="7">
        <f t="shared" si="45"/>
        <v>38964</v>
      </c>
      <c r="S966" s="3">
        <v>13</v>
      </c>
      <c r="T966" s="6">
        <v>5.0999999999999997E-2</v>
      </c>
      <c r="U966" s="3" t="s">
        <v>49</v>
      </c>
      <c r="V966" s="3">
        <v>2.2000000000000002</v>
      </c>
      <c r="W966" s="3" t="s">
        <v>31</v>
      </c>
      <c r="X966" s="8">
        <f t="shared" si="46"/>
        <v>45.794996767294968</v>
      </c>
      <c r="Y966" s="9">
        <f t="shared" si="47"/>
        <v>9.3232559757030575</v>
      </c>
    </row>
    <row r="967" spans="1:25" x14ac:dyDescent="0.3">
      <c r="A967" s="3">
        <v>200965</v>
      </c>
      <c r="B967" s="3">
        <v>2075</v>
      </c>
      <c r="C967" s="3" t="s">
        <v>50</v>
      </c>
      <c r="D967" s="3" t="s">
        <v>33</v>
      </c>
      <c r="E967" s="3" t="s">
        <v>34</v>
      </c>
      <c r="F967" s="3" t="s">
        <v>35</v>
      </c>
      <c r="G967" s="3" t="s">
        <v>52</v>
      </c>
      <c r="H967" s="3" t="s">
        <v>27</v>
      </c>
      <c r="I967" s="4">
        <v>38952</v>
      </c>
      <c r="J967" s="3" t="s">
        <v>48</v>
      </c>
      <c r="K967" s="3" t="s">
        <v>55</v>
      </c>
      <c r="L967" s="5">
        <v>3998.34</v>
      </c>
      <c r="M967" s="5">
        <v>3644.95</v>
      </c>
      <c r="N967" s="6">
        <v>0.23</v>
      </c>
      <c r="O967" s="5">
        <v>1955.52</v>
      </c>
      <c r="P967" s="3">
        <v>5</v>
      </c>
      <c r="Q967" s="5">
        <v>74.650000000000006</v>
      </c>
      <c r="R967" s="7">
        <f t="shared" si="45"/>
        <v>38953</v>
      </c>
      <c r="S967" s="3">
        <v>1</v>
      </c>
      <c r="T967" s="6">
        <v>9.1999999999999998E-2</v>
      </c>
      <c r="U967" s="3" t="s">
        <v>49</v>
      </c>
      <c r="V967" s="3">
        <v>3.6</v>
      </c>
      <c r="W967" s="3" t="s">
        <v>31</v>
      </c>
      <c r="X967" s="8">
        <f t="shared" si="46"/>
        <v>48.908296943231441</v>
      </c>
      <c r="Y967" s="9">
        <f t="shared" si="47"/>
        <v>21.939066379511381</v>
      </c>
    </row>
    <row r="968" spans="1:25" x14ac:dyDescent="0.3">
      <c r="A968" s="3">
        <v>200966</v>
      </c>
      <c r="B968" s="3">
        <v>3535</v>
      </c>
      <c r="C968" s="3" t="s">
        <v>50</v>
      </c>
      <c r="D968" s="3" t="s">
        <v>23</v>
      </c>
      <c r="E968" s="3" t="s">
        <v>34</v>
      </c>
      <c r="F968" s="3" t="s">
        <v>54</v>
      </c>
      <c r="G968" s="3" t="s">
        <v>52</v>
      </c>
      <c r="H968" s="3" t="s">
        <v>27</v>
      </c>
      <c r="I968" s="4">
        <v>38953</v>
      </c>
      <c r="J968" s="3" t="s">
        <v>48</v>
      </c>
      <c r="K968" s="3" t="s">
        <v>43</v>
      </c>
      <c r="L968" s="5">
        <v>4194.91</v>
      </c>
      <c r="M968" s="5">
        <v>4291.91</v>
      </c>
      <c r="N968" s="6">
        <v>0.2</v>
      </c>
      <c r="O968" s="5">
        <v>1638.44</v>
      </c>
      <c r="P968" s="3">
        <v>20</v>
      </c>
      <c r="Q968" s="5">
        <v>5.01</v>
      </c>
      <c r="R968" s="7">
        <f t="shared" si="45"/>
        <v>38961</v>
      </c>
      <c r="S968" s="3">
        <v>8</v>
      </c>
      <c r="T968" s="6">
        <v>1.4999999999999999E-2</v>
      </c>
      <c r="U968" s="3" t="s">
        <v>44</v>
      </c>
      <c r="V968" s="3">
        <v>1.7</v>
      </c>
      <c r="W968" s="3" t="s">
        <v>38</v>
      </c>
      <c r="X968" s="8">
        <f t="shared" si="46"/>
        <v>39.057810537055623</v>
      </c>
      <c r="Y968" s="9">
        <f t="shared" si="47"/>
        <v>4.8869966984396225</v>
      </c>
    </row>
    <row r="969" spans="1:25" x14ac:dyDescent="0.3">
      <c r="A969" s="3">
        <v>200967</v>
      </c>
      <c r="B969" s="3">
        <v>3275</v>
      </c>
      <c r="C969" s="3" t="s">
        <v>22</v>
      </c>
      <c r="D969" s="3" t="s">
        <v>23</v>
      </c>
      <c r="E969" s="3" t="s">
        <v>46</v>
      </c>
      <c r="F969" s="3" t="s">
        <v>51</v>
      </c>
      <c r="G969" s="3" t="s">
        <v>26</v>
      </c>
      <c r="H969" s="3" t="s">
        <v>57</v>
      </c>
      <c r="I969" s="4">
        <v>38954</v>
      </c>
      <c r="J969" s="3" t="s">
        <v>28</v>
      </c>
      <c r="K969" s="3" t="s">
        <v>29</v>
      </c>
      <c r="L969" s="5">
        <v>6478.3</v>
      </c>
      <c r="M969" s="5">
        <v>6122.45</v>
      </c>
      <c r="N969" s="6">
        <v>0.28999999999999998</v>
      </c>
      <c r="O969" s="5">
        <v>1536.79</v>
      </c>
      <c r="P969" s="3">
        <v>24</v>
      </c>
      <c r="Q969" s="5">
        <v>181.59</v>
      </c>
      <c r="R969" s="7">
        <f t="shared" si="45"/>
        <v>38968</v>
      </c>
      <c r="S969" s="3">
        <v>14</v>
      </c>
      <c r="T969" s="6">
        <v>0.13300000000000001</v>
      </c>
      <c r="U969" s="3" t="s">
        <v>44</v>
      </c>
      <c r="V969" s="3">
        <v>2.6</v>
      </c>
      <c r="W969" s="3" t="s">
        <v>45</v>
      </c>
      <c r="X969" s="8">
        <f t="shared" si="46"/>
        <v>23.722118457002608</v>
      </c>
      <c r="Y969" s="9">
        <f t="shared" si="47"/>
        <v>4.4088423207485024</v>
      </c>
    </row>
    <row r="970" spans="1:25" x14ac:dyDescent="0.3">
      <c r="A970" s="3">
        <v>200968</v>
      </c>
      <c r="B970" s="3">
        <v>7342</v>
      </c>
      <c r="C970" s="3" t="s">
        <v>32</v>
      </c>
      <c r="D970" s="3" t="s">
        <v>23</v>
      </c>
      <c r="E970" s="3" t="s">
        <v>34</v>
      </c>
      <c r="F970" s="3" t="s">
        <v>54</v>
      </c>
      <c r="G970" s="3" t="s">
        <v>40</v>
      </c>
      <c r="H970" s="3" t="s">
        <v>57</v>
      </c>
      <c r="I970" s="4">
        <v>38955</v>
      </c>
      <c r="J970" s="3" t="s">
        <v>48</v>
      </c>
      <c r="K970" s="3" t="s">
        <v>43</v>
      </c>
      <c r="L970" s="5">
        <v>7699.32</v>
      </c>
      <c r="M970" s="5">
        <v>8286.85</v>
      </c>
      <c r="N970" s="6">
        <v>0.3</v>
      </c>
      <c r="O970" s="5">
        <v>1465.09</v>
      </c>
      <c r="P970" s="3">
        <v>16</v>
      </c>
      <c r="Q970" s="5">
        <v>43.51</v>
      </c>
      <c r="R970" s="7">
        <f t="shared" si="45"/>
        <v>38959</v>
      </c>
      <c r="S970" s="3">
        <v>4</v>
      </c>
      <c r="T970" s="6">
        <v>0.02</v>
      </c>
      <c r="U970" s="3" t="s">
        <v>44</v>
      </c>
      <c r="V970" s="3">
        <v>4.8</v>
      </c>
      <c r="W970" s="3" t="s">
        <v>31</v>
      </c>
      <c r="X970" s="8">
        <f t="shared" si="46"/>
        <v>19.028823324657242</v>
      </c>
      <c r="Y970" s="9">
        <f t="shared" si="47"/>
        <v>5.8068807809963969</v>
      </c>
    </row>
    <row r="971" spans="1:25" x14ac:dyDescent="0.3">
      <c r="A971" s="3">
        <v>200969</v>
      </c>
      <c r="B971" s="3">
        <v>1739</v>
      </c>
      <c r="C971" s="3" t="s">
        <v>39</v>
      </c>
      <c r="D971" s="3" t="s">
        <v>56</v>
      </c>
      <c r="E971" s="3" t="s">
        <v>34</v>
      </c>
      <c r="F971" s="3" t="s">
        <v>35</v>
      </c>
      <c r="G971" s="3" t="s">
        <v>26</v>
      </c>
      <c r="H971" s="3" t="s">
        <v>57</v>
      </c>
      <c r="I971" s="4">
        <v>38956</v>
      </c>
      <c r="J971" s="3" t="s">
        <v>42</v>
      </c>
      <c r="K971" s="3" t="s">
        <v>29</v>
      </c>
      <c r="L971" s="5">
        <v>2350.9699999999998</v>
      </c>
      <c r="M971" s="5">
        <v>2501.3200000000002</v>
      </c>
      <c r="N971" s="6">
        <v>0.08</v>
      </c>
      <c r="O971" s="5">
        <v>338.76</v>
      </c>
      <c r="P971" s="3">
        <v>1</v>
      </c>
      <c r="Q971" s="5">
        <v>86.43</v>
      </c>
      <c r="R971" s="7">
        <f t="shared" si="45"/>
        <v>38970</v>
      </c>
      <c r="S971" s="3">
        <v>14</v>
      </c>
      <c r="T971" s="6">
        <v>0.183</v>
      </c>
      <c r="U971" s="3" t="s">
        <v>37</v>
      </c>
      <c r="V971" s="3">
        <v>3.2</v>
      </c>
      <c r="W971" s="3" t="s">
        <v>45</v>
      </c>
      <c r="X971" s="8">
        <f t="shared" si="46"/>
        <v>14.409371450933021</v>
      </c>
      <c r="Y971" s="9">
        <f t="shared" si="47"/>
        <v>93.98917371627779</v>
      </c>
    </row>
    <row r="972" spans="1:25" x14ac:dyDescent="0.3">
      <c r="A972" s="3">
        <v>200970</v>
      </c>
      <c r="B972" s="3">
        <v>6537</v>
      </c>
      <c r="C972" s="3" t="s">
        <v>22</v>
      </c>
      <c r="D972" s="3" t="s">
        <v>33</v>
      </c>
      <c r="E972" s="3" t="s">
        <v>34</v>
      </c>
      <c r="F972" s="3" t="s">
        <v>25</v>
      </c>
      <c r="G972" s="3" t="s">
        <v>52</v>
      </c>
      <c r="H972" s="3" t="s">
        <v>41</v>
      </c>
      <c r="I972" s="4">
        <v>38957</v>
      </c>
      <c r="J972" s="3" t="s">
        <v>28</v>
      </c>
      <c r="K972" s="3" t="s">
        <v>29</v>
      </c>
      <c r="L972" s="5">
        <v>517.86</v>
      </c>
      <c r="M972" s="5">
        <v>483.72</v>
      </c>
      <c r="N972" s="6">
        <v>0.15</v>
      </c>
      <c r="O972" s="5">
        <v>53.02</v>
      </c>
      <c r="P972" s="3">
        <v>18</v>
      </c>
      <c r="Q972" s="5">
        <v>229.09</v>
      </c>
      <c r="R972" s="7">
        <f t="shared" si="45"/>
        <v>38971</v>
      </c>
      <c r="S972" s="3">
        <v>14</v>
      </c>
      <c r="T972" s="6">
        <v>0.11799999999999999</v>
      </c>
      <c r="U972" s="3" t="s">
        <v>49</v>
      </c>
      <c r="V972" s="3">
        <v>3.9</v>
      </c>
      <c r="W972" s="3" t="s">
        <v>45</v>
      </c>
      <c r="X972" s="8">
        <f t="shared" si="46"/>
        <v>10.238288340478121</v>
      </c>
      <c r="Y972" s="9">
        <f t="shared" si="47"/>
        <v>5.9476556685685935</v>
      </c>
    </row>
    <row r="973" spans="1:25" x14ac:dyDescent="0.3">
      <c r="A973" s="3">
        <v>200971</v>
      </c>
      <c r="B973" s="3">
        <v>3825</v>
      </c>
      <c r="C973" s="3" t="s">
        <v>32</v>
      </c>
      <c r="D973" s="3" t="s">
        <v>56</v>
      </c>
      <c r="E973" s="3" t="s">
        <v>34</v>
      </c>
      <c r="F973" s="3" t="s">
        <v>51</v>
      </c>
      <c r="G973" s="3" t="s">
        <v>40</v>
      </c>
      <c r="H973" s="3" t="s">
        <v>27</v>
      </c>
      <c r="I973" s="4">
        <v>38958</v>
      </c>
      <c r="J973" s="3" t="s">
        <v>42</v>
      </c>
      <c r="K973" s="3" t="s">
        <v>43</v>
      </c>
      <c r="L973" s="5">
        <v>3828.67</v>
      </c>
      <c r="M973" s="5">
        <v>4048.03</v>
      </c>
      <c r="N973" s="6">
        <v>0.15</v>
      </c>
      <c r="O973" s="5">
        <v>1042.07</v>
      </c>
      <c r="P973" s="3">
        <v>18</v>
      </c>
      <c r="Q973" s="5">
        <v>141.13999999999999</v>
      </c>
      <c r="R973" s="7">
        <f t="shared" si="45"/>
        <v>38963</v>
      </c>
      <c r="S973" s="3">
        <v>5</v>
      </c>
      <c r="T973" s="6">
        <v>0.16800000000000001</v>
      </c>
      <c r="U973" s="3" t="s">
        <v>30</v>
      </c>
      <c r="V973" s="3">
        <v>2.4</v>
      </c>
      <c r="W973" s="3" t="s">
        <v>45</v>
      </c>
      <c r="X973" s="8">
        <f t="shared" si="46"/>
        <v>27.217545518417619</v>
      </c>
      <c r="Y973" s="9">
        <f t="shared" si="47"/>
        <v>5.2545037682252573</v>
      </c>
    </row>
    <row r="974" spans="1:25" x14ac:dyDescent="0.3">
      <c r="A974" s="3">
        <v>200972</v>
      </c>
      <c r="B974" s="3">
        <v>1591</v>
      </c>
      <c r="C974" s="3" t="s">
        <v>22</v>
      </c>
      <c r="D974" s="3" t="s">
        <v>33</v>
      </c>
      <c r="E974" s="3" t="s">
        <v>46</v>
      </c>
      <c r="F974" s="3" t="s">
        <v>54</v>
      </c>
      <c r="G974" s="3" t="s">
        <v>52</v>
      </c>
      <c r="H974" s="3" t="s">
        <v>57</v>
      </c>
      <c r="I974" s="4">
        <v>38959</v>
      </c>
      <c r="J974" s="3" t="s">
        <v>48</v>
      </c>
      <c r="K974" s="3" t="s">
        <v>55</v>
      </c>
      <c r="L974" s="5">
        <v>287.29000000000002</v>
      </c>
      <c r="M974" s="5">
        <v>315.27</v>
      </c>
      <c r="N974" s="6">
        <v>0.01</v>
      </c>
      <c r="O974" s="5">
        <v>103.09</v>
      </c>
      <c r="P974" s="3">
        <v>19</v>
      </c>
      <c r="Q974" s="5">
        <v>134.91</v>
      </c>
      <c r="R974" s="7">
        <f t="shared" si="45"/>
        <v>38967</v>
      </c>
      <c r="S974" s="3">
        <v>8</v>
      </c>
      <c r="T974" s="6">
        <v>0.114</v>
      </c>
      <c r="U974" s="3" t="s">
        <v>44</v>
      </c>
      <c r="V974" s="3">
        <v>4.3</v>
      </c>
      <c r="W974" s="3" t="s">
        <v>31</v>
      </c>
      <c r="X974" s="8">
        <f t="shared" si="46"/>
        <v>35.883601935326666</v>
      </c>
      <c r="Y974" s="9">
        <f t="shared" si="47"/>
        <v>4.7960561790812557</v>
      </c>
    </row>
    <row r="975" spans="1:25" x14ac:dyDescent="0.3">
      <c r="A975" s="3">
        <v>200973</v>
      </c>
      <c r="B975" s="3">
        <v>3105</v>
      </c>
      <c r="C975" s="3" t="s">
        <v>39</v>
      </c>
      <c r="D975" s="3" t="s">
        <v>56</v>
      </c>
      <c r="E975" s="3" t="s">
        <v>24</v>
      </c>
      <c r="F975" s="3" t="s">
        <v>51</v>
      </c>
      <c r="G975" s="3" t="s">
        <v>36</v>
      </c>
      <c r="H975" s="3" t="s">
        <v>47</v>
      </c>
      <c r="I975" s="4">
        <v>38960</v>
      </c>
      <c r="J975" s="3" t="s">
        <v>28</v>
      </c>
      <c r="K975" s="3" t="s">
        <v>43</v>
      </c>
      <c r="L975" s="5">
        <v>3114.08</v>
      </c>
      <c r="M975" s="5">
        <v>3025.34</v>
      </c>
      <c r="N975" s="6">
        <v>0.02</v>
      </c>
      <c r="O975" s="5">
        <v>780.21</v>
      </c>
      <c r="P975" s="3">
        <v>25</v>
      </c>
      <c r="Q975" s="5">
        <v>140.66</v>
      </c>
      <c r="R975" s="7">
        <f t="shared" si="45"/>
        <v>38963</v>
      </c>
      <c r="S975" s="3">
        <v>3</v>
      </c>
      <c r="T975" s="6">
        <v>0.19500000000000001</v>
      </c>
      <c r="U975" s="3" t="s">
        <v>49</v>
      </c>
      <c r="V975" s="3">
        <v>2.4</v>
      </c>
      <c r="W975" s="3" t="s">
        <v>38</v>
      </c>
      <c r="X975" s="8">
        <f t="shared" si="46"/>
        <v>25.054269639829425</v>
      </c>
      <c r="Y975" s="9">
        <f t="shared" si="47"/>
        <v>4.1173289613729365</v>
      </c>
    </row>
    <row r="976" spans="1:25" x14ac:dyDescent="0.3">
      <c r="A976" s="3">
        <v>200974</v>
      </c>
      <c r="B976" s="3">
        <v>5026</v>
      </c>
      <c r="C976" s="3" t="s">
        <v>32</v>
      </c>
      <c r="D976" s="3" t="s">
        <v>23</v>
      </c>
      <c r="E976" s="3" t="s">
        <v>46</v>
      </c>
      <c r="F976" s="3" t="s">
        <v>35</v>
      </c>
      <c r="G976" s="3" t="s">
        <v>40</v>
      </c>
      <c r="H976" s="3" t="s">
        <v>27</v>
      </c>
      <c r="I976" s="4">
        <v>38961</v>
      </c>
      <c r="J976" s="3" t="s">
        <v>28</v>
      </c>
      <c r="K976" s="3" t="s">
        <v>29</v>
      </c>
      <c r="L976" s="5">
        <v>2222.42</v>
      </c>
      <c r="M976" s="5">
        <v>2162.52</v>
      </c>
      <c r="N976" s="6">
        <v>0.1</v>
      </c>
      <c r="O976" s="5">
        <v>611.78</v>
      </c>
      <c r="P976" s="3">
        <v>17</v>
      </c>
      <c r="Q976" s="5">
        <v>202.72</v>
      </c>
      <c r="R976" s="7">
        <f t="shared" si="45"/>
        <v>38969</v>
      </c>
      <c r="S976" s="3">
        <v>8</v>
      </c>
      <c r="T976" s="6">
        <v>0.15</v>
      </c>
      <c r="U976" s="3" t="s">
        <v>49</v>
      </c>
      <c r="V976" s="3">
        <v>1.8</v>
      </c>
      <c r="W976" s="3" t="s">
        <v>38</v>
      </c>
      <c r="X976" s="8">
        <f t="shared" si="46"/>
        <v>27.527650039146511</v>
      </c>
      <c r="Y976" s="9">
        <f t="shared" si="47"/>
        <v>6.0452892105180132</v>
      </c>
    </row>
    <row r="977" spans="1:25" x14ac:dyDescent="0.3">
      <c r="A977" s="3">
        <v>200975</v>
      </c>
      <c r="B977" s="3">
        <v>4258</v>
      </c>
      <c r="C977" s="3" t="s">
        <v>50</v>
      </c>
      <c r="D977" s="3" t="s">
        <v>23</v>
      </c>
      <c r="E977" s="3" t="s">
        <v>46</v>
      </c>
      <c r="F977" s="3" t="s">
        <v>35</v>
      </c>
      <c r="G977" s="3" t="s">
        <v>26</v>
      </c>
      <c r="H977" s="3" t="s">
        <v>57</v>
      </c>
      <c r="I977" s="4">
        <v>38962</v>
      </c>
      <c r="J977" s="3" t="s">
        <v>42</v>
      </c>
      <c r="K977" s="3" t="s">
        <v>29</v>
      </c>
      <c r="L977" s="5">
        <v>1981.65</v>
      </c>
      <c r="M977" s="5">
        <v>1793.45</v>
      </c>
      <c r="N977" s="6">
        <v>0.18</v>
      </c>
      <c r="O977" s="5">
        <v>741.32</v>
      </c>
      <c r="P977" s="3">
        <v>18</v>
      </c>
      <c r="Q977" s="5">
        <v>251.36</v>
      </c>
      <c r="R977" s="7">
        <f t="shared" si="45"/>
        <v>38970</v>
      </c>
      <c r="S977" s="3">
        <v>8</v>
      </c>
      <c r="T977" s="6">
        <v>5.8000000000000003E-2</v>
      </c>
      <c r="U977" s="3" t="s">
        <v>44</v>
      </c>
      <c r="V977" s="3">
        <v>2.7</v>
      </c>
      <c r="W977" s="3" t="s">
        <v>38</v>
      </c>
      <c r="X977" s="8">
        <f t="shared" si="46"/>
        <v>37.409229682335429</v>
      </c>
      <c r="Y977" s="9">
        <f t="shared" si="47"/>
        <v>6.1385411729720181</v>
      </c>
    </row>
    <row r="978" spans="1:25" x14ac:dyDescent="0.3">
      <c r="A978" s="3">
        <v>200976</v>
      </c>
      <c r="B978" s="3">
        <v>4233</v>
      </c>
      <c r="C978" s="3" t="s">
        <v>39</v>
      </c>
      <c r="D978" s="3" t="s">
        <v>56</v>
      </c>
      <c r="E978" s="3" t="s">
        <v>24</v>
      </c>
      <c r="F978" s="3" t="s">
        <v>54</v>
      </c>
      <c r="G978" s="3" t="s">
        <v>52</v>
      </c>
      <c r="H978" s="3" t="s">
        <v>57</v>
      </c>
      <c r="I978" s="4">
        <v>38963</v>
      </c>
      <c r="J978" s="3" t="s">
        <v>42</v>
      </c>
      <c r="K978" s="3" t="s">
        <v>58</v>
      </c>
      <c r="L978" s="5">
        <v>62.81</v>
      </c>
      <c r="M978" s="5">
        <v>65.66</v>
      </c>
      <c r="N978" s="6">
        <v>0.23</v>
      </c>
      <c r="O978" s="5">
        <v>16.559999999999999</v>
      </c>
      <c r="P978" s="3">
        <v>6</v>
      </c>
      <c r="Q978" s="5">
        <v>130.51</v>
      </c>
      <c r="R978" s="7">
        <f t="shared" si="45"/>
        <v>38972</v>
      </c>
      <c r="S978" s="3">
        <v>9</v>
      </c>
      <c r="T978" s="6">
        <v>6.9000000000000006E-2</v>
      </c>
      <c r="U978" s="3" t="s">
        <v>44</v>
      </c>
      <c r="V978" s="3">
        <v>1.9</v>
      </c>
      <c r="W978" s="3" t="s">
        <v>45</v>
      </c>
      <c r="X978" s="8">
        <f t="shared" si="46"/>
        <v>26.365228466804645</v>
      </c>
      <c r="Y978" s="9">
        <f t="shared" si="47"/>
        <v>15.943242968829324</v>
      </c>
    </row>
    <row r="979" spans="1:25" x14ac:dyDescent="0.3">
      <c r="A979" s="3">
        <v>200977</v>
      </c>
      <c r="B979" s="3">
        <v>4833</v>
      </c>
      <c r="C979" s="3" t="s">
        <v>50</v>
      </c>
      <c r="D979" s="3" t="s">
        <v>23</v>
      </c>
      <c r="E979" s="3" t="s">
        <v>34</v>
      </c>
      <c r="F979" s="3" t="s">
        <v>59</v>
      </c>
      <c r="G979" s="3" t="s">
        <v>62</v>
      </c>
      <c r="H979" s="3" t="s">
        <v>41</v>
      </c>
      <c r="I979" s="4">
        <v>38964</v>
      </c>
      <c r="J979" s="3" t="s">
        <v>48</v>
      </c>
      <c r="K979" s="3" t="s">
        <v>58</v>
      </c>
      <c r="L979" s="5">
        <v>2042.49</v>
      </c>
      <c r="M979" s="5">
        <v>2176.0300000000002</v>
      </c>
      <c r="N979" s="6">
        <v>0.02</v>
      </c>
      <c r="O979" s="5">
        <v>836.13</v>
      </c>
      <c r="P979" s="3">
        <v>2</v>
      </c>
      <c r="Q979" s="5">
        <v>171.93</v>
      </c>
      <c r="R979" s="7">
        <f t="shared" si="45"/>
        <v>38972</v>
      </c>
      <c r="S979" s="3">
        <v>8</v>
      </c>
      <c r="T979" s="6">
        <v>0.108</v>
      </c>
      <c r="U979" s="3" t="s">
        <v>44</v>
      </c>
      <c r="V979" s="3">
        <v>3.7</v>
      </c>
      <c r="W979" s="3" t="s">
        <v>45</v>
      </c>
      <c r="X979" s="8">
        <f t="shared" si="46"/>
        <v>40.936797732179841</v>
      </c>
      <c r="Y979" s="9">
        <f t="shared" si="47"/>
        <v>46.931568039043576</v>
      </c>
    </row>
    <row r="980" spans="1:25" x14ac:dyDescent="0.3">
      <c r="A980" s="3">
        <v>200978</v>
      </c>
      <c r="B980" s="3">
        <v>5127</v>
      </c>
      <c r="C980" s="3" t="s">
        <v>32</v>
      </c>
      <c r="D980" s="3" t="s">
        <v>56</v>
      </c>
      <c r="E980" s="3" t="s">
        <v>34</v>
      </c>
      <c r="F980" s="3" t="s">
        <v>59</v>
      </c>
      <c r="G980" s="3" t="s">
        <v>40</v>
      </c>
      <c r="H980" s="3" t="s">
        <v>57</v>
      </c>
      <c r="I980" s="4">
        <v>38965</v>
      </c>
      <c r="J980" s="3" t="s">
        <v>28</v>
      </c>
      <c r="K980" s="3" t="s">
        <v>55</v>
      </c>
      <c r="L980" s="5">
        <v>2593.34</v>
      </c>
      <c r="M980" s="5">
        <v>2358.1799999999998</v>
      </c>
      <c r="N980" s="6">
        <v>0.08</v>
      </c>
      <c r="O980" s="5">
        <v>925.66</v>
      </c>
      <c r="P980" s="3">
        <v>7</v>
      </c>
      <c r="Q980" s="5">
        <v>289.81</v>
      </c>
      <c r="R980" s="7">
        <f t="shared" si="45"/>
        <v>38972</v>
      </c>
      <c r="S980" s="3">
        <v>7</v>
      </c>
      <c r="T980" s="6">
        <v>0.15</v>
      </c>
      <c r="U980" s="3" t="s">
        <v>30</v>
      </c>
      <c r="V980" s="3">
        <v>1.4</v>
      </c>
      <c r="W980" s="3" t="s">
        <v>31</v>
      </c>
      <c r="X980" s="8">
        <f t="shared" si="46"/>
        <v>35.693738576507513</v>
      </c>
      <c r="Y980" s="9">
        <f t="shared" si="47"/>
        <v>15.71029958939279</v>
      </c>
    </row>
    <row r="981" spans="1:25" x14ac:dyDescent="0.3">
      <c r="A981" s="3">
        <v>200979</v>
      </c>
      <c r="B981" s="3">
        <v>2868</v>
      </c>
      <c r="C981" s="3" t="s">
        <v>32</v>
      </c>
      <c r="D981" s="3" t="s">
        <v>33</v>
      </c>
      <c r="E981" s="3" t="s">
        <v>34</v>
      </c>
      <c r="F981" s="3" t="s">
        <v>59</v>
      </c>
      <c r="G981" s="3" t="s">
        <v>60</v>
      </c>
      <c r="H981" s="3" t="s">
        <v>41</v>
      </c>
      <c r="I981" s="4">
        <v>38966</v>
      </c>
      <c r="J981" s="3" t="s">
        <v>48</v>
      </c>
      <c r="K981" s="3" t="s">
        <v>43</v>
      </c>
      <c r="L981" s="5">
        <v>7292.74</v>
      </c>
      <c r="M981" s="5">
        <v>7942.21</v>
      </c>
      <c r="N981" s="6">
        <v>0.28999999999999998</v>
      </c>
      <c r="O981" s="5">
        <v>2687.81</v>
      </c>
      <c r="P981" s="3">
        <v>15</v>
      </c>
      <c r="Q981" s="5">
        <v>110.65</v>
      </c>
      <c r="R981" s="7">
        <f t="shared" si="45"/>
        <v>38976</v>
      </c>
      <c r="S981" s="3">
        <v>10</v>
      </c>
      <c r="T981" s="6">
        <v>1.7000000000000001E-2</v>
      </c>
      <c r="U981" s="3" t="s">
        <v>44</v>
      </c>
      <c r="V981" s="3">
        <v>3.9</v>
      </c>
      <c r="W981" s="3" t="s">
        <v>38</v>
      </c>
      <c r="X981" s="8">
        <f t="shared" si="46"/>
        <v>36.855969087064672</v>
      </c>
      <c r="Y981" s="9">
        <f t="shared" si="47"/>
        <v>6.1215035445633736</v>
      </c>
    </row>
    <row r="982" spans="1:25" x14ac:dyDescent="0.3">
      <c r="A982" s="3">
        <v>200980</v>
      </c>
      <c r="B982" s="3">
        <v>3360</v>
      </c>
      <c r="C982" s="3" t="s">
        <v>39</v>
      </c>
      <c r="D982" s="3" t="s">
        <v>23</v>
      </c>
      <c r="E982" s="3" t="s">
        <v>34</v>
      </c>
      <c r="F982" s="3" t="s">
        <v>25</v>
      </c>
      <c r="G982" s="3" t="s">
        <v>26</v>
      </c>
      <c r="H982" s="3" t="s">
        <v>27</v>
      </c>
      <c r="I982" s="4">
        <v>38967</v>
      </c>
      <c r="J982" s="3" t="s">
        <v>48</v>
      </c>
      <c r="K982" s="3" t="s">
        <v>55</v>
      </c>
      <c r="L982" s="5">
        <v>751.64</v>
      </c>
      <c r="M982" s="5">
        <v>687.52</v>
      </c>
      <c r="N982" s="6">
        <v>0.15</v>
      </c>
      <c r="O982" s="5">
        <v>261.36</v>
      </c>
      <c r="P982" s="3">
        <v>11</v>
      </c>
      <c r="Q982" s="5">
        <v>253.12</v>
      </c>
      <c r="R982" s="7">
        <f t="shared" si="45"/>
        <v>38971</v>
      </c>
      <c r="S982" s="3">
        <v>4</v>
      </c>
      <c r="T982" s="6">
        <v>9.9000000000000005E-2</v>
      </c>
      <c r="U982" s="3" t="s">
        <v>44</v>
      </c>
      <c r="V982" s="3">
        <v>4.5999999999999996</v>
      </c>
      <c r="W982" s="3" t="s">
        <v>38</v>
      </c>
      <c r="X982" s="8">
        <f t="shared" si="46"/>
        <v>34.771965302538447</v>
      </c>
      <c r="Y982" s="9">
        <f t="shared" si="47"/>
        <v>9.9387521949774698</v>
      </c>
    </row>
    <row r="983" spans="1:25" x14ac:dyDescent="0.3">
      <c r="A983" s="3">
        <v>200981</v>
      </c>
      <c r="B983" s="3">
        <v>3145</v>
      </c>
      <c r="C983" s="3" t="s">
        <v>22</v>
      </c>
      <c r="D983" s="3" t="s">
        <v>23</v>
      </c>
      <c r="E983" s="3" t="s">
        <v>24</v>
      </c>
      <c r="F983" s="3" t="s">
        <v>25</v>
      </c>
      <c r="G983" s="3" t="s">
        <v>62</v>
      </c>
      <c r="H983" s="3" t="s">
        <v>41</v>
      </c>
      <c r="I983" s="4">
        <v>38968</v>
      </c>
      <c r="J983" s="3" t="s">
        <v>28</v>
      </c>
      <c r="K983" s="3" t="s">
        <v>29</v>
      </c>
      <c r="L983" s="5">
        <v>6147.57</v>
      </c>
      <c r="M983" s="5">
        <v>6232.23</v>
      </c>
      <c r="N983" s="6">
        <v>0.12</v>
      </c>
      <c r="O983" s="5">
        <v>909.14</v>
      </c>
      <c r="P983" s="3">
        <v>29</v>
      </c>
      <c r="Q983" s="5">
        <v>210.75</v>
      </c>
      <c r="R983" s="7">
        <f t="shared" si="45"/>
        <v>38978</v>
      </c>
      <c r="S983" s="3">
        <v>10</v>
      </c>
      <c r="T983" s="6">
        <v>8.7999999999999995E-2</v>
      </c>
      <c r="U983" s="3" t="s">
        <v>49</v>
      </c>
      <c r="V983" s="3">
        <v>4.5</v>
      </c>
      <c r="W983" s="3" t="s">
        <v>38</v>
      </c>
      <c r="X983" s="8">
        <f t="shared" si="46"/>
        <v>14.788607531105788</v>
      </c>
      <c r="Y983" s="9">
        <f t="shared" si="47"/>
        <v>3.4014337149590617</v>
      </c>
    </row>
    <row r="984" spans="1:25" x14ac:dyDescent="0.3">
      <c r="A984" s="3">
        <v>200982</v>
      </c>
      <c r="B984" s="3">
        <v>2094</v>
      </c>
      <c r="C984" s="3" t="s">
        <v>22</v>
      </c>
      <c r="D984" s="3" t="s">
        <v>33</v>
      </c>
      <c r="E984" s="3" t="s">
        <v>24</v>
      </c>
      <c r="F984" s="3" t="s">
        <v>25</v>
      </c>
      <c r="G984" s="3" t="s">
        <v>52</v>
      </c>
      <c r="H984" s="3" t="s">
        <v>27</v>
      </c>
      <c r="I984" s="4">
        <v>38969</v>
      </c>
      <c r="J984" s="3" t="s">
        <v>42</v>
      </c>
      <c r="K984" s="3" t="s">
        <v>58</v>
      </c>
      <c r="L984" s="5">
        <v>5812.66</v>
      </c>
      <c r="M984" s="5">
        <v>6309.46</v>
      </c>
      <c r="N984" s="6">
        <v>0.28999999999999998</v>
      </c>
      <c r="O984" s="5">
        <v>2171.79</v>
      </c>
      <c r="P984" s="3">
        <v>2</v>
      </c>
      <c r="Q984" s="5">
        <v>154.93</v>
      </c>
      <c r="R984" s="7">
        <f t="shared" si="45"/>
        <v>38983</v>
      </c>
      <c r="S984" s="3">
        <v>14</v>
      </c>
      <c r="T984" s="6">
        <v>0.17499999999999999</v>
      </c>
      <c r="U984" s="3" t="s">
        <v>44</v>
      </c>
      <c r="V984" s="3">
        <v>4</v>
      </c>
      <c r="W984" s="3" t="s">
        <v>38</v>
      </c>
      <c r="X984" s="8">
        <f t="shared" si="46"/>
        <v>37.36310054260872</v>
      </c>
      <c r="Y984" s="9">
        <f t="shared" si="47"/>
        <v>46.063054524475945</v>
      </c>
    </row>
    <row r="985" spans="1:25" x14ac:dyDescent="0.3">
      <c r="A985" s="3">
        <v>200983</v>
      </c>
      <c r="B985" s="3">
        <v>7041</v>
      </c>
      <c r="C985" s="3" t="s">
        <v>39</v>
      </c>
      <c r="D985" s="3" t="s">
        <v>33</v>
      </c>
      <c r="E985" s="3" t="s">
        <v>24</v>
      </c>
      <c r="F985" s="3" t="s">
        <v>51</v>
      </c>
      <c r="G985" s="3" t="s">
        <v>40</v>
      </c>
      <c r="H985" s="3" t="s">
        <v>27</v>
      </c>
      <c r="I985" s="4">
        <v>38970</v>
      </c>
      <c r="J985" s="3" t="s">
        <v>28</v>
      </c>
      <c r="K985" s="3" t="s">
        <v>29</v>
      </c>
      <c r="L985" s="5">
        <v>2643.7</v>
      </c>
      <c r="M985" s="5">
        <v>2870.19</v>
      </c>
      <c r="N985" s="6">
        <v>0.17</v>
      </c>
      <c r="O985" s="5">
        <v>890.64</v>
      </c>
      <c r="P985" s="3">
        <v>21</v>
      </c>
      <c r="Q985" s="5">
        <v>71</v>
      </c>
      <c r="R985" s="7">
        <f t="shared" si="45"/>
        <v>38975</v>
      </c>
      <c r="S985" s="3">
        <v>5</v>
      </c>
      <c r="T985" s="6">
        <v>0.128</v>
      </c>
      <c r="U985" s="3" t="s">
        <v>44</v>
      </c>
      <c r="V985" s="3">
        <v>2.4</v>
      </c>
      <c r="W985" s="3" t="s">
        <v>31</v>
      </c>
      <c r="X985" s="8">
        <f t="shared" si="46"/>
        <v>33.689147785300904</v>
      </c>
      <c r="Y985" s="9">
        <f t="shared" si="47"/>
        <v>4.3861373703648958</v>
      </c>
    </row>
    <row r="986" spans="1:25" x14ac:dyDescent="0.3">
      <c r="A986" s="3">
        <v>200984</v>
      </c>
      <c r="B986" s="3">
        <v>4227</v>
      </c>
      <c r="C986" s="3" t="s">
        <v>32</v>
      </c>
      <c r="D986" s="3" t="s">
        <v>23</v>
      </c>
      <c r="E986" s="3" t="s">
        <v>46</v>
      </c>
      <c r="F986" s="3" t="s">
        <v>59</v>
      </c>
      <c r="G986" s="3" t="s">
        <v>52</v>
      </c>
      <c r="H986" s="3" t="s">
        <v>53</v>
      </c>
      <c r="I986" s="4">
        <v>38971</v>
      </c>
      <c r="J986" s="3" t="s">
        <v>48</v>
      </c>
      <c r="K986" s="3" t="s">
        <v>58</v>
      </c>
      <c r="L986" s="5">
        <v>7260.52</v>
      </c>
      <c r="M986" s="5">
        <v>6727.98</v>
      </c>
      <c r="N986" s="6">
        <v>0.27</v>
      </c>
      <c r="O986" s="5">
        <v>2393.84</v>
      </c>
      <c r="P986" s="3">
        <v>14</v>
      </c>
      <c r="Q986" s="5">
        <v>269</v>
      </c>
      <c r="R986" s="7">
        <f t="shared" si="45"/>
        <v>38974</v>
      </c>
      <c r="S986" s="3">
        <v>3</v>
      </c>
      <c r="T986" s="6">
        <v>0.123</v>
      </c>
      <c r="U986" s="3" t="s">
        <v>37</v>
      </c>
      <c r="V986" s="3">
        <v>4.9000000000000004</v>
      </c>
      <c r="W986" s="3" t="s">
        <v>45</v>
      </c>
      <c r="X986" s="8">
        <f t="shared" si="46"/>
        <v>32.970641221289938</v>
      </c>
      <c r="Y986" s="9">
        <f t="shared" si="47"/>
        <v>7.708235925620639</v>
      </c>
    </row>
    <row r="987" spans="1:25" x14ac:dyDescent="0.3">
      <c r="A987" s="3">
        <v>200985</v>
      </c>
      <c r="B987" s="3">
        <v>4553</v>
      </c>
      <c r="C987" s="3" t="s">
        <v>22</v>
      </c>
      <c r="D987" s="3" t="s">
        <v>23</v>
      </c>
      <c r="E987" s="3" t="s">
        <v>34</v>
      </c>
      <c r="F987" s="3" t="s">
        <v>25</v>
      </c>
      <c r="G987" s="3" t="s">
        <v>60</v>
      </c>
      <c r="H987" s="3" t="s">
        <v>27</v>
      </c>
      <c r="I987" s="4">
        <v>38972</v>
      </c>
      <c r="J987" s="3" t="s">
        <v>42</v>
      </c>
      <c r="K987" s="3" t="s">
        <v>29</v>
      </c>
      <c r="L987" s="5">
        <v>5259.72</v>
      </c>
      <c r="M987" s="5">
        <v>5755.53</v>
      </c>
      <c r="N987" s="6">
        <v>0.32</v>
      </c>
      <c r="O987" s="5">
        <v>1784.89</v>
      </c>
      <c r="P987" s="3">
        <v>10</v>
      </c>
      <c r="Q987" s="5">
        <v>122.01</v>
      </c>
      <c r="R987" s="7">
        <f t="shared" si="45"/>
        <v>38986</v>
      </c>
      <c r="S987" s="3">
        <v>14</v>
      </c>
      <c r="T987" s="6">
        <v>0.155</v>
      </c>
      <c r="U987" s="3" t="s">
        <v>37</v>
      </c>
      <c r="V987" s="3">
        <v>4.0999999999999996</v>
      </c>
      <c r="W987" s="3" t="s">
        <v>38</v>
      </c>
      <c r="X987" s="8">
        <f t="shared" si="46"/>
        <v>33.935076391899187</v>
      </c>
      <c r="Y987" s="9">
        <f t="shared" si="47"/>
        <v>9.1385502290840304</v>
      </c>
    </row>
    <row r="988" spans="1:25" x14ac:dyDescent="0.3">
      <c r="A988" s="3">
        <v>200986</v>
      </c>
      <c r="B988" s="3">
        <v>3932</v>
      </c>
      <c r="C988" s="3" t="s">
        <v>39</v>
      </c>
      <c r="D988" s="3" t="s">
        <v>33</v>
      </c>
      <c r="E988" s="3" t="s">
        <v>34</v>
      </c>
      <c r="F988" s="3" t="s">
        <v>59</v>
      </c>
      <c r="G988" s="3" t="s">
        <v>40</v>
      </c>
      <c r="H988" s="3" t="s">
        <v>41</v>
      </c>
      <c r="I988" s="4">
        <v>38973</v>
      </c>
      <c r="J988" s="3" t="s">
        <v>48</v>
      </c>
      <c r="K988" s="3" t="s">
        <v>55</v>
      </c>
      <c r="L988" s="5">
        <v>821.13</v>
      </c>
      <c r="M988" s="5">
        <v>783.43</v>
      </c>
      <c r="N988" s="6">
        <v>0.16</v>
      </c>
      <c r="O988" s="5">
        <v>406.32</v>
      </c>
      <c r="P988" s="3">
        <v>29</v>
      </c>
      <c r="Q988" s="5">
        <v>250.93</v>
      </c>
      <c r="R988" s="7">
        <f t="shared" si="45"/>
        <v>38987</v>
      </c>
      <c r="S988" s="3">
        <v>14</v>
      </c>
      <c r="T988" s="6">
        <v>1.9E-2</v>
      </c>
      <c r="U988" s="3" t="s">
        <v>49</v>
      </c>
      <c r="V988" s="3">
        <v>4.8</v>
      </c>
      <c r="W988" s="3" t="s">
        <v>38</v>
      </c>
      <c r="X988" s="8">
        <f t="shared" si="46"/>
        <v>49.483029483760184</v>
      </c>
      <c r="Y988" s="9">
        <f t="shared" si="47"/>
        <v>3.6142128315493278</v>
      </c>
    </row>
    <row r="989" spans="1:25" x14ac:dyDescent="0.3">
      <c r="A989" s="3">
        <v>200987</v>
      </c>
      <c r="B989" s="3">
        <v>3184</v>
      </c>
      <c r="C989" s="3" t="s">
        <v>39</v>
      </c>
      <c r="D989" s="3" t="s">
        <v>23</v>
      </c>
      <c r="E989" s="3" t="s">
        <v>24</v>
      </c>
      <c r="F989" s="3" t="s">
        <v>54</v>
      </c>
      <c r="G989" s="3" t="s">
        <v>52</v>
      </c>
      <c r="H989" s="3" t="s">
        <v>57</v>
      </c>
      <c r="I989" s="4">
        <v>38974</v>
      </c>
      <c r="J989" s="3" t="s">
        <v>42</v>
      </c>
      <c r="K989" s="3" t="s">
        <v>43</v>
      </c>
      <c r="L989" s="5">
        <v>1671.91</v>
      </c>
      <c r="M989" s="5">
        <v>1618.96</v>
      </c>
      <c r="N989" s="6">
        <v>0.06</v>
      </c>
      <c r="O989" s="5">
        <v>458.81</v>
      </c>
      <c r="P989" s="3">
        <v>20</v>
      </c>
      <c r="Q989" s="5">
        <v>120.63</v>
      </c>
      <c r="R989" s="7">
        <f t="shared" si="45"/>
        <v>38988</v>
      </c>
      <c r="S989" s="3">
        <v>14</v>
      </c>
      <c r="T989" s="6">
        <v>5.0000000000000001E-3</v>
      </c>
      <c r="U989" s="3" t="s">
        <v>44</v>
      </c>
      <c r="V989" s="3">
        <v>3.3</v>
      </c>
      <c r="W989" s="3" t="s">
        <v>45</v>
      </c>
      <c r="X989" s="8">
        <f t="shared" si="46"/>
        <v>27.442266629184587</v>
      </c>
      <c r="Y989" s="9">
        <f t="shared" si="47"/>
        <v>5.1635309087315315</v>
      </c>
    </row>
    <row r="990" spans="1:25" x14ac:dyDescent="0.3">
      <c r="A990" s="3">
        <v>200988</v>
      </c>
      <c r="B990" s="3">
        <v>4880</v>
      </c>
      <c r="C990" s="3" t="s">
        <v>22</v>
      </c>
      <c r="D990" s="3" t="s">
        <v>23</v>
      </c>
      <c r="E990" s="3" t="s">
        <v>24</v>
      </c>
      <c r="F990" s="3" t="s">
        <v>25</v>
      </c>
      <c r="G990" s="3" t="s">
        <v>36</v>
      </c>
      <c r="H990" s="3" t="s">
        <v>47</v>
      </c>
      <c r="I990" s="4">
        <v>38975</v>
      </c>
      <c r="J990" s="3" t="s">
        <v>42</v>
      </c>
      <c r="K990" s="3" t="s">
        <v>43</v>
      </c>
      <c r="L990" s="5">
        <v>3239.01</v>
      </c>
      <c r="M990" s="5">
        <v>3352.45</v>
      </c>
      <c r="N990" s="6">
        <v>0.2</v>
      </c>
      <c r="O990" s="5">
        <v>461.32</v>
      </c>
      <c r="P990" s="3">
        <v>16</v>
      </c>
      <c r="Q990" s="5">
        <v>184.41</v>
      </c>
      <c r="R990" s="7">
        <f t="shared" si="45"/>
        <v>38989</v>
      </c>
      <c r="S990" s="3">
        <v>14</v>
      </c>
      <c r="T990" s="6">
        <v>0.19900000000000001</v>
      </c>
      <c r="U990" s="3" t="s">
        <v>37</v>
      </c>
      <c r="V990" s="3">
        <v>4.3</v>
      </c>
      <c r="W990" s="3" t="s">
        <v>31</v>
      </c>
      <c r="X990" s="8">
        <f t="shared" si="46"/>
        <v>14.242623517679784</v>
      </c>
      <c r="Y990" s="9">
        <f t="shared" si="47"/>
        <v>6.0385128786409945</v>
      </c>
    </row>
    <row r="991" spans="1:25" x14ac:dyDescent="0.3">
      <c r="A991" s="3">
        <v>200989</v>
      </c>
      <c r="B991" s="3">
        <v>5366</v>
      </c>
      <c r="C991" s="3" t="s">
        <v>22</v>
      </c>
      <c r="D991" s="3" t="s">
        <v>23</v>
      </c>
      <c r="E991" s="3" t="s">
        <v>46</v>
      </c>
      <c r="F991" s="3" t="s">
        <v>25</v>
      </c>
      <c r="G991" s="3" t="s">
        <v>52</v>
      </c>
      <c r="H991" s="3" t="s">
        <v>27</v>
      </c>
      <c r="I991" s="4">
        <v>38976</v>
      </c>
      <c r="J991" s="3" t="s">
        <v>28</v>
      </c>
      <c r="K991" s="3" t="s">
        <v>55</v>
      </c>
      <c r="L991" s="5">
        <v>7739.99</v>
      </c>
      <c r="M991" s="5">
        <v>7139.51</v>
      </c>
      <c r="N991" s="6">
        <v>0.04</v>
      </c>
      <c r="O991" s="5">
        <v>2361.85</v>
      </c>
      <c r="P991" s="3">
        <v>10</v>
      </c>
      <c r="Q991" s="5">
        <v>99.78</v>
      </c>
      <c r="R991" s="7">
        <f t="shared" si="45"/>
        <v>38982</v>
      </c>
      <c r="S991" s="3">
        <v>6</v>
      </c>
      <c r="T991" s="6">
        <v>3.5999999999999997E-2</v>
      </c>
      <c r="U991" s="3" t="s">
        <v>37</v>
      </c>
      <c r="V991" s="3">
        <v>1.9</v>
      </c>
      <c r="W991" s="3" t="s">
        <v>45</v>
      </c>
      <c r="X991" s="8">
        <f t="shared" si="46"/>
        <v>30.514897306068871</v>
      </c>
      <c r="Y991" s="9">
        <f t="shared" si="47"/>
        <v>10.841066123585511</v>
      </c>
    </row>
    <row r="992" spans="1:25" x14ac:dyDescent="0.3">
      <c r="A992" s="3">
        <v>200990</v>
      </c>
      <c r="B992" s="3">
        <v>3484</v>
      </c>
      <c r="C992" s="3" t="s">
        <v>22</v>
      </c>
      <c r="D992" s="3" t="s">
        <v>23</v>
      </c>
      <c r="E992" s="3" t="s">
        <v>34</v>
      </c>
      <c r="F992" s="3" t="s">
        <v>59</v>
      </c>
      <c r="G992" s="3" t="s">
        <v>60</v>
      </c>
      <c r="H992" s="3" t="s">
        <v>53</v>
      </c>
      <c r="I992" s="4">
        <v>38977</v>
      </c>
      <c r="J992" s="3" t="s">
        <v>48</v>
      </c>
      <c r="K992" s="3" t="s">
        <v>58</v>
      </c>
      <c r="L992" s="5">
        <v>2152.15</v>
      </c>
      <c r="M992" s="5">
        <v>2166.91</v>
      </c>
      <c r="N992" s="6">
        <v>0.16</v>
      </c>
      <c r="O992" s="5">
        <v>344.3</v>
      </c>
      <c r="P992" s="3">
        <v>7</v>
      </c>
      <c r="Q992" s="5">
        <v>213.54</v>
      </c>
      <c r="R992" s="7">
        <f t="shared" si="45"/>
        <v>38983</v>
      </c>
      <c r="S992" s="3">
        <v>6</v>
      </c>
      <c r="T992" s="6">
        <v>8.8999999999999996E-2</v>
      </c>
      <c r="U992" s="3" t="s">
        <v>49</v>
      </c>
      <c r="V992" s="3">
        <v>2.5</v>
      </c>
      <c r="W992" s="3" t="s">
        <v>45</v>
      </c>
      <c r="X992" s="8">
        <f t="shared" si="46"/>
        <v>15.997955532839253</v>
      </c>
      <c r="Y992" s="9">
        <f t="shared" si="47"/>
        <v>14.188406532804779</v>
      </c>
    </row>
    <row r="993" spans="1:25" x14ac:dyDescent="0.3">
      <c r="A993" s="3">
        <v>200991</v>
      </c>
      <c r="B993" s="3">
        <v>7088</v>
      </c>
      <c r="C993" s="3" t="s">
        <v>50</v>
      </c>
      <c r="D993" s="3" t="s">
        <v>56</v>
      </c>
      <c r="E993" s="3" t="s">
        <v>24</v>
      </c>
      <c r="F993" s="3" t="s">
        <v>51</v>
      </c>
      <c r="G993" s="3" t="s">
        <v>26</v>
      </c>
      <c r="H993" s="3" t="s">
        <v>47</v>
      </c>
      <c r="I993" s="4">
        <v>38978</v>
      </c>
      <c r="J993" s="3" t="s">
        <v>42</v>
      </c>
      <c r="K993" s="3" t="s">
        <v>58</v>
      </c>
      <c r="L993" s="5">
        <v>3454.31</v>
      </c>
      <c r="M993" s="5">
        <v>3672.61</v>
      </c>
      <c r="N993" s="6">
        <v>0.27</v>
      </c>
      <c r="O993" s="5">
        <v>1459.59</v>
      </c>
      <c r="P993" s="3">
        <v>6</v>
      </c>
      <c r="Q993" s="5">
        <v>79.87</v>
      </c>
      <c r="R993" s="7">
        <f t="shared" si="45"/>
        <v>38983</v>
      </c>
      <c r="S993" s="3">
        <v>5</v>
      </c>
      <c r="T993" s="6">
        <v>0.10299999999999999</v>
      </c>
      <c r="U993" s="3" t="s">
        <v>37</v>
      </c>
      <c r="V993" s="3">
        <v>3.6</v>
      </c>
      <c r="W993" s="3" t="s">
        <v>45</v>
      </c>
      <c r="X993" s="8">
        <f t="shared" si="46"/>
        <v>42.254169428916342</v>
      </c>
      <c r="Y993" s="9">
        <f t="shared" si="47"/>
        <v>15.67599972045312</v>
      </c>
    </row>
    <row r="994" spans="1:25" x14ac:dyDescent="0.3">
      <c r="A994" s="3">
        <v>200992</v>
      </c>
      <c r="B994" s="3">
        <v>5998</v>
      </c>
      <c r="C994" s="3" t="s">
        <v>50</v>
      </c>
      <c r="D994" s="3" t="s">
        <v>56</v>
      </c>
      <c r="E994" s="3" t="s">
        <v>24</v>
      </c>
      <c r="F994" s="3" t="s">
        <v>25</v>
      </c>
      <c r="G994" s="3" t="s">
        <v>60</v>
      </c>
      <c r="H994" s="3" t="s">
        <v>53</v>
      </c>
      <c r="I994" s="4">
        <v>38979</v>
      </c>
      <c r="J994" s="3" t="s">
        <v>48</v>
      </c>
      <c r="K994" s="3" t="s">
        <v>55</v>
      </c>
      <c r="L994" s="5">
        <v>4507.34</v>
      </c>
      <c r="M994" s="5">
        <v>4503.91</v>
      </c>
      <c r="N994" s="6">
        <v>0.23</v>
      </c>
      <c r="O994" s="5">
        <v>900.79</v>
      </c>
      <c r="P994" s="3">
        <v>15</v>
      </c>
      <c r="Q994" s="5">
        <v>18.420000000000002</v>
      </c>
      <c r="R994" s="7">
        <f t="shared" si="45"/>
        <v>38991</v>
      </c>
      <c r="S994" s="3">
        <v>12</v>
      </c>
      <c r="T994" s="6">
        <v>0.16600000000000001</v>
      </c>
      <c r="U994" s="3" t="s">
        <v>49</v>
      </c>
      <c r="V994" s="3">
        <v>1.2</v>
      </c>
      <c r="W994" s="3" t="s">
        <v>38</v>
      </c>
      <c r="X994" s="8">
        <f t="shared" si="46"/>
        <v>19.984957868720794</v>
      </c>
      <c r="Y994" s="9">
        <f t="shared" si="47"/>
        <v>6.6717437367383754</v>
      </c>
    </row>
    <row r="995" spans="1:25" x14ac:dyDescent="0.3">
      <c r="A995" s="3">
        <v>200993</v>
      </c>
      <c r="B995" s="3">
        <v>4042</v>
      </c>
      <c r="C995" s="3" t="s">
        <v>39</v>
      </c>
      <c r="D995" s="3" t="s">
        <v>56</v>
      </c>
      <c r="E995" s="3" t="s">
        <v>24</v>
      </c>
      <c r="F995" s="3" t="s">
        <v>54</v>
      </c>
      <c r="G995" s="3" t="s">
        <v>40</v>
      </c>
      <c r="H995" s="3" t="s">
        <v>47</v>
      </c>
      <c r="I995" s="4">
        <v>38980</v>
      </c>
      <c r="J995" s="3" t="s">
        <v>28</v>
      </c>
      <c r="K995" s="3" t="s">
        <v>58</v>
      </c>
      <c r="L995" s="5">
        <v>2876.36</v>
      </c>
      <c r="M995" s="5">
        <v>2623.85</v>
      </c>
      <c r="N995" s="6">
        <v>0.22</v>
      </c>
      <c r="O995" s="5">
        <v>1433.19</v>
      </c>
      <c r="P995" s="3">
        <v>3</v>
      </c>
      <c r="Q995" s="5">
        <v>86.23</v>
      </c>
      <c r="R995" s="7">
        <f t="shared" si="45"/>
        <v>38993</v>
      </c>
      <c r="S995" s="3">
        <v>13</v>
      </c>
      <c r="T995" s="6">
        <v>8.6999999999999994E-2</v>
      </c>
      <c r="U995" s="3" t="s">
        <v>30</v>
      </c>
      <c r="V995" s="3">
        <v>1.6</v>
      </c>
      <c r="W995" s="3" t="s">
        <v>45</v>
      </c>
      <c r="X995" s="8">
        <f t="shared" si="46"/>
        <v>49.826516847682491</v>
      </c>
      <c r="Y995" s="9">
        <f t="shared" si="47"/>
        <v>36.541214881440126</v>
      </c>
    </row>
    <row r="996" spans="1:25" x14ac:dyDescent="0.3">
      <c r="A996" s="3">
        <v>200994</v>
      </c>
      <c r="B996" s="3">
        <v>6552</v>
      </c>
      <c r="C996" s="3" t="s">
        <v>39</v>
      </c>
      <c r="D996" s="3" t="s">
        <v>56</v>
      </c>
      <c r="E996" s="3" t="s">
        <v>34</v>
      </c>
      <c r="F996" s="3" t="s">
        <v>54</v>
      </c>
      <c r="G996" s="3" t="s">
        <v>36</v>
      </c>
      <c r="H996" s="3" t="s">
        <v>47</v>
      </c>
      <c r="I996" s="4">
        <v>38981</v>
      </c>
      <c r="J996" s="3" t="s">
        <v>28</v>
      </c>
      <c r="K996" s="3" t="s">
        <v>29</v>
      </c>
      <c r="L996" s="5">
        <v>5622.74</v>
      </c>
      <c r="M996" s="5">
        <v>5965.78</v>
      </c>
      <c r="N996" s="6">
        <v>0.39</v>
      </c>
      <c r="O996" s="5">
        <v>961.7</v>
      </c>
      <c r="P996" s="3">
        <v>20</v>
      </c>
      <c r="Q996" s="5">
        <v>175.9</v>
      </c>
      <c r="R996" s="7">
        <f t="shared" si="45"/>
        <v>38988</v>
      </c>
      <c r="S996" s="3">
        <v>7</v>
      </c>
      <c r="T996" s="6">
        <v>0.13500000000000001</v>
      </c>
      <c r="U996" s="3" t="s">
        <v>37</v>
      </c>
      <c r="V996" s="3">
        <v>4.9000000000000004</v>
      </c>
      <c r="W996" s="3" t="s">
        <v>31</v>
      </c>
      <c r="X996" s="8">
        <f t="shared" si="46"/>
        <v>17.103760799894715</v>
      </c>
      <c r="Y996" s="9">
        <f t="shared" si="47"/>
        <v>4.7124935884326948</v>
      </c>
    </row>
    <row r="997" spans="1:25" x14ac:dyDescent="0.3">
      <c r="A997" s="3">
        <v>200995</v>
      </c>
      <c r="B997" s="3">
        <v>4241</v>
      </c>
      <c r="C997" s="3" t="s">
        <v>22</v>
      </c>
      <c r="D997" s="3" t="s">
        <v>56</v>
      </c>
      <c r="E997" s="3" t="s">
        <v>24</v>
      </c>
      <c r="F997" s="3" t="s">
        <v>54</v>
      </c>
      <c r="G997" s="3" t="s">
        <v>26</v>
      </c>
      <c r="H997" s="3" t="s">
        <v>57</v>
      </c>
      <c r="I997" s="4">
        <v>38982</v>
      </c>
      <c r="J997" s="3" t="s">
        <v>48</v>
      </c>
      <c r="K997" s="3" t="s">
        <v>43</v>
      </c>
      <c r="L997" s="5">
        <v>5304.09</v>
      </c>
      <c r="M997" s="5">
        <v>5028.59</v>
      </c>
      <c r="N997" s="6">
        <v>0.37</v>
      </c>
      <c r="O997" s="5">
        <v>1332.44</v>
      </c>
      <c r="P997" s="3">
        <v>11</v>
      </c>
      <c r="Q997" s="5">
        <v>45.59</v>
      </c>
      <c r="R997" s="7">
        <f t="shared" si="45"/>
        <v>38987</v>
      </c>
      <c r="S997" s="3">
        <v>5</v>
      </c>
      <c r="T997" s="6">
        <v>1.0999999999999999E-2</v>
      </c>
      <c r="U997" s="3" t="s">
        <v>37</v>
      </c>
      <c r="V997" s="3">
        <v>2.5</v>
      </c>
      <c r="W997" s="3" t="s">
        <v>45</v>
      </c>
      <c r="X997" s="8">
        <f t="shared" si="46"/>
        <v>25.120991536719778</v>
      </c>
      <c r="Y997" s="9">
        <f t="shared" si="47"/>
        <v>9.5889702680075324</v>
      </c>
    </row>
    <row r="998" spans="1:25" x14ac:dyDescent="0.3">
      <c r="A998" s="3">
        <v>200996</v>
      </c>
      <c r="B998" s="3">
        <v>4156</v>
      </c>
      <c r="C998" s="3" t="s">
        <v>50</v>
      </c>
      <c r="D998" s="3" t="s">
        <v>23</v>
      </c>
      <c r="E998" s="3" t="s">
        <v>24</v>
      </c>
      <c r="F998" s="3" t="s">
        <v>59</v>
      </c>
      <c r="G998" s="3" t="s">
        <v>26</v>
      </c>
      <c r="H998" s="3" t="s">
        <v>41</v>
      </c>
      <c r="I998" s="4">
        <v>38983</v>
      </c>
      <c r="J998" s="3" t="s">
        <v>28</v>
      </c>
      <c r="K998" s="3" t="s">
        <v>43</v>
      </c>
      <c r="L998" s="5">
        <v>530.23</v>
      </c>
      <c r="M998" s="5">
        <v>562.64</v>
      </c>
      <c r="N998" s="6">
        <v>0.2</v>
      </c>
      <c r="O998" s="5">
        <v>84.02</v>
      </c>
      <c r="P998" s="3">
        <v>13</v>
      </c>
      <c r="Q998" s="5">
        <v>23.5</v>
      </c>
      <c r="R998" s="7">
        <f t="shared" si="45"/>
        <v>38987</v>
      </c>
      <c r="S998" s="3">
        <v>4</v>
      </c>
      <c r="T998" s="6">
        <v>1.2999999999999999E-2</v>
      </c>
      <c r="U998" s="3" t="s">
        <v>30</v>
      </c>
      <c r="V998" s="3">
        <v>2.1</v>
      </c>
      <c r="W998" s="3" t="s">
        <v>45</v>
      </c>
      <c r="X998" s="8">
        <f t="shared" si="46"/>
        <v>15.845953642758801</v>
      </c>
      <c r="Y998" s="9">
        <f t="shared" si="47"/>
        <v>7.2492043006048421</v>
      </c>
    </row>
    <row r="999" spans="1:25" x14ac:dyDescent="0.3">
      <c r="A999" s="3">
        <v>200997</v>
      </c>
      <c r="B999" s="3">
        <v>5136</v>
      </c>
      <c r="C999" s="3" t="s">
        <v>32</v>
      </c>
      <c r="D999" s="3" t="s">
        <v>33</v>
      </c>
      <c r="E999" s="3" t="s">
        <v>34</v>
      </c>
      <c r="F999" s="3" t="s">
        <v>51</v>
      </c>
      <c r="G999" s="3" t="s">
        <v>36</v>
      </c>
      <c r="H999" s="3" t="s">
        <v>47</v>
      </c>
      <c r="I999" s="4">
        <v>38984</v>
      </c>
      <c r="J999" s="3" t="s">
        <v>48</v>
      </c>
      <c r="K999" s="3" t="s">
        <v>55</v>
      </c>
      <c r="L999" s="5">
        <v>3458.54</v>
      </c>
      <c r="M999" s="5">
        <v>3761.62</v>
      </c>
      <c r="N999" s="6">
        <v>0.13</v>
      </c>
      <c r="O999" s="5">
        <v>925.83</v>
      </c>
      <c r="P999" s="3">
        <v>17</v>
      </c>
      <c r="Q999" s="5">
        <v>91.74</v>
      </c>
      <c r="R999" s="7">
        <f t="shared" si="45"/>
        <v>38992</v>
      </c>
      <c r="S999" s="3">
        <v>8</v>
      </c>
      <c r="T999" s="6">
        <v>9.1999999999999998E-2</v>
      </c>
      <c r="U999" s="3" t="s">
        <v>44</v>
      </c>
      <c r="V999" s="3">
        <v>3.1</v>
      </c>
      <c r="W999" s="3" t="s">
        <v>38</v>
      </c>
      <c r="X999" s="8">
        <f t="shared" si="46"/>
        <v>26.769388238967888</v>
      </c>
      <c r="Y999" s="9">
        <f t="shared" si="47"/>
        <v>5.4084019494729585</v>
      </c>
    </row>
    <row r="1000" spans="1:25" x14ac:dyDescent="0.3">
      <c r="A1000" s="3">
        <v>200998</v>
      </c>
      <c r="B1000" s="3">
        <v>7000</v>
      </c>
      <c r="C1000" s="3" t="s">
        <v>50</v>
      </c>
      <c r="D1000" s="3" t="s">
        <v>56</v>
      </c>
      <c r="E1000" s="3" t="s">
        <v>46</v>
      </c>
      <c r="F1000" s="3" t="s">
        <v>54</v>
      </c>
      <c r="G1000" s="3" t="s">
        <v>61</v>
      </c>
      <c r="H1000" s="3" t="s">
        <v>53</v>
      </c>
      <c r="I1000" s="4">
        <v>38985</v>
      </c>
      <c r="J1000" s="3" t="s">
        <v>42</v>
      </c>
      <c r="K1000" s="3" t="s">
        <v>43</v>
      </c>
      <c r="L1000" s="5">
        <v>6259.61</v>
      </c>
      <c r="M1000" s="5">
        <v>6578.62</v>
      </c>
      <c r="N1000" s="6">
        <v>0.05</v>
      </c>
      <c r="O1000" s="5">
        <v>1837.96</v>
      </c>
      <c r="P1000" s="3">
        <v>10</v>
      </c>
      <c r="Q1000" s="5">
        <v>40.19</v>
      </c>
      <c r="R1000" s="7">
        <f t="shared" si="45"/>
        <v>38987</v>
      </c>
      <c r="S1000" s="3">
        <v>2</v>
      </c>
      <c r="T1000" s="6">
        <v>0.19</v>
      </c>
      <c r="U1000" s="3" t="s">
        <v>49</v>
      </c>
      <c r="V1000" s="3">
        <v>1.5</v>
      </c>
      <c r="W1000" s="3" t="s">
        <v>45</v>
      </c>
      <c r="X1000" s="8">
        <f t="shared" si="46"/>
        <v>29.362212661811199</v>
      </c>
      <c r="Y1000" s="9">
        <f t="shared" si="47"/>
        <v>9.5150806704141591</v>
      </c>
    </row>
    <row r="1001" spans="1:25" x14ac:dyDescent="0.3">
      <c r="A1001" s="3">
        <v>200999</v>
      </c>
      <c r="B1001" s="3">
        <v>6609</v>
      </c>
      <c r="C1001" s="3" t="s">
        <v>22</v>
      </c>
      <c r="D1001" s="3" t="s">
        <v>33</v>
      </c>
      <c r="E1001" s="3" t="s">
        <v>24</v>
      </c>
      <c r="F1001" s="3" t="s">
        <v>54</v>
      </c>
      <c r="G1001" s="3" t="s">
        <v>52</v>
      </c>
      <c r="H1001" s="3" t="s">
        <v>57</v>
      </c>
      <c r="I1001" s="4">
        <v>38986</v>
      </c>
      <c r="J1001" s="3" t="s">
        <v>42</v>
      </c>
      <c r="K1001" s="3" t="s">
        <v>58</v>
      </c>
      <c r="L1001" s="5">
        <v>5137.3</v>
      </c>
      <c r="M1001" s="5">
        <v>4657.63</v>
      </c>
      <c r="N1001" s="6">
        <v>0.38</v>
      </c>
      <c r="O1001" s="5">
        <v>2041.27</v>
      </c>
      <c r="P1001" s="3">
        <v>8</v>
      </c>
      <c r="Q1001" s="5">
        <v>260.31</v>
      </c>
      <c r="R1001" s="7">
        <f t="shared" si="45"/>
        <v>38988</v>
      </c>
      <c r="S1001" s="3">
        <v>2</v>
      </c>
      <c r="T1001" s="6">
        <v>0.189</v>
      </c>
      <c r="U1001" s="3" t="s">
        <v>37</v>
      </c>
      <c r="V1001" s="3">
        <v>1.9</v>
      </c>
      <c r="W1001" s="3" t="s">
        <v>38</v>
      </c>
      <c r="X1001" s="8">
        <f t="shared" si="46"/>
        <v>39.734296225643817</v>
      </c>
      <c r="Y1001" s="9">
        <f t="shared" si="47"/>
        <v>13.787323166503135</v>
      </c>
    </row>
    <row r="1002" spans="1:25" x14ac:dyDescent="0.3">
      <c r="A1002" s="3">
        <v>201000</v>
      </c>
      <c r="B1002" s="3">
        <v>1986</v>
      </c>
      <c r="C1002" s="3" t="s">
        <v>50</v>
      </c>
      <c r="D1002" s="3" t="s">
        <v>33</v>
      </c>
      <c r="E1002" s="3" t="s">
        <v>24</v>
      </c>
      <c r="F1002" s="3" t="s">
        <v>51</v>
      </c>
      <c r="G1002" s="3" t="s">
        <v>62</v>
      </c>
      <c r="H1002" s="3" t="s">
        <v>27</v>
      </c>
      <c r="I1002" s="4">
        <v>38987</v>
      </c>
      <c r="J1002" s="3" t="s">
        <v>42</v>
      </c>
      <c r="K1002" s="3" t="s">
        <v>58</v>
      </c>
      <c r="L1002" s="5">
        <v>3708.48</v>
      </c>
      <c r="M1002" s="5">
        <v>3826.81</v>
      </c>
      <c r="N1002" s="6">
        <v>0.37</v>
      </c>
      <c r="O1002" s="5">
        <v>372.91</v>
      </c>
      <c r="P1002" s="3">
        <v>26</v>
      </c>
      <c r="Q1002" s="5">
        <v>270.06</v>
      </c>
      <c r="R1002" s="7">
        <f t="shared" si="45"/>
        <v>39000</v>
      </c>
      <c r="S1002" s="3">
        <v>13</v>
      </c>
      <c r="T1002" s="6">
        <v>0.12</v>
      </c>
      <c r="U1002" s="3" t="s">
        <v>37</v>
      </c>
      <c r="V1002" s="3">
        <v>1.5</v>
      </c>
      <c r="W1002" s="3" t="s">
        <v>38</v>
      </c>
      <c r="X1002" s="8">
        <f t="shared" si="46"/>
        <v>10.055602295280007</v>
      </c>
      <c r="Y1002" s="9">
        <f t="shared" si="47"/>
        <v>3.7272257089807477</v>
      </c>
    </row>
    <row r="1003" spans="1:25" x14ac:dyDescent="0.3">
      <c r="A1003" s="3">
        <v>201001</v>
      </c>
      <c r="B1003" s="3">
        <v>7387</v>
      </c>
      <c r="C1003" s="3" t="s">
        <v>50</v>
      </c>
      <c r="D1003" s="3" t="s">
        <v>33</v>
      </c>
      <c r="E1003" s="3" t="s">
        <v>34</v>
      </c>
      <c r="F1003" s="3" t="s">
        <v>25</v>
      </c>
      <c r="G1003" s="3" t="s">
        <v>62</v>
      </c>
      <c r="H1003" s="3" t="s">
        <v>27</v>
      </c>
      <c r="I1003" s="4">
        <v>38988</v>
      </c>
      <c r="J1003" s="3" t="s">
        <v>28</v>
      </c>
      <c r="K1003" s="3" t="s">
        <v>29</v>
      </c>
      <c r="L1003" s="5">
        <v>5852.46</v>
      </c>
      <c r="M1003" s="5">
        <v>5585.76</v>
      </c>
      <c r="N1003" s="6">
        <v>0.21</v>
      </c>
      <c r="O1003" s="5">
        <v>1125.55</v>
      </c>
      <c r="P1003" s="3">
        <v>7</v>
      </c>
      <c r="Q1003" s="5">
        <v>133.12</v>
      </c>
      <c r="R1003" s="7">
        <f t="shared" si="45"/>
        <v>38998</v>
      </c>
      <c r="S1003" s="3">
        <v>10</v>
      </c>
      <c r="T1003" s="6">
        <v>4.3999999999999997E-2</v>
      </c>
      <c r="U1003" s="3" t="s">
        <v>37</v>
      </c>
      <c r="V1003" s="3">
        <v>1.3</v>
      </c>
      <c r="W1003" s="3" t="s">
        <v>38</v>
      </c>
      <c r="X1003" s="8">
        <f t="shared" si="46"/>
        <v>19.232083602450935</v>
      </c>
      <c r="Y1003" s="9">
        <f t="shared" si="47"/>
        <v>14.967805890079672</v>
      </c>
    </row>
    <row r="1004" spans="1:25" x14ac:dyDescent="0.3">
      <c r="A1004" s="3">
        <v>201002</v>
      </c>
      <c r="B1004" s="3">
        <v>7366</v>
      </c>
      <c r="C1004" s="3" t="s">
        <v>50</v>
      </c>
      <c r="D1004" s="3" t="s">
        <v>56</v>
      </c>
      <c r="E1004" s="3" t="s">
        <v>24</v>
      </c>
      <c r="F1004" s="3" t="s">
        <v>25</v>
      </c>
      <c r="G1004" s="3" t="s">
        <v>60</v>
      </c>
      <c r="H1004" s="3" t="s">
        <v>27</v>
      </c>
      <c r="I1004" s="4">
        <v>38989</v>
      </c>
      <c r="J1004" s="3" t="s">
        <v>42</v>
      </c>
      <c r="K1004" s="3" t="s">
        <v>55</v>
      </c>
      <c r="L1004" s="5">
        <v>5380.38</v>
      </c>
      <c r="M1004" s="5">
        <v>5056.45</v>
      </c>
      <c r="N1004" s="6">
        <v>0.24</v>
      </c>
      <c r="O1004" s="5">
        <v>1118.95</v>
      </c>
      <c r="P1004" s="3">
        <v>26</v>
      </c>
      <c r="Q1004" s="5">
        <v>11.47</v>
      </c>
      <c r="R1004" s="7">
        <f t="shared" si="45"/>
        <v>38994</v>
      </c>
      <c r="S1004" s="3">
        <v>5</v>
      </c>
      <c r="T1004" s="6">
        <v>0.14599999999999999</v>
      </c>
      <c r="U1004" s="3" t="s">
        <v>49</v>
      </c>
      <c r="V1004" s="3">
        <v>2.5</v>
      </c>
      <c r="W1004" s="3" t="s">
        <v>45</v>
      </c>
      <c r="X1004" s="8">
        <f t="shared" si="46"/>
        <v>20.796858214475559</v>
      </c>
      <c r="Y1004" s="9">
        <f t="shared" si="47"/>
        <v>4.0925489683017204</v>
      </c>
    </row>
    <row r="1005" spans="1:25" x14ac:dyDescent="0.3">
      <c r="A1005" s="3">
        <v>201003</v>
      </c>
      <c r="B1005" s="3">
        <v>4045</v>
      </c>
      <c r="C1005" s="3" t="s">
        <v>39</v>
      </c>
      <c r="D1005" s="3" t="s">
        <v>23</v>
      </c>
      <c r="E1005" s="3" t="s">
        <v>46</v>
      </c>
      <c r="F1005" s="3" t="s">
        <v>59</v>
      </c>
      <c r="G1005" s="3" t="s">
        <v>26</v>
      </c>
      <c r="H1005" s="3" t="s">
        <v>27</v>
      </c>
      <c r="I1005" s="4">
        <v>38990</v>
      </c>
      <c r="J1005" s="3" t="s">
        <v>42</v>
      </c>
      <c r="K1005" s="3" t="s">
        <v>55</v>
      </c>
      <c r="L1005" s="5">
        <v>6709</v>
      </c>
      <c r="M1005" s="5">
        <v>7058.99</v>
      </c>
      <c r="N1005" s="6">
        <v>0.04</v>
      </c>
      <c r="O1005" s="5">
        <v>2282.6999999999998</v>
      </c>
      <c r="P1005" s="3">
        <v>15</v>
      </c>
      <c r="Q1005" s="5">
        <v>236.23</v>
      </c>
      <c r="R1005" s="7">
        <f t="shared" si="45"/>
        <v>38999</v>
      </c>
      <c r="S1005" s="3">
        <v>9</v>
      </c>
      <c r="T1005" s="6">
        <v>3.9E-2</v>
      </c>
      <c r="U1005" s="3" t="s">
        <v>49</v>
      </c>
      <c r="V1005" s="3">
        <v>2.9</v>
      </c>
      <c r="W1005" s="3" t="s">
        <v>31</v>
      </c>
      <c r="X1005" s="8">
        <f t="shared" si="46"/>
        <v>34.024444775674461</v>
      </c>
      <c r="Y1005" s="9">
        <f t="shared" si="47"/>
        <v>6.3361283507508404</v>
      </c>
    </row>
    <row r="1006" spans="1:25" x14ac:dyDescent="0.3">
      <c r="A1006" s="3">
        <v>201004</v>
      </c>
      <c r="B1006" s="3">
        <v>4040</v>
      </c>
      <c r="C1006" s="3" t="s">
        <v>32</v>
      </c>
      <c r="D1006" s="3" t="s">
        <v>23</v>
      </c>
      <c r="E1006" s="3" t="s">
        <v>34</v>
      </c>
      <c r="F1006" s="3" t="s">
        <v>25</v>
      </c>
      <c r="G1006" s="3" t="s">
        <v>36</v>
      </c>
      <c r="H1006" s="3" t="s">
        <v>47</v>
      </c>
      <c r="I1006" s="4">
        <v>38991</v>
      </c>
      <c r="J1006" s="3" t="s">
        <v>42</v>
      </c>
      <c r="K1006" s="3" t="s">
        <v>29</v>
      </c>
      <c r="L1006" s="5">
        <v>455.42</v>
      </c>
      <c r="M1006" s="5">
        <v>436.25</v>
      </c>
      <c r="N1006" s="6">
        <v>0.17</v>
      </c>
      <c r="O1006" s="5">
        <v>96.04</v>
      </c>
      <c r="P1006" s="3">
        <v>23</v>
      </c>
      <c r="Q1006" s="5">
        <v>187.26</v>
      </c>
      <c r="R1006" s="7">
        <f t="shared" si="45"/>
        <v>39004</v>
      </c>
      <c r="S1006" s="3">
        <v>13</v>
      </c>
      <c r="T1006" s="6">
        <v>0.124</v>
      </c>
      <c r="U1006" s="3" t="s">
        <v>44</v>
      </c>
      <c r="V1006" s="3">
        <v>1.1000000000000001</v>
      </c>
      <c r="W1006" s="3" t="s">
        <v>31</v>
      </c>
      <c r="X1006" s="8">
        <f t="shared" si="46"/>
        <v>21.088226252689825</v>
      </c>
      <c r="Y1006" s="9">
        <f t="shared" si="47"/>
        <v>4.5388812756945311</v>
      </c>
    </row>
    <row r="1007" spans="1:25" x14ac:dyDescent="0.3">
      <c r="A1007" s="3">
        <v>201005</v>
      </c>
      <c r="B1007" s="3">
        <v>1396</v>
      </c>
      <c r="C1007" s="3" t="s">
        <v>22</v>
      </c>
      <c r="D1007" s="3" t="s">
        <v>23</v>
      </c>
      <c r="E1007" s="3" t="s">
        <v>34</v>
      </c>
      <c r="F1007" s="3" t="s">
        <v>59</v>
      </c>
      <c r="G1007" s="3" t="s">
        <v>62</v>
      </c>
      <c r="H1007" s="3" t="s">
        <v>53</v>
      </c>
      <c r="I1007" s="4">
        <v>38992</v>
      </c>
      <c r="J1007" s="3" t="s">
        <v>42</v>
      </c>
      <c r="K1007" s="3" t="s">
        <v>58</v>
      </c>
      <c r="L1007" s="5">
        <v>4305.47</v>
      </c>
      <c r="M1007" s="5">
        <v>3998.57</v>
      </c>
      <c r="N1007" s="6">
        <v>0.08</v>
      </c>
      <c r="O1007" s="5">
        <v>1268.98</v>
      </c>
      <c r="P1007" s="3">
        <v>25</v>
      </c>
      <c r="Q1007" s="5">
        <v>61.98</v>
      </c>
      <c r="R1007" s="7">
        <f t="shared" si="45"/>
        <v>38995</v>
      </c>
      <c r="S1007" s="3">
        <v>3</v>
      </c>
      <c r="T1007" s="6">
        <v>6.6000000000000003E-2</v>
      </c>
      <c r="U1007" s="3" t="s">
        <v>37</v>
      </c>
      <c r="V1007" s="3">
        <v>1.6</v>
      </c>
      <c r="W1007" s="3" t="s">
        <v>31</v>
      </c>
      <c r="X1007" s="8">
        <f t="shared" si="46"/>
        <v>29.473669541304432</v>
      </c>
      <c r="Y1007" s="9">
        <f t="shared" si="47"/>
        <v>4.3070097559877656</v>
      </c>
    </row>
    <row r="1008" spans="1:25" x14ac:dyDescent="0.3">
      <c r="A1008" s="3">
        <v>201006</v>
      </c>
      <c r="B1008" s="3">
        <v>4472</v>
      </c>
      <c r="C1008" s="3" t="s">
        <v>32</v>
      </c>
      <c r="D1008" s="3" t="s">
        <v>56</v>
      </c>
      <c r="E1008" s="3" t="s">
        <v>34</v>
      </c>
      <c r="F1008" s="3" t="s">
        <v>59</v>
      </c>
      <c r="G1008" s="3" t="s">
        <v>61</v>
      </c>
      <c r="H1008" s="3" t="s">
        <v>41</v>
      </c>
      <c r="I1008" s="4">
        <v>38993</v>
      </c>
      <c r="J1008" s="3" t="s">
        <v>28</v>
      </c>
      <c r="K1008" s="3" t="s">
        <v>29</v>
      </c>
      <c r="L1008" s="5">
        <v>5299.56</v>
      </c>
      <c r="M1008" s="5">
        <v>4950.74</v>
      </c>
      <c r="N1008" s="6">
        <v>0.19</v>
      </c>
      <c r="O1008" s="5">
        <v>1563.96</v>
      </c>
      <c r="P1008" s="3">
        <v>2</v>
      </c>
      <c r="Q1008" s="5">
        <v>277.36</v>
      </c>
      <c r="R1008" s="7">
        <f t="shared" si="45"/>
        <v>38995</v>
      </c>
      <c r="S1008" s="3">
        <v>2</v>
      </c>
      <c r="T1008" s="6">
        <v>3.9E-2</v>
      </c>
      <c r="U1008" s="3" t="s">
        <v>49</v>
      </c>
      <c r="V1008" s="3">
        <v>3.8</v>
      </c>
      <c r="W1008" s="3" t="s">
        <v>45</v>
      </c>
      <c r="X1008" s="8">
        <f t="shared" si="46"/>
        <v>29.511129225822518</v>
      </c>
      <c r="Y1008" s="9">
        <f t="shared" si="47"/>
        <v>53.522907686527674</v>
      </c>
    </row>
    <row r="1009" spans="1:25" x14ac:dyDescent="0.3">
      <c r="A1009" s="3">
        <v>201007</v>
      </c>
      <c r="B1009" s="3">
        <v>6832</v>
      </c>
      <c r="C1009" s="3" t="s">
        <v>50</v>
      </c>
      <c r="D1009" s="3" t="s">
        <v>33</v>
      </c>
      <c r="E1009" s="3" t="s">
        <v>34</v>
      </c>
      <c r="F1009" s="3" t="s">
        <v>35</v>
      </c>
      <c r="G1009" s="3" t="s">
        <v>36</v>
      </c>
      <c r="H1009" s="3" t="s">
        <v>27</v>
      </c>
      <c r="I1009" s="4">
        <v>38994</v>
      </c>
      <c r="J1009" s="3" t="s">
        <v>42</v>
      </c>
      <c r="K1009" s="3" t="s">
        <v>43</v>
      </c>
      <c r="L1009" s="5">
        <v>5419.75</v>
      </c>
      <c r="M1009" s="5">
        <v>5611.9</v>
      </c>
      <c r="N1009" s="6">
        <v>0.13</v>
      </c>
      <c r="O1009" s="5">
        <v>2298.94</v>
      </c>
      <c r="P1009" s="3">
        <v>9</v>
      </c>
      <c r="Q1009" s="5">
        <v>110.13</v>
      </c>
      <c r="R1009" s="7">
        <f t="shared" si="45"/>
        <v>39007</v>
      </c>
      <c r="S1009" s="3">
        <v>13</v>
      </c>
      <c r="T1009" s="6">
        <v>3.2000000000000001E-2</v>
      </c>
      <c r="U1009" s="3" t="s">
        <v>49</v>
      </c>
      <c r="V1009" s="3">
        <v>3.2</v>
      </c>
      <c r="W1009" s="3" t="s">
        <v>38</v>
      </c>
      <c r="X1009" s="8">
        <f t="shared" si="46"/>
        <v>42.417823700355186</v>
      </c>
      <c r="Y1009" s="9">
        <f t="shared" si="47"/>
        <v>10.730669549429685</v>
      </c>
    </row>
    <row r="1010" spans="1:25" x14ac:dyDescent="0.3">
      <c r="A1010" s="3">
        <v>201008</v>
      </c>
      <c r="B1010" s="3">
        <v>7960</v>
      </c>
      <c r="C1010" s="3" t="s">
        <v>50</v>
      </c>
      <c r="D1010" s="3" t="s">
        <v>56</v>
      </c>
      <c r="E1010" s="3" t="s">
        <v>46</v>
      </c>
      <c r="F1010" s="3" t="s">
        <v>25</v>
      </c>
      <c r="G1010" s="3" t="s">
        <v>36</v>
      </c>
      <c r="H1010" s="3" t="s">
        <v>57</v>
      </c>
      <c r="I1010" s="4">
        <v>38995</v>
      </c>
      <c r="J1010" s="3" t="s">
        <v>42</v>
      </c>
      <c r="K1010" s="3" t="s">
        <v>29</v>
      </c>
      <c r="L1010" s="5">
        <v>7383.38</v>
      </c>
      <c r="M1010" s="5">
        <v>7320.55</v>
      </c>
      <c r="N1010" s="6">
        <v>0.28999999999999998</v>
      </c>
      <c r="O1010" s="5">
        <v>3325.17</v>
      </c>
      <c r="P1010" s="3">
        <v>22</v>
      </c>
      <c r="Q1010" s="5">
        <v>158.69999999999999</v>
      </c>
      <c r="R1010" s="7">
        <f t="shared" si="45"/>
        <v>39000</v>
      </c>
      <c r="S1010" s="3">
        <v>5</v>
      </c>
      <c r="T1010" s="6">
        <v>4.1000000000000002E-2</v>
      </c>
      <c r="U1010" s="3" t="s">
        <v>44</v>
      </c>
      <c r="V1010" s="3">
        <v>2</v>
      </c>
      <c r="W1010" s="3" t="s">
        <v>38</v>
      </c>
      <c r="X1010" s="8">
        <f t="shared" si="46"/>
        <v>45.035877877069851</v>
      </c>
      <c r="Y1010" s="9">
        <f t="shared" si="47"/>
        <v>4.5844667657236382</v>
      </c>
    </row>
    <row r="1011" spans="1:25" x14ac:dyDescent="0.3">
      <c r="A1011" s="3">
        <v>201009</v>
      </c>
      <c r="B1011" s="3">
        <v>5008</v>
      </c>
      <c r="C1011" s="3" t="s">
        <v>39</v>
      </c>
      <c r="D1011" s="3" t="s">
        <v>56</v>
      </c>
      <c r="E1011" s="3" t="s">
        <v>24</v>
      </c>
      <c r="F1011" s="3" t="s">
        <v>54</v>
      </c>
      <c r="G1011" s="3" t="s">
        <v>61</v>
      </c>
      <c r="H1011" s="3" t="s">
        <v>47</v>
      </c>
      <c r="I1011" s="4">
        <v>38996</v>
      </c>
      <c r="J1011" s="3" t="s">
        <v>42</v>
      </c>
      <c r="K1011" s="3" t="s">
        <v>43</v>
      </c>
      <c r="L1011" s="5">
        <v>3322.35</v>
      </c>
      <c r="M1011" s="5">
        <v>3128.74</v>
      </c>
      <c r="N1011" s="6">
        <v>0.4</v>
      </c>
      <c r="O1011" s="5">
        <v>1630.65</v>
      </c>
      <c r="P1011" s="3">
        <v>1</v>
      </c>
      <c r="Q1011" s="5">
        <v>24.4</v>
      </c>
      <c r="R1011" s="7">
        <f t="shared" si="45"/>
        <v>38999</v>
      </c>
      <c r="S1011" s="3">
        <v>3</v>
      </c>
      <c r="T1011" s="6">
        <v>9.9000000000000005E-2</v>
      </c>
      <c r="U1011" s="3" t="s">
        <v>37</v>
      </c>
      <c r="V1011" s="3">
        <v>2.4</v>
      </c>
      <c r="W1011" s="3" t="s">
        <v>38</v>
      </c>
      <c r="X1011" s="8">
        <f t="shared" si="46"/>
        <v>49.081222628561108</v>
      </c>
      <c r="Y1011" s="9">
        <f t="shared" si="47"/>
        <v>106.18811406508691</v>
      </c>
    </row>
    <row r="1012" spans="1:25" x14ac:dyDescent="0.3">
      <c r="A1012" s="3">
        <v>201010</v>
      </c>
      <c r="B1012" s="3">
        <v>6025</v>
      </c>
      <c r="C1012" s="3" t="s">
        <v>50</v>
      </c>
      <c r="D1012" s="3" t="s">
        <v>33</v>
      </c>
      <c r="E1012" s="3" t="s">
        <v>24</v>
      </c>
      <c r="F1012" s="3" t="s">
        <v>35</v>
      </c>
      <c r="G1012" s="3" t="s">
        <v>60</v>
      </c>
      <c r="H1012" s="3" t="s">
        <v>57</v>
      </c>
      <c r="I1012" s="4">
        <v>38997</v>
      </c>
      <c r="J1012" s="3" t="s">
        <v>42</v>
      </c>
      <c r="K1012" s="3" t="s">
        <v>58</v>
      </c>
      <c r="L1012" s="5">
        <v>6371.17</v>
      </c>
      <c r="M1012" s="5">
        <v>5835.6</v>
      </c>
      <c r="N1012" s="6">
        <v>0.22</v>
      </c>
      <c r="O1012" s="5">
        <v>2779.86</v>
      </c>
      <c r="P1012" s="3">
        <v>16</v>
      </c>
      <c r="Q1012" s="5">
        <v>163.22</v>
      </c>
      <c r="R1012" s="7">
        <f t="shared" si="45"/>
        <v>39007</v>
      </c>
      <c r="S1012" s="3">
        <v>10</v>
      </c>
      <c r="T1012" s="6">
        <v>7.0000000000000001E-3</v>
      </c>
      <c r="U1012" s="3" t="s">
        <v>44</v>
      </c>
      <c r="V1012" s="3">
        <v>1.6</v>
      </c>
      <c r="W1012" s="3" t="s">
        <v>45</v>
      </c>
      <c r="X1012" s="8">
        <f t="shared" si="46"/>
        <v>43.631860396128189</v>
      </c>
      <c r="Y1012" s="9">
        <f t="shared" si="47"/>
        <v>6.8236021146068957</v>
      </c>
    </row>
    <row r="1013" spans="1:25" x14ac:dyDescent="0.3">
      <c r="A1013" s="3">
        <v>201011</v>
      </c>
      <c r="B1013" s="3">
        <v>6160</v>
      </c>
      <c r="C1013" s="3" t="s">
        <v>32</v>
      </c>
      <c r="D1013" s="3" t="s">
        <v>33</v>
      </c>
      <c r="E1013" s="3" t="s">
        <v>46</v>
      </c>
      <c r="F1013" s="3" t="s">
        <v>51</v>
      </c>
      <c r="G1013" s="3" t="s">
        <v>26</v>
      </c>
      <c r="H1013" s="3" t="s">
        <v>47</v>
      </c>
      <c r="I1013" s="4">
        <v>38998</v>
      </c>
      <c r="J1013" s="3" t="s">
        <v>42</v>
      </c>
      <c r="K1013" s="3" t="s">
        <v>29</v>
      </c>
      <c r="L1013" s="5">
        <v>6298.97</v>
      </c>
      <c r="M1013" s="5">
        <v>6849.83</v>
      </c>
      <c r="N1013" s="6">
        <v>0.08</v>
      </c>
      <c r="O1013" s="5">
        <v>2841.99</v>
      </c>
      <c r="P1013" s="3">
        <v>23</v>
      </c>
      <c r="Q1013" s="5">
        <v>177.24</v>
      </c>
      <c r="R1013" s="7">
        <f t="shared" si="45"/>
        <v>39000</v>
      </c>
      <c r="S1013" s="3">
        <v>2</v>
      </c>
      <c r="T1013" s="6">
        <v>4.3999999999999997E-2</v>
      </c>
      <c r="U1013" s="3" t="s">
        <v>37</v>
      </c>
      <c r="V1013" s="3">
        <v>4.5999999999999996</v>
      </c>
      <c r="W1013" s="3" t="s">
        <v>45</v>
      </c>
      <c r="X1013" s="8">
        <f t="shared" si="46"/>
        <v>45.118328869640592</v>
      </c>
      <c r="Y1013" s="9">
        <f t="shared" si="47"/>
        <v>3.9981760258220311</v>
      </c>
    </row>
    <row r="1014" spans="1:25" x14ac:dyDescent="0.3">
      <c r="A1014" s="3">
        <v>201012</v>
      </c>
      <c r="B1014" s="3">
        <v>5963</v>
      </c>
      <c r="C1014" s="3" t="s">
        <v>50</v>
      </c>
      <c r="D1014" s="3" t="s">
        <v>33</v>
      </c>
      <c r="E1014" s="3" t="s">
        <v>24</v>
      </c>
      <c r="F1014" s="3" t="s">
        <v>25</v>
      </c>
      <c r="G1014" s="3" t="s">
        <v>61</v>
      </c>
      <c r="H1014" s="3" t="s">
        <v>41</v>
      </c>
      <c r="I1014" s="4">
        <v>38999</v>
      </c>
      <c r="J1014" s="3" t="s">
        <v>42</v>
      </c>
      <c r="K1014" s="3" t="s">
        <v>58</v>
      </c>
      <c r="L1014" s="5">
        <v>2187.46</v>
      </c>
      <c r="M1014" s="5">
        <v>2405.13</v>
      </c>
      <c r="N1014" s="6">
        <v>0.17</v>
      </c>
      <c r="O1014" s="5">
        <v>1068.33</v>
      </c>
      <c r="P1014" s="3">
        <v>26</v>
      </c>
      <c r="Q1014" s="5">
        <v>85.63</v>
      </c>
      <c r="R1014" s="7">
        <f t="shared" si="45"/>
        <v>39005</v>
      </c>
      <c r="S1014" s="3">
        <v>6</v>
      </c>
      <c r="T1014" s="6">
        <v>0.17199999999999999</v>
      </c>
      <c r="U1014" s="3" t="s">
        <v>49</v>
      </c>
      <c r="V1014" s="3">
        <v>4.5999999999999996</v>
      </c>
      <c r="W1014" s="3" t="s">
        <v>31</v>
      </c>
      <c r="X1014" s="8">
        <f t="shared" si="46"/>
        <v>48.83883591014235</v>
      </c>
      <c r="Y1014" s="9">
        <f t="shared" si="47"/>
        <v>3.4980677519750252</v>
      </c>
    </row>
    <row r="1015" spans="1:25" x14ac:dyDescent="0.3">
      <c r="A1015" s="3">
        <v>201013</v>
      </c>
      <c r="B1015" s="3">
        <v>2650</v>
      </c>
      <c r="C1015" s="3" t="s">
        <v>22</v>
      </c>
      <c r="D1015" s="3" t="s">
        <v>33</v>
      </c>
      <c r="E1015" s="3" t="s">
        <v>24</v>
      </c>
      <c r="F1015" s="3" t="s">
        <v>51</v>
      </c>
      <c r="G1015" s="3" t="s">
        <v>52</v>
      </c>
      <c r="H1015" s="3" t="s">
        <v>53</v>
      </c>
      <c r="I1015" s="4">
        <v>39000</v>
      </c>
      <c r="J1015" s="3" t="s">
        <v>28</v>
      </c>
      <c r="K1015" s="3" t="s">
        <v>43</v>
      </c>
      <c r="L1015" s="5">
        <v>2182.96</v>
      </c>
      <c r="M1015" s="5">
        <v>2136.7600000000002</v>
      </c>
      <c r="N1015" s="6">
        <v>0.19</v>
      </c>
      <c r="O1015" s="5">
        <v>940.79</v>
      </c>
      <c r="P1015" s="3">
        <v>4</v>
      </c>
      <c r="Q1015" s="5">
        <v>217.93</v>
      </c>
      <c r="R1015" s="7">
        <f t="shared" si="45"/>
        <v>39008</v>
      </c>
      <c r="S1015" s="3">
        <v>8</v>
      </c>
      <c r="T1015" s="6">
        <v>0.126</v>
      </c>
      <c r="U1015" s="3" t="s">
        <v>44</v>
      </c>
      <c r="V1015" s="3">
        <v>3.2</v>
      </c>
      <c r="W1015" s="3" t="s">
        <v>31</v>
      </c>
      <c r="X1015" s="8">
        <f t="shared" si="46"/>
        <v>43.096987576501625</v>
      </c>
      <c r="Y1015" s="9">
        <f t="shared" si="47"/>
        <v>25.540538010820118</v>
      </c>
    </row>
    <row r="1016" spans="1:25" x14ac:dyDescent="0.3">
      <c r="A1016" s="3">
        <v>201014</v>
      </c>
      <c r="B1016" s="3">
        <v>3024</v>
      </c>
      <c r="C1016" s="3" t="s">
        <v>50</v>
      </c>
      <c r="D1016" s="3" t="s">
        <v>33</v>
      </c>
      <c r="E1016" s="3" t="s">
        <v>46</v>
      </c>
      <c r="F1016" s="3" t="s">
        <v>54</v>
      </c>
      <c r="G1016" s="3" t="s">
        <v>26</v>
      </c>
      <c r="H1016" s="3" t="s">
        <v>41</v>
      </c>
      <c r="I1016" s="4">
        <v>39001</v>
      </c>
      <c r="J1016" s="3" t="s">
        <v>48</v>
      </c>
      <c r="K1016" s="3" t="s">
        <v>55</v>
      </c>
      <c r="L1016" s="5">
        <v>7545.62</v>
      </c>
      <c r="M1016" s="5">
        <v>7166.37</v>
      </c>
      <c r="N1016" s="6">
        <v>0.26</v>
      </c>
      <c r="O1016" s="5">
        <v>1372.21</v>
      </c>
      <c r="P1016" s="3">
        <v>9</v>
      </c>
      <c r="Q1016" s="5">
        <v>198.17</v>
      </c>
      <c r="R1016" s="7">
        <f t="shared" si="45"/>
        <v>39003</v>
      </c>
      <c r="S1016" s="3">
        <v>2</v>
      </c>
      <c r="T1016" s="6">
        <v>0.17699999999999999</v>
      </c>
      <c r="U1016" s="3" t="s">
        <v>37</v>
      </c>
      <c r="V1016" s="3">
        <v>4.4000000000000004</v>
      </c>
      <c r="W1016" s="3" t="s">
        <v>31</v>
      </c>
      <c r="X1016" s="8">
        <f t="shared" si="46"/>
        <v>18.185516895894573</v>
      </c>
      <c r="Y1016" s="9">
        <f t="shared" si="47"/>
        <v>11.699119948066066</v>
      </c>
    </row>
    <row r="1017" spans="1:25" x14ac:dyDescent="0.3">
      <c r="A1017" s="3">
        <v>201015</v>
      </c>
      <c r="B1017" s="3">
        <v>1702</v>
      </c>
      <c r="C1017" s="3" t="s">
        <v>22</v>
      </c>
      <c r="D1017" s="3" t="s">
        <v>56</v>
      </c>
      <c r="E1017" s="3" t="s">
        <v>24</v>
      </c>
      <c r="F1017" s="3" t="s">
        <v>59</v>
      </c>
      <c r="G1017" s="3" t="s">
        <v>62</v>
      </c>
      <c r="H1017" s="3" t="s">
        <v>27</v>
      </c>
      <c r="I1017" s="4">
        <v>39002</v>
      </c>
      <c r="J1017" s="3" t="s">
        <v>42</v>
      </c>
      <c r="K1017" s="3" t="s">
        <v>29</v>
      </c>
      <c r="L1017" s="5">
        <v>2629</v>
      </c>
      <c r="M1017" s="5">
        <v>2388.0700000000002</v>
      </c>
      <c r="N1017" s="6">
        <v>0.22</v>
      </c>
      <c r="O1017" s="5">
        <v>1096.1500000000001</v>
      </c>
      <c r="P1017" s="3">
        <v>14</v>
      </c>
      <c r="Q1017" s="5">
        <v>117.36</v>
      </c>
      <c r="R1017" s="7">
        <f t="shared" si="45"/>
        <v>39012</v>
      </c>
      <c r="S1017" s="3">
        <v>10</v>
      </c>
      <c r="T1017" s="6">
        <v>0.13600000000000001</v>
      </c>
      <c r="U1017" s="3" t="s">
        <v>44</v>
      </c>
      <c r="V1017" s="3">
        <v>2.9</v>
      </c>
      <c r="W1017" s="3" t="s">
        <v>31</v>
      </c>
      <c r="X1017" s="8">
        <f t="shared" si="46"/>
        <v>41.694560669456074</v>
      </c>
      <c r="Y1017" s="9">
        <f t="shared" si="47"/>
        <v>7.8634928744012633</v>
      </c>
    </row>
    <row r="1018" spans="1:25" x14ac:dyDescent="0.3">
      <c r="A1018" s="3">
        <v>201016</v>
      </c>
      <c r="B1018" s="3">
        <v>7517</v>
      </c>
      <c r="C1018" s="3" t="s">
        <v>32</v>
      </c>
      <c r="D1018" s="3" t="s">
        <v>33</v>
      </c>
      <c r="E1018" s="3" t="s">
        <v>24</v>
      </c>
      <c r="F1018" s="3" t="s">
        <v>35</v>
      </c>
      <c r="G1018" s="3" t="s">
        <v>52</v>
      </c>
      <c r="H1018" s="3" t="s">
        <v>57</v>
      </c>
      <c r="I1018" s="4">
        <v>39003</v>
      </c>
      <c r="J1018" s="3" t="s">
        <v>28</v>
      </c>
      <c r="K1018" s="3" t="s">
        <v>29</v>
      </c>
      <c r="L1018" s="5">
        <v>3344.5</v>
      </c>
      <c r="M1018" s="5">
        <v>3215.59</v>
      </c>
      <c r="N1018" s="6">
        <v>0.36</v>
      </c>
      <c r="O1018" s="5">
        <v>1283.67</v>
      </c>
      <c r="P1018" s="3">
        <v>18</v>
      </c>
      <c r="Q1018" s="5">
        <v>133.81</v>
      </c>
      <c r="R1018" s="7">
        <f t="shared" si="45"/>
        <v>39005</v>
      </c>
      <c r="S1018" s="3">
        <v>2</v>
      </c>
      <c r="T1018" s="6">
        <v>0.151</v>
      </c>
      <c r="U1018" s="3" t="s">
        <v>37</v>
      </c>
      <c r="V1018" s="3">
        <v>4.2</v>
      </c>
      <c r="W1018" s="3" t="s">
        <v>38</v>
      </c>
      <c r="X1018" s="8">
        <f t="shared" si="46"/>
        <v>38.381521901629547</v>
      </c>
      <c r="Y1018" s="9">
        <f t="shared" si="47"/>
        <v>5.7782725893399203</v>
      </c>
    </row>
    <row r="1019" spans="1:25" x14ac:dyDescent="0.3">
      <c r="A1019" s="3">
        <v>201017</v>
      </c>
      <c r="B1019" s="3">
        <v>1856</v>
      </c>
      <c r="C1019" s="3" t="s">
        <v>22</v>
      </c>
      <c r="D1019" s="3" t="s">
        <v>23</v>
      </c>
      <c r="E1019" s="3" t="s">
        <v>24</v>
      </c>
      <c r="F1019" s="3" t="s">
        <v>51</v>
      </c>
      <c r="G1019" s="3" t="s">
        <v>61</v>
      </c>
      <c r="H1019" s="3" t="s">
        <v>53</v>
      </c>
      <c r="I1019" s="4">
        <v>39004</v>
      </c>
      <c r="J1019" s="3" t="s">
        <v>42</v>
      </c>
      <c r="K1019" s="3" t="s">
        <v>55</v>
      </c>
      <c r="L1019" s="5">
        <v>4851.42</v>
      </c>
      <c r="M1019" s="5">
        <v>4931.7</v>
      </c>
      <c r="N1019" s="6">
        <v>0.06</v>
      </c>
      <c r="O1019" s="5">
        <v>1563.83</v>
      </c>
      <c r="P1019" s="3">
        <v>5</v>
      </c>
      <c r="Q1019" s="5">
        <v>146.63</v>
      </c>
      <c r="R1019" s="7">
        <f t="shared" si="45"/>
        <v>39011</v>
      </c>
      <c r="S1019" s="3">
        <v>7</v>
      </c>
      <c r="T1019" s="6">
        <v>0.113</v>
      </c>
      <c r="U1019" s="3" t="s">
        <v>37</v>
      </c>
      <c r="V1019" s="3">
        <v>3.3</v>
      </c>
      <c r="W1019" s="3" t="s">
        <v>31</v>
      </c>
      <c r="X1019" s="8">
        <f t="shared" si="46"/>
        <v>32.234479801789988</v>
      </c>
      <c r="Y1019" s="9">
        <f t="shared" si="47"/>
        <v>19.674432751383904</v>
      </c>
    </row>
    <row r="1020" spans="1:25" x14ac:dyDescent="0.3">
      <c r="A1020" s="3">
        <v>201018</v>
      </c>
      <c r="B1020" s="3">
        <v>2896</v>
      </c>
      <c r="C1020" s="3" t="s">
        <v>50</v>
      </c>
      <c r="D1020" s="3" t="s">
        <v>23</v>
      </c>
      <c r="E1020" s="3" t="s">
        <v>34</v>
      </c>
      <c r="F1020" s="3" t="s">
        <v>51</v>
      </c>
      <c r="G1020" s="3" t="s">
        <v>26</v>
      </c>
      <c r="H1020" s="3" t="s">
        <v>57</v>
      </c>
      <c r="I1020" s="4">
        <v>39005</v>
      </c>
      <c r="J1020" s="3" t="s">
        <v>42</v>
      </c>
      <c r="K1020" s="3" t="s">
        <v>29</v>
      </c>
      <c r="L1020" s="5">
        <v>2566.73</v>
      </c>
      <c r="M1020" s="5">
        <v>2579.2600000000002</v>
      </c>
      <c r="N1020" s="6">
        <v>0.17</v>
      </c>
      <c r="O1020" s="5">
        <v>435.83</v>
      </c>
      <c r="P1020" s="3">
        <v>9</v>
      </c>
      <c r="Q1020" s="5">
        <v>39.51</v>
      </c>
      <c r="R1020" s="7">
        <f t="shared" si="45"/>
        <v>39012</v>
      </c>
      <c r="S1020" s="3">
        <v>7</v>
      </c>
      <c r="T1020" s="6">
        <v>8.5999999999999993E-2</v>
      </c>
      <c r="U1020" s="3" t="s">
        <v>44</v>
      </c>
      <c r="V1020" s="3">
        <v>2.2999999999999998</v>
      </c>
      <c r="W1020" s="3" t="s">
        <v>45</v>
      </c>
      <c r="X1020" s="8">
        <f t="shared" si="46"/>
        <v>16.979970624101483</v>
      </c>
      <c r="Y1020" s="9">
        <f t="shared" si="47"/>
        <v>11.057133527532011</v>
      </c>
    </row>
    <row r="1021" spans="1:25" x14ac:dyDescent="0.3">
      <c r="A1021" s="3">
        <v>201019</v>
      </c>
      <c r="B1021" s="3">
        <v>7809</v>
      </c>
      <c r="C1021" s="3" t="s">
        <v>39</v>
      </c>
      <c r="D1021" s="3" t="s">
        <v>33</v>
      </c>
      <c r="E1021" s="3" t="s">
        <v>46</v>
      </c>
      <c r="F1021" s="3" t="s">
        <v>59</v>
      </c>
      <c r="G1021" s="3" t="s">
        <v>60</v>
      </c>
      <c r="H1021" s="3" t="s">
        <v>57</v>
      </c>
      <c r="I1021" s="4">
        <v>39006</v>
      </c>
      <c r="J1021" s="3" t="s">
        <v>42</v>
      </c>
      <c r="K1021" s="3" t="s">
        <v>29</v>
      </c>
      <c r="L1021" s="5">
        <v>5311.32</v>
      </c>
      <c r="M1021" s="5">
        <v>5217.09</v>
      </c>
      <c r="N1021" s="6">
        <v>0.08</v>
      </c>
      <c r="O1021" s="5">
        <v>633.14</v>
      </c>
      <c r="P1021" s="3">
        <v>15</v>
      </c>
      <c r="Q1021" s="5">
        <v>216.25</v>
      </c>
      <c r="R1021" s="7">
        <f t="shared" si="45"/>
        <v>39008</v>
      </c>
      <c r="S1021" s="3">
        <v>2</v>
      </c>
      <c r="T1021" s="6">
        <v>8.2000000000000003E-2</v>
      </c>
      <c r="U1021" s="3" t="s">
        <v>49</v>
      </c>
      <c r="V1021" s="3">
        <v>2.6</v>
      </c>
      <c r="W1021" s="3" t="s">
        <v>38</v>
      </c>
      <c r="X1021" s="8">
        <f t="shared" si="46"/>
        <v>11.920577182320025</v>
      </c>
      <c r="Y1021" s="9">
        <f t="shared" si="47"/>
        <v>6.7870786204569971</v>
      </c>
    </row>
    <row r="1022" spans="1:25" x14ac:dyDescent="0.3">
      <c r="A1022" s="3">
        <v>201020</v>
      </c>
      <c r="B1022" s="3">
        <v>6953</v>
      </c>
      <c r="C1022" s="3" t="s">
        <v>39</v>
      </c>
      <c r="D1022" s="3" t="s">
        <v>33</v>
      </c>
      <c r="E1022" s="3" t="s">
        <v>46</v>
      </c>
      <c r="F1022" s="3" t="s">
        <v>51</v>
      </c>
      <c r="G1022" s="3" t="s">
        <v>62</v>
      </c>
      <c r="H1022" s="3" t="s">
        <v>27</v>
      </c>
      <c r="I1022" s="4">
        <v>39007</v>
      </c>
      <c r="J1022" s="3" t="s">
        <v>42</v>
      </c>
      <c r="K1022" s="3" t="s">
        <v>55</v>
      </c>
      <c r="L1022" s="5">
        <v>2351.06</v>
      </c>
      <c r="M1022" s="5">
        <v>2286.21</v>
      </c>
      <c r="N1022" s="6">
        <v>0.25</v>
      </c>
      <c r="O1022" s="5">
        <v>439.32</v>
      </c>
      <c r="P1022" s="3">
        <v>1</v>
      </c>
      <c r="Q1022" s="5">
        <v>22</v>
      </c>
      <c r="R1022" s="7">
        <f t="shared" si="45"/>
        <v>39008</v>
      </c>
      <c r="S1022" s="3">
        <v>1</v>
      </c>
      <c r="T1022" s="6">
        <v>0.16700000000000001</v>
      </c>
      <c r="U1022" s="3" t="s">
        <v>37</v>
      </c>
      <c r="V1022" s="3">
        <v>1.3</v>
      </c>
      <c r="W1022" s="3" t="s">
        <v>38</v>
      </c>
      <c r="X1022" s="8">
        <f t="shared" si="46"/>
        <v>18.686039488571112</v>
      </c>
      <c r="Y1022" s="9">
        <f t="shared" si="47"/>
        <v>102.83657231837844</v>
      </c>
    </row>
    <row r="1023" spans="1:25" x14ac:dyDescent="0.3">
      <c r="A1023" s="3">
        <v>201021</v>
      </c>
      <c r="B1023" s="3">
        <v>1239</v>
      </c>
      <c r="C1023" s="3" t="s">
        <v>32</v>
      </c>
      <c r="D1023" s="3" t="s">
        <v>33</v>
      </c>
      <c r="E1023" s="3" t="s">
        <v>24</v>
      </c>
      <c r="F1023" s="3" t="s">
        <v>35</v>
      </c>
      <c r="G1023" s="3" t="s">
        <v>62</v>
      </c>
      <c r="H1023" s="3" t="s">
        <v>47</v>
      </c>
      <c r="I1023" s="4">
        <v>39008</v>
      </c>
      <c r="J1023" s="3" t="s">
        <v>48</v>
      </c>
      <c r="K1023" s="3" t="s">
        <v>58</v>
      </c>
      <c r="L1023" s="5">
        <v>4242.2700000000004</v>
      </c>
      <c r="M1023" s="5">
        <v>4648.03</v>
      </c>
      <c r="N1023" s="6">
        <v>0.27</v>
      </c>
      <c r="O1023" s="5">
        <v>1912.32</v>
      </c>
      <c r="P1023" s="3">
        <v>19</v>
      </c>
      <c r="Q1023" s="5">
        <v>115.5</v>
      </c>
      <c r="R1023" s="7">
        <f t="shared" si="45"/>
        <v>39010</v>
      </c>
      <c r="S1023" s="3">
        <v>2</v>
      </c>
      <c r="T1023" s="6">
        <v>0.13</v>
      </c>
      <c r="U1023" s="3" t="s">
        <v>37</v>
      </c>
      <c r="V1023" s="3">
        <v>1.8</v>
      </c>
      <c r="W1023" s="3" t="s">
        <v>38</v>
      </c>
      <c r="X1023" s="8">
        <f t="shared" si="46"/>
        <v>45.07775318402647</v>
      </c>
      <c r="Y1023" s="9">
        <f t="shared" si="47"/>
        <v>4.8036989524820761</v>
      </c>
    </row>
    <row r="1024" spans="1:25" x14ac:dyDescent="0.3">
      <c r="A1024" s="3">
        <v>201022</v>
      </c>
      <c r="B1024" s="3">
        <v>1453</v>
      </c>
      <c r="C1024" s="3" t="s">
        <v>22</v>
      </c>
      <c r="D1024" s="3" t="s">
        <v>23</v>
      </c>
      <c r="E1024" s="3" t="s">
        <v>34</v>
      </c>
      <c r="F1024" s="3" t="s">
        <v>25</v>
      </c>
      <c r="G1024" s="3" t="s">
        <v>52</v>
      </c>
      <c r="H1024" s="3" t="s">
        <v>57</v>
      </c>
      <c r="I1024" s="4">
        <v>39009</v>
      </c>
      <c r="J1024" s="3" t="s">
        <v>28</v>
      </c>
      <c r="K1024" s="3" t="s">
        <v>55</v>
      </c>
      <c r="L1024" s="5">
        <v>4498.72</v>
      </c>
      <c r="M1024" s="5">
        <v>4498.96</v>
      </c>
      <c r="N1024" s="6">
        <v>0.1</v>
      </c>
      <c r="O1024" s="5">
        <v>935.05</v>
      </c>
      <c r="P1024" s="3">
        <v>7</v>
      </c>
      <c r="Q1024" s="5">
        <v>127.17</v>
      </c>
      <c r="R1024" s="7">
        <f t="shared" si="45"/>
        <v>39017</v>
      </c>
      <c r="S1024" s="3">
        <v>8</v>
      </c>
      <c r="T1024" s="6">
        <v>8.5000000000000006E-2</v>
      </c>
      <c r="U1024" s="3" t="s">
        <v>44</v>
      </c>
      <c r="V1024" s="3">
        <v>2.6</v>
      </c>
      <c r="W1024" s="3" t="s">
        <v>38</v>
      </c>
      <c r="X1024" s="8">
        <f t="shared" si="46"/>
        <v>20.784801010065081</v>
      </c>
      <c r="Y1024" s="9">
        <f t="shared" si="47"/>
        <v>14.28495220482702</v>
      </c>
    </row>
    <row r="1025" spans="1:25" x14ac:dyDescent="0.3">
      <c r="A1025" s="3">
        <v>201023</v>
      </c>
      <c r="B1025" s="3">
        <v>2968</v>
      </c>
      <c r="C1025" s="3" t="s">
        <v>32</v>
      </c>
      <c r="D1025" s="3" t="s">
        <v>23</v>
      </c>
      <c r="E1025" s="3" t="s">
        <v>24</v>
      </c>
      <c r="F1025" s="3" t="s">
        <v>59</v>
      </c>
      <c r="G1025" s="3" t="s">
        <v>36</v>
      </c>
      <c r="H1025" s="3" t="s">
        <v>57</v>
      </c>
      <c r="I1025" s="4">
        <v>39010</v>
      </c>
      <c r="J1025" s="3" t="s">
        <v>28</v>
      </c>
      <c r="K1025" s="3" t="s">
        <v>55</v>
      </c>
      <c r="L1025" s="5">
        <v>6414.49</v>
      </c>
      <c r="M1025" s="5">
        <v>5784.41</v>
      </c>
      <c r="N1025" s="6">
        <v>0.38</v>
      </c>
      <c r="O1025" s="5">
        <v>1788.31</v>
      </c>
      <c r="P1025" s="3">
        <v>16</v>
      </c>
      <c r="Q1025" s="5">
        <v>92.77</v>
      </c>
      <c r="R1025" s="7">
        <f t="shared" si="45"/>
        <v>39020</v>
      </c>
      <c r="S1025" s="3">
        <v>10</v>
      </c>
      <c r="T1025" s="6">
        <v>0.121</v>
      </c>
      <c r="U1025" s="3" t="s">
        <v>49</v>
      </c>
      <c r="V1025" s="3">
        <v>2.8</v>
      </c>
      <c r="W1025" s="3" t="s">
        <v>38</v>
      </c>
      <c r="X1025" s="8">
        <f t="shared" si="46"/>
        <v>27.879223445667545</v>
      </c>
      <c r="Y1025" s="9">
        <f t="shared" si="47"/>
        <v>6.9307954484554166</v>
      </c>
    </row>
    <row r="1026" spans="1:25" x14ac:dyDescent="0.3">
      <c r="A1026" s="3">
        <v>201024</v>
      </c>
      <c r="B1026" s="3">
        <v>1362</v>
      </c>
      <c r="C1026" s="3" t="s">
        <v>22</v>
      </c>
      <c r="D1026" s="3" t="s">
        <v>56</v>
      </c>
      <c r="E1026" s="3" t="s">
        <v>46</v>
      </c>
      <c r="F1026" s="3" t="s">
        <v>54</v>
      </c>
      <c r="G1026" s="3" t="s">
        <v>36</v>
      </c>
      <c r="H1026" s="3" t="s">
        <v>41</v>
      </c>
      <c r="I1026" s="4">
        <v>39011</v>
      </c>
      <c r="J1026" s="3" t="s">
        <v>42</v>
      </c>
      <c r="K1026" s="3" t="s">
        <v>29</v>
      </c>
      <c r="L1026" s="5">
        <v>6887.56</v>
      </c>
      <c r="M1026" s="5">
        <v>7162.02</v>
      </c>
      <c r="N1026" s="6">
        <v>0.33</v>
      </c>
      <c r="O1026" s="5">
        <v>3437.1</v>
      </c>
      <c r="P1026" s="3">
        <v>18</v>
      </c>
      <c r="Q1026" s="5">
        <v>46.4</v>
      </c>
      <c r="R1026" s="7">
        <f t="shared" si="45"/>
        <v>39013</v>
      </c>
      <c r="S1026" s="3">
        <v>2</v>
      </c>
      <c r="T1026" s="6">
        <v>0.161</v>
      </c>
      <c r="U1026" s="3" t="s">
        <v>49</v>
      </c>
      <c r="V1026" s="3">
        <v>1.2</v>
      </c>
      <c r="W1026" s="3" t="s">
        <v>38</v>
      </c>
      <c r="X1026" s="8">
        <f t="shared" si="46"/>
        <v>49.903013549065264</v>
      </c>
      <c r="Y1026" s="9">
        <f t="shared" si="47"/>
        <v>5.3426578286883064</v>
      </c>
    </row>
    <row r="1027" spans="1:25" x14ac:dyDescent="0.3">
      <c r="A1027" s="3">
        <v>201025</v>
      </c>
      <c r="B1027" s="3">
        <v>7690</v>
      </c>
      <c r="C1027" s="3" t="s">
        <v>50</v>
      </c>
      <c r="D1027" s="3" t="s">
        <v>56</v>
      </c>
      <c r="E1027" s="3" t="s">
        <v>46</v>
      </c>
      <c r="F1027" s="3" t="s">
        <v>59</v>
      </c>
      <c r="G1027" s="3" t="s">
        <v>52</v>
      </c>
      <c r="H1027" s="3" t="s">
        <v>53</v>
      </c>
      <c r="I1027" s="4">
        <v>39012</v>
      </c>
      <c r="J1027" s="3" t="s">
        <v>28</v>
      </c>
      <c r="K1027" s="3" t="s">
        <v>29</v>
      </c>
      <c r="L1027" s="5">
        <v>5468.68</v>
      </c>
      <c r="M1027" s="5">
        <v>5559.71</v>
      </c>
      <c r="N1027" s="6">
        <v>0.25</v>
      </c>
      <c r="O1027" s="5">
        <v>1661.37</v>
      </c>
      <c r="P1027" s="3">
        <v>19</v>
      </c>
      <c r="Q1027" s="5">
        <v>235.64</v>
      </c>
      <c r="R1027" s="7">
        <f t="shared" ref="R1027:R1090" si="48">I1027+S1027</f>
        <v>39021</v>
      </c>
      <c r="S1027" s="3">
        <v>9</v>
      </c>
      <c r="T1027" s="6">
        <v>0.13500000000000001</v>
      </c>
      <c r="U1027" s="3" t="s">
        <v>30</v>
      </c>
      <c r="V1027" s="3">
        <v>3</v>
      </c>
      <c r="W1027" s="3" t="s">
        <v>38</v>
      </c>
      <c r="X1027" s="8">
        <f t="shared" ref="X1027:X1090" si="49" xml:space="preserve"> (O1027/L1027) *100</f>
        <v>30.379726003349983</v>
      </c>
      <c r="Y1027" s="9">
        <f t="shared" ref="Y1027:Y1090" si="50">(L1027/(M1027*P1027))*100</f>
        <v>5.1769833886640626</v>
      </c>
    </row>
    <row r="1028" spans="1:25" x14ac:dyDescent="0.3">
      <c r="A1028" s="3">
        <v>201026</v>
      </c>
      <c r="B1028" s="3">
        <v>5304</v>
      </c>
      <c r="C1028" s="3" t="s">
        <v>39</v>
      </c>
      <c r="D1028" s="3" t="s">
        <v>23</v>
      </c>
      <c r="E1028" s="3" t="s">
        <v>24</v>
      </c>
      <c r="F1028" s="3" t="s">
        <v>54</v>
      </c>
      <c r="G1028" s="3" t="s">
        <v>62</v>
      </c>
      <c r="H1028" s="3" t="s">
        <v>47</v>
      </c>
      <c r="I1028" s="4">
        <v>39013</v>
      </c>
      <c r="J1028" s="3" t="s">
        <v>42</v>
      </c>
      <c r="K1028" s="3" t="s">
        <v>58</v>
      </c>
      <c r="L1028" s="5">
        <v>2196.59</v>
      </c>
      <c r="M1028" s="5">
        <v>2046.43</v>
      </c>
      <c r="N1028" s="6">
        <v>0.37</v>
      </c>
      <c r="O1028" s="5">
        <v>894.01</v>
      </c>
      <c r="P1028" s="3">
        <v>1</v>
      </c>
      <c r="Q1028" s="5">
        <v>176.07</v>
      </c>
      <c r="R1028" s="7">
        <f t="shared" si="48"/>
        <v>39018</v>
      </c>
      <c r="S1028" s="3">
        <v>5</v>
      </c>
      <c r="T1028" s="6">
        <v>6.2E-2</v>
      </c>
      <c r="U1028" s="3" t="s">
        <v>30</v>
      </c>
      <c r="V1028" s="3">
        <v>4.4000000000000004</v>
      </c>
      <c r="W1028" s="3" t="s">
        <v>45</v>
      </c>
      <c r="X1028" s="8">
        <f t="shared" si="49"/>
        <v>40.699903031517032</v>
      </c>
      <c r="Y1028" s="9">
        <f t="shared" si="50"/>
        <v>107.33765630879142</v>
      </c>
    </row>
    <row r="1029" spans="1:25" x14ac:dyDescent="0.3">
      <c r="A1029" s="3">
        <v>201027</v>
      </c>
      <c r="B1029" s="3">
        <v>2384</v>
      </c>
      <c r="C1029" s="3" t="s">
        <v>50</v>
      </c>
      <c r="D1029" s="3" t="s">
        <v>23</v>
      </c>
      <c r="E1029" s="3" t="s">
        <v>34</v>
      </c>
      <c r="F1029" s="3" t="s">
        <v>25</v>
      </c>
      <c r="G1029" s="3" t="s">
        <v>36</v>
      </c>
      <c r="H1029" s="3" t="s">
        <v>47</v>
      </c>
      <c r="I1029" s="4">
        <v>39014</v>
      </c>
      <c r="J1029" s="3" t="s">
        <v>42</v>
      </c>
      <c r="K1029" s="3" t="s">
        <v>43</v>
      </c>
      <c r="L1029" s="5">
        <v>3737.67</v>
      </c>
      <c r="M1029" s="5">
        <v>3893.41</v>
      </c>
      <c r="N1029" s="6">
        <v>0.06</v>
      </c>
      <c r="O1029" s="5">
        <v>1562.4</v>
      </c>
      <c r="P1029" s="3">
        <v>22</v>
      </c>
      <c r="Q1029" s="5">
        <v>29.02</v>
      </c>
      <c r="R1029" s="7">
        <f t="shared" si="48"/>
        <v>39026</v>
      </c>
      <c r="S1029" s="3">
        <v>12</v>
      </c>
      <c r="T1029" s="6">
        <v>0.13700000000000001</v>
      </c>
      <c r="U1029" s="3" t="s">
        <v>44</v>
      </c>
      <c r="V1029" s="3">
        <v>1.6</v>
      </c>
      <c r="W1029" s="3" t="s">
        <v>31</v>
      </c>
      <c r="X1029" s="8">
        <f t="shared" si="49"/>
        <v>41.801443145060965</v>
      </c>
      <c r="Y1029" s="9">
        <f t="shared" si="50"/>
        <v>4.3636321607303348</v>
      </c>
    </row>
    <row r="1030" spans="1:25" x14ac:dyDescent="0.3">
      <c r="A1030" s="3">
        <v>201028</v>
      </c>
      <c r="B1030" s="3">
        <v>1034</v>
      </c>
      <c r="C1030" s="3" t="s">
        <v>32</v>
      </c>
      <c r="D1030" s="3" t="s">
        <v>33</v>
      </c>
      <c r="E1030" s="3" t="s">
        <v>34</v>
      </c>
      <c r="F1030" s="3" t="s">
        <v>54</v>
      </c>
      <c r="G1030" s="3" t="s">
        <v>62</v>
      </c>
      <c r="H1030" s="3" t="s">
        <v>41</v>
      </c>
      <c r="I1030" s="4">
        <v>39015</v>
      </c>
      <c r="J1030" s="3" t="s">
        <v>48</v>
      </c>
      <c r="K1030" s="3" t="s">
        <v>43</v>
      </c>
      <c r="L1030" s="5">
        <v>4524.6400000000003</v>
      </c>
      <c r="M1030" s="5">
        <v>4090.18</v>
      </c>
      <c r="N1030" s="6">
        <v>0.33</v>
      </c>
      <c r="O1030" s="5">
        <v>2043.81</v>
      </c>
      <c r="P1030" s="3">
        <v>8</v>
      </c>
      <c r="Q1030" s="5">
        <v>291.86</v>
      </c>
      <c r="R1030" s="7">
        <f t="shared" si="48"/>
        <v>39018</v>
      </c>
      <c r="S1030" s="3">
        <v>3</v>
      </c>
      <c r="T1030" s="6">
        <v>0.108</v>
      </c>
      <c r="U1030" s="3" t="s">
        <v>44</v>
      </c>
      <c r="V1030" s="3">
        <v>2</v>
      </c>
      <c r="W1030" s="3" t="s">
        <v>38</v>
      </c>
      <c r="X1030" s="8">
        <f t="shared" si="49"/>
        <v>45.170665511510308</v>
      </c>
      <c r="Y1030" s="9">
        <f t="shared" si="50"/>
        <v>13.827753301810681</v>
      </c>
    </row>
    <row r="1031" spans="1:25" x14ac:dyDescent="0.3">
      <c r="A1031" s="3">
        <v>201029</v>
      </c>
      <c r="B1031" s="3">
        <v>5724</v>
      </c>
      <c r="C1031" s="3" t="s">
        <v>22</v>
      </c>
      <c r="D1031" s="3" t="s">
        <v>56</v>
      </c>
      <c r="E1031" s="3" t="s">
        <v>46</v>
      </c>
      <c r="F1031" s="3" t="s">
        <v>59</v>
      </c>
      <c r="G1031" s="3" t="s">
        <v>52</v>
      </c>
      <c r="H1031" s="3" t="s">
        <v>41</v>
      </c>
      <c r="I1031" s="4">
        <v>39016</v>
      </c>
      <c r="J1031" s="3" t="s">
        <v>42</v>
      </c>
      <c r="K1031" s="3" t="s">
        <v>43</v>
      </c>
      <c r="L1031" s="5">
        <v>2417.7199999999998</v>
      </c>
      <c r="M1031" s="5">
        <v>2526.7199999999998</v>
      </c>
      <c r="N1031" s="6">
        <v>0.01</v>
      </c>
      <c r="O1031" s="5">
        <v>563.66999999999996</v>
      </c>
      <c r="P1031" s="3">
        <v>18</v>
      </c>
      <c r="Q1031" s="5">
        <v>156.97</v>
      </c>
      <c r="R1031" s="7">
        <f t="shared" si="48"/>
        <v>39027</v>
      </c>
      <c r="S1031" s="3">
        <v>11</v>
      </c>
      <c r="T1031" s="6">
        <v>0.16700000000000001</v>
      </c>
      <c r="U1031" s="3" t="s">
        <v>44</v>
      </c>
      <c r="V1031" s="3">
        <v>4.2</v>
      </c>
      <c r="W1031" s="3" t="s">
        <v>31</v>
      </c>
      <c r="X1031" s="8">
        <f t="shared" si="49"/>
        <v>23.314114124050757</v>
      </c>
      <c r="Y1031" s="9">
        <f t="shared" si="50"/>
        <v>5.3158948271980186</v>
      </c>
    </row>
    <row r="1032" spans="1:25" x14ac:dyDescent="0.3">
      <c r="A1032" s="3">
        <v>201030</v>
      </c>
      <c r="B1032" s="3">
        <v>5447</v>
      </c>
      <c r="C1032" s="3" t="s">
        <v>32</v>
      </c>
      <c r="D1032" s="3" t="s">
        <v>23</v>
      </c>
      <c r="E1032" s="3" t="s">
        <v>34</v>
      </c>
      <c r="F1032" s="3" t="s">
        <v>51</v>
      </c>
      <c r="G1032" s="3" t="s">
        <v>52</v>
      </c>
      <c r="H1032" s="3" t="s">
        <v>57</v>
      </c>
      <c r="I1032" s="4">
        <v>39017</v>
      </c>
      <c r="J1032" s="3" t="s">
        <v>28</v>
      </c>
      <c r="K1032" s="3" t="s">
        <v>58</v>
      </c>
      <c r="L1032" s="5">
        <v>7523</v>
      </c>
      <c r="M1032" s="5">
        <v>6995.55</v>
      </c>
      <c r="N1032" s="6">
        <v>0.2</v>
      </c>
      <c r="O1032" s="5">
        <v>1211.29</v>
      </c>
      <c r="P1032" s="3">
        <v>9</v>
      </c>
      <c r="Q1032" s="5">
        <v>258.48</v>
      </c>
      <c r="R1032" s="7">
        <f t="shared" si="48"/>
        <v>39022</v>
      </c>
      <c r="S1032" s="3">
        <v>5</v>
      </c>
      <c r="T1032" s="6">
        <v>0.182</v>
      </c>
      <c r="U1032" s="3" t="s">
        <v>37</v>
      </c>
      <c r="V1032" s="3">
        <v>4.0999999999999996</v>
      </c>
      <c r="W1032" s="3" t="s">
        <v>38</v>
      </c>
      <c r="X1032" s="8">
        <f t="shared" si="49"/>
        <v>16.101156453542469</v>
      </c>
      <c r="Y1032" s="9">
        <f t="shared" si="50"/>
        <v>11.948865906024384</v>
      </c>
    </row>
    <row r="1033" spans="1:25" x14ac:dyDescent="0.3">
      <c r="A1033" s="3">
        <v>201031</v>
      </c>
      <c r="B1033" s="3">
        <v>5606</v>
      </c>
      <c r="C1033" s="3" t="s">
        <v>50</v>
      </c>
      <c r="D1033" s="3" t="s">
        <v>33</v>
      </c>
      <c r="E1033" s="3" t="s">
        <v>34</v>
      </c>
      <c r="F1033" s="3" t="s">
        <v>25</v>
      </c>
      <c r="G1033" s="3" t="s">
        <v>26</v>
      </c>
      <c r="H1033" s="3" t="s">
        <v>41</v>
      </c>
      <c r="I1033" s="4">
        <v>39018</v>
      </c>
      <c r="J1033" s="3" t="s">
        <v>48</v>
      </c>
      <c r="K1033" s="3" t="s">
        <v>58</v>
      </c>
      <c r="L1033" s="5">
        <v>913.56</v>
      </c>
      <c r="M1033" s="5">
        <v>1002.09</v>
      </c>
      <c r="N1033" s="6">
        <v>0.13</v>
      </c>
      <c r="O1033" s="5">
        <v>416.08</v>
      </c>
      <c r="P1033" s="3">
        <v>5</v>
      </c>
      <c r="Q1033" s="5">
        <v>84.01</v>
      </c>
      <c r="R1033" s="7">
        <f t="shared" si="48"/>
        <v>39032</v>
      </c>
      <c r="S1033" s="3">
        <v>14</v>
      </c>
      <c r="T1033" s="6">
        <v>0.184</v>
      </c>
      <c r="U1033" s="3" t="s">
        <v>49</v>
      </c>
      <c r="V1033" s="3">
        <v>2.2999999999999998</v>
      </c>
      <c r="W1033" s="3" t="s">
        <v>38</v>
      </c>
      <c r="X1033" s="8">
        <f t="shared" si="49"/>
        <v>45.544901265379394</v>
      </c>
      <c r="Y1033" s="9">
        <f t="shared" si="50"/>
        <v>18.233092835972815</v>
      </c>
    </row>
    <row r="1034" spans="1:25" x14ac:dyDescent="0.3">
      <c r="A1034" s="3">
        <v>201032</v>
      </c>
      <c r="B1034" s="3">
        <v>1231</v>
      </c>
      <c r="C1034" s="3" t="s">
        <v>50</v>
      </c>
      <c r="D1034" s="3" t="s">
        <v>23</v>
      </c>
      <c r="E1034" s="3" t="s">
        <v>24</v>
      </c>
      <c r="F1034" s="3" t="s">
        <v>54</v>
      </c>
      <c r="G1034" s="3" t="s">
        <v>60</v>
      </c>
      <c r="H1034" s="3" t="s">
        <v>27</v>
      </c>
      <c r="I1034" s="4">
        <v>39019</v>
      </c>
      <c r="J1034" s="3" t="s">
        <v>48</v>
      </c>
      <c r="K1034" s="3" t="s">
        <v>58</v>
      </c>
      <c r="L1034" s="5">
        <v>6675.96</v>
      </c>
      <c r="M1034" s="5">
        <v>6691.19</v>
      </c>
      <c r="N1034" s="6">
        <v>0.27</v>
      </c>
      <c r="O1034" s="5">
        <v>2295.38</v>
      </c>
      <c r="P1034" s="3">
        <v>17</v>
      </c>
      <c r="Q1034" s="5">
        <v>237.11</v>
      </c>
      <c r="R1034" s="7">
        <f t="shared" si="48"/>
        <v>39029</v>
      </c>
      <c r="S1034" s="3">
        <v>10</v>
      </c>
      <c r="T1034" s="6">
        <v>0.17799999999999999</v>
      </c>
      <c r="U1034" s="3" t="s">
        <v>49</v>
      </c>
      <c r="V1034" s="3">
        <v>3.9</v>
      </c>
      <c r="W1034" s="3" t="s">
        <v>45</v>
      </c>
      <c r="X1034" s="8">
        <f t="shared" si="49"/>
        <v>34.382770418037254</v>
      </c>
      <c r="Y1034" s="9">
        <f t="shared" si="50"/>
        <v>5.868963957259691</v>
      </c>
    </row>
    <row r="1035" spans="1:25" x14ac:dyDescent="0.3">
      <c r="A1035" s="3">
        <v>201033</v>
      </c>
      <c r="B1035" s="3">
        <v>7597</v>
      </c>
      <c r="C1035" s="3" t="s">
        <v>39</v>
      </c>
      <c r="D1035" s="3" t="s">
        <v>33</v>
      </c>
      <c r="E1035" s="3" t="s">
        <v>46</v>
      </c>
      <c r="F1035" s="3" t="s">
        <v>51</v>
      </c>
      <c r="G1035" s="3" t="s">
        <v>60</v>
      </c>
      <c r="H1035" s="3" t="s">
        <v>47</v>
      </c>
      <c r="I1035" s="4">
        <v>39020</v>
      </c>
      <c r="J1035" s="3" t="s">
        <v>42</v>
      </c>
      <c r="K1035" s="3" t="s">
        <v>29</v>
      </c>
      <c r="L1035" s="5">
        <v>3440.01</v>
      </c>
      <c r="M1035" s="5">
        <v>3103.37</v>
      </c>
      <c r="N1035" s="6">
        <v>0.25</v>
      </c>
      <c r="O1035" s="5">
        <v>1163.8599999999999</v>
      </c>
      <c r="P1035" s="3">
        <v>27</v>
      </c>
      <c r="Q1035" s="5">
        <v>227.27</v>
      </c>
      <c r="R1035" s="7">
        <f t="shared" si="48"/>
        <v>39024</v>
      </c>
      <c r="S1035" s="3">
        <v>4</v>
      </c>
      <c r="T1035" s="6">
        <v>4.2999999999999997E-2</v>
      </c>
      <c r="U1035" s="3" t="s">
        <v>49</v>
      </c>
      <c r="V1035" s="3">
        <v>3.2</v>
      </c>
      <c r="W1035" s="3" t="s">
        <v>45</v>
      </c>
      <c r="X1035" s="8">
        <f t="shared" si="49"/>
        <v>33.833041183019816</v>
      </c>
      <c r="Y1035" s="9">
        <f t="shared" si="50"/>
        <v>4.1054652773526135</v>
      </c>
    </row>
    <row r="1036" spans="1:25" x14ac:dyDescent="0.3">
      <c r="A1036" s="3">
        <v>201034</v>
      </c>
      <c r="B1036" s="3">
        <v>5659</v>
      </c>
      <c r="C1036" s="3" t="s">
        <v>22</v>
      </c>
      <c r="D1036" s="3" t="s">
        <v>23</v>
      </c>
      <c r="E1036" s="3" t="s">
        <v>34</v>
      </c>
      <c r="F1036" s="3" t="s">
        <v>25</v>
      </c>
      <c r="G1036" s="3" t="s">
        <v>60</v>
      </c>
      <c r="H1036" s="3" t="s">
        <v>47</v>
      </c>
      <c r="I1036" s="4">
        <v>39021</v>
      </c>
      <c r="J1036" s="3" t="s">
        <v>42</v>
      </c>
      <c r="K1036" s="3" t="s">
        <v>55</v>
      </c>
      <c r="L1036" s="5">
        <v>7566.8</v>
      </c>
      <c r="M1036" s="5">
        <v>8078.41</v>
      </c>
      <c r="N1036" s="6">
        <v>0.35</v>
      </c>
      <c r="O1036" s="5">
        <v>2481.31</v>
      </c>
      <c r="P1036" s="3">
        <v>14</v>
      </c>
      <c r="Q1036" s="5">
        <v>67.3</v>
      </c>
      <c r="R1036" s="7">
        <f t="shared" si="48"/>
        <v>39023</v>
      </c>
      <c r="S1036" s="3">
        <v>2</v>
      </c>
      <c r="T1036" s="6">
        <v>3.3000000000000002E-2</v>
      </c>
      <c r="U1036" s="3" t="s">
        <v>30</v>
      </c>
      <c r="V1036" s="3">
        <v>2.5</v>
      </c>
      <c r="W1036" s="3" t="s">
        <v>45</v>
      </c>
      <c r="X1036" s="8">
        <f t="shared" si="49"/>
        <v>32.792065338055714</v>
      </c>
      <c r="Y1036" s="9">
        <f t="shared" si="50"/>
        <v>6.6904962026650585</v>
      </c>
    </row>
    <row r="1037" spans="1:25" x14ac:dyDescent="0.3">
      <c r="A1037" s="3">
        <v>201035</v>
      </c>
      <c r="B1037" s="3">
        <v>6323</v>
      </c>
      <c r="C1037" s="3" t="s">
        <v>39</v>
      </c>
      <c r="D1037" s="3" t="s">
        <v>56</v>
      </c>
      <c r="E1037" s="3" t="s">
        <v>34</v>
      </c>
      <c r="F1037" s="3" t="s">
        <v>54</v>
      </c>
      <c r="G1037" s="3" t="s">
        <v>52</v>
      </c>
      <c r="H1037" s="3" t="s">
        <v>47</v>
      </c>
      <c r="I1037" s="4">
        <v>39022</v>
      </c>
      <c r="J1037" s="3" t="s">
        <v>42</v>
      </c>
      <c r="K1037" s="3" t="s">
        <v>29</v>
      </c>
      <c r="L1037" s="5">
        <v>4283.71</v>
      </c>
      <c r="M1037" s="5">
        <v>4562</v>
      </c>
      <c r="N1037" s="6">
        <v>0.24</v>
      </c>
      <c r="O1037" s="5">
        <v>488.43</v>
      </c>
      <c r="P1037" s="3">
        <v>16</v>
      </c>
      <c r="Q1037" s="5">
        <v>27.61</v>
      </c>
      <c r="R1037" s="7">
        <f t="shared" si="48"/>
        <v>39036</v>
      </c>
      <c r="S1037" s="3">
        <v>14</v>
      </c>
      <c r="T1037" s="6">
        <v>3.1E-2</v>
      </c>
      <c r="U1037" s="3" t="s">
        <v>37</v>
      </c>
      <c r="V1037" s="3">
        <v>1.1000000000000001</v>
      </c>
      <c r="W1037" s="3" t="s">
        <v>31</v>
      </c>
      <c r="X1037" s="8">
        <f t="shared" si="49"/>
        <v>11.402032350462568</v>
      </c>
      <c r="Y1037" s="9">
        <f t="shared" si="50"/>
        <v>5.8687390398947832</v>
      </c>
    </row>
    <row r="1038" spans="1:25" x14ac:dyDescent="0.3">
      <c r="A1038" s="3">
        <v>201036</v>
      </c>
      <c r="B1038" s="3">
        <v>2048</v>
      </c>
      <c r="C1038" s="3" t="s">
        <v>50</v>
      </c>
      <c r="D1038" s="3" t="s">
        <v>23</v>
      </c>
      <c r="E1038" s="3" t="s">
        <v>24</v>
      </c>
      <c r="F1038" s="3" t="s">
        <v>25</v>
      </c>
      <c r="G1038" s="3" t="s">
        <v>52</v>
      </c>
      <c r="H1038" s="3" t="s">
        <v>41</v>
      </c>
      <c r="I1038" s="4">
        <v>39023</v>
      </c>
      <c r="J1038" s="3" t="s">
        <v>42</v>
      </c>
      <c r="K1038" s="3" t="s">
        <v>55</v>
      </c>
      <c r="L1038" s="5">
        <v>5851.18</v>
      </c>
      <c r="M1038" s="5">
        <v>6159.37</v>
      </c>
      <c r="N1038" s="6">
        <v>0.14000000000000001</v>
      </c>
      <c r="O1038" s="5">
        <v>1167.31</v>
      </c>
      <c r="P1038" s="3">
        <v>17</v>
      </c>
      <c r="Q1038" s="5">
        <v>20.38</v>
      </c>
      <c r="R1038" s="7">
        <f t="shared" si="48"/>
        <v>39031</v>
      </c>
      <c r="S1038" s="3">
        <v>8</v>
      </c>
      <c r="T1038" s="6">
        <v>0.122</v>
      </c>
      <c r="U1038" s="3" t="s">
        <v>37</v>
      </c>
      <c r="V1038" s="3">
        <v>2.8</v>
      </c>
      <c r="W1038" s="3" t="s">
        <v>31</v>
      </c>
      <c r="X1038" s="8">
        <f t="shared" si="49"/>
        <v>19.949992992866395</v>
      </c>
      <c r="Y1038" s="9">
        <f t="shared" si="50"/>
        <v>5.5880237560583215</v>
      </c>
    </row>
    <row r="1039" spans="1:25" x14ac:dyDescent="0.3">
      <c r="A1039" s="3">
        <v>201037</v>
      </c>
      <c r="B1039" s="3">
        <v>4686</v>
      </c>
      <c r="C1039" s="3" t="s">
        <v>22</v>
      </c>
      <c r="D1039" s="3" t="s">
        <v>23</v>
      </c>
      <c r="E1039" s="3" t="s">
        <v>24</v>
      </c>
      <c r="F1039" s="3" t="s">
        <v>54</v>
      </c>
      <c r="G1039" s="3" t="s">
        <v>26</v>
      </c>
      <c r="H1039" s="3" t="s">
        <v>27</v>
      </c>
      <c r="I1039" s="4">
        <v>39024</v>
      </c>
      <c r="J1039" s="3" t="s">
        <v>28</v>
      </c>
      <c r="K1039" s="3" t="s">
        <v>58</v>
      </c>
      <c r="L1039" s="5">
        <v>5889.13</v>
      </c>
      <c r="M1039" s="5">
        <v>5933.82</v>
      </c>
      <c r="N1039" s="6">
        <v>0.19</v>
      </c>
      <c r="O1039" s="5">
        <v>2172.9899999999998</v>
      </c>
      <c r="P1039" s="3">
        <v>4</v>
      </c>
      <c r="Q1039" s="5">
        <v>179.74</v>
      </c>
      <c r="R1039" s="7">
        <f t="shared" si="48"/>
        <v>39029</v>
      </c>
      <c r="S1039" s="3">
        <v>5</v>
      </c>
      <c r="T1039" s="6">
        <v>8.0000000000000002E-3</v>
      </c>
      <c r="U1039" s="3" t="s">
        <v>30</v>
      </c>
      <c r="V1039" s="3">
        <v>2.7</v>
      </c>
      <c r="W1039" s="3" t="s">
        <v>31</v>
      </c>
      <c r="X1039" s="8">
        <f t="shared" si="49"/>
        <v>36.89831944616607</v>
      </c>
      <c r="Y1039" s="9">
        <f t="shared" si="50"/>
        <v>24.811714881813067</v>
      </c>
    </row>
    <row r="1040" spans="1:25" x14ac:dyDescent="0.3">
      <c r="A1040" s="3">
        <v>201038</v>
      </c>
      <c r="B1040" s="3">
        <v>1543</v>
      </c>
      <c r="C1040" s="3" t="s">
        <v>32</v>
      </c>
      <c r="D1040" s="3" t="s">
        <v>23</v>
      </c>
      <c r="E1040" s="3" t="s">
        <v>24</v>
      </c>
      <c r="F1040" s="3" t="s">
        <v>54</v>
      </c>
      <c r="G1040" s="3" t="s">
        <v>62</v>
      </c>
      <c r="H1040" s="3" t="s">
        <v>27</v>
      </c>
      <c r="I1040" s="4">
        <v>39025</v>
      </c>
      <c r="J1040" s="3" t="s">
        <v>28</v>
      </c>
      <c r="K1040" s="3" t="s">
        <v>29</v>
      </c>
      <c r="L1040" s="5">
        <v>5599.13</v>
      </c>
      <c r="M1040" s="5">
        <v>5283.84</v>
      </c>
      <c r="N1040" s="6">
        <v>0.25</v>
      </c>
      <c r="O1040" s="5">
        <v>633.80999999999995</v>
      </c>
      <c r="P1040" s="3">
        <v>15</v>
      </c>
      <c r="Q1040" s="5">
        <v>12.18</v>
      </c>
      <c r="R1040" s="7">
        <f t="shared" si="48"/>
        <v>39034</v>
      </c>
      <c r="S1040" s="3">
        <v>9</v>
      </c>
      <c r="T1040" s="6">
        <v>6.6000000000000003E-2</v>
      </c>
      <c r="U1040" s="3" t="s">
        <v>37</v>
      </c>
      <c r="V1040" s="3">
        <v>1.3</v>
      </c>
      <c r="W1040" s="3" t="s">
        <v>38</v>
      </c>
      <c r="X1040" s="8">
        <f t="shared" si="49"/>
        <v>11.319794325189806</v>
      </c>
      <c r="Y1040" s="9">
        <f t="shared" si="50"/>
        <v>7.0644707889211888</v>
      </c>
    </row>
    <row r="1041" spans="1:25" x14ac:dyDescent="0.3">
      <c r="A1041" s="3">
        <v>201039</v>
      </c>
      <c r="B1041" s="3">
        <v>3572</v>
      </c>
      <c r="C1041" s="3" t="s">
        <v>39</v>
      </c>
      <c r="D1041" s="3" t="s">
        <v>33</v>
      </c>
      <c r="E1041" s="3" t="s">
        <v>46</v>
      </c>
      <c r="F1041" s="3" t="s">
        <v>59</v>
      </c>
      <c r="G1041" s="3" t="s">
        <v>62</v>
      </c>
      <c r="H1041" s="3" t="s">
        <v>53</v>
      </c>
      <c r="I1041" s="4">
        <v>39026</v>
      </c>
      <c r="J1041" s="3" t="s">
        <v>28</v>
      </c>
      <c r="K1041" s="3" t="s">
        <v>43</v>
      </c>
      <c r="L1041" s="5">
        <v>442.55</v>
      </c>
      <c r="M1041" s="5">
        <v>454.94</v>
      </c>
      <c r="N1041" s="6">
        <v>0.09</v>
      </c>
      <c r="O1041" s="5">
        <v>151.66</v>
      </c>
      <c r="P1041" s="3">
        <v>15</v>
      </c>
      <c r="Q1041" s="5">
        <v>157.08000000000001</v>
      </c>
      <c r="R1041" s="7">
        <f t="shared" si="48"/>
        <v>39035</v>
      </c>
      <c r="S1041" s="3">
        <v>9</v>
      </c>
      <c r="T1041" s="6">
        <v>0.18</v>
      </c>
      <c r="U1041" s="3" t="s">
        <v>49</v>
      </c>
      <c r="V1041" s="3">
        <v>1.5</v>
      </c>
      <c r="W1041" s="3" t="s">
        <v>38</v>
      </c>
      <c r="X1041" s="8">
        <f t="shared" si="49"/>
        <v>34.269574059428308</v>
      </c>
      <c r="Y1041" s="9">
        <f t="shared" si="50"/>
        <v>6.4851042628331941</v>
      </c>
    </row>
    <row r="1042" spans="1:25" x14ac:dyDescent="0.3">
      <c r="A1042" s="3">
        <v>201040</v>
      </c>
      <c r="B1042" s="3">
        <v>1769</v>
      </c>
      <c r="C1042" s="3" t="s">
        <v>50</v>
      </c>
      <c r="D1042" s="3" t="s">
        <v>23</v>
      </c>
      <c r="E1042" s="3" t="s">
        <v>24</v>
      </c>
      <c r="F1042" s="3" t="s">
        <v>51</v>
      </c>
      <c r="G1042" s="3" t="s">
        <v>40</v>
      </c>
      <c r="H1042" s="3" t="s">
        <v>27</v>
      </c>
      <c r="I1042" s="4">
        <v>39027</v>
      </c>
      <c r="J1042" s="3" t="s">
        <v>42</v>
      </c>
      <c r="K1042" s="3" t="s">
        <v>58</v>
      </c>
      <c r="L1042" s="5">
        <v>4996.2700000000004</v>
      </c>
      <c r="M1042" s="5">
        <v>5343.99</v>
      </c>
      <c r="N1042" s="6">
        <v>0.34</v>
      </c>
      <c r="O1042" s="5">
        <v>600.02</v>
      </c>
      <c r="P1042" s="3">
        <v>16</v>
      </c>
      <c r="Q1042" s="5">
        <v>20.32</v>
      </c>
      <c r="R1042" s="7">
        <f t="shared" si="48"/>
        <v>39038</v>
      </c>
      <c r="S1042" s="3">
        <v>11</v>
      </c>
      <c r="T1042" s="6">
        <v>6.5000000000000002E-2</v>
      </c>
      <c r="U1042" s="3" t="s">
        <v>30</v>
      </c>
      <c r="V1042" s="3">
        <v>2.7</v>
      </c>
      <c r="W1042" s="3" t="s">
        <v>38</v>
      </c>
      <c r="X1042" s="8">
        <f t="shared" si="49"/>
        <v>12.009358981800421</v>
      </c>
      <c r="Y1042" s="9">
        <f t="shared" si="50"/>
        <v>5.8433282060782306</v>
      </c>
    </row>
    <row r="1043" spans="1:25" x14ac:dyDescent="0.3">
      <c r="A1043" s="3">
        <v>201041</v>
      </c>
      <c r="B1043" s="3">
        <v>4900</v>
      </c>
      <c r="C1043" s="3" t="s">
        <v>50</v>
      </c>
      <c r="D1043" s="3" t="s">
        <v>23</v>
      </c>
      <c r="E1043" s="3" t="s">
        <v>24</v>
      </c>
      <c r="F1043" s="3" t="s">
        <v>25</v>
      </c>
      <c r="G1043" s="3" t="s">
        <v>40</v>
      </c>
      <c r="H1043" s="3" t="s">
        <v>57</v>
      </c>
      <c r="I1043" s="4">
        <v>39028</v>
      </c>
      <c r="J1043" s="3" t="s">
        <v>28</v>
      </c>
      <c r="K1043" s="3" t="s">
        <v>58</v>
      </c>
      <c r="L1043" s="5">
        <v>7163.73</v>
      </c>
      <c r="M1043" s="5">
        <v>7153.73</v>
      </c>
      <c r="N1043" s="6">
        <v>0.12</v>
      </c>
      <c r="O1043" s="5">
        <v>740.66</v>
      </c>
      <c r="P1043" s="3">
        <v>8</v>
      </c>
      <c r="Q1043" s="5">
        <v>86.54</v>
      </c>
      <c r="R1043" s="7">
        <f t="shared" si="48"/>
        <v>39037</v>
      </c>
      <c r="S1043" s="3">
        <v>9</v>
      </c>
      <c r="T1043" s="6">
        <v>5.6000000000000001E-2</v>
      </c>
      <c r="U1043" s="3" t="s">
        <v>37</v>
      </c>
      <c r="V1043" s="3">
        <v>1.1000000000000001</v>
      </c>
      <c r="W1043" s="3" t="s">
        <v>31</v>
      </c>
      <c r="X1043" s="8">
        <f t="shared" si="49"/>
        <v>10.339027294440188</v>
      </c>
      <c r="Y1043" s="9">
        <f t="shared" si="50"/>
        <v>12.517473401987495</v>
      </c>
    </row>
    <row r="1044" spans="1:25" x14ac:dyDescent="0.3">
      <c r="A1044" s="3">
        <v>201042</v>
      </c>
      <c r="B1044" s="3">
        <v>3856</v>
      </c>
      <c r="C1044" s="3" t="s">
        <v>50</v>
      </c>
      <c r="D1044" s="3" t="s">
        <v>23</v>
      </c>
      <c r="E1044" s="3" t="s">
        <v>24</v>
      </c>
      <c r="F1044" s="3" t="s">
        <v>35</v>
      </c>
      <c r="G1044" s="3" t="s">
        <v>60</v>
      </c>
      <c r="H1044" s="3" t="s">
        <v>57</v>
      </c>
      <c r="I1044" s="4">
        <v>39029</v>
      </c>
      <c r="J1044" s="3" t="s">
        <v>48</v>
      </c>
      <c r="K1044" s="3" t="s">
        <v>58</v>
      </c>
      <c r="L1044" s="5">
        <v>6755.89</v>
      </c>
      <c r="M1044" s="5">
        <v>6171.03</v>
      </c>
      <c r="N1044" s="6">
        <v>0.03</v>
      </c>
      <c r="O1044" s="5">
        <v>3085.33</v>
      </c>
      <c r="P1044" s="3">
        <v>6</v>
      </c>
      <c r="Q1044" s="5">
        <v>290.66000000000003</v>
      </c>
      <c r="R1044" s="7">
        <f t="shared" si="48"/>
        <v>39035</v>
      </c>
      <c r="S1044" s="3">
        <v>6</v>
      </c>
      <c r="T1044" s="6">
        <v>5.6000000000000001E-2</v>
      </c>
      <c r="U1044" s="3" t="s">
        <v>44</v>
      </c>
      <c r="V1044" s="3">
        <v>4.7</v>
      </c>
      <c r="W1044" s="3" t="s">
        <v>38</v>
      </c>
      <c r="X1044" s="8">
        <f t="shared" si="49"/>
        <v>45.668742386273308</v>
      </c>
      <c r="Y1044" s="9">
        <f t="shared" si="50"/>
        <v>18.246251706225163</v>
      </c>
    </row>
    <row r="1045" spans="1:25" x14ac:dyDescent="0.3">
      <c r="A1045" s="3">
        <v>201043</v>
      </c>
      <c r="B1045" s="3">
        <v>7902</v>
      </c>
      <c r="C1045" s="3" t="s">
        <v>22</v>
      </c>
      <c r="D1045" s="3" t="s">
        <v>56</v>
      </c>
      <c r="E1045" s="3" t="s">
        <v>34</v>
      </c>
      <c r="F1045" s="3" t="s">
        <v>35</v>
      </c>
      <c r="G1045" s="3" t="s">
        <v>40</v>
      </c>
      <c r="H1045" s="3" t="s">
        <v>41</v>
      </c>
      <c r="I1045" s="4">
        <v>39030</v>
      </c>
      <c r="J1045" s="3" t="s">
        <v>48</v>
      </c>
      <c r="K1045" s="3" t="s">
        <v>58</v>
      </c>
      <c r="L1045" s="5">
        <v>7323.83</v>
      </c>
      <c r="M1045" s="5">
        <v>8019.98</v>
      </c>
      <c r="N1045" s="6">
        <v>0.19</v>
      </c>
      <c r="O1045" s="5">
        <v>3401.04</v>
      </c>
      <c r="P1045" s="3">
        <v>22</v>
      </c>
      <c r="Q1045" s="5">
        <v>204.46</v>
      </c>
      <c r="R1045" s="7">
        <f t="shared" si="48"/>
        <v>39041</v>
      </c>
      <c r="S1045" s="3">
        <v>11</v>
      </c>
      <c r="T1045" s="6">
        <v>0.129</v>
      </c>
      <c r="U1045" s="3" t="s">
        <v>44</v>
      </c>
      <c r="V1045" s="3">
        <v>3.8</v>
      </c>
      <c r="W1045" s="3" t="s">
        <v>38</v>
      </c>
      <c r="X1045" s="8">
        <f t="shared" si="49"/>
        <v>46.437997605078216</v>
      </c>
      <c r="Y1045" s="9">
        <f t="shared" si="50"/>
        <v>4.15090017227429</v>
      </c>
    </row>
    <row r="1046" spans="1:25" x14ac:dyDescent="0.3">
      <c r="A1046" s="3">
        <v>201044</v>
      </c>
      <c r="B1046" s="3">
        <v>5465</v>
      </c>
      <c r="C1046" s="3" t="s">
        <v>32</v>
      </c>
      <c r="D1046" s="3" t="s">
        <v>56</v>
      </c>
      <c r="E1046" s="3" t="s">
        <v>24</v>
      </c>
      <c r="F1046" s="3" t="s">
        <v>59</v>
      </c>
      <c r="G1046" s="3" t="s">
        <v>60</v>
      </c>
      <c r="H1046" s="3" t="s">
        <v>47</v>
      </c>
      <c r="I1046" s="4">
        <v>39031</v>
      </c>
      <c r="J1046" s="3" t="s">
        <v>48</v>
      </c>
      <c r="K1046" s="3" t="s">
        <v>43</v>
      </c>
      <c r="L1046" s="5">
        <v>3582.88</v>
      </c>
      <c r="M1046" s="5">
        <v>3709.52</v>
      </c>
      <c r="N1046" s="6">
        <v>7.0000000000000007E-2</v>
      </c>
      <c r="O1046" s="5">
        <v>774</v>
      </c>
      <c r="P1046" s="3">
        <v>1</v>
      </c>
      <c r="Q1046" s="5">
        <v>147.36000000000001</v>
      </c>
      <c r="R1046" s="7">
        <f t="shared" si="48"/>
        <v>39043</v>
      </c>
      <c r="S1046" s="3">
        <v>12</v>
      </c>
      <c r="T1046" s="6">
        <v>0.19700000000000001</v>
      </c>
      <c r="U1046" s="3" t="s">
        <v>49</v>
      </c>
      <c r="V1046" s="3">
        <v>5</v>
      </c>
      <c r="W1046" s="3" t="s">
        <v>31</v>
      </c>
      <c r="X1046" s="8">
        <f t="shared" si="49"/>
        <v>21.602732996918679</v>
      </c>
      <c r="Y1046" s="9">
        <f t="shared" si="50"/>
        <v>96.58608121805517</v>
      </c>
    </row>
    <row r="1047" spans="1:25" x14ac:dyDescent="0.3">
      <c r="A1047" s="3">
        <v>201045</v>
      </c>
      <c r="B1047" s="3">
        <v>7468</v>
      </c>
      <c r="C1047" s="3" t="s">
        <v>39</v>
      </c>
      <c r="D1047" s="3" t="s">
        <v>23</v>
      </c>
      <c r="E1047" s="3" t="s">
        <v>34</v>
      </c>
      <c r="F1047" s="3" t="s">
        <v>25</v>
      </c>
      <c r="G1047" s="3" t="s">
        <v>61</v>
      </c>
      <c r="H1047" s="3" t="s">
        <v>47</v>
      </c>
      <c r="I1047" s="4">
        <v>39032</v>
      </c>
      <c r="J1047" s="3" t="s">
        <v>48</v>
      </c>
      <c r="K1047" s="3" t="s">
        <v>55</v>
      </c>
      <c r="L1047" s="5">
        <v>3664.07</v>
      </c>
      <c r="M1047" s="5">
        <v>4017.2</v>
      </c>
      <c r="N1047" s="6">
        <v>0.19</v>
      </c>
      <c r="O1047" s="5">
        <v>1634.06</v>
      </c>
      <c r="P1047" s="3">
        <v>28</v>
      </c>
      <c r="Q1047" s="5">
        <v>11.06</v>
      </c>
      <c r="R1047" s="7">
        <f t="shared" si="48"/>
        <v>39034</v>
      </c>
      <c r="S1047" s="3">
        <v>2</v>
      </c>
      <c r="T1047" s="6">
        <v>1.7000000000000001E-2</v>
      </c>
      <c r="U1047" s="3" t="s">
        <v>44</v>
      </c>
      <c r="V1047" s="3">
        <v>1.8</v>
      </c>
      <c r="W1047" s="3" t="s">
        <v>45</v>
      </c>
      <c r="X1047" s="8">
        <f t="shared" si="49"/>
        <v>44.596855409421757</v>
      </c>
      <c r="Y1047" s="9">
        <f t="shared" si="50"/>
        <v>3.2574838906985684</v>
      </c>
    </row>
    <row r="1048" spans="1:25" x14ac:dyDescent="0.3">
      <c r="A1048" s="3">
        <v>201046</v>
      </c>
      <c r="B1048" s="3">
        <v>1920</v>
      </c>
      <c r="C1048" s="3" t="s">
        <v>32</v>
      </c>
      <c r="D1048" s="3" t="s">
        <v>56</v>
      </c>
      <c r="E1048" s="3" t="s">
        <v>24</v>
      </c>
      <c r="F1048" s="3" t="s">
        <v>59</v>
      </c>
      <c r="G1048" s="3" t="s">
        <v>60</v>
      </c>
      <c r="H1048" s="3" t="s">
        <v>57</v>
      </c>
      <c r="I1048" s="4">
        <v>39033</v>
      </c>
      <c r="J1048" s="3" t="s">
        <v>28</v>
      </c>
      <c r="K1048" s="3" t="s">
        <v>29</v>
      </c>
      <c r="L1048" s="5">
        <v>6475.09</v>
      </c>
      <c r="M1048" s="5">
        <v>6069.74</v>
      </c>
      <c r="N1048" s="6">
        <v>0.35</v>
      </c>
      <c r="O1048" s="5">
        <v>841.55</v>
      </c>
      <c r="P1048" s="3">
        <v>5</v>
      </c>
      <c r="Q1048" s="5">
        <v>111.82</v>
      </c>
      <c r="R1048" s="7">
        <f t="shared" si="48"/>
        <v>39042</v>
      </c>
      <c r="S1048" s="3">
        <v>9</v>
      </c>
      <c r="T1048" s="6">
        <v>7.2999999999999995E-2</v>
      </c>
      <c r="U1048" s="3" t="s">
        <v>30</v>
      </c>
      <c r="V1048" s="3">
        <v>2.1</v>
      </c>
      <c r="W1048" s="3" t="s">
        <v>45</v>
      </c>
      <c r="X1048" s="8">
        <f t="shared" si="49"/>
        <v>12.99673054737463</v>
      </c>
      <c r="Y1048" s="9">
        <f t="shared" si="50"/>
        <v>21.335642053860628</v>
      </c>
    </row>
    <row r="1049" spans="1:25" x14ac:dyDescent="0.3">
      <c r="A1049" s="3">
        <v>201047</v>
      </c>
      <c r="B1049" s="3">
        <v>2595</v>
      </c>
      <c r="C1049" s="3" t="s">
        <v>50</v>
      </c>
      <c r="D1049" s="3" t="s">
        <v>56</v>
      </c>
      <c r="E1049" s="3" t="s">
        <v>46</v>
      </c>
      <c r="F1049" s="3" t="s">
        <v>35</v>
      </c>
      <c r="G1049" s="3" t="s">
        <v>36</v>
      </c>
      <c r="H1049" s="3" t="s">
        <v>53</v>
      </c>
      <c r="I1049" s="4">
        <v>39034</v>
      </c>
      <c r="J1049" s="3" t="s">
        <v>42</v>
      </c>
      <c r="K1049" s="3" t="s">
        <v>43</v>
      </c>
      <c r="L1049" s="5">
        <v>2462.58</v>
      </c>
      <c r="M1049" s="5">
        <v>2316.5</v>
      </c>
      <c r="N1049" s="6">
        <v>0.37</v>
      </c>
      <c r="O1049" s="5">
        <v>651.67999999999995</v>
      </c>
      <c r="P1049" s="3">
        <v>27</v>
      </c>
      <c r="Q1049" s="5">
        <v>31.05</v>
      </c>
      <c r="R1049" s="7">
        <f t="shared" si="48"/>
        <v>39044</v>
      </c>
      <c r="S1049" s="3">
        <v>10</v>
      </c>
      <c r="T1049" s="6">
        <v>2.1000000000000001E-2</v>
      </c>
      <c r="U1049" s="3" t="s">
        <v>37</v>
      </c>
      <c r="V1049" s="3">
        <v>1.9</v>
      </c>
      <c r="W1049" s="3" t="s">
        <v>38</v>
      </c>
      <c r="X1049" s="8">
        <f t="shared" si="49"/>
        <v>26.463302715038701</v>
      </c>
      <c r="Y1049" s="9">
        <f t="shared" si="50"/>
        <v>3.9372616735016908</v>
      </c>
    </row>
    <row r="1050" spans="1:25" x14ac:dyDescent="0.3">
      <c r="A1050" s="3">
        <v>201048</v>
      </c>
      <c r="B1050" s="3">
        <v>5078</v>
      </c>
      <c r="C1050" s="3" t="s">
        <v>39</v>
      </c>
      <c r="D1050" s="3" t="s">
        <v>23</v>
      </c>
      <c r="E1050" s="3" t="s">
        <v>34</v>
      </c>
      <c r="F1050" s="3" t="s">
        <v>59</v>
      </c>
      <c r="G1050" s="3" t="s">
        <v>61</v>
      </c>
      <c r="H1050" s="3" t="s">
        <v>41</v>
      </c>
      <c r="I1050" s="4">
        <v>39035</v>
      </c>
      <c r="J1050" s="3" t="s">
        <v>48</v>
      </c>
      <c r="K1050" s="3" t="s">
        <v>29</v>
      </c>
      <c r="L1050" s="5">
        <v>6132.34</v>
      </c>
      <c r="M1050" s="5">
        <v>5642.34</v>
      </c>
      <c r="N1050" s="6">
        <v>0.15</v>
      </c>
      <c r="O1050" s="5">
        <v>1781.92</v>
      </c>
      <c r="P1050" s="3">
        <v>1</v>
      </c>
      <c r="Q1050" s="5">
        <v>229.09</v>
      </c>
      <c r="R1050" s="7">
        <f t="shared" si="48"/>
        <v>39039</v>
      </c>
      <c r="S1050" s="3">
        <v>4</v>
      </c>
      <c r="T1050" s="6">
        <v>0.182</v>
      </c>
      <c r="U1050" s="3" t="s">
        <v>44</v>
      </c>
      <c r="V1050" s="3">
        <v>4.4000000000000004</v>
      </c>
      <c r="W1050" s="3" t="s">
        <v>45</v>
      </c>
      <c r="X1050" s="8">
        <f t="shared" si="49"/>
        <v>29.057749570310843</v>
      </c>
      <c r="Y1050" s="9">
        <f t="shared" si="50"/>
        <v>108.68434018510051</v>
      </c>
    </row>
    <row r="1051" spans="1:25" x14ac:dyDescent="0.3">
      <c r="A1051" s="3">
        <v>201049</v>
      </c>
      <c r="B1051" s="3">
        <v>5173</v>
      </c>
      <c r="C1051" s="3" t="s">
        <v>39</v>
      </c>
      <c r="D1051" s="3" t="s">
        <v>33</v>
      </c>
      <c r="E1051" s="3" t="s">
        <v>24</v>
      </c>
      <c r="F1051" s="3" t="s">
        <v>35</v>
      </c>
      <c r="G1051" s="3" t="s">
        <v>40</v>
      </c>
      <c r="H1051" s="3" t="s">
        <v>53</v>
      </c>
      <c r="I1051" s="4">
        <v>39036</v>
      </c>
      <c r="J1051" s="3" t="s">
        <v>42</v>
      </c>
      <c r="K1051" s="3" t="s">
        <v>43</v>
      </c>
      <c r="L1051" s="5">
        <v>4059.99</v>
      </c>
      <c r="M1051" s="5">
        <v>3824.89</v>
      </c>
      <c r="N1051" s="6">
        <v>0.27</v>
      </c>
      <c r="O1051" s="5">
        <v>1069.48</v>
      </c>
      <c r="P1051" s="3">
        <v>5</v>
      </c>
      <c r="Q1051" s="5">
        <v>166.15</v>
      </c>
      <c r="R1051" s="7">
        <f t="shared" si="48"/>
        <v>39043</v>
      </c>
      <c r="S1051" s="3">
        <v>7</v>
      </c>
      <c r="T1051" s="6">
        <v>6.0000000000000001E-3</v>
      </c>
      <c r="U1051" s="3" t="s">
        <v>44</v>
      </c>
      <c r="V1051" s="3">
        <v>2.2999999999999998</v>
      </c>
      <c r="W1051" s="3" t="s">
        <v>45</v>
      </c>
      <c r="X1051" s="8">
        <f t="shared" si="49"/>
        <v>26.34193680280001</v>
      </c>
      <c r="Y1051" s="9">
        <f t="shared" si="50"/>
        <v>21.229316398641529</v>
      </c>
    </row>
    <row r="1052" spans="1:25" x14ac:dyDescent="0.3">
      <c r="A1052" s="3">
        <v>201050</v>
      </c>
      <c r="B1052" s="3">
        <v>7598</v>
      </c>
      <c r="C1052" s="3" t="s">
        <v>22</v>
      </c>
      <c r="D1052" s="3" t="s">
        <v>23</v>
      </c>
      <c r="E1052" s="3" t="s">
        <v>34</v>
      </c>
      <c r="F1052" s="3" t="s">
        <v>59</v>
      </c>
      <c r="G1052" s="3" t="s">
        <v>60</v>
      </c>
      <c r="H1052" s="3" t="s">
        <v>47</v>
      </c>
      <c r="I1052" s="4">
        <v>39037</v>
      </c>
      <c r="J1052" s="3" t="s">
        <v>28</v>
      </c>
      <c r="K1052" s="3" t="s">
        <v>58</v>
      </c>
      <c r="L1052" s="5">
        <v>2151.42</v>
      </c>
      <c r="M1052" s="5">
        <v>1982.9</v>
      </c>
      <c r="N1052" s="6">
        <v>0.08</v>
      </c>
      <c r="O1052" s="5">
        <v>514.94000000000005</v>
      </c>
      <c r="P1052" s="3">
        <v>22</v>
      </c>
      <c r="Q1052" s="5">
        <v>145.83000000000001</v>
      </c>
      <c r="R1052" s="7">
        <f t="shared" si="48"/>
        <v>39038</v>
      </c>
      <c r="S1052" s="3">
        <v>1</v>
      </c>
      <c r="T1052" s="6">
        <v>2.9000000000000001E-2</v>
      </c>
      <c r="U1052" s="3" t="s">
        <v>49</v>
      </c>
      <c r="V1052" s="3">
        <v>1.2</v>
      </c>
      <c r="W1052" s="3" t="s">
        <v>45</v>
      </c>
      <c r="X1052" s="8">
        <f t="shared" si="49"/>
        <v>23.934889514832065</v>
      </c>
      <c r="Y1052" s="9">
        <f t="shared" si="50"/>
        <v>4.9317574351615399</v>
      </c>
    </row>
    <row r="1053" spans="1:25" x14ac:dyDescent="0.3">
      <c r="A1053" s="3">
        <v>201051</v>
      </c>
      <c r="B1053" s="3">
        <v>7828</v>
      </c>
      <c r="C1053" s="3" t="s">
        <v>32</v>
      </c>
      <c r="D1053" s="3" t="s">
        <v>33</v>
      </c>
      <c r="E1053" s="3" t="s">
        <v>34</v>
      </c>
      <c r="F1053" s="3" t="s">
        <v>54</v>
      </c>
      <c r="G1053" s="3" t="s">
        <v>26</v>
      </c>
      <c r="H1053" s="3" t="s">
        <v>53</v>
      </c>
      <c r="I1053" s="4">
        <v>39038</v>
      </c>
      <c r="J1053" s="3" t="s">
        <v>48</v>
      </c>
      <c r="K1053" s="3" t="s">
        <v>55</v>
      </c>
      <c r="L1053" s="5">
        <v>5167.2700000000004</v>
      </c>
      <c r="M1053" s="5">
        <v>4932.71</v>
      </c>
      <c r="N1053" s="6">
        <v>7.0000000000000007E-2</v>
      </c>
      <c r="O1053" s="5">
        <v>1780.27</v>
      </c>
      <c r="P1053" s="3">
        <v>18</v>
      </c>
      <c r="Q1053" s="5">
        <v>295.82</v>
      </c>
      <c r="R1053" s="7">
        <f t="shared" si="48"/>
        <v>39047</v>
      </c>
      <c r="S1053" s="3">
        <v>9</v>
      </c>
      <c r="T1053" s="6">
        <v>0.11700000000000001</v>
      </c>
      <c r="U1053" s="3" t="s">
        <v>37</v>
      </c>
      <c r="V1053" s="3">
        <v>2.4</v>
      </c>
      <c r="W1053" s="3" t="s">
        <v>31</v>
      </c>
      <c r="X1053" s="8">
        <f t="shared" si="49"/>
        <v>34.452815509930772</v>
      </c>
      <c r="Y1053" s="9">
        <f t="shared" si="50"/>
        <v>5.8197330788867703</v>
      </c>
    </row>
    <row r="1054" spans="1:25" x14ac:dyDescent="0.3">
      <c r="A1054" s="3">
        <v>201052</v>
      </c>
      <c r="B1054" s="3">
        <v>5985</v>
      </c>
      <c r="C1054" s="3" t="s">
        <v>39</v>
      </c>
      <c r="D1054" s="3" t="s">
        <v>33</v>
      </c>
      <c r="E1054" s="3" t="s">
        <v>34</v>
      </c>
      <c r="F1054" s="3" t="s">
        <v>25</v>
      </c>
      <c r="G1054" s="3" t="s">
        <v>60</v>
      </c>
      <c r="H1054" s="3" t="s">
        <v>27</v>
      </c>
      <c r="I1054" s="4">
        <v>39039</v>
      </c>
      <c r="J1054" s="3" t="s">
        <v>28</v>
      </c>
      <c r="K1054" s="3" t="s">
        <v>29</v>
      </c>
      <c r="L1054" s="5">
        <v>2401.5700000000002</v>
      </c>
      <c r="M1054" s="5">
        <v>2440.19</v>
      </c>
      <c r="N1054" s="6">
        <v>0.38</v>
      </c>
      <c r="O1054" s="5">
        <v>889.81</v>
      </c>
      <c r="P1054" s="3">
        <v>1</v>
      </c>
      <c r="Q1054" s="5">
        <v>217.39</v>
      </c>
      <c r="R1054" s="7">
        <f t="shared" si="48"/>
        <v>39044</v>
      </c>
      <c r="S1054" s="3">
        <v>5</v>
      </c>
      <c r="T1054" s="6">
        <v>0.128</v>
      </c>
      <c r="U1054" s="3" t="s">
        <v>49</v>
      </c>
      <c r="V1054" s="3">
        <v>2.7</v>
      </c>
      <c r="W1054" s="3" t="s">
        <v>31</v>
      </c>
      <c r="X1054" s="8">
        <f t="shared" si="49"/>
        <v>37.051179020390826</v>
      </c>
      <c r="Y1054" s="9">
        <f t="shared" si="50"/>
        <v>98.417336354955978</v>
      </c>
    </row>
    <row r="1055" spans="1:25" x14ac:dyDescent="0.3">
      <c r="A1055" s="3">
        <v>201053</v>
      </c>
      <c r="B1055" s="3">
        <v>5021</v>
      </c>
      <c r="C1055" s="3" t="s">
        <v>32</v>
      </c>
      <c r="D1055" s="3" t="s">
        <v>23</v>
      </c>
      <c r="E1055" s="3" t="s">
        <v>46</v>
      </c>
      <c r="F1055" s="3" t="s">
        <v>59</v>
      </c>
      <c r="G1055" s="3" t="s">
        <v>61</v>
      </c>
      <c r="H1055" s="3" t="s">
        <v>27</v>
      </c>
      <c r="I1055" s="4">
        <v>39040</v>
      </c>
      <c r="J1055" s="3" t="s">
        <v>28</v>
      </c>
      <c r="K1055" s="3" t="s">
        <v>55</v>
      </c>
      <c r="L1055" s="5">
        <v>5390.64</v>
      </c>
      <c r="M1055" s="5">
        <v>5735.37</v>
      </c>
      <c r="N1055" s="6">
        <v>0.31</v>
      </c>
      <c r="O1055" s="5">
        <v>2605.77</v>
      </c>
      <c r="P1055" s="3">
        <v>22</v>
      </c>
      <c r="Q1055" s="5">
        <v>239.65</v>
      </c>
      <c r="R1055" s="7">
        <f t="shared" si="48"/>
        <v>39050</v>
      </c>
      <c r="S1055" s="3">
        <v>10</v>
      </c>
      <c r="T1055" s="6">
        <v>0.11600000000000001</v>
      </c>
      <c r="U1055" s="3" t="s">
        <v>44</v>
      </c>
      <c r="V1055" s="3">
        <v>2.6</v>
      </c>
      <c r="W1055" s="3" t="s">
        <v>45</v>
      </c>
      <c r="X1055" s="8">
        <f t="shared" si="49"/>
        <v>48.338787231200747</v>
      </c>
      <c r="Y1055" s="9">
        <f t="shared" si="50"/>
        <v>4.2722455728068276</v>
      </c>
    </row>
    <row r="1056" spans="1:25" x14ac:dyDescent="0.3">
      <c r="A1056" s="3">
        <v>201054</v>
      </c>
      <c r="B1056" s="3">
        <v>1181</v>
      </c>
      <c r="C1056" s="3" t="s">
        <v>22</v>
      </c>
      <c r="D1056" s="3" t="s">
        <v>56</v>
      </c>
      <c r="E1056" s="3" t="s">
        <v>46</v>
      </c>
      <c r="F1056" s="3" t="s">
        <v>59</v>
      </c>
      <c r="G1056" s="3" t="s">
        <v>52</v>
      </c>
      <c r="H1056" s="3" t="s">
        <v>47</v>
      </c>
      <c r="I1056" s="4">
        <v>39041</v>
      </c>
      <c r="J1056" s="3" t="s">
        <v>28</v>
      </c>
      <c r="K1056" s="3" t="s">
        <v>58</v>
      </c>
      <c r="L1056" s="5">
        <v>4575.99</v>
      </c>
      <c r="M1056" s="5">
        <v>4206.5600000000004</v>
      </c>
      <c r="N1056" s="6">
        <v>0.06</v>
      </c>
      <c r="O1056" s="5">
        <v>689.43</v>
      </c>
      <c r="P1056" s="3">
        <v>6</v>
      </c>
      <c r="Q1056" s="5">
        <v>216.98</v>
      </c>
      <c r="R1056" s="7">
        <f t="shared" si="48"/>
        <v>39049</v>
      </c>
      <c r="S1056" s="3">
        <v>8</v>
      </c>
      <c r="T1056" s="6">
        <v>0.157</v>
      </c>
      <c r="U1056" s="3" t="s">
        <v>44</v>
      </c>
      <c r="V1056" s="3">
        <v>4.3</v>
      </c>
      <c r="W1056" s="3" t="s">
        <v>31</v>
      </c>
      <c r="X1056" s="8">
        <f t="shared" si="49"/>
        <v>15.066247959457954</v>
      </c>
      <c r="Y1056" s="9">
        <f t="shared" si="50"/>
        <v>18.130372560952416</v>
      </c>
    </row>
    <row r="1057" spans="1:25" x14ac:dyDescent="0.3">
      <c r="A1057" s="3">
        <v>201055</v>
      </c>
      <c r="B1057" s="3">
        <v>3494</v>
      </c>
      <c r="C1057" s="3" t="s">
        <v>32</v>
      </c>
      <c r="D1057" s="3" t="s">
        <v>33</v>
      </c>
      <c r="E1057" s="3" t="s">
        <v>24</v>
      </c>
      <c r="F1057" s="3" t="s">
        <v>54</v>
      </c>
      <c r="G1057" s="3" t="s">
        <v>52</v>
      </c>
      <c r="H1057" s="3" t="s">
        <v>53</v>
      </c>
      <c r="I1057" s="4">
        <v>39042</v>
      </c>
      <c r="J1057" s="3" t="s">
        <v>42</v>
      </c>
      <c r="K1057" s="3" t="s">
        <v>58</v>
      </c>
      <c r="L1057" s="5">
        <v>5791.44</v>
      </c>
      <c r="M1057" s="5">
        <v>5394.77</v>
      </c>
      <c r="N1057" s="6">
        <v>0.37</v>
      </c>
      <c r="O1057" s="5">
        <v>2664.97</v>
      </c>
      <c r="P1057" s="3">
        <v>2</v>
      </c>
      <c r="Q1057" s="5">
        <v>188.88</v>
      </c>
      <c r="R1057" s="7">
        <f t="shared" si="48"/>
        <v>39052</v>
      </c>
      <c r="S1057" s="3">
        <v>10</v>
      </c>
      <c r="T1057" s="6">
        <v>0.13800000000000001</v>
      </c>
      <c r="U1057" s="3" t="s">
        <v>49</v>
      </c>
      <c r="V1057" s="3">
        <v>4.8</v>
      </c>
      <c r="W1057" s="3" t="s">
        <v>45</v>
      </c>
      <c r="X1057" s="8">
        <f t="shared" si="49"/>
        <v>46.015671404693826</v>
      </c>
      <c r="Y1057" s="9">
        <f t="shared" si="50"/>
        <v>53.676431061935901</v>
      </c>
    </row>
    <row r="1058" spans="1:25" x14ac:dyDescent="0.3">
      <c r="A1058" s="3">
        <v>201056</v>
      </c>
      <c r="B1058" s="3">
        <v>7668</v>
      </c>
      <c r="C1058" s="3" t="s">
        <v>22</v>
      </c>
      <c r="D1058" s="3" t="s">
        <v>33</v>
      </c>
      <c r="E1058" s="3" t="s">
        <v>46</v>
      </c>
      <c r="F1058" s="3" t="s">
        <v>35</v>
      </c>
      <c r="G1058" s="3" t="s">
        <v>61</v>
      </c>
      <c r="H1058" s="3" t="s">
        <v>41</v>
      </c>
      <c r="I1058" s="4">
        <v>39043</v>
      </c>
      <c r="J1058" s="3" t="s">
        <v>48</v>
      </c>
      <c r="K1058" s="3" t="s">
        <v>43</v>
      </c>
      <c r="L1058" s="5">
        <v>4812.53</v>
      </c>
      <c r="M1058" s="5">
        <v>4610.2299999999996</v>
      </c>
      <c r="N1058" s="6">
        <v>0.35</v>
      </c>
      <c r="O1058" s="5">
        <v>2016.21</v>
      </c>
      <c r="P1058" s="3">
        <v>10</v>
      </c>
      <c r="Q1058" s="5">
        <v>215.11</v>
      </c>
      <c r="R1058" s="7">
        <f t="shared" si="48"/>
        <v>39054</v>
      </c>
      <c r="S1058" s="3">
        <v>11</v>
      </c>
      <c r="T1058" s="6">
        <v>3.6999999999999998E-2</v>
      </c>
      <c r="U1058" s="3" t="s">
        <v>30</v>
      </c>
      <c r="V1058" s="3">
        <v>3.3</v>
      </c>
      <c r="W1058" s="3" t="s">
        <v>31</v>
      </c>
      <c r="X1058" s="8">
        <f t="shared" si="49"/>
        <v>41.895011563564282</v>
      </c>
      <c r="Y1058" s="9">
        <f t="shared" si="50"/>
        <v>10.43880674066153</v>
      </c>
    </row>
    <row r="1059" spans="1:25" x14ac:dyDescent="0.3">
      <c r="A1059" s="3">
        <v>201057</v>
      </c>
      <c r="B1059" s="3">
        <v>3271</v>
      </c>
      <c r="C1059" s="3" t="s">
        <v>22</v>
      </c>
      <c r="D1059" s="3" t="s">
        <v>23</v>
      </c>
      <c r="E1059" s="3" t="s">
        <v>24</v>
      </c>
      <c r="F1059" s="3" t="s">
        <v>51</v>
      </c>
      <c r="G1059" s="3" t="s">
        <v>36</v>
      </c>
      <c r="H1059" s="3" t="s">
        <v>41</v>
      </c>
      <c r="I1059" s="4">
        <v>39044</v>
      </c>
      <c r="J1059" s="3" t="s">
        <v>28</v>
      </c>
      <c r="K1059" s="3" t="s">
        <v>58</v>
      </c>
      <c r="L1059" s="5">
        <v>6078.37</v>
      </c>
      <c r="M1059" s="5">
        <v>5887.91</v>
      </c>
      <c r="N1059" s="6">
        <v>0.04</v>
      </c>
      <c r="O1059" s="5">
        <v>1295.26</v>
      </c>
      <c r="P1059" s="3">
        <v>22</v>
      </c>
      <c r="Q1059" s="5">
        <v>6.97</v>
      </c>
      <c r="R1059" s="7">
        <f t="shared" si="48"/>
        <v>39050</v>
      </c>
      <c r="S1059" s="3">
        <v>6</v>
      </c>
      <c r="T1059" s="6">
        <v>8.2000000000000003E-2</v>
      </c>
      <c r="U1059" s="3" t="s">
        <v>37</v>
      </c>
      <c r="V1059" s="3">
        <v>3.4</v>
      </c>
      <c r="W1059" s="3" t="s">
        <v>31</v>
      </c>
      <c r="X1059" s="8">
        <f t="shared" si="49"/>
        <v>21.309331284538455</v>
      </c>
      <c r="Y1059" s="9">
        <f t="shared" si="50"/>
        <v>4.6924892781062457</v>
      </c>
    </row>
    <row r="1060" spans="1:25" x14ac:dyDescent="0.3">
      <c r="A1060" s="3">
        <v>201058</v>
      </c>
      <c r="B1060" s="3">
        <v>7797</v>
      </c>
      <c r="C1060" s="3" t="s">
        <v>50</v>
      </c>
      <c r="D1060" s="3" t="s">
        <v>33</v>
      </c>
      <c r="E1060" s="3" t="s">
        <v>34</v>
      </c>
      <c r="F1060" s="3" t="s">
        <v>54</v>
      </c>
      <c r="G1060" s="3" t="s">
        <v>36</v>
      </c>
      <c r="H1060" s="3" t="s">
        <v>47</v>
      </c>
      <c r="I1060" s="4">
        <v>39045</v>
      </c>
      <c r="J1060" s="3" t="s">
        <v>48</v>
      </c>
      <c r="K1060" s="3" t="s">
        <v>43</v>
      </c>
      <c r="L1060" s="5">
        <v>7969.87</v>
      </c>
      <c r="M1060" s="5">
        <v>8590.23</v>
      </c>
      <c r="N1060" s="6">
        <v>0.23</v>
      </c>
      <c r="O1060" s="5">
        <v>1435.39</v>
      </c>
      <c r="P1060" s="3">
        <v>1</v>
      </c>
      <c r="Q1060" s="5">
        <v>287.52</v>
      </c>
      <c r="R1060" s="7">
        <f t="shared" si="48"/>
        <v>39048</v>
      </c>
      <c r="S1060" s="3">
        <v>3</v>
      </c>
      <c r="T1060" s="6">
        <v>5.0000000000000001E-3</v>
      </c>
      <c r="U1060" s="3" t="s">
        <v>37</v>
      </c>
      <c r="V1060" s="3">
        <v>2.1</v>
      </c>
      <c r="W1060" s="3" t="s">
        <v>31</v>
      </c>
      <c r="X1060" s="8">
        <f t="shared" si="49"/>
        <v>18.010205938114424</v>
      </c>
      <c r="Y1060" s="9">
        <f t="shared" si="50"/>
        <v>92.778307449276681</v>
      </c>
    </row>
    <row r="1061" spans="1:25" x14ac:dyDescent="0.3">
      <c r="A1061" s="3">
        <v>201059</v>
      </c>
      <c r="B1061" s="3">
        <v>6081</v>
      </c>
      <c r="C1061" s="3" t="s">
        <v>22</v>
      </c>
      <c r="D1061" s="3" t="s">
        <v>56</v>
      </c>
      <c r="E1061" s="3" t="s">
        <v>34</v>
      </c>
      <c r="F1061" s="3" t="s">
        <v>59</v>
      </c>
      <c r="G1061" s="3" t="s">
        <v>26</v>
      </c>
      <c r="H1061" s="3" t="s">
        <v>27</v>
      </c>
      <c r="I1061" s="4">
        <v>39046</v>
      </c>
      <c r="J1061" s="3" t="s">
        <v>48</v>
      </c>
      <c r="K1061" s="3" t="s">
        <v>58</v>
      </c>
      <c r="L1061" s="5">
        <v>3768.75</v>
      </c>
      <c r="M1061" s="5">
        <v>3562.81</v>
      </c>
      <c r="N1061" s="6">
        <v>0.3</v>
      </c>
      <c r="O1061" s="5">
        <v>552.5</v>
      </c>
      <c r="P1061" s="3">
        <v>4</v>
      </c>
      <c r="Q1061" s="5">
        <v>108.91</v>
      </c>
      <c r="R1061" s="7">
        <f t="shared" si="48"/>
        <v>39053</v>
      </c>
      <c r="S1061" s="3">
        <v>7</v>
      </c>
      <c r="T1061" s="6">
        <v>0.152</v>
      </c>
      <c r="U1061" s="3" t="s">
        <v>49</v>
      </c>
      <c r="V1061" s="3">
        <v>4.5</v>
      </c>
      <c r="W1061" s="3" t="s">
        <v>45</v>
      </c>
      <c r="X1061" s="8">
        <f t="shared" si="49"/>
        <v>14.660033167495854</v>
      </c>
      <c r="Y1061" s="9">
        <f t="shared" si="50"/>
        <v>26.445067236254534</v>
      </c>
    </row>
    <row r="1062" spans="1:25" x14ac:dyDescent="0.3">
      <c r="A1062" s="3">
        <v>201060</v>
      </c>
      <c r="B1062" s="3">
        <v>3372</v>
      </c>
      <c r="C1062" s="3" t="s">
        <v>32</v>
      </c>
      <c r="D1062" s="3" t="s">
        <v>23</v>
      </c>
      <c r="E1062" s="3" t="s">
        <v>24</v>
      </c>
      <c r="F1062" s="3" t="s">
        <v>59</v>
      </c>
      <c r="G1062" s="3" t="s">
        <v>26</v>
      </c>
      <c r="H1062" s="3" t="s">
        <v>53</v>
      </c>
      <c r="I1062" s="4">
        <v>39047</v>
      </c>
      <c r="J1062" s="3" t="s">
        <v>28</v>
      </c>
      <c r="K1062" s="3" t="s">
        <v>43</v>
      </c>
      <c r="L1062" s="5">
        <v>4806.09</v>
      </c>
      <c r="M1062" s="5">
        <v>4448.4399999999996</v>
      </c>
      <c r="N1062" s="6">
        <v>0.04</v>
      </c>
      <c r="O1062" s="5">
        <v>1295.19</v>
      </c>
      <c r="P1062" s="3">
        <v>1</v>
      </c>
      <c r="Q1062" s="5">
        <v>276.48</v>
      </c>
      <c r="R1062" s="7">
        <f t="shared" si="48"/>
        <v>39055</v>
      </c>
      <c r="S1062" s="3">
        <v>8</v>
      </c>
      <c r="T1062" s="6">
        <v>0.14699999999999999</v>
      </c>
      <c r="U1062" s="3" t="s">
        <v>30</v>
      </c>
      <c r="V1062" s="3">
        <v>2</v>
      </c>
      <c r="W1062" s="3" t="s">
        <v>31</v>
      </c>
      <c r="X1062" s="8">
        <f t="shared" si="49"/>
        <v>26.948933540570401</v>
      </c>
      <c r="Y1062" s="9">
        <f t="shared" si="50"/>
        <v>108.03989713247792</v>
      </c>
    </row>
    <row r="1063" spans="1:25" x14ac:dyDescent="0.3">
      <c r="A1063" s="3">
        <v>201061</v>
      </c>
      <c r="B1063" s="3">
        <v>5863</v>
      </c>
      <c r="C1063" s="3" t="s">
        <v>39</v>
      </c>
      <c r="D1063" s="3" t="s">
        <v>33</v>
      </c>
      <c r="E1063" s="3" t="s">
        <v>46</v>
      </c>
      <c r="F1063" s="3" t="s">
        <v>35</v>
      </c>
      <c r="G1063" s="3" t="s">
        <v>26</v>
      </c>
      <c r="H1063" s="3" t="s">
        <v>41</v>
      </c>
      <c r="I1063" s="4">
        <v>39048</v>
      </c>
      <c r="J1063" s="3" t="s">
        <v>42</v>
      </c>
      <c r="K1063" s="3" t="s">
        <v>43</v>
      </c>
      <c r="L1063" s="5">
        <v>860.03</v>
      </c>
      <c r="M1063" s="5">
        <v>924.32</v>
      </c>
      <c r="N1063" s="6">
        <v>0.05</v>
      </c>
      <c r="O1063" s="5">
        <v>275.26</v>
      </c>
      <c r="P1063" s="3">
        <v>10</v>
      </c>
      <c r="Q1063" s="5">
        <v>70.38</v>
      </c>
      <c r="R1063" s="7">
        <f t="shared" si="48"/>
        <v>39049</v>
      </c>
      <c r="S1063" s="3">
        <v>1</v>
      </c>
      <c r="T1063" s="6">
        <v>0.16900000000000001</v>
      </c>
      <c r="U1063" s="3" t="s">
        <v>49</v>
      </c>
      <c r="V1063" s="3">
        <v>1.6</v>
      </c>
      <c r="W1063" s="3" t="s">
        <v>31</v>
      </c>
      <c r="X1063" s="8">
        <f t="shared" si="49"/>
        <v>32.005860260688578</v>
      </c>
      <c r="Y1063" s="9">
        <f t="shared" si="50"/>
        <v>9.3044616583001538</v>
      </c>
    </row>
    <row r="1064" spans="1:25" x14ac:dyDescent="0.3">
      <c r="A1064" s="3">
        <v>201062</v>
      </c>
      <c r="B1064" s="3">
        <v>1045</v>
      </c>
      <c r="C1064" s="3" t="s">
        <v>22</v>
      </c>
      <c r="D1064" s="3" t="s">
        <v>56</v>
      </c>
      <c r="E1064" s="3" t="s">
        <v>34</v>
      </c>
      <c r="F1064" s="3" t="s">
        <v>54</v>
      </c>
      <c r="G1064" s="3" t="s">
        <v>52</v>
      </c>
      <c r="H1064" s="3" t="s">
        <v>27</v>
      </c>
      <c r="I1064" s="4">
        <v>39049</v>
      </c>
      <c r="J1064" s="3" t="s">
        <v>48</v>
      </c>
      <c r="K1064" s="3" t="s">
        <v>55</v>
      </c>
      <c r="L1064" s="5">
        <v>7605.76</v>
      </c>
      <c r="M1064" s="5">
        <v>8187.9</v>
      </c>
      <c r="N1064" s="6">
        <v>0.12</v>
      </c>
      <c r="O1064" s="5">
        <v>2494</v>
      </c>
      <c r="P1064" s="3">
        <v>18</v>
      </c>
      <c r="Q1064" s="5">
        <v>30.27</v>
      </c>
      <c r="R1064" s="7">
        <f t="shared" si="48"/>
        <v>39055</v>
      </c>
      <c r="S1064" s="3">
        <v>6</v>
      </c>
      <c r="T1064" s="6">
        <v>6.0000000000000001E-3</v>
      </c>
      <c r="U1064" s="3" t="s">
        <v>44</v>
      </c>
      <c r="V1064" s="3">
        <v>3.9</v>
      </c>
      <c r="W1064" s="3" t="s">
        <v>38</v>
      </c>
      <c r="X1064" s="8">
        <f t="shared" si="49"/>
        <v>32.790937394816559</v>
      </c>
      <c r="Y1064" s="9">
        <f t="shared" si="50"/>
        <v>5.1605689153778416</v>
      </c>
    </row>
    <row r="1065" spans="1:25" x14ac:dyDescent="0.3">
      <c r="A1065" s="3">
        <v>201063</v>
      </c>
      <c r="B1065" s="3">
        <v>4556</v>
      </c>
      <c r="C1065" s="3" t="s">
        <v>39</v>
      </c>
      <c r="D1065" s="3" t="s">
        <v>23</v>
      </c>
      <c r="E1065" s="3" t="s">
        <v>46</v>
      </c>
      <c r="F1065" s="3" t="s">
        <v>35</v>
      </c>
      <c r="G1065" s="3" t="s">
        <v>60</v>
      </c>
      <c r="H1065" s="3" t="s">
        <v>27</v>
      </c>
      <c r="I1065" s="4">
        <v>39050</v>
      </c>
      <c r="J1065" s="3" t="s">
        <v>28</v>
      </c>
      <c r="K1065" s="3" t="s">
        <v>55</v>
      </c>
      <c r="L1065" s="5">
        <v>4790.88</v>
      </c>
      <c r="M1065" s="5">
        <v>5064.18</v>
      </c>
      <c r="N1065" s="6">
        <v>0.03</v>
      </c>
      <c r="O1065" s="5">
        <v>1277.73</v>
      </c>
      <c r="P1065" s="3">
        <v>17</v>
      </c>
      <c r="Q1065" s="5">
        <v>271.60000000000002</v>
      </c>
      <c r="R1065" s="7">
        <f t="shared" si="48"/>
        <v>39064</v>
      </c>
      <c r="S1065" s="3">
        <v>14</v>
      </c>
      <c r="T1065" s="6">
        <v>4.7E-2</v>
      </c>
      <c r="U1065" s="3" t="s">
        <v>44</v>
      </c>
      <c r="V1065" s="3">
        <v>4</v>
      </c>
      <c r="W1065" s="3" t="s">
        <v>31</v>
      </c>
      <c r="X1065" s="8">
        <f t="shared" si="49"/>
        <v>26.670048091373609</v>
      </c>
      <c r="Y1065" s="9">
        <f t="shared" si="50"/>
        <v>5.5648983762077036</v>
      </c>
    </row>
    <row r="1066" spans="1:25" x14ac:dyDescent="0.3">
      <c r="A1066" s="3">
        <v>201064</v>
      </c>
      <c r="B1066" s="3">
        <v>1900</v>
      </c>
      <c r="C1066" s="3" t="s">
        <v>50</v>
      </c>
      <c r="D1066" s="3" t="s">
        <v>56</v>
      </c>
      <c r="E1066" s="3" t="s">
        <v>34</v>
      </c>
      <c r="F1066" s="3" t="s">
        <v>25</v>
      </c>
      <c r="G1066" s="3" t="s">
        <v>52</v>
      </c>
      <c r="H1066" s="3" t="s">
        <v>57</v>
      </c>
      <c r="I1066" s="4">
        <v>39051</v>
      </c>
      <c r="J1066" s="3" t="s">
        <v>48</v>
      </c>
      <c r="K1066" s="3" t="s">
        <v>43</v>
      </c>
      <c r="L1066" s="5">
        <v>867.28</v>
      </c>
      <c r="M1066" s="5">
        <v>846.7</v>
      </c>
      <c r="N1066" s="6">
        <v>0.27</v>
      </c>
      <c r="O1066" s="5">
        <v>324.48</v>
      </c>
      <c r="P1066" s="3">
        <v>9</v>
      </c>
      <c r="Q1066" s="5">
        <v>241.46</v>
      </c>
      <c r="R1066" s="7">
        <f t="shared" si="48"/>
        <v>39060</v>
      </c>
      <c r="S1066" s="3">
        <v>9</v>
      </c>
      <c r="T1066" s="6">
        <v>0.16800000000000001</v>
      </c>
      <c r="U1066" s="3" t="s">
        <v>37</v>
      </c>
      <c r="V1066" s="3">
        <v>3.8</v>
      </c>
      <c r="W1066" s="3" t="s">
        <v>38</v>
      </c>
      <c r="X1066" s="8">
        <f t="shared" si="49"/>
        <v>37.413522737754825</v>
      </c>
      <c r="Y1066" s="9">
        <f t="shared" si="50"/>
        <v>11.381179218665931</v>
      </c>
    </row>
    <row r="1067" spans="1:25" x14ac:dyDescent="0.3">
      <c r="A1067" s="3">
        <v>201065</v>
      </c>
      <c r="B1067" s="3">
        <v>5684</v>
      </c>
      <c r="C1067" s="3" t="s">
        <v>39</v>
      </c>
      <c r="D1067" s="3" t="s">
        <v>23</v>
      </c>
      <c r="E1067" s="3" t="s">
        <v>46</v>
      </c>
      <c r="F1067" s="3" t="s">
        <v>25</v>
      </c>
      <c r="G1067" s="3" t="s">
        <v>40</v>
      </c>
      <c r="H1067" s="3" t="s">
        <v>57</v>
      </c>
      <c r="I1067" s="4">
        <v>39052</v>
      </c>
      <c r="J1067" s="3" t="s">
        <v>28</v>
      </c>
      <c r="K1067" s="3" t="s">
        <v>55</v>
      </c>
      <c r="L1067" s="5">
        <v>3230.09</v>
      </c>
      <c r="M1067" s="5">
        <v>3496.78</v>
      </c>
      <c r="N1067" s="6">
        <v>0.27</v>
      </c>
      <c r="O1067" s="5">
        <v>1237.57</v>
      </c>
      <c r="P1067" s="3">
        <v>13</v>
      </c>
      <c r="Q1067" s="5">
        <v>215.24</v>
      </c>
      <c r="R1067" s="7">
        <f t="shared" si="48"/>
        <v>39065</v>
      </c>
      <c r="S1067" s="3">
        <v>13</v>
      </c>
      <c r="T1067" s="6">
        <v>2.9000000000000001E-2</v>
      </c>
      <c r="U1067" s="3" t="s">
        <v>44</v>
      </c>
      <c r="V1067" s="3">
        <v>3.9</v>
      </c>
      <c r="W1067" s="3" t="s">
        <v>38</v>
      </c>
      <c r="X1067" s="8">
        <f t="shared" si="49"/>
        <v>38.313793114123754</v>
      </c>
      <c r="Y1067" s="9">
        <f t="shared" si="50"/>
        <v>7.1056360862982961</v>
      </c>
    </row>
    <row r="1068" spans="1:25" x14ac:dyDescent="0.3">
      <c r="A1068" s="3">
        <v>201066</v>
      </c>
      <c r="B1068" s="3">
        <v>6402</v>
      </c>
      <c r="C1068" s="3" t="s">
        <v>22</v>
      </c>
      <c r="D1068" s="3" t="s">
        <v>56</v>
      </c>
      <c r="E1068" s="3" t="s">
        <v>34</v>
      </c>
      <c r="F1068" s="3" t="s">
        <v>54</v>
      </c>
      <c r="G1068" s="3" t="s">
        <v>60</v>
      </c>
      <c r="H1068" s="3" t="s">
        <v>57</v>
      </c>
      <c r="I1068" s="4">
        <v>39053</v>
      </c>
      <c r="J1068" s="3" t="s">
        <v>42</v>
      </c>
      <c r="K1068" s="3" t="s">
        <v>55</v>
      </c>
      <c r="L1068" s="5">
        <v>696.28</v>
      </c>
      <c r="M1068" s="5">
        <v>687.83</v>
      </c>
      <c r="N1068" s="6">
        <v>0.04</v>
      </c>
      <c r="O1068" s="5">
        <v>213.07</v>
      </c>
      <c r="P1068" s="3">
        <v>13</v>
      </c>
      <c r="Q1068" s="5">
        <v>136.87</v>
      </c>
      <c r="R1068" s="7">
        <f t="shared" si="48"/>
        <v>39057</v>
      </c>
      <c r="S1068" s="3">
        <v>4</v>
      </c>
      <c r="T1068" s="6">
        <v>0.157</v>
      </c>
      <c r="U1068" s="3" t="s">
        <v>37</v>
      </c>
      <c r="V1068" s="3">
        <v>4.3</v>
      </c>
      <c r="W1068" s="3" t="s">
        <v>45</v>
      </c>
      <c r="X1068" s="8">
        <f t="shared" si="49"/>
        <v>30.601194921583268</v>
      </c>
      <c r="Y1068" s="9">
        <f t="shared" si="50"/>
        <v>7.7868077868077856</v>
      </c>
    </row>
    <row r="1069" spans="1:25" x14ac:dyDescent="0.3">
      <c r="A1069" s="3">
        <v>201067</v>
      </c>
      <c r="B1069" s="3">
        <v>6266</v>
      </c>
      <c r="C1069" s="3" t="s">
        <v>22</v>
      </c>
      <c r="D1069" s="3" t="s">
        <v>33</v>
      </c>
      <c r="E1069" s="3" t="s">
        <v>24</v>
      </c>
      <c r="F1069" s="3" t="s">
        <v>35</v>
      </c>
      <c r="G1069" s="3" t="s">
        <v>61</v>
      </c>
      <c r="H1069" s="3" t="s">
        <v>47</v>
      </c>
      <c r="I1069" s="4">
        <v>39054</v>
      </c>
      <c r="J1069" s="3" t="s">
        <v>28</v>
      </c>
      <c r="K1069" s="3" t="s">
        <v>43</v>
      </c>
      <c r="L1069" s="5">
        <v>4002.75</v>
      </c>
      <c r="M1069" s="5">
        <v>4236.1499999999996</v>
      </c>
      <c r="N1069" s="6">
        <v>0.06</v>
      </c>
      <c r="O1069" s="5">
        <v>1283.5899999999999</v>
      </c>
      <c r="P1069" s="3">
        <v>28</v>
      </c>
      <c r="Q1069" s="5">
        <v>108.48</v>
      </c>
      <c r="R1069" s="7">
        <f t="shared" si="48"/>
        <v>39064</v>
      </c>
      <c r="S1069" s="3">
        <v>10</v>
      </c>
      <c r="T1069" s="6">
        <v>0.182</v>
      </c>
      <c r="U1069" s="3" t="s">
        <v>37</v>
      </c>
      <c r="V1069" s="3">
        <v>4.5999999999999996</v>
      </c>
      <c r="W1069" s="3" t="s">
        <v>38</v>
      </c>
      <c r="X1069" s="8">
        <f t="shared" si="49"/>
        <v>32.06770345387546</v>
      </c>
      <c r="Y1069" s="9">
        <f t="shared" si="50"/>
        <v>3.3746528603297139</v>
      </c>
    </row>
    <row r="1070" spans="1:25" x14ac:dyDescent="0.3">
      <c r="A1070" s="3">
        <v>201068</v>
      </c>
      <c r="B1070" s="3">
        <v>4129</v>
      </c>
      <c r="C1070" s="3" t="s">
        <v>22</v>
      </c>
      <c r="D1070" s="3" t="s">
        <v>33</v>
      </c>
      <c r="E1070" s="3" t="s">
        <v>34</v>
      </c>
      <c r="F1070" s="3" t="s">
        <v>51</v>
      </c>
      <c r="G1070" s="3" t="s">
        <v>26</v>
      </c>
      <c r="H1070" s="3" t="s">
        <v>27</v>
      </c>
      <c r="I1070" s="4">
        <v>39055</v>
      </c>
      <c r="J1070" s="3" t="s">
        <v>42</v>
      </c>
      <c r="K1070" s="3" t="s">
        <v>43</v>
      </c>
      <c r="L1070" s="5">
        <v>2252.5700000000002</v>
      </c>
      <c r="M1070" s="5">
        <v>2223.2399999999998</v>
      </c>
      <c r="N1070" s="6">
        <v>0.4</v>
      </c>
      <c r="O1070" s="5">
        <v>400.86</v>
      </c>
      <c r="P1070" s="3">
        <v>17</v>
      </c>
      <c r="Q1070" s="5">
        <v>289.95</v>
      </c>
      <c r="R1070" s="7">
        <f t="shared" si="48"/>
        <v>39068</v>
      </c>
      <c r="S1070" s="3">
        <v>13</v>
      </c>
      <c r="T1070" s="6">
        <v>0.17499999999999999</v>
      </c>
      <c r="U1070" s="3" t="s">
        <v>30</v>
      </c>
      <c r="V1070" s="3">
        <v>1.1000000000000001</v>
      </c>
      <c r="W1070" s="3" t="s">
        <v>38</v>
      </c>
      <c r="X1070" s="8">
        <f t="shared" si="49"/>
        <v>17.795673386398647</v>
      </c>
      <c r="Y1070" s="9">
        <f t="shared" si="50"/>
        <v>5.9599556344370761</v>
      </c>
    </row>
    <row r="1071" spans="1:25" x14ac:dyDescent="0.3">
      <c r="A1071" s="3">
        <v>201069</v>
      </c>
      <c r="B1071" s="3">
        <v>5617</v>
      </c>
      <c r="C1071" s="3" t="s">
        <v>50</v>
      </c>
      <c r="D1071" s="3" t="s">
        <v>33</v>
      </c>
      <c r="E1071" s="3" t="s">
        <v>46</v>
      </c>
      <c r="F1071" s="3" t="s">
        <v>25</v>
      </c>
      <c r="G1071" s="3" t="s">
        <v>36</v>
      </c>
      <c r="H1071" s="3" t="s">
        <v>57</v>
      </c>
      <c r="I1071" s="4">
        <v>39056</v>
      </c>
      <c r="J1071" s="3" t="s">
        <v>48</v>
      </c>
      <c r="K1071" s="3" t="s">
        <v>58</v>
      </c>
      <c r="L1071" s="5">
        <v>2755.22</v>
      </c>
      <c r="M1071" s="5">
        <v>2745.24</v>
      </c>
      <c r="N1071" s="6">
        <v>0.06</v>
      </c>
      <c r="O1071" s="5">
        <v>886.02</v>
      </c>
      <c r="P1071" s="3">
        <v>15</v>
      </c>
      <c r="Q1071" s="5">
        <v>54.56</v>
      </c>
      <c r="R1071" s="7">
        <f t="shared" si="48"/>
        <v>39059</v>
      </c>
      <c r="S1071" s="3">
        <v>3</v>
      </c>
      <c r="T1071" s="6">
        <v>0.17299999999999999</v>
      </c>
      <c r="U1071" s="3" t="s">
        <v>37</v>
      </c>
      <c r="V1071" s="3">
        <v>3.6</v>
      </c>
      <c r="W1071" s="3" t="s">
        <v>31</v>
      </c>
      <c r="X1071" s="8">
        <f t="shared" si="49"/>
        <v>32.157867611297831</v>
      </c>
      <c r="Y1071" s="9">
        <f t="shared" si="50"/>
        <v>6.6909025561820945</v>
      </c>
    </row>
    <row r="1072" spans="1:25" x14ac:dyDescent="0.3">
      <c r="A1072" s="3">
        <v>201070</v>
      </c>
      <c r="B1072" s="3">
        <v>3787</v>
      </c>
      <c r="C1072" s="3" t="s">
        <v>32</v>
      </c>
      <c r="D1072" s="3" t="s">
        <v>33</v>
      </c>
      <c r="E1072" s="3" t="s">
        <v>34</v>
      </c>
      <c r="F1072" s="3" t="s">
        <v>51</v>
      </c>
      <c r="G1072" s="3" t="s">
        <v>40</v>
      </c>
      <c r="H1072" s="3" t="s">
        <v>57</v>
      </c>
      <c r="I1072" s="4">
        <v>39057</v>
      </c>
      <c r="J1072" s="3" t="s">
        <v>48</v>
      </c>
      <c r="K1072" s="3" t="s">
        <v>55</v>
      </c>
      <c r="L1072" s="5">
        <v>599.16999999999996</v>
      </c>
      <c r="M1072" s="5">
        <v>642.34</v>
      </c>
      <c r="N1072" s="6">
        <v>0.39</v>
      </c>
      <c r="O1072" s="5">
        <v>77.959999999999994</v>
      </c>
      <c r="P1072" s="3">
        <v>21</v>
      </c>
      <c r="Q1072" s="5">
        <v>187.87</v>
      </c>
      <c r="R1072" s="7">
        <f t="shared" si="48"/>
        <v>39062</v>
      </c>
      <c r="S1072" s="3">
        <v>5</v>
      </c>
      <c r="T1072" s="6">
        <v>5.6000000000000001E-2</v>
      </c>
      <c r="U1072" s="3" t="s">
        <v>44</v>
      </c>
      <c r="V1072" s="3">
        <v>2.2000000000000002</v>
      </c>
      <c r="W1072" s="3" t="s">
        <v>45</v>
      </c>
      <c r="X1072" s="8">
        <f t="shared" si="49"/>
        <v>13.011332343074585</v>
      </c>
      <c r="Y1072" s="9">
        <f t="shared" si="50"/>
        <v>4.4418695335655194</v>
      </c>
    </row>
    <row r="1073" spans="1:25" x14ac:dyDescent="0.3">
      <c r="A1073" s="3">
        <v>201071</v>
      </c>
      <c r="B1073" s="3">
        <v>1907</v>
      </c>
      <c r="C1073" s="3" t="s">
        <v>39</v>
      </c>
      <c r="D1073" s="3" t="s">
        <v>23</v>
      </c>
      <c r="E1073" s="3" t="s">
        <v>46</v>
      </c>
      <c r="F1073" s="3" t="s">
        <v>59</v>
      </c>
      <c r="G1073" s="3" t="s">
        <v>60</v>
      </c>
      <c r="H1073" s="3" t="s">
        <v>27</v>
      </c>
      <c r="I1073" s="4">
        <v>39058</v>
      </c>
      <c r="J1073" s="3" t="s">
        <v>28</v>
      </c>
      <c r="K1073" s="3" t="s">
        <v>55</v>
      </c>
      <c r="L1073" s="5">
        <v>6111.15</v>
      </c>
      <c r="M1073" s="5">
        <v>5501.19</v>
      </c>
      <c r="N1073" s="6">
        <v>0.23</v>
      </c>
      <c r="O1073" s="5">
        <v>2006.11</v>
      </c>
      <c r="P1073" s="3">
        <v>23</v>
      </c>
      <c r="Q1073" s="5">
        <v>196.84</v>
      </c>
      <c r="R1073" s="7">
        <f t="shared" si="48"/>
        <v>39063</v>
      </c>
      <c r="S1073" s="3">
        <v>5</v>
      </c>
      <c r="T1073" s="6">
        <v>0.113</v>
      </c>
      <c r="U1073" s="3" t="s">
        <v>44</v>
      </c>
      <c r="V1073" s="3">
        <v>3.3</v>
      </c>
      <c r="W1073" s="3" t="s">
        <v>31</v>
      </c>
      <c r="X1073" s="8">
        <f t="shared" si="49"/>
        <v>32.827045646073159</v>
      </c>
      <c r="Y1073" s="9">
        <f t="shared" si="50"/>
        <v>4.8299036010943714</v>
      </c>
    </row>
    <row r="1074" spans="1:25" x14ac:dyDescent="0.3">
      <c r="A1074" s="3">
        <v>201072</v>
      </c>
      <c r="B1074" s="3">
        <v>2295</v>
      </c>
      <c r="C1074" s="3" t="s">
        <v>39</v>
      </c>
      <c r="D1074" s="3" t="s">
        <v>23</v>
      </c>
      <c r="E1074" s="3" t="s">
        <v>24</v>
      </c>
      <c r="F1074" s="3" t="s">
        <v>35</v>
      </c>
      <c r="G1074" s="3" t="s">
        <v>26</v>
      </c>
      <c r="H1074" s="3" t="s">
        <v>27</v>
      </c>
      <c r="I1074" s="4">
        <v>39059</v>
      </c>
      <c r="J1074" s="3" t="s">
        <v>48</v>
      </c>
      <c r="K1074" s="3" t="s">
        <v>55</v>
      </c>
      <c r="L1074" s="5">
        <v>6736.96</v>
      </c>
      <c r="M1074" s="5">
        <v>6432.43</v>
      </c>
      <c r="N1074" s="6">
        <v>0.3</v>
      </c>
      <c r="O1074" s="5">
        <v>2406.12</v>
      </c>
      <c r="P1074" s="3">
        <v>13</v>
      </c>
      <c r="Q1074" s="5">
        <v>23.72</v>
      </c>
      <c r="R1074" s="7">
        <f t="shared" si="48"/>
        <v>39068</v>
      </c>
      <c r="S1074" s="3">
        <v>9</v>
      </c>
      <c r="T1074" s="6">
        <v>9.9000000000000005E-2</v>
      </c>
      <c r="U1074" s="3" t="s">
        <v>30</v>
      </c>
      <c r="V1074" s="3">
        <v>4.4000000000000004</v>
      </c>
      <c r="W1074" s="3" t="s">
        <v>45</v>
      </c>
      <c r="X1074" s="8">
        <f t="shared" si="49"/>
        <v>35.71521873367216</v>
      </c>
      <c r="Y1074" s="9">
        <f t="shared" si="50"/>
        <v>8.0564839774034436</v>
      </c>
    </row>
    <row r="1075" spans="1:25" x14ac:dyDescent="0.3">
      <c r="A1075" s="3">
        <v>201073</v>
      </c>
      <c r="B1075" s="3">
        <v>3418</v>
      </c>
      <c r="C1075" s="3" t="s">
        <v>39</v>
      </c>
      <c r="D1075" s="3" t="s">
        <v>33</v>
      </c>
      <c r="E1075" s="3" t="s">
        <v>46</v>
      </c>
      <c r="F1075" s="3" t="s">
        <v>51</v>
      </c>
      <c r="G1075" s="3" t="s">
        <v>62</v>
      </c>
      <c r="H1075" s="3" t="s">
        <v>57</v>
      </c>
      <c r="I1075" s="4">
        <v>39060</v>
      </c>
      <c r="J1075" s="3" t="s">
        <v>28</v>
      </c>
      <c r="K1075" s="3" t="s">
        <v>58</v>
      </c>
      <c r="L1075" s="5">
        <v>1164.08</v>
      </c>
      <c r="M1075" s="5">
        <v>1197.58</v>
      </c>
      <c r="N1075" s="6">
        <v>0.35</v>
      </c>
      <c r="O1075" s="5">
        <v>573.55999999999995</v>
      </c>
      <c r="P1075" s="3">
        <v>14</v>
      </c>
      <c r="Q1075" s="5">
        <v>83.44</v>
      </c>
      <c r="R1075" s="7">
        <f t="shared" si="48"/>
        <v>39073</v>
      </c>
      <c r="S1075" s="3">
        <v>13</v>
      </c>
      <c r="T1075" s="6">
        <v>3.0000000000000001E-3</v>
      </c>
      <c r="U1075" s="3" t="s">
        <v>30</v>
      </c>
      <c r="V1075" s="3">
        <v>3.9</v>
      </c>
      <c r="W1075" s="3" t="s">
        <v>31</v>
      </c>
      <c r="X1075" s="8">
        <f t="shared" si="49"/>
        <v>49.271527730052917</v>
      </c>
      <c r="Y1075" s="9">
        <f t="shared" si="50"/>
        <v>6.9430494354090264</v>
      </c>
    </row>
    <row r="1076" spans="1:25" x14ac:dyDescent="0.3">
      <c r="A1076" s="3">
        <v>201074</v>
      </c>
      <c r="B1076" s="3">
        <v>1259</v>
      </c>
      <c r="C1076" s="3" t="s">
        <v>50</v>
      </c>
      <c r="D1076" s="3" t="s">
        <v>33</v>
      </c>
      <c r="E1076" s="3" t="s">
        <v>34</v>
      </c>
      <c r="F1076" s="3" t="s">
        <v>54</v>
      </c>
      <c r="G1076" s="3" t="s">
        <v>62</v>
      </c>
      <c r="H1076" s="3" t="s">
        <v>57</v>
      </c>
      <c r="I1076" s="4">
        <v>39061</v>
      </c>
      <c r="J1076" s="3" t="s">
        <v>48</v>
      </c>
      <c r="K1076" s="3" t="s">
        <v>43</v>
      </c>
      <c r="L1076" s="5">
        <v>6017.69</v>
      </c>
      <c r="M1076" s="5">
        <v>6525.5</v>
      </c>
      <c r="N1076" s="6">
        <v>0</v>
      </c>
      <c r="O1076" s="5">
        <v>1624.71</v>
      </c>
      <c r="P1076" s="3">
        <v>11</v>
      </c>
      <c r="Q1076" s="5">
        <v>53.12</v>
      </c>
      <c r="R1076" s="7">
        <f t="shared" si="48"/>
        <v>39069</v>
      </c>
      <c r="S1076" s="3">
        <v>8</v>
      </c>
      <c r="T1076" s="6">
        <v>1.0999999999999999E-2</v>
      </c>
      <c r="U1076" s="3" t="s">
        <v>30</v>
      </c>
      <c r="V1076" s="3">
        <v>1.8</v>
      </c>
      <c r="W1076" s="3" t="s">
        <v>45</v>
      </c>
      <c r="X1076" s="8">
        <f t="shared" si="49"/>
        <v>26.998898248331173</v>
      </c>
      <c r="Y1076" s="9">
        <f t="shared" si="50"/>
        <v>8.383460689184389</v>
      </c>
    </row>
    <row r="1077" spans="1:25" x14ac:dyDescent="0.3">
      <c r="A1077" s="3">
        <v>201075</v>
      </c>
      <c r="B1077" s="3">
        <v>7647</v>
      </c>
      <c r="C1077" s="3" t="s">
        <v>50</v>
      </c>
      <c r="D1077" s="3" t="s">
        <v>56</v>
      </c>
      <c r="E1077" s="3" t="s">
        <v>34</v>
      </c>
      <c r="F1077" s="3" t="s">
        <v>25</v>
      </c>
      <c r="G1077" s="3" t="s">
        <v>26</v>
      </c>
      <c r="H1077" s="3" t="s">
        <v>53</v>
      </c>
      <c r="I1077" s="4">
        <v>39062</v>
      </c>
      <c r="J1077" s="3" t="s">
        <v>28</v>
      </c>
      <c r="K1077" s="3" t="s">
        <v>43</v>
      </c>
      <c r="L1077" s="5">
        <v>1072.1300000000001</v>
      </c>
      <c r="M1077" s="5">
        <v>967.61</v>
      </c>
      <c r="N1077" s="6">
        <v>0.05</v>
      </c>
      <c r="O1077" s="5">
        <v>319.8</v>
      </c>
      <c r="P1077" s="3">
        <v>14</v>
      </c>
      <c r="Q1077" s="5">
        <v>20.96</v>
      </c>
      <c r="R1077" s="7">
        <f t="shared" si="48"/>
        <v>39075</v>
      </c>
      <c r="S1077" s="3">
        <v>13</v>
      </c>
      <c r="T1077" s="6">
        <v>0.189</v>
      </c>
      <c r="U1077" s="3" t="s">
        <v>37</v>
      </c>
      <c r="V1077" s="3">
        <v>3.3</v>
      </c>
      <c r="W1077" s="3" t="s">
        <v>31</v>
      </c>
      <c r="X1077" s="8">
        <f t="shared" si="49"/>
        <v>29.828472293471869</v>
      </c>
      <c r="Y1077" s="9">
        <f t="shared" si="50"/>
        <v>7.9144194753789527</v>
      </c>
    </row>
    <row r="1078" spans="1:25" x14ac:dyDescent="0.3">
      <c r="A1078" s="3">
        <v>201076</v>
      </c>
      <c r="B1078" s="3">
        <v>2818</v>
      </c>
      <c r="C1078" s="3" t="s">
        <v>22</v>
      </c>
      <c r="D1078" s="3" t="s">
        <v>56</v>
      </c>
      <c r="E1078" s="3" t="s">
        <v>34</v>
      </c>
      <c r="F1078" s="3" t="s">
        <v>54</v>
      </c>
      <c r="G1078" s="3" t="s">
        <v>52</v>
      </c>
      <c r="H1078" s="3" t="s">
        <v>41</v>
      </c>
      <c r="I1078" s="4">
        <v>39063</v>
      </c>
      <c r="J1078" s="3" t="s">
        <v>42</v>
      </c>
      <c r="K1078" s="3" t="s">
        <v>43</v>
      </c>
      <c r="L1078" s="5">
        <v>730.06</v>
      </c>
      <c r="M1078" s="5">
        <v>724.85</v>
      </c>
      <c r="N1078" s="6">
        <v>0.1</v>
      </c>
      <c r="O1078" s="5">
        <v>205.05</v>
      </c>
      <c r="P1078" s="3">
        <v>5</v>
      </c>
      <c r="Q1078" s="5">
        <v>178.84</v>
      </c>
      <c r="R1078" s="7">
        <f t="shared" si="48"/>
        <v>39074</v>
      </c>
      <c r="S1078" s="3">
        <v>11</v>
      </c>
      <c r="T1078" s="6">
        <v>3.6999999999999998E-2</v>
      </c>
      <c r="U1078" s="3" t="s">
        <v>30</v>
      </c>
      <c r="V1078" s="3">
        <v>1.7</v>
      </c>
      <c r="W1078" s="3" t="s">
        <v>31</v>
      </c>
      <c r="X1078" s="8">
        <f t="shared" si="49"/>
        <v>28.086732597320776</v>
      </c>
      <c r="Y1078" s="9">
        <f t="shared" si="50"/>
        <v>20.143753880113124</v>
      </c>
    </row>
    <row r="1079" spans="1:25" x14ac:dyDescent="0.3">
      <c r="A1079" s="3">
        <v>201077</v>
      </c>
      <c r="B1079" s="3">
        <v>6572</v>
      </c>
      <c r="C1079" s="3" t="s">
        <v>50</v>
      </c>
      <c r="D1079" s="3" t="s">
        <v>56</v>
      </c>
      <c r="E1079" s="3" t="s">
        <v>24</v>
      </c>
      <c r="F1079" s="3" t="s">
        <v>54</v>
      </c>
      <c r="G1079" s="3" t="s">
        <v>60</v>
      </c>
      <c r="H1079" s="3" t="s">
        <v>41</v>
      </c>
      <c r="I1079" s="4">
        <v>39064</v>
      </c>
      <c r="J1079" s="3" t="s">
        <v>28</v>
      </c>
      <c r="K1079" s="3" t="s">
        <v>43</v>
      </c>
      <c r="L1079" s="5">
        <v>957.04</v>
      </c>
      <c r="M1079" s="5">
        <v>960.2</v>
      </c>
      <c r="N1079" s="6">
        <v>0.34</v>
      </c>
      <c r="O1079" s="5">
        <v>195.15</v>
      </c>
      <c r="P1079" s="3">
        <v>12</v>
      </c>
      <c r="Q1079" s="5">
        <v>183.77</v>
      </c>
      <c r="R1079" s="7">
        <f t="shared" si="48"/>
        <v>39071</v>
      </c>
      <c r="S1079" s="3">
        <v>7</v>
      </c>
      <c r="T1079" s="6">
        <v>0.186</v>
      </c>
      <c r="U1079" s="3" t="s">
        <v>44</v>
      </c>
      <c r="V1079" s="3">
        <v>2</v>
      </c>
      <c r="W1079" s="3" t="s">
        <v>31</v>
      </c>
      <c r="X1079" s="8">
        <f t="shared" si="49"/>
        <v>20.39099724149461</v>
      </c>
      <c r="Y1079" s="9">
        <f t="shared" si="50"/>
        <v>8.3059084912865355</v>
      </c>
    </row>
    <row r="1080" spans="1:25" x14ac:dyDescent="0.3">
      <c r="A1080" s="3">
        <v>201078</v>
      </c>
      <c r="B1080" s="3">
        <v>7974</v>
      </c>
      <c r="C1080" s="3" t="s">
        <v>32</v>
      </c>
      <c r="D1080" s="3" t="s">
        <v>33</v>
      </c>
      <c r="E1080" s="3" t="s">
        <v>46</v>
      </c>
      <c r="F1080" s="3" t="s">
        <v>35</v>
      </c>
      <c r="G1080" s="3" t="s">
        <v>36</v>
      </c>
      <c r="H1080" s="3" t="s">
        <v>57</v>
      </c>
      <c r="I1080" s="4">
        <v>39065</v>
      </c>
      <c r="J1080" s="3" t="s">
        <v>28</v>
      </c>
      <c r="K1080" s="3" t="s">
        <v>43</v>
      </c>
      <c r="L1080" s="5">
        <v>302.68</v>
      </c>
      <c r="M1080" s="5">
        <v>332.91</v>
      </c>
      <c r="N1080" s="6">
        <v>0.03</v>
      </c>
      <c r="O1080" s="5">
        <v>41.69</v>
      </c>
      <c r="P1080" s="3">
        <v>20</v>
      </c>
      <c r="Q1080" s="5">
        <v>58.13</v>
      </c>
      <c r="R1080" s="7">
        <f t="shared" si="48"/>
        <v>39070</v>
      </c>
      <c r="S1080" s="3">
        <v>5</v>
      </c>
      <c r="T1080" s="6">
        <v>0.155</v>
      </c>
      <c r="U1080" s="3" t="s">
        <v>49</v>
      </c>
      <c r="V1080" s="3">
        <v>2.6</v>
      </c>
      <c r="W1080" s="3" t="s">
        <v>45</v>
      </c>
      <c r="X1080" s="8">
        <f t="shared" si="49"/>
        <v>13.77362230738734</v>
      </c>
      <c r="Y1080" s="9">
        <f t="shared" si="50"/>
        <v>4.5459733862004743</v>
      </c>
    </row>
    <row r="1081" spans="1:25" x14ac:dyDescent="0.3">
      <c r="A1081" s="3">
        <v>201079</v>
      </c>
      <c r="B1081" s="3">
        <v>4211</v>
      </c>
      <c r="C1081" s="3" t="s">
        <v>22</v>
      </c>
      <c r="D1081" s="3" t="s">
        <v>56</v>
      </c>
      <c r="E1081" s="3" t="s">
        <v>46</v>
      </c>
      <c r="F1081" s="3" t="s">
        <v>54</v>
      </c>
      <c r="G1081" s="3" t="s">
        <v>52</v>
      </c>
      <c r="H1081" s="3" t="s">
        <v>57</v>
      </c>
      <c r="I1081" s="4">
        <v>39066</v>
      </c>
      <c r="J1081" s="3" t="s">
        <v>42</v>
      </c>
      <c r="K1081" s="3" t="s">
        <v>43</v>
      </c>
      <c r="L1081" s="5">
        <v>3039.79</v>
      </c>
      <c r="M1081" s="5">
        <v>3159.62</v>
      </c>
      <c r="N1081" s="6">
        <v>0.37</v>
      </c>
      <c r="O1081" s="5">
        <v>1082.8900000000001</v>
      </c>
      <c r="P1081" s="3">
        <v>18</v>
      </c>
      <c r="Q1081" s="5">
        <v>200.68</v>
      </c>
      <c r="R1081" s="7">
        <f t="shared" si="48"/>
        <v>39080</v>
      </c>
      <c r="S1081" s="3">
        <v>14</v>
      </c>
      <c r="T1081" s="6">
        <v>7.2999999999999995E-2</v>
      </c>
      <c r="U1081" s="3" t="s">
        <v>37</v>
      </c>
      <c r="V1081" s="3">
        <v>3.5</v>
      </c>
      <c r="W1081" s="3" t="s">
        <v>31</v>
      </c>
      <c r="X1081" s="8">
        <f t="shared" si="49"/>
        <v>35.623842436484104</v>
      </c>
      <c r="Y1081" s="9">
        <f t="shared" si="50"/>
        <v>5.3448586292725784</v>
      </c>
    </row>
    <row r="1082" spans="1:25" x14ac:dyDescent="0.3">
      <c r="A1082" s="3">
        <v>201080</v>
      </c>
      <c r="B1082" s="3">
        <v>7535</v>
      </c>
      <c r="C1082" s="3" t="s">
        <v>50</v>
      </c>
      <c r="D1082" s="3" t="s">
        <v>23</v>
      </c>
      <c r="E1082" s="3" t="s">
        <v>46</v>
      </c>
      <c r="F1082" s="3" t="s">
        <v>51</v>
      </c>
      <c r="G1082" s="3" t="s">
        <v>36</v>
      </c>
      <c r="H1082" s="3" t="s">
        <v>57</v>
      </c>
      <c r="I1082" s="4">
        <v>39067</v>
      </c>
      <c r="J1082" s="3" t="s">
        <v>28</v>
      </c>
      <c r="K1082" s="3" t="s">
        <v>29</v>
      </c>
      <c r="L1082" s="5">
        <v>7625.73</v>
      </c>
      <c r="M1082" s="5">
        <v>7055.85</v>
      </c>
      <c r="N1082" s="6">
        <v>0.19</v>
      </c>
      <c r="O1082" s="5">
        <v>982.51</v>
      </c>
      <c r="P1082" s="3">
        <v>11</v>
      </c>
      <c r="Q1082" s="5">
        <v>87.43</v>
      </c>
      <c r="R1082" s="7">
        <f t="shared" si="48"/>
        <v>39071</v>
      </c>
      <c r="S1082" s="3">
        <v>4</v>
      </c>
      <c r="T1082" s="6">
        <v>3.9E-2</v>
      </c>
      <c r="U1082" s="3" t="s">
        <v>49</v>
      </c>
      <c r="V1082" s="3">
        <v>3.1</v>
      </c>
      <c r="W1082" s="3" t="s">
        <v>31</v>
      </c>
      <c r="X1082" s="8">
        <f t="shared" si="49"/>
        <v>12.884143550846936</v>
      </c>
      <c r="Y1082" s="9">
        <f t="shared" si="50"/>
        <v>9.8251547555316758</v>
      </c>
    </row>
    <row r="1083" spans="1:25" x14ac:dyDescent="0.3">
      <c r="A1083" s="3">
        <v>201081</v>
      </c>
      <c r="B1083" s="3">
        <v>3172</v>
      </c>
      <c r="C1083" s="3" t="s">
        <v>50</v>
      </c>
      <c r="D1083" s="3" t="s">
        <v>56</v>
      </c>
      <c r="E1083" s="3" t="s">
        <v>46</v>
      </c>
      <c r="F1083" s="3" t="s">
        <v>54</v>
      </c>
      <c r="G1083" s="3" t="s">
        <v>60</v>
      </c>
      <c r="H1083" s="3" t="s">
        <v>47</v>
      </c>
      <c r="I1083" s="4">
        <v>39068</v>
      </c>
      <c r="J1083" s="3" t="s">
        <v>42</v>
      </c>
      <c r="K1083" s="3" t="s">
        <v>43</v>
      </c>
      <c r="L1083" s="5">
        <v>7199.08</v>
      </c>
      <c r="M1083" s="5">
        <v>7278.77</v>
      </c>
      <c r="N1083" s="6">
        <v>0.28000000000000003</v>
      </c>
      <c r="O1083" s="5">
        <v>1958.33</v>
      </c>
      <c r="P1083" s="3">
        <v>6</v>
      </c>
      <c r="Q1083" s="5">
        <v>277.31</v>
      </c>
      <c r="R1083" s="7">
        <f t="shared" si="48"/>
        <v>39069</v>
      </c>
      <c r="S1083" s="3">
        <v>1</v>
      </c>
      <c r="T1083" s="6">
        <v>6.7000000000000004E-2</v>
      </c>
      <c r="U1083" s="3" t="s">
        <v>49</v>
      </c>
      <c r="V1083" s="3">
        <v>2.2999999999999998</v>
      </c>
      <c r="W1083" s="3" t="s">
        <v>38</v>
      </c>
      <c r="X1083" s="8">
        <f t="shared" si="49"/>
        <v>27.20250365324458</v>
      </c>
      <c r="Y1083" s="9">
        <f t="shared" si="50"/>
        <v>16.484195360846222</v>
      </c>
    </row>
    <row r="1084" spans="1:25" x14ac:dyDescent="0.3">
      <c r="A1084" s="3">
        <v>201082</v>
      </c>
      <c r="B1084" s="3">
        <v>6026</v>
      </c>
      <c r="C1084" s="3" t="s">
        <v>50</v>
      </c>
      <c r="D1084" s="3" t="s">
        <v>56</v>
      </c>
      <c r="E1084" s="3" t="s">
        <v>34</v>
      </c>
      <c r="F1084" s="3" t="s">
        <v>54</v>
      </c>
      <c r="G1084" s="3" t="s">
        <v>61</v>
      </c>
      <c r="H1084" s="3" t="s">
        <v>47</v>
      </c>
      <c r="I1084" s="4">
        <v>39069</v>
      </c>
      <c r="J1084" s="3" t="s">
        <v>28</v>
      </c>
      <c r="K1084" s="3" t="s">
        <v>58</v>
      </c>
      <c r="L1084" s="5">
        <v>2688.66</v>
      </c>
      <c r="M1084" s="5">
        <v>2502.61</v>
      </c>
      <c r="N1084" s="6">
        <v>0.4</v>
      </c>
      <c r="O1084" s="5">
        <v>280.70999999999998</v>
      </c>
      <c r="P1084" s="3">
        <v>8</v>
      </c>
      <c r="Q1084" s="5">
        <v>115.55</v>
      </c>
      <c r="R1084" s="7">
        <f t="shared" si="48"/>
        <v>39080</v>
      </c>
      <c r="S1084" s="3">
        <v>11</v>
      </c>
      <c r="T1084" s="6">
        <v>0.19700000000000001</v>
      </c>
      <c r="U1084" s="3" t="s">
        <v>30</v>
      </c>
      <c r="V1084" s="3">
        <v>4.3</v>
      </c>
      <c r="W1084" s="3" t="s">
        <v>45</v>
      </c>
      <c r="X1084" s="8">
        <f t="shared" si="49"/>
        <v>10.440516837383678</v>
      </c>
      <c r="Y1084" s="9">
        <f t="shared" si="50"/>
        <v>13.429279831855542</v>
      </c>
    </row>
    <row r="1085" spans="1:25" x14ac:dyDescent="0.3">
      <c r="A1085" s="3">
        <v>201083</v>
      </c>
      <c r="B1085" s="3">
        <v>3415</v>
      </c>
      <c r="C1085" s="3" t="s">
        <v>32</v>
      </c>
      <c r="D1085" s="3" t="s">
        <v>33</v>
      </c>
      <c r="E1085" s="3" t="s">
        <v>46</v>
      </c>
      <c r="F1085" s="3" t="s">
        <v>54</v>
      </c>
      <c r="G1085" s="3" t="s">
        <v>40</v>
      </c>
      <c r="H1085" s="3" t="s">
        <v>47</v>
      </c>
      <c r="I1085" s="4">
        <v>39070</v>
      </c>
      <c r="J1085" s="3" t="s">
        <v>28</v>
      </c>
      <c r="K1085" s="3" t="s">
        <v>58</v>
      </c>
      <c r="L1085" s="5">
        <v>6367.45</v>
      </c>
      <c r="M1085" s="5">
        <v>6655.42</v>
      </c>
      <c r="N1085" s="6">
        <v>0.22</v>
      </c>
      <c r="O1085" s="5">
        <v>3032.24</v>
      </c>
      <c r="P1085" s="3">
        <v>26</v>
      </c>
      <c r="Q1085" s="5">
        <v>45.45</v>
      </c>
      <c r="R1085" s="7">
        <f t="shared" si="48"/>
        <v>39076</v>
      </c>
      <c r="S1085" s="3">
        <v>6</v>
      </c>
      <c r="T1085" s="6">
        <v>4.7E-2</v>
      </c>
      <c r="U1085" s="3" t="s">
        <v>30</v>
      </c>
      <c r="V1085" s="3">
        <v>3.9</v>
      </c>
      <c r="W1085" s="3" t="s">
        <v>45</v>
      </c>
      <c r="X1085" s="8">
        <f t="shared" si="49"/>
        <v>47.620947160951403</v>
      </c>
      <c r="Y1085" s="9">
        <f t="shared" si="50"/>
        <v>3.6797365617334905</v>
      </c>
    </row>
    <row r="1086" spans="1:25" x14ac:dyDescent="0.3">
      <c r="A1086" s="3">
        <v>201084</v>
      </c>
      <c r="B1086" s="3">
        <v>3039</v>
      </c>
      <c r="C1086" s="3" t="s">
        <v>39</v>
      </c>
      <c r="D1086" s="3" t="s">
        <v>23</v>
      </c>
      <c r="E1086" s="3" t="s">
        <v>46</v>
      </c>
      <c r="F1086" s="3" t="s">
        <v>54</v>
      </c>
      <c r="G1086" s="3" t="s">
        <v>40</v>
      </c>
      <c r="H1086" s="3" t="s">
        <v>27</v>
      </c>
      <c r="I1086" s="4">
        <v>39071</v>
      </c>
      <c r="J1086" s="3" t="s">
        <v>28</v>
      </c>
      <c r="K1086" s="3" t="s">
        <v>58</v>
      </c>
      <c r="L1086" s="5">
        <v>6605.46</v>
      </c>
      <c r="M1086" s="5">
        <v>6424.98</v>
      </c>
      <c r="N1086" s="6">
        <v>0.21</v>
      </c>
      <c r="O1086" s="5">
        <v>2503.33</v>
      </c>
      <c r="P1086" s="3">
        <v>1</v>
      </c>
      <c r="Q1086" s="5">
        <v>237.49</v>
      </c>
      <c r="R1086" s="7">
        <f t="shared" si="48"/>
        <v>39074</v>
      </c>
      <c r="S1086" s="3">
        <v>3</v>
      </c>
      <c r="T1086" s="6">
        <v>0.17599999999999999</v>
      </c>
      <c r="U1086" s="3" t="s">
        <v>37</v>
      </c>
      <c r="V1086" s="3">
        <v>2.5</v>
      </c>
      <c r="W1086" s="3" t="s">
        <v>31</v>
      </c>
      <c r="X1086" s="8">
        <f t="shared" si="49"/>
        <v>37.897890532983318</v>
      </c>
      <c r="Y1086" s="9">
        <f t="shared" si="50"/>
        <v>102.80903598143496</v>
      </c>
    </row>
    <row r="1087" spans="1:25" x14ac:dyDescent="0.3">
      <c r="A1087" s="3">
        <v>201085</v>
      </c>
      <c r="B1087" s="3">
        <v>1776</v>
      </c>
      <c r="C1087" s="3" t="s">
        <v>32</v>
      </c>
      <c r="D1087" s="3" t="s">
        <v>56</v>
      </c>
      <c r="E1087" s="3" t="s">
        <v>46</v>
      </c>
      <c r="F1087" s="3" t="s">
        <v>25</v>
      </c>
      <c r="G1087" s="3" t="s">
        <v>52</v>
      </c>
      <c r="H1087" s="3" t="s">
        <v>57</v>
      </c>
      <c r="I1087" s="4">
        <v>39072</v>
      </c>
      <c r="J1087" s="3" t="s">
        <v>28</v>
      </c>
      <c r="K1087" s="3" t="s">
        <v>58</v>
      </c>
      <c r="L1087" s="5">
        <v>1258.8599999999999</v>
      </c>
      <c r="M1087" s="5">
        <v>1299.3800000000001</v>
      </c>
      <c r="N1087" s="6">
        <v>0.24</v>
      </c>
      <c r="O1087" s="5">
        <v>238.24</v>
      </c>
      <c r="P1087" s="3">
        <v>14</v>
      </c>
      <c r="Q1087" s="5">
        <v>165.39</v>
      </c>
      <c r="R1087" s="7">
        <f t="shared" si="48"/>
        <v>39080</v>
      </c>
      <c r="S1087" s="3">
        <v>8</v>
      </c>
      <c r="T1087" s="6">
        <v>2.1999999999999999E-2</v>
      </c>
      <c r="U1087" s="3" t="s">
        <v>44</v>
      </c>
      <c r="V1087" s="3">
        <v>3.1</v>
      </c>
      <c r="W1087" s="3" t="s">
        <v>45</v>
      </c>
      <c r="X1087" s="8">
        <f t="shared" si="49"/>
        <v>18.925059180528418</v>
      </c>
      <c r="Y1087" s="9">
        <f t="shared" si="50"/>
        <v>6.9201135486594705</v>
      </c>
    </row>
    <row r="1088" spans="1:25" x14ac:dyDescent="0.3">
      <c r="A1088" s="3">
        <v>201086</v>
      </c>
      <c r="B1088" s="3">
        <v>6719</v>
      </c>
      <c r="C1088" s="3" t="s">
        <v>22</v>
      </c>
      <c r="D1088" s="3" t="s">
        <v>33</v>
      </c>
      <c r="E1088" s="3" t="s">
        <v>34</v>
      </c>
      <c r="F1088" s="3" t="s">
        <v>51</v>
      </c>
      <c r="G1088" s="3" t="s">
        <v>62</v>
      </c>
      <c r="H1088" s="3" t="s">
        <v>47</v>
      </c>
      <c r="I1088" s="4">
        <v>39073</v>
      </c>
      <c r="J1088" s="3" t="s">
        <v>48</v>
      </c>
      <c r="K1088" s="3" t="s">
        <v>43</v>
      </c>
      <c r="L1088" s="5">
        <v>1874.17</v>
      </c>
      <c r="M1088" s="5">
        <v>2022.06</v>
      </c>
      <c r="N1088" s="6">
        <v>0.25</v>
      </c>
      <c r="O1088" s="5">
        <v>394.44</v>
      </c>
      <c r="P1088" s="3">
        <v>24</v>
      </c>
      <c r="Q1088" s="5">
        <v>264.39</v>
      </c>
      <c r="R1088" s="7">
        <f t="shared" si="48"/>
        <v>39077</v>
      </c>
      <c r="S1088" s="3">
        <v>4</v>
      </c>
      <c r="T1088" s="6">
        <v>1.2E-2</v>
      </c>
      <c r="U1088" s="3" t="s">
        <v>49</v>
      </c>
      <c r="V1088" s="3">
        <v>1.6</v>
      </c>
      <c r="W1088" s="3" t="s">
        <v>45</v>
      </c>
      <c r="X1088" s="8">
        <f t="shared" si="49"/>
        <v>21.04611641419935</v>
      </c>
      <c r="Y1088" s="9">
        <f t="shared" si="50"/>
        <v>3.861923813668569</v>
      </c>
    </row>
    <row r="1089" spans="1:25" x14ac:dyDescent="0.3">
      <c r="A1089" s="3">
        <v>201087</v>
      </c>
      <c r="B1089" s="3">
        <v>4423</v>
      </c>
      <c r="C1089" s="3" t="s">
        <v>22</v>
      </c>
      <c r="D1089" s="3" t="s">
        <v>56</v>
      </c>
      <c r="E1089" s="3" t="s">
        <v>34</v>
      </c>
      <c r="F1089" s="3" t="s">
        <v>59</v>
      </c>
      <c r="G1089" s="3" t="s">
        <v>40</v>
      </c>
      <c r="H1089" s="3" t="s">
        <v>47</v>
      </c>
      <c r="I1089" s="4">
        <v>39074</v>
      </c>
      <c r="J1089" s="3" t="s">
        <v>28</v>
      </c>
      <c r="K1089" s="3" t="s">
        <v>55</v>
      </c>
      <c r="L1089" s="5">
        <v>5539.44</v>
      </c>
      <c r="M1089" s="5">
        <v>5862.56</v>
      </c>
      <c r="N1089" s="6">
        <v>0.25</v>
      </c>
      <c r="O1089" s="5">
        <v>1267.96</v>
      </c>
      <c r="P1089" s="3">
        <v>24</v>
      </c>
      <c r="Q1089" s="5">
        <v>195.73</v>
      </c>
      <c r="R1089" s="7">
        <f t="shared" si="48"/>
        <v>39083</v>
      </c>
      <c r="S1089" s="3">
        <v>9</v>
      </c>
      <c r="T1089" s="6">
        <v>0.115</v>
      </c>
      <c r="U1089" s="3" t="s">
        <v>37</v>
      </c>
      <c r="V1089" s="3">
        <v>4.5999999999999996</v>
      </c>
      <c r="W1089" s="3" t="s">
        <v>45</v>
      </c>
      <c r="X1089" s="8">
        <f t="shared" si="49"/>
        <v>22.889678379041928</v>
      </c>
      <c r="Y1089" s="9">
        <f t="shared" si="50"/>
        <v>3.9370172757293735</v>
      </c>
    </row>
    <row r="1090" spans="1:25" x14ac:dyDescent="0.3">
      <c r="A1090" s="3">
        <v>201088</v>
      </c>
      <c r="B1090" s="3">
        <v>5204</v>
      </c>
      <c r="C1090" s="3" t="s">
        <v>22</v>
      </c>
      <c r="D1090" s="3" t="s">
        <v>33</v>
      </c>
      <c r="E1090" s="3" t="s">
        <v>34</v>
      </c>
      <c r="F1090" s="3" t="s">
        <v>59</v>
      </c>
      <c r="G1090" s="3" t="s">
        <v>62</v>
      </c>
      <c r="H1090" s="3" t="s">
        <v>47</v>
      </c>
      <c r="I1090" s="4">
        <v>39075</v>
      </c>
      <c r="J1090" s="3" t="s">
        <v>28</v>
      </c>
      <c r="K1090" s="3" t="s">
        <v>43</v>
      </c>
      <c r="L1090" s="5">
        <v>2149.04</v>
      </c>
      <c r="M1090" s="5">
        <v>2276.59</v>
      </c>
      <c r="N1090" s="6">
        <v>0.33</v>
      </c>
      <c r="O1090" s="5">
        <v>661.11</v>
      </c>
      <c r="P1090" s="3">
        <v>22</v>
      </c>
      <c r="Q1090" s="5">
        <v>279.20999999999998</v>
      </c>
      <c r="R1090" s="7">
        <f t="shared" si="48"/>
        <v>39083</v>
      </c>
      <c r="S1090" s="3">
        <v>8</v>
      </c>
      <c r="T1090" s="6">
        <v>3.2000000000000001E-2</v>
      </c>
      <c r="U1090" s="3" t="s">
        <v>49</v>
      </c>
      <c r="V1090" s="3">
        <v>2.8</v>
      </c>
      <c r="W1090" s="3" t="s">
        <v>31</v>
      </c>
      <c r="X1090" s="8">
        <f t="shared" si="49"/>
        <v>30.763038379927782</v>
      </c>
      <c r="Y1090" s="9">
        <f t="shared" si="50"/>
        <v>4.2907873777727366</v>
      </c>
    </row>
    <row r="1091" spans="1:25" x14ac:dyDescent="0.3">
      <c r="A1091" s="3">
        <v>201089</v>
      </c>
      <c r="B1091" s="3">
        <v>2304</v>
      </c>
      <c r="C1091" s="3" t="s">
        <v>32</v>
      </c>
      <c r="D1091" s="3" t="s">
        <v>56</v>
      </c>
      <c r="E1091" s="3" t="s">
        <v>24</v>
      </c>
      <c r="F1091" s="3" t="s">
        <v>51</v>
      </c>
      <c r="G1091" s="3" t="s">
        <v>62</v>
      </c>
      <c r="H1091" s="3" t="s">
        <v>53</v>
      </c>
      <c r="I1091" s="4">
        <v>39076</v>
      </c>
      <c r="J1091" s="3" t="s">
        <v>42</v>
      </c>
      <c r="K1091" s="3" t="s">
        <v>43</v>
      </c>
      <c r="L1091" s="5">
        <v>7508.32</v>
      </c>
      <c r="M1091" s="5">
        <v>7178.79</v>
      </c>
      <c r="N1091" s="6">
        <v>0.19</v>
      </c>
      <c r="O1091" s="5">
        <v>2648.28</v>
      </c>
      <c r="P1091" s="3">
        <v>3</v>
      </c>
      <c r="Q1091" s="5">
        <v>199.01</v>
      </c>
      <c r="R1091" s="7">
        <f t="shared" ref="R1091:R1154" si="51">I1091+S1091</f>
        <v>39085</v>
      </c>
      <c r="S1091" s="3">
        <v>9</v>
      </c>
      <c r="T1091" s="6">
        <v>0.12</v>
      </c>
      <c r="U1091" s="3" t="s">
        <v>44</v>
      </c>
      <c r="V1091" s="3">
        <v>4.0999999999999996</v>
      </c>
      <c r="W1091" s="3" t="s">
        <v>31</v>
      </c>
      <c r="X1091" s="8">
        <f t="shared" ref="X1091:X1154" si="52" xml:space="preserve"> (O1091/L1091) *100</f>
        <v>35.271272401815587</v>
      </c>
      <c r="Y1091" s="9">
        <f t="shared" ref="Y1091:Y1154" si="53">(L1091/(M1091*P1091))*100</f>
        <v>34.863442632161316</v>
      </c>
    </row>
    <row r="1092" spans="1:25" x14ac:dyDescent="0.3">
      <c r="A1092" s="3">
        <v>201090</v>
      </c>
      <c r="B1092" s="3">
        <v>5294</v>
      </c>
      <c r="C1092" s="3" t="s">
        <v>32</v>
      </c>
      <c r="D1092" s="3" t="s">
        <v>56</v>
      </c>
      <c r="E1092" s="3" t="s">
        <v>34</v>
      </c>
      <c r="F1092" s="3" t="s">
        <v>25</v>
      </c>
      <c r="G1092" s="3" t="s">
        <v>26</v>
      </c>
      <c r="H1092" s="3" t="s">
        <v>53</v>
      </c>
      <c r="I1092" s="4">
        <v>39077</v>
      </c>
      <c r="J1092" s="3" t="s">
        <v>48</v>
      </c>
      <c r="K1092" s="3" t="s">
        <v>55</v>
      </c>
      <c r="L1092" s="5">
        <v>1884.16</v>
      </c>
      <c r="M1092" s="5">
        <v>1918.47</v>
      </c>
      <c r="N1092" s="6">
        <v>0.22</v>
      </c>
      <c r="O1092" s="5">
        <v>246.14</v>
      </c>
      <c r="P1092" s="3">
        <v>29</v>
      </c>
      <c r="Q1092" s="5">
        <v>297.87</v>
      </c>
      <c r="R1092" s="7">
        <f t="shared" si="51"/>
        <v>39078</v>
      </c>
      <c r="S1092" s="3">
        <v>1</v>
      </c>
      <c r="T1092" s="6">
        <v>1.2999999999999999E-2</v>
      </c>
      <c r="U1092" s="3" t="s">
        <v>49</v>
      </c>
      <c r="V1092" s="3">
        <v>2.1</v>
      </c>
      <c r="W1092" s="3" t="s">
        <v>31</v>
      </c>
      <c r="X1092" s="8">
        <f t="shared" si="52"/>
        <v>13.063646399456522</v>
      </c>
      <c r="Y1092" s="9">
        <f t="shared" si="53"/>
        <v>3.3866067482295072</v>
      </c>
    </row>
    <row r="1093" spans="1:25" x14ac:dyDescent="0.3">
      <c r="A1093" s="3">
        <v>201091</v>
      </c>
      <c r="B1093" s="3">
        <v>6119</v>
      </c>
      <c r="C1093" s="3" t="s">
        <v>22</v>
      </c>
      <c r="D1093" s="3" t="s">
        <v>23</v>
      </c>
      <c r="E1093" s="3" t="s">
        <v>46</v>
      </c>
      <c r="F1093" s="3" t="s">
        <v>51</v>
      </c>
      <c r="G1093" s="3" t="s">
        <v>60</v>
      </c>
      <c r="H1093" s="3" t="s">
        <v>27</v>
      </c>
      <c r="I1093" s="4">
        <v>39078</v>
      </c>
      <c r="J1093" s="3" t="s">
        <v>48</v>
      </c>
      <c r="K1093" s="3" t="s">
        <v>58</v>
      </c>
      <c r="L1093" s="5">
        <v>6403.21</v>
      </c>
      <c r="M1093" s="5">
        <v>6003.26</v>
      </c>
      <c r="N1093" s="6">
        <v>0.17</v>
      </c>
      <c r="O1093" s="5">
        <v>2331.66</v>
      </c>
      <c r="P1093" s="3">
        <v>27</v>
      </c>
      <c r="Q1093" s="5">
        <v>149.26</v>
      </c>
      <c r="R1093" s="7">
        <f t="shared" si="51"/>
        <v>39089</v>
      </c>
      <c r="S1093" s="3">
        <v>11</v>
      </c>
      <c r="T1093" s="6">
        <v>0.16600000000000001</v>
      </c>
      <c r="U1093" s="3" t="s">
        <v>44</v>
      </c>
      <c r="V1093" s="3">
        <v>4</v>
      </c>
      <c r="W1093" s="3" t="s">
        <v>31</v>
      </c>
      <c r="X1093" s="8">
        <f t="shared" si="52"/>
        <v>36.413923641423594</v>
      </c>
      <c r="Y1093" s="9">
        <f t="shared" si="53"/>
        <v>3.9504523529869751</v>
      </c>
    </row>
    <row r="1094" spans="1:25" x14ac:dyDescent="0.3">
      <c r="A1094" s="3">
        <v>201092</v>
      </c>
      <c r="B1094" s="3">
        <v>6444</v>
      </c>
      <c r="C1094" s="3" t="s">
        <v>39</v>
      </c>
      <c r="D1094" s="3" t="s">
        <v>33</v>
      </c>
      <c r="E1094" s="3" t="s">
        <v>24</v>
      </c>
      <c r="F1094" s="3" t="s">
        <v>51</v>
      </c>
      <c r="G1094" s="3" t="s">
        <v>26</v>
      </c>
      <c r="H1094" s="3" t="s">
        <v>57</v>
      </c>
      <c r="I1094" s="4">
        <v>39079</v>
      </c>
      <c r="J1094" s="3" t="s">
        <v>28</v>
      </c>
      <c r="K1094" s="3" t="s">
        <v>55</v>
      </c>
      <c r="L1094" s="5">
        <v>6076.9</v>
      </c>
      <c r="M1094" s="5">
        <v>5737.82</v>
      </c>
      <c r="N1094" s="6">
        <v>0.11</v>
      </c>
      <c r="O1094" s="5">
        <v>788.62</v>
      </c>
      <c r="P1094" s="3">
        <v>3</v>
      </c>
      <c r="Q1094" s="5">
        <v>292.63</v>
      </c>
      <c r="R1094" s="7">
        <f t="shared" si="51"/>
        <v>39090</v>
      </c>
      <c r="S1094" s="3">
        <v>11</v>
      </c>
      <c r="T1094" s="6">
        <v>0.16800000000000001</v>
      </c>
      <c r="U1094" s="3" t="s">
        <v>37</v>
      </c>
      <c r="V1094" s="3">
        <v>1.5</v>
      </c>
      <c r="W1094" s="3" t="s">
        <v>38</v>
      </c>
      <c r="X1094" s="8">
        <f t="shared" si="52"/>
        <v>12.977340420280079</v>
      </c>
      <c r="Y1094" s="9">
        <f t="shared" si="53"/>
        <v>35.303187157027118</v>
      </c>
    </row>
    <row r="1095" spans="1:25" x14ac:dyDescent="0.3">
      <c r="A1095" s="3">
        <v>201093</v>
      </c>
      <c r="B1095" s="3">
        <v>4756</v>
      </c>
      <c r="C1095" s="3" t="s">
        <v>50</v>
      </c>
      <c r="D1095" s="3" t="s">
        <v>33</v>
      </c>
      <c r="E1095" s="3" t="s">
        <v>34</v>
      </c>
      <c r="F1095" s="3" t="s">
        <v>25</v>
      </c>
      <c r="G1095" s="3" t="s">
        <v>62</v>
      </c>
      <c r="H1095" s="3" t="s">
        <v>41</v>
      </c>
      <c r="I1095" s="4">
        <v>39080</v>
      </c>
      <c r="J1095" s="3" t="s">
        <v>42</v>
      </c>
      <c r="K1095" s="3" t="s">
        <v>43</v>
      </c>
      <c r="L1095" s="5">
        <v>4054.88</v>
      </c>
      <c r="M1095" s="5">
        <v>4223.43</v>
      </c>
      <c r="N1095" s="6">
        <v>7.0000000000000007E-2</v>
      </c>
      <c r="O1095" s="5">
        <v>1887.78</v>
      </c>
      <c r="P1095" s="3">
        <v>23</v>
      </c>
      <c r="Q1095" s="5">
        <v>44.44</v>
      </c>
      <c r="R1095" s="7">
        <f t="shared" si="51"/>
        <v>39083</v>
      </c>
      <c r="S1095" s="3">
        <v>3</v>
      </c>
      <c r="T1095" s="6">
        <v>8.1000000000000003E-2</v>
      </c>
      <c r="U1095" s="3" t="s">
        <v>49</v>
      </c>
      <c r="V1095" s="3">
        <v>1.7</v>
      </c>
      <c r="W1095" s="3" t="s">
        <v>31</v>
      </c>
      <c r="X1095" s="8">
        <f t="shared" si="52"/>
        <v>46.555755040839678</v>
      </c>
      <c r="Y1095" s="9">
        <f t="shared" si="53"/>
        <v>4.1743116479918596</v>
      </c>
    </row>
    <row r="1096" spans="1:25" x14ac:dyDescent="0.3">
      <c r="A1096" s="3">
        <v>201094</v>
      </c>
      <c r="B1096" s="3">
        <v>5465</v>
      </c>
      <c r="C1096" s="3" t="s">
        <v>50</v>
      </c>
      <c r="D1096" s="3" t="s">
        <v>56</v>
      </c>
      <c r="E1096" s="3" t="s">
        <v>24</v>
      </c>
      <c r="F1096" s="3" t="s">
        <v>59</v>
      </c>
      <c r="G1096" s="3" t="s">
        <v>62</v>
      </c>
      <c r="H1096" s="3" t="s">
        <v>27</v>
      </c>
      <c r="I1096" s="4">
        <v>39081</v>
      </c>
      <c r="J1096" s="3" t="s">
        <v>48</v>
      </c>
      <c r="K1096" s="3" t="s">
        <v>29</v>
      </c>
      <c r="L1096" s="5">
        <v>2143.04</v>
      </c>
      <c r="M1096" s="5">
        <v>2103.12</v>
      </c>
      <c r="N1096" s="6">
        <v>0.38</v>
      </c>
      <c r="O1096" s="5">
        <v>640.62</v>
      </c>
      <c r="P1096" s="3">
        <v>16</v>
      </c>
      <c r="Q1096" s="5">
        <v>137.74</v>
      </c>
      <c r="R1096" s="7">
        <f t="shared" si="51"/>
        <v>39083</v>
      </c>
      <c r="S1096" s="3">
        <v>2</v>
      </c>
      <c r="T1096" s="6">
        <v>0.156</v>
      </c>
      <c r="U1096" s="3" t="s">
        <v>37</v>
      </c>
      <c r="V1096" s="3">
        <v>2.2000000000000002</v>
      </c>
      <c r="W1096" s="3" t="s">
        <v>38</v>
      </c>
      <c r="X1096" s="8">
        <f t="shared" si="52"/>
        <v>29.893049126474541</v>
      </c>
      <c r="Y1096" s="9">
        <f t="shared" si="53"/>
        <v>6.3686332686675033</v>
      </c>
    </row>
    <row r="1097" spans="1:25" x14ac:dyDescent="0.3">
      <c r="A1097" s="3">
        <v>201095</v>
      </c>
      <c r="B1097" s="3">
        <v>3147</v>
      </c>
      <c r="C1097" s="3" t="s">
        <v>50</v>
      </c>
      <c r="D1097" s="3" t="s">
        <v>23</v>
      </c>
      <c r="E1097" s="3" t="s">
        <v>34</v>
      </c>
      <c r="F1097" s="3" t="s">
        <v>54</v>
      </c>
      <c r="G1097" s="3" t="s">
        <v>52</v>
      </c>
      <c r="H1097" s="3" t="s">
        <v>27</v>
      </c>
      <c r="I1097" s="4">
        <v>39082</v>
      </c>
      <c r="J1097" s="3" t="s">
        <v>42</v>
      </c>
      <c r="K1097" s="3" t="s">
        <v>43</v>
      </c>
      <c r="L1097" s="5">
        <v>319.18</v>
      </c>
      <c r="M1097" s="5">
        <v>343.98</v>
      </c>
      <c r="N1097" s="6">
        <v>0.35</v>
      </c>
      <c r="O1097" s="5">
        <v>151.12</v>
      </c>
      <c r="P1097" s="3">
        <v>25</v>
      </c>
      <c r="Q1097" s="5">
        <v>32.33</v>
      </c>
      <c r="R1097" s="7">
        <f t="shared" si="51"/>
        <v>39085</v>
      </c>
      <c r="S1097" s="3">
        <v>3</v>
      </c>
      <c r="T1097" s="6">
        <v>0.113</v>
      </c>
      <c r="U1097" s="3" t="s">
        <v>30</v>
      </c>
      <c r="V1097" s="3">
        <v>4.5</v>
      </c>
      <c r="W1097" s="3" t="s">
        <v>31</v>
      </c>
      <c r="X1097" s="8">
        <f t="shared" si="52"/>
        <v>47.34632495770412</v>
      </c>
      <c r="Y1097" s="9">
        <f t="shared" si="53"/>
        <v>3.7116111401825691</v>
      </c>
    </row>
    <row r="1098" spans="1:25" x14ac:dyDescent="0.3">
      <c r="A1098" s="3">
        <v>201096</v>
      </c>
      <c r="B1098" s="3">
        <v>4006</v>
      </c>
      <c r="C1098" s="3" t="s">
        <v>50</v>
      </c>
      <c r="D1098" s="3" t="s">
        <v>33</v>
      </c>
      <c r="E1098" s="3" t="s">
        <v>46</v>
      </c>
      <c r="F1098" s="3" t="s">
        <v>54</v>
      </c>
      <c r="G1098" s="3" t="s">
        <v>52</v>
      </c>
      <c r="H1098" s="3" t="s">
        <v>53</v>
      </c>
      <c r="I1098" s="4">
        <v>39083</v>
      </c>
      <c r="J1098" s="3" t="s">
        <v>42</v>
      </c>
      <c r="K1098" s="3" t="s">
        <v>55</v>
      </c>
      <c r="L1098" s="5">
        <v>6635.65</v>
      </c>
      <c r="M1098" s="5">
        <v>6618.63</v>
      </c>
      <c r="N1098" s="6">
        <v>0.27</v>
      </c>
      <c r="O1098" s="5">
        <v>2368.7399999999998</v>
      </c>
      <c r="P1098" s="3">
        <v>3</v>
      </c>
      <c r="Q1098" s="5">
        <v>70.290000000000006</v>
      </c>
      <c r="R1098" s="7">
        <f t="shared" si="51"/>
        <v>39090</v>
      </c>
      <c r="S1098" s="3">
        <v>7</v>
      </c>
      <c r="T1098" s="6">
        <v>8.3000000000000004E-2</v>
      </c>
      <c r="U1098" s="3" t="s">
        <v>49</v>
      </c>
      <c r="V1098" s="3">
        <v>4.8</v>
      </c>
      <c r="W1098" s="3" t="s">
        <v>45</v>
      </c>
      <c r="X1098" s="8">
        <f t="shared" si="52"/>
        <v>35.697181135231666</v>
      </c>
      <c r="Y1098" s="9">
        <f t="shared" si="53"/>
        <v>33.419050971777139</v>
      </c>
    </row>
    <row r="1099" spans="1:25" x14ac:dyDescent="0.3">
      <c r="A1099" s="3">
        <v>201097</v>
      </c>
      <c r="B1099" s="3">
        <v>1982</v>
      </c>
      <c r="C1099" s="3" t="s">
        <v>39</v>
      </c>
      <c r="D1099" s="3" t="s">
        <v>56</v>
      </c>
      <c r="E1099" s="3" t="s">
        <v>24</v>
      </c>
      <c r="F1099" s="3" t="s">
        <v>25</v>
      </c>
      <c r="G1099" s="3" t="s">
        <v>62</v>
      </c>
      <c r="H1099" s="3" t="s">
        <v>53</v>
      </c>
      <c r="I1099" s="4">
        <v>39084</v>
      </c>
      <c r="J1099" s="3" t="s">
        <v>28</v>
      </c>
      <c r="K1099" s="3" t="s">
        <v>43</v>
      </c>
      <c r="L1099" s="5">
        <v>3053.16</v>
      </c>
      <c r="M1099" s="5">
        <v>2789.96</v>
      </c>
      <c r="N1099" s="6">
        <v>0.1</v>
      </c>
      <c r="O1099" s="5">
        <v>795.28</v>
      </c>
      <c r="P1099" s="3">
        <v>16</v>
      </c>
      <c r="Q1099" s="5">
        <v>23.65</v>
      </c>
      <c r="R1099" s="7">
        <f t="shared" si="51"/>
        <v>39089</v>
      </c>
      <c r="S1099" s="3">
        <v>5</v>
      </c>
      <c r="T1099" s="6">
        <v>0.158</v>
      </c>
      <c r="U1099" s="3" t="s">
        <v>44</v>
      </c>
      <c r="V1099" s="3">
        <v>3.2</v>
      </c>
      <c r="W1099" s="3" t="s">
        <v>38</v>
      </c>
      <c r="X1099" s="8">
        <f t="shared" si="52"/>
        <v>26.047766903798031</v>
      </c>
      <c r="Y1099" s="9">
        <f t="shared" si="53"/>
        <v>6.8396141880170322</v>
      </c>
    </row>
    <row r="1100" spans="1:25" x14ac:dyDescent="0.3">
      <c r="A1100" s="3">
        <v>201098</v>
      </c>
      <c r="B1100" s="3">
        <v>1181</v>
      </c>
      <c r="C1100" s="3" t="s">
        <v>50</v>
      </c>
      <c r="D1100" s="3" t="s">
        <v>23</v>
      </c>
      <c r="E1100" s="3" t="s">
        <v>24</v>
      </c>
      <c r="F1100" s="3" t="s">
        <v>59</v>
      </c>
      <c r="G1100" s="3" t="s">
        <v>26</v>
      </c>
      <c r="H1100" s="3" t="s">
        <v>53</v>
      </c>
      <c r="I1100" s="4">
        <v>39085</v>
      </c>
      <c r="J1100" s="3" t="s">
        <v>42</v>
      </c>
      <c r="K1100" s="3" t="s">
        <v>58</v>
      </c>
      <c r="L1100" s="5">
        <v>2753.88</v>
      </c>
      <c r="M1100" s="5">
        <v>2706.91</v>
      </c>
      <c r="N1100" s="6">
        <v>0.01</v>
      </c>
      <c r="O1100" s="5">
        <v>1137.72</v>
      </c>
      <c r="P1100" s="3">
        <v>9</v>
      </c>
      <c r="Q1100" s="5">
        <v>260.27</v>
      </c>
      <c r="R1100" s="7">
        <f t="shared" si="51"/>
        <v>39089</v>
      </c>
      <c r="S1100" s="3">
        <v>4</v>
      </c>
      <c r="T1100" s="6">
        <v>0.14099999999999999</v>
      </c>
      <c r="U1100" s="3" t="s">
        <v>30</v>
      </c>
      <c r="V1100" s="3">
        <v>3.8</v>
      </c>
      <c r="W1100" s="3" t="s">
        <v>45</v>
      </c>
      <c r="X1100" s="8">
        <f t="shared" si="52"/>
        <v>41.313346986796809</v>
      </c>
      <c r="Y1100" s="9">
        <f t="shared" si="53"/>
        <v>11.303909870171772</v>
      </c>
    </row>
    <row r="1101" spans="1:25" x14ac:dyDescent="0.3">
      <c r="A1101" s="3">
        <v>201099</v>
      </c>
      <c r="B1101" s="3">
        <v>4373</v>
      </c>
      <c r="C1101" s="3" t="s">
        <v>39</v>
      </c>
      <c r="D1101" s="3" t="s">
        <v>23</v>
      </c>
      <c r="E1101" s="3" t="s">
        <v>46</v>
      </c>
      <c r="F1101" s="3" t="s">
        <v>51</v>
      </c>
      <c r="G1101" s="3" t="s">
        <v>60</v>
      </c>
      <c r="H1101" s="3" t="s">
        <v>27</v>
      </c>
      <c r="I1101" s="4">
        <v>39086</v>
      </c>
      <c r="J1101" s="3" t="s">
        <v>28</v>
      </c>
      <c r="K1101" s="3" t="s">
        <v>43</v>
      </c>
      <c r="L1101" s="5">
        <v>403.73</v>
      </c>
      <c r="M1101" s="5">
        <v>374.17</v>
      </c>
      <c r="N1101" s="6">
        <v>0.1</v>
      </c>
      <c r="O1101" s="5">
        <v>51.37</v>
      </c>
      <c r="P1101" s="3">
        <v>26</v>
      </c>
      <c r="Q1101" s="5">
        <v>294.93</v>
      </c>
      <c r="R1101" s="7">
        <f t="shared" si="51"/>
        <v>39094</v>
      </c>
      <c r="S1101" s="3">
        <v>8</v>
      </c>
      <c r="T1101" s="6">
        <v>1.4E-2</v>
      </c>
      <c r="U1101" s="3" t="s">
        <v>37</v>
      </c>
      <c r="V1101" s="3">
        <v>1.8</v>
      </c>
      <c r="W1101" s="3" t="s">
        <v>45</v>
      </c>
      <c r="X1101" s="8">
        <f t="shared" si="52"/>
        <v>12.723850097837664</v>
      </c>
      <c r="Y1101" s="9">
        <f t="shared" si="53"/>
        <v>4.1500058591220368</v>
      </c>
    </row>
    <row r="1102" spans="1:25" x14ac:dyDescent="0.3">
      <c r="A1102" s="3">
        <v>201100</v>
      </c>
      <c r="B1102" s="3">
        <v>6659</v>
      </c>
      <c r="C1102" s="3" t="s">
        <v>32</v>
      </c>
      <c r="D1102" s="3" t="s">
        <v>23</v>
      </c>
      <c r="E1102" s="3" t="s">
        <v>46</v>
      </c>
      <c r="F1102" s="3" t="s">
        <v>35</v>
      </c>
      <c r="G1102" s="3" t="s">
        <v>61</v>
      </c>
      <c r="H1102" s="3" t="s">
        <v>41</v>
      </c>
      <c r="I1102" s="4">
        <v>39087</v>
      </c>
      <c r="J1102" s="3" t="s">
        <v>42</v>
      </c>
      <c r="K1102" s="3" t="s">
        <v>43</v>
      </c>
      <c r="L1102" s="5">
        <v>1253.07</v>
      </c>
      <c r="M1102" s="5">
        <v>1376.99</v>
      </c>
      <c r="N1102" s="6">
        <v>0.02</v>
      </c>
      <c r="O1102" s="5">
        <v>419.54</v>
      </c>
      <c r="P1102" s="3">
        <v>12</v>
      </c>
      <c r="Q1102" s="5">
        <v>207.76</v>
      </c>
      <c r="R1102" s="7">
        <f t="shared" si="51"/>
        <v>39100</v>
      </c>
      <c r="S1102" s="3">
        <v>13</v>
      </c>
      <c r="T1102" s="6">
        <v>5.8000000000000003E-2</v>
      </c>
      <c r="U1102" s="3" t="s">
        <v>37</v>
      </c>
      <c r="V1102" s="3">
        <v>4</v>
      </c>
      <c r="W1102" s="3" t="s">
        <v>38</v>
      </c>
      <c r="X1102" s="8">
        <f t="shared" si="52"/>
        <v>33.480970735872702</v>
      </c>
      <c r="Y1102" s="9">
        <f t="shared" si="53"/>
        <v>7.5833884051445537</v>
      </c>
    </row>
    <row r="1103" spans="1:25" x14ac:dyDescent="0.3">
      <c r="A1103" s="3">
        <v>201101</v>
      </c>
      <c r="B1103" s="3">
        <v>3683</v>
      </c>
      <c r="C1103" s="3" t="s">
        <v>39</v>
      </c>
      <c r="D1103" s="3" t="s">
        <v>56</v>
      </c>
      <c r="E1103" s="3" t="s">
        <v>46</v>
      </c>
      <c r="F1103" s="3" t="s">
        <v>25</v>
      </c>
      <c r="G1103" s="3" t="s">
        <v>61</v>
      </c>
      <c r="H1103" s="3" t="s">
        <v>41</v>
      </c>
      <c r="I1103" s="4">
        <v>39088</v>
      </c>
      <c r="J1103" s="3" t="s">
        <v>48</v>
      </c>
      <c r="K1103" s="3" t="s">
        <v>43</v>
      </c>
      <c r="L1103" s="5">
        <v>2974.93</v>
      </c>
      <c r="M1103" s="5">
        <v>2691.59</v>
      </c>
      <c r="N1103" s="6">
        <v>0.28000000000000003</v>
      </c>
      <c r="O1103" s="5">
        <v>604.12</v>
      </c>
      <c r="P1103" s="3">
        <v>28</v>
      </c>
      <c r="Q1103" s="5">
        <v>80.69</v>
      </c>
      <c r="R1103" s="7">
        <f t="shared" si="51"/>
        <v>39094</v>
      </c>
      <c r="S1103" s="3">
        <v>6</v>
      </c>
      <c r="T1103" s="6">
        <v>0.14499999999999999</v>
      </c>
      <c r="U1103" s="3" t="s">
        <v>37</v>
      </c>
      <c r="V1103" s="3">
        <v>4.2</v>
      </c>
      <c r="W1103" s="3" t="s">
        <v>45</v>
      </c>
      <c r="X1103" s="8">
        <f t="shared" si="52"/>
        <v>20.307032434376609</v>
      </c>
      <c r="Y1103" s="9">
        <f t="shared" si="53"/>
        <v>3.9473879751373717</v>
      </c>
    </row>
    <row r="1104" spans="1:25" x14ac:dyDescent="0.3">
      <c r="A1104" s="3">
        <v>201102</v>
      </c>
      <c r="B1104" s="3">
        <v>3154</v>
      </c>
      <c r="C1104" s="3" t="s">
        <v>39</v>
      </c>
      <c r="D1104" s="3" t="s">
        <v>56</v>
      </c>
      <c r="E1104" s="3" t="s">
        <v>34</v>
      </c>
      <c r="F1104" s="3" t="s">
        <v>25</v>
      </c>
      <c r="G1104" s="3" t="s">
        <v>60</v>
      </c>
      <c r="H1104" s="3" t="s">
        <v>27</v>
      </c>
      <c r="I1104" s="4">
        <v>39089</v>
      </c>
      <c r="J1104" s="3" t="s">
        <v>28</v>
      </c>
      <c r="K1104" s="3" t="s">
        <v>43</v>
      </c>
      <c r="L1104" s="5">
        <v>5542.1</v>
      </c>
      <c r="M1104" s="5">
        <v>5610.5</v>
      </c>
      <c r="N1104" s="6">
        <v>0.38</v>
      </c>
      <c r="O1104" s="5">
        <v>2422.4</v>
      </c>
      <c r="P1104" s="3">
        <v>16</v>
      </c>
      <c r="Q1104" s="5">
        <v>197.57</v>
      </c>
      <c r="R1104" s="7">
        <f t="shared" si="51"/>
        <v>39099</v>
      </c>
      <c r="S1104" s="3">
        <v>10</v>
      </c>
      <c r="T1104" s="6">
        <v>0.18099999999999999</v>
      </c>
      <c r="U1104" s="3" t="s">
        <v>49</v>
      </c>
      <c r="V1104" s="3">
        <v>3.9</v>
      </c>
      <c r="W1104" s="3" t="s">
        <v>38</v>
      </c>
      <c r="X1104" s="8">
        <f t="shared" si="52"/>
        <v>43.70906335143718</v>
      </c>
      <c r="Y1104" s="9">
        <f t="shared" si="53"/>
        <v>6.1738035825683992</v>
      </c>
    </row>
    <row r="1105" spans="1:25" x14ac:dyDescent="0.3">
      <c r="A1105" s="3">
        <v>201103</v>
      </c>
      <c r="B1105" s="3">
        <v>4798</v>
      </c>
      <c r="C1105" s="3" t="s">
        <v>39</v>
      </c>
      <c r="D1105" s="3" t="s">
        <v>33</v>
      </c>
      <c r="E1105" s="3" t="s">
        <v>46</v>
      </c>
      <c r="F1105" s="3" t="s">
        <v>54</v>
      </c>
      <c r="G1105" s="3" t="s">
        <v>60</v>
      </c>
      <c r="H1105" s="3" t="s">
        <v>27</v>
      </c>
      <c r="I1105" s="4">
        <v>39090</v>
      </c>
      <c r="J1105" s="3" t="s">
        <v>42</v>
      </c>
      <c r="K1105" s="3" t="s">
        <v>43</v>
      </c>
      <c r="L1105" s="5">
        <v>1698.26</v>
      </c>
      <c r="M1105" s="5">
        <v>1652.21</v>
      </c>
      <c r="N1105" s="6">
        <v>0.23</v>
      </c>
      <c r="O1105" s="5">
        <v>774.83</v>
      </c>
      <c r="P1105" s="3">
        <v>11</v>
      </c>
      <c r="Q1105" s="5">
        <v>255.14</v>
      </c>
      <c r="R1105" s="7">
        <f t="shared" si="51"/>
        <v>39092</v>
      </c>
      <c r="S1105" s="3">
        <v>2</v>
      </c>
      <c r="T1105" s="6">
        <v>0.191</v>
      </c>
      <c r="U1105" s="3" t="s">
        <v>49</v>
      </c>
      <c r="V1105" s="3">
        <v>2.5</v>
      </c>
      <c r="W1105" s="3" t="s">
        <v>45</v>
      </c>
      <c r="X1105" s="8">
        <f t="shared" si="52"/>
        <v>45.624933755726452</v>
      </c>
      <c r="Y1105" s="9">
        <f t="shared" si="53"/>
        <v>9.344288724028587</v>
      </c>
    </row>
    <row r="1106" spans="1:25" x14ac:dyDescent="0.3">
      <c r="A1106" s="3">
        <v>201104</v>
      </c>
      <c r="B1106" s="3">
        <v>1004</v>
      </c>
      <c r="C1106" s="3" t="s">
        <v>32</v>
      </c>
      <c r="D1106" s="3" t="s">
        <v>33</v>
      </c>
      <c r="E1106" s="3" t="s">
        <v>34</v>
      </c>
      <c r="F1106" s="3" t="s">
        <v>59</v>
      </c>
      <c r="G1106" s="3" t="s">
        <v>26</v>
      </c>
      <c r="H1106" s="3" t="s">
        <v>53</v>
      </c>
      <c r="I1106" s="4">
        <v>39091</v>
      </c>
      <c r="J1106" s="3" t="s">
        <v>42</v>
      </c>
      <c r="K1106" s="3" t="s">
        <v>29</v>
      </c>
      <c r="L1106" s="5">
        <v>1350.71</v>
      </c>
      <c r="M1106" s="5">
        <v>1379.58</v>
      </c>
      <c r="N1106" s="6">
        <v>0.1</v>
      </c>
      <c r="O1106" s="5">
        <v>451.39</v>
      </c>
      <c r="P1106" s="3">
        <v>7</v>
      </c>
      <c r="Q1106" s="5">
        <v>129.82</v>
      </c>
      <c r="R1106" s="7">
        <f t="shared" si="51"/>
        <v>39093</v>
      </c>
      <c r="S1106" s="3">
        <v>2</v>
      </c>
      <c r="T1106" s="6">
        <v>9.4E-2</v>
      </c>
      <c r="U1106" s="3" t="s">
        <v>49</v>
      </c>
      <c r="V1106" s="3">
        <v>2.2999999999999998</v>
      </c>
      <c r="W1106" s="3" t="s">
        <v>31</v>
      </c>
      <c r="X1106" s="8">
        <f t="shared" si="52"/>
        <v>33.418720524761049</v>
      </c>
      <c r="Y1106" s="9">
        <f t="shared" si="53"/>
        <v>13.986762016597185</v>
      </c>
    </row>
    <row r="1107" spans="1:25" x14ac:dyDescent="0.3">
      <c r="A1107" s="3">
        <v>201105</v>
      </c>
      <c r="B1107" s="3">
        <v>2901</v>
      </c>
      <c r="C1107" s="3" t="s">
        <v>39</v>
      </c>
      <c r="D1107" s="3" t="s">
        <v>56</v>
      </c>
      <c r="E1107" s="3" t="s">
        <v>46</v>
      </c>
      <c r="F1107" s="3" t="s">
        <v>35</v>
      </c>
      <c r="G1107" s="3" t="s">
        <v>52</v>
      </c>
      <c r="H1107" s="3" t="s">
        <v>27</v>
      </c>
      <c r="I1107" s="4">
        <v>39092</v>
      </c>
      <c r="J1107" s="3" t="s">
        <v>48</v>
      </c>
      <c r="K1107" s="3" t="s">
        <v>58</v>
      </c>
      <c r="L1107" s="5">
        <v>2135.2600000000002</v>
      </c>
      <c r="M1107" s="5">
        <v>2151.9499999999998</v>
      </c>
      <c r="N1107" s="6">
        <v>0.02</v>
      </c>
      <c r="O1107" s="5">
        <v>436.34</v>
      </c>
      <c r="P1107" s="3">
        <v>18</v>
      </c>
      <c r="Q1107" s="5">
        <v>21.24</v>
      </c>
      <c r="R1107" s="7">
        <f t="shared" si="51"/>
        <v>39101</v>
      </c>
      <c r="S1107" s="3">
        <v>9</v>
      </c>
      <c r="T1107" s="6">
        <v>0.188</v>
      </c>
      <c r="U1107" s="3" t="s">
        <v>37</v>
      </c>
      <c r="V1107" s="3">
        <v>3.5</v>
      </c>
      <c r="W1107" s="3" t="s">
        <v>45</v>
      </c>
      <c r="X1107" s="8">
        <f t="shared" si="52"/>
        <v>20.434982156739693</v>
      </c>
      <c r="Y1107" s="9">
        <f t="shared" si="53"/>
        <v>5.5124680199612248</v>
      </c>
    </row>
    <row r="1108" spans="1:25" x14ac:dyDescent="0.3">
      <c r="A1108" s="3">
        <v>201106</v>
      </c>
      <c r="B1108" s="3">
        <v>6590</v>
      </c>
      <c r="C1108" s="3" t="s">
        <v>32</v>
      </c>
      <c r="D1108" s="3" t="s">
        <v>56</v>
      </c>
      <c r="E1108" s="3" t="s">
        <v>46</v>
      </c>
      <c r="F1108" s="3" t="s">
        <v>51</v>
      </c>
      <c r="G1108" s="3" t="s">
        <v>62</v>
      </c>
      <c r="H1108" s="3" t="s">
        <v>27</v>
      </c>
      <c r="I1108" s="4">
        <v>39093</v>
      </c>
      <c r="J1108" s="3" t="s">
        <v>42</v>
      </c>
      <c r="K1108" s="3" t="s">
        <v>55</v>
      </c>
      <c r="L1108" s="5">
        <v>2303.3000000000002</v>
      </c>
      <c r="M1108" s="5">
        <v>2495.9</v>
      </c>
      <c r="N1108" s="6">
        <v>7.0000000000000007E-2</v>
      </c>
      <c r="O1108" s="5">
        <v>588.70000000000005</v>
      </c>
      <c r="P1108" s="3">
        <v>5</v>
      </c>
      <c r="Q1108" s="5">
        <v>259.38</v>
      </c>
      <c r="R1108" s="7">
        <f t="shared" si="51"/>
        <v>39099</v>
      </c>
      <c r="S1108" s="3">
        <v>6</v>
      </c>
      <c r="T1108" s="6">
        <v>0.13</v>
      </c>
      <c r="U1108" s="3" t="s">
        <v>37</v>
      </c>
      <c r="V1108" s="3">
        <v>3.7</v>
      </c>
      <c r="W1108" s="3" t="s">
        <v>45</v>
      </c>
      <c r="X1108" s="8">
        <f t="shared" si="52"/>
        <v>25.558980593062131</v>
      </c>
      <c r="Y1108" s="9">
        <f t="shared" si="53"/>
        <v>18.456668937056776</v>
      </c>
    </row>
    <row r="1109" spans="1:25" x14ac:dyDescent="0.3">
      <c r="A1109" s="3">
        <v>201107</v>
      </c>
      <c r="B1109" s="3">
        <v>5467</v>
      </c>
      <c r="C1109" s="3" t="s">
        <v>39</v>
      </c>
      <c r="D1109" s="3" t="s">
        <v>23</v>
      </c>
      <c r="E1109" s="3" t="s">
        <v>34</v>
      </c>
      <c r="F1109" s="3" t="s">
        <v>54</v>
      </c>
      <c r="G1109" s="3" t="s">
        <v>62</v>
      </c>
      <c r="H1109" s="3" t="s">
        <v>53</v>
      </c>
      <c r="I1109" s="4">
        <v>39094</v>
      </c>
      <c r="J1109" s="3" t="s">
        <v>28</v>
      </c>
      <c r="K1109" s="3" t="s">
        <v>29</v>
      </c>
      <c r="L1109" s="5">
        <v>3309.36</v>
      </c>
      <c r="M1109" s="5">
        <v>3099.19</v>
      </c>
      <c r="N1109" s="6">
        <v>0.12</v>
      </c>
      <c r="O1109" s="5">
        <v>1152.3</v>
      </c>
      <c r="P1109" s="3">
        <v>24</v>
      </c>
      <c r="Q1109" s="5">
        <v>11.83</v>
      </c>
      <c r="R1109" s="7">
        <f t="shared" si="51"/>
        <v>39102</v>
      </c>
      <c r="S1109" s="3">
        <v>8</v>
      </c>
      <c r="T1109" s="6">
        <v>2.8000000000000001E-2</v>
      </c>
      <c r="U1109" s="3" t="s">
        <v>44</v>
      </c>
      <c r="V1109" s="3">
        <v>3.3</v>
      </c>
      <c r="W1109" s="3" t="s">
        <v>45</v>
      </c>
      <c r="X1109" s="8">
        <f t="shared" si="52"/>
        <v>34.819421277830152</v>
      </c>
      <c r="Y1109" s="9">
        <f t="shared" si="53"/>
        <v>4.4492270561017557</v>
      </c>
    </row>
    <row r="1110" spans="1:25" x14ac:dyDescent="0.3">
      <c r="A1110" s="3">
        <v>201108</v>
      </c>
      <c r="B1110" s="3">
        <v>7060</v>
      </c>
      <c r="C1110" s="3" t="s">
        <v>39</v>
      </c>
      <c r="D1110" s="3" t="s">
        <v>56</v>
      </c>
      <c r="E1110" s="3" t="s">
        <v>34</v>
      </c>
      <c r="F1110" s="3" t="s">
        <v>54</v>
      </c>
      <c r="G1110" s="3" t="s">
        <v>40</v>
      </c>
      <c r="H1110" s="3" t="s">
        <v>47</v>
      </c>
      <c r="I1110" s="4">
        <v>39095</v>
      </c>
      <c r="J1110" s="3" t="s">
        <v>48</v>
      </c>
      <c r="K1110" s="3" t="s">
        <v>55</v>
      </c>
      <c r="L1110" s="5">
        <v>2919.44</v>
      </c>
      <c r="M1110" s="5">
        <v>2697.37</v>
      </c>
      <c r="N1110" s="6">
        <v>0.13</v>
      </c>
      <c r="O1110" s="5">
        <v>788.54</v>
      </c>
      <c r="P1110" s="3">
        <v>7</v>
      </c>
      <c r="Q1110" s="5">
        <v>164.57</v>
      </c>
      <c r="R1110" s="7">
        <f t="shared" si="51"/>
        <v>39100</v>
      </c>
      <c r="S1110" s="3">
        <v>5</v>
      </c>
      <c r="T1110" s="6">
        <v>0.189</v>
      </c>
      <c r="U1110" s="3" t="s">
        <v>49</v>
      </c>
      <c r="V1110" s="3">
        <v>1.2</v>
      </c>
      <c r="W1110" s="3" t="s">
        <v>31</v>
      </c>
      <c r="X1110" s="8">
        <f t="shared" si="52"/>
        <v>27.009974515660534</v>
      </c>
      <c r="Y1110" s="9">
        <f t="shared" si="53"/>
        <v>15.461833457881461</v>
      </c>
    </row>
    <row r="1111" spans="1:25" x14ac:dyDescent="0.3">
      <c r="A1111" s="3">
        <v>201109</v>
      </c>
      <c r="B1111" s="3">
        <v>5366</v>
      </c>
      <c r="C1111" s="3" t="s">
        <v>50</v>
      </c>
      <c r="D1111" s="3" t="s">
        <v>33</v>
      </c>
      <c r="E1111" s="3" t="s">
        <v>34</v>
      </c>
      <c r="F1111" s="3" t="s">
        <v>54</v>
      </c>
      <c r="G1111" s="3" t="s">
        <v>36</v>
      </c>
      <c r="H1111" s="3" t="s">
        <v>57</v>
      </c>
      <c r="I1111" s="4">
        <v>39096</v>
      </c>
      <c r="J1111" s="3" t="s">
        <v>48</v>
      </c>
      <c r="K1111" s="3" t="s">
        <v>43</v>
      </c>
      <c r="L1111" s="5">
        <v>637.69000000000005</v>
      </c>
      <c r="M1111" s="5">
        <v>684.93</v>
      </c>
      <c r="N1111" s="6">
        <v>0.14000000000000001</v>
      </c>
      <c r="O1111" s="5">
        <v>261.99</v>
      </c>
      <c r="P1111" s="3">
        <v>11</v>
      </c>
      <c r="Q1111" s="5">
        <v>173.82</v>
      </c>
      <c r="R1111" s="7">
        <f t="shared" si="51"/>
        <v>39108</v>
      </c>
      <c r="S1111" s="3">
        <v>12</v>
      </c>
      <c r="T1111" s="6">
        <v>7.5999999999999998E-2</v>
      </c>
      <c r="U1111" s="3" t="s">
        <v>44</v>
      </c>
      <c r="V1111" s="3">
        <v>3.2</v>
      </c>
      <c r="W1111" s="3" t="s">
        <v>45</v>
      </c>
      <c r="X1111" s="8">
        <f t="shared" si="52"/>
        <v>41.084225877777605</v>
      </c>
      <c r="Y1111" s="9">
        <f t="shared" si="53"/>
        <v>8.4639040751344208</v>
      </c>
    </row>
    <row r="1112" spans="1:25" x14ac:dyDescent="0.3">
      <c r="A1112" s="3">
        <v>201110</v>
      </c>
      <c r="B1112" s="3">
        <v>6686</v>
      </c>
      <c r="C1112" s="3" t="s">
        <v>22</v>
      </c>
      <c r="D1112" s="3" t="s">
        <v>33</v>
      </c>
      <c r="E1112" s="3" t="s">
        <v>46</v>
      </c>
      <c r="F1112" s="3" t="s">
        <v>35</v>
      </c>
      <c r="G1112" s="3" t="s">
        <v>36</v>
      </c>
      <c r="H1112" s="3" t="s">
        <v>41</v>
      </c>
      <c r="I1112" s="4">
        <v>39097</v>
      </c>
      <c r="J1112" s="3" t="s">
        <v>42</v>
      </c>
      <c r="K1112" s="3" t="s">
        <v>58</v>
      </c>
      <c r="L1112" s="5">
        <v>4962.3999999999996</v>
      </c>
      <c r="M1112" s="5">
        <v>5390.91</v>
      </c>
      <c r="N1112" s="6">
        <v>0.28999999999999998</v>
      </c>
      <c r="O1112" s="5">
        <v>1228.56</v>
      </c>
      <c r="P1112" s="3">
        <v>11</v>
      </c>
      <c r="Q1112" s="5">
        <v>20.77</v>
      </c>
      <c r="R1112" s="7">
        <f t="shared" si="51"/>
        <v>39104</v>
      </c>
      <c r="S1112" s="3">
        <v>7</v>
      </c>
      <c r="T1112" s="6">
        <v>0.2</v>
      </c>
      <c r="U1112" s="3" t="s">
        <v>37</v>
      </c>
      <c r="V1112" s="3">
        <v>2.2999999999999998</v>
      </c>
      <c r="W1112" s="3" t="s">
        <v>38</v>
      </c>
      <c r="X1112" s="8">
        <f t="shared" si="52"/>
        <v>24.757375463485413</v>
      </c>
      <c r="Y1112" s="9">
        <f t="shared" si="53"/>
        <v>8.3682953847731216</v>
      </c>
    </row>
    <row r="1113" spans="1:25" x14ac:dyDescent="0.3">
      <c r="A1113" s="3">
        <v>201111</v>
      </c>
      <c r="B1113" s="3">
        <v>2879</v>
      </c>
      <c r="C1113" s="3" t="s">
        <v>39</v>
      </c>
      <c r="D1113" s="3" t="s">
        <v>33</v>
      </c>
      <c r="E1113" s="3" t="s">
        <v>24</v>
      </c>
      <c r="F1113" s="3" t="s">
        <v>59</v>
      </c>
      <c r="G1113" s="3" t="s">
        <v>61</v>
      </c>
      <c r="H1113" s="3" t="s">
        <v>47</v>
      </c>
      <c r="I1113" s="4">
        <v>39098</v>
      </c>
      <c r="J1113" s="3" t="s">
        <v>42</v>
      </c>
      <c r="K1113" s="3" t="s">
        <v>43</v>
      </c>
      <c r="L1113" s="5">
        <v>1087.18</v>
      </c>
      <c r="M1113" s="5">
        <v>1055.68</v>
      </c>
      <c r="N1113" s="6">
        <v>0.21</v>
      </c>
      <c r="O1113" s="5">
        <v>328.54</v>
      </c>
      <c r="P1113" s="3">
        <v>14</v>
      </c>
      <c r="Q1113" s="5">
        <v>135.74</v>
      </c>
      <c r="R1113" s="7">
        <f t="shared" si="51"/>
        <v>39100</v>
      </c>
      <c r="S1113" s="3">
        <v>2</v>
      </c>
      <c r="T1113" s="6">
        <v>0.14799999999999999</v>
      </c>
      <c r="U1113" s="3" t="s">
        <v>44</v>
      </c>
      <c r="V1113" s="3">
        <v>2</v>
      </c>
      <c r="W1113" s="3" t="s">
        <v>38</v>
      </c>
      <c r="X1113" s="8">
        <f t="shared" si="52"/>
        <v>30.219466877609964</v>
      </c>
      <c r="Y1113" s="9">
        <f t="shared" si="53"/>
        <v>7.3559899103624478</v>
      </c>
    </row>
    <row r="1114" spans="1:25" x14ac:dyDescent="0.3">
      <c r="A1114" s="3">
        <v>201112</v>
      </c>
      <c r="B1114" s="3">
        <v>5014</v>
      </c>
      <c r="C1114" s="3" t="s">
        <v>32</v>
      </c>
      <c r="D1114" s="3" t="s">
        <v>56</v>
      </c>
      <c r="E1114" s="3" t="s">
        <v>34</v>
      </c>
      <c r="F1114" s="3" t="s">
        <v>59</v>
      </c>
      <c r="G1114" s="3" t="s">
        <v>61</v>
      </c>
      <c r="H1114" s="3" t="s">
        <v>53</v>
      </c>
      <c r="I1114" s="4">
        <v>39099</v>
      </c>
      <c r="J1114" s="3" t="s">
        <v>28</v>
      </c>
      <c r="K1114" s="3" t="s">
        <v>55</v>
      </c>
      <c r="L1114" s="5">
        <v>6954.03</v>
      </c>
      <c r="M1114" s="5">
        <v>7588.65</v>
      </c>
      <c r="N1114" s="6">
        <v>0.16</v>
      </c>
      <c r="O1114" s="5">
        <v>1221.19</v>
      </c>
      <c r="P1114" s="3">
        <v>23</v>
      </c>
      <c r="Q1114" s="5">
        <v>253.49</v>
      </c>
      <c r="R1114" s="7">
        <f t="shared" si="51"/>
        <v>39102</v>
      </c>
      <c r="S1114" s="3">
        <v>3</v>
      </c>
      <c r="T1114" s="6">
        <v>4.2000000000000003E-2</v>
      </c>
      <c r="U1114" s="3" t="s">
        <v>49</v>
      </c>
      <c r="V1114" s="3">
        <v>4.9000000000000004</v>
      </c>
      <c r="W1114" s="3" t="s">
        <v>45</v>
      </c>
      <c r="X1114" s="8">
        <f t="shared" si="52"/>
        <v>17.560896343559058</v>
      </c>
      <c r="Y1114" s="9">
        <f t="shared" si="53"/>
        <v>3.9842281622526095</v>
      </c>
    </row>
    <row r="1115" spans="1:25" x14ac:dyDescent="0.3">
      <c r="A1115" s="3">
        <v>201113</v>
      </c>
      <c r="B1115" s="3">
        <v>2473</v>
      </c>
      <c r="C1115" s="3" t="s">
        <v>32</v>
      </c>
      <c r="D1115" s="3" t="s">
        <v>33</v>
      </c>
      <c r="E1115" s="3" t="s">
        <v>24</v>
      </c>
      <c r="F1115" s="3" t="s">
        <v>25</v>
      </c>
      <c r="G1115" s="3" t="s">
        <v>36</v>
      </c>
      <c r="H1115" s="3" t="s">
        <v>53</v>
      </c>
      <c r="I1115" s="4">
        <v>39100</v>
      </c>
      <c r="J1115" s="3" t="s">
        <v>28</v>
      </c>
      <c r="K1115" s="3" t="s">
        <v>43</v>
      </c>
      <c r="L1115" s="5">
        <v>6883.14</v>
      </c>
      <c r="M1115" s="5">
        <v>6666.8</v>
      </c>
      <c r="N1115" s="6">
        <v>0.03</v>
      </c>
      <c r="O1115" s="5">
        <v>2609.52</v>
      </c>
      <c r="P1115" s="3">
        <v>17</v>
      </c>
      <c r="Q1115" s="5">
        <v>257.88</v>
      </c>
      <c r="R1115" s="7">
        <f t="shared" si="51"/>
        <v>39113</v>
      </c>
      <c r="S1115" s="3">
        <v>13</v>
      </c>
      <c r="T1115" s="6">
        <v>0.11799999999999999</v>
      </c>
      <c r="U1115" s="3" t="s">
        <v>49</v>
      </c>
      <c r="V1115" s="3">
        <v>5</v>
      </c>
      <c r="W1115" s="3" t="s">
        <v>38</v>
      </c>
      <c r="X1115" s="8">
        <f t="shared" si="52"/>
        <v>37.911767013310779</v>
      </c>
      <c r="Y1115" s="9">
        <f t="shared" si="53"/>
        <v>6.0732373587822357</v>
      </c>
    </row>
    <row r="1116" spans="1:25" x14ac:dyDescent="0.3">
      <c r="A1116" s="3">
        <v>201114</v>
      </c>
      <c r="B1116" s="3">
        <v>5133</v>
      </c>
      <c r="C1116" s="3" t="s">
        <v>39</v>
      </c>
      <c r="D1116" s="3" t="s">
        <v>33</v>
      </c>
      <c r="E1116" s="3" t="s">
        <v>34</v>
      </c>
      <c r="F1116" s="3" t="s">
        <v>25</v>
      </c>
      <c r="G1116" s="3" t="s">
        <v>61</v>
      </c>
      <c r="H1116" s="3" t="s">
        <v>27</v>
      </c>
      <c r="I1116" s="4">
        <v>39101</v>
      </c>
      <c r="J1116" s="3" t="s">
        <v>42</v>
      </c>
      <c r="K1116" s="3" t="s">
        <v>29</v>
      </c>
      <c r="L1116" s="5">
        <v>625.48</v>
      </c>
      <c r="M1116" s="5">
        <v>636.04</v>
      </c>
      <c r="N1116" s="6">
        <v>0.35</v>
      </c>
      <c r="O1116" s="5">
        <v>279.02</v>
      </c>
      <c r="P1116" s="3">
        <v>1</v>
      </c>
      <c r="Q1116" s="5">
        <v>124.16</v>
      </c>
      <c r="R1116" s="7">
        <f t="shared" si="51"/>
        <v>39104</v>
      </c>
      <c r="S1116" s="3">
        <v>3</v>
      </c>
      <c r="T1116" s="6">
        <v>9.6000000000000002E-2</v>
      </c>
      <c r="U1116" s="3" t="s">
        <v>30</v>
      </c>
      <c r="V1116" s="3">
        <v>1.1000000000000001</v>
      </c>
      <c r="W1116" s="3" t="s">
        <v>38</v>
      </c>
      <c r="X1116" s="8">
        <f t="shared" si="52"/>
        <v>44.608940333823618</v>
      </c>
      <c r="Y1116" s="9">
        <f t="shared" si="53"/>
        <v>98.339727061191127</v>
      </c>
    </row>
    <row r="1117" spans="1:25" x14ac:dyDescent="0.3">
      <c r="A1117" s="3">
        <v>201115</v>
      </c>
      <c r="B1117" s="3">
        <v>3981</v>
      </c>
      <c r="C1117" s="3" t="s">
        <v>32</v>
      </c>
      <c r="D1117" s="3" t="s">
        <v>33</v>
      </c>
      <c r="E1117" s="3" t="s">
        <v>46</v>
      </c>
      <c r="F1117" s="3" t="s">
        <v>25</v>
      </c>
      <c r="G1117" s="3" t="s">
        <v>52</v>
      </c>
      <c r="H1117" s="3" t="s">
        <v>57</v>
      </c>
      <c r="I1117" s="4">
        <v>39102</v>
      </c>
      <c r="J1117" s="3" t="s">
        <v>42</v>
      </c>
      <c r="K1117" s="3" t="s">
        <v>43</v>
      </c>
      <c r="L1117" s="5">
        <v>3334.14</v>
      </c>
      <c r="M1117" s="5">
        <v>3445.31</v>
      </c>
      <c r="N1117" s="6">
        <v>0.13</v>
      </c>
      <c r="O1117" s="5">
        <v>822.37</v>
      </c>
      <c r="P1117" s="3">
        <v>12</v>
      </c>
      <c r="Q1117" s="5">
        <v>81.92</v>
      </c>
      <c r="R1117" s="7">
        <f t="shared" si="51"/>
        <v>39114</v>
      </c>
      <c r="S1117" s="3">
        <v>12</v>
      </c>
      <c r="T1117" s="6">
        <v>9.8000000000000004E-2</v>
      </c>
      <c r="U1117" s="3" t="s">
        <v>30</v>
      </c>
      <c r="V1117" s="3">
        <v>4.0999999999999996</v>
      </c>
      <c r="W1117" s="3" t="s">
        <v>38</v>
      </c>
      <c r="X1117" s="8">
        <f t="shared" si="52"/>
        <v>24.665131038288735</v>
      </c>
      <c r="Y1117" s="9">
        <f t="shared" si="53"/>
        <v>8.0644412258983937</v>
      </c>
    </row>
    <row r="1118" spans="1:25" x14ac:dyDescent="0.3">
      <c r="A1118" s="3">
        <v>201116</v>
      </c>
      <c r="B1118" s="3">
        <v>6111</v>
      </c>
      <c r="C1118" s="3" t="s">
        <v>32</v>
      </c>
      <c r="D1118" s="3" t="s">
        <v>33</v>
      </c>
      <c r="E1118" s="3" t="s">
        <v>24</v>
      </c>
      <c r="F1118" s="3" t="s">
        <v>51</v>
      </c>
      <c r="G1118" s="3" t="s">
        <v>26</v>
      </c>
      <c r="H1118" s="3" t="s">
        <v>27</v>
      </c>
      <c r="I1118" s="4">
        <v>39103</v>
      </c>
      <c r="J1118" s="3" t="s">
        <v>28</v>
      </c>
      <c r="K1118" s="3" t="s">
        <v>29</v>
      </c>
      <c r="L1118" s="5">
        <v>3841.21</v>
      </c>
      <c r="M1118" s="5">
        <v>4220.68</v>
      </c>
      <c r="N1118" s="6">
        <v>0.4</v>
      </c>
      <c r="O1118" s="5">
        <v>1851.03</v>
      </c>
      <c r="P1118" s="3">
        <v>16</v>
      </c>
      <c r="Q1118" s="5">
        <v>102.14</v>
      </c>
      <c r="R1118" s="7">
        <f t="shared" si="51"/>
        <v>39112</v>
      </c>
      <c r="S1118" s="3">
        <v>9</v>
      </c>
      <c r="T1118" s="6">
        <v>0.19900000000000001</v>
      </c>
      <c r="U1118" s="3" t="s">
        <v>30</v>
      </c>
      <c r="V1118" s="3">
        <v>3.8</v>
      </c>
      <c r="W1118" s="3" t="s">
        <v>31</v>
      </c>
      <c r="X1118" s="8">
        <f t="shared" si="52"/>
        <v>48.18872178297984</v>
      </c>
      <c r="Y1118" s="9">
        <f t="shared" si="53"/>
        <v>5.6880792905408599</v>
      </c>
    </row>
    <row r="1119" spans="1:25" x14ac:dyDescent="0.3">
      <c r="A1119" s="3">
        <v>201117</v>
      </c>
      <c r="B1119" s="3">
        <v>6828</v>
      </c>
      <c r="C1119" s="3" t="s">
        <v>50</v>
      </c>
      <c r="D1119" s="3" t="s">
        <v>33</v>
      </c>
      <c r="E1119" s="3" t="s">
        <v>46</v>
      </c>
      <c r="F1119" s="3" t="s">
        <v>59</v>
      </c>
      <c r="G1119" s="3" t="s">
        <v>52</v>
      </c>
      <c r="H1119" s="3" t="s">
        <v>53</v>
      </c>
      <c r="I1119" s="4">
        <v>39104</v>
      </c>
      <c r="J1119" s="3" t="s">
        <v>48</v>
      </c>
      <c r="K1119" s="3" t="s">
        <v>29</v>
      </c>
      <c r="L1119" s="5">
        <v>7967.15</v>
      </c>
      <c r="M1119" s="5">
        <v>7441.83</v>
      </c>
      <c r="N1119" s="6">
        <v>0.12</v>
      </c>
      <c r="O1119" s="5">
        <v>919.06</v>
      </c>
      <c r="P1119" s="3">
        <v>7</v>
      </c>
      <c r="Q1119" s="5">
        <v>14.55</v>
      </c>
      <c r="R1119" s="7">
        <f t="shared" si="51"/>
        <v>39112</v>
      </c>
      <c r="S1119" s="3">
        <v>8</v>
      </c>
      <c r="T1119" s="6">
        <v>0.16600000000000001</v>
      </c>
      <c r="U1119" s="3" t="s">
        <v>49</v>
      </c>
      <c r="V1119" s="3">
        <v>2.2000000000000002</v>
      </c>
      <c r="W1119" s="3" t="s">
        <v>45</v>
      </c>
      <c r="X1119" s="8">
        <f t="shared" si="52"/>
        <v>11.535618131954338</v>
      </c>
      <c r="Y1119" s="9">
        <f t="shared" si="53"/>
        <v>15.294145199692624</v>
      </c>
    </row>
    <row r="1120" spans="1:25" x14ac:dyDescent="0.3">
      <c r="A1120" s="3">
        <v>201118</v>
      </c>
      <c r="B1120" s="3">
        <v>6728</v>
      </c>
      <c r="C1120" s="3" t="s">
        <v>39</v>
      </c>
      <c r="D1120" s="3" t="s">
        <v>23</v>
      </c>
      <c r="E1120" s="3" t="s">
        <v>46</v>
      </c>
      <c r="F1120" s="3" t="s">
        <v>25</v>
      </c>
      <c r="G1120" s="3" t="s">
        <v>40</v>
      </c>
      <c r="H1120" s="3" t="s">
        <v>27</v>
      </c>
      <c r="I1120" s="4">
        <v>39105</v>
      </c>
      <c r="J1120" s="3" t="s">
        <v>28</v>
      </c>
      <c r="K1120" s="3" t="s">
        <v>55</v>
      </c>
      <c r="L1120" s="5">
        <v>2047.51</v>
      </c>
      <c r="M1120" s="5">
        <v>1963.44</v>
      </c>
      <c r="N1120" s="6">
        <v>7.0000000000000007E-2</v>
      </c>
      <c r="O1120" s="5">
        <v>385.21</v>
      </c>
      <c r="P1120" s="3">
        <v>4</v>
      </c>
      <c r="Q1120" s="5">
        <v>36.08</v>
      </c>
      <c r="R1120" s="7">
        <f t="shared" si="51"/>
        <v>39107</v>
      </c>
      <c r="S1120" s="3">
        <v>2</v>
      </c>
      <c r="T1120" s="6">
        <v>0.11</v>
      </c>
      <c r="U1120" s="3" t="s">
        <v>37</v>
      </c>
      <c r="V1120" s="3">
        <v>3.6</v>
      </c>
      <c r="W1120" s="3" t="s">
        <v>45</v>
      </c>
      <c r="X1120" s="8">
        <f t="shared" si="52"/>
        <v>18.813583328042352</v>
      </c>
      <c r="Y1120" s="9">
        <f t="shared" si="53"/>
        <v>26.070442692417391</v>
      </c>
    </row>
    <row r="1121" spans="1:25" x14ac:dyDescent="0.3">
      <c r="A1121" s="3">
        <v>201119</v>
      </c>
      <c r="B1121" s="3">
        <v>5571</v>
      </c>
      <c r="C1121" s="3" t="s">
        <v>50</v>
      </c>
      <c r="D1121" s="3" t="s">
        <v>33</v>
      </c>
      <c r="E1121" s="3" t="s">
        <v>34</v>
      </c>
      <c r="F1121" s="3" t="s">
        <v>54</v>
      </c>
      <c r="G1121" s="3" t="s">
        <v>36</v>
      </c>
      <c r="H1121" s="3" t="s">
        <v>47</v>
      </c>
      <c r="I1121" s="4">
        <v>39106</v>
      </c>
      <c r="J1121" s="3" t="s">
        <v>48</v>
      </c>
      <c r="K1121" s="3" t="s">
        <v>29</v>
      </c>
      <c r="L1121" s="5">
        <v>5105.8</v>
      </c>
      <c r="M1121" s="5">
        <v>5152.9799999999996</v>
      </c>
      <c r="N1121" s="6">
        <v>0.33</v>
      </c>
      <c r="O1121" s="5">
        <v>1352.95</v>
      </c>
      <c r="P1121" s="3">
        <v>12</v>
      </c>
      <c r="Q1121" s="5">
        <v>31.3</v>
      </c>
      <c r="R1121" s="7">
        <f t="shared" si="51"/>
        <v>39113</v>
      </c>
      <c r="S1121" s="3">
        <v>7</v>
      </c>
      <c r="T1121" s="6">
        <v>0.13400000000000001</v>
      </c>
      <c r="U1121" s="3" t="s">
        <v>30</v>
      </c>
      <c r="V1121" s="3">
        <v>2.8</v>
      </c>
      <c r="W1121" s="3" t="s">
        <v>38</v>
      </c>
      <c r="X1121" s="8">
        <f t="shared" si="52"/>
        <v>26.49829605546633</v>
      </c>
      <c r="Y1121" s="9">
        <f t="shared" si="53"/>
        <v>8.2570344409125092</v>
      </c>
    </row>
    <row r="1122" spans="1:25" x14ac:dyDescent="0.3">
      <c r="A1122" s="3">
        <v>201120</v>
      </c>
      <c r="B1122" s="3">
        <v>5826</v>
      </c>
      <c r="C1122" s="3" t="s">
        <v>32</v>
      </c>
      <c r="D1122" s="3" t="s">
        <v>23</v>
      </c>
      <c r="E1122" s="3" t="s">
        <v>24</v>
      </c>
      <c r="F1122" s="3" t="s">
        <v>59</v>
      </c>
      <c r="G1122" s="3" t="s">
        <v>60</v>
      </c>
      <c r="H1122" s="3" t="s">
        <v>57</v>
      </c>
      <c r="I1122" s="4">
        <v>39107</v>
      </c>
      <c r="J1122" s="3" t="s">
        <v>42</v>
      </c>
      <c r="K1122" s="3" t="s">
        <v>58</v>
      </c>
      <c r="L1122" s="5">
        <v>3683.85</v>
      </c>
      <c r="M1122" s="5">
        <v>3473.62</v>
      </c>
      <c r="N1122" s="6">
        <v>0.3</v>
      </c>
      <c r="O1122" s="5">
        <v>993.83</v>
      </c>
      <c r="P1122" s="3">
        <v>13</v>
      </c>
      <c r="Q1122" s="5">
        <v>97.18</v>
      </c>
      <c r="R1122" s="7">
        <f t="shared" si="51"/>
        <v>39110</v>
      </c>
      <c r="S1122" s="3">
        <v>3</v>
      </c>
      <c r="T1122" s="6">
        <v>4.2999999999999997E-2</v>
      </c>
      <c r="U1122" s="3" t="s">
        <v>49</v>
      </c>
      <c r="V1122" s="3">
        <v>1.9</v>
      </c>
      <c r="W1122" s="3" t="s">
        <v>31</v>
      </c>
      <c r="X1122" s="8">
        <f t="shared" si="52"/>
        <v>26.978025706801311</v>
      </c>
      <c r="Y1122" s="9">
        <f t="shared" si="53"/>
        <v>8.1578605870267022</v>
      </c>
    </row>
    <row r="1123" spans="1:25" x14ac:dyDescent="0.3">
      <c r="A1123" s="3">
        <v>201121</v>
      </c>
      <c r="B1123" s="3">
        <v>2574</v>
      </c>
      <c r="C1123" s="3" t="s">
        <v>39</v>
      </c>
      <c r="D1123" s="3" t="s">
        <v>33</v>
      </c>
      <c r="E1123" s="3" t="s">
        <v>34</v>
      </c>
      <c r="F1123" s="3" t="s">
        <v>35</v>
      </c>
      <c r="G1123" s="3" t="s">
        <v>60</v>
      </c>
      <c r="H1123" s="3" t="s">
        <v>47</v>
      </c>
      <c r="I1123" s="4">
        <v>39108</v>
      </c>
      <c r="J1123" s="3" t="s">
        <v>48</v>
      </c>
      <c r="K1123" s="3" t="s">
        <v>55</v>
      </c>
      <c r="L1123" s="5">
        <v>6160.32</v>
      </c>
      <c r="M1123" s="5">
        <v>6258.92</v>
      </c>
      <c r="N1123" s="6">
        <v>0.13</v>
      </c>
      <c r="O1123" s="5">
        <v>2571.0700000000002</v>
      </c>
      <c r="P1123" s="3">
        <v>23</v>
      </c>
      <c r="Q1123" s="5">
        <v>205.45</v>
      </c>
      <c r="R1123" s="7">
        <f t="shared" si="51"/>
        <v>39110</v>
      </c>
      <c r="S1123" s="3">
        <v>2</v>
      </c>
      <c r="T1123" s="6">
        <v>0.11700000000000001</v>
      </c>
      <c r="U1123" s="3" t="s">
        <v>44</v>
      </c>
      <c r="V1123" s="3">
        <v>2.9</v>
      </c>
      <c r="W1123" s="3" t="s">
        <v>31</v>
      </c>
      <c r="X1123" s="8">
        <f t="shared" si="52"/>
        <v>41.735981247727395</v>
      </c>
      <c r="Y1123" s="9">
        <f t="shared" si="53"/>
        <v>4.2793325366037589</v>
      </c>
    </row>
    <row r="1124" spans="1:25" x14ac:dyDescent="0.3">
      <c r="A1124" s="3">
        <v>201122</v>
      </c>
      <c r="B1124" s="3">
        <v>2346</v>
      </c>
      <c r="C1124" s="3" t="s">
        <v>22</v>
      </c>
      <c r="D1124" s="3" t="s">
        <v>23</v>
      </c>
      <c r="E1124" s="3" t="s">
        <v>46</v>
      </c>
      <c r="F1124" s="3" t="s">
        <v>54</v>
      </c>
      <c r="G1124" s="3" t="s">
        <v>62</v>
      </c>
      <c r="H1124" s="3" t="s">
        <v>47</v>
      </c>
      <c r="I1124" s="4">
        <v>39109</v>
      </c>
      <c r="J1124" s="3" t="s">
        <v>48</v>
      </c>
      <c r="K1124" s="3" t="s">
        <v>29</v>
      </c>
      <c r="L1124" s="5">
        <v>2025.08</v>
      </c>
      <c r="M1124" s="5">
        <v>2137.7399999999998</v>
      </c>
      <c r="N1124" s="6">
        <v>0.19</v>
      </c>
      <c r="O1124" s="5">
        <v>921.16</v>
      </c>
      <c r="P1124" s="3">
        <v>10</v>
      </c>
      <c r="Q1124" s="5">
        <v>252.65</v>
      </c>
      <c r="R1124" s="7">
        <f t="shared" si="51"/>
        <v>39123</v>
      </c>
      <c r="S1124" s="3">
        <v>14</v>
      </c>
      <c r="T1124" s="6">
        <v>3.9E-2</v>
      </c>
      <c r="U1124" s="3" t="s">
        <v>37</v>
      </c>
      <c r="V1124" s="3">
        <v>2</v>
      </c>
      <c r="W1124" s="3" t="s">
        <v>31</v>
      </c>
      <c r="X1124" s="8">
        <f t="shared" si="52"/>
        <v>45.487585675627628</v>
      </c>
      <c r="Y1124" s="9">
        <f t="shared" si="53"/>
        <v>9.4729948450232495</v>
      </c>
    </row>
    <row r="1125" spans="1:25" x14ac:dyDescent="0.3">
      <c r="A1125" s="3">
        <v>201123</v>
      </c>
      <c r="B1125" s="3">
        <v>1440</v>
      </c>
      <c r="C1125" s="3" t="s">
        <v>22</v>
      </c>
      <c r="D1125" s="3" t="s">
        <v>56</v>
      </c>
      <c r="E1125" s="3" t="s">
        <v>24</v>
      </c>
      <c r="F1125" s="3" t="s">
        <v>51</v>
      </c>
      <c r="G1125" s="3" t="s">
        <v>36</v>
      </c>
      <c r="H1125" s="3" t="s">
        <v>27</v>
      </c>
      <c r="I1125" s="4">
        <v>39110</v>
      </c>
      <c r="J1125" s="3" t="s">
        <v>48</v>
      </c>
      <c r="K1125" s="3" t="s">
        <v>55</v>
      </c>
      <c r="L1125" s="5">
        <v>5463.32</v>
      </c>
      <c r="M1125" s="5">
        <v>5877.71</v>
      </c>
      <c r="N1125" s="6">
        <v>0.38</v>
      </c>
      <c r="O1125" s="5">
        <v>1208.6500000000001</v>
      </c>
      <c r="P1125" s="3">
        <v>13</v>
      </c>
      <c r="Q1125" s="5">
        <v>67.84</v>
      </c>
      <c r="R1125" s="7">
        <f t="shared" si="51"/>
        <v>39111</v>
      </c>
      <c r="S1125" s="3">
        <v>1</v>
      </c>
      <c r="T1125" s="6">
        <v>8.3000000000000004E-2</v>
      </c>
      <c r="U1125" s="3" t="s">
        <v>44</v>
      </c>
      <c r="V1125" s="3">
        <v>1.5</v>
      </c>
      <c r="W1125" s="3" t="s">
        <v>31</v>
      </c>
      <c r="X1125" s="8">
        <f t="shared" si="52"/>
        <v>22.122994809017229</v>
      </c>
      <c r="Y1125" s="9">
        <f t="shared" si="53"/>
        <v>7.149985021639119</v>
      </c>
    </row>
    <row r="1126" spans="1:25" x14ac:dyDescent="0.3">
      <c r="A1126" s="3">
        <v>201124</v>
      </c>
      <c r="B1126" s="3">
        <v>6262</v>
      </c>
      <c r="C1126" s="3" t="s">
        <v>39</v>
      </c>
      <c r="D1126" s="3" t="s">
        <v>56</v>
      </c>
      <c r="E1126" s="3" t="s">
        <v>24</v>
      </c>
      <c r="F1126" s="3" t="s">
        <v>35</v>
      </c>
      <c r="G1126" s="3" t="s">
        <v>62</v>
      </c>
      <c r="H1126" s="3" t="s">
        <v>53</v>
      </c>
      <c r="I1126" s="4">
        <v>39111</v>
      </c>
      <c r="J1126" s="3" t="s">
        <v>48</v>
      </c>
      <c r="K1126" s="3" t="s">
        <v>29</v>
      </c>
      <c r="L1126" s="5">
        <v>1082.6400000000001</v>
      </c>
      <c r="M1126" s="5">
        <v>1047.18</v>
      </c>
      <c r="N1126" s="6">
        <v>0.27</v>
      </c>
      <c r="O1126" s="5">
        <v>384.88</v>
      </c>
      <c r="P1126" s="3">
        <v>3</v>
      </c>
      <c r="Q1126" s="5">
        <v>226.51</v>
      </c>
      <c r="R1126" s="7">
        <f t="shared" si="51"/>
        <v>39121</v>
      </c>
      <c r="S1126" s="3">
        <v>10</v>
      </c>
      <c r="T1126" s="6">
        <v>4.0000000000000001E-3</v>
      </c>
      <c r="U1126" s="3" t="s">
        <v>49</v>
      </c>
      <c r="V1126" s="3">
        <v>4.9000000000000004</v>
      </c>
      <c r="W1126" s="3" t="s">
        <v>45</v>
      </c>
      <c r="X1126" s="8">
        <f t="shared" si="52"/>
        <v>35.550136702874454</v>
      </c>
      <c r="Y1126" s="9">
        <f t="shared" si="53"/>
        <v>34.46207910769877</v>
      </c>
    </row>
    <row r="1127" spans="1:25" x14ac:dyDescent="0.3">
      <c r="A1127" s="3">
        <v>201125</v>
      </c>
      <c r="B1127" s="3">
        <v>2456</v>
      </c>
      <c r="C1127" s="3" t="s">
        <v>32</v>
      </c>
      <c r="D1127" s="3" t="s">
        <v>33</v>
      </c>
      <c r="E1127" s="3" t="s">
        <v>24</v>
      </c>
      <c r="F1127" s="3" t="s">
        <v>59</v>
      </c>
      <c r="G1127" s="3" t="s">
        <v>52</v>
      </c>
      <c r="H1127" s="3" t="s">
        <v>27</v>
      </c>
      <c r="I1127" s="4">
        <v>39112</v>
      </c>
      <c r="J1127" s="3" t="s">
        <v>48</v>
      </c>
      <c r="K1127" s="3" t="s">
        <v>29</v>
      </c>
      <c r="L1127" s="5">
        <v>170.26</v>
      </c>
      <c r="M1127" s="5">
        <v>159.11000000000001</v>
      </c>
      <c r="N1127" s="6">
        <v>0.34</v>
      </c>
      <c r="O1127" s="5">
        <v>54.59</v>
      </c>
      <c r="P1127" s="3">
        <v>4</v>
      </c>
      <c r="Q1127" s="5">
        <v>223.94</v>
      </c>
      <c r="R1127" s="7">
        <f t="shared" si="51"/>
        <v>39126</v>
      </c>
      <c r="S1127" s="3">
        <v>14</v>
      </c>
      <c r="T1127" s="6">
        <v>0.127</v>
      </c>
      <c r="U1127" s="3" t="s">
        <v>49</v>
      </c>
      <c r="V1127" s="3">
        <v>2.7</v>
      </c>
      <c r="W1127" s="3" t="s">
        <v>45</v>
      </c>
      <c r="X1127" s="8">
        <f t="shared" si="52"/>
        <v>32.062727593092923</v>
      </c>
      <c r="Y1127" s="9">
        <f t="shared" si="53"/>
        <v>26.751932625227827</v>
      </c>
    </row>
    <row r="1128" spans="1:25" x14ac:dyDescent="0.3">
      <c r="A1128" s="3">
        <v>201126</v>
      </c>
      <c r="B1128" s="3">
        <v>7311</v>
      </c>
      <c r="C1128" s="3" t="s">
        <v>32</v>
      </c>
      <c r="D1128" s="3" t="s">
        <v>56</v>
      </c>
      <c r="E1128" s="3" t="s">
        <v>46</v>
      </c>
      <c r="F1128" s="3" t="s">
        <v>35</v>
      </c>
      <c r="G1128" s="3" t="s">
        <v>36</v>
      </c>
      <c r="H1128" s="3" t="s">
        <v>57</v>
      </c>
      <c r="I1128" s="4">
        <v>39113</v>
      </c>
      <c r="J1128" s="3" t="s">
        <v>42</v>
      </c>
      <c r="K1128" s="3" t="s">
        <v>58</v>
      </c>
      <c r="L1128" s="5">
        <v>194.87</v>
      </c>
      <c r="M1128" s="5">
        <v>202.11</v>
      </c>
      <c r="N1128" s="6">
        <v>0.24</v>
      </c>
      <c r="O1128" s="5">
        <v>33.32</v>
      </c>
      <c r="P1128" s="3">
        <v>7</v>
      </c>
      <c r="Q1128" s="5">
        <v>194.62</v>
      </c>
      <c r="R1128" s="7">
        <f t="shared" si="51"/>
        <v>39119</v>
      </c>
      <c r="S1128" s="3">
        <v>6</v>
      </c>
      <c r="T1128" s="6">
        <v>0.157</v>
      </c>
      <c r="U1128" s="3" t="s">
        <v>37</v>
      </c>
      <c r="V1128" s="3">
        <v>1.5</v>
      </c>
      <c r="W1128" s="3" t="s">
        <v>31</v>
      </c>
      <c r="X1128" s="8">
        <f t="shared" si="52"/>
        <v>17.098578539539179</v>
      </c>
      <c r="Y1128" s="9">
        <f t="shared" si="53"/>
        <v>13.773970327332357</v>
      </c>
    </row>
    <row r="1129" spans="1:25" x14ac:dyDescent="0.3">
      <c r="A1129" s="3">
        <v>201127</v>
      </c>
      <c r="B1129" s="3">
        <v>3936</v>
      </c>
      <c r="C1129" s="3" t="s">
        <v>22</v>
      </c>
      <c r="D1129" s="3" t="s">
        <v>33</v>
      </c>
      <c r="E1129" s="3" t="s">
        <v>34</v>
      </c>
      <c r="F1129" s="3" t="s">
        <v>25</v>
      </c>
      <c r="G1129" s="3" t="s">
        <v>61</v>
      </c>
      <c r="H1129" s="3" t="s">
        <v>27</v>
      </c>
      <c r="I1129" s="4">
        <v>39114</v>
      </c>
      <c r="J1129" s="3" t="s">
        <v>42</v>
      </c>
      <c r="K1129" s="3" t="s">
        <v>58</v>
      </c>
      <c r="L1129" s="5">
        <v>3966.88</v>
      </c>
      <c r="M1129" s="5">
        <v>4114.87</v>
      </c>
      <c r="N1129" s="6">
        <v>0.36</v>
      </c>
      <c r="O1129" s="5">
        <v>914.03</v>
      </c>
      <c r="P1129" s="3">
        <v>7</v>
      </c>
      <c r="Q1129" s="5">
        <v>66.739999999999995</v>
      </c>
      <c r="R1129" s="7">
        <f t="shared" si="51"/>
        <v>39119</v>
      </c>
      <c r="S1129" s="3">
        <v>5</v>
      </c>
      <c r="T1129" s="6">
        <v>3.3000000000000002E-2</v>
      </c>
      <c r="U1129" s="3" t="s">
        <v>49</v>
      </c>
      <c r="V1129" s="3">
        <v>3.7</v>
      </c>
      <c r="W1129" s="3" t="s">
        <v>45</v>
      </c>
      <c r="X1129" s="8">
        <f t="shared" si="52"/>
        <v>23.041533900697779</v>
      </c>
      <c r="Y1129" s="9">
        <f t="shared" si="53"/>
        <v>13.771933083114238</v>
      </c>
    </row>
    <row r="1130" spans="1:25" x14ac:dyDescent="0.3">
      <c r="A1130" s="3">
        <v>201128</v>
      </c>
      <c r="B1130" s="3">
        <v>1093</v>
      </c>
      <c r="C1130" s="3" t="s">
        <v>22</v>
      </c>
      <c r="D1130" s="3" t="s">
        <v>23</v>
      </c>
      <c r="E1130" s="3" t="s">
        <v>34</v>
      </c>
      <c r="F1130" s="3" t="s">
        <v>25</v>
      </c>
      <c r="G1130" s="3" t="s">
        <v>62</v>
      </c>
      <c r="H1130" s="3" t="s">
        <v>41</v>
      </c>
      <c r="I1130" s="4">
        <v>39115</v>
      </c>
      <c r="J1130" s="3" t="s">
        <v>28</v>
      </c>
      <c r="K1130" s="3" t="s">
        <v>29</v>
      </c>
      <c r="L1130" s="5">
        <v>6177.32</v>
      </c>
      <c r="M1130" s="5">
        <v>6100.59</v>
      </c>
      <c r="N1130" s="6">
        <v>0.13</v>
      </c>
      <c r="O1130" s="5">
        <v>666.6</v>
      </c>
      <c r="P1130" s="3">
        <v>16</v>
      </c>
      <c r="Q1130" s="5">
        <v>290.06</v>
      </c>
      <c r="R1130" s="7">
        <f t="shared" si="51"/>
        <v>39127</v>
      </c>
      <c r="S1130" s="3">
        <v>12</v>
      </c>
      <c r="T1130" s="6">
        <v>1.6E-2</v>
      </c>
      <c r="U1130" s="3" t="s">
        <v>49</v>
      </c>
      <c r="V1130" s="3">
        <v>1.7</v>
      </c>
      <c r="W1130" s="3" t="s">
        <v>45</v>
      </c>
      <c r="X1130" s="8">
        <f t="shared" si="52"/>
        <v>10.791087397123672</v>
      </c>
      <c r="Y1130" s="9">
        <f t="shared" si="53"/>
        <v>6.3286092000937613</v>
      </c>
    </row>
    <row r="1131" spans="1:25" x14ac:dyDescent="0.3">
      <c r="A1131" s="3">
        <v>201129</v>
      </c>
      <c r="B1131" s="3">
        <v>4493</v>
      </c>
      <c r="C1131" s="3" t="s">
        <v>32</v>
      </c>
      <c r="D1131" s="3" t="s">
        <v>23</v>
      </c>
      <c r="E1131" s="3" t="s">
        <v>24</v>
      </c>
      <c r="F1131" s="3" t="s">
        <v>35</v>
      </c>
      <c r="G1131" s="3" t="s">
        <v>62</v>
      </c>
      <c r="H1131" s="3" t="s">
        <v>53</v>
      </c>
      <c r="I1131" s="4">
        <v>39116</v>
      </c>
      <c r="J1131" s="3" t="s">
        <v>48</v>
      </c>
      <c r="K1131" s="3" t="s">
        <v>43</v>
      </c>
      <c r="L1131" s="5">
        <v>4642.1400000000003</v>
      </c>
      <c r="M1131" s="5">
        <v>4729.05</v>
      </c>
      <c r="N1131" s="6">
        <v>0.19</v>
      </c>
      <c r="O1131" s="5">
        <v>1028.3399999999999</v>
      </c>
      <c r="P1131" s="3">
        <v>8</v>
      </c>
      <c r="Q1131" s="5">
        <v>116.91</v>
      </c>
      <c r="R1131" s="7">
        <f t="shared" si="51"/>
        <v>39120</v>
      </c>
      <c r="S1131" s="3">
        <v>4</v>
      </c>
      <c r="T1131" s="6">
        <v>0.153</v>
      </c>
      <c r="U1131" s="3" t="s">
        <v>49</v>
      </c>
      <c r="V1131" s="3">
        <v>2.8</v>
      </c>
      <c r="W1131" s="3" t="s">
        <v>45</v>
      </c>
      <c r="X1131" s="8">
        <f t="shared" si="52"/>
        <v>22.152283214207237</v>
      </c>
      <c r="Y1131" s="9">
        <f t="shared" si="53"/>
        <v>12.270276271132682</v>
      </c>
    </row>
    <row r="1132" spans="1:25" x14ac:dyDescent="0.3">
      <c r="A1132" s="3">
        <v>201130</v>
      </c>
      <c r="B1132" s="3">
        <v>5846</v>
      </c>
      <c r="C1132" s="3" t="s">
        <v>32</v>
      </c>
      <c r="D1132" s="3" t="s">
        <v>23</v>
      </c>
      <c r="E1132" s="3" t="s">
        <v>24</v>
      </c>
      <c r="F1132" s="3" t="s">
        <v>25</v>
      </c>
      <c r="G1132" s="3" t="s">
        <v>26</v>
      </c>
      <c r="H1132" s="3" t="s">
        <v>53</v>
      </c>
      <c r="I1132" s="4">
        <v>39117</v>
      </c>
      <c r="J1132" s="3" t="s">
        <v>28</v>
      </c>
      <c r="K1132" s="3" t="s">
        <v>29</v>
      </c>
      <c r="L1132" s="5">
        <v>338.77</v>
      </c>
      <c r="M1132" s="5">
        <v>359</v>
      </c>
      <c r="N1132" s="6">
        <v>0.14000000000000001</v>
      </c>
      <c r="O1132" s="5">
        <v>48.17</v>
      </c>
      <c r="P1132" s="3">
        <v>27</v>
      </c>
      <c r="Q1132" s="5">
        <v>82.26</v>
      </c>
      <c r="R1132" s="7">
        <f t="shared" si="51"/>
        <v>39122</v>
      </c>
      <c r="S1132" s="3">
        <v>5</v>
      </c>
      <c r="T1132" s="6">
        <v>3.0000000000000001E-3</v>
      </c>
      <c r="U1132" s="3" t="s">
        <v>30</v>
      </c>
      <c r="V1132" s="3">
        <v>4</v>
      </c>
      <c r="W1132" s="3" t="s">
        <v>45</v>
      </c>
      <c r="X1132" s="8">
        <f t="shared" si="52"/>
        <v>14.21908669598843</v>
      </c>
      <c r="Y1132" s="9">
        <f t="shared" si="53"/>
        <v>3.4949963891468068</v>
      </c>
    </row>
    <row r="1133" spans="1:25" x14ac:dyDescent="0.3">
      <c r="A1133" s="3">
        <v>201131</v>
      </c>
      <c r="B1133" s="3">
        <v>2583</v>
      </c>
      <c r="C1133" s="3" t="s">
        <v>22</v>
      </c>
      <c r="D1133" s="3" t="s">
        <v>23</v>
      </c>
      <c r="E1133" s="3" t="s">
        <v>46</v>
      </c>
      <c r="F1133" s="3" t="s">
        <v>25</v>
      </c>
      <c r="G1133" s="3" t="s">
        <v>40</v>
      </c>
      <c r="H1133" s="3" t="s">
        <v>57</v>
      </c>
      <c r="I1133" s="4">
        <v>39118</v>
      </c>
      <c r="J1133" s="3" t="s">
        <v>42</v>
      </c>
      <c r="K1133" s="3" t="s">
        <v>55</v>
      </c>
      <c r="L1133" s="5">
        <v>4439.0200000000004</v>
      </c>
      <c r="M1133" s="5">
        <v>4646.09</v>
      </c>
      <c r="N1133" s="6">
        <v>0.21</v>
      </c>
      <c r="O1133" s="5">
        <v>2039.08</v>
      </c>
      <c r="P1133" s="3">
        <v>20</v>
      </c>
      <c r="Q1133" s="5">
        <v>171.86</v>
      </c>
      <c r="R1133" s="7">
        <f t="shared" si="51"/>
        <v>39127</v>
      </c>
      <c r="S1133" s="3">
        <v>9</v>
      </c>
      <c r="T1133" s="6">
        <v>0.122</v>
      </c>
      <c r="U1133" s="3" t="s">
        <v>49</v>
      </c>
      <c r="V1133" s="3">
        <v>2.2000000000000002</v>
      </c>
      <c r="W1133" s="3" t="s">
        <v>31</v>
      </c>
      <c r="X1133" s="8">
        <f t="shared" si="52"/>
        <v>45.935364111898565</v>
      </c>
      <c r="Y1133" s="9">
        <f t="shared" si="53"/>
        <v>4.7771567059613576</v>
      </c>
    </row>
    <row r="1134" spans="1:25" x14ac:dyDescent="0.3">
      <c r="A1134" s="3">
        <v>201132</v>
      </c>
      <c r="B1134" s="3">
        <v>7329</v>
      </c>
      <c r="C1134" s="3" t="s">
        <v>50</v>
      </c>
      <c r="D1134" s="3" t="s">
        <v>23</v>
      </c>
      <c r="E1134" s="3" t="s">
        <v>24</v>
      </c>
      <c r="F1134" s="3" t="s">
        <v>51</v>
      </c>
      <c r="G1134" s="3" t="s">
        <v>60</v>
      </c>
      <c r="H1134" s="3" t="s">
        <v>41</v>
      </c>
      <c r="I1134" s="4">
        <v>39119</v>
      </c>
      <c r="J1134" s="3" t="s">
        <v>28</v>
      </c>
      <c r="K1134" s="3" t="s">
        <v>29</v>
      </c>
      <c r="L1134" s="5">
        <v>950.37</v>
      </c>
      <c r="M1134" s="5">
        <v>983.24</v>
      </c>
      <c r="N1134" s="6">
        <v>0.22</v>
      </c>
      <c r="O1134" s="5">
        <v>436.76</v>
      </c>
      <c r="P1134" s="3">
        <v>15</v>
      </c>
      <c r="Q1134" s="5">
        <v>17.2</v>
      </c>
      <c r="R1134" s="7">
        <f t="shared" si="51"/>
        <v>39123</v>
      </c>
      <c r="S1134" s="3">
        <v>4</v>
      </c>
      <c r="T1134" s="6">
        <v>0.13800000000000001</v>
      </c>
      <c r="U1134" s="3" t="s">
        <v>30</v>
      </c>
      <c r="V1134" s="3">
        <v>4.4000000000000004</v>
      </c>
      <c r="W1134" s="3" t="s">
        <v>45</v>
      </c>
      <c r="X1134" s="8">
        <f t="shared" si="52"/>
        <v>45.956837863148039</v>
      </c>
      <c r="Y1134" s="9">
        <f t="shared" si="53"/>
        <v>6.4437980554086494</v>
      </c>
    </row>
    <row r="1135" spans="1:25" x14ac:dyDescent="0.3">
      <c r="A1135" s="3">
        <v>201133</v>
      </c>
      <c r="B1135" s="3">
        <v>4805</v>
      </c>
      <c r="C1135" s="3" t="s">
        <v>32</v>
      </c>
      <c r="D1135" s="3" t="s">
        <v>33</v>
      </c>
      <c r="E1135" s="3" t="s">
        <v>24</v>
      </c>
      <c r="F1135" s="3" t="s">
        <v>35</v>
      </c>
      <c r="G1135" s="3" t="s">
        <v>40</v>
      </c>
      <c r="H1135" s="3" t="s">
        <v>27</v>
      </c>
      <c r="I1135" s="4">
        <v>39120</v>
      </c>
      <c r="J1135" s="3" t="s">
        <v>28</v>
      </c>
      <c r="K1135" s="3" t="s">
        <v>43</v>
      </c>
      <c r="L1135" s="5">
        <v>7724.92</v>
      </c>
      <c r="M1135" s="5">
        <v>7975</v>
      </c>
      <c r="N1135" s="6">
        <v>0.39</v>
      </c>
      <c r="O1135" s="5">
        <v>2874.29</v>
      </c>
      <c r="P1135" s="3">
        <v>24</v>
      </c>
      <c r="Q1135" s="5">
        <v>13.69</v>
      </c>
      <c r="R1135" s="7">
        <f t="shared" si="51"/>
        <v>39124</v>
      </c>
      <c r="S1135" s="3">
        <v>4</v>
      </c>
      <c r="T1135" s="6">
        <v>0.01</v>
      </c>
      <c r="U1135" s="3" t="s">
        <v>44</v>
      </c>
      <c r="V1135" s="3">
        <v>2.1</v>
      </c>
      <c r="W1135" s="3" t="s">
        <v>38</v>
      </c>
      <c r="X1135" s="8">
        <f t="shared" si="52"/>
        <v>37.208022866256215</v>
      </c>
      <c r="Y1135" s="9">
        <f t="shared" si="53"/>
        <v>4.0360083594566349</v>
      </c>
    </row>
    <row r="1136" spans="1:25" x14ac:dyDescent="0.3">
      <c r="A1136" s="3">
        <v>201134</v>
      </c>
      <c r="B1136" s="3">
        <v>5821</v>
      </c>
      <c r="C1136" s="3" t="s">
        <v>22</v>
      </c>
      <c r="D1136" s="3" t="s">
        <v>33</v>
      </c>
      <c r="E1136" s="3" t="s">
        <v>34</v>
      </c>
      <c r="F1136" s="3" t="s">
        <v>54</v>
      </c>
      <c r="G1136" s="3" t="s">
        <v>40</v>
      </c>
      <c r="H1136" s="3" t="s">
        <v>27</v>
      </c>
      <c r="I1136" s="4">
        <v>39121</v>
      </c>
      <c r="J1136" s="3" t="s">
        <v>42</v>
      </c>
      <c r="K1136" s="3" t="s">
        <v>29</v>
      </c>
      <c r="L1136" s="5">
        <v>2852.96</v>
      </c>
      <c r="M1136" s="5">
        <v>2980.89</v>
      </c>
      <c r="N1136" s="6">
        <v>0.33</v>
      </c>
      <c r="O1136" s="5">
        <v>1418.29</v>
      </c>
      <c r="P1136" s="3">
        <v>29</v>
      </c>
      <c r="Q1136" s="5">
        <v>27.22</v>
      </c>
      <c r="R1136" s="7">
        <f t="shared" si="51"/>
        <v>39122</v>
      </c>
      <c r="S1136" s="3">
        <v>1</v>
      </c>
      <c r="T1136" s="6">
        <v>6.7000000000000004E-2</v>
      </c>
      <c r="U1136" s="3" t="s">
        <v>49</v>
      </c>
      <c r="V1136" s="3">
        <v>1.8</v>
      </c>
      <c r="W1136" s="3" t="s">
        <v>45</v>
      </c>
      <c r="X1136" s="8">
        <f t="shared" si="52"/>
        <v>49.712929729123431</v>
      </c>
      <c r="Y1136" s="9">
        <f t="shared" si="53"/>
        <v>3.3002871972626551</v>
      </c>
    </row>
    <row r="1137" spans="1:25" x14ac:dyDescent="0.3">
      <c r="A1137" s="3">
        <v>201135</v>
      </c>
      <c r="B1137" s="3">
        <v>6199</v>
      </c>
      <c r="C1137" s="3" t="s">
        <v>32</v>
      </c>
      <c r="D1137" s="3" t="s">
        <v>33</v>
      </c>
      <c r="E1137" s="3" t="s">
        <v>46</v>
      </c>
      <c r="F1137" s="3" t="s">
        <v>35</v>
      </c>
      <c r="G1137" s="3" t="s">
        <v>26</v>
      </c>
      <c r="H1137" s="3" t="s">
        <v>41</v>
      </c>
      <c r="I1137" s="4">
        <v>39122</v>
      </c>
      <c r="J1137" s="3" t="s">
        <v>28</v>
      </c>
      <c r="K1137" s="3" t="s">
        <v>58</v>
      </c>
      <c r="L1137" s="5">
        <v>4052.15</v>
      </c>
      <c r="M1137" s="5">
        <v>4139.26</v>
      </c>
      <c r="N1137" s="6">
        <v>0.17</v>
      </c>
      <c r="O1137" s="5">
        <v>1345.13</v>
      </c>
      <c r="P1137" s="3">
        <v>16</v>
      </c>
      <c r="Q1137" s="5">
        <v>141.34</v>
      </c>
      <c r="R1137" s="7">
        <f t="shared" si="51"/>
        <v>39130</v>
      </c>
      <c r="S1137" s="3">
        <v>8</v>
      </c>
      <c r="T1137" s="6">
        <v>0.1</v>
      </c>
      <c r="U1137" s="3" t="s">
        <v>49</v>
      </c>
      <c r="V1137" s="3">
        <v>2.2999999999999998</v>
      </c>
      <c r="W1137" s="3" t="s">
        <v>45</v>
      </c>
      <c r="X1137" s="8">
        <f t="shared" si="52"/>
        <v>33.195464136322691</v>
      </c>
      <c r="Y1137" s="9">
        <f t="shared" si="53"/>
        <v>6.1184698472673862</v>
      </c>
    </row>
    <row r="1138" spans="1:25" x14ac:dyDescent="0.3">
      <c r="A1138" s="3">
        <v>201136</v>
      </c>
      <c r="B1138" s="3">
        <v>4891</v>
      </c>
      <c r="C1138" s="3" t="s">
        <v>22</v>
      </c>
      <c r="D1138" s="3" t="s">
        <v>33</v>
      </c>
      <c r="E1138" s="3" t="s">
        <v>46</v>
      </c>
      <c r="F1138" s="3" t="s">
        <v>59</v>
      </c>
      <c r="G1138" s="3" t="s">
        <v>61</v>
      </c>
      <c r="H1138" s="3" t="s">
        <v>47</v>
      </c>
      <c r="I1138" s="4">
        <v>39123</v>
      </c>
      <c r="J1138" s="3" t="s">
        <v>42</v>
      </c>
      <c r="K1138" s="3" t="s">
        <v>55</v>
      </c>
      <c r="L1138" s="5">
        <v>2742.97</v>
      </c>
      <c r="M1138" s="5">
        <v>2515.02</v>
      </c>
      <c r="N1138" s="6">
        <v>0.15</v>
      </c>
      <c r="O1138" s="5">
        <v>494.27</v>
      </c>
      <c r="P1138" s="3">
        <v>23</v>
      </c>
      <c r="Q1138" s="5">
        <v>54.87</v>
      </c>
      <c r="R1138" s="7">
        <f t="shared" si="51"/>
        <v>39130</v>
      </c>
      <c r="S1138" s="3">
        <v>7</v>
      </c>
      <c r="T1138" s="6">
        <v>4.3999999999999997E-2</v>
      </c>
      <c r="U1138" s="3" t="s">
        <v>30</v>
      </c>
      <c r="V1138" s="3">
        <v>1.5</v>
      </c>
      <c r="W1138" s="3" t="s">
        <v>38</v>
      </c>
      <c r="X1138" s="8">
        <f t="shared" si="52"/>
        <v>18.01951898854162</v>
      </c>
      <c r="Y1138" s="9">
        <f t="shared" si="53"/>
        <v>4.7418933136671404</v>
      </c>
    </row>
    <row r="1139" spans="1:25" x14ac:dyDescent="0.3">
      <c r="A1139" s="3">
        <v>201137</v>
      </c>
      <c r="B1139" s="3">
        <v>6230</v>
      </c>
      <c r="C1139" s="3" t="s">
        <v>22</v>
      </c>
      <c r="D1139" s="3" t="s">
        <v>33</v>
      </c>
      <c r="E1139" s="3" t="s">
        <v>46</v>
      </c>
      <c r="F1139" s="3" t="s">
        <v>51</v>
      </c>
      <c r="G1139" s="3" t="s">
        <v>62</v>
      </c>
      <c r="H1139" s="3" t="s">
        <v>41</v>
      </c>
      <c r="I1139" s="4">
        <v>39124</v>
      </c>
      <c r="J1139" s="3" t="s">
        <v>48</v>
      </c>
      <c r="K1139" s="3" t="s">
        <v>58</v>
      </c>
      <c r="L1139" s="5">
        <v>3763.39</v>
      </c>
      <c r="M1139" s="5">
        <v>3825.78</v>
      </c>
      <c r="N1139" s="6">
        <v>0.25</v>
      </c>
      <c r="O1139" s="5">
        <v>1708.09</v>
      </c>
      <c r="P1139" s="3">
        <v>3</v>
      </c>
      <c r="Q1139" s="5">
        <v>224.41</v>
      </c>
      <c r="R1139" s="7">
        <f t="shared" si="51"/>
        <v>39135</v>
      </c>
      <c r="S1139" s="3">
        <v>11</v>
      </c>
      <c r="T1139" s="6">
        <v>0.19400000000000001</v>
      </c>
      <c r="U1139" s="3" t="s">
        <v>44</v>
      </c>
      <c r="V1139" s="3">
        <v>4.3</v>
      </c>
      <c r="W1139" s="3" t="s">
        <v>45</v>
      </c>
      <c r="X1139" s="8">
        <f t="shared" si="52"/>
        <v>45.387004801522032</v>
      </c>
      <c r="Y1139" s="9">
        <f t="shared" si="53"/>
        <v>32.789740479936988</v>
      </c>
    </row>
    <row r="1140" spans="1:25" x14ac:dyDescent="0.3">
      <c r="A1140" s="3">
        <v>201138</v>
      </c>
      <c r="B1140" s="3">
        <v>4038</v>
      </c>
      <c r="C1140" s="3" t="s">
        <v>50</v>
      </c>
      <c r="D1140" s="3" t="s">
        <v>33</v>
      </c>
      <c r="E1140" s="3" t="s">
        <v>46</v>
      </c>
      <c r="F1140" s="3" t="s">
        <v>25</v>
      </c>
      <c r="G1140" s="3" t="s">
        <v>61</v>
      </c>
      <c r="H1140" s="3" t="s">
        <v>57</v>
      </c>
      <c r="I1140" s="4">
        <v>39125</v>
      </c>
      <c r="J1140" s="3" t="s">
        <v>48</v>
      </c>
      <c r="K1140" s="3" t="s">
        <v>43</v>
      </c>
      <c r="L1140" s="5">
        <v>7669.76</v>
      </c>
      <c r="M1140" s="5">
        <v>8267.43</v>
      </c>
      <c r="N1140" s="6">
        <v>0.28000000000000003</v>
      </c>
      <c r="O1140" s="5">
        <v>1406.31</v>
      </c>
      <c r="P1140" s="3">
        <v>8</v>
      </c>
      <c r="Q1140" s="5">
        <v>279.73</v>
      </c>
      <c r="R1140" s="7">
        <f t="shared" si="51"/>
        <v>39128</v>
      </c>
      <c r="S1140" s="3">
        <v>3</v>
      </c>
      <c r="T1140" s="6">
        <v>3.1E-2</v>
      </c>
      <c r="U1140" s="3" t="s">
        <v>30</v>
      </c>
      <c r="V1140" s="3">
        <v>3.9</v>
      </c>
      <c r="W1140" s="3" t="s">
        <v>45</v>
      </c>
      <c r="X1140" s="8">
        <f t="shared" si="52"/>
        <v>18.335775826101468</v>
      </c>
      <c r="Y1140" s="9">
        <f t="shared" si="53"/>
        <v>11.596348562975436</v>
      </c>
    </row>
    <row r="1141" spans="1:25" x14ac:dyDescent="0.3">
      <c r="A1141" s="3">
        <v>201139</v>
      </c>
      <c r="B1141" s="3">
        <v>2330</v>
      </c>
      <c r="C1141" s="3" t="s">
        <v>50</v>
      </c>
      <c r="D1141" s="3" t="s">
        <v>23</v>
      </c>
      <c r="E1141" s="3" t="s">
        <v>46</v>
      </c>
      <c r="F1141" s="3" t="s">
        <v>54</v>
      </c>
      <c r="G1141" s="3" t="s">
        <v>36</v>
      </c>
      <c r="H1141" s="3" t="s">
        <v>57</v>
      </c>
      <c r="I1141" s="4">
        <v>39126</v>
      </c>
      <c r="J1141" s="3" t="s">
        <v>48</v>
      </c>
      <c r="K1141" s="3" t="s">
        <v>58</v>
      </c>
      <c r="L1141" s="5">
        <v>2121.19</v>
      </c>
      <c r="M1141" s="5">
        <v>1925.03</v>
      </c>
      <c r="N1141" s="6">
        <v>0.22</v>
      </c>
      <c r="O1141" s="5">
        <v>438.64</v>
      </c>
      <c r="P1141" s="3">
        <v>26</v>
      </c>
      <c r="Q1141" s="5">
        <v>283.08999999999997</v>
      </c>
      <c r="R1141" s="7">
        <f t="shared" si="51"/>
        <v>39131</v>
      </c>
      <c r="S1141" s="3">
        <v>5</v>
      </c>
      <c r="T1141" s="6">
        <v>7.0000000000000007E-2</v>
      </c>
      <c r="U1141" s="3" t="s">
        <v>37</v>
      </c>
      <c r="V1141" s="3">
        <v>3.4</v>
      </c>
      <c r="W1141" s="3" t="s">
        <v>45</v>
      </c>
      <c r="X1141" s="8">
        <f t="shared" si="52"/>
        <v>20.678958509138738</v>
      </c>
      <c r="Y1141" s="9">
        <f t="shared" si="53"/>
        <v>4.2380758102071532</v>
      </c>
    </row>
    <row r="1142" spans="1:25" x14ac:dyDescent="0.3">
      <c r="A1142" s="3">
        <v>201140</v>
      </c>
      <c r="B1142" s="3">
        <v>1452</v>
      </c>
      <c r="C1142" s="3" t="s">
        <v>22</v>
      </c>
      <c r="D1142" s="3" t="s">
        <v>23</v>
      </c>
      <c r="E1142" s="3" t="s">
        <v>34</v>
      </c>
      <c r="F1142" s="3" t="s">
        <v>59</v>
      </c>
      <c r="G1142" s="3" t="s">
        <v>36</v>
      </c>
      <c r="H1142" s="3" t="s">
        <v>57</v>
      </c>
      <c r="I1142" s="4">
        <v>39127</v>
      </c>
      <c r="J1142" s="3" t="s">
        <v>48</v>
      </c>
      <c r="K1142" s="3" t="s">
        <v>29</v>
      </c>
      <c r="L1142" s="5">
        <v>5758.75</v>
      </c>
      <c r="M1142" s="5">
        <v>5642.48</v>
      </c>
      <c r="N1142" s="6">
        <v>0.3</v>
      </c>
      <c r="O1142" s="5">
        <v>2093.25</v>
      </c>
      <c r="P1142" s="3">
        <v>26</v>
      </c>
      <c r="Q1142" s="5">
        <v>9.67</v>
      </c>
      <c r="R1142" s="7">
        <f t="shared" si="51"/>
        <v>39137</v>
      </c>
      <c r="S1142" s="3">
        <v>10</v>
      </c>
      <c r="T1142" s="6">
        <v>0.127</v>
      </c>
      <c r="U1142" s="3" t="s">
        <v>49</v>
      </c>
      <c r="V1142" s="3">
        <v>1.3</v>
      </c>
      <c r="W1142" s="3" t="s">
        <v>38</v>
      </c>
      <c r="X1142" s="8">
        <f t="shared" si="52"/>
        <v>36.349034078576082</v>
      </c>
      <c r="Y1142" s="9">
        <f t="shared" si="53"/>
        <v>3.9254084128855511</v>
      </c>
    </row>
    <row r="1143" spans="1:25" x14ac:dyDescent="0.3">
      <c r="A1143" s="3">
        <v>201141</v>
      </c>
      <c r="B1143" s="3">
        <v>2529</v>
      </c>
      <c r="C1143" s="3" t="s">
        <v>39</v>
      </c>
      <c r="D1143" s="3" t="s">
        <v>56</v>
      </c>
      <c r="E1143" s="3" t="s">
        <v>24</v>
      </c>
      <c r="F1143" s="3" t="s">
        <v>25</v>
      </c>
      <c r="G1143" s="3" t="s">
        <v>52</v>
      </c>
      <c r="H1143" s="3" t="s">
        <v>53</v>
      </c>
      <c r="I1143" s="4">
        <v>39128</v>
      </c>
      <c r="J1143" s="3" t="s">
        <v>42</v>
      </c>
      <c r="K1143" s="3" t="s">
        <v>29</v>
      </c>
      <c r="L1143" s="5">
        <v>6054.53</v>
      </c>
      <c r="M1143" s="5">
        <v>5924.87</v>
      </c>
      <c r="N1143" s="6">
        <v>0.19</v>
      </c>
      <c r="O1143" s="5">
        <v>919.32</v>
      </c>
      <c r="P1143" s="3">
        <v>17</v>
      </c>
      <c r="Q1143" s="5">
        <v>64.75</v>
      </c>
      <c r="R1143" s="7">
        <f t="shared" si="51"/>
        <v>39131</v>
      </c>
      <c r="S1143" s="3">
        <v>3</v>
      </c>
      <c r="T1143" s="6">
        <v>1.2999999999999999E-2</v>
      </c>
      <c r="U1143" s="3" t="s">
        <v>44</v>
      </c>
      <c r="V1143" s="3">
        <v>1</v>
      </c>
      <c r="W1143" s="3" t="s">
        <v>31</v>
      </c>
      <c r="X1143" s="8">
        <f t="shared" si="52"/>
        <v>15.184002721928872</v>
      </c>
      <c r="Y1143" s="9">
        <f t="shared" si="53"/>
        <v>6.011082496821226</v>
      </c>
    </row>
    <row r="1144" spans="1:25" x14ac:dyDescent="0.3">
      <c r="A1144" s="3">
        <v>201142</v>
      </c>
      <c r="B1144" s="3">
        <v>3286</v>
      </c>
      <c r="C1144" s="3" t="s">
        <v>32</v>
      </c>
      <c r="D1144" s="3" t="s">
        <v>23</v>
      </c>
      <c r="E1144" s="3" t="s">
        <v>24</v>
      </c>
      <c r="F1144" s="3" t="s">
        <v>25</v>
      </c>
      <c r="G1144" s="3" t="s">
        <v>52</v>
      </c>
      <c r="H1144" s="3" t="s">
        <v>27</v>
      </c>
      <c r="I1144" s="4">
        <v>39129</v>
      </c>
      <c r="J1144" s="3" t="s">
        <v>48</v>
      </c>
      <c r="K1144" s="3" t="s">
        <v>58</v>
      </c>
      <c r="L1144" s="5">
        <v>1565.35</v>
      </c>
      <c r="M1144" s="5">
        <v>1488.35</v>
      </c>
      <c r="N1144" s="6">
        <v>0.06</v>
      </c>
      <c r="O1144" s="5">
        <v>538.36</v>
      </c>
      <c r="P1144" s="3">
        <v>3</v>
      </c>
      <c r="Q1144" s="5">
        <v>111.22</v>
      </c>
      <c r="R1144" s="7">
        <f t="shared" si="51"/>
        <v>39143</v>
      </c>
      <c r="S1144" s="3">
        <v>14</v>
      </c>
      <c r="T1144" s="6">
        <v>5.5E-2</v>
      </c>
      <c r="U1144" s="3" t="s">
        <v>49</v>
      </c>
      <c r="V1144" s="3">
        <v>5</v>
      </c>
      <c r="W1144" s="3" t="s">
        <v>45</v>
      </c>
      <c r="X1144" s="8">
        <f t="shared" si="52"/>
        <v>34.39230842942473</v>
      </c>
      <c r="Y1144" s="9">
        <f t="shared" si="53"/>
        <v>35.057838098117607</v>
      </c>
    </row>
    <row r="1145" spans="1:25" x14ac:dyDescent="0.3">
      <c r="A1145" s="3">
        <v>201143</v>
      </c>
      <c r="B1145" s="3">
        <v>5516</v>
      </c>
      <c r="C1145" s="3" t="s">
        <v>39</v>
      </c>
      <c r="D1145" s="3" t="s">
        <v>33</v>
      </c>
      <c r="E1145" s="3" t="s">
        <v>46</v>
      </c>
      <c r="F1145" s="3" t="s">
        <v>35</v>
      </c>
      <c r="G1145" s="3" t="s">
        <v>62</v>
      </c>
      <c r="H1145" s="3" t="s">
        <v>27</v>
      </c>
      <c r="I1145" s="4">
        <v>39130</v>
      </c>
      <c r="J1145" s="3" t="s">
        <v>42</v>
      </c>
      <c r="K1145" s="3" t="s">
        <v>29</v>
      </c>
      <c r="L1145" s="5">
        <v>5846.73</v>
      </c>
      <c r="M1145" s="5">
        <v>5933.87</v>
      </c>
      <c r="N1145" s="6">
        <v>0.21</v>
      </c>
      <c r="O1145" s="5">
        <v>1292.8599999999999</v>
      </c>
      <c r="P1145" s="3">
        <v>10</v>
      </c>
      <c r="Q1145" s="5">
        <v>197.02</v>
      </c>
      <c r="R1145" s="7">
        <f t="shared" si="51"/>
        <v>39137</v>
      </c>
      <c r="S1145" s="3">
        <v>7</v>
      </c>
      <c r="T1145" s="6">
        <v>0.109</v>
      </c>
      <c r="U1145" s="3" t="s">
        <v>30</v>
      </c>
      <c r="V1145" s="3">
        <v>4.5999999999999996</v>
      </c>
      <c r="W1145" s="3" t="s">
        <v>31</v>
      </c>
      <c r="X1145" s="8">
        <f t="shared" si="52"/>
        <v>22.112531278167456</v>
      </c>
      <c r="Y1145" s="9">
        <f t="shared" si="53"/>
        <v>9.8531481141312494</v>
      </c>
    </row>
    <row r="1146" spans="1:25" x14ac:dyDescent="0.3">
      <c r="A1146" s="3">
        <v>201144</v>
      </c>
      <c r="B1146" s="3">
        <v>5120</v>
      </c>
      <c r="C1146" s="3" t="s">
        <v>22</v>
      </c>
      <c r="D1146" s="3" t="s">
        <v>33</v>
      </c>
      <c r="E1146" s="3" t="s">
        <v>46</v>
      </c>
      <c r="F1146" s="3" t="s">
        <v>51</v>
      </c>
      <c r="G1146" s="3" t="s">
        <v>52</v>
      </c>
      <c r="H1146" s="3" t="s">
        <v>41</v>
      </c>
      <c r="I1146" s="4">
        <v>39131</v>
      </c>
      <c r="J1146" s="3" t="s">
        <v>42</v>
      </c>
      <c r="K1146" s="3" t="s">
        <v>55</v>
      </c>
      <c r="L1146" s="5">
        <v>5201.5600000000004</v>
      </c>
      <c r="M1146" s="5">
        <v>4858.91</v>
      </c>
      <c r="N1146" s="6">
        <v>0.01</v>
      </c>
      <c r="O1146" s="5">
        <v>1822.76</v>
      </c>
      <c r="P1146" s="3">
        <v>2</v>
      </c>
      <c r="Q1146" s="5">
        <v>263.10000000000002</v>
      </c>
      <c r="R1146" s="7">
        <f t="shared" si="51"/>
        <v>39135</v>
      </c>
      <c r="S1146" s="3">
        <v>4</v>
      </c>
      <c r="T1146" s="6">
        <v>0.14000000000000001</v>
      </c>
      <c r="U1146" s="3" t="s">
        <v>37</v>
      </c>
      <c r="V1146" s="3">
        <v>2.5</v>
      </c>
      <c r="W1146" s="3" t="s">
        <v>45</v>
      </c>
      <c r="X1146" s="8">
        <f t="shared" si="52"/>
        <v>35.042564153830767</v>
      </c>
      <c r="Y1146" s="9">
        <f t="shared" si="53"/>
        <v>53.525996571247468</v>
      </c>
    </row>
    <row r="1147" spans="1:25" x14ac:dyDescent="0.3">
      <c r="A1147" s="3">
        <v>201145</v>
      </c>
      <c r="B1147" s="3">
        <v>7527</v>
      </c>
      <c r="C1147" s="3" t="s">
        <v>32</v>
      </c>
      <c r="D1147" s="3" t="s">
        <v>56</v>
      </c>
      <c r="E1147" s="3" t="s">
        <v>24</v>
      </c>
      <c r="F1147" s="3" t="s">
        <v>51</v>
      </c>
      <c r="G1147" s="3" t="s">
        <v>26</v>
      </c>
      <c r="H1147" s="3" t="s">
        <v>47</v>
      </c>
      <c r="I1147" s="4">
        <v>39132</v>
      </c>
      <c r="J1147" s="3" t="s">
        <v>48</v>
      </c>
      <c r="K1147" s="3" t="s">
        <v>43</v>
      </c>
      <c r="L1147" s="5">
        <v>2363.79</v>
      </c>
      <c r="M1147" s="5">
        <v>2560.62</v>
      </c>
      <c r="N1147" s="6">
        <v>0.03</v>
      </c>
      <c r="O1147" s="5">
        <v>991.04</v>
      </c>
      <c r="P1147" s="3">
        <v>28</v>
      </c>
      <c r="Q1147" s="5">
        <v>289.38</v>
      </c>
      <c r="R1147" s="7">
        <f t="shared" si="51"/>
        <v>39142</v>
      </c>
      <c r="S1147" s="3">
        <v>10</v>
      </c>
      <c r="T1147" s="6">
        <v>7.1999999999999995E-2</v>
      </c>
      <c r="U1147" s="3" t="s">
        <v>37</v>
      </c>
      <c r="V1147" s="3">
        <v>4.5999999999999996</v>
      </c>
      <c r="W1147" s="3" t="s">
        <v>45</v>
      </c>
      <c r="X1147" s="8">
        <f t="shared" si="52"/>
        <v>41.925890201752267</v>
      </c>
      <c r="Y1147" s="9">
        <f t="shared" si="53"/>
        <v>3.2968996347982684</v>
      </c>
    </row>
    <row r="1148" spans="1:25" x14ac:dyDescent="0.3">
      <c r="A1148" s="3">
        <v>201146</v>
      </c>
      <c r="B1148" s="3">
        <v>2990</v>
      </c>
      <c r="C1148" s="3" t="s">
        <v>32</v>
      </c>
      <c r="D1148" s="3" t="s">
        <v>23</v>
      </c>
      <c r="E1148" s="3" t="s">
        <v>24</v>
      </c>
      <c r="F1148" s="3" t="s">
        <v>59</v>
      </c>
      <c r="G1148" s="3" t="s">
        <v>62</v>
      </c>
      <c r="H1148" s="3" t="s">
        <v>47</v>
      </c>
      <c r="I1148" s="4">
        <v>39133</v>
      </c>
      <c r="J1148" s="3" t="s">
        <v>28</v>
      </c>
      <c r="K1148" s="3" t="s">
        <v>55</v>
      </c>
      <c r="L1148" s="5">
        <v>4205.37</v>
      </c>
      <c r="M1148" s="5">
        <v>3915.74</v>
      </c>
      <c r="N1148" s="6">
        <v>0.12</v>
      </c>
      <c r="O1148" s="5">
        <v>1083.79</v>
      </c>
      <c r="P1148" s="3">
        <v>7</v>
      </c>
      <c r="Q1148" s="5">
        <v>43.74</v>
      </c>
      <c r="R1148" s="7">
        <f t="shared" si="51"/>
        <v>39147</v>
      </c>
      <c r="S1148" s="3">
        <v>14</v>
      </c>
      <c r="T1148" s="6">
        <v>1.7000000000000001E-2</v>
      </c>
      <c r="U1148" s="3" t="s">
        <v>49</v>
      </c>
      <c r="V1148" s="3">
        <v>1.7</v>
      </c>
      <c r="W1148" s="3" t="s">
        <v>45</v>
      </c>
      <c r="X1148" s="8">
        <f t="shared" si="52"/>
        <v>25.771573012600555</v>
      </c>
      <c r="Y1148" s="9">
        <f t="shared" si="53"/>
        <v>15.342365500700833</v>
      </c>
    </row>
    <row r="1149" spans="1:25" x14ac:dyDescent="0.3">
      <c r="A1149" s="3">
        <v>201147</v>
      </c>
      <c r="B1149" s="3">
        <v>2404</v>
      </c>
      <c r="C1149" s="3" t="s">
        <v>50</v>
      </c>
      <c r="D1149" s="3" t="s">
        <v>33</v>
      </c>
      <c r="E1149" s="3" t="s">
        <v>34</v>
      </c>
      <c r="F1149" s="3" t="s">
        <v>35</v>
      </c>
      <c r="G1149" s="3" t="s">
        <v>36</v>
      </c>
      <c r="H1149" s="3" t="s">
        <v>27</v>
      </c>
      <c r="I1149" s="4">
        <v>39134</v>
      </c>
      <c r="J1149" s="3" t="s">
        <v>42</v>
      </c>
      <c r="K1149" s="3" t="s">
        <v>58</v>
      </c>
      <c r="L1149" s="5">
        <v>4740.37</v>
      </c>
      <c r="M1149" s="5">
        <v>5181.2299999999996</v>
      </c>
      <c r="N1149" s="6">
        <v>0.32</v>
      </c>
      <c r="O1149" s="5">
        <v>1101.71</v>
      </c>
      <c r="P1149" s="3">
        <v>28</v>
      </c>
      <c r="Q1149" s="5">
        <v>53.82</v>
      </c>
      <c r="R1149" s="7">
        <f t="shared" si="51"/>
        <v>39145</v>
      </c>
      <c r="S1149" s="3">
        <v>11</v>
      </c>
      <c r="T1149" s="6">
        <v>3.7999999999999999E-2</v>
      </c>
      <c r="U1149" s="3" t="s">
        <v>44</v>
      </c>
      <c r="V1149" s="3">
        <v>4.4000000000000004</v>
      </c>
      <c r="W1149" s="3" t="s">
        <v>38</v>
      </c>
      <c r="X1149" s="8">
        <f t="shared" si="52"/>
        <v>23.241012832331652</v>
      </c>
      <c r="Y1149" s="9">
        <f t="shared" si="53"/>
        <v>3.2675432005803362</v>
      </c>
    </row>
    <row r="1150" spans="1:25" x14ac:dyDescent="0.3">
      <c r="A1150" s="3">
        <v>201148</v>
      </c>
      <c r="B1150" s="3">
        <v>5116</v>
      </c>
      <c r="C1150" s="3" t="s">
        <v>39</v>
      </c>
      <c r="D1150" s="3" t="s">
        <v>23</v>
      </c>
      <c r="E1150" s="3" t="s">
        <v>34</v>
      </c>
      <c r="F1150" s="3" t="s">
        <v>35</v>
      </c>
      <c r="G1150" s="3" t="s">
        <v>62</v>
      </c>
      <c r="H1150" s="3" t="s">
        <v>27</v>
      </c>
      <c r="I1150" s="4">
        <v>39135</v>
      </c>
      <c r="J1150" s="3" t="s">
        <v>48</v>
      </c>
      <c r="K1150" s="3" t="s">
        <v>55</v>
      </c>
      <c r="L1150" s="5">
        <v>6700.61</v>
      </c>
      <c r="M1150" s="5">
        <v>6046.13</v>
      </c>
      <c r="N1150" s="6">
        <v>0.06</v>
      </c>
      <c r="O1150" s="5">
        <v>1556.53</v>
      </c>
      <c r="P1150" s="3">
        <v>6</v>
      </c>
      <c r="Q1150" s="5">
        <v>6.69</v>
      </c>
      <c r="R1150" s="7">
        <f t="shared" si="51"/>
        <v>39144</v>
      </c>
      <c r="S1150" s="3">
        <v>9</v>
      </c>
      <c r="T1150" s="6">
        <v>4.2000000000000003E-2</v>
      </c>
      <c r="U1150" s="3" t="s">
        <v>30</v>
      </c>
      <c r="V1150" s="3">
        <v>4.2</v>
      </c>
      <c r="W1150" s="3" t="s">
        <v>38</v>
      </c>
      <c r="X1150" s="8">
        <f t="shared" si="52"/>
        <v>23.229676104115896</v>
      </c>
      <c r="Y1150" s="9">
        <f t="shared" si="53"/>
        <v>18.470795919593748</v>
      </c>
    </row>
    <row r="1151" spans="1:25" x14ac:dyDescent="0.3">
      <c r="A1151" s="3">
        <v>201149</v>
      </c>
      <c r="B1151" s="3">
        <v>1585</v>
      </c>
      <c r="C1151" s="3" t="s">
        <v>39</v>
      </c>
      <c r="D1151" s="3" t="s">
        <v>56</v>
      </c>
      <c r="E1151" s="3" t="s">
        <v>46</v>
      </c>
      <c r="F1151" s="3" t="s">
        <v>35</v>
      </c>
      <c r="G1151" s="3" t="s">
        <v>26</v>
      </c>
      <c r="H1151" s="3" t="s">
        <v>57</v>
      </c>
      <c r="I1151" s="4">
        <v>39136</v>
      </c>
      <c r="J1151" s="3" t="s">
        <v>42</v>
      </c>
      <c r="K1151" s="3" t="s">
        <v>58</v>
      </c>
      <c r="L1151" s="5">
        <v>1042.3699999999999</v>
      </c>
      <c r="M1151" s="5">
        <v>1039.8599999999999</v>
      </c>
      <c r="N1151" s="6">
        <v>0.18</v>
      </c>
      <c r="O1151" s="5">
        <v>253.38</v>
      </c>
      <c r="P1151" s="3">
        <v>1</v>
      </c>
      <c r="Q1151" s="5">
        <v>248.42</v>
      </c>
      <c r="R1151" s="7">
        <f t="shared" si="51"/>
        <v>39138</v>
      </c>
      <c r="S1151" s="3">
        <v>2</v>
      </c>
      <c r="T1151" s="6">
        <v>6.0000000000000001E-3</v>
      </c>
      <c r="U1151" s="3" t="s">
        <v>30</v>
      </c>
      <c r="V1151" s="3">
        <v>4.8</v>
      </c>
      <c r="W1151" s="3" t="s">
        <v>45</v>
      </c>
      <c r="X1151" s="8">
        <f t="shared" si="52"/>
        <v>24.30806719303127</v>
      </c>
      <c r="Y1151" s="9">
        <f t="shared" si="53"/>
        <v>100.24137864712557</v>
      </c>
    </row>
    <row r="1152" spans="1:25" x14ac:dyDescent="0.3">
      <c r="A1152" s="3">
        <v>201150</v>
      </c>
      <c r="B1152" s="3">
        <v>2049</v>
      </c>
      <c r="C1152" s="3" t="s">
        <v>50</v>
      </c>
      <c r="D1152" s="3" t="s">
        <v>33</v>
      </c>
      <c r="E1152" s="3" t="s">
        <v>24</v>
      </c>
      <c r="F1152" s="3" t="s">
        <v>35</v>
      </c>
      <c r="G1152" s="3" t="s">
        <v>52</v>
      </c>
      <c r="H1152" s="3" t="s">
        <v>53</v>
      </c>
      <c r="I1152" s="4">
        <v>39137</v>
      </c>
      <c r="J1152" s="3" t="s">
        <v>42</v>
      </c>
      <c r="K1152" s="3" t="s">
        <v>55</v>
      </c>
      <c r="L1152" s="5">
        <v>7777.21</v>
      </c>
      <c r="M1152" s="5">
        <v>7055.83</v>
      </c>
      <c r="N1152" s="6">
        <v>0.3</v>
      </c>
      <c r="O1152" s="5">
        <v>3215.33</v>
      </c>
      <c r="P1152" s="3">
        <v>25</v>
      </c>
      <c r="Q1152" s="5">
        <v>256.07</v>
      </c>
      <c r="R1152" s="7">
        <f t="shared" si="51"/>
        <v>39141</v>
      </c>
      <c r="S1152" s="3">
        <v>4</v>
      </c>
      <c r="T1152" s="6">
        <v>0.18</v>
      </c>
      <c r="U1152" s="3" t="s">
        <v>49</v>
      </c>
      <c r="V1152" s="3">
        <v>4.7</v>
      </c>
      <c r="W1152" s="3" t="s">
        <v>31</v>
      </c>
      <c r="X1152" s="8">
        <f t="shared" si="52"/>
        <v>41.342975180045286</v>
      </c>
      <c r="Y1152" s="9">
        <f t="shared" si="53"/>
        <v>4.4089554311824406</v>
      </c>
    </row>
    <row r="1153" spans="1:25" x14ac:dyDescent="0.3">
      <c r="A1153" s="3">
        <v>201151</v>
      </c>
      <c r="B1153" s="3">
        <v>7916</v>
      </c>
      <c r="C1153" s="3" t="s">
        <v>39</v>
      </c>
      <c r="D1153" s="3" t="s">
        <v>23</v>
      </c>
      <c r="E1153" s="3" t="s">
        <v>46</v>
      </c>
      <c r="F1153" s="3" t="s">
        <v>54</v>
      </c>
      <c r="G1153" s="3" t="s">
        <v>26</v>
      </c>
      <c r="H1153" s="3" t="s">
        <v>27</v>
      </c>
      <c r="I1153" s="4">
        <v>39138</v>
      </c>
      <c r="J1153" s="3" t="s">
        <v>42</v>
      </c>
      <c r="K1153" s="3" t="s">
        <v>55</v>
      </c>
      <c r="L1153" s="5">
        <v>6164.8</v>
      </c>
      <c r="M1153" s="5">
        <v>6629.82</v>
      </c>
      <c r="N1153" s="6">
        <v>0.12</v>
      </c>
      <c r="O1153" s="5">
        <v>1678.2</v>
      </c>
      <c r="P1153" s="3">
        <v>9</v>
      </c>
      <c r="Q1153" s="5">
        <v>283.08999999999997</v>
      </c>
      <c r="R1153" s="7">
        <f t="shared" si="51"/>
        <v>39145</v>
      </c>
      <c r="S1153" s="3">
        <v>7</v>
      </c>
      <c r="T1153" s="6">
        <v>0.152</v>
      </c>
      <c r="U1153" s="3" t="s">
        <v>30</v>
      </c>
      <c r="V1153" s="3">
        <v>4.7</v>
      </c>
      <c r="W1153" s="3" t="s">
        <v>38</v>
      </c>
      <c r="X1153" s="8">
        <f t="shared" si="52"/>
        <v>27.222294316117313</v>
      </c>
      <c r="Y1153" s="9">
        <f t="shared" si="53"/>
        <v>10.331770361454426</v>
      </c>
    </row>
    <row r="1154" spans="1:25" x14ac:dyDescent="0.3">
      <c r="A1154" s="3">
        <v>201152</v>
      </c>
      <c r="B1154" s="3">
        <v>4827</v>
      </c>
      <c r="C1154" s="3" t="s">
        <v>50</v>
      </c>
      <c r="D1154" s="3" t="s">
        <v>23</v>
      </c>
      <c r="E1154" s="3" t="s">
        <v>46</v>
      </c>
      <c r="F1154" s="3" t="s">
        <v>54</v>
      </c>
      <c r="G1154" s="3" t="s">
        <v>62</v>
      </c>
      <c r="H1154" s="3" t="s">
        <v>27</v>
      </c>
      <c r="I1154" s="4">
        <v>39139</v>
      </c>
      <c r="J1154" s="3" t="s">
        <v>48</v>
      </c>
      <c r="K1154" s="3" t="s">
        <v>58</v>
      </c>
      <c r="L1154" s="5">
        <v>4303.0600000000004</v>
      </c>
      <c r="M1154" s="5">
        <v>4560.16</v>
      </c>
      <c r="N1154" s="6">
        <v>0.13</v>
      </c>
      <c r="O1154" s="5">
        <v>1658.54</v>
      </c>
      <c r="P1154" s="3">
        <v>18</v>
      </c>
      <c r="Q1154" s="5">
        <v>82.45</v>
      </c>
      <c r="R1154" s="7">
        <f t="shared" si="51"/>
        <v>39147</v>
      </c>
      <c r="S1154" s="3">
        <v>8</v>
      </c>
      <c r="T1154" s="6">
        <v>0.17499999999999999</v>
      </c>
      <c r="U1154" s="3" t="s">
        <v>30</v>
      </c>
      <c r="V1154" s="3">
        <v>2.2999999999999998</v>
      </c>
      <c r="W1154" s="3" t="s">
        <v>38</v>
      </c>
      <c r="X1154" s="8">
        <f t="shared" si="52"/>
        <v>38.543269208423766</v>
      </c>
      <c r="Y1154" s="9">
        <f t="shared" si="53"/>
        <v>5.242335551579087</v>
      </c>
    </row>
    <row r="1155" spans="1:25" x14ac:dyDescent="0.3">
      <c r="A1155" s="3">
        <v>201153</v>
      </c>
      <c r="B1155" s="3">
        <v>2389</v>
      </c>
      <c r="C1155" s="3" t="s">
        <v>50</v>
      </c>
      <c r="D1155" s="3" t="s">
        <v>33</v>
      </c>
      <c r="E1155" s="3" t="s">
        <v>46</v>
      </c>
      <c r="F1155" s="3" t="s">
        <v>35</v>
      </c>
      <c r="G1155" s="3" t="s">
        <v>52</v>
      </c>
      <c r="H1155" s="3" t="s">
        <v>27</v>
      </c>
      <c r="I1155" s="4">
        <v>39140</v>
      </c>
      <c r="J1155" s="3" t="s">
        <v>28</v>
      </c>
      <c r="K1155" s="3" t="s">
        <v>29</v>
      </c>
      <c r="L1155" s="5">
        <v>6221.02</v>
      </c>
      <c r="M1155" s="5">
        <v>5878.92</v>
      </c>
      <c r="N1155" s="6">
        <v>0.39</v>
      </c>
      <c r="O1155" s="5">
        <v>2463.04</v>
      </c>
      <c r="P1155" s="3">
        <v>11</v>
      </c>
      <c r="Q1155" s="5">
        <v>164.4</v>
      </c>
      <c r="R1155" s="7">
        <f t="shared" ref="R1155:R1218" si="54">I1155+S1155</f>
        <v>39152</v>
      </c>
      <c r="S1155" s="3">
        <v>12</v>
      </c>
      <c r="T1155" s="6">
        <v>0.08</v>
      </c>
      <c r="U1155" s="3" t="s">
        <v>44</v>
      </c>
      <c r="V1155" s="3">
        <v>2.9</v>
      </c>
      <c r="W1155" s="3" t="s">
        <v>45</v>
      </c>
      <c r="X1155" s="8">
        <f t="shared" ref="X1155:X1218" si="55" xml:space="preserve"> (O1155/L1155) *100</f>
        <v>39.592221211312612</v>
      </c>
      <c r="Y1155" s="9">
        <f t="shared" ref="Y1155:Y1218" si="56">(L1155/(M1155*P1155))*100</f>
        <v>9.6199178204036251</v>
      </c>
    </row>
    <row r="1156" spans="1:25" x14ac:dyDescent="0.3">
      <c r="A1156" s="3">
        <v>201154</v>
      </c>
      <c r="B1156" s="3">
        <v>2156</v>
      </c>
      <c r="C1156" s="3" t="s">
        <v>50</v>
      </c>
      <c r="D1156" s="3" t="s">
        <v>23</v>
      </c>
      <c r="E1156" s="3" t="s">
        <v>24</v>
      </c>
      <c r="F1156" s="3" t="s">
        <v>35</v>
      </c>
      <c r="G1156" s="3" t="s">
        <v>36</v>
      </c>
      <c r="H1156" s="3" t="s">
        <v>27</v>
      </c>
      <c r="I1156" s="4">
        <v>39141</v>
      </c>
      <c r="J1156" s="3" t="s">
        <v>42</v>
      </c>
      <c r="K1156" s="3" t="s">
        <v>55</v>
      </c>
      <c r="L1156" s="5">
        <v>5878.63</v>
      </c>
      <c r="M1156" s="5">
        <v>5453.02</v>
      </c>
      <c r="N1156" s="6">
        <v>0.39</v>
      </c>
      <c r="O1156" s="5">
        <v>1840.89</v>
      </c>
      <c r="P1156" s="3">
        <v>22</v>
      </c>
      <c r="Q1156" s="5">
        <v>174.21</v>
      </c>
      <c r="R1156" s="7">
        <f t="shared" si="54"/>
        <v>39148</v>
      </c>
      <c r="S1156" s="3">
        <v>7</v>
      </c>
      <c r="T1156" s="6">
        <v>0.14000000000000001</v>
      </c>
      <c r="U1156" s="3" t="s">
        <v>30</v>
      </c>
      <c r="V1156" s="3">
        <v>2.2999999999999998</v>
      </c>
      <c r="W1156" s="3" t="s">
        <v>31</v>
      </c>
      <c r="X1156" s="8">
        <f t="shared" si="55"/>
        <v>31.314949231368534</v>
      </c>
      <c r="Y1156" s="9">
        <f t="shared" si="56"/>
        <v>4.9002287639776592</v>
      </c>
    </row>
    <row r="1157" spans="1:25" x14ac:dyDescent="0.3">
      <c r="A1157" s="3">
        <v>201155</v>
      </c>
      <c r="B1157" s="3">
        <v>4126</v>
      </c>
      <c r="C1157" s="3" t="s">
        <v>50</v>
      </c>
      <c r="D1157" s="3" t="s">
        <v>23</v>
      </c>
      <c r="E1157" s="3" t="s">
        <v>34</v>
      </c>
      <c r="F1157" s="3" t="s">
        <v>54</v>
      </c>
      <c r="G1157" s="3" t="s">
        <v>40</v>
      </c>
      <c r="H1157" s="3" t="s">
        <v>57</v>
      </c>
      <c r="I1157" s="4">
        <v>39142</v>
      </c>
      <c r="J1157" s="3" t="s">
        <v>28</v>
      </c>
      <c r="K1157" s="3" t="s">
        <v>43</v>
      </c>
      <c r="L1157" s="5">
        <v>3708.03</v>
      </c>
      <c r="M1157" s="5">
        <v>3494.46</v>
      </c>
      <c r="N1157" s="6">
        <v>0.28999999999999998</v>
      </c>
      <c r="O1157" s="5">
        <v>1046.1199999999999</v>
      </c>
      <c r="P1157" s="3">
        <v>9</v>
      </c>
      <c r="Q1157" s="5">
        <v>255.87</v>
      </c>
      <c r="R1157" s="7">
        <f t="shared" si="54"/>
        <v>39145</v>
      </c>
      <c r="S1157" s="3">
        <v>3</v>
      </c>
      <c r="T1157" s="6">
        <v>0.109</v>
      </c>
      <c r="U1157" s="3" t="s">
        <v>49</v>
      </c>
      <c r="V1157" s="3">
        <v>3</v>
      </c>
      <c r="W1157" s="3" t="s">
        <v>31</v>
      </c>
      <c r="X1157" s="8">
        <f t="shared" si="55"/>
        <v>28.212285229623273</v>
      </c>
      <c r="Y1157" s="9">
        <f t="shared" si="56"/>
        <v>11.790185989633116</v>
      </c>
    </row>
    <row r="1158" spans="1:25" x14ac:dyDescent="0.3">
      <c r="A1158" s="3">
        <v>201156</v>
      </c>
      <c r="B1158" s="3">
        <v>6059</v>
      </c>
      <c r="C1158" s="3" t="s">
        <v>39</v>
      </c>
      <c r="D1158" s="3" t="s">
        <v>23</v>
      </c>
      <c r="E1158" s="3" t="s">
        <v>46</v>
      </c>
      <c r="F1158" s="3" t="s">
        <v>59</v>
      </c>
      <c r="G1158" s="3" t="s">
        <v>60</v>
      </c>
      <c r="H1158" s="3" t="s">
        <v>53</v>
      </c>
      <c r="I1158" s="4">
        <v>39143</v>
      </c>
      <c r="J1158" s="3" t="s">
        <v>42</v>
      </c>
      <c r="K1158" s="3" t="s">
        <v>43</v>
      </c>
      <c r="L1158" s="5">
        <v>2721.61</v>
      </c>
      <c r="M1158" s="5">
        <v>2492.08</v>
      </c>
      <c r="N1158" s="6">
        <v>0.36</v>
      </c>
      <c r="O1158" s="5">
        <v>684.13</v>
      </c>
      <c r="P1158" s="3">
        <v>27</v>
      </c>
      <c r="Q1158" s="5">
        <v>155.34</v>
      </c>
      <c r="R1158" s="7">
        <f t="shared" si="54"/>
        <v>39155</v>
      </c>
      <c r="S1158" s="3">
        <v>12</v>
      </c>
      <c r="T1158" s="6">
        <v>0.16800000000000001</v>
      </c>
      <c r="U1158" s="3" t="s">
        <v>37</v>
      </c>
      <c r="V1158" s="3">
        <v>4.7</v>
      </c>
      <c r="W1158" s="3" t="s">
        <v>38</v>
      </c>
      <c r="X1158" s="8">
        <f t="shared" si="55"/>
        <v>25.136959373312116</v>
      </c>
      <c r="Y1158" s="9">
        <f t="shared" si="56"/>
        <v>4.0448288325563535</v>
      </c>
    </row>
    <row r="1159" spans="1:25" x14ac:dyDescent="0.3">
      <c r="A1159" s="3">
        <v>201157</v>
      </c>
      <c r="B1159" s="3">
        <v>5044</v>
      </c>
      <c r="C1159" s="3" t="s">
        <v>22</v>
      </c>
      <c r="D1159" s="3" t="s">
        <v>23</v>
      </c>
      <c r="E1159" s="3" t="s">
        <v>34</v>
      </c>
      <c r="F1159" s="3" t="s">
        <v>35</v>
      </c>
      <c r="G1159" s="3" t="s">
        <v>36</v>
      </c>
      <c r="H1159" s="3" t="s">
        <v>53</v>
      </c>
      <c r="I1159" s="4">
        <v>39144</v>
      </c>
      <c r="J1159" s="3" t="s">
        <v>28</v>
      </c>
      <c r="K1159" s="3" t="s">
        <v>29</v>
      </c>
      <c r="L1159" s="5">
        <v>7909.39</v>
      </c>
      <c r="M1159" s="5">
        <v>7493.26</v>
      </c>
      <c r="N1159" s="6">
        <v>0.15</v>
      </c>
      <c r="O1159" s="5">
        <v>2863.45</v>
      </c>
      <c r="P1159" s="3">
        <v>18</v>
      </c>
      <c r="Q1159" s="5">
        <v>131.38</v>
      </c>
      <c r="R1159" s="7">
        <f t="shared" si="54"/>
        <v>39146</v>
      </c>
      <c r="S1159" s="3">
        <v>2</v>
      </c>
      <c r="T1159" s="6">
        <v>8.8999999999999996E-2</v>
      </c>
      <c r="U1159" s="3" t="s">
        <v>44</v>
      </c>
      <c r="V1159" s="3">
        <v>4</v>
      </c>
      <c r="W1159" s="3" t="s">
        <v>45</v>
      </c>
      <c r="X1159" s="8">
        <f t="shared" si="55"/>
        <v>36.203171167435158</v>
      </c>
      <c r="Y1159" s="9">
        <f t="shared" si="56"/>
        <v>5.8640772581700835</v>
      </c>
    </row>
    <row r="1160" spans="1:25" x14ac:dyDescent="0.3">
      <c r="A1160" s="3">
        <v>201158</v>
      </c>
      <c r="B1160" s="3">
        <v>1892</v>
      </c>
      <c r="C1160" s="3" t="s">
        <v>32</v>
      </c>
      <c r="D1160" s="3" t="s">
        <v>33</v>
      </c>
      <c r="E1160" s="3" t="s">
        <v>24</v>
      </c>
      <c r="F1160" s="3" t="s">
        <v>59</v>
      </c>
      <c r="G1160" s="3" t="s">
        <v>36</v>
      </c>
      <c r="H1160" s="3" t="s">
        <v>47</v>
      </c>
      <c r="I1160" s="4">
        <v>39145</v>
      </c>
      <c r="J1160" s="3" t="s">
        <v>28</v>
      </c>
      <c r="K1160" s="3" t="s">
        <v>43</v>
      </c>
      <c r="L1160" s="5">
        <v>7080.83</v>
      </c>
      <c r="M1160" s="5">
        <v>6469.2</v>
      </c>
      <c r="N1160" s="6">
        <v>7.0000000000000007E-2</v>
      </c>
      <c r="O1160" s="5">
        <v>2165.2399999999998</v>
      </c>
      <c r="P1160" s="3">
        <v>19</v>
      </c>
      <c r="Q1160" s="5">
        <v>99.19</v>
      </c>
      <c r="R1160" s="7">
        <f t="shared" si="54"/>
        <v>39156</v>
      </c>
      <c r="S1160" s="3">
        <v>11</v>
      </c>
      <c r="T1160" s="6">
        <v>0.123</v>
      </c>
      <c r="U1160" s="3" t="s">
        <v>30</v>
      </c>
      <c r="V1160" s="3">
        <v>1.8</v>
      </c>
      <c r="W1160" s="3" t="s">
        <v>38</v>
      </c>
      <c r="X1160" s="8">
        <f t="shared" si="55"/>
        <v>30.578901061033804</v>
      </c>
      <c r="Y1160" s="9">
        <f t="shared" si="56"/>
        <v>5.7607627397188939</v>
      </c>
    </row>
    <row r="1161" spans="1:25" x14ac:dyDescent="0.3">
      <c r="A1161" s="3">
        <v>201159</v>
      </c>
      <c r="B1161" s="3">
        <v>1484</v>
      </c>
      <c r="C1161" s="3" t="s">
        <v>50</v>
      </c>
      <c r="D1161" s="3" t="s">
        <v>33</v>
      </c>
      <c r="E1161" s="3" t="s">
        <v>24</v>
      </c>
      <c r="F1161" s="3" t="s">
        <v>59</v>
      </c>
      <c r="G1161" s="3" t="s">
        <v>26</v>
      </c>
      <c r="H1161" s="3" t="s">
        <v>47</v>
      </c>
      <c r="I1161" s="4">
        <v>39146</v>
      </c>
      <c r="J1161" s="3" t="s">
        <v>28</v>
      </c>
      <c r="K1161" s="3" t="s">
        <v>43</v>
      </c>
      <c r="L1161" s="5">
        <v>7609.82</v>
      </c>
      <c r="M1161" s="5">
        <v>8146.34</v>
      </c>
      <c r="N1161" s="6">
        <v>0.27</v>
      </c>
      <c r="O1161" s="5">
        <v>1648.94</v>
      </c>
      <c r="P1161" s="3">
        <v>3</v>
      </c>
      <c r="Q1161" s="5">
        <v>259.29000000000002</v>
      </c>
      <c r="R1161" s="7">
        <f t="shared" si="54"/>
        <v>39156</v>
      </c>
      <c r="S1161" s="3">
        <v>10</v>
      </c>
      <c r="T1161" s="6">
        <v>2.5000000000000001E-2</v>
      </c>
      <c r="U1161" s="3" t="s">
        <v>30</v>
      </c>
      <c r="V1161" s="3">
        <v>4</v>
      </c>
      <c r="W1161" s="3" t="s">
        <v>38</v>
      </c>
      <c r="X1161" s="8">
        <f t="shared" si="55"/>
        <v>21.668580859994062</v>
      </c>
      <c r="Y1161" s="9">
        <f t="shared" si="56"/>
        <v>31.137991621595301</v>
      </c>
    </row>
    <row r="1162" spans="1:25" x14ac:dyDescent="0.3">
      <c r="A1162" s="3">
        <v>201160</v>
      </c>
      <c r="B1162" s="3">
        <v>4106</v>
      </c>
      <c r="C1162" s="3" t="s">
        <v>22</v>
      </c>
      <c r="D1162" s="3" t="s">
        <v>56</v>
      </c>
      <c r="E1162" s="3" t="s">
        <v>24</v>
      </c>
      <c r="F1162" s="3" t="s">
        <v>54</v>
      </c>
      <c r="G1162" s="3" t="s">
        <v>36</v>
      </c>
      <c r="H1162" s="3" t="s">
        <v>41</v>
      </c>
      <c r="I1162" s="4">
        <v>39147</v>
      </c>
      <c r="J1162" s="3" t="s">
        <v>48</v>
      </c>
      <c r="K1162" s="3" t="s">
        <v>29</v>
      </c>
      <c r="L1162" s="5">
        <v>435.35</v>
      </c>
      <c r="M1162" s="5">
        <v>466.09</v>
      </c>
      <c r="N1162" s="6">
        <v>0.32</v>
      </c>
      <c r="O1162" s="5">
        <v>136.33000000000001</v>
      </c>
      <c r="P1162" s="3">
        <v>28</v>
      </c>
      <c r="Q1162" s="5">
        <v>29.38</v>
      </c>
      <c r="R1162" s="7">
        <f t="shared" si="54"/>
        <v>39159</v>
      </c>
      <c r="S1162" s="3">
        <v>12</v>
      </c>
      <c r="T1162" s="6">
        <v>0.19600000000000001</v>
      </c>
      <c r="U1162" s="3" t="s">
        <v>44</v>
      </c>
      <c r="V1162" s="3">
        <v>3.4</v>
      </c>
      <c r="W1162" s="3" t="s">
        <v>31</v>
      </c>
      <c r="X1162" s="8">
        <f t="shared" si="55"/>
        <v>31.315033880785574</v>
      </c>
      <c r="Y1162" s="9">
        <f t="shared" si="56"/>
        <v>3.3358824016207786</v>
      </c>
    </row>
    <row r="1163" spans="1:25" x14ac:dyDescent="0.3">
      <c r="A1163" s="3">
        <v>201161</v>
      </c>
      <c r="B1163" s="3">
        <v>7244</v>
      </c>
      <c r="C1163" s="3" t="s">
        <v>32</v>
      </c>
      <c r="D1163" s="3" t="s">
        <v>33</v>
      </c>
      <c r="E1163" s="3" t="s">
        <v>34</v>
      </c>
      <c r="F1163" s="3" t="s">
        <v>35</v>
      </c>
      <c r="G1163" s="3" t="s">
        <v>52</v>
      </c>
      <c r="H1163" s="3" t="s">
        <v>57</v>
      </c>
      <c r="I1163" s="4">
        <v>39148</v>
      </c>
      <c r="J1163" s="3" t="s">
        <v>48</v>
      </c>
      <c r="K1163" s="3" t="s">
        <v>43</v>
      </c>
      <c r="L1163" s="5">
        <v>6531.05</v>
      </c>
      <c r="M1163" s="5">
        <v>6595.04</v>
      </c>
      <c r="N1163" s="6">
        <v>0.36</v>
      </c>
      <c r="O1163" s="5">
        <v>2372.14</v>
      </c>
      <c r="P1163" s="3">
        <v>13</v>
      </c>
      <c r="Q1163" s="5">
        <v>32.700000000000003</v>
      </c>
      <c r="R1163" s="7">
        <f t="shared" si="54"/>
        <v>39153</v>
      </c>
      <c r="S1163" s="3">
        <v>5</v>
      </c>
      <c r="T1163" s="6">
        <v>0.185</v>
      </c>
      <c r="U1163" s="3" t="s">
        <v>49</v>
      </c>
      <c r="V1163" s="3">
        <v>2.1</v>
      </c>
      <c r="W1163" s="3" t="s">
        <v>38</v>
      </c>
      <c r="X1163" s="8">
        <f t="shared" si="55"/>
        <v>36.320959110709609</v>
      </c>
      <c r="Y1163" s="9">
        <f t="shared" si="56"/>
        <v>7.6176711822591141</v>
      </c>
    </row>
    <row r="1164" spans="1:25" x14ac:dyDescent="0.3">
      <c r="A1164" s="3">
        <v>201162</v>
      </c>
      <c r="B1164" s="3">
        <v>2187</v>
      </c>
      <c r="C1164" s="3" t="s">
        <v>22</v>
      </c>
      <c r="D1164" s="3" t="s">
        <v>33</v>
      </c>
      <c r="E1164" s="3" t="s">
        <v>24</v>
      </c>
      <c r="F1164" s="3" t="s">
        <v>51</v>
      </c>
      <c r="G1164" s="3" t="s">
        <v>62</v>
      </c>
      <c r="H1164" s="3" t="s">
        <v>27</v>
      </c>
      <c r="I1164" s="4">
        <v>39149</v>
      </c>
      <c r="J1164" s="3" t="s">
        <v>28</v>
      </c>
      <c r="K1164" s="3" t="s">
        <v>55</v>
      </c>
      <c r="L1164" s="5">
        <v>7135.26</v>
      </c>
      <c r="M1164" s="5">
        <v>7734.46</v>
      </c>
      <c r="N1164" s="6">
        <v>0.23</v>
      </c>
      <c r="O1164" s="5">
        <v>2267.7399999999998</v>
      </c>
      <c r="P1164" s="3">
        <v>4</v>
      </c>
      <c r="Q1164" s="5">
        <v>234.24</v>
      </c>
      <c r="R1164" s="7">
        <f t="shared" si="54"/>
        <v>39152</v>
      </c>
      <c r="S1164" s="3">
        <v>3</v>
      </c>
      <c r="T1164" s="6">
        <v>0.111</v>
      </c>
      <c r="U1164" s="3" t="s">
        <v>37</v>
      </c>
      <c r="V1164" s="3">
        <v>4.3</v>
      </c>
      <c r="W1164" s="3" t="s">
        <v>45</v>
      </c>
      <c r="X1164" s="8">
        <f t="shared" si="55"/>
        <v>31.782163509108287</v>
      </c>
      <c r="Y1164" s="9">
        <f t="shared" si="56"/>
        <v>23.063213204283169</v>
      </c>
    </row>
    <row r="1165" spans="1:25" x14ac:dyDescent="0.3">
      <c r="A1165" s="3">
        <v>201163</v>
      </c>
      <c r="B1165" s="3">
        <v>1422</v>
      </c>
      <c r="C1165" s="3" t="s">
        <v>22</v>
      </c>
      <c r="D1165" s="3" t="s">
        <v>33</v>
      </c>
      <c r="E1165" s="3" t="s">
        <v>34</v>
      </c>
      <c r="F1165" s="3" t="s">
        <v>59</v>
      </c>
      <c r="G1165" s="3" t="s">
        <v>61</v>
      </c>
      <c r="H1165" s="3" t="s">
        <v>47</v>
      </c>
      <c r="I1165" s="4">
        <v>39150</v>
      </c>
      <c r="J1165" s="3" t="s">
        <v>42</v>
      </c>
      <c r="K1165" s="3" t="s">
        <v>58</v>
      </c>
      <c r="L1165" s="5">
        <v>3841.3</v>
      </c>
      <c r="M1165" s="5">
        <v>3726.27</v>
      </c>
      <c r="N1165" s="6">
        <v>0.24</v>
      </c>
      <c r="O1165" s="5">
        <v>407.21</v>
      </c>
      <c r="P1165" s="3">
        <v>12</v>
      </c>
      <c r="Q1165" s="5">
        <v>285.16000000000003</v>
      </c>
      <c r="R1165" s="7">
        <f t="shared" si="54"/>
        <v>39160</v>
      </c>
      <c r="S1165" s="3">
        <v>10</v>
      </c>
      <c r="T1165" s="6">
        <v>1E-3</v>
      </c>
      <c r="U1165" s="3" t="s">
        <v>44</v>
      </c>
      <c r="V1165" s="3">
        <v>4.5999999999999996</v>
      </c>
      <c r="W1165" s="3" t="s">
        <v>45</v>
      </c>
      <c r="X1165" s="8">
        <f t="shared" si="55"/>
        <v>10.600838257881446</v>
      </c>
      <c r="Y1165" s="9">
        <f t="shared" si="56"/>
        <v>8.5905834341938014</v>
      </c>
    </row>
    <row r="1166" spans="1:25" x14ac:dyDescent="0.3">
      <c r="A1166" s="3">
        <v>201164</v>
      </c>
      <c r="B1166" s="3">
        <v>3421</v>
      </c>
      <c r="C1166" s="3" t="s">
        <v>39</v>
      </c>
      <c r="D1166" s="3" t="s">
        <v>56</v>
      </c>
      <c r="E1166" s="3" t="s">
        <v>46</v>
      </c>
      <c r="F1166" s="3" t="s">
        <v>54</v>
      </c>
      <c r="G1166" s="3" t="s">
        <v>62</v>
      </c>
      <c r="H1166" s="3" t="s">
        <v>47</v>
      </c>
      <c r="I1166" s="4">
        <v>39151</v>
      </c>
      <c r="J1166" s="3" t="s">
        <v>28</v>
      </c>
      <c r="K1166" s="3" t="s">
        <v>55</v>
      </c>
      <c r="L1166" s="5">
        <v>7132.94</v>
      </c>
      <c r="M1166" s="5">
        <v>6674.77</v>
      </c>
      <c r="N1166" s="6">
        <v>0.26</v>
      </c>
      <c r="O1166" s="5">
        <v>3547</v>
      </c>
      <c r="P1166" s="3">
        <v>29</v>
      </c>
      <c r="Q1166" s="5">
        <v>214.15</v>
      </c>
      <c r="R1166" s="7">
        <f t="shared" si="54"/>
        <v>39153</v>
      </c>
      <c r="S1166" s="3">
        <v>2</v>
      </c>
      <c r="T1166" s="6">
        <v>0.19700000000000001</v>
      </c>
      <c r="U1166" s="3" t="s">
        <v>44</v>
      </c>
      <c r="V1166" s="3">
        <v>2.7</v>
      </c>
      <c r="W1166" s="3" t="s">
        <v>38</v>
      </c>
      <c r="X1166" s="8">
        <f t="shared" si="55"/>
        <v>49.727041023757387</v>
      </c>
      <c r="Y1166" s="9">
        <f t="shared" si="56"/>
        <v>3.6849726398941391</v>
      </c>
    </row>
    <row r="1167" spans="1:25" x14ac:dyDescent="0.3">
      <c r="A1167" s="3">
        <v>201165</v>
      </c>
      <c r="B1167" s="3">
        <v>1716</v>
      </c>
      <c r="C1167" s="3" t="s">
        <v>32</v>
      </c>
      <c r="D1167" s="3" t="s">
        <v>56</v>
      </c>
      <c r="E1167" s="3" t="s">
        <v>34</v>
      </c>
      <c r="F1167" s="3" t="s">
        <v>59</v>
      </c>
      <c r="G1167" s="3" t="s">
        <v>36</v>
      </c>
      <c r="H1167" s="3" t="s">
        <v>41</v>
      </c>
      <c r="I1167" s="4">
        <v>39152</v>
      </c>
      <c r="J1167" s="3" t="s">
        <v>28</v>
      </c>
      <c r="K1167" s="3" t="s">
        <v>43</v>
      </c>
      <c r="L1167" s="5">
        <v>851.98</v>
      </c>
      <c r="M1167" s="5">
        <v>818.64</v>
      </c>
      <c r="N1167" s="6">
        <v>0.3</v>
      </c>
      <c r="O1167" s="5">
        <v>343.17</v>
      </c>
      <c r="P1167" s="3">
        <v>24</v>
      </c>
      <c r="Q1167" s="5">
        <v>83.97</v>
      </c>
      <c r="R1167" s="7">
        <f t="shared" si="54"/>
        <v>39162</v>
      </c>
      <c r="S1167" s="3">
        <v>10</v>
      </c>
      <c r="T1167" s="6">
        <v>7.4999999999999997E-2</v>
      </c>
      <c r="U1167" s="3" t="s">
        <v>44</v>
      </c>
      <c r="V1167" s="3">
        <v>1</v>
      </c>
      <c r="W1167" s="3" t="s">
        <v>38</v>
      </c>
      <c r="X1167" s="8">
        <f t="shared" si="55"/>
        <v>40.279114533205004</v>
      </c>
      <c r="Y1167" s="9">
        <f t="shared" si="56"/>
        <v>4.336358676178377</v>
      </c>
    </row>
    <row r="1168" spans="1:25" x14ac:dyDescent="0.3">
      <c r="A1168" s="3">
        <v>201166</v>
      </c>
      <c r="B1168" s="3">
        <v>2362</v>
      </c>
      <c r="C1168" s="3" t="s">
        <v>32</v>
      </c>
      <c r="D1168" s="3" t="s">
        <v>33</v>
      </c>
      <c r="E1168" s="3" t="s">
        <v>34</v>
      </c>
      <c r="F1168" s="3" t="s">
        <v>54</v>
      </c>
      <c r="G1168" s="3" t="s">
        <v>40</v>
      </c>
      <c r="H1168" s="3" t="s">
        <v>47</v>
      </c>
      <c r="I1168" s="4">
        <v>39153</v>
      </c>
      <c r="J1168" s="3" t="s">
        <v>48</v>
      </c>
      <c r="K1168" s="3" t="s">
        <v>55</v>
      </c>
      <c r="L1168" s="5">
        <v>530.77</v>
      </c>
      <c r="M1168" s="5">
        <v>490.82</v>
      </c>
      <c r="N1168" s="6">
        <v>0.39</v>
      </c>
      <c r="O1168" s="5">
        <v>104.77</v>
      </c>
      <c r="P1168" s="3">
        <v>24</v>
      </c>
      <c r="Q1168" s="5">
        <v>80.48</v>
      </c>
      <c r="R1168" s="7">
        <f t="shared" si="54"/>
        <v>39155</v>
      </c>
      <c r="S1168" s="3">
        <v>2</v>
      </c>
      <c r="T1168" s="6">
        <v>8.4000000000000005E-2</v>
      </c>
      <c r="U1168" s="3" t="s">
        <v>44</v>
      </c>
      <c r="V1168" s="3">
        <v>1.2</v>
      </c>
      <c r="W1168" s="3" t="s">
        <v>38</v>
      </c>
      <c r="X1168" s="8">
        <f t="shared" si="55"/>
        <v>19.739246754714848</v>
      </c>
      <c r="Y1168" s="9">
        <f t="shared" si="56"/>
        <v>4.5058100050256034</v>
      </c>
    </row>
    <row r="1169" spans="1:25" x14ac:dyDescent="0.3">
      <c r="A1169" s="3">
        <v>201167</v>
      </c>
      <c r="B1169" s="3">
        <v>4401</v>
      </c>
      <c r="C1169" s="3" t="s">
        <v>39</v>
      </c>
      <c r="D1169" s="3" t="s">
        <v>23</v>
      </c>
      <c r="E1169" s="3" t="s">
        <v>24</v>
      </c>
      <c r="F1169" s="3" t="s">
        <v>25</v>
      </c>
      <c r="G1169" s="3" t="s">
        <v>36</v>
      </c>
      <c r="H1169" s="3" t="s">
        <v>57</v>
      </c>
      <c r="I1169" s="4">
        <v>39154</v>
      </c>
      <c r="J1169" s="3" t="s">
        <v>42</v>
      </c>
      <c r="K1169" s="3" t="s">
        <v>43</v>
      </c>
      <c r="L1169" s="5">
        <v>2367.89</v>
      </c>
      <c r="M1169" s="5">
        <v>2520.5500000000002</v>
      </c>
      <c r="N1169" s="6">
        <v>0.28000000000000003</v>
      </c>
      <c r="O1169" s="5">
        <v>957.24</v>
      </c>
      <c r="P1169" s="3">
        <v>5</v>
      </c>
      <c r="Q1169" s="5">
        <v>154.12</v>
      </c>
      <c r="R1169" s="7">
        <f t="shared" si="54"/>
        <v>39168</v>
      </c>
      <c r="S1169" s="3">
        <v>14</v>
      </c>
      <c r="T1169" s="6">
        <v>6.4000000000000001E-2</v>
      </c>
      <c r="U1169" s="3" t="s">
        <v>49</v>
      </c>
      <c r="V1169" s="3">
        <v>4.2</v>
      </c>
      <c r="W1169" s="3" t="s">
        <v>45</v>
      </c>
      <c r="X1169" s="8">
        <f t="shared" si="55"/>
        <v>40.425864377145899</v>
      </c>
      <c r="Y1169" s="9">
        <f t="shared" si="56"/>
        <v>18.788677074448039</v>
      </c>
    </row>
    <row r="1170" spans="1:25" x14ac:dyDescent="0.3">
      <c r="A1170" s="3">
        <v>201168</v>
      </c>
      <c r="B1170" s="3">
        <v>2740</v>
      </c>
      <c r="C1170" s="3" t="s">
        <v>32</v>
      </c>
      <c r="D1170" s="3" t="s">
        <v>56</v>
      </c>
      <c r="E1170" s="3" t="s">
        <v>46</v>
      </c>
      <c r="F1170" s="3" t="s">
        <v>51</v>
      </c>
      <c r="G1170" s="3" t="s">
        <v>52</v>
      </c>
      <c r="H1170" s="3" t="s">
        <v>41</v>
      </c>
      <c r="I1170" s="4">
        <v>39155</v>
      </c>
      <c r="J1170" s="3" t="s">
        <v>28</v>
      </c>
      <c r="K1170" s="3" t="s">
        <v>43</v>
      </c>
      <c r="L1170" s="5">
        <v>258.63</v>
      </c>
      <c r="M1170" s="5">
        <v>272.10000000000002</v>
      </c>
      <c r="N1170" s="6">
        <v>0.39</v>
      </c>
      <c r="O1170" s="5">
        <v>105.29</v>
      </c>
      <c r="P1170" s="3">
        <v>12</v>
      </c>
      <c r="Q1170" s="5">
        <v>177.55</v>
      </c>
      <c r="R1170" s="7">
        <f t="shared" si="54"/>
        <v>39164</v>
      </c>
      <c r="S1170" s="3">
        <v>9</v>
      </c>
      <c r="T1170" s="6">
        <v>0.191</v>
      </c>
      <c r="U1170" s="3" t="s">
        <v>44</v>
      </c>
      <c r="V1170" s="3">
        <v>1.1000000000000001</v>
      </c>
      <c r="W1170" s="3" t="s">
        <v>31</v>
      </c>
      <c r="X1170" s="8">
        <f t="shared" si="55"/>
        <v>40.710667749294359</v>
      </c>
      <c r="Y1170" s="9">
        <f t="shared" si="56"/>
        <v>7.9208011760382213</v>
      </c>
    </row>
    <row r="1171" spans="1:25" x14ac:dyDescent="0.3">
      <c r="A1171" s="3">
        <v>201169</v>
      </c>
      <c r="B1171" s="3">
        <v>7062</v>
      </c>
      <c r="C1171" s="3" t="s">
        <v>50</v>
      </c>
      <c r="D1171" s="3" t="s">
        <v>33</v>
      </c>
      <c r="E1171" s="3" t="s">
        <v>34</v>
      </c>
      <c r="F1171" s="3" t="s">
        <v>35</v>
      </c>
      <c r="G1171" s="3" t="s">
        <v>62</v>
      </c>
      <c r="H1171" s="3" t="s">
        <v>27</v>
      </c>
      <c r="I1171" s="4">
        <v>39156</v>
      </c>
      <c r="J1171" s="3" t="s">
        <v>48</v>
      </c>
      <c r="K1171" s="3" t="s">
        <v>29</v>
      </c>
      <c r="L1171" s="5">
        <v>5487.71</v>
      </c>
      <c r="M1171" s="5">
        <v>5147.24</v>
      </c>
      <c r="N1171" s="6">
        <v>0.36</v>
      </c>
      <c r="O1171" s="5">
        <v>1867.64</v>
      </c>
      <c r="P1171" s="3">
        <v>21</v>
      </c>
      <c r="Q1171" s="5">
        <v>56.57</v>
      </c>
      <c r="R1171" s="7">
        <f t="shared" si="54"/>
        <v>39166</v>
      </c>
      <c r="S1171" s="3">
        <v>10</v>
      </c>
      <c r="T1171" s="6">
        <v>3.3000000000000002E-2</v>
      </c>
      <c r="U1171" s="3" t="s">
        <v>44</v>
      </c>
      <c r="V1171" s="3">
        <v>2.2000000000000002</v>
      </c>
      <c r="W1171" s="3" t="s">
        <v>45</v>
      </c>
      <c r="X1171" s="8">
        <f t="shared" si="55"/>
        <v>34.033139506278573</v>
      </c>
      <c r="Y1171" s="9">
        <f t="shared" si="56"/>
        <v>5.0768863276148739</v>
      </c>
    </row>
    <row r="1172" spans="1:25" x14ac:dyDescent="0.3">
      <c r="A1172" s="3">
        <v>201170</v>
      </c>
      <c r="B1172" s="3">
        <v>4650</v>
      </c>
      <c r="C1172" s="3" t="s">
        <v>39</v>
      </c>
      <c r="D1172" s="3" t="s">
        <v>56</v>
      </c>
      <c r="E1172" s="3" t="s">
        <v>34</v>
      </c>
      <c r="F1172" s="3" t="s">
        <v>51</v>
      </c>
      <c r="G1172" s="3" t="s">
        <v>36</v>
      </c>
      <c r="H1172" s="3" t="s">
        <v>27</v>
      </c>
      <c r="I1172" s="4">
        <v>39157</v>
      </c>
      <c r="J1172" s="3" t="s">
        <v>28</v>
      </c>
      <c r="K1172" s="3" t="s">
        <v>55</v>
      </c>
      <c r="L1172" s="5">
        <v>7419.41</v>
      </c>
      <c r="M1172" s="5">
        <v>7486.95</v>
      </c>
      <c r="N1172" s="6">
        <v>0.1</v>
      </c>
      <c r="O1172" s="5">
        <v>2595.63</v>
      </c>
      <c r="P1172" s="3">
        <v>8</v>
      </c>
      <c r="Q1172" s="5">
        <v>225.51</v>
      </c>
      <c r="R1172" s="7">
        <f t="shared" si="54"/>
        <v>39165</v>
      </c>
      <c r="S1172" s="3">
        <v>8</v>
      </c>
      <c r="T1172" s="6">
        <v>1.2999999999999999E-2</v>
      </c>
      <c r="U1172" s="3" t="s">
        <v>37</v>
      </c>
      <c r="V1172" s="3">
        <v>3.7</v>
      </c>
      <c r="W1172" s="3" t="s">
        <v>38</v>
      </c>
      <c r="X1172" s="8">
        <f t="shared" si="55"/>
        <v>34.984318160069336</v>
      </c>
      <c r="Y1172" s="9">
        <f t="shared" si="56"/>
        <v>12.387237125932456</v>
      </c>
    </row>
    <row r="1173" spans="1:25" x14ac:dyDescent="0.3">
      <c r="A1173" s="3">
        <v>201171</v>
      </c>
      <c r="B1173" s="3">
        <v>5754</v>
      </c>
      <c r="C1173" s="3" t="s">
        <v>32</v>
      </c>
      <c r="D1173" s="3" t="s">
        <v>56</v>
      </c>
      <c r="E1173" s="3" t="s">
        <v>46</v>
      </c>
      <c r="F1173" s="3" t="s">
        <v>59</v>
      </c>
      <c r="G1173" s="3" t="s">
        <v>60</v>
      </c>
      <c r="H1173" s="3" t="s">
        <v>41</v>
      </c>
      <c r="I1173" s="4">
        <v>39158</v>
      </c>
      <c r="J1173" s="3" t="s">
        <v>28</v>
      </c>
      <c r="K1173" s="3" t="s">
        <v>58</v>
      </c>
      <c r="L1173" s="5">
        <v>2395.6999999999998</v>
      </c>
      <c r="M1173" s="5">
        <v>2290.59</v>
      </c>
      <c r="N1173" s="6">
        <v>0.34</v>
      </c>
      <c r="O1173" s="5">
        <v>394.09</v>
      </c>
      <c r="P1173" s="3">
        <v>8</v>
      </c>
      <c r="Q1173" s="5">
        <v>54.41</v>
      </c>
      <c r="R1173" s="7">
        <f t="shared" si="54"/>
        <v>39169</v>
      </c>
      <c r="S1173" s="3">
        <v>11</v>
      </c>
      <c r="T1173" s="6">
        <v>4.1000000000000002E-2</v>
      </c>
      <c r="U1173" s="3" t="s">
        <v>30</v>
      </c>
      <c r="V1173" s="3">
        <v>2.6</v>
      </c>
      <c r="W1173" s="3" t="s">
        <v>31</v>
      </c>
      <c r="X1173" s="8">
        <f t="shared" si="55"/>
        <v>16.449889385148392</v>
      </c>
      <c r="Y1173" s="9">
        <f t="shared" si="56"/>
        <v>13.073596758913641</v>
      </c>
    </row>
    <row r="1174" spans="1:25" x14ac:dyDescent="0.3">
      <c r="A1174" s="3">
        <v>201172</v>
      </c>
      <c r="B1174" s="3">
        <v>1224</v>
      </c>
      <c r="C1174" s="3" t="s">
        <v>39</v>
      </c>
      <c r="D1174" s="3" t="s">
        <v>33</v>
      </c>
      <c r="E1174" s="3" t="s">
        <v>46</v>
      </c>
      <c r="F1174" s="3" t="s">
        <v>59</v>
      </c>
      <c r="G1174" s="3" t="s">
        <v>36</v>
      </c>
      <c r="H1174" s="3" t="s">
        <v>57</v>
      </c>
      <c r="I1174" s="4">
        <v>39159</v>
      </c>
      <c r="J1174" s="3" t="s">
        <v>48</v>
      </c>
      <c r="K1174" s="3" t="s">
        <v>43</v>
      </c>
      <c r="L1174" s="5">
        <v>5293.86</v>
      </c>
      <c r="M1174" s="5">
        <v>4903.32</v>
      </c>
      <c r="N1174" s="6">
        <v>0.12</v>
      </c>
      <c r="O1174" s="5">
        <v>1317.34</v>
      </c>
      <c r="P1174" s="3">
        <v>18</v>
      </c>
      <c r="Q1174" s="5">
        <v>223.2</v>
      </c>
      <c r="R1174" s="7">
        <f t="shared" si="54"/>
        <v>39165</v>
      </c>
      <c r="S1174" s="3">
        <v>6</v>
      </c>
      <c r="T1174" s="6">
        <v>7.4999999999999997E-2</v>
      </c>
      <c r="U1174" s="3" t="s">
        <v>49</v>
      </c>
      <c r="V1174" s="3">
        <v>2.7</v>
      </c>
      <c r="W1174" s="3" t="s">
        <v>38</v>
      </c>
      <c r="X1174" s="8">
        <f t="shared" si="55"/>
        <v>24.884299924818563</v>
      </c>
      <c r="Y1174" s="9">
        <f t="shared" si="56"/>
        <v>5.998044862120631</v>
      </c>
    </row>
    <row r="1175" spans="1:25" x14ac:dyDescent="0.3">
      <c r="A1175" s="3">
        <v>201173</v>
      </c>
      <c r="B1175" s="3">
        <v>3661</v>
      </c>
      <c r="C1175" s="3" t="s">
        <v>50</v>
      </c>
      <c r="D1175" s="3" t="s">
        <v>56</v>
      </c>
      <c r="E1175" s="3" t="s">
        <v>34</v>
      </c>
      <c r="F1175" s="3" t="s">
        <v>51</v>
      </c>
      <c r="G1175" s="3" t="s">
        <v>26</v>
      </c>
      <c r="H1175" s="3" t="s">
        <v>41</v>
      </c>
      <c r="I1175" s="4">
        <v>39160</v>
      </c>
      <c r="J1175" s="3" t="s">
        <v>42</v>
      </c>
      <c r="K1175" s="3" t="s">
        <v>55</v>
      </c>
      <c r="L1175" s="5">
        <v>3770.99</v>
      </c>
      <c r="M1175" s="5">
        <v>3578.91</v>
      </c>
      <c r="N1175" s="6">
        <v>0.3</v>
      </c>
      <c r="O1175" s="5">
        <v>1264.17</v>
      </c>
      <c r="P1175" s="3">
        <v>20</v>
      </c>
      <c r="Q1175" s="5">
        <v>200.1</v>
      </c>
      <c r="R1175" s="7">
        <f t="shared" si="54"/>
        <v>39174</v>
      </c>
      <c r="S1175" s="3">
        <v>14</v>
      </c>
      <c r="T1175" s="6">
        <v>0.16600000000000001</v>
      </c>
      <c r="U1175" s="3" t="s">
        <v>30</v>
      </c>
      <c r="V1175" s="3">
        <v>3.7</v>
      </c>
      <c r="W1175" s="3" t="s">
        <v>38</v>
      </c>
      <c r="X1175" s="8">
        <f t="shared" si="55"/>
        <v>33.523557474297206</v>
      </c>
      <c r="Y1175" s="9">
        <f t="shared" si="56"/>
        <v>5.2683498607117807</v>
      </c>
    </row>
    <row r="1176" spans="1:25" x14ac:dyDescent="0.3">
      <c r="A1176" s="3">
        <v>201174</v>
      </c>
      <c r="B1176" s="3">
        <v>3707</v>
      </c>
      <c r="C1176" s="3" t="s">
        <v>39</v>
      </c>
      <c r="D1176" s="3" t="s">
        <v>56</v>
      </c>
      <c r="E1176" s="3" t="s">
        <v>34</v>
      </c>
      <c r="F1176" s="3" t="s">
        <v>51</v>
      </c>
      <c r="G1176" s="3" t="s">
        <v>61</v>
      </c>
      <c r="H1176" s="3" t="s">
        <v>41</v>
      </c>
      <c r="I1176" s="4">
        <v>39161</v>
      </c>
      <c r="J1176" s="3" t="s">
        <v>28</v>
      </c>
      <c r="K1176" s="3" t="s">
        <v>29</v>
      </c>
      <c r="L1176" s="5">
        <v>2077.6999999999998</v>
      </c>
      <c r="M1176" s="5">
        <v>2119.19</v>
      </c>
      <c r="N1176" s="6">
        <v>0.04</v>
      </c>
      <c r="O1176" s="5">
        <v>272.3</v>
      </c>
      <c r="P1176" s="3">
        <v>16</v>
      </c>
      <c r="Q1176" s="5">
        <v>212.22</v>
      </c>
      <c r="R1176" s="7">
        <f t="shared" si="54"/>
        <v>39165</v>
      </c>
      <c r="S1176" s="3">
        <v>4</v>
      </c>
      <c r="T1176" s="6">
        <v>0.17799999999999999</v>
      </c>
      <c r="U1176" s="3" t="s">
        <v>30</v>
      </c>
      <c r="V1176" s="3">
        <v>1.5</v>
      </c>
      <c r="W1176" s="3" t="s">
        <v>45</v>
      </c>
      <c r="X1176" s="8">
        <f t="shared" si="55"/>
        <v>13.105838186456179</v>
      </c>
      <c r="Y1176" s="9">
        <f t="shared" si="56"/>
        <v>6.1276360307475963</v>
      </c>
    </row>
    <row r="1177" spans="1:25" x14ac:dyDescent="0.3">
      <c r="A1177" s="3">
        <v>201175</v>
      </c>
      <c r="B1177" s="3">
        <v>5762</v>
      </c>
      <c r="C1177" s="3" t="s">
        <v>22</v>
      </c>
      <c r="D1177" s="3" t="s">
        <v>56</v>
      </c>
      <c r="E1177" s="3" t="s">
        <v>46</v>
      </c>
      <c r="F1177" s="3" t="s">
        <v>25</v>
      </c>
      <c r="G1177" s="3" t="s">
        <v>52</v>
      </c>
      <c r="H1177" s="3" t="s">
        <v>57</v>
      </c>
      <c r="I1177" s="4">
        <v>39162</v>
      </c>
      <c r="J1177" s="3" t="s">
        <v>48</v>
      </c>
      <c r="K1177" s="3" t="s">
        <v>29</v>
      </c>
      <c r="L1177" s="5">
        <v>7352.57</v>
      </c>
      <c r="M1177" s="5">
        <v>7574.14</v>
      </c>
      <c r="N1177" s="6">
        <v>0.4</v>
      </c>
      <c r="O1177" s="5">
        <v>3611.81</v>
      </c>
      <c r="P1177" s="3">
        <v>14</v>
      </c>
      <c r="Q1177" s="5">
        <v>288.75</v>
      </c>
      <c r="R1177" s="7">
        <f t="shared" si="54"/>
        <v>39168</v>
      </c>
      <c r="S1177" s="3">
        <v>6</v>
      </c>
      <c r="T1177" s="6">
        <v>1.4999999999999999E-2</v>
      </c>
      <c r="U1177" s="3" t="s">
        <v>49</v>
      </c>
      <c r="V1177" s="3">
        <v>3.9</v>
      </c>
      <c r="W1177" s="3" t="s">
        <v>45</v>
      </c>
      <c r="X1177" s="8">
        <f t="shared" si="55"/>
        <v>49.123095733872645</v>
      </c>
      <c r="Y1177" s="9">
        <f t="shared" si="56"/>
        <v>6.9339036699687533</v>
      </c>
    </row>
    <row r="1178" spans="1:25" x14ac:dyDescent="0.3">
      <c r="A1178" s="3">
        <v>201176</v>
      </c>
      <c r="B1178" s="3">
        <v>7934</v>
      </c>
      <c r="C1178" s="3" t="s">
        <v>50</v>
      </c>
      <c r="D1178" s="3" t="s">
        <v>23</v>
      </c>
      <c r="E1178" s="3" t="s">
        <v>34</v>
      </c>
      <c r="F1178" s="3" t="s">
        <v>51</v>
      </c>
      <c r="G1178" s="3" t="s">
        <v>26</v>
      </c>
      <c r="H1178" s="3" t="s">
        <v>57</v>
      </c>
      <c r="I1178" s="4">
        <v>39163</v>
      </c>
      <c r="J1178" s="3" t="s">
        <v>28</v>
      </c>
      <c r="K1178" s="3" t="s">
        <v>43</v>
      </c>
      <c r="L1178" s="5">
        <v>7665.4</v>
      </c>
      <c r="M1178" s="5">
        <v>7185.33</v>
      </c>
      <c r="N1178" s="6">
        <v>0.14000000000000001</v>
      </c>
      <c r="O1178" s="5">
        <v>1078.77</v>
      </c>
      <c r="P1178" s="3">
        <v>24</v>
      </c>
      <c r="Q1178" s="5">
        <v>287.11</v>
      </c>
      <c r="R1178" s="7">
        <f t="shared" si="54"/>
        <v>39173</v>
      </c>
      <c r="S1178" s="3">
        <v>10</v>
      </c>
      <c r="T1178" s="6">
        <v>0.17699999999999999</v>
      </c>
      <c r="U1178" s="3" t="s">
        <v>49</v>
      </c>
      <c r="V1178" s="3">
        <v>1.8</v>
      </c>
      <c r="W1178" s="3" t="s">
        <v>31</v>
      </c>
      <c r="X1178" s="8">
        <f t="shared" si="55"/>
        <v>14.073238187178752</v>
      </c>
      <c r="Y1178" s="9">
        <f t="shared" si="56"/>
        <v>4.4450521641548359</v>
      </c>
    </row>
    <row r="1179" spans="1:25" x14ac:dyDescent="0.3">
      <c r="A1179" s="3">
        <v>201177</v>
      </c>
      <c r="B1179" s="3">
        <v>3400</v>
      </c>
      <c r="C1179" s="3" t="s">
        <v>39</v>
      </c>
      <c r="D1179" s="3" t="s">
        <v>33</v>
      </c>
      <c r="E1179" s="3" t="s">
        <v>24</v>
      </c>
      <c r="F1179" s="3" t="s">
        <v>51</v>
      </c>
      <c r="G1179" s="3" t="s">
        <v>26</v>
      </c>
      <c r="H1179" s="3" t="s">
        <v>53</v>
      </c>
      <c r="I1179" s="4">
        <v>39164</v>
      </c>
      <c r="J1179" s="3" t="s">
        <v>42</v>
      </c>
      <c r="K1179" s="3" t="s">
        <v>58</v>
      </c>
      <c r="L1179" s="5">
        <v>1121.3</v>
      </c>
      <c r="M1179" s="5">
        <v>1182.71</v>
      </c>
      <c r="N1179" s="6">
        <v>0.19</v>
      </c>
      <c r="O1179" s="5">
        <v>293.13</v>
      </c>
      <c r="P1179" s="3">
        <v>14</v>
      </c>
      <c r="Q1179" s="5">
        <v>286.31</v>
      </c>
      <c r="R1179" s="7">
        <f t="shared" si="54"/>
        <v>39173</v>
      </c>
      <c r="S1179" s="3">
        <v>9</v>
      </c>
      <c r="T1179" s="6">
        <v>0.184</v>
      </c>
      <c r="U1179" s="3" t="s">
        <v>49</v>
      </c>
      <c r="V1179" s="3">
        <v>2.4</v>
      </c>
      <c r="W1179" s="3" t="s">
        <v>31</v>
      </c>
      <c r="X1179" s="8">
        <f t="shared" si="55"/>
        <v>26.141978061178989</v>
      </c>
      <c r="Y1179" s="9">
        <f t="shared" si="56"/>
        <v>6.7719776735511772</v>
      </c>
    </row>
    <row r="1180" spans="1:25" x14ac:dyDescent="0.3">
      <c r="A1180" s="3">
        <v>201178</v>
      </c>
      <c r="B1180" s="3">
        <v>7789</v>
      </c>
      <c r="C1180" s="3" t="s">
        <v>39</v>
      </c>
      <c r="D1180" s="3" t="s">
        <v>33</v>
      </c>
      <c r="E1180" s="3" t="s">
        <v>46</v>
      </c>
      <c r="F1180" s="3" t="s">
        <v>51</v>
      </c>
      <c r="G1180" s="3" t="s">
        <v>26</v>
      </c>
      <c r="H1180" s="3" t="s">
        <v>57</v>
      </c>
      <c r="I1180" s="4">
        <v>39165</v>
      </c>
      <c r="J1180" s="3" t="s">
        <v>28</v>
      </c>
      <c r="K1180" s="3" t="s">
        <v>55</v>
      </c>
      <c r="L1180" s="5">
        <v>6147.43</v>
      </c>
      <c r="M1180" s="5">
        <v>6239.53</v>
      </c>
      <c r="N1180" s="6">
        <v>0.09</v>
      </c>
      <c r="O1180" s="5">
        <v>2861.1</v>
      </c>
      <c r="P1180" s="3">
        <v>23</v>
      </c>
      <c r="Q1180" s="5">
        <v>158.29</v>
      </c>
      <c r="R1180" s="7">
        <f t="shared" si="54"/>
        <v>39178</v>
      </c>
      <c r="S1180" s="3">
        <v>13</v>
      </c>
      <c r="T1180" s="6">
        <v>3.9E-2</v>
      </c>
      <c r="U1180" s="3" t="s">
        <v>44</v>
      </c>
      <c r="V1180" s="3">
        <v>3.6</v>
      </c>
      <c r="W1180" s="3" t="s">
        <v>31</v>
      </c>
      <c r="X1180" s="8">
        <f t="shared" si="55"/>
        <v>46.541400227412097</v>
      </c>
      <c r="Y1180" s="9">
        <f t="shared" si="56"/>
        <v>4.2836490123036723</v>
      </c>
    </row>
    <row r="1181" spans="1:25" x14ac:dyDescent="0.3">
      <c r="A1181" s="3">
        <v>201179</v>
      </c>
      <c r="B1181" s="3">
        <v>2224</v>
      </c>
      <c r="C1181" s="3" t="s">
        <v>50</v>
      </c>
      <c r="D1181" s="3" t="s">
        <v>23</v>
      </c>
      <c r="E1181" s="3" t="s">
        <v>24</v>
      </c>
      <c r="F1181" s="3" t="s">
        <v>51</v>
      </c>
      <c r="G1181" s="3" t="s">
        <v>60</v>
      </c>
      <c r="H1181" s="3" t="s">
        <v>41</v>
      </c>
      <c r="I1181" s="4">
        <v>39166</v>
      </c>
      <c r="J1181" s="3" t="s">
        <v>48</v>
      </c>
      <c r="K1181" s="3" t="s">
        <v>43</v>
      </c>
      <c r="L1181" s="5">
        <v>1551.09</v>
      </c>
      <c r="M1181" s="5">
        <v>1529.15</v>
      </c>
      <c r="N1181" s="6">
        <v>0.06</v>
      </c>
      <c r="O1181" s="5">
        <v>164.56</v>
      </c>
      <c r="P1181" s="3">
        <v>20</v>
      </c>
      <c r="Q1181" s="5">
        <v>56.94</v>
      </c>
      <c r="R1181" s="7">
        <f t="shared" si="54"/>
        <v>39168</v>
      </c>
      <c r="S1181" s="3">
        <v>2</v>
      </c>
      <c r="T1181" s="6">
        <v>9.5000000000000001E-2</v>
      </c>
      <c r="U1181" s="3" t="s">
        <v>44</v>
      </c>
      <c r="V1181" s="3">
        <v>2.2999999999999998</v>
      </c>
      <c r="W1181" s="3" t="s">
        <v>38</v>
      </c>
      <c r="X1181" s="8">
        <f t="shared" si="55"/>
        <v>10.609313450541233</v>
      </c>
      <c r="Y1181" s="9">
        <f t="shared" si="56"/>
        <v>5.0717392015171825</v>
      </c>
    </row>
    <row r="1182" spans="1:25" x14ac:dyDescent="0.3">
      <c r="A1182" s="3">
        <v>201180</v>
      </c>
      <c r="B1182" s="3">
        <v>6537</v>
      </c>
      <c r="C1182" s="3" t="s">
        <v>32</v>
      </c>
      <c r="D1182" s="3" t="s">
        <v>23</v>
      </c>
      <c r="E1182" s="3" t="s">
        <v>24</v>
      </c>
      <c r="F1182" s="3" t="s">
        <v>35</v>
      </c>
      <c r="G1182" s="3" t="s">
        <v>52</v>
      </c>
      <c r="H1182" s="3" t="s">
        <v>57</v>
      </c>
      <c r="I1182" s="4">
        <v>39167</v>
      </c>
      <c r="J1182" s="3" t="s">
        <v>42</v>
      </c>
      <c r="K1182" s="3" t="s">
        <v>29</v>
      </c>
      <c r="L1182" s="5">
        <v>3931.38</v>
      </c>
      <c r="M1182" s="5">
        <v>4046.39</v>
      </c>
      <c r="N1182" s="6">
        <v>0.1</v>
      </c>
      <c r="O1182" s="5">
        <v>1467.57</v>
      </c>
      <c r="P1182" s="3">
        <v>3</v>
      </c>
      <c r="Q1182" s="5">
        <v>296.70999999999998</v>
      </c>
      <c r="R1182" s="7">
        <f t="shared" si="54"/>
        <v>39181</v>
      </c>
      <c r="S1182" s="3">
        <v>14</v>
      </c>
      <c r="T1182" s="6">
        <v>0.14399999999999999</v>
      </c>
      <c r="U1182" s="3" t="s">
        <v>49</v>
      </c>
      <c r="V1182" s="3">
        <v>1.7</v>
      </c>
      <c r="W1182" s="3" t="s">
        <v>31</v>
      </c>
      <c r="X1182" s="8">
        <f t="shared" si="55"/>
        <v>37.329639973749671</v>
      </c>
      <c r="Y1182" s="9">
        <f t="shared" si="56"/>
        <v>32.385904472875829</v>
      </c>
    </row>
    <row r="1183" spans="1:25" x14ac:dyDescent="0.3">
      <c r="A1183" s="3">
        <v>201181</v>
      </c>
      <c r="B1183" s="3">
        <v>2241</v>
      </c>
      <c r="C1183" s="3" t="s">
        <v>32</v>
      </c>
      <c r="D1183" s="3" t="s">
        <v>23</v>
      </c>
      <c r="E1183" s="3" t="s">
        <v>34</v>
      </c>
      <c r="F1183" s="3" t="s">
        <v>54</v>
      </c>
      <c r="G1183" s="3" t="s">
        <v>26</v>
      </c>
      <c r="H1183" s="3" t="s">
        <v>27</v>
      </c>
      <c r="I1183" s="4">
        <v>39168</v>
      </c>
      <c r="J1183" s="3" t="s">
        <v>28</v>
      </c>
      <c r="K1183" s="3" t="s">
        <v>58</v>
      </c>
      <c r="L1183" s="5">
        <v>2919.82</v>
      </c>
      <c r="M1183" s="5">
        <v>2822.47</v>
      </c>
      <c r="N1183" s="6">
        <v>0.36</v>
      </c>
      <c r="O1183" s="5">
        <v>745.58</v>
      </c>
      <c r="P1183" s="3">
        <v>5</v>
      </c>
      <c r="Q1183" s="5">
        <v>69.48</v>
      </c>
      <c r="R1183" s="7">
        <f t="shared" si="54"/>
        <v>39180</v>
      </c>
      <c r="S1183" s="3">
        <v>12</v>
      </c>
      <c r="T1183" s="6">
        <v>9.1999999999999998E-2</v>
      </c>
      <c r="U1183" s="3" t="s">
        <v>30</v>
      </c>
      <c r="V1183" s="3">
        <v>2.1</v>
      </c>
      <c r="W1183" s="3" t="s">
        <v>45</v>
      </c>
      <c r="X1183" s="8">
        <f t="shared" si="55"/>
        <v>25.535135727544851</v>
      </c>
      <c r="Y1183" s="9">
        <f t="shared" si="56"/>
        <v>20.689821326710295</v>
      </c>
    </row>
    <row r="1184" spans="1:25" x14ac:dyDescent="0.3">
      <c r="A1184" s="3">
        <v>201182</v>
      </c>
      <c r="B1184" s="3">
        <v>5723</v>
      </c>
      <c r="C1184" s="3" t="s">
        <v>22</v>
      </c>
      <c r="D1184" s="3" t="s">
        <v>33</v>
      </c>
      <c r="E1184" s="3" t="s">
        <v>46</v>
      </c>
      <c r="F1184" s="3" t="s">
        <v>25</v>
      </c>
      <c r="G1184" s="3" t="s">
        <v>36</v>
      </c>
      <c r="H1184" s="3" t="s">
        <v>41</v>
      </c>
      <c r="I1184" s="4">
        <v>39169</v>
      </c>
      <c r="J1184" s="3" t="s">
        <v>28</v>
      </c>
      <c r="K1184" s="3" t="s">
        <v>29</v>
      </c>
      <c r="L1184" s="5">
        <v>1989.71</v>
      </c>
      <c r="M1184" s="5">
        <v>1895.72</v>
      </c>
      <c r="N1184" s="6">
        <v>0.18</v>
      </c>
      <c r="O1184" s="5">
        <v>769.81</v>
      </c>
      <c r="P1184" s="3">
        <v>22</v>
      </c>
      <c r="Q1184" s="5">
        <v>22.98</v>
      </c>
      <c r="R1184" s="7">
        <f t="shared" si="54"/>
        <v>39172</v>
      </c>
      <c r="S1184" s="3">
        <v>3</v>
      </c>
      <c r="T1184" s="6">
        <v>9.4E-2</v>
      </c>
      <c r="U1184" s="3" t="s">
        <v>44</v>
      </c>
      <c r="V1184" s="3">
        <v>1.5</v>
      </c>
      <c r="W1184" s="3" t="s">
        <v>38</v>
      </c>
      <c r="X1184" s="8">
        <f t="shared" si="55"/>
        <v>38.689557774751094</v>
      </c>
      <c r="Y1184" s="9">
        <f t="shared" si="56"/>
        <v>4.7708186671219188</v>
      </c>
    </row>
    <row r="1185" spans="1:25" x14ac:dyDescent="0.3">
      <c r="A1185" s="3">
        <v>201183</v>
      </c>
      <c r="B1185" s="3">
        <v>7137</v>
      </c>
      <c r="C1185" s="3" t="s">
        <v>50</v>
      </c>
      <c r="D1185" s="3" t="s">
        <v>56</v>
      </c>
      <c r="E1185" s="3" t="s">
        <v>34</v>
      </c>
      <c r="F1185" s="3" t="s">
        <v>35</v>
      </c>
      <c r="G1185" s="3" t="s">
        <v>60</v>
      </c>
      <c r="H1185" s="3" t="s">
        <v>41</v>
      </c>
      <c r="I1185" s="4">
        <v>39170</v>
      </c>
      <c r="J1185" s="3" t="s">
        <v>48</v>
      </c>
      <c r="K1185" s="3" t="s">
        <v>55</v>
      </c>
      <c r="L1185" s="5">
        <v>5422.68</v>
      </c>
      <c r="M1185" s="5">
        <v>5885.03</v>
      </c>
      <c r="N1185" s="6">
        <v>0.36</v>
      </c>
      <c r="O1185" s="5">
        <v>1982.32</v>
      </c>
      <c r="P1185" s="3">
        <v>23</v>
      </c>
      <c r="Q1185" s="5">
        <v>100.83</v>
      </c>
      <c r="R1185" s="7">
        <f t="shared" si="54"/>
        <v>39183</v>
      </c>
      <c r="S1185" s="3">
        <v>13</v>
      </c>
      <c r="T1185" s="6">
        <v>0.184</v>
      </c>
      <c r="U1185" s="3" t="s">
        <v>49</v>
      </c>
      <c r="V1185" s="3">
        <v>3.5</v>
      </c>
      <c r="W1185" s="3" t="s">
        <v>31</v>
      </c>
      <c r="X1185" s="8">
        <f t="shared" si="55"/>
        <v>36.556094034683959</v>
      </c>
      <c r="Y1185" s="9">
        <f t="shared" si="56"/>
        <v>4.0062445841766978</v>
      </c>
    </row>
    <row r="1186" spans="1:25" x14ac:dyDescent="0.3">
      <c r="A1186" s="3">
        <v>201184</v>
      </c>
      <c r="B1186" s="3">
        <v>5826</v>
      </c>
      <c r="C1186" s="3" t="s">
        <v>22</v>
      </c>
      <c r="D1186" s="3" t="s">
        <v>56</v>
      </c>
      <c r="E1186" s="3" t="s">
        <v>34</v>
      </c>
      <c r="F1186" s="3" t="s">
        <v>51</v>
      </c>
      <c r="G1186" s="3" t="s">
        <v>60</v>
      </c>
      <c r="H1186" s="3" t="s">
        <v>27</v>
      </c>
      <c r="I1186" s="4">
        <v>39171</v>
      </c>
      <c r="J1186" s="3" t="s">
        <v>42</v>
      </c>
      <c r="K1186" s="3" t="s">
        <v>55</v>
      </c>
      <c r="L1186" s="5">
        <v>6850.4</v>
      </c>
      <c r="M1186" s="5">
        <v>7397.34</v>
      </c>
      <c r="N1186" s="6">
        <v>0.28000000000000003</v>
      </c>
      <c r="O1186" s="5">
        <v>2320.8200000000002</v>
      </c>
      <c r="P1186" s="3">
        <v>20</v>
      </c>
      <c r="Q1186" s="5">
        <v>140.53</v>
      </c>
      <c r="R1186" s="7">
        <f t="shared" si="54"/>
        <v>39176</v>
      </c>
      <c r="S1186" s="3">
        <v>5</v>
      </c>
      <c r="T1186" s="6">
        <v>6.7000000000000004E-2</v>
      </c>
      <c r="U1186" s="3" t="s">
        <v>30</v>
      </c>
      <c r="V1186" s="3">
        <v>2.9</v>
      </c>
      <c r="W1186" s="3" t="s">
        <v>45</v>
      </c>
      <c r="X1186" s="8">
        <f t="shared" si="55"/>
        <v>33.878605628868392</v>
      </c>
      <c r="Y1186" s="9">
        <f t="shared" si="56"/>
        <v>4.6303130584777774</v>
      </c>
    </row>
    <row r="1187" spans="1:25" x14ac:dyDescent="0.3">
      <c r="A1187" s="3">
        <v>201185</v>
      </c>
      <c r="B1187" s="3">
        <v>1866</v>
      </c>
      <c r="C1187" s="3" t="s">
        <v>32</v>
      </c>
      <c r="D1187" s="3" t="s">
        <v>56</v>
      </c>
      <c r="E1187" s="3" t="s">
        <v>24</v>
      </c>
      <c r="F1187" s="3" t="s">
        <v>54</v>
      </c>
      <c r="G1187" s="3" t="s">
        <v>61</v>
      </c>
      <c r="H1187" s="3" t="s">
        <v>27</v>
      </c>
      <c r="I1187" s="4">
        <v>39172</v>
      </c>
      <c r="J1187" s="3" t="s">
        <v>48</v>
      </c>
      <c r="K1187" s="3" t="s">
        <v>58</v>
      </c>
      <c r="L1187" s="5">
        <v>6260.3</v>
      </c>
      <c r="M1187" s="5">
        <v>6229.3</v>
      </c>
      <c r="N1187" s="6">
        <v>0.01</v>
      </c>
      <c r="O1187" s="5">
        <v>2792.9</v>
      </c>
      <c r="P1187" s="3">
        <v>23</v>
      </c>
      <c r="Q1187" s="5">
        <v>194.13</v>
      </c>
      <c r="R1187" s="7">
        <f t="shared" si="54"/>
        <v>39173</v>
      </c>
      <c r="S1187" s="3">
        <v>1</v>
      </c>
      <c r="T1187" s="6">
        <v>0.161</v>
      </c>
      <c r="U1187" s="3" t="s">
        <v>44</v>
      </c>
      <c r="V1187" s="3">
        <v>2.2000000000000002</v>
      </c>
      <c r="W1187" s="3" t="s">
        <v>31</v>
      </c>
      <c r="X1187" s="8">
        <f t="shared" si="55"/>
        <v>44.612877977093753</v>
      </c>
      <c r="Y1187" s="9">
        <f t="shared" si="56"/>
        <v>4.3694629656901922</v>
      </c>
    </row>
    <row r="1188" spans="1:25" x14ac:dyDescent="0.3">
      <c r="A1188" s="3">
        <v>201186</v>
      </c>
      <c r="B1188" s="3">
        <v>3285</v>
      </c>
      <c r="C1188" s="3" t="s">
        <v>22</v>
      </c>
      <c r="D1188" s="3" t="s">
        <v>23</v>
      </c>
      <c r="E1188" s="3" t="s">
        <v>46</v>
      </c>
      <c r="F1188" s="3" t="s">
        <v>25</v>
      </c>
      <c r="G1188" s="3" t="s">
        <v>60</v>
      </c>
      <c r="H1188" s="3" t="s">
        <v>47</v>
      </c>
      <c r="I1188" s="4">
        <v>39173</v>
      </c>
      <c r="J1188" s="3" t="s">
        <v>28</v>
      </c>
      <c r="K1188" s="3" t="s">
        <v>29</v>
      </c>
      <c r="L1188" s="5">
        <v>5792.16</v>
      </c>
      <c r="M1188" s="5">
        <v>5912.51</v>
      </c>
      <c r="N1188" s="6">
        <v>0.3</v>
      </c>
      <c r="O1188" s="5">
        <v>590.84</v>
      </c>
      <c r="P1188" s="3">
        <v>1</v>
      </c>
      <c r="Q1188" s="5">
        <v>58.58</v>
      </c>
      <c r="R1188" s="7">
        <f t="shared" si="54"/>
        <v>39181</v>
      </c>
      <c r="S1188" s="3">
        <v>8</v>
      </c>
      <c r="T1188" s="6">
        <v>7.8E-2</v>
      </c>
      <c r="U1188" s="3" t="s">
        <v>44</v>
      </c>
      <c r="V1188" s="3">
        <v>1</v>
      </c>
      <c r="W1188" s="3" t="s">
        <v>45</v>
      </c>
      <c r="X1188" s="8">
        <f t="shared" si="55"/>
        <v>10.20068506394851</v>
      </c>
      <c r="Y1188" s="9">
        <f t="shared" si="56"/>
        <v>97.964485472329002</v>
      </c>
    </row>
    <row r="1189" spans="1:25" x14ac:dyDescent="0.3">
      <c r="A1189" s="3">
        <v>201187</v>
      </c>
      <c r="B1189" s="3">
        <v>7253</v>
      </c>
      <c r="C1189" s="3" t="s">
        <v>32</v>
      </c>
      <c r="D1189" s="3" t="s">
        <v>33</v>
      </c>
      <c r="E1189" s="3" t="s">
        <v>46</v>
      </c>
      <c r="F1189" s="3" t="s">
        <v>59</v>
      </c>
      <c r="G1189" s="3" t="s">
        <v>40</v>
      </c>
      <c r="H1189" s="3" t="s">
        <v>53</v>
      </c>
      <c r="I1189" s="4">
        <v>39174</v>
      </c>
      <c r="J1189" s="3" t="s">
        <v>28</v>
      </c>
      <c r="K1189" s="3" t="s">
        <v>55</v>
      </c>
      <c r="L1189" s="5">
        <v>576.74</v>
      </c>
      <c r="M1189" s="5">
        <v>594.84</v>
      </c>
      <c r="N1189" s="6">
        <v>0.13</v>
      </c>
      <c r="O1189" s="5">
        <v>91.37</v>
      </c>
      <c r="P1189" s="3">
        <v>1</v>
      </c>
      <c r="Q1189" s="5">
        <v>62.81</v>
      </c>
      <c r="R1189" s="7">
        <f t="shared" si="54"/>
        <v>39183</v>
      </c>
      <c r="S1189" s="3">
        <v>9</v>
      </c>
      <c r="T1189" s="6">
        <v>3.9E-2</v>
      </c>
      <c r="U1189" s="3" t="s">
        <v>30</v>
      </c>
      <c r="V1189" s="3">
        <v>2.1</v>
      </c>
      <c r="W1189" s="3" t="s">
        <v>38</v>
      </c>
      <c r="X1189" s="8">
        <f t="shared" si="55"/>
        <v>15.842494018101744</v>
      </c>
      <c r="Y1189" s="9">
        <f t="shared" si="56"/>
        <v>96.957164951919836</v>
      </c>
    </row>
    <row r="1190" spans="1:25" x14ac:dyDescent="0.3">
      <c r="A1190" s="3">
        <v>201188</v>
      </c>
      <c r="B1190" s="3">
        <v>3510</v>
      </c>
      <c r="C1190" s="3" t="s">
        <v>39</v>
      </c>
      <c r="D1190" s="3" t="s">
        <v>23</v>
      </c>
      <c r="E1190" s="3" t="s">
        <v>24</v>
      </c>
      <c r="F1190" s="3" t="s">
        <v>35</v>
      </c>
      <c r="G1190" s="3" t="s">
        <v>36</v>
      </c>
      <c r="H1190" s="3" t="s">
        <v>27</v>
      </c>
      <c r="I1190" s="4">
        <v>39175</v>
      </c>
      <c r="J1190" s="3" t="s">
        <v>42</v>
      </c>
      <c r="K1190" s="3" t="s">
        <v>29</v>
      </c>
      <c r="L1190" s="5">
        <v>824.54</v>
      </c>
      <c r="M1190" s="5">
        <v>850.2</v>
      </c>
      <c r="N1190" s="6">
        <v>0.11</v>
      </c>
      <c r="O1190" s="5">
        <v>341.94</v>
      </c>
      <c r="P1190" s="3">
        <v>26</v>
      </c>
      <c r="Q1190" s="5">
        <v>213.42</v>
      </c>
      <c r="R1190" s="7">
        <f t="shared" si="54"/>
        <v>39177</v>
      </c>
      <c r="S1190" s="3">
        <v>2</v>
      </c>
      <c r="T1190" s="6">
        <v>8.8999999999999996E-2</v>
      </c>
      <c r="U1190" s="3" t="s">
        <v>37</v>
      </c>
      <c r="V1190" s="3">
        <v>2.9</v>
      </c>
      <c r="W1190" s="3" t="s">
        <v>45</v>
      </c>
      <c r="X1190" s="8">
        <f t="shared" si="55"/>
        <v>41.470395614524463</v>
      </c>
      <c r="Y1190" s="9">
        <f t="shared" si="56"/>
        <v>3.730072562112082</v>
      </c>
    </row>
    <row r="1191" spans="1:25" x14ac:dyDescent="0.3">
      <c r="A1191" s="3">
        <v>201189</v>
      </c>
      <c r="B1191" s="3">
        <v>1303</v>
      </c>
      <c r="C1191" s="3" t="s">
        <v>39</v>
      </c>
      <c r="D1191" s="3" t="s">
        <v>33</v>
      </c>
      <c r="E1191" s="3" t="s">
        <v>46</v>
      </c>
      <c r="F1191" s="3" t="s">
        <v>35</v>
      </c>
      <c r="G1191" s="3" t="s">
        <v>36</v>
      </c>
      <c r="H1191" s="3" t="s">
        <v>57</v>
      </c>
      <c r="I1191" s="4">
        <v>39176</v>
      </c>
      <c r="J1191" s="3" t="s">
        <v>28</v>
      </c>
      <c r="K1191" s="3" t="s">
        <v>58</v>
      </c>
      <c r="L1191" s="5">
        <v>3745.4</v>
      </c>
      <c r="M1191" s="5">
        <v>3766.49</v>
      </c>
      <c r="N1191" s="6">
        <v>0.32</v>
      </c>
      <c r="O1191" s="5">
        <v>1325.88</v>
      </c>
      <c r="P1191" s="3">
        <v>18</v>
      </c>
      <c r="Q1191" s="5">
        <v>62.52</v>
      </c>
      <c r="R1191" s="7">
        <f t="shared" si="54"/>
        <v>39187</v>
      </c>
      <c r="S1191" s="3">
        <v>11</v>
      </c>
      <c r="T1191" s="6">
        <v>0.14899999999999999</v>
      </c>
      <c r="U1191" s="3" t="s">
        <v>37</v>
      </c>
      <c r="V1191" s="3">
        <v>4</v>
      </c>
      <c r="W1191" s="3" t="s">
        <v>38</v>
      </c>
      <c r="X1191" s="8">
        <f t="shared" si="55"/>
        <v>35.400224275110801</v>
      </c>
      <c r="Y1191" s="9">
        <f t="shared" si="56"/>
        <v>5.5244479018337449</v>
      </c>
    </row>
    <row r="1192" spans="1:25" x14ac:dyDescent="0.3">
      <c r="A1192" s="3">
        <v>201190</v>
      </c>
      <c r="B1192" s="3">
        <v>4381</v>
      </c>
      <c r="C1192" s="3" t="s">
        <v>22</v>
      </c>
      <c r="D1192" s="3" t="s">
        <v>23</v>
      </c>
      <c r="E1192" s="3" t="s">
        <v>24</v>
      </c>
      <c r="F1192" s="3" t="s">
        <v>35</v>
      </c>
      <c r="G1192" s="3" t="s">
        <v>36</v>
      </c>
      <c r="H1192" s="3" t="s">
        <v>47</v>
      </c>
      <c r="I1192" s="4">
        <v>39177</v>
      </c>
      <c r="J1192" s="3" t="s">
        <v>42</v>
      </c>
      <c r="K1192" s="3" t="s">
        <v>29</v>
      </c>
      <c r="L1192" s="5">
        <v>4468.32</v>
      </c>
      <c r="M1192" s="5">
        <v>4300.95</v>
      </c>
      <c r="N1192" s="6">
        <v>0.34</v>
      </c>
      <c r="O1192" s="5">
        <v>2101.41</v>
      </c>
      <c r="P1192" s="3">
        <v>7</v>
      </c>
      <c r="Q1192" s="5">
        <v>150.66</v>
      </c>
      <c r="R1192" s="7">
        <f t="shared" si="54"/>
        <v>39187</v>
      </c>
      <c r="S1192" s="3">
        <v>10</v>
      </c>
      <c r="T1192" s="6">
        <v>0.16700000000000001</v>
      </c>
      <c r="U1192" s="3" t="s">
        <v>49</v>
      </c>
      <c r="V1192" s="3">
        <v>1.6</v>
      </c>
      <c r="W1192" s="3" t="s">
        <v>38</v>
      </c>
      <c r="X1192" s="8">
        <f t="shared" si="55"/>
        <v>47.029084756687077</v>
      </c>
      <c r="Y1192" s="9">
        <f t="shared" si="56"/>
        <v>14.841637976991795</v>
      </c>
    </row>
    <row r="1193" spans="1:25" x14ac:dyDescent="0.3">
      <c r="A1193" s="3">
        <v>201191</v>
      </c>
      <c r="B1193" s="3">
        <v>7140</v>
      </c>
      <c r="C1193" s="3" t="s">
        <v>50</v>
      </c>
      <c r="D1193" s="3" t="s">
        <v>56</v>
      </c>
      <c r="E1193" s="3" t="s">
        <v>34</v>
      </c>
      <c r="F1193" s="3" t="s">
        <v>54</v>
      </c>
      <c r="G1193" s="3" t="s">
        <v>60</v>
      </c>
      <c r="H1193" s="3" t="s">
        <v>41</v>
      </c>
      <c r="I1193" s="4">
        <v>39178</v>
      </c>
      <c r="J1193" s="3" t="s">
        <v>48</v>
      </c>
      <c r="K1193" s="3" t="s">
        <v>55</v>
      </c>
      <c r="L1193" s="5">
        <v>5800.92</v>
      </c>
      <c r="M1193" s="5">
        <v>6252.88</v>
      </c>
      <c r="N1193" s="6">
        <v>0.13</v>
      </c>
      <c r="O1193" s="5">
        <v>1598.7</v>
      </c>
      <c r="P1193" s="3">
        <v>8</v>
      </c>
      <c r="Q1193" s="5">
        <v>226.39</v>
      </c>
      <c r="R1193" s="7">
        <f t="shared" si="54"/>
        <v>39191</v>
      </c>
      <c r="S1193" s="3">
        <v>13</v>
      </c>
      <c r="T1193" s="6">
        <v>8.7999999999999995E-2</v>
      </c>
      <c r="U1193" s="3" t="s">
        <v>49</v>
      </c>
      <c r="V1193" s="3">
        <v>3</v>
      </c>
      <c r="W1193" s="3" t="s">
        <v>45</v>
      </c>
      <c r="X1193" s="8">
        <f t="shared" si="55"/>
        <v>27.559421608986163</v>
      </c>
      <c r="Y1193" s="9">
        <f t="shared" si="56"/>
        <v>11.596496334489068</v>
      </c>
    </row>
    <row r="1194" spans="1:25" x14ac:dyDescent="0.3">
      <c r="A1194" s="3">
        <v>201192</v>
      </c>
      <c r="B1194" s="3">
        <v>4121</v>
      </c>
      <c r="C1194" s="3" t="s">
        <v>22</v>
      </c>
      <c r="D1194" s="3" t="s">
        <v>33</v>
      </c>
      <c r="E1194" s="3" t="s">
        <v>34</v>
      </c>
      <c r="F1194" s="3" t="s">
        <v>25</v>
      </c>
      <c r="G1194" s="3" t="s">
        <v>36</v>
      </c>
      <c r="H1194" s="3" t="s">
        <v>47</v>
      </c>
      <c r="I1194" s="4">
        <v>39179</v>
      </c>
      <c r="J1194" s="3" t="s">
        <v>48</v>
      </c>
      <c r="K1194" s="3" t="s">
        <v>55</v>
      </c>
      <c r="L1194" s="5">
        <v>2879.05</v>
      </c>
      <c r="M1194" s="5">
        <v>2914.71</v>
      </c>
      <c r="N1194" s="6">
        <v>0.34</v>
      </c>
      <c r="O1194" s="5">
        <v>920.97</v>
      </c>
      <c r="P1194" s="3">
        <v>7</v>
      </c>
      <c r="Q1194" s="5">
        <v>154.59</v>
      </c>
      <c r="R1194" s="7">
        <f t="shared" si="54"/>
        <v>39185</v>
      </c>
      <c r="S1194" s="3">
        <v>6</v>
      </c>
      <c r="T1194" s="6">
        <v>4.0000000000000001E-3</v>
      </c>
      <c r="U1194" s="3" t="s">
        <v>49</v>
      </c>
      <c r="V1194" s="3">
        <v>2</v>
      </c>
      <c r="W1194" s="3" t="s">
        <v>38</v>
      </c>
      <c r="X1194" s="8">
        <f t="shared" si="55"/>
        <v>31.988676820478979</v>
      </c>
      <c r="Y1194" s="9">
        <f t="shared" si="56"/>
        <v>14.110935809835528</v>
      </c>
    </row>
    <row r="1195" spans="1:25" x14ac:dyDescent="0.3">
      <c r="A1195" s="3">
        <v>201193</v>
      </c>
      <c r="B1195" s="3">
        <v>5359</v>
      </c>
      <c r="C1195" s="3" t="s">
        <v>22</v>
      </c>
      <c r="D1195" s="3" t="s">
        <v>33</v>
      </c>
      <c r="E1195" s="3" t="s">
        <v>34</v>
      </c>
      <c r="F1195" s="3" t="s">
        <v>35</v>
      </c>
      <c r="G1195" s="3" t="s">
        <v>61</v>
      </c>
      <c r="H1195" s="3" t="s">
        <v>53</v>
      </c>
      <c r="I1195" s="4">
        <v>39180</v>
      </c>
      <c r="J1195" s="3" t="s">
        <v>42</v>
      </c>
      <c r="K1195" s="3" t="s">
        <v>58</v>
      </c>
      <c r="L1195" s="5">
        <v>232.26</v>
      </c>
      <c r="M1195" s="5">
        <v>251.18</v>
      </c>
      <c r="N1195" s="6">
        <v>0.03</v>
      </c>
      <c r="O1195" s="5">
        <v>81.22</v>
      </c>
      <c r="P1195" s="3">
        <v>11</v>
      </c>
      <c r="Q1195" s="5">
        <v>93.74</v>
      </c>
      <c r="R1195" s="7">
        <f t="shared" si="54"/>
        <v>39181</v>
      </c>
      <c r="S1195" s="3">
        <v>1</v>
      </c>
      <c r="T1195" s="6">
        <v>0.107</v>
      </c>
      <c r="U1195" s="3" t="s">
        <v>37</v>
      </c>
      <c r="V1195" s="3">
        <v>2.4</v>
      </c>
      <c r="W1195" s="3" t="s">
        <v>31</v>
      </c>
      <c r="X1195" s="8">
        <f t="shared" si="55"/>
        <v>34.969430810298803</v>
      </c>
      <c r="Y1195" s="9">
        <f t="shared" si="56"/>
        <v>8.4061411953760068</v>
      </c>
    </row>
    <row r="1196" spans="1:25" x14ac:dyDescent="0.3">
      <c r="A1196" s="3">
        <v>201194</v>
      </c>
      <c r="B1196" s="3">
        <v>2472</v>
      </c>
      <c r="C1196" s="3" t="s">
        <v>32</v>
      </c>
      <c r="D1196" s="3" t="s">
        <v>33</v>
      </c>
      <c r="E1196" s="3" t="s">
        <v>34</v>
      </c>
      <c r="F1196" s="3" t="s">
        <v>25</v>
      </c>
      <c r="G1196" s="3" t="s">
        <v>61</v>
      </c>
      <c r="H1196" s="3" t="s">
        <v>27</v>
      </c>
      <c r="I1196" s="4">
        <v>39181</v>
      </c>
      <c r="J1196" s="3" t="s">
        <v>28</v>
      </c>
      <c r="K1196" s="3" t="s">
        <v>58</v>
      </c>
      <c r="L1196" s="5">
        <v>337.01</v>
      </c>
      <c r="M1196" s="5">
        <v>359.15</v>
      </c>
      <c r="N1196" s="6">
        <v>0.13</v>
      </c>
      <c r="O1196" s="5">
        <v>57.45</v>
      </c>
      <c r="P1196" s="3">
        <v>8</v>
      </c>
      <c r="Q1196" s="5">
        <v>118.75</v>
      </c>
      <c r="R1196" s="7">
        <f t="shared" si="54"/>
        <v>39190</v>
      </c>
      <c r="S1196" s="3">
        <v>9</v>
      </c>
      <c r="T1196" s="6">
        <v>0.16700000000000001</v>
      </c>
      <c r="U1196" s="3" t="s">
        <v>49</v>
      </c>
      <c r="V1196" s="3">
        <v>4.9000000000000004</v>
      </c>
      <c r="W1196" s="3" t="s">
        <v>31</v>
      </c>
      <c r="X1196" s="8">
        <f t="shared" si="55"/>
        <v>17.046971899943621</v>
      </c>
      <c r="Y1196" s="9">
        <f t="shared" si="56"/>
        <v>11.729430600027845</v>
      </c>
    </row>
    <row r="1197" spans="1:25" x14ac:dyDescent="0.3">
      <c r="A1197" s="3">
        <v>201195</v>
      </c>
      <c r="B1197" s="3">
        <v>1361</v>
      </c>
      <c r="C1197" s="3" t="s">
        <v>22</v>
      </c>
      <c r="D1197" s="3" t="s">
        <v>33</v>
      </c>
      <c r="E1197" s="3" t="s">
        <v>46</v>
      </c>
      <c r="F1197" s="3" t="s">
        <v>54</v>
      </c>
      <c r="G1197" s="3" t="s">
        <v>62</v>
      </c>
      <c r="H1197" s="3" t="s">
        <v>57</v>
      </c>
      <c r="I1197" s="4">
        <v>39182</v>
      </c>
      <c r="J1197" s="3" t="s">
        <v>48</v>
      </c>
      <c r="K1197" s="3" t="s">
        <v>43</v>
      </c>
      <c r="L1197" s="5">
        <v>6845.9</v>
      </c>
      <c r="M1197" s="5">
        <v>7050.78</v>
      </c>
      <c r="N1197" s="6">
        <v>0.25</v>
      </c>
      <c r="O1197" s="5">
        <v>1077.53</v>
      </c>
      <c r="P1197" s="3">
        <v>11</v>
      </c>
      <c r="Q1197" s="5">
        <v>142.28</v>
      </c>
      <c r="R1197" s="7">
        <f t="shared" si="54"/>
        <v>39184</v>
      </c>
      <c r="S1197" s="3">
        <v>2</v>
      </c>
      <c r="T1197" s="6">
        <v>0.183</v>
      </c>
      <c r="U1197" s="3" t="s">
        <v>44</v>
      </c>
      <c r="V1197" s="3">
        <v>3.4</v>
      </c>
      <c r="W1197" s="3" t="s">
        <v>38</v>
      </c>
      <c r="X1197" s="8">
        <f t="shared" si="55"/>
        <v>15.739785857228414</v>
      </c>
      <c r="Y1197" s="9">
        <f t="shared" si="56"/>
        <v>8.8267474726845165</v>
      </c>
    </row>
    <row r="1198" spans="1:25" x14ac:dyDescent="0.3">
      <c r="A1198" s="3">
        <v>201196</v>
      </c>
      <c r="B1198" s="3">
        <v>5538</v>
      </c>
      <c r="C1198" s="3" t="s">
        <v>39</v>
      </c>
      <c r="D1198" s="3" t="s">
        <v>56</v>
      </c>
      <c r="E1198" s="3" t="s">
        <v>34</v>
      </c>
      <c r="F1198" s="3" t="s">
        <v>25</v>
      </c>
      <c r="G1198" s="3" t="s">
        <v>36</v>
      </c>
      <c r="H1198" s="3" t="s">
        <v>47</v>
      </c>
      <c r="I1198" s="4">
        <v>39183</v>
      </c>
      <c r="J1198" s="3" t="s">
        <v>28</v>
      </c>
      <c r="K1198" s="3" t="s">
        <v>58</v>
      </c>
      <c r="L1198" s="5">
        <v>1071.99</v>
      </c>
      <c r="M1198" s="5">
        <v>1117.1300000000001</v>
      </c>
      <c r="N1198" s="6">
        <v>0.1</v>
      </c>
      <c r="O1198" s="5">
        <v>215.99</v>
      </c>
      <c r="P1198" s="3">
        <v>20</v>
      </c>
      <c r="Q1198" s="5">
        <v>195.56</v>
      </c>
      <c r="R1198" s="7">
        <f t="shared" si="54"/>
        <v>39184</v>
      </c>
      <c r="S1198" s="3">
        <v>1</v>
      </c>
      <c r="T1198" s="6">
        <v>0.106</v>
      </c>
      <c r="U1198" s="3" t="s">
        <v>49</v>
      </c>
      <c r="V1198" s="3">
        <v>1.3</v>
      </c>
      <c r="W1198" s="3" t="s">
        <v>38</v>
      </c>
      <c r="X1198" s="8">
        <f t="shared" si="55"/>
        <v>20.1485088480303</v>
      </c>
      <c r="Y1198" s="9">
        <f t="shared" si="56"/>
        <v>4.7979644267005632</v>
      </c>
    </row>
    <row r="1199" spans="1:25" x14ac:dyDescent="0.3">
      <c r="A1199" s="3">
        <v>201197</v>
      </c>
      <c r="B1199" s="3">
        <v>3395</v>
      </c>
      <c r="C1199" s="3" t="s">
        <v>22</v>
      </c>
      <c r="D1199" s="3" t="s">
        <v>56</v>
      </c>
      <c r="E1199" s="3" t="s">
        <v>24</v>
      </c>
      <c r="F1199" s="3" t="s">
        <v>54</v>
      </c>
      <c r="G1199" s="3" t="s">
        <v>36</v>
      </c>
      <c r="H1199" s="3" t="s">
        <v>41</v>
      </c>
      <c r="I1199" s="4">
        <v>39184</v>
      </c>
      <c r="J1199" s="3" t="s">
        <v>42</v>
      </c>
      <c r="K1199" s="3" t="s">
        <v>43</v>
      </c>
      <c r="L1199" s="5">
        <v>7498.31</v>
      </c>
      <c r="M1199" s="5">
        <v>8115.03</v>
      </c>
      <c r="N1199" s="6">
        <v>7.0000000000000007E-2</v>
      </c>
      <c r="O1199" s="5">
        <v>1907.17</v>
      </c>
      <c r="P1199" s="3">
        <v>27</v>
      </c>
      <c r="Q1199" s="5">
        <v>141.11000000000001</v>
      </c>
      <c r="R1199" s="7">
        <f t="shared" si="54"/>
        <v>39190</v>
      </c>
      <c r="S1199" s="3">
        <v>6</v>
      </c>
      <c r="T1199" s="6">
        <v>5.6000000000000001E-2</v>
      </c>
      <c r="U1199" s="3" t="s">
        <v>30</v>
      </c>
      <c r="V1199" s="3">
        <v>2.9</v>
      </c>
      <c r="W1199" s="3" t="s">
        <v>31</v>
      </c>
      <c r="X1199" s="8">
        <f t="shared" si="55"/>
        <v>25.434664611092366</v>
      </c>
      <c r="Y1199" s="9">
        <f t="shared" si="56"/>
        <v>3.4222323908252368</v>
      </c>
    </row>
    <row r="1200" spans="1:25" x14ac:dyDescent="0.3">
      <c r="A1200" s="3">
        <v>201198</v>
      </c>
      <c r="B1200" s="3">
        <v>5935</v>
      </c>
      <c r="C1200" s="3" t="s">
        <v>39</v>
      </c>
      <c r="D1200" s="3" t="s">
        <v>23</v>
      </c>
      <c r="E1200" s="3" t="s">
        <v>34</v>
      </c>
      <c r="F1200" s="3" t="s">
        <v>54</v>
      </c>
      <c r="G1200" s="3" t="s">
        <v>62</v>
      </c>
      <c r="H1200" s="3" t="s">
        <v>57</v>
      </c>
      <c r="I1200" s="4">
        <v>39185</v>
      </c>
      <c r="J1200" s="3" t="s">
        <v>28</v>
      </c>
      <c r="K1200" s="3" t="s">
        <v>43</v>
      </c>
      <c r="L1200" s="5">
        <v>2694.39</v>
      </c>
      <c r="M1200" s="5">
        <v>2765.14</v>
      </c>
      <c r="N1200" s="6">
        <v>0.38</v>
      </c>
      <c r="O1200" s="5">
        <v>795.07</v>
      </c>
      <c r="P1200" s="3">
        <v>10</v>
      </c>
      <c r="Q1200" s="5">
        <v>121.91</v>
      </c>
      <c r="R1200" s="7">
        <f t="shared" si="54"/>
        <v>39194</v>
      </c>
      <c r="S1200" s="3">
        <v>9</v>
      </c>
      <c r="T1200" s="6">
        <v>9.2999999999999999E-2</v>
      </c>
      <c r="U1200" s="3" t="s">
        <v>30</v>
      </c>
      <c r="V1200" s="3">
        <v>4.3</v>
      </c>
      <c r="W1200" s="3" t="s">
        <v>45</v>
      </c>
      <c r="X1200" s="8">
        <f t="shared" si="55"/>
        <v>29.508348828491794</v>
      </c>
      <c r="Y1200" s="9">
        <f t="shared" si="56"/>
        <v>9.7441359207852045</v>
      </c>
    </row>
    <row r="1201" spans="1:25" x14ac:dyDescent="0.3">
      <c r="A1201" s="3">
        <v>201199</v>
      </c>
      <c r="B1201" s="3">
        <v>2132</v>
      </c>
      <c r="C1201" s="3" t="s">
        <v>39</v>
      </c>
      <c r="D1201" s="3" t="s">
        <v>23</v>
      </c>
      <c r="E1201" s="3" t="s">
        <v>34</v>
      </c>
      <c r="F1201" s="3" t="s">
        <v>51</v>
      </c>
      <c r="G1201" s="3" t="s">
        <v>52</v>
      </c>
      <c r="H1201" s="3" t="s">
        <v>47</v>
      </c>
      <c r="I1201" s="4">
        <v>39186</v>
      </c>
      <c r="J1201" s="3" t="s">
        <v>48</v>
      </c>
      <c r="K1201" s="3" t="s">
        <v>29</v>
      </c>
      <c r="L1201" s="5">
        <v>4690.04</v>
      </c>
      <c r="M1201" s="5">
        <v>4660.32</v>
      </c>
      <c r="N1201" s="6">
        <v>0.25</v>
      </c>
      <c r="O1201" s="5">
        <v>1340.28</v>
      </c>
      <c r="P1201" s="3">
        <v>25</v>
      </c>
      <c r="Q1201" s="5">
        <v>236.92</v>
      </c>
      <c r="R1201" s="7">
        <f t="shared" si="54"/>
        <v>39200</v>
      </c>
      <c r="S1201" s="3">
        <v>14</v>
      </c>
      <c r="T1201" s="6">
        <v>0.16900000000000001</v>
      </c>
      <c r="U1201" s="3" t="s">
        <v>30</v>
      </c>
      <c r="V1201" s="3">
        <v>3.5</v>
      </c>
      <c r="W1201" s="3" t="s">
        <v>38</v>
      </c>
      <c r="X1201" s="8">
        <f t="shared" si="55"/>
        <v>28.577154992281518</v>
      </c>
      <c r="Y1201" s="9">
        <f t="shared" si="56"/>
        <v>4.0255089779242628</v>
      </c>
    </row>
    <row r="1202" spans="1:25" x14ac:dyDescent="0.3">
      <c r="A1202" s="3">
        <v>201200</v>
      </c>
      <c r="B1202" s="3">
        <v>2311</v>
      </c>
      <c r="C1202" s="3" t="s">
        <v>22</v>
      </c>
      <c r="D1202" s="3" t="s">
        <v>56</v>
      </c>
      <c r="E1202" s="3" t="s">
        <v>24</v>
      </c>
      <c r="F1202" s="3" t="s">
        <v>59</v>
      </c>
      <c r="G1202" s="3" t="s">
        <v>61</v>
      </c>
      <c r="H1202" s="3" t="s">
        <v>47</v>
      </c>
      <c r="I1202" s="4">
        <v>39187</v>
      </c>
      <c r="J1202" s="3" t="s">
        <v>48</v>
      </c>
      <c r="K1202" s="3" t="s">
        <v>29</v>
      </c>
      <c r="L1202" s="5">
        <v>1390.51</v>
      </c>
      <c r="M1202" s="5">
        <v>1374.45</v>
      </c>
      <c r="N1202" s="6">
        <v>0.12</v>
      </c>
      <c r="O1202" s="5">
        <v>579.57000000000005</v>
      </c>
      <c r="P1202" s="3">
        <v>25</v>
      </c>
      <c r="Q1202" s="5">
        <v>91.3</v>
      </c>
      <c r="R1202" s="7">
        <f t="shared" si="54"/>
        <v>39195</v>
      </c>
      <c r="S1202" s="3">
        <v>8</v>
      </c>
      <c r="T1202" s="6">
        <v>0.10299999999999999</v>
      </c>
      <c r="U1202" s="3" t="s">
        <v>30</v>
      </c>
      <c r="V1202" s="3">
        <v>1.3</v>
      </c>
      <c r="W1202" s="3" t="s">
        <v>31</v>
      </c>
      <c r="X1202" s="8">
        <f t="shared" si="55"/>
        <v>41.680390648035612</v>
      </c>
      <c r="Y1202" s="9">
        <f t="shared" si="56"/>
        <v>4.0467386954781919</v>
      </c>
    </row>
    <row r="1203" spans="1:25" x14ac:dyDescent="0.3">
      <c r="A1203" s="3">
        <v>201201</v>
      </c>
      <c r="B1203" s="3">
        <v>3949</v>
      </c>
      <c r="C1203" s="3" t="s">
        <v>22</v>
      </c>
      <c r="D1203" s="3" t="s">
        <v>33</v>
      </c>
      <c r="E1203" s="3" t="s">
        <v>34</v>
      </c>
      <c r="F1203" s="3" t="s">
        <v>54</v>
      </c>
      <c r="G1203" s="3" t="s">
        <v>52</v>
      </c>
      <c r="H1203" s="3" t="s">
        <v>53</v>
      </c>
      <c r="I1203" s="4">
        <v>39188</v>
      </c>
      <c r="J1203" s="3" t="s">
        <v>48</v>
      </c>
      <c r="K1203" s="3" t="s">
        <v>29</v>
      </c>
      <c r="L1203" s="5">
        <v>3659.6</v>
      </c>
      <c r="M1203" s="5">
        <v>4010.83</v>
      </c>
      <c r="N1203" s="6">
        <v>0.14000000000000001</v>
      </c>
      <c r="O1203" s="5">
        <v>561.82000000000005</v>
      </c>
      <c r="P1203" s="3">
        <v>22</v>
      </c>
      <c r="Q1203" s="5">
        <v>15.35</v>
      </c>
      <c r="R1203" s="7">
        <f t="shared" si="54"/>
        <v>39199</v>
      </c>
      <c r="S1203" s="3">
        <v>11</v>
      </c>
      <c r="T1203" s="6">
        <v>0.187</v>
      </c>
      <c r="U1203" s="3" t="s">
        <v>30</v>
      </c>
      <c r="V1203" s="3">
        <v>3.8</v>
      </c>
      <c r="W1203" s="3" t="s">
        <v>38</v>
      </c>
      <c r="X1203" s="8">
        <f t="shared" si="55"/>
        <v>15.351951032899771</v>
      </c>
      <c r="Y1203" s="9">
        <f t="shared" si="56"/>
        <v>4.1474072584840185</v>
      </c>
    </row>
    <row r="1204" spans="1:25" x14ac:dyDescent="0.3">
      <c r="A1204" s="3">
        <v>201202</v>
      </c>
      <c r="B1204" s="3">
        <v>4628</v>
      </c>
      <c r="C1204" s="3" t="s">
        <v>50</v>
      </c>
      <c r="D1204" s="3" t="s">
        <v>56</v>
      </c>
      <c r="E1204" s="3" t="s">
        <v>34</v>
      </c>
      <c r="F1204" s="3" t="s">
        <v>51</v>
      </c>
      <c r="G1204" s="3" t="s">
        <v>26</v>
      </c>
      <c r="H1204" s="3" t="s">
        <v>27</v>
      </c>
      <c r="I1204" s="4">
        <v>39189</v>
      </c>
      <c r="J1204" s="3" t="s">
        <v>48</v>
      </c>
      <c r="K1204" s="3" t="s">
        <v>43</v>
      </c>
      <c r="L1204" s="5">
        <v>7012.68</v>
      </c>
      <c r="M1204" s="5">
        <v>7365.57</v>
      </c>
      <c r="N1204" s="6">
        <v>0.01</v>
      </c>
      <c r="O1204" s="5">
        <v>1735.65</v>
      </c>
      <c r="P1204" s="3">
        <v>19</v>
      </c>
      <c r="Q1204" s="5">
        <v>280.44</v>
      </c>
      <c r="R1204" s="7">
        <f t="shared" si="54"/>
        <v>39192</v>
      </c>
      <c r="S1204" s="3">
        <v>3</v>
      </c>
      <c r="T1204" s="6">
        <v>6.3E-2</v>
      </c>
      <c r="U1204" s="3" t="s">
        <v>49</v>
      </c>
      <c r="V1204" s="3">
        <v>1.6</v>
      </c>
      <c r="W1204" s="3" t="s">
        <v>45</v>
      </c>
      <c r="X1204" s="8">
        <f t="shared" si="55"/>
        <v>24.750166840637249</v>
      </c>
      <c r="Y1204" s="9">
        <f t="shared" si="56"/>
        <v>5.0109960403964884</v>
      </c>
    </row>
    <row r="1205" spans="1:25" x14ac:dyDescent="0.3">
      <c r="A1205" s="3">
        <v>201203</v>
      </c>
      <c r="B1205" s="3">
        <v>2681</v>
      </c>
      <c r="C1205" s="3" t="s">
        <v>32</v>
      </c>
      <c r="D1205" s="3" t="s">
        <v>23</v>
      </c>
      <c r="E1205" s="3" t="s">
        <v>24</v>
      </c>
      <c r="F1205" s="3" t="s">
        <v>59</v>
      </c>
      <c r="G1205" s="3" t="s">
        <v>40</v>
      </c>
      <c r="H1205" s="3" t="s">
        <v>47</v>
      </c>
      <c r="I1205" s="4">
        <v>39190</v>
      </c>
      <c r="J1205" s="3" t="s">
        <v>28</v>
      </c>
      <c r="K1205" s="3" t="s">
        <v>43</v>
      </c>
      <c r="L1205" s="5">
        <v>7873.86</v>
      </c>
      <c r="M1205" s="5">
        <v>8143.59</v>
      </c>
      <c r="N1205" s="6">
        <v>0.03</v>
      </c>
      <c r="O1205" s="5">
        <v>3766.82</v>
      </c>
      <c r="P1205" s="3">
        <v>18</v>
      </c>
      <c r="Q1205" s="5">
        <v>228.85</v>
      </c>
      <c r="R1205" s="7">
        <f t="shared" si="54"/>
        <v>39199</v>
      </c>
      <c r="S1205" s="3">
        <v>9</v>
      </c>
      <c r="T1205" s="6">
        <v>0.13500000000000001</v>
      </c>
      <c r="U1205" s="3" t="s">
        <v>44</v>
      </c>
      <c r="V1205" s="3">
        <v>4.9000000000000004</v>
      </c>
      <c r="W1205" s="3" t="s">
        <v>45</v>
      </c>
      <c r="X1205" s="8">
        <f t="shared" si="55"/>
        <v>47.839560266502076</v>
      </c>
      <c r="Y1205" s="9">
        <f t="shared" si="56"/>
        <v>5.3715458006440242</v>
      </c>
    </row>
    <row r="1206" spans="1:25" x14ac:dyDescent="0.3">
      <c r="A1206" s="3">
        <v>201204</v>
      </c>
      <c r="B1206" s="3">
        <v>2563</v>
      </c>
      <c r="C1206" s="3" t="s">
        <v>22</v>
      </c>
      <c r="D1206" s="3" t="s">
        <v>23</v>
      </c>
      <c r="E1206" s="3" t="s">
        <v>24</v>
      </c>
      <c r="F1206" s="3" t="s">
        <v>51</v>
      </c>
      <c r="G1206" s="3" t="s">
        <v>40</v>
      </c>
      <c r="H1206" s="3" t="s">
        <v>57</v>
      </c>
      <c r="I1206" s="4">
        <v>39191</v>
      </c>
      <c r="J1206" s="3" t="s">
        <v>48</v>
      </c>
      <c r="K1206" s="3" t="s">
        <v>29</v>
      </c>
      <c r="L1206" s="5">
        <v>6144.02</v>
      </c>
      <c r="M1206" s="5">
        <v>5647.65</v>
      </c>
      <c r="N1206" s="6">
        <v>0.37</v>
      </c>
      <c r="O1206" s="5">
        <v>2511.5300000000002</v>
      </c>
      <c r="P1206" s="3">
        <v>23</v>
      </c>
      <c r="Q1206" s="5">
        <v>270.36</v>
      </c>
      <c r="R1206" s="7">
        <f t="shared" si="54"/>
        <v>39201</v>
      </c>
      <c r="S1206" s="3">
        <v>10</v>
      </c>
      <c r="T1206" s="6">
        <v>3.7999999999999999E-2</v>
      </c>
      <c r="U1206" s="3" t="s">
        <v>49</v>
      </c>
      <c r="V1206" s="3">
        <v>3.5</v>
      </c>
      <c r="W1206" s="3" t="s">
        <v>38</v>
      </c>
      <c r="X1206" s="8">
        <f t="shared" si="55"/>
        <v>40.877633861868937</v>
      </c>
      <c r="Y1206" s="9">
        <f t="shared" si="56"/>
        <v>4.7299550139938935</v>
      </c>
    </row>
    <row r="1207" spans="1:25" x14ac:dyDescent="0.3">
      <c r="A1207" s="3">
        <v>201205</v>
      </c>
      <c r="B1207" s="3">
        <v>6646</v>
      </c>
      <c r="C1207" s="3" t="s">
        <v>22</v>
      </c>
      <c r="D1207" s="3" t="s">
        <v>56</v>
      </c>
      <c r="E1207" s="3" t="s">
        <v>24</v>
      </c>
      <c r="F1207" s="3" t="s">
        <v>54</v>
      </c>
      <c r="G1207" s="3" t="s">
        <v>61</v>
      </c>
      <c r="H1207" s="3" t="s">
        <v>47</v>
      </c>
      <c r="I1207" s="4">
        <v>39192</v>
      </c>
      <c r="J1207" s="3" t="s">
        <v>48</v>
      </c>
      <c r="K1207" s="3" t="s">
        <v>43</v>
      </c>
      <c r="L1207" s="5">
        <v>6128.71</v>
      </c>
      <c r="M1207" s="5">
        <v>6236.61</v>
      </c>
      <c r="N1207" s="6">
        <v>0.11</v>
      </c>
      <c r="O1207" s="5">
        <v>1662.07</v>
      </c>
      <c r="P1207" s="3">
        <v>2</v>
      </c>
      <c r="Q1207" s="5">
        <v>210.2</v>
      </c>
      <c r="R1207" s="7">
        <f t="shared" si="54"/>
        <v>39195</v>
      </c>
      <c r="S1207" s="3">
        <v>3</v>
      </c>
      <c r="T1207" s="6">
        <v>0.161</v>
      </c>
      <c r="U1207" s="3" t="s">
        <v>49</v>
      </c>
      <c r="V1207" s="3">
        <v>2.6</v>
      </c>
      <c r="W1207" s="3" t="s">
        <v>31</v>
      </c>
      <c r="X1207" s="8">
        <f t="shared" si="55"/>
        <v>27.119410120563707</v>
      </c>
      <c r="Y1207" s="9">
        <f t="shared" si="56"/>
        <v>49.134946709831148</v>
      </c>
    </row>
    <row r="1208" spans="1:25" x14ac:dyDescent="0.3">
      <c r="A1208" s="3">
        <v>201206</v>
      </c>
      <c r="B1208" s="3">
        <v>7431</v>
      </c>
      <c r="C1208" s="3" t="s">
        <v>39</v>
      </c>
      <c r="D1208" s="3" t="s">
        <v>56</v>
      </c>
      <c r="E1208" s="3" t="s">
        <v>34</v>
      </c>
      <c r="F1208" s="3" t="s">
        <v>51</v>
      </c>
      <c r="G1208" s="3" t="s">
        <v>61</v>
      </c>
      <c r="H1208" s="3" t="s">
        <v>47</v>
      </c>
      <c r="I1208" s="4">
        <v>39193</v>
      </c>
      <c r="J1208" s="3" t="s">
        <v>28</v>
      </c>
      <c r="K1208" s="3" t="s">
        <v>58</v>
      </c>
      <c r="L1208" s="5">
        <v>7088.23</v>
      </c>
      <c r="M1208" s="5">
        <v>6647.18</v>
      </c>
      <c r="N1208" s="6">
        <v>0.05</v>
      </c>
      <c r="O1208" s="5">
        <v>2356.77</v>
      </c>
      <c r="P1208" s="3">
        <v>20</v>
      </c>
      <c r="Q1208" s="5">
        <v>54.86</v>
      </c>
      <c r="R1208" s="7">
        <f t="shared" si="54"/>
        <v>39198</v>
      </c>
      <c r="S1208" s="3">
        <v>5</v>
      </c>
      <c r="T1208" s="6">
        <v>0.01</v>
      </c>
      <c r="U1208" s="3" t="s">
        <v>49</v>
      </c>
      <c r="V1208" s="3">
        <v>4.4000000000000004</v>
      </c>
      <c r="W1208" s="3" t="s">
        <v>38</v>
      </c>
      <c r="X1208" s="8">
        <f t="shared" si="55"/>
        <v>33.249062177722791</v>
      </c>
      <c r="Y1208" s="9">
        <f t="shared" si="56"/>
        <v>5.3317572263726865</v>
      </c>
    </row>
    <row r="1209" spans="1:25" x14ac:dyDescent="0.3">
      <c r="A1209" s="3">
        <v>201207</v>
      </c>
      <c r="B1209" s="3">
        <v>5129</v>
      </c>
      <c r="C1209" s="3" t="s">
        <v>50</v>
      </c>
      <c r="D1209" s="3" t="s">
        <v>23</v>
      </c>
      <c r="E1209" s="3" t="s">
        <v>46</v>
      </c>
      <c r="F1209" s="3" t="s">
        <v>51</v>
      </c>
      <c r="G1209" s="3" t="s">
        <v>61</v>
      </c>
      <c r="H1209" s="3" t="s">
        <v>47</v>
      </c>
      <c r="I1209" s="4">
        <v>39194</v>
      </c>
      <c r="J1209" s="3" t="s">
        <v>28</v>
      </c>
      <c r="K1209" s="3" t="s">
        <v>43</v>
      </c>
      <c r="L1209" s="5">
        <v>1996.9</v>
      </c>
      <c r="M1209" s="5">
        <v>1952.88</v>
      </c>
      <c r="N1209" s="6">
        <v>0.19</v>
      </c>
      <c r="O1209" s="5">
        <v>575.28</v>
      </c>
      <c r="P1209" s="3">
        <v>14</v>
      </c>
      <c r="Q1209" s="5">
        <v>162.61000000000001</v>
      </c>
      <c r="R1209" s="7">
        <f t="shared" si="54"/>
        <v>39202</v>
      </c>
      <c r="S1209" s="3">
        <v>8</v>
      </c>
      <c r="T1209" s="6">
        <v>8.2000000000000003E-2</v>
      </c>
      <c r="U1209" s="3" t="s">
        <v>44</v>
      </c>
      <c r="V1209" s="3">
        <v>2.2999999999999998</v>
      </c>
      <c r="W1209" s="3" t="s">
        <v>45</v>
      </c>
      <c r="X1209" s="8">
        <f t="shared" si="55"/>
        <v>28.80865341278982</v>
      </c>
      <c r="Y1209" s="9">
        <f t="shared" si="56"/>
        <v>7.3038647682250977</v>
      </c>
    </row>
    <row r="1210" spans="1:25" x14ac:dyDescent="0.3">
      <c r="A1210" s="3">
        <v>201208</v>
      </c>
      <c r="B1210" s="3">
        <v>3896</v>
      </c>
      <c r="C1210" s="3" t="s">
        <v>39</v>
      </c>
      <c r="D1210" s="3" t="s">
        <v>33</v>
      </c>
      <c r="E1210" s="3" t="s">
        <v>34</v>
      </c>
      <c r="F1210" s="3" t="s">
        <v>51</v>
      </c>
      <c r="G1210" s="3" t="s">
        <v>52</v>
      </c>
      <c r="H1210" s="3" t="s">
        <v>41</v>
      </c>
      <c r="I1210" s="4">
        <v>39195</v>
      </c>
      <c r="J1210" s="3" t="s">
        <v>42</v>
      </c>
      <c r="K1210" s="3" t="s">
        <v>43</v>
      </c>
      <c r="L1210" s="5">
        <v>5903.32</v>
      </c>
      <c r="M1210" s="5">
        <v>5970.98</v>
      </c>
      <c r="N1210" s="6">
        <v>0.33</v>
      </c>
      <c r="O1210" s="5">
        <v>1496.78</v>
      </c>
      <c r="P1210" s="3">
        <v>16</v>
      </c>
      <c r="Q1210" s="5">
        <v>31.1</v>
      </c>
      <c r="R1210" s="7">
        <f t="shared" si="54"/>
        <v>39200</v>
      </c>
      <c r="S1210" s="3">
        <v>5</v>
      </c>
      <c r="T1210" s="6">
        <v>7.6999999999999999E-2</v>
      </c>
      <c r="U1210" s="3" t="s">
        <v>30</v>
      </c>
      <c r="V1210" s="3">
        <v>2.1</v>
      </c>
      <c r="W1210" s="3" t="s">
        <v>38</v>
      </c>
      <c r="X1210" s="8">
        <f t="shared" si="55"/>
        <v>25.354885047735852</v>
      </c>
      <c r="Y1210" s="9">
        <f t="shared" si="56"/>
        <v>6.1791782923406213</v>
      </c>
    </row>
    <row r="1211" spans="1:25" x14ac:dyDescent="0.3">
      <c r="A1211" s="3">
        <v>201209</v>
      </c>
      <c r="B1211" s="3">
        <v>1401</v>
      </c>
      <c r="C1211" s="3" t="s">
        <v>32</v>
      </c>
      <c r="D1211" s="3" t="s">
        <v>56</v>
      </c>
      <c r="E1211" s="3" t="s">
        <v>34</v>
      </c>
      <c r="F1211" s="3" t="s">
        <v>25</v>
      </c>
      <c r="G1211" s="3" t="s">
        <v>52</v>
      </c>
      <c r="H1211" s="3" t="s">
        <v>27</v>
      </c>
      <c r="I1211" s="4">
        <v>39196</v>
      </c>
      <c r="J1211" s="3" t="s">
        <v>42</v>
      </c>
      <c r="K1211" s="3" t="s">
        <v>58</v>
      </c>
      <c r="L1211" s="5">
        <v>4488.7700000000004</v>
      </c>
      <c r="M1211" s="5">
        <v>4047.05</v>
      </c>
      <c r="N1211" s="6">
        <v>0.1</v>
      </c>
      <c r="O1211" s="5">
        <v>687.3</v>
      </c>
      <c r="P1211" s="3">
        <v>9</v>
      </c>
      <c r="Q1211" s="5">
        <v>260.64999999999998</v>
      </c>
      <c r="R1211" s="7">
        <f t="shared" si="54"/>
        <v>39199</v>
      </c>
      <c r="S1211" s="3">
        <v>3</v>
      </c>
      <c r="T1211" s="6">
        <v>0.16200000000000001</v>
      </c>
      <c r="U1211" s="3" t="s">
        <v>44</v>
      </c>
      <c r="V1211" s="3">
        <v>1.8</v>
      </c>
      <c r="W1211" s="3" t="s">
        <v>31</v>
      </c>
      <c r="X1211" s="8">
        <f t="shared" si="55"/>
        <v>15.311544142381987</v>
      </c>
      <c r="Y1211" s="9">
        <f t="shared" si="56"/>
        <v>12.323846313295418</v>
      </c>
    </row>
    <row r="1212" spans="1:25" x14ac:dyDescent="0.3">
      <c r="A1212" s="3">
        <v>201210</v>
      </c>
      <c r="B1212" s="3">
        <v>6491</v>
      </c>
      <c r="C1212" s="3" t="s">
        <v>32</v>
      </c>
      <c r="D1212" s="3" t="s">
        <v>56</v>
      </c>
      <c r="E1212" s="3" t="s">
        <v>24</v>
      </c>
      <c r="F1212" s="3" t="s">
        <v>51</v>
      </c>
      <c r="G1212" s="3" t="s">
        <v>62</v>
      </c>
      <c r="H1212" s="3" t="s">
        <v>57</v>
      </c>
      <c r="I1212" s="4">
        <v>39197</v>
      </c>
      <c r="J1212" s="3" t="s">
        <v>48</v>
      </c>
      <c r="K1212" s="3" t="s">
        <v>29</v>
      </c>
      <c r="L1212" s="5">
        <v>2130.37</v>
      </c>
      <c r="M1212" s="5">
        <v>2284.73</v>
      </c>
      <c r="N1212" s="6">
        <v>0.01</v>
      </c>
      <c r="O1212" s="5">
        <v>355.6</v>
      </c>
      <c r="P1212" s="3">
        <v>1</v>
      </c>
      <c r="Q1212" s="5">
        <v>179.4</v>
      </c>
      <c r="R1212" s="7">
        <f t="shared" si="54"/>
        <v>39203</v>
      </c>
      <c r="S1212" s="3">
        <v>6</v>
      </c>
      <c r="T1212" s="6">
        <v>5.2999999999999999E-2</v>
      </c>
      <c r="U1212" s="3" t="s">
        <v>44</v>
      </c>
      <c r="V1212" s="3">
        <v>4</v>
      </c>
      <c r="W1212" s="3" t="s">
        <v>45</v>
      </c>
      <c r="X1212" s="8">
        <f t="shared" si="55"/>
        <v>16.691936142548013</v>
      </c>
      <c r="Y1212" s="9">
        <f t="shared" si="56"/>
        <v>93.243840628870799</v>
      </c>
    </row>
    <row r="1213" spans="1:25" x14ac:dyDescent="0.3">
      <c r="A1213" s="3">
        <v>201211</v>
      </c>
      <c r="B1213" s="3">
        <v>4304</v>
      </c>
      <c r="C1213" s="3" t="s">
        <v>22</v>
      </c>
      <c r="D1213" s="3" t="s">
        <v>56</v>
      </c>
      <c r="E1213" s="3" t="s">
        <v>34</v>
      </c>
      <c r="F1213" s="3" t="s">
        <v>35</v>
      </c>
      <c r="G1213" s="3" t="s">
        <v>26</v>
      </c>
      <c r="H1213" s="3" t="s">
        <v>47</v>
      </c>
      <c r="I1213" s="4">
        <v>39198</v>
      </c>
      <c r="J1213" s="3" t="s">
        <v>42</v>
      </c>
      <c r="K1213" s="3" t="s">
        <v>29</v>
      </c>
      <c r="L1213" s="5">
        <v>491.01</v>
      </c>
      <c r="M1213" s="5">
        <v>484.99</v>
      </c>
      <c r="N1213" s="6">
        <v>0.06</v>
      </c>
      <c r="O1213" s="5">
        <v>105.7</v>
      </c>
      <c r="P1213" s="3">
        <v>10</v>
      </c>
      <c r="Q1213" s="5">
        <v>297.10000000000002</v>
      </c>
      <c r="R1213" s="7">
        <f t="shared" si="54"/>
        <v>39210</v>
      </c>
      <c r="S1213" s="3">
        <v>12</v>
      </c>
      <c r="T1213" s="6">
        <v>0.19800000000000001</v>
      </c>
      <c r="U1213" s="3" t="s">
        <v>49</v>
      </c>
      <c r="V1213" s="3">
        <v>5</v>
      </c>
      <c r="W1213" s="3" t="s">
        <v>31</v>
      </c>
      <c r="X1213" s="8">
        <f t="shared" si="55"/>
        <v>21.5270564754282</v>
      </c>
      <c r="Y1213" s="9">
        <f t="shared" si="56"/>
        <v>10.124126270644757</v>
      </c>
    </row>
    <row r="1214" spans="1:25" x14ac:dyDescent="0.3">
      <c r="A1214" s="3">
        <v>201212</v>
      </c>
      <c r="B1214" s="3">
        <v>6098</v>
      </c>
      <c r="C1214" s="3" t="s">
        <v>32</v>
      </c>
      <c r="D1214" s="3" t="s">
        <v>23</v>
      </c>
      <c r="E1214" s="3" t="s">
        <v>24</v>
      </c>
      <c r="F1214" s="3" t="s">
        <v>25</v>
      </c>
      <c r="G1214" s="3" t="s">
        <v>60</v>
      </c>
      <c r="H1214" s="3" t="s">
        <v>41</v>
      </c>
      <c r="I1214" s="4">
        <v>39199</v>
      </c>
      <c r="J1214" s="3" t="s">
        <v>42</v>
      </c>
      <c r="K1214" s="3" t="s">
        <v>58</v>
      </c>
      <c r="L1214" s="5">
        <v>1646.52</v>
      </c>
      <c r="M1214" s="5">
        <v>1686.92</v>
      </c>
      <c r="N1214" s="6">
        <v>0.33</v>
      </c>
      <c r="O1214" s="5">
        <v>405.18</v>
      </c>
      <c r="P1214" s="3">
        <v>5</v>
      </c>
      <c r="Q1214" s="5">
        <v>157.16999999999999</v>
      </c>
      <c r="R1214" s="7">
        <f t="shared" si="54"/>
        <v>39209</v>
      </c>
      <c r="S1214" s="3">
        <v>10</v>
      </c>
      <c r="T1214" s="6">
        <v>0.16400000000000001</v>
      </c>
      <c r="U1214" s="3" t="s">
        <v>49</v>
      </c>
      <c r="V1214" s="3">
        <v>3.7</v>
      </c>
      <c r="W1214" s="3" t="s">
        <v>38</v>
      </c>
      <c r="X1214" s="8">
        <f t="shared" si="55"/>
        <v>24.608264703738794</v>
      </c>
      <c r="Y1214" s="9">
        <f t="shared" si="56"/>
        <v>19.521020558177032</v>
      </c>
    </row>
    <row r="1215" spans="1:25" x14ac:dyDescent="0.3">
      <c r="A1215" s="3">
        <v>201213</v>
      </c>
      <c r="B1215" s="3">
        <v>3991</v>
      </c>
      <c r="C1215" s="3" t="s">
        <v>32</v>
      </c>
      <c r="D1215" s="3" t="s">
        <v>56</v>
      </c>
      <c r="E1215" s="3" t="s">
        <v>24</v>
      </c>
      <c r="F1215" s="3" t="s">
        <v>25</v>
      </c>
      <c r="G1215" s="3" t="s">
        <v>52</v>
      </c>
      <c r="H1215" s="3" t="s">
        <v>53</v>
      </c>
      <c r="I1215" s="4">
        <v>39200</v>
      </c>
      <c r="J1215" s="3" t="s">
        <v>28</v>
      </c>
      <c r="K1215" s="3" t="s">
        <v>58</v>
      </c>
      <c r="L1215" s="5">
        <v>5219.01</v>
      </c>
      <c r="M1215" s="5">
        <v>4907.91</v>
      </c>
      <c r="N1215" s="6">
        <v>0.33</v>
      </c>
      <c r="O1215" s="5">
        <v>1047.28</v>
      </c>
      <c r="P1215" s="3">
        <v>26</v>
      </c>
      <c r="Q1215" s="5">
        <v>95.03</v>
      </c>
      <c r="R1215" s="7">
        <f t="shared" si="54"/>
        <v>39201</v>
      </c>
      <c r="S1215" s="3">
        <v>1</v>
      </c>
      <c r="T1215" s="6">
        <v>0.185</v>
      </c>
      <c r="U1215" s="3" t="s">
        <v>44</v>
      </c>
      <c r="V1215" s="3">
        <v>1.9</v>
      </c>
      <c r="W1215" s="3" t="s">
        <v>31</v>
      </c>
      <c r="X1215" s="8">
        <f t="shared" si="55"/>
        <v>20.066640991299113</v>
      </c>
      <c r="Y1215" s="9">
        <f t="shared" si="56"/>
        <v>4.0899518093476415</v>
      </c>
    </row>
    <row r="1216" spans="1:25" x14ac:dyDescent="0.3">
      <c r="A1216" s="3">
        <v>201214</v>
      </c>
      <c r="B1216" s="3">
        <v>3199</v>
      </c>
      <c r="C1216" s="3" t="s">
        <v>22</v>
      </c>
      <c r="D1216" s="3" t="s">
        <v>23</v>
      </c>
      <c r="E1216" s="3" t="s">
        <v>46</v>
      </c>
      <c r="F1216" s="3" t="s">
        <v>25</v>
      </c>
      <c r="G1216" s="3" t="s">
        <v>52</v>
      </c>
      <c r="H1216" s="3" t="s">
        <v>53</v>
      </c>
      <c r="I1216" s="4">
        <v>39201</v>
      </c>
      <c r="J1216" s="3" t="s">
        <v>48</v>
      </c>
      <c r="K1216" s="3" t="s">
        <v>55</v>
      </c>
      <c r="L1216" s="5">
        <v>4580.29</v>
      </c>
      <c r="M1216" s="5">
        <v>4764.55</v>
      </c>
      <c r="N1216" s="6">
        <v>0.39</v>
      </c>
      <c r="O1216" s="5">
        <v>1515.78</v>
      </c>
      <c r="P1216" s="3">
        <v>18</v>
      </c>
      <c r="Q1216" s="5">
        <v>225.23</v>
      </c>
      <c r="R1216" s="7">
        <f t="shared" si="54"/>
        <v>39204</v>
      </c>
      <c r="S1216" s="3">
        <v>3</v>
      </c>
      <c r="T1216" s="6">
        <v>0.13600000000000001</v>
      </c>
      <c r="U1216" s="3" t="s">
        <v>30</v>
      </c>
      <c r="V1216" s="3">
        <v>4.2</v>
      </c>
      <c r="W1216" s="3" t="s">
        <v>31</v>
      </c>
      <c r="X1216" s="8">
        <f t="shared" si="55"/>
        <v>33.093537745426602</v>
      </c>
      <c r="Y1216" s="9">
        <f t="shared" si="56"/>
        <v>5.3407049050918882</v>
      </c>
    </row>
    <row r="1217" spans="1:25" x14ac:dyDescent="0.3">
      <c r="A1217" s="3">
        <v>201215</v>
      </c>
      <c r="B1217" s="3">
        <v>7392</v>
      </c>
      <c r="C1217" s="3" t="s">
        <v>50</v>
      </c>
      <c r="D1217" s="3" t="s">
        <v>23</v>
      </c>
      <c r="E1217" s="3" t="s">
        <v>34</v>
      </c>
      <c r="F1217" s="3" t="s">
        <v>54</v>
      </c>
      <c r="G1217" s="3" t="s">
        <v>40</v>
      </c>
      <c r="H1217" s="3" t="s">
        <v>57</v>
      </c>
      <c r="I1217" s="4">
        <v>39202</v>
      </c>
      <c r="J1217" s="3" t="s">
        <v>28</v>
      </c>
      <c r="K1217" s="3" t="s">
        <v>58</v>
      </c>
      <c r="L1217" s="5">
        <v>600.70000000000005</v>
      </c>
      <c r="M1217" s="5">
        <v>577.88</v>
      </c>
      <c r="N1217" s="6">
        <v>0.18</v>
      </c>
      <c r="O1217" s="5">
        <v>203.79</v>
      </c>
      <c r="P1217" s="3">
        <v>10</v>
      </c>
      <c r="Q1217" s="5">
        <v>223.89</v>
      </c>
      <c r="R1217" s="7">
        <f t="shared" si="54"/>
        <v>39206</v>
      </c>
      <c r="S1217" s="3">
        <v>4</v>
      </c>
      <c r="T1217" s="6">
        <v>8.8999999999999996E-2</v>
      </c>
      <c r="U1217" s="3" t="s">
        <v>30</v>
      </c>
      <c r="V1217" s="3">
        <v>4.4000000000000004</v>
      </c>
      <c r="W1217" s="3" t="s">
        <v>31</v>
      </c>
      <c r="X1217" s="8">
        <f t="shared" si="55"/>
        <v>33.925420342933236</v>
      </c>
      <c r="Y1217" s="9">
        <f t="shared" si="56"/>
        <v>10.394891673011699</v>
      </c>
    </row>
    <row r="1218" spans="1:25" x14ac:dyDescent="0.3">
      <c r="A1218" s="3">
        <v>201216</v>
      </c>
      <c r="B1218" s="3">
        <v>1685</v>
      </c>
      <c r="C1218" s="3" t="s">
        <v>50</v>
      </c>
      <c r="D1218" s="3" t="s">
        <v>23</v>
      </c>
      <c r="E1218" s="3" t="s">
        <v>34</v>
      </c>
      <c r="F1218" s="3" t="s">
        <v>35</v>
      </c>
      <c r="G1218" s="3" t="s">
        <v>60</v>
      </c>
      <c r="H1218" s="3" t="s">
        <v>41</v>
      </c>
      <c r="I1218" s="4">
        <v>39203</v>
      </c>
      <c r="J1218" s="3" t="s">
        <v>28</v>
      </c>
      <c r="K1218" s="3" t="s">
        <v>55</v>
      </c>
      <c r="L1218" s="5">
        <v>4520.38</v>
      </c>
      <c r="M1218" s="5">
        <v>4534.95</v>
      </c>
      <c r="N1218" s="6">
        <v>0.09</v>
      </c>
      <c r="O1218" s="5">
        <v>534.91999999999996</v>
      </c>
      <c r="P1218" s="3">
        <v>4</v>
      </c>
      <c r="Q1218" s="5">
        <v>78.53</v>
      </c>
      <c r="R1218" s="7">
        <f t="shared" si="54"/>
        <v>39205</v>
      </c>
      <c r="S1218" s="3">
        <v>2</v>
      </c>
      <c r="T1218" s="6">
        <v>9.6000000000000002E-2</v>
      </c>
      <c r="U1218" s="3" t="s">
        <v>49</v>
      </c>
      <c r="V1218" s="3">
        <v>3.2</v>
      </c>
      <c r="W1218" s="3" t="s">
        <v>38</v>
      </c>
      <c r="X1218" s="8">
        <f t="shared" si="55"/>
        <v>11.8335184210177</v>
      </c>
      <c r="Y1218" s="9">
        <f t="shared" si="56"/>
        <v>24.919679379044972</v>
      </c>
    </row>
    <row r="1219" spans="1:25" x14ac:dyDescent="0.3">
      <c r="A1219" s="3">
        <v>201217</v>
      </c>
      <c r="B1219" s="3">
        <v>6146</v>
      </c>
      <c r="C1219" s="3" t="s">
        <v>50</v>
      </c>
      <c r="D1219" s="3" t="s">
        <v>23</v>
      </c>
      <c r="E1219" s="3" t="s">
        <v>24</v>
      </c>
      <c r="F1219" s="3" t="s">
        <v>59</v>
      </c>
      <c r="G1219" s="3" t="s">
        <v>62</v>
      </c>
      <c r="H1219" s="3" t="s">
        <v>47</v>
      </c>
      <c r="I1219" s="4">
        <v>39204</v>
      </c>
      <c r="J1219" s="3" t="s">
        <v>42</v>
      </c>
      <c r="K1219" s="3" t="s">
        <v>43</v>
      </c>
      <c r="L1219" s="5">
        <v>3155.66</v>
      </c>
      <c r="M1219" s="5">
        <v>3044.11</v>
      </c>
      <c r="N1219" s="6">
        <v>0.36</v>
      </c>
      <c r="O1219" s="5">
        <v>1135.5999999999999</v>
      </c>
      <c r="P1219" s="3">
        <v>3</v>
      </c>
      <c r="Q1219" s="5">
        <v>259.63</v>
      </c>
      <c r="R1219" s="7">
        <f t="shared" ref="R1219:R1282" si="57">I1219+S1219</f>
        <v>39213</v>
      </c>
      <c r="S1219" s="3">
        <v>9</v>
      </c>
      <c r="T1219" s="6">
        <v>2.4E-2</v>
      </c>
      <c r="U1219" s="3" t="s">
        <v>37</v>
      </c>
      <c r="V1219" s="3">
        <v>4.8</v>
      </c>
      <c r="W1219" s="3" t="s">
        <v>38</v>
      </c>
      <c r="X1219" s="8">
        <f t="shared" ref="X1219:X1282" si="58" xml:space="preserve"> (O1219/L1219) *100</f>
        <v>35.986132853349218</v>
      </c>
      <c r="Y1219" s="9">
        <f t="shared" ref="Y1219:Y1282" si="59">(L1219/(M1219*P1219))*100</f>
        <v>34.554817883278417</v>
      </c>
    </row>
    <row r="1220" spans="1:25" x14ac:dyDescent="0.3">
      <c r="A1220" s="3">
        <v>201218</v>
      </c>
      <c r="B1220" s="3">
        <v>2370</v>
      </c>
      <c r="C1220" s="3" t="s">
        <v>50</v>
      </c>
      <c r="D1220" s="3" t="s">
        <v>33</v>
      </c>
      <c r="E1220" s="3" t="s">
        <v>34</v>
      </c>
      <c r="F1220" s="3" t="s">
        <v>59</v>
      </c>
      <c r="G1220" s="3" t="s">
        <v>52</v>
      </c>
      <c r="H1220" s="3" t="s">
        <v>47</v>
      </c>
      <c r="I1220" s="4">
        <v>39205</v>
      </c>
      <c r="J1220" s="3" t="s">
        <v>42</v>
      </c>
      <c r="K1220" s="3" t="s">
        <v>43</v>
      </c>
      <c r="L1220" s="5">
        <v>168.71</v>
      </c>
      <c r="M1220" s="5">
        <v>173.59</v>
      </c>
      <c r="N1220" s="6">
        <v>0.21</v>
      </c>
      <c r="O1220" s="5">
        <v>48.42</v>
      </c>
      <c r="P1220" s="3">
        <v>15</v>
      </c>
      <c r="Q1220" s="5">
        <v>141.72</v>
      </c>
      <c r="R1220" s="7">
        <f t="shared" si="57"/>
        <v>39215</v>
      </c>
      <c r="S1220" s="3">
        <v>10</v>
      </c>
      <c r="T1220" s="6">
        <v>1.7999999999999999E-2</v>
      </c>
      <c r="U1220" s="3" t="s">
        <v>30</v>
      </c>
      <c r="V1220" s="3">
        <v>4.8</v>
      </c>
      <c r="W1220" s="3" t="s">
        <v>45</v>
      </c>
      <c r="X1220" s="8">
        <f t="shared" si="58"/>
        <v>28.700136328611226</v>
      </c>
      <c r="Y1220" s="9">
        <f t="shared" si="59"/>
        <v>6.479251877028247</v>
      </c>
    </row>
    <row r="1221" spans="1:25" x14ac:dyDescent="0.3">
      <c r="A1221" s="3">
        <v>201219</v>
      </c>
      <c r="B1221" s="3">
        <v>3031</v>
      </c>
      <c r="C1221" s="3" t="s">
        <v>50</v>
      </c>
      <c r="D1221" s="3" t="s">
        <v>56</v>
      </c>
      <c r="E1221" s="3" t="s">
        <v>46</v>
      </c>
      <c r="F1221" s="3" t="s">
        <v>54</v>
      </c>
      <c r="G1221" s="3" t="s">
        <v>61</v>
      </c>
      <c r="H1221" s="3" t="s">
        <v>57</v>
      </c>
      <c r="I1221" s="4">
        <v>39206</v>
      </c>
      <c r="J1221" s="3" t="s">
        <v>48</v>
      </c>
      <c r="K1221" s="3" t="s">
        <v>55</v>
      </c>
      <c r="L1221" s="5">
        <v>7280.46</v>
      </c>
      <c r="M1221" s="5">
        <v>7790.67</v>
      </c>
      <c r="N1221" s="6">
        <v>0.37</v>
      </c>
      <c r="O1221" s="5">
        <v>2321.1</v>
      </c>
      <c r="P1221" s="3">
        <v>3</v>
      </c>
      <c r="Q1221" s="5">
        <v>128.56</v>
      </c>
      <c r="R1221" s="7">
        <f t="shared" si="57"/>
        <v>39208</v>
      </c>
      <c r="S1221" s="3">
        <v>2</v>
      </c>
      <c r="T1221" s="6">
        <v>0.19800000000000001</v>
      </c>
      <c r="U1221" s="3" t="s">
        <v>49</v>
      </c>
      <c r="V1221" s="3">
        <v>2.6</v>
      </c>
      <c r="W1221" s="3" t="s">
        <v>38</v>
      </c>
      <c r="X1221" s="8">
        <f t="shared" si="58"/>
        <v>31.881227285089125</v>
      </c>
      <c r="Y1221" s="9">
        <f t="shared" si="59"/>
        <v>31.150337519109396</v>
      </c>
    </row>
    <row r="1222" spans="1:25" x14ac:dyDescent="0.3">
      <c r="A1222" s="3">
        <v>201220</v>
      </c>
      <c r="B1222" s="3">
        <v>3304</v>
      </c>
      <c r="C1222" s="3" t="s">
        <v>39</v>
      </c>
      <c r="D1222" s="3" t="s">
        <v>33</v>
      </c>
      <c r="E1222" s="3" t="s">
        <v>24</v>
      </c>
      <c r="F1222" s="3" t="s">
        <v>25</v>
      </c>
      <c r="G1222" s="3" t="s">
        <v>40</v>
      </c>
      <c r="H1222" s="3" t="s">
        <v>27</v>
      </c>
      <c r="I1222" s="4">
        <v>39207</v>
      </c>
      <c r="J1222" s="3" t="s">
        <v>42</v>
      </c>
      <c r="K1222" s="3" t="s">
        <v>58</v>
      </c>
      <c r="L1222" s="5">
        <v>2104.09</v>
      </c>
      <c r="M1222" s="5">
        <v>2163.46</v>
      </c>
      <c r="N1222" s="6">
        <v>0.09</v>
      </c>
      <c r="O1222" s="5">
        <v>962.23</v>
      </c>
      <c r="P1222" s="3">
        <v>10</v>
      </c>
      <c r="Q1222" s="5">
        <v>20.2</v>
      </c>
      <c r="R1222" s="7">
        <f t="shared" si="57"/>
        <v>39220</v>
      </c>
      <c r="S1222" s="3">
        <v>13</v>
      </c>
      <c r="T1222" s="6">
        <v>0.16700000000000001</v>
      </c>
      <c r="U1222" s="3" t="s">
        <v>49</v>
      </c>
      <c r="V1222" s="3">
        <v>1.5</v>
      </c>
      <c r="W1222" s="3" t="s">
        <v>45</v>
      </c>
      <c r="X1222" s="8">
        <f t="shared" si="58"/>
        <v>45.731408827569162</v>
      </c>
      <c r="Y1222" s="9">
        <f t="shared" si="59"/>
        <v>9.7255784715224696</v>
      </c>
    </row>
    <row r="1223" spans="1:25" x14ac:dyDescent="0.3">
      <c r="A1223" s="3">
        <v>201221</v>
      </c>
      <c r="B1223" s="3">
        <v>7005</v>
      </c>
      <c r="C1223" s="3" t="s">
        <v>32</v>
      </c>
      <c r="D1223" s="3" t="s">
        <v>23</v>
      </c>
      <c r="E1223" s="3" t="s">
        <v>24</v>
      </c>
      <c r="F1223" s="3" t="s">
        <v>35</v>
      </c>
      <c r="G1223" s="3" t="s">
        <v>40</v>
      </c>
      <c r="H1223" s="3" t="s">
        <v>27</v>
      </c>
      <c r="I1223" s="4">
        <v>39208</v>
      </c>
      <c r="J1223" s="3" t="s">
        <v>42</v>
      </c>
      <c r="K1223" s="3" t="s">
        <v>29</v>
      </c>
      <c r="L1223" s="5">
        <v>4449.49</v>
      </c>
      <c r="M1223" s="5">
        <v>4163.1000000000004</v>
      </c>
      <c r="N1223" s="6">
        <v>0.18</v>
      </c>
      <c r="O1223" s="5">
        <v>771.25</v>
      </c>
      <c r="P1223" s="3">
        <v>23</v>
      </c>
      <c r="Q1223" s="5">
        <v>43.72</v>
      </c>
      <c r="R1223" s="7">
        <f t="shared" si="57"/>
        <v>39209</v>
      </c>
      <c r="S1223" s="3">
        <v>1</v>
      </c>
      <c r="T1223" s="6">
        <v>0.112</v>
      </c>
      <c r="U1223" s="3" t="s">
        <v>30</v>
      </c>
      <c r="V1223" s="3">
        <v>3.9</v>
      </c>
      <c r="W1223" s="3" t="s">
        <v>31</v>
      </c>
      <c r="X1223" s="8">
        <f t="shared" si="58"/>
        <v>17.333447204061589</v>
      </c>
      <c r="Y1223" s="9">
        <f t="shared" si="59"/>
        <v>4.6469238537753537</v>
      </c>
    </row>
    <row r="1224" spans="1:25" x14ac:dyDescent="0.3">
      <c r="A1224" s="3">
        <v>201222</v>
      </c>
      <c r="B1224" s="3">
        <v>5791</v>
      </c>
      <c r="C1224" s="3" t="s">
        <v>39</v>
      </c>
      <c r="D1224" s="3" t="s">
        <v>23</v>
      </c>
      <c r="E1224" s="3" t="s">
        <v>34</v>
      </c>
      <c r="F1224" s="3" t="s">
        <v>25</v>
      </c>
      <c r="G1224" s="3" t="s">
        <v>36</v>
      </c>
      <c r="H1224" s="3" t="s">
        <v>41</v>
      </c>
      <c r="I1224" s="4">
        <v>39209</v>
      </c>
      <c r="J1224" s="3" t="s">
        <v>42</v>
      </c>
      <c r="K1224" s="3" t="s">
        <v>58</v>
      </c>
      <c r="L1224" s="5">
        <v>4733.7</v>
      </c>
      <c r="M1224" s="5">
        <v>4496.68</v>
      </c>
      <c r="N1224" s="6">
        <v>0.05</v>
      </c>
      <c r="O1224" s="5">
        <v>1239.19</v>
      </c>
      <c r="P1224" s="3">
        <v>4</v>
      </c>
      <c r="Q1224" s="5">
        <v>255.73</v>
      </c>
      <c r="R1224" s="7">
        <f t="shared" si="57"/>
        <v>39216</v>
      </c>
      <c r="S1224" s="3">
        <v>7</v>
      </c>
      <c r="T1224" s="6">
        <v>2.5999999999999999E-2</v>
      </c>
      <c r="U1224" s="3" t="s">
        <v>37</v>
      </c>
      <c r="V1224" s="3">
        <v>2.6</v>
      </c>
      <c r="W1224" s="3" t="s">
        <v>38</v>
      </c>
      <c r="X1224" s="8">
        <f t="shared" si="58"/>
        <v>26.178042545999958</v>
      </c>
      <c r="Y1224" s="9">
        <f t="shared" si="59"/>
        <v>26.317749984432957</v>
      </c>
    </row>
    <row r="1225" spans="1:25" x14ac:dyDescent="0.3">
      <c r="A1225" s="3">
        <v>201223</v>
      </c>
      <c r="B1225" s="3">
        <v>1265</v>
      </c>
      <c r="C1225" s="3" t="s">
        <v>32</v>
      </c>
      <c r="D1225" s="3" t="s">
        <v>56</v>
      </c>
      <c r="E1225" s="3" t="s">
        <v>34</v>
      </c>
      <c r="F1225" s="3" t="s">
        <v>25</v>
      </c>
      <c r="G1225" s="3" t="s">
        <v>60</v>
      </c>
      <c r="H1225" s="3" t="s">
        <v>41</v>
      </c>
      <c r="I1225" s="4">
        <v>39210</v>
      </c>
      <c r="J1225" s="3" t="s">
        <v>42</v>
      </c>
      <c r="K1225" s="3" t="s">
        <v>43</v>
      </c>
      <c r="L1225" s="5">
        <v>4015.53</v>
      </c>
      <c r="M1225" s="5">
        <v>4033.79</v>
      </c>
      <c r="N1225" s="6">
        <v>0.35</v>
      </c>
      <c r="O1225" s="5">
        <v>1180.82</v>
      </c>
      <c r="P1225" s="3">
        <v>14</v>
      </c>
      <c r="Q1225" s="5">
        <v>96.37</v>
      </c>
      <c r="R1225" s="7">
        <f t="shared" si="57"/>
        <v>39213</v>
      </c>
      <c r="S1225" s="3">
        <v>3</v>
      </c>
      <c r="T1225" s="6">
        <v>9.5000000000000001E-2</v>
      </c>
      <c r="U1225" s="3" t="s">
        <v>30</v>
      </c>
      <c r="V1225" s="3">
        <v>2.5</v>
      </c>
      <c r="W1225" s="3" t="s">
        <v>45</v>
      </c>
      <c r="X1225" s="8">
        <f t="shared" si="58"/>
        <v>29.406329924069794</v>
      </c>
      <c r="Y1225" s="9">
        <f t="shared" si="59"/>
        <v>7.110523141476663</v>
      </c>
    </row>
    <row r="1226" spans="1:25" x14ac:dyDescent="0.3">
      <c r="A1226" s="3">
        <v>201224</v>
      </c>
      <c r="B1226" s="3">
        <v>6164</v>
      </c>
      <c r="C1226" s="3" t="s">
        <v>50</v>
      </c>
      <c r="D1226" s="3" t="s">
        <v>56</v>
      </c>
      <c r="E1226" s="3" t="s">
        <v>46</v>
      </c>
      <c r="F1226" s="3" t="s">
        <v>54</v>
      </c>
      <c r="G1226" s="3" t="s">
        <v>61</v>
      </c>
      <c r="H1226" s="3" t="s">
        <v>57</v>
      </c>
      <c r="I1226" s="4">
        <v>39211</v>
      </c>
      <c r="J1226" s="3" t="s">
        <v>48</v>
      </c>
      <c r="K1226" s="3" t="s">
        <v>43</v>
      </c>
      <c r="L1226" s="5">
        <v>1954.68</v>
      </c>
      <c r="M1226" s="5">
        <v>1865.27</v>
      </c>
      <c r="N1226" s="6">
        <v>0.15</v>
      </c>
      <c r="O1226" s="5">
        <v>657.42</v>
      </c>
      <c r="P1226" s="3">
        <v>24</v>
      </c>
      <c r="Q1226" s="5">
        <v>50.75</v>
      </c>
      <c r="R1226" s="7">
        <f t="shared" si="57"/>
        <v>39213</v>
      </c>
      <c r="S1226" s="3">
        <v>2</v>
      </c>
      <c r="T1226" s="6">
        <v>2.9000000000000001E-2</v>
      </c>
      <c r="U1226" s="3" t="s">
        <v>44</v>
      </c>
      <c r="V1226" s="3">
        <v>2.2999999999999998</v>
      </c>
      <c r="W1226" s="3" t="s">
        <v>45</v>
      </c>
      <c r="X1226" s="8">
        <f t="shared" si="58"/>
        <v>33.633126649886421</v>
      </c>
      <c r="Y1226" s="9">
        <f t="shared" si="59"/>
        <v>4.366391996869087</v>
      </c>
    </row>
    <row r="1227" spans="1:25" x14ac:dyDescent="0.3">
      <c r="A1227" s="3">
        <v>201225</v>
      </c>
      <c r="B1227" s="3">
        <v>6403</v>
      </c>
      <c r="C1227" s="3" t="s">
        <v>50</v>
      </c>
      <c r="D1227" s="3" t="s">
        <v>33</v>
      </c>
      <c r="E1227" s="3" t="s">
        <v>34</v>
      </c>
      <c r="F1227" s="3" t="s">
        <v>35</v>
      </c>
      <c r="G1227" s="3" t="s">
        <v>60</v>
      </c>
      <c r="H1227" s="3" t="s">
        <v>53</v>
      </c>
      <c r="I1227" s="4">
        <v>39212</v>
      </c>
      <c r="J1227" s="3" t="s">
        <v>28</v>
      </c>
      <c r="K1227" s="3" t="s">
        <v>29</v>
      </c>
      <c r="L1227" s="5">
        <v>3288.56</v>
      </c>
      <c r="M1227" s="5">
        <v>3088.26</v>
      </c>
      <c r="N1227" s="6">
        <v>0.3</v>
      </c>
      <c r="O1227" s="5">
        <v>1220.3</v>
      </c>
      <c r="P1227" s="3">
        <v>1</v>
      </c>
      <c r="Q1227" s="5">
        <v>68.28</v>
      </c>
      <c r="R1227" s="7">
        <f t="shared" si="57"/>
        <v>39219</v>
      </c>
      <c r="S1227" s="3">
        <v>7</v>
      </c>
      <c r="T1227" s="6">
        <v>0.13500000000000001</v>
      </c>
      <c r="U1227" s="3" t="s">
        <v>44</v>
      </c>
      <c r="V1227" s="3">
        <v>3.5</v>
      </c>
      <c r="W1227" s="3" t="s">
        <v>31</v>
      </c>
      <c r="X1227" s="8">
        <f t="shared" si="58"/>
        <v>37.107426958912107</v>
      </c>
      <c r="Y1227" s="9">
        <f t="shared" si="59"/>
        <v>106.48585287508175</v>
      </c>
    </row>
    <row r="1228" spans="1:25" x14ac:dyDescent="0.3">
      <c r="A1228" s="3">
        <v>201226</v>
      </c>
      <c r="B1228" s="3">
        <v>6900</v>
      </c>
      <c r="C1228" s="3" t="s">
        <v>22</v>
      </c>
      <c r="D1228" s="3" t="s">
        <v>33</v>
      </c>
      <c r="E1228" s="3" t="s">
        <v>24</v>
      </c>
      <c r="F1228" s="3" t="s">
        <v>51</v>
      </c>
      <c r="G1228" s="3" t="s">
        <v>40</v>
      </c>
      <c r="H1228" s="3" t="s">
        <v>27</v>
      </c>
      <c r="I1228" s="4">
        <v>39213</v>
      </c>
      <c r="J1228" s="3" t="s">
        <v>48</v>
      </c>
      <c r="K1228" s="3" t="s">
        <v>43</v>
      </c>
      <c r="L1228" s="5">
        <v>2358.13</v>
      </c>
      <c r="M1228" s="5">
        <v>2144.3200000000002</v>
      </c>
      <c r="N1228" s="6">
        <v>0.25</v>
      </c>
      <c r="O1228" s="5">
        <v>357.75</v>
      </c>
      <c r="P1228" s="3">
        <v>10</v>
      </c>
      <c r="Q1228" s="5">
        <v>72.55</v>
      </c>
      <c r="R1228" s="7">
        <f t="shared" si="57"/>
        <v>39214</v>
      </c>
      <c r="S1228" s="3">
        <v>1</v>
      </c>
      <c r="T1228" s="6">
        <v>7.3999999999999996E-2</v>
      </c>
      <c r="U1228" s="3" t="s">
        <v>37</v>
      </c>
      <c r="V1228" s="3">
        <v>3.2</v>
      </c>
      <c r="W1228" s="3" t="s">
        <v>38</v>
      </c>
      <c r="X1228" s="8">
        <f t="shared" si="58"/>
        <v>15.170919330147193</v>
      </c>
      <c r="Y1228" s="9">
        <f t="shared" si="59"/>
        <v>10.997099313535294</v>
      </c>
    </row>
    <row r="1229" spans="1:25" x14ac:dyDescent="0.3">
      <c r="A1229" s="3">
        <v>201227</v>
      </c>
      <c r="B1229" s="3">
        <v>5267</v>
      </c>
      <c r="C1229" s="3" t="s">
        <v>50</v>
      </c>
      <c r="D1229" s="3" t="s">
        <v>23</v>
      </c>
      <c r="E1229" s="3" t="s">
        <v>34</v>
      </c>
      <c r="F1229" s="3" t="s">
        <v>59</v>
      </c>
      <c r="G1229" s="3" t="s">
        <v>61</v>
      </c>
      <c r="H1229" s="3" t="s">
        <v>57</v>
      </c>
      <c r="I1229" s="4">
        <v>39214</v>
      </c>
      <c r="J1229" s="3" t="s">
        <v>42</v>
      </c>
      <c r="K1229" s="3" t="s">
        <v>29</v>
      </c>
      <c r="L1229" s="5">
        <v>3496.77</v>
      </c>
      <c r="M1229" s="5">
        <v>3219.93</v>
      </c>
      <c r="N1229" s="6">
        <v>0.1</v>
      </c>
      <c r="O1229" s="5">
        <v>1397.28</v>
      </c>
      <c r="P1229" s="3">
        <v>6</v>
      </c>
      <c r="Q1229" s="5">
        <v>249.34</v>
      </c>
      <c r="R1229" s="7">
        <f t="shared" si="57"/>
        <v>39227</v>
      </c>
      <c r="S1229" s="3">
        <v>13</v>
      </c>
      <c r="T1229" s="6">
        <v>6.4000000000000001E-2</v>
      </c>
      <c r="U1229" s="3" t="s">
        <v>44</v>
      </c>
      <c r="V1229" s="3">
        <v>3.4</v>
      </c>
      <c r="W1229" s="3" t="s">
        <v>45</v>
      </c>
      <c r="X1229" s="8">
        <f t="shared" si="58"/>
        <v>39.95916231264853</v>
      </c>
      <c r="Y1229" s="9">
        <f t="shared" si="59"/>
        <v>18.099617072420831</v>
      </c>
    </row>
    <row r="1230" spans="1:25" x14ac:dyDescent="0.3">
      <c r="A1230" s="3">
        <v>201228</v>
      </c>
      <c r="B1230" s="3">
        <v>4066</v>
      </c>
      <c r="C1230" s="3" t="s">
        <v>39</v>
      </c>
      <c r="D1230" s="3" t="s">
        <v>56</v>
      </c>
      <c r="E1230" s="3" t="s">
        <v>24</v>
      </c>
      <c r="F1230" s="3" t="s">
        <v>59</v>
      </c>
      <c r="G1230" s="3" t="s">
        <v>62</v>
      </c>
      <c r="H1230" s="3" t="s">
        <v>53</v>
      </c>
      <c r="I1230" s="4">
        <v>39215</v>
      </c>
      <c r="J1230" s="3" t="s">
        <v>48</v>
      </c>
      <c r="K1230" s="3" t="s">
        <v>55</v>
      </c>
      <c r="L1230" s="5">
        <v>707.15</v>
      </c>
      <c r="M1230" s="5">
        <v>716.32</v>
      </c>
      <c r="N1230" s="6">
        <v>0.28999999999999998</v>
      </c>
      <c r="O1230" s="5">
        <v>133.24</v>
      </c>
      <c r="P1230" s="3">
        <v>23</v>
      </c>
      <c r="Q1230" s="5">
        <v>77.540000000000006</v>
      </c>
      <c r="R1230" s="7">
        <f t="shared" si="57"/>
        <v>39217</v>
      </c>
      <c r="S1230" s="3">
        <v>2</v>
      </c>
      <c r="T1230" s="6">
        <v>0.13900000000000001</v>
      </c>
      <c r="U1230" s="3" t="s">
        <v>37</v>
      </c>
      <c r="V1230" s="3">
        <v>1.1000000000000001</v>
      </c>
      <c r="W1230" s="3" t="s">
        <v>38</v>
      </c>
      <c r="X1230" s="8">
        <f t="shared" si="58"/>
        <v>18.841829880506257</v>
      </c>
      <c r="Y1230" s="9">
        <f t="shared" si="59"/>
        <v>4.2921672121276861</v>
      </c>
    </row>
    <row r="1231" spans="1:25" x14ac:dyDescent="0.3">
      <c r="A1231" s="3">
        <v>201229</v>
      </c>
      <c r="B1231" s="3">
        <v>1691</v>
      </c>
      <c r="C1231" s="3" t="s">
        <v>39</v>
      </c>
      <c r="D1231" s="3" t="s">
        <v>23</v>
      </c>
      <c r="E1231" s="3" t="s">
        <v>34</v>
      </c>
      <c r="F1231" s="3" t="s">
        <v>59</v>
      </c>
      <c r="G1231" s="3" t="s">
        <v>62</v>
      </c>
      <c r="H1231" s="3" t="s">
        <v>41</v>
      </c>
      <c r="I1231" s="4">
        <v>39216</v>
      </c>
      <c r="J1231" s="3" t="s">
        <v>48</v>
      </c>
      <c r="K1231" s="3" t="s">
        <v>29</v>
      </c>
      <c r="L1231" s="5">
        <v>1369.29</v>
      </c>
      <c r="M1231" s="5">
        <v>1285.6600000000001</v>
      </c>
      <c r="N1231" s="6">
        <v>0.28999999999999998</v>
      </c>
      <c r="O1231" s="5">
        <v>657.91</v>
      </c>
      <c r="P1231" s="3">
        <v>28</v>
      </c>
      <c r="Q1231" s="5">
        <v>138.80000000000001</v>
      </c>
      <c r="R1231" s="7">
        <f t="shared" si="57"/>
        <v>39225</v>
      </c>
      <c r="S1231" s="3">
        <v>9</v>
      </c>
      <c r="T1231" s="6">
        <v>0.15</v>
      </c>
      <c r="U1231" s="3" t="s">
        <v>44</v>
      </c>
      <c r="V1231" s="3">
        <v>4.5999999999999996</v>
      </c>
      <c r="W1231" s="3" t="s">
        <v>31</v>
      </c>
      <c r="X1231" s="8">
        <f t="shared" si="58"/>
        <v>48.047528281079977</v>
      </c>
      <c r="Y1231" s="9">
        <f t="shared" si="59"/>
        <v>3.8037439358550689</v>
      </c>
    </row>
    <row r="1232" spans="1:25" x14ac:dyDescent="0.3">
      <c r="A1232" s="3">
        <v>201230</v>
      </c>
      <c r="B1232" s="3">
        <v>7571</v>
      </c>
      <c r="C1232" s="3" t="s">
        <v>22</v>
      </c>
      <c r="D1232" s="3" t="s">
        <v>56</v>
      </c>
      <c r="E1232" s="3" t="s">
        <v>34</v>
      </c>
      <c r="F1232" s="3" t="s">
        <v>25</v>
      </c>
      <c r="G1232" s="3" t="s">
        <v>40</v>
      </c>
      <c r="H1232" s="3" t="s">
        <v>57</v>
      </c>
      <c r="I1232" s="4">
        <v>39217</v>
      </c>
      <c r="J1232" s="3" t="s">
        <v>48</v>
      </c>
      <c r="K1232" s="3" t="s">
        <v>58</v>
      </c>
      <c r="L1232" s="5">
        <v>1143.26</v>
      </c>
      <c r="M1232" s="5">
        <v>1142.9000000000001</v>
      </c>
      <c r="N1232" s="6">
        <v>0.01</v>
      </c>
      <c r="O1232" s="5">
        <v>162.65</v>
      </c>
      <c r="P1232" s="3">
        <v>16</v>
      </c>
      <c r="Q1232" s="5">
        <v>240.22</v>
      </c>
      <c r="R1232" s="7">
        <f t="shared" si="57"/>
        <v>39229</v>
      </c>
      <c r="S1232" s="3">
        <v>12</v>
      </c>
      <c r="T1232" s="6">
        <v>8.4000000000000005E-2</v>
      </c>
      <c r="U1232" s="3" t="s">
        <v>49</v>
      </c>
      <c r="V1232" s="3">
        <v>2.7</v>
      </c>
      <c r="W1232" s="3" t="s">
        <v>31</v>
      </c>
      <c r="X1232" s="8">
        <f t="shared" si="58"/>
        <v>14.226860031838779</v>
      </c>
      <c r="Y1232" s="9">
        <f t="shared" si="59"/>
        <v>6.2519686761746431</v>
      </c>
    </row>
    <row r="1233" spans="1:25" x14ac:dyDescent="0.3">
      <c r="A1233" s="3">
        <v>201231</v>
      </c>
      <c r="B1233" s="3">
        <v>4493</v>
      </c>
      <c r="C1233" s="3" t="s">
        <v>39</v>
      </c>
      <c r="D1233" s="3" t="s">
        <v>33</v>
      </c>
      <c r="E1233" s="3" t="s">
        <v>46</v>
      </c>
      <c r="F1233" s="3" t="s">
        <v>51</v>
      </c>
      <c r="G1233" s="3" t="s">
        <v>36</v>
      </c>
      <c r="H1233" s="3" t="s">
        <v>41</v>
      </c>
      <c r="I1233" s="4">
        <v>39218</v>
      </c>
      <c r="J1233" s="3" t="s">
        <v>28</v>
      </c>
      <c r="K1233" s="3" t="s">
        <v>55</v>
      </c>
      <c r="L1233" s="5">
        <v>4780.26</v>
      </c>
      <c r="M1233" s="5">
        <v>4915.87</v>
      </c>
      <c r="N1233" s="6">
        <v>0.21</v>
      </c>
      <c r="O1233" s="5">
        <v>2364.73</v>
      </c>
      <c r="P1233" s="3">
        <v>10</v>
      </c>
      <c r="Q1233" s="5">
        <v>284.23</v>
      </c>
      <c r="R1233" s="7">
        <f t="shared" si="57"/>
        <v>39222</v>
      </c>
      <c r="S1233" s="3">
        <v>4</v>
      </c>
      <c r="T1233" s="6">
        <v>0.11600000000000001</v>
      </c>
      <c r="U1233" s="3" t="s">
        <v>44</v>
      </c>
      <c r="V1233" s="3">
        <v>3.4</v>
      </c>
      <c r="W1233" s="3" t="s">
        <v>31</v>
      </c>
      <c r="X1233" s="8">
        <f t="shared" si="58"/>
        <v>49.468648148845453</v>
      </c>
      <c r="Y1233" s="9">
        <f t="shared" si="59"/>
        <v>9.7241383519092253</v>
      </c>
    </row>
    <row r="1234" spans="1:25" x14ac:dyDescent="0.3">
      <c r="A1234" s="3">
        <v>201232</v>
      </c>
      <c r="B1234" s="3">
        <v>3945</v>
      </c>
      <c r="C1234" s="3" t="s">
        <v>50</v>
      </c>
      <c r="D1234" s="3" t="s">
        <v>23</v>
      </c>
      <c r="E1234" s="3" t="s">
        <v>34</v>
      </c>
      <c r="F1234" s="3" t="s">
        <v>51</v>
      </c>
      <c r="G1234" s="3" t="s">
        <v>26</v>
      </c>
      <c r="H1234" s="3" t="s">
        <v>53</v>
      </c>
      <c r="I1234" s="4">
        <v>39219</v>
      </c>
      <c r="J1234" s="3" t="s">
        <v>42</v>
      </c>
      <c r="K1234" s="3" t="s">
        <v>58</v>
      </c>
      <c r="L1234" s="5">
        <v>5264.37</v>
      </c>
      <c r="M1234" s="5">
        <v>5001.3</v>
      </c>
      <c r="N1234" s="6">
        <v>0.27</v>
      </c>
      <c r="O1234" s="5">
        <v>2480.54</v>
      </c>
      <c r="P1234" s="3">
        <v>3</v>
      </c>
      <c r="Q1234" s="5">
        <v>147.52000000000001</v>
      </c>
      <c r="R1234" s="7">
        <f t="shared" si="57"/>
        <v>39228</v>
      </c>
      <c r="S1234" s="3">
        <v>9</v>
      </c>
      <c r="T1234" s="6">
        <v>0.16900000000000001</v>
      </c>
      <c r="U1234" s="3" t="s">
        <v>44</v>
      </c>
      <c r="V1234" s="3">
        <v>4.0999999999999996</v>
      </c>
      <c r="W1234" s="3" t="s">
        <v>45</v>
      </c>
      <c r="X1234" s="8">
        <f t="shared" si="58"/>
        <v>47.119408400245419</v>
      </c>
      <c r="Y1234" s="9">
        <f t="shared" si="59"/>
        <v>35.086677463859395</v>
      </c>
    </row>
    <row r="1235" spans="1:25" x14ac:dyDescent="0.3">
      <c r="A1235" s="3">
        <v>201233</v>
      </c>
      <c r="B1235" s="3">
        <v>7536</v>
      </c>
      <c r="C1235" s="3" t="s">
        <v>22</v>
      </c>
      <c r="D1235" s="3" t="s">
        <v>56</v>
      </c>
      <c r="E1235" s="3" t="s">
        <v>24</v>
      </c>
      <c r="F1235" s="3" t="s">
        <v>25</v>
      </c>
      <c r="G1235" s="3" t="s">
        <v>60</v>
      </c>
      <c r="H1235" s="3" t="s">
        <v>41</v>
      </c>
      <c r="I1235" s="4">
        <v>39220</v>
      </c>
      <c r="J1235" s="3" t="s">
        <v>48</v>
      </c>
      <c r="K1235" s="3" t="s">
        <v>43</v>
      </c>
      <c r="L1235" s="5">
        <v>7315.95</v>
      </c>
      <c r="M1235" s="5">
        <v>7973.71</v>
      </c>
      <c r="N1235" s="6">
        <v>0.24</v>
      </c>
      <c r="O1235" s="5">
        <v>3333.73</v>
      </c>
      <c r="P1235" s="3">
        <v>8</v>
      </c>
      <c r="Q1235" s="5">
        <v>28.93</v>
      </c>
      <c r="R1235" s="7">
        <f t="shared" si="57"/>
        <v>39233</v>
      </c>
      <c r="S1235" s="3">
        <v>13</v>
      </c>
      <c r="T1235" s="6">
        <v>2.4E-2</v>
      </c>
      <c r="U1235" s="3" t="s">
        <v>30</v>
      </c>
      <c r="V1235" s="3">
        <v>2.2000000000000002</v>
      </c>
      <c r="W1235" s="3" t="s">
        <v>45</v>
      </c>
      <c r="X1235" s="8">
        <f t="shared" si="58"/>
        <v>45.567971350268934</v>
      </c>
      <c r="Y1235" s="9">
        <f t="shared" si="59"/>
        <v>11.468861420844249</v>
      </c>
    </row>
    <row r="1236" spans="1:25" x14ac:dyDescent="0.3">
      <c r="A1236" s="3">
        <v>201234</v>
      </c>
      <c r="B1236" s="3">
        <v>7308</v>
      </c>
      <c r="C1236" s="3" t="s">
        <v>50</v>
      </c>
      <c r="D1236" s="3" t="s">
        <v>23</v>
      </c>
      <c r="E1236" s="3" t="s">
        <v>34</v>
      </c>
      <c r="F1236" s="3" t="s">
        <v>25</v>
      </c>
      <c r="G1236" s="3" t="s">
        <v>60</v>
      </c>
      <c r="H1236" s="3" t="s">
        <v>41</v>
      </c>
      <c r="I1236" s="4">
        <v>39221</v>
      </c>
      <c r="J1236" s="3" t="s">
        <v>42</v>
      </c>
      <c r="K1236" s="3" t="s">
        <v>43</v>
      </c>
      <c r="L1236" s="5">
        <v>2134.19</v>
      </c>
      <c r="M1236" s="5">
        <v>2030.33</v>
      </c>
      <c r="N1236" s="6">
        <v>0.01</v>
      </c>
      <c r="O1236" s="5">
        <v>239.3</v>
      </c>
      <c r="P1236" s="3">
        <v>11</v>
      </c>
      <c r="Q1236" s="5">
        <v>16.440000000000001</v>
      </c>
      <c r="R1236" s="7">
        <f t="shared" si="57"/>
        <v>39230</v>
      </c>
      <c r="S1236" s="3">
        <v>9</v>
      </c>
      <c r="T1236" s="6">
        <v>0.157</v>
      </c>
      <c r="U1236" s="3" t="s">
        <v>49</v>
      </c>
      <c r="V1236" s="3">
        <v>2.1</v>
      </c>
      <c r="W1236" s="3" t="s">
        <v>45</v>
      </c>
      <c r="X1236" s="8">
        <f t="shared" si="58"/>
        <v>11.212684906217348</v>
      </c>
      <c r="Y1236" s="9">
        <f t="shared" si="59"/>
        <v>9.555947689650095</v>
      </c>
    </row>
    <row r="1237" spans="1:25" x14ac:dyDescent="0.3">
      <c r="A1237" s="3">
        <v>201235</v>
      </c>
      <c r="B1237" s="3">
        <v>6075</v>
      </c>
      <c r="C1237" s="3" t="s">
        <v>32</v>
      </c>
      <c r="D1237" s="3" t="s">
        <v>23</v>
      </c>
      <c r="E1237" s="3" t="s">
        <v>46</v>
      </c>
      <c r="F1237" s="3" t="s">
        <v>35</v>
      </c>
      <c r="G1237" s="3" t="s">
        <v>26</v>
      </c>
      <c r="H1237" s="3" t="s">
        <v>27</v>
      </c>
      <c r="I1237" s="4">
        <v>39222</v>
      </c>
      <c r="J1237" s="3" t="s">
        <v>42</v>
      </c>
      <c r="K1237" s="3" t="s">
        <v>43</v>
      </c>
      <c r="L1237" s="5">
        <v>3178.24</v>
      </c>
      <c r="M1237" s="5">
        <v>2963.46</v>
      </c>
      <c r="N1237" s="6">
        <v>0.38</v>
      </c>
      <c r="O1237" s="5">
        <v>573.94000000000005</v>
      </c>
      <c r="P1237" s="3">
        <v>11</v>
      </c>
      <c r="Q1237" s="5">
        <v>293.62</v>
      </c>
      <c r="R1237" s="7">
        <f t="shared" si="57"/>
        <v>39230</v>
      </c>
      <c r="S1237" s="3">
        <v>8</v>
      </c>
      <c r="T1237" s="6">
        <v>3.9E-2</v>
      </c>
      <c r="U1237" s="3" t="s">
        <v>30</v>
      </c>
      <c r="V1237" s="3">
        <v>4.3</v>
      </c>
      <c r="W1237" s="3" t="s">
        <v>45</v>
      </c>
      <c r="X1237" s="8">
        <f t="shared" si="58"/>
        <v>18.058422271445835</v>
      </c>
      <c r="Y1237" s="9">
        <f t="shared" si="59"/>
        <v>9.7497826557776737</v>
      </c>
    </row>
    <row r="1238" spans="1:25" x14ac:dyDescent="0.3">
      <c r="A1238" s="3">
        <v>201236</v>
      </c>
      <c r="B1238" s="3">
        <v>7053</v>
      </c>
      <c r="C1238" s="3" t="s">
        <v>39</v>
      </c>
      <c r="D1238" s="3" t="s">
        <v>56</v>
      </c>
      <c r="E1238" s="3" t="s">
        <v>34</v>
      </c>
      <c r="F1238" s="3" t="s">
        <v>59</v>
      </c>
      <c r="G1238" s="3" t="s">
        <v>36</v>
      </c>
      <c r="H1238" s="3" t="s">
        <v>53</v>
      </c>
      <c r="I1238" s="4">
        <v>39223</v>
      </c>
      <c r="J1238" s="3" t="s">
        <v>28</v>
      </c>
      <c r="K1238" s="3" t="s">
        <v>43</v>
      </c>
      <c r="L1238" s="5">
        <v>4998.33</v>
      </c>
      <c r="M1238" s="5">
        <v>4955.22</v>
      </c>
      <c r="N1238" s="6">
        <v>0.1</v>
      </c>
      <c r="O1238" s="5">
        <v>1635.06</v>
      </c>
      <c r="P1238" s="3">
        <v>9</v>
      </c>
      <c r="Q1238" s="5">
        <v>132.85</v>
      </c>
      <c r="R1238" s="7">
        <f t="shared" si="57"/>
        <v>39225</v>
      </c>
      <c r="S1238" s="3">
        <v>2</v>
      </c>
      <c r="T1238" s="6">
        <v>1.7000000000000001E-2</v>
      </c>
      <c r="U1238" s="3" t="s">
        <v>49</v>
      </c>
      <c r="V1238" s="3">
        <v>4</v>
      </c>
      <c r="W1238" s="3" t="s">
        <v>31</v>
      </c>
      <c r="X1238" s="8">
        <f t="shared" si="58"/>
        <v>32.712125850033914</v>
      </c>
      <c r="Y1238" s="9">
        <f t="shared" si="59"/>
        <v>11.207776849463796</v>
      </c>
    </row>
    <row r="1239" spans="1:25" x14ac:dyDescent="0.3">
      <c r="A1239" s="3">
        <v>201237</v>
      </c>
      <c r="B1239" s="3">
        <v>3237</v>
      </c>
      <c r="C1239" s="3" t="s">
        <v>32</v>
      </c>
      <c r="D1239" s="3" t="s">
        <v>23</v>
      </c>
      <c r="E1239" s="3" t="s">
        <v>46</v>
      </c>
      <c r="F1239" s="3" t="s">
        <v>59</v>
      </c>
      <c r="G1239" s="3" t="s">
        <v>60</v>
      </c>
      <c r="H1239" s="3" t="s">
        <v>53</v>
      </c>
      <c r="I1239" s="4">
        <v>39224</v>
      </c>
      <c r="J1239" s="3" t="s">
        <v>28</v>
      </c>
      <c r="K1239" s="3" t="s">
        <v>29</v>
      </c>
      <c r="L1239" s="5">
        <v>7775.46</v>
      </c>
      <c r="M1239" s="5">
        <v>7685.51</v>
      </c>
      <c r="N1239" s="6">
        <v>0.24</v>
      </c>
      <c r="O1239" s="5">
        <v>3020.8</v>
      </c>
      <c r="P1239" s="3">
        <v>22</v>
      </c>
      <c r="Q1239" s="5">
        <v>244.56</v>
      </c>
      <c r="R1239" s="7">
        <f t="shared" si="57"/>
        <v>39235</v>
      </c>
      <c r="S1239" s="3">
        <v>11</v>
      </c>
      <c r="T1239" s="6">
        <v>0.114</v>
      </c>
      <c r="U1239" s="3" t="s">
        <v>44</v>
      </c>
      <c r="V1239" s="3">
        <v>2.7</v>
      </c>
      <c r="W1239" s="3" t="s">
        <v>31</v>
      </c>
      <c r="X1239" s="8">
        <f t="shared" si="58"/>
        <v>38.85043457235971</v>
      </c>
      <c r="Y1239" s="9">
        <f t="shared" si="59"/>
        <v>4.5986538303899156</v>
      </c>
    </row>
    <row r="1240" spans="1:25" x14ac:dyDescent="0.3">
      <c r="A1240" s="3">
        <v>201238</v>
      </c>
      <c r="B1240" s="3">
        <v>3314</v>
      </c>
      <c r="C1240" s="3" t="s">
        <v>32</v>
      </c>
      <c r="D1240" s="3" t="s">
        <v>56</v>
      </c>
      <c r="E1240" s="3" t="s">
        <v>46</v>
      </c>
      <c r="F1240" s="3" t="s">
        <v>51</v>
      </c>
      <c r="G1240" s="3" t="s">
        <v>52</v>
      </c>
      <c r="H1240" s="3" t="s">
        <v>27</v>
      </c>
      <c r="I1240" s="4">
        <v>39225</v>
      </c>
      <c r="J1240" s="3" t="s">
        <v>48</v>
      </c>
      <c r="K1240" s="3" t="s">
        <v>29</v>
      </c>
      <c r="L1240" s="5">
        <v>3162.56</v>
      </c>
      <c r="M1240" s="5">
        <v>3389.23</v>
      </c>
      <c r="N1240" s="6">
        <v>0.12</v>
      </c>
      <c r="O1240" s="5">
        <v>1245.75</v>
      </c>
      <c r="P1240" s="3">
        <v>9</v>
      </c>
      <c r="Q1240" s="5">
        <v>28.87</v>
      </c>
      <c r="R1240" s="7">
        <f t="shared" si="57"/>
        <v>39234</v>
      </c>
      <c r="S1240" s="3">
        <v>9</v>
      </c>
      <c r="T1240" s="6">
        <v>0.13600000000000001</v>
      </c>
      <c r="U1240" s="3" t="s">
        <v>44</v>
      </c>
      <c r="V1240" s="3">
        <v>1.4</v>
      </c>
      <c r="W1240" s="3" t="s">
        <v>31</v>
      </c>
      <c r="X1240" s="8">
        <f t="shared" si="58"/>
        <v>39.390557017100072</v>
      </c>
      <c r="Y1240" s="9">
        <f t="shared" si="59"/>
        <v>10.368005581077577</v>
      </c>
    </row>
    <row r="1241" spans="1:25" x14ac:dyDescent="0.3">
      <c r="A1241" s="3">
        <v>201239</v>
      </c>
      <c r="B1241" s="3">
        <v>6784</v>
      </c>
      <c r="C1241" s="3" t="s">
        <v>32</v>
      </c>
      <c r="D1241" s="3" t="s">
        <v>56</v>
      </c>
      <c r="E1241" s="3" t="s">
        <v>24</v>
      </c>
      <c r="F1241" s="3" t="s">
        <v>59</v>
      </c>
      <c r="G1241" s="3" t="s">
        <v>26</v>
      </c>
      <c r="H1241" s="3" t="s">
        <v>27</v>
      </c>
      <c r="I1241" s="4">
        <v>39226</v>
      </c>
      <c r="J1241" s="3" t="s">
        <v>28</v>
      </c>
      <c r="K1241" s="3" t="s">
        <v>58</v>
      </c>
      <c r="L1241" s="5">
        <v>2352.4499999999998</v>
      </c>
      <c r="M1241" s="5">
        <v>2139.48</v>
      </c>
      <c r="N1241" s="6">
        <v>0.23</v>
      </c>
      <c r="O1241" s="5">
        <v>278.66000000000003</v>
      </c>
      <c r="P1241" s="3">
        <v>29</v>
      </c>
      <c r="Q1241" s="5">
        <v>84.41</v>
      </c>
      <c r="R1241" s="7">
        <f t="shared" si="57"/>
        <v>39236</v>
      </c>
      <c r="S1241" s="3">
        <v>10</v>
      </c>
      <c r="T1241" s="6">
        <v>3.7999999999999999E-2</v>
      </c>
      <c r="U1241" s="3" t="s">
        <v>30</v>
      </c>
      <c r="V1241" s="3">
        <v>2.5</v>
      </c>
      <c r="W1241" s="3" t="s">
        <v>45</v>
      </c>
      <c r="X1241" s="8">
        <f t="shared" si="58"/>
        <v>11.845522752874665</v>
      </c>
      <c r="Y1241" s="9">
        <f t="shared" si="59"/>
        <v>3.7915271709593625</v>
      </c>
    </row>
    <row r="1242" spans="1:25" x14ac:dyDescent="0.3">
      <c r="A1242" s="3">
        <v>201240</v>
      </c>
      <c r="B1242" s="3">
        <v>3622</v>
      </c>
      <c r="C1242" s="3" t="s">
        <v>22</v>
      </c>
      <c r="D1242" s="3" t="s">
        <v>33</v>
      </c>
      <c r="E1242" s="3" t="s">
        <v>24</v>
      </c>
      <c r="F1242" s="3" t="s">
        <v>59</v>
      </c>
      <c r="G1242" s="3" t="s">
        <v>60</v>
      </c>
      <c r="H1242" s="3" t="s">
        <v>53</v>
      </c>
      <c r="I1242" s="4">
        <v>39227</v>
      </c>
      <c r="J1242" s="3" t="s">
        <v>42</v>
      </c>
      <c r="K1242" s="3" t="s">
        <v>29</v>
      </c>
      <c r="L1242" s="5">
        <v>3132.97</v>
      </c>
      <c r="M1242" s="5">
        <v>2990.39</v>
      </c>
      <c r="N1242" s="6">
        <v>0.19</v>
      </c>
      <c r="O1242" s="5">
        <v>1176.4000000000001</v>
      </c>
      <c r="P1242" s="3">
        <v>17</v>
      </c>
      <c r="Q1242" s="5">
        <v>44.98</v>
      </c>
      <c r="R1242" s="7">
        <f t="shared" si="57"/>
        <v>39231</v>
      </c>
      <c r="S1242" s="3">
        <v>4</v>
      </c>
      <c r="T1242" s="6">
        <v>0.16600000000000001</v>
      </c>
      <c r="U1242" s="3" t="s">
        <v>44</v>
      </c>
      <c r="V1242" s="3">
        <v>4.2</v>
      </c>
      <c r="W1242" s="3" t="s">
        <v>45</v>
      </c>
      <c r="X1242" s="8">
        <f t="shared" si="58"/>
        <v>37.549034941285754</v>
      </c>
      <c r="Y1242" s="9">
        <f t="shared" si="59"/>
        <v>6.1628199980997955</v>
      </c>
    </row>
    <row r="1243" spans="1:25" x14ac:dyDescent="0.3">
      <c r="A1243" s="3">
        <v>201241</v>
      </c>
      <c r="B1243" s="3">
        <v>3689</v>
      </c>
      <c r="C1243" s="3" t="s">
        <v>22</v>
      </c>
      <c r="D1243" s="3" t="s">
        <v>23</v>
      </c>
      <c r="E1243" s="3" t="s">
        <v>46</v>
      </c>
      <c r="F1243" s="3" t="s">
        <v>35</v>
      </c>
      <c r="G1243" s="3" t="s">
        <v>61</v>
      </c>
      <c r="H1243" s="3" t="s">
        <v>41</v>
      </c>
      <c r="I1243" s="4">
        <v>39228</v>
      </c>
      <c r="J1243" s="3" t="s">
        <v>42</v>
      </c>
      <c r="K1243" s="3" t="s">
        <v>58</v>
      </c>
      <c r="L1243" s="5">
        <v>2508.9299999999998</v>
      </c>
      <c r="M1243" s="5">
        <v>2699.14</v>
      </c>
      <c r="N1243" s="6">
        <v>0.38</v>
      </c>
      <c r="O1243" s="5">
        <v>749.02</v>
      </c>
      <c r="P1243" s="3">
        <v>27</v>
      </c>
      <c r="Q1243" s="5">
        <v>251.31</v>
      </c>
      <c r="R1243" s="7">
        <f t="shared" si="57"/>
        <v>39229</v>
      </c>
      <c r="S1243" s="3">
        <v>1</v>
      </c>
      <c r="T1243" s="6">
        <v>6.0999999999999999E-2</v>
      </c>
      <c r="U1243" s="3" t="s">
        <v>30</v>
      </c>
      <c r="V1243" s="3">
        <v>1.1000000000000001</v>
      </c>
      <c r="W1243" s="3" t="s">
        <v>45</v>
      </c>
      <c r="X1243" s="8">
        <f t="shared" si="58"/>
        <v>29.854160937132562</v>
      </c>
      <c r="Y1243" s="9">
        <f t="shared" si="59"/>
        <v>3.4427015024538683</v>
      </c>
    </row>
    <row r="1244" spans="1:25" x14ac:dyDescent="0.3">
      <c r="A1244" s="3">
        <v>201242</v>
      </c>
      <c r="B1244" s="3">
        <v>7603</v>
      </c>
      <c r="C1244" s="3" t="s">
        <v>50</v>
      </c>
      <c r="D1244" s="3" t="s">
        <v>33</v>
      </c>
      <c r="E1244" s="3" t="s">
        <v>46</v>
      </c>
      <c r="F1244" s="3" t="s">
        <v>25</v>
      </c>
      <c r="G1244" s="3" t="s">
        <v>40</v>
      </c>
      <c r="H1244" s="3" t="s">
        <v>47</v>
      </c>
      <c r="I1244" s="4">
        <v>39229</v>
      </c>
      <c r="J1244" s="3" t="s">
        <v>28</v>
      </c>
      <c r="K1244" s="3" t="s">
        <v>55</v>
      </c>
      <c r="L1244" s="5">
        <v>726.46</v>
      </c>
      <c r="M1244" s="5">
        <v>764.05</v>
      </c>
      <c r="N1244" s="6">
        <v>0.36</v>
      </c>
      <c r="O1244" s="5">
        <v>163.77000000000001</v>
      </c>
      <c r="P1244" s="3">
        <v>7</v>
      </c>
      <c r="Q1244" s="5">
        <v>232.86</v>
      </c>
      <c r="R1244" s="7">
        <f t="shared" si="57"/>
        <v>39238</v>
      </c>
      <c r="S1244" s="3">
        <v>9</v>
      </c>
      <c r="T1244" s="6">
        <v>0.13300000000000001</v>
      </c>
      <c r="U1244" s="3" t="s">
        <v>49</v>
      </c>
      <c r="V1244" s="3">
        <v>3.8</v>
      </c>
      <c r="W1244" s="3" t="s">
        <v>45</v>
      </c>
      <c r="X1244" s="8">
        <f t="shared" si="58"/>
        <v>22.543567436610413</v>
      </c>
      <c r="Y1244" s="9">
        <f t="shared" si="59"/>
        <v>13.582880701524772</v>
      </c>
    </row>
    <row r="1245" spans="1:25" x14ac:dyDescent="0.3">
      <c r="A1245" s="3">
        <v>201243</v>
      </c>
      <c r="B1245" s="3">
        <v>3889</v>
      </c>
      <c r="C1245" s="3" t="s">
        <v>32</v>
      </c>
      <c r="D1245" s="3" t="s">
        <v>56</v>
      </c>
      <c r="E1245" s="3" t="s">
        <v>46</v>
      </c>
      <c r="F1245" s="3" t="s">
        <v>25</v>
      </c>
      <c r="G1245" s="3" t="s">
        <v>36</v>
      </c>
      <c r="H1245" s="3" t="s">
        <v>47</v>
      </c>
      <c r="I1245" s="4">
        <v>39230</v>
      </c>
      <c r="J1245" s="3" t="s">
        <v>48</v>
      </c>
      <c r="K1245" s="3" t="s">
        <v>43</v>
      </c>
      <c r="L1245" s="5">
        <v>2800.58</v>
      </c>
      <c r="M1245" s="5">
        <v>2522.6999999999998</v>
      </c>
      <c r="N1245" s="6">
        <v>0.35</v>
      </c>
      <c r="O1245" s="5">
        <v>1052.46</v>
      </c>
      <c r="P1245" s="3">
        <v>16</v>
      </c>
      <c r="Q1245" s="5">
        <v>109.6</v>
      </c>
      <c r="R1245" s="7">
        <f t="shared" si="57"/>
        <v>39236</v>
      </c>
      <c r="S1245" s="3">
        <v>6</v>
      </c>
      <c r="T1245" s="6">
        <v>0.19600000000000001</v>
      </c>
      <c r="U1245" s="3" t="s">
        <v>49</v>
      </c>
      <c r="V1245" s="3">
        <v>4.7</v>
      </c>
      <c r="W1245" s="3" t="s">
        <v>31</v>
      </c>
      <c r="X1245" s="8">
        <f t="shared" si="58"/>
        <v>37.580072699226591</v>
      </c>
      <c r="Y1245" s="9">
        <f t="shared" si="59"/>
        <v>6.9384488841320815</v>
      </c>
    </row>
    <row r="1246" spans="1:25" x14ac:dyDescent="0.3">
      <c r="A1246" s="3">
        <v>201244</v>
      </c>
      <c r="B1246" s="3">
        <v>5220</v>
      </c>
      <c r="C1246" s="3" t="s">
        <v>32</v>
      </c>
      <c r="D1246" s="3" t="s">
        <v>56</v>
      </c>
      <c r="E1246" s="3" t="s">
        <v>34</v>
      </c>
      <c r="F1246" s="3" t="s">
        <v>54</v>
      </c>
      <c r="G1246" s="3" t="s">
        <v>60</v>
      </c>
      <c r="H1246" s="3" t="s">
        <v>47</v>
      </c>
      <c r="I1246" s="4">
        <v>39231</v>
      </c>
      <c r="J1246" s="3" t="s">
        <v>48</v>
      </c>
      <c r="K1246" s="3" t="s">
        <v>58</v>
      </c>
      <c r="L1246" s="5">
        <v>4703.33</v>
      </c>
      <c r="M1246" s="5">
        <v>4729.57</v>
      </c>
      <c r="N1246" s="6">
        <v>0.18</v>
      </c>
      <c r="O1246" s="5">
        <v>942.01</v>
      </c>
      <c r="P1246" s="3">
        <v>15</v>
      </c>
      <c r="Q1246" s="5">
        <v>274.77999999999997</v>
      </c>
      <c r="R1246" s="7">
        <f t="shared" si="57"/>
        <v>39235</v>
      </c>
      <c r="S1246" s="3">
        <v>4</v>
      </c>
      <c r="T1246" s="6">
        <v>7.4999999999999997E-2</v>
      </c>
      <c r="U1246" s="3" t="s">
        <v>49</v>
      </c>
      <c r="V1246" s="3">
        <v>3.1</v>
      </c>
      <c r="W1246" s="3" t="s">
        <v>38</v>
      </c>
      <c r="X1246" s="8">
        <f t="shared" si="58"/>
        <v>20.028575498636073</v>
      </c>
      <c r="Y1246" s="9">
        <f t="shared" si="59"/>
        <v>6.6296795127957369</v>
      </c>
    </row>
    <row r="1247" spans="1:25" x14ac:dyDescent="0.3">
      <c r="A1247" s="3">
        <v>201245</v>
      </c>
      <c r="B1247" s="3">
        <v>1522</v>
      </c>
      <c r="C1247" s="3" t="s">
        <v>50</v>
      </c>
      <c r="D1247" s="3" t="s">
        <v>33</v>
      </c>
      <c r="E1247" s="3" t="s">
        <v>46</v>
      </c>
      <c r="F1247" s="3" t="s">
        <v>51</v>
      </c>
      <c r="G1247" s="3" t="s">
        <v>62</v>
      </c>
      <c r="H1247" s="3" t="s">
        <v>47</v>
      </c>
      <c r="I1247" s="4">
        <v>39232</v>
      </c>
      <c r="J1247" s="3" t="s">
        <v>48</v>
      </c>
      <c r="K1247" s="3" t="s">
        <v>55</v>
      </c>
      <c r="L1247" s="5">
        <v>1503.2</v>
      </c>
      <c r="M1247" s="5">
        <v>1426.46</v>
      </c>
      <c r="N1247" s="6">
        <v>0.22</v>
      </c>
      <c r="O1247" s="5">
        <v>538.16</v>
      </c>
      <c r="P1247" s="3">
        <v>14</v>
      </c>
      <c r="Q1247" s="5">
        <v>33.72</v>
      </c>
      <c r="R1247" s="7">
        <f t="shared" si="57"/>
        <v>39242</v>
      </c>
      <c r="S1247" s="3">
        <v>10</v>
      </c>
      <c r="T1247" s="6">
        <v>1.7999999999999999E-2</v>
      </c>
      <c r="U1247" s="3" t="s">
        <v>37</v>
      </c>
      <c r="V1247" s="3">
        <v>3.5</v>
      </c>
      <c r="W1247" s="3" t="s">
        <v>38</v>
      </c>
      <c r="X1247" s="8">
        <f t="shared" si="58"/>
        <v>35.800957956359767</v>
      </c>
      <c r="Y1247" s="9">
        <f t="shared" si="59"/>
        <v>7.5271250908843266</v>
      </c>
    </row>
    <row r="1248" spans="1:25" x14ac:dyDescent="0.3">
      <c r="A1248" s="3">
        <v>201246</v>
      </c>
      <c r="B1248" s="3">
        <v>3002</v>
      </c>
      <c r="C1248" s="3" t="s">
        <v>32</v>
      </c>
      <c r="D1248" s="3" t="s">
        <v>56</v>
      </c>
      <c r="E1248" s="3" t="s">
        <v>46</v>
      </c>
      <c r="F1248" s="3" t="s">
        <v>54</v>
      </c>
      <c r="G1248" s="3" t="s">
        <v>40</v>
      </c>
      <c r="H1248" s="3" t="s">
        <v>47</v>
      </c>
      <c r="I1248" s="4">
        <v>39233</v>
      </c>
      <c r="J1248" s="3" t="s">
        <v>42</v>
      </c>
      <c r="K1248" s="3" t="s">
        <v>55</v>
      </c>
      <c r="L1248" s="5">
        <v>6677.62</v>
      </c>
      <c r="M1248" s="5">
        <v>7329.72</v>
      </c>
      <c r="N1248" s="6">
        <v>0.1</v>
      </c>
      <c r="O1248" s="5">
        <v>2302.87</v>
      </c>
      <c r="P1248" s="3">
        <v>21</v>
      </c>
      <c r="Q1248" s="5">
        <v>297.49</v>
      </c>
      <c r="R1248" s="7">
        <f t="shared" si="57"/>
        <v>39240</v>
      </c>
      <c r="S1248" s="3">
        <v>7</v>
      </c>
      <c r="T1248" s="6">
        <v>7.0000000000000001E-3</v>
      </c>
      <c r="U1248" s="3" t="s">
        <v>44</v>
      </c>
      <c r="V1248" s="3">
        <v>2.6</v>
      </c>
      <c r="W1248" s="3" t="s">
        <v>45</v>
      </c>
      <c r="X1248" s="8">
        <f t="shared" si="58"/>
        <v>34.486388863097929</v>
      </c>
      <c r="Y1248" s="9">
        <f t="shared" si="59"/>
        <v>4.3382544594050634</v>
      </c>
    </row>
    <row r="1249" spans="1:25" x14ac:dyDescent="0.3">
      <c r="A1249" s="3">
        <v>201247</v>
      </c>
      <c r="B1249" s="3">
        <v>3150</v>
      </c>
      <c r="C1249" s="3" t="s">
        <v>32</v>
      </c>
      <c r="D1249" s="3" t="s">
        <v>23</v>
      </c>
      <c r="E1249" s="3" t="s">
        <v>34</v>
      </c>
      <c r="F1249" s="3" t="s">
        <v>35</v>
      </c>
      <c r="G1249" s="3" t="s">
        <v>26</v>
      </c>
      <c r="H1249" s="3" t="s">
        <v>47</v>
      </c>
      <c r="I1249" s="4">
        <v>39234</v>
      </c>
      <c r="J1249" s="3" t="s">
        <v>42</v>
      </c>
      <c r="K1249" s="3" t="s">
        <v>29</v>
      </c>
      <c r="L1249" s="5">
        <v>5896.12</v>
      </c>
      <c r="M1249" s="5">
        <v>6466.35</v>
      </c>
      <c r="N1249" s="6">
        <v>0.12</v>
      </c>
      <c r="O1249" s="5">
        <v>1983.75</v>
      </c>
      <c r="P1249" s="3">
        <v>22</v>
      </c>
      <c r="Q1249" s="5">
        <v>157.63</v>
      </c>
      <c r="R1249" s="7">
        <f t="shared" si="57"/>
        <v>39242</v>
      </c>
      <c r="S1249" s="3">
        <v>8</v>
      </c>
      <c r="T1249" s="6">
        <v>0.09</v>
      </c>
      <c r="U1249" s="3" t="s">
        <v>49</v>
      </c>
      <c r="V1249" s="3">
        <v>1.7</v>
      </c>
      <c r="W1249" s="3" t="s">
        <v>38</v>
      </c>
      <c r="X1249" s="8">
        <f t="shared" si="58"/>
        <v>33.645007225090403</v>
      </c>
      <c r="Y1249" s="9">
        <f t="shared" si="59"/>
        <v>4.1446172036072051</v>
      </c>
    </row>
    <row r="1250" spans="1:25" x14ac:dyDescent="0.3">
      <c r="A1250" s="3">
        <v>201248</v>
      </c>
      <c r="B1250" s="3">
        <v>6793</v>
      </c>
      <c r="C1250" s="3" t="s">
        <v>22</v>
      </c>
      <c r="D1250" s="3" t="s">
        <v>23</v>
      </c>
      <c r="E1250" s="3" t="s">
        <v>24</v>
      </c>
      <c r="F1250" s="3" t="s">
        <v>25</v>
      </c>
      <c r="G1250" s="3" t="s">
        <v>26</v>
      </c>
      <c r="H1250" s="3" t="s">
        <v>57</v>
      </c>
      <c r="I1250" s="4">
        <v>39235</v>
      </c>
      <c r="J1250" s="3" t="s">
        <v>42</v>
      </c>
      <c r="K1250" s="3" t="s">
        <v>55</v>
      </c>
      <c r="L1250" s="5">
        <v>4490.76</v>
      </c>
      <c r="M1250" s="5">
        <v>4874.59</v>
      </c>
      <c r="N1250" s="6">
        <v>0.06</v>
      </c>
      <c r="O1250" s="5">
        <v>1406.28</v>
      </c>
      <c r="P1250" s="3">
        <v>20</v>
      </c>
      <c r="Q1250" s="5">
        <v>256.64</v>
      </c>
      <c r="R1250" s="7">
        <f t="shared" si="57"/>
        <v>39246</v>
      </c>
      <c r="S1250" s="3">
        <v>11</v>
      </c>
      <c r="T1250" s="6">
        <v>2.9000000000000001E-2</v>
      </c>
      <c r="U1250" s="3" t="s">
        <v>49</v>
      </c>
      <c r="V1250" s="3">
        <v>4.5999999999999996</v>
      </c>
      <c r="W1250" s="3" t="s">
        <v>31</v>
      </c>
      <c r="X1250" s="8">
        <f t="shared" si="58"/>
        <v>31.314966731689065</v>
      </c>
      <c r="Y1250" s="9">
        <f t="shared" si="59"/>
        <v>4.6062950935360716</v>
      </c>
    </row>
    <row r="1251" spans="1:25" x14ac:dyDescent="0.3">
      <c r="A1251" s="3">
        <v>201249</v>
      </c>
      <c r="B1251" s="3">
        <v>5181</v>
      </c>
      <c r="C1251" s="3" t="s">
        <v>39</v>
      </c>
      <c r="D1251" s="3" t="s">
        <v>23</v>
      </c>
      <c r="E1251" s="3" t="s">
        <v>24</v>
      </c>
      <c r="F1251" s="3" t="s">
        <v>35</v>
      </c>
      <c r="G1251" s="3" t="s">
        <v>61</v>
      </c>
      <c r="H1251" s="3" t="s">
        <v>27</v>
      </c>
      <c r="I1251" s="4">
        <v>39236</v>
      </c>
      <c r="J1251" s="3" t="s">
        <v>48</v>
      </c>
      <c r="K1251" s="3" t="s">
        <v>43</v>
      </c>
      <c r="L1251" s="5">
        <v>5913.08</v>
      </c>
      <c r="M1251" s="5">
        <v>5333.57</v>
      </c>
      <c r="N1251" s="6">
        <v>0.13</v>
      </c>
      <c r="O1251" s="5">
        <v>1235.97</v>
      </c>
      <c r="P1251" s="3">
        <v>13</v>
      </c>
      <c r="Q1251" s="5">
        <v>154.22</v>
      </c>
      <c r="R1251" s="7">
        <f t="shared" si="57"/>
        <v>39248</v>
      </c>
      <c r="S1251" s="3">
        <v>12</v>
      </c>
      <c r="T1251" s="6">
        <v>6.6000000000000003E-2</v>
      </c>
      <c r="U1251" s="3" t="s">
        <v>44</v>
      </c>
      <c r="V1251" s="3">
        <v>2.7</v>
      </c>
      <c r="W1251" s="3" t="s">
        <v>31</v>
      </c>
      <c r="X1251" s="8">
        <f t="shared" si="58"/>
        <v>20.902304721059075</v>
      </c>
      <c r="Y1251" s="9">
        <f t="shared" si="59"/>
        <v>8.5281023346896667</v>
      </c>
    </row>
    <row r="1252" spans="1:25" x14ac:dyDescent="0.3">
      <c r="A1252" s="3">
        <v>201250</v>
      </c>
      <c r="B1252" s="3">
        <v>3996</v>
      </c>
      <c r="C1252" s="3" t="s">
        <v>39</v>
      </c>
      <c r="D1252" s="3" t="s">
        <v>56</v>
      </c>
      <c r="E1252" s="3" t="s">
        <v>24</v>
      </c>
      <c r="F1252" s="3" t="s">
        <v>25</v>
      </c>
      <c r="G1252" s="3" t="s">
        <v>52</v>
      </c>
      <c r="H1252" s="3" t="s">
        <v>27</v>
      </c>
      <c r="I1252" s="4">
        <v>39237</v>
      </c>
      <c r="J1252" s="3" t="s">
        <v>42</v>
      </c>
      <c r="K1252" s="3" t="s">
        <v>58</v>
      </c>
      <c r="L1252" s="5">
        <v>2567.4899999999998</v>
      </c>
      <c r="M1252" s="5">
        <v>2775.43</v>
      </c>
      <c r="N1252" s="6">
        <v>0.25</v>
      </c>
      <c r="O1252" s="5">
        <v>463.23</v>
      </c>
      <c r="P1252" s="3">
        <v>24</v>
      </c>
      <c r="Q1252" s="5">
        <v>220.56</v>
      </c>
      <c r="R1252" s="7">
        <f t="shared" si="57"/>
        <v>39247</v>
      </c>
      <c r="S1252" s="3">
        <v>10</v>
      </c>
      <c r="T1252" s="6">
        <v>9.9000000000000005E-2</v>
      </c>
      <c r="U1252" s="3" t="s">
        <v>44</v>
      </c>
      <c r="V1252" s="3">
        <v>4.7</v>
      </c>
      <c r="W1252" s="3" t="s">
        <v>45</v>
      </c>
      <c r="X1252" s="8">
        <f t="shared" si="58"/>
        <v>18.04213453606441</v>
      </c>
      <c r="Y1252" s="9">
        <f t="shared" si="59"/>
        <v>3.8544928173292066</v>
      </c>
    </row>
    <row r="1253" spans="1:25" x14ac:dyDescent="0.3">
      <c r="A1253" s="3">
        <v>201251</v>
      </c>
      <c r="B1253" s="3">
        <v>5322</v>
      </c>
      <c r="C1253" s="3" t="s">
        <v>32</v>
      </c>
      <c r="D1253" s="3" t="s">
        <v>23</v>
      </c>
      <c r="E1253" s="3" t="s">
        <v>34</v>
      </c>
      <c r="F1253" s="3" t="s">
        <v>54</v>
      </c>
      <c r="G1253" s="3" t="s">
        <v>40</v>
      </c>
      <c r="H1253" s="3" t="s">
        <v>53</v>
      </c>
      <c r="I1253" s="4">
        <v>39238</v>
      </c>
      <c r="J1253" s="3" t="s">
        <v>48</v>
      </c>
      <c r="K1253" s="3" t="s">
        <v>43</v>
      </c>
      <c r="L1253" s="5">
        <v>1641.07</v>
      </c>
      <c r="M1253" s="5">
        <v>1584.18</v>
      </c>
      <c r="N1253" s="6">
        <v>0.14000000000000001</v>
      </c>
      <c r="O1253" s="5">
        <v>415.63</v>
      </c>
      <c r="P1253" s="3">
        <v>25</v>
      </c>
      <c r="Q1253" s="5">
        <v>60.33</v>
      </c>
      <c r="R1253" s="7">
        <f t="shared" si="57"/>
        <v>39244</v>
      </c>
      <c r="S1253" s="3">
        <v>6</v>
      </c>
      <c r="T1253" s="6">
        <v>2.1999999999999999E-2</v>
      </c>
      <c r="U1253" s="3" t="s">
        <v>44</v>
      </c>
      <c r="V1253" s="3">
        <v>3.1</v>
      </c>
      <c r="W1253" s="3" t="s">
        <v>31</v>
      </c>
      <c r="X1253" s="8">
        <f t="shared" si="58"/>
        <v>25.326768510788693</v>
      </c>
      <c r="Y1253" s="9">
        <f t="shared" si="59"/>
        <v>4.1436452928328853</v>
      </c>
    </row>
    <row r="1254" spans="1:25" x14ac:dyDescent="0.3">
      <c r="A1254" s="3">
        <v>201252</v>
      </c>
      <c r="B1254" s="3">
        <v>6667</v>
      </c>
      <c r="C1254" s="3" t="s">
        <v>32</v>
      </c>
      <c r="D1254" s="3" t="s">
        <v>33</v>
      </c>
      <c r="E1254" s="3" t="s">
        <v>34</v>
      </c>
      <c r="F1254" s="3" t="s">
        <v>54</v>
      </c>
      <c r="G1254" s="3" t="s">
        <v>61</v>
      </c>
      <c r="H1254" s="3" t="s">
        <v>41</v>
      </c>
      <c r="I1254" s="4">
        <v>39239</v>
      </c>
      <c r="J1254" s="3" t="s">
        <v>42</v>
      </c>
      <c r="K1254" s="3" t="s">
        <v>58</v>
      </c>
      <c r="L1254" s="5">
        <v>6746.08</v>
      </c>
      <c r="M1254" s="5">
        <v>6937.55</v>
      </c>
      <c r="N1254" s="6">
        <v>0.01</v>
      </c>
      <c r="O1254" s="5">
        <v>3294.35</v>
      </c>
      <c r="P1254" s="3">
        <v>5</v>
      </c>
      <c r="Q1254" s="5">
        <v>229.53</v>
      </c>
      <c r="R1254" s="7">
        <f t="shared" si="57"/>
        <v>39246</v>
      </c>
      <c r="S1254" s="3">
        <v>7</v>
      </c>
      <c r="T1254" s="6">
        <v>2.1999999999999999E-2</v>
      </c>
      <c r="U1254" s="3" t="s">
        <v>37</v>
      </c>
      <c r="V1254" s="3">
        <v>4.8</v>
      </c>
      <c r="W1254" s="3" t="s">
        <v>45</v>
      </c>
      <c r="X1254" s="8">
        <f t="shared" si="58"/>
        <v>48.833544814173564</v>
      </c>
      <c r="Y1254" s="9">
        <f t="shared" si="59"/>
        <v>19.448018392660231</v>
      </c>
    </row>
    <row r="1255" spans="1:25" x14ac:dyDescent="0.3">
      <c r="A1255" s="3">
        <v>201253</v>
      </c>
      <c r="B1255" s="3">
        <v>1558</v>
      </c>
      <c r="C1255" s="3" t="s">
        <v>32</v>
      </c>
      <c r="D1255" s="3" t="s">
        <v>33</v>
      </c>
      <c r="E1255" s="3" t="s">
        <v>24</v>
      </c>
      <c r="F1255" s="3" t="s">
        <v>51</v>
      </c>
      <c r="G1255" s="3" t="s">
        <v>60</v>
      </c>
      <c r="H1255" s="3" t="s">
        <v>53</v>
      </c>
      <c r="I1255" s="4">
        <v>39240</v>
      </c>
      <c r="J1255" s="3" t="s">
        <v>48</v>
      </c>
      <c r="K1255" s="3" t="s">
        <v>58</v>
      </c>
      <c r="L1255" s="5">
        <v>6559.41</v>
      </c>
      <c r="M1255" s="5">
        <v>6492.75</v>
      </c>
      <c r="N1255" s="6">
        <v>0.27</v>
      </c>
      <c r="O1255" s="5">
        <v>2722.23</v>
      </c>
      <c r="P1255" s="3">
        <v>10</v>
      </c>
      <c r="Q1255" s="5">
        <v>190.19</v>
      </c>
      <c r="R1255" s="7">
        <f t="shared" si="57"/>
        <v>39250</v>
      </c>
      <c r="S1255" s="3">
        <v>10</v>
      </c>
      <c r="T1255" s="6">
        <v>0.114</v>
      </c>
      <c r="U1255" s="3" t="s">
        <v>44</v>
      </c>
      <c r="V1255" s="3">
        <v>4.5999999999999996</v>
      </c>
      <c r="W1255" s="3" t="s">
        <v>31</v>
      </c>
      <c r="X1255" s="8">
        <f t="shared" si="58"/>
        <v>41.501141108727765</v>
      </c>
      <c r="Y1255" s="9">
        <f t="shared" si="59"/>
        <v>10.10266836086404</v>
      </c>
    </row>
    <row r="1256" spans="1:25" x14ac:dyDescent="0.3">
      <c r="A1256" s="3">
        <v>201254</v>
      </c>
      <c r="B1256" s="3">
        <v>1477</v>
      </c>
      <c r="C1256" s="3" t="s">
        <v>39</v>
      </c>
      <c r="D1256" s="3" t="s">
        <v>33</v>
      </c>
      <c r="E1256" s="3" t="s">
        <v>34</v>
      </c>
      <c r="F1256" s="3" t="s">
        <v>54</v>
      </c>
      <c r="G1256" s="3" t="s">
        <v>26</v>
      </c>
      <c r="H1256" s="3" t="s">
        <v>41</v>
      </c>
      <c r="I1256" s="4">
        <v>39241</v>
      </c>
      <c r="J1256" s="3" t="s">
        <v>42</v>
      </c>
      <c r="K1256" s="3" t="s">
        <v>43</v>
      </c>
      <c r="L1256" s="5">
        <v>5900.83</v>
      </c>
      <c r="M1256" s="5">
        <v>5729.24</v>
      </c>
      <c r="N1256" s="6">
        <v>0.33</v>
      </c>
      <c r="O1256" s="5">
        <v>1497.31</v>
      </c>
      <c r="P1256" s="3">
        <v>21</v>
      </c>
      <c r="Q1256" s="5">
        <v>96.66</v>
      </c>
      <c r="R1256" s="7">
        <f t="shared" si="57"/>
        <v>39247</v>
      </c>
      <c r="S1256" s="3">
        <v>6</v>
      </c>
      <c r="T1256" s="6">
        <v>0.187</v>
      </c>
      <c r="U1256" s="3" t="s">
        <v>44</v>
      </c>
      <c r="V1256" s="3">
        <v>3.6</v>
      </c>
      <c r="W1256" s="3" t="s">
        <v>38</v>
      </c>
      <c r="X1256" s="8">
        <f t="shared" si="58"/>
        <v>25.374565950891654</v>
      </c>
      <c r="Y1256" s="9">
        <f t="shared" si="59"/>
        <v>4.9045231961290643</v>
      </c>
    </row>
    <row r="1257" spans="1:25" x14ac:dyDescent="0.3">
      <c r="A1257" s="3">
        <v>201255</v>
      </c>
      <c r="B1257" s="3">
        <v>3950</v>
      </c>
      <c r="C1257" s="3" t="s">
        <v>50</v>
      </c>
      <c r="D1257" s="3" t="s">
        <v>56</v>
      </c>
      <c r="E1257" s="3" t="s">
        <v>34</v>
      </c>
      <c r="F1257" s="3" t="s">
        <v>51</v>
      </c>
      <c r="G1257" s="3" t="s">
        <v>26</v>
      </c>
      <c r="H1257" s="3" t="s">
        <v>27</v>
      </c>
      <c r="I1257" s="4">
        <v>39242</v>
      </c>
      <c r="J1257" s="3" t="s">
        <v>48</v>
      </c>
      <c r="K1257" s="3" t="s">
        <v>55</v>
      </c>
      <c r="L1257" s="5">
        <v>2087.65</v>
      </c>
      <c r="M1257" s="5">
        <v>1998.69</v>
      </c>
      <c r="N1257" s="6">
        <v>0.11</v>
      </c>
      <c r="O1257" s="5">
        <v>779.68</v>
      </c>
      <c r="P1257" s="3">
        <v>1</v>
      </c>
      <c r="Q1257" s="5">
        <v>270.85000000000002</v>
      </c>
      <c r="R1257" s="7">
        <f t="shared" si="57"/>
        <v>39256</v>
      </c>
      <c r="S1257" s="3">
        <v>14</v>
      </c>
      <c r="T1257" s="6">
        <v>9.0999999999999998E-2</v>
      </c>
      <c r="U1257" s="3" t="s">
        <v>30</v>
      </c>
      <c r="V1257" s="3">
        <v>2.7</v>
      </c>
      <c r="W1257" s="3" t="s">
        <v>38</v>
      </c>
      <c r="X1257" s="8">
        <f t="shared" si="58"/>
        <v>37.347256484563978</v>
      </c>
      <c r="Y1257" s="9">
        <f t="shared" si="59"/>
        <v>104.45091534955395</v>
      </c>
    </row>
    <row r="1258" spans="1:25" x14ac:dyDescent="0.3">
      <c r="A1258" s="3">
        <v>201256</v>
      </c>
      <c r="B1258" s="3">
        <v>1430</v>
      </c>
      <c r="C1258" s="3" t="s">
        <v>39</v>
      </c>
      <c r="D1258" s="3" t="s">
        <v>33</v>
      </c>
      <c r="E1258" s="3" t="s">
        <v>34</v>
      </c>
      <c r="F1258" s="3" t="s">
        <v>35</v>
      </c>
      <c r="G1258" s="3" t="s">
        <v>26</v>
      </c>
      <c r="H1258" s="3" t="s">
        <v>47</v>
      </c>
      <c r="I1258" s="4">
        <v>39243</v>
      </c>
      <c r="J1258" s="3" t="s">
        <v>42</v>
      </c>
      <c r="K1258" s="3" t="s">
        <v>58</v>
      </c>
      <c r="L1258" s="5">
        <v>2782.08</v>
      </c>
      <c r="M1258" s="5">
        <v>2741.9</v>
      </c>
      <c r="N1258" s="6">
        <v>0.33</v>
      </c>
      <c r="O1258" s="5">
        <v>590.66999999999996</v>
      </c>
      <c r="P1258" s="3">
        <v>11</v>
      </c>
      <c r="Q1258" s="5">
        <v>176.11</v>
      </c>
      <c r="R1258" s="7">
        <f t="shared" si="57"/>
        <v>39245</v>
      </c>
      <c r="S1258" s="3">
        <v>2</v>
      </c>
      <c r="T1258" s="6">
        <v>0.104</v>
      </c>
      <c r="U1258" s="3" t="s">
        <v>49</v>
      </c>
      <c r="V1258" s="3">
        <v>4.2</v>
      </c>
      <c r="W1258" s="3" t="s">
        <v>38</v>
      </c>
      <c r="X1258" s="8">
        <f t="shared" si="58"/>
        <v>21.231237060041408</v>
      </c>
      <c r="Y1258" s="9">
        <f t="shared" si="59"/>
        <v>9.224127927217026</v>
      </c>
    </row>
    <row r="1259" spans="1:25" x14ac:dyDescent="0.3">
      <c r="A1259" s="3">
        <v>201257</v>
      </c>
      <c r="B1259" s="3">
        <v>5265</v>
      </c>
      <c r="C1259" s="3" t="s">
        <v>39</v>
      </c>
      <c r="D1259" s="3" t="s">
        <v>56</v>
      </c>
      <c r="E1259" s="3" t="s">
        <v>24</v>
      </c>
      <c r="F1259" s="3" t="s">
        <v>59</v>
      </c>
      <c r="G1259" s="3" t="s">
        <v>40</v>
      </c>
      <c r="H1259" s="3" t="s">
        <v>41</v>
      </c>
      <c r="I1259" s="4">
        <v>39244</v>
      </c>
      <c r="J1259" s="3" t="s">
        <v>48</v>
      </c>
      <c r="K1259" s="3" t="s">
        <v>43</v>
      </c>
      <c r="L1259" s="5">
        <v>3075.57</v>
      </c>
      <c r="M1259" s="5">
        <v>2950.72</v>
      </c>
      <c r="N1259" s="6">
        <v>0.37</v>
      </c>
      <c r="O1259" s="5">
        <v>571.66999999999996</v>
      </c>
      <c r="P1259" s="3">
        <v>18</v>
      </c>
      <c r="Q1259" s="5">
        <v>203.37</v>
      </c>
      <c r="R1259" s="7">
        <f t="shared" si="57"/>
        <v>39249</v>
      </c>
      <c r="S1259" s="3">
        <v>5</v>
      </c>
      <c r="T1259" s="6">
        <v>2.5000000000000001E-2</v>
      </c>
      <c r="U1259" s="3" t="s">
        <v>49</v>
      </c>
      <c r="V1259" s="3">
        <v>3.6</v>
      </c>
      <c r="W1259" s="3" t="s">
        <v>38</v>
      </c>
      <c r="X1259" s="8">
        <f t="shared" si="58"/>
        <v>18.587448830623266</v>
      </c>
      <c r="Y1259" s="9">
        <f t="shared" si="59"/>
        <v>5.7906205942956301</v>
      </c>
    </row>
    <row r="1260" spans="1:25" x14ac:dyDescent="0.3">
      <c r="A1260" s="3">
        <v>201258</v>
      </c>
      <c r="B1260" s="3">
        <v>4921</v>
      </c>
      <c r="C1260" s="3" t="s">
        <v>50</v>
      </c>
      <c r="D1260" s="3" t="s">
        <v>56</v>
      </c>
      <c r="E1260" s="3" t="s">
        <v>24</v>
      </c>
      <c r="F1260" s="3" t="s">
        <v>51</v>
      </c>
      <c r="G1260" s="3" t="s">
        <v>61</v>
      </c>
      <c r="H1260" s="3" t="s">
        <v>53</v>
      </c>
      <c r="I1260" s="4">
        <v>39245</v>
      </c>
      <c r="J1260" s="3" t="s">
        <v>42</v>
      </c>
      <c r="K1260" s="3" t="s">
        <v>55</v>
      </c>
      <c r="L1260" s="5">
        <v>1514.68</v>
      </c>
      <c r="M1260" s="5">
        <v>1643.74</v>
      </c>
      <c r="N1260" s="6">
        <v>0.37</v>
      </c>
      <c r="O1260" s="5">
        <v>504.99</v>
      </c>
      <c r="P1260" s="3">
        <v>15</v>
      </c>
      <c r="Q1260" s="5">
        <v>184.91</v>
      </c>
      <c r="R1260" s="7">
        <f t="shared" si="57"/>
        <v>39252</v>
      </c>
      <c r="S1260" s="3">
        <v>7</v>
      </c>
      <c r="T1260" s="6">
        <v>0.129</v>
      </c>
      <c r="U1260" s="3" t="s">
        <v>49</v>
      </c>
      <c r="V1260" s="3">
        <v>3.8</v>
      </c>
      <c r="W1260" s="3" t="s">
        <v>45</v>
      </c>
      <c r="X1260" s="8">
        <f t="shared" si="58"/>
        <v>33.339715319407397</v>
      </c>
      <c r="Y1260" s="9">
        <f t="shared" si="59"/>
        <v>6.1432262198806793</v>
      </c>
    </row>
    <row r="1261" spans="1:25" x14ac:dyDescent="0.3">
      <c r="A1261" s="3">
        <v>201259</v>
      </c>
      <c r="B1261" s="3">
        <v>7465</v>
      </c>
      <c r="C1261" s="3" t="s">
        <v>22</v>
      </c>
      <c r="D1261" s="3" t="s">
        <v>33</v>
      </c>
      <c r="E1261" s="3" t="s">
        <v>34</v>
      </c>
      <c r="F1261" s="3" t="s">
        <v>54</v>
      </c>
      <c r="G1261" s="3" t="s">
        <v>62</v>
      </c>
      <c r="H1261" s="3" t="s">
        <v>53</v>
      </c>
      <c r="I1261" s="4">
        <v>39246</v>
      </c>
      <c r="J1261" s="3" t="s">
        <v>48</v>
      </c>
      <c r="K1261" s="3" t="s">
        <v>58</v>
      </c>
      <c r="L1261" s="5">
        <v>6092.3</v>
      </c>
      <c r="M1261" s="5">
        <v>6015.58</v>
      </c>
      <c r="N1261" s="6">
        <v>0.33</v>
      </c>
      <c r="O1261" s="5">
        <v>1233.48</v>
      </c>
      <c r="P1261" s="3">
        <v>9</v>
      </c>
      <c r="Q1261" s="5">
        <v>208.44</v>
      </c>
      <c r="R1261" s="7">
        <f t="shared" si="57"/>
        <v>39252</v>
      </c>
      <c r="S1261" s="3">
        <v>6</v>
      </c>
      <c r="T1261" s="6">
        <v>0.186</v>
      </c>
      <c r="U1261" s="3" t="s">
        <v>37</v>
      </c>
      <c r="V1261" s="3">
        <v>3.8</v>
      </c>
      <c r="W1261" s="3" t="s">
        <v>31</v>
      </c>
      <c r="X1261" s="8">
        <f t="shared" si="58"/>
        <v>20.246540715329186</v>
      </c>
      <c r="Y1261" s="9">
        <f t="shared" si="59"/>
        <v>11.252817221651481</v>
      </c>
    </row>
    <row r="1262" spans="1:25" x14ac:dyDescent="0.3">
      <c r="A1262" s="3">
        <v>201260</v>
      </c>
      <c r="B1262" s="3">
        <v>5623</v>
      </c>
      <c r="C1262" s="3" t="s">
        <v>22</v>
      </c>
      <c r="D1262" s="3" t="s">
        <v>33</v>
      </c>
      <c r="E1262" s="3" t="s">
        <v>24</v>
      </c>
      <c r="F1262" s="3" t="s">
        <v>59</v>
      </c>
      <c r="G1262" s="3" t="s">
        <v>61</v>
      </c>
      <c r="H1262" s="3" t="s">
        <v>27</v>
      </c>
      <c r="I1262" s="4">
        <v>39247</v>
      </c>
      <c r="J1262" s="3" t="s">
        <v>42</v>
      </c>
      <c r="K1262" s="3" t="s">
        <v>55</v>
      </c>
      <c r="L1262" s="5">
        <v>1518.34</v>
      </c>
      <c r="M1262" s="5">
        <v>1653.36</v>
      </c>
      <c r="N1262" s="6">
        <v>0.14000000000000001</v>
      </c>
      <c r="O1262" s="5">
        <v>483.74</v>
      </c>
      <c r="P1262" s="3">
        <v>3</v>
      </c>
      <c r="Q1262" s="5">
        <v>260.14</v>
      </c>
      <c r="R1262" s="7">
        <f t="shared" si="57"/>
        <v>39258</v>
      </c>
      <c r="S1262" s="3">
        <v>11</v>
      </c>
      <c r="T1262" s="6">
        <v>3.5000000000000003E-2</v>
      </c>
      <c r="U1262" s="3" t="s">
        <v>49</v>
      </c>
      <c r="V1262" s="3">
        <v>3.8</v>
      </c>
      <c r="W1262" s="3" t="s">
        <v>38</v>
      </c>
      <c r="X1262" s="8">
        <f t="shared" si="58"/>
        <v>31.859794248982443</v>
      </c>
      <c r="Y1262" s="9">
        <f t="shared" si="59"/>
        <v>30.611199819357747</v>
      </c>
    </row>
    <row r="1263" spans="1:25" x14ac:dyDescent="0.3">
      <c r="A1263" s="3">
        <v>201261</v>
      </c>
      <c r="B1263" s="3">
        <v>7925</v>
      </c>
      <c r="C1263" s="3" t="s">
        <v>50</v>
      </c>
      <c r="D1263" s="3" t="s">
        <v>33</v>
      </c>
      <c r="E1263" s="3" t="s">
        <v>46</v>
      </c>
      <c r="F1263" s="3" t="s">
        <v>35</v>
      </c>
      <c r="G1263" s="3" t="s">
        <v>62</v>
      </c>
      <c r="H1263" s="3" t="s">
        <v>41</v>
      </c>
      <c r="I1263" s="4">
        <v>39248</v>
      </c>
      <c r="J1263" s="3" t="s">
        <v>48</v>
      </c>
      <c r="K1263" s="3" t="s">
        <v>43</v>
      </c>
      <c r="L1263" s="5">
        <v>1812.92</v>
      </c>
      <c r="M1263" s="5">
        <v>1766.32</v>
      </c>
      <c r="N1263" s="6">
        <v>0.2</v>
      </c>
      <c r="O1263" s="5">
        <v>239.49</v>
      </c>
      <c r="P1263" s="3">
        <v>16</v>
      </c>
      <c r="Q1263" s="5">
        <v>70.83</v>
      </c>
      <c r="R1263" s="7">
        <f t="shared" si="57"/>
        <v>39253</v>
      </c>
      <c r="S1263" s="3">
        <v>5</v>
      </c>
      <c r="T1263" s="6">
        <v>5.1999999999999998E-2</v>
      </c>
      <c r="U1263" s="3" t="s">
        <v>44</v>
      </c>
      <c r="V1263" s="3">
        <v>4.4000000000000004</v>
      </c>
      <c r="W1263" s="3" t="s">
        <v>31</v>
      </c>
      <c r="X1263" s="8">
        <f t="shared" si="58"/>
        <v>13.210180261677293</v>
      </c>
      <c r="Y1263" s="9">
        <f t="shared" si="59"/>
        <v>6.4148908465057302</v>
      </c>
    </row>
    <row r="1264" spans="1:25" x14ac:dyDescent="0.3">
      <c r="A1264" s="3">
        <v>201262</v>
      </c>
      <c r="B1264" s="3">
        <v>7356</v>
      </c>
      <c r="C1264" s="3" t="s">
        <v>22</v>
      </c>
      <c r="D1264" s="3" t="s">
        <v>23</v>
      </c>
      <c r="E1264" s="3" t="s">
        <v>24</v>
      </c>
      <c r="F1264" s="3" t="s">
        <v>54</v>
      </c>
      <c r="G1264" s="3" t="s">
        <v>60</v>
      </c>
      <c r="H1264" s="3" t="s">
        <v>57</v>
      </c>
      <c r="I1264" s="4">
        <v>39249</v>
      </c>
      <c r="J1264" s="3" t="s">
        <v>48</v>
      </c>
      <c r="K1264" s="3" t="s">
        <v>55</v>
      </c>
      <c r="L1264" s="5">
        <v>432.98</v>
      </c>
      <c r="M1264" s="5">
        <v>412.19</v>
      </c>
      <c r="N1264" s="6">
        <v>0.24</v>
      </c>
      <c r="O1264" s="5">
        <v>187.9</v>
      </c>
      <c r="P1264" s="3">
        <v>2</v>
      </c>
      <c r="Q1264" s="5">
        <v>65.989999999999995</v>
      </c>
      <c r="R1264" s="7">
        <f t="shared" si="57"/>
        <v>39254</v>
      </c>
      <c r="S1264" s="3">
        <v>5</v>
      </c>
      <c r="T1264" s="6">
        <v>0.111</v>
      </c>
      <c r="U1264" s="3" t="s">
        <v>37</v>
      </c>
      <c r="V1264" s="3">
        <v>4.7</v>
      </c>
      <c r="W1264" s="3" t="s">
        <v>38</v>
      </c>
      <c r="X1264" s="8">
        <f t="shared" si="58"/>
        <v>43.396923645433972</v>
      </c>
      <c r="Y1264" s="9">
        <f t="shared" si="59"/>
        <v>52.521895242485265</v>
      </c>
    </row>
    <row r="1265" spans="1:25" x14ac:dyDescent="0.3">
      <c r="A1265" s="3">
        <v>201263</v>
      </c>
      <c r="B1265" s="3">
        <v>4458</v>
      </c>
      <c r="C1265" s="3" t="s">
        <v>22</v>
      </c>
      <c r="D1265" s="3" t="s">
        <v>23</v>
      </c>
      <c r="E1265" s="3" t="s">
        <v>46</v>
      </c>
      <c r="F1265" s="3" t="s">
        <v>35</v>
      </c>
      <c r="G1265" s="3" t="s">
        <v>36</v>
      </c>
      <c r="H1265" s="3" t="s">
        <v>53</v>
      </c>
      <c r="I1265" s="4">
        <v>39250</v>
      </c>
      <c r="J1265" s="3" t="s">
        <v>48</v>
      </c>
      <c r="K1265" s="3" t="s">
        <v>55</v>
      </c>
      <c r="L1265" s="5">
        <v>5323.63</v>
      </c>
      <c r="M1265" s="5">
        <v>5652.79</v>
      </c>
      <c r="N1265" s="6">
        <v>0.21</v>
      </c>
      <c r="O1265" s="5">
        <v>1345.72</v>
      </c>
      <c r="P1265" s="3">
        <v>18</v>
      </c>
      <c r="Q1265" s="5">
        <v>53.98</v>
      </c>
      <c r="R1265" s="7">
        <f t="shared" si="57"/>
        <v>39252</v>
      </c>
      <c r="S1265" s="3">
        <v>2</v>
      </c>
      <c r="T1265" s="6">
        <v>9.7000000000000003E-2</v>
      </c>
      <c r="U1265" s="3" t="s">
        <v>49</v>
      </c>
      <c r="V1265" s="3">
        <v>3.4</v>
      </c>
      <c r="W1265" s="3" t="s">
        <v>45</v>
      </c>
      <c r="X1265" s="8">
        <f t="shared" si="58"/>
        <v>25.278240598989786</v>
      </c>
      <c r="Y1265" s="9">
        <f t="shared" si="59"/>
        <v>5.232057483512075</v>
      </c>
    </row>
    <row r="1266" spans="1:25" x14ac:dyDescent="0.3">
      <c r="A1266" s="3">
        <v>201264</v>
      </c>
      <c r="B1266" s="3">
        <v>5567</v>
      </c>
      <c r="C1266" s="3" t="s">
        <v>32</v>
      </c>
      <c r="D1266" s="3" t="s">
        <v>56</v>
      </c>
      <c r="E1266" s="3" t="s">
        <v>24</v>
      </c>
      <c r="F1266" s="3" t="s">
        <v>54</v>
      </c>
      <c r="G1266" s="3" t="s">
        <v>36</v>
      </c>
      <c r="H1266" s="3" t="s">
        <v>47</v>
      </c>
      <c r="I1266" s="4">
        <v>39251</v>
      </c>
      <c r="J1266" s="3" t="s">
        <v>28</v>
      </c>
      <c r="K1266" s="3" t="s">
        <v>43</v>
      </c>
      <c r="L1266" s="5">
        <v>7435.54</v>
      </c>
      <c r="M1266" s="5">
        <v>7466.01</v>
      </c>
      <c r="N1266" s="6">
        <v>0.25</v>
      </c>
      <c r="O1266" s="5">
        <v>789.72</v>
      </c>
      <c r="P1266" s="3">
        <v>5</v>
      </c>
      <c r="Q1266" s="5">
        <v>107.06</v>
      </c>
      <c r="R1266" s="7">
        <f t="shared" si="57"/>
        <v>39253</v>
      </c>
      <c r="S1266" s="3">
        <v>2</v>
      </c>
      <c r="T1266" s="6">
        <v>0.186</v>
      </c>
      <c r="U1266" s="3" t="s">
        <v>44</v>
      </c>
      <c r="V1266" s="3">
        <v>2.1</v>
      </c>
      <c r="W1266" s="3" t="s">
        <v>38</v>
      </c>
      <c r="X1266" s="8">
        <f t="shared" si="58"/>
        <v>10.620882948649326</v>
      </c>
      <c r="Y1266" s="9">
        <f t="shared" si="59"/>
        <v>19.918376750098112</v>
      </c>
    </row>
    <row r="1267" spans="1:25" x14ac:dyDescent="0.3">
      <c r="A1267" s="3">
        <v>201265</v>
      </c>
      <c r="B1267" s="3">
        <v>1214</v>
      </c>
      <c r="C1267" s="3" t="s">
        <v>22</v>
      </c>
      <c r="D1267" s="3" t="s">
        <v>23</v>
      </c>
      <c r="E1267" s="3" t="s">
        <v>24</v>
      </c>
      <c r="F1267" s="3" t="s">
        <v>51</v>
      </c>
      <c r="G1267" s="3" t="s">
        <v>61</v>
      </c>
      <c r="H1267" s="3" t="s">
        <v>47</v>
      </c>
      <c r="I1267" s="4">
        <v>39252</v>
      </c>
      <c r="J1267" s="3" t="s">
        <v>48</v>
      </c>
      <c r="K1267" s="3" t="s">
        <v>55</v>
      </c>
      <c r="L1267" s="5">
        <v>3895.93</v>
      </c>
      <c r="M1267" s="5">
        <v>3633.21</v>
      </c>
      <c r="N1267" s="6">
        <v>0.37</v>
      </c>
      <c r="O1267" s="5">
        <v>1882.93</v>
      </c>
      <c r="P1267" s="3">
        <v>29</v>
      </c>
      <c r="Q1267" s="5">
        <v>106.82</v>
      </c>
      <c r="R1267" s="7">
        <f t="shared" si="57"/>
        <v>39254</v>
      </c>
      <c r="S1267" s="3">
        <v>2</v>
      </c>
      <c r="T1267" s="6">
        <v>2.5000000000000001E-2</v>
      </c>
      <c r="U1267" s="3" t="s">
        <v>37</v>
      </c>
      <c r="V1267" s="3">
        <v>2.1</v>
      </c>
      <c r="W1267" s="3" t="s">
        <v>45</v>
      </c>
      <c r="X1267" s="8">
        <f t="shared" si="58"/>
        <v>48.330693826634466</v>
      </c>
      <c r="Y1267" s="9">
        <f t="shared" si="59"/>
        <v>3.6976231429810951</v>
      </c>
    </row>
    <row r="1268" spans="1:25" x14ac:dyDescent="0.3">
      <c r="A1268" s="3">
        <v>201266</v>
      </c>
      <c r="B1268" s="3">
        <v>7951</v>
      </c>
      <c r="C1268" s="3" t="s">
        <v>50</v>
      </c>
      <c r="D1268" s="3" t="s">
        <v>23</v>
      </c>
      <c r="E1268" s="3" t="s">
        <v>24</v>
      </c>
      <c r="F1268" s="3" t="s">
        <v>59</v>
      </c>
      <c r="G1268" s="3" t="s">
        <v>26</v>
      </c>
      <c r="H1268" s="3" t="s">
        <v>41</v>
      </c>
      <c r="I1268" s="4">
        <v>39253</v>
      </c>
      <c r="J1268" s="3" t="s">
        <v>28</v>
      </c>
      <c r="K1268" s="3" t="s">
        <v>43</v>
      </c>
      <c r="L1268" s="5">
        <v>7187.48</v>
      </c>
      <c r="M1268" s="5">
        <v>7802.73</v>
      </c>
      <c r="N1268" s="6">
        <v>0.04</v>
      </c>
      <c r="O1268" s="5">
        <v>2286.56</v>
      </c>
      <c r="P1268" s="3">
        <v>7</v>
      </c>
      <c r="Q1268" s="5">
        <v>215.81</v>
      </c>
      <c r="R1268" s="7">
        <f t="shared" si="57"/>
        <v>39256</v>
      </c>
      <c r="S1268" s="3">
        <v>3</v>
      </c>
      <c r="T1268" s="6">
        <v>3.4000000000000002E-2</v>
      </c>
      <c r="U1268" s="3" t="s">
        <v>30</v>
      </c>
      <c r="V1268" s="3">
        <v>2.7</v>
      </c>
      <c r="W1268" s="3" t="s">
        <v>31</v>
      </c>
      <c r="X1268" s="8">
        <f t="shared" si="58"/>
        <v>31.813097219053134</v>
      </c>
      <c r="Y1268" s="9">
        <f t="shared" si="59"/>
        <v>13.159277036919862</v>
      </c>
    </row>
    <row r="1269" spans="1:25" x14ac:dyDescent="0.3">
      <c r="A1269" s="3">
        <v>201267</v>
      </c>
      <c r="B1269" s="3">
        <v>1248</v>
      </c>
      <c r="C1269" s="3" t="s">
        <v>39</v>
      </c>
      <c r="D1269" s="3" t="s">
        <v>23</v>
      </c>
      <c r="E1269" s="3" t="s">
        <v>24</v>
      </c>
      <c r="F1269" s="3" t="s">
        <v>54</v>
      </c>
      <c r="G1269" s="3" t="s">
        <v>40</v>
      </c>
      <c r="H1269" s="3" t="s">
        <v>41</v>
      </c>
      <c r="I1269" s="4">
        <v>39254</v>
      </c>
      <c r="J1269" s="3" t="s">
        <v>48</v>
      </c>
      <c r="K1269" s="3" t="s">
        <v>29</v>
      </c>
      <c r="L1269" s="5">
        <v>6735.95</v>
      </c>
      <c r="M1269" s="5">
        <v>7358.49</v>
      </c>
      <c r="N1269" s="6">
        <v>0.22</v>
      </c>
      <c r="O1269" s="5">
        <v>3141.31</v>
      </c>
      <c r="P1269" s="3">
        <v>13</v>
      </c>
      <c r="Q1269" s="5">
        <v>189.44</v>
      </c>
      <c r="R1269" s="7">
        <f t="shared" si="57"/>
        <v>39263</v>
      </c>
      <c r="S1269" s="3">
        <v>9</v>
      </c>
      <c r="T1269" s="6">
        <v>2.5999999999999999E-2</v>
      </c>
      <c r="U1269" s="3" t="s">
        <v>49</v>
      </c>
      <c r="V1269" s="3">
        <v>2.2000000000000002</v>
      </c>
      <c r="W1269" s="3" t="s">
        <v>38</v>
      </c>
      <c r="X1269" s="8">
        <f t="shared" si="58"/>
        <v>46.634995806085264</v>
      </c>
      <c r="Y1269" s="9">
        <f t="shared" si="59"/>
        <v>7.0415261826815012</v>
      </c>
    </row>
    <row r="1270" spans="1:25" x14ac:dyDescent="0.3">
      <c r="A1270" s="3">
        <v>201268</v>
      </c>
      <c r="B1270" s="3">
        <v>2109</v>
      </c>
      <c r="C1270" s="3" t="s">
        <v>39</v>
      </c>
      <c r="D1270" s="3" t="s">
        <v>23</v>
      </c>
      <c r="E1270" s="3" t="s">
        <v>46</v>
      </c>
      <c r="F1270" s="3" t="s">
        <v>54</v>
      </c>
      <c r="G1270" s="3" t="s">
        <v>62</v>
      </c>
      <c r="H1270" s="3" t="s">
        <v>57</v>
      </c>
      <c r="I1270" s="4">
        <v>39255</v>
      </c>
      <c r="J1270" s="3" t="s">
        <v>48</v>
      </c>
      <c r="K1270" s="3" t="s">
        <v>55</v>
      </c>
      <c r="L1270" s="5">
        <v>6367.88</v>
      </c>
      <c r="M1270" s="5">
        <v>6607.58</v>
      </c>
      <c r="N1270" s="6">
        <v>0.27</v>
      </c>
      <c r="O1270" s="5">
        <v>1115.43</v>
      </c>
      <c r="P1270" s="3">
        <v>12</v>
      </c>
      <c r="Q1270" s="5">
        <v>258.58999999999997</v>
      </c>
      <c r="R1270" s="7">
        <f t="shared" si="57"/>
        <v>39261</v>
      </c>
      <c r="S1270" s="3">
        <v>6</v>
      </c>
      <c r="T1270" s="6">
        <v>0.13100000000000001</v>
      </c>
      <c r="U1270" s="3" t="s">
        <v>37</v>
      </c>
      <c r="V1270" s="3">
        <v>2.6</v>
      </c>
      <c r="W1270" s="3" t="s">
        <v>45</v>
      </c>
      <c r="X1270" s="8">
        <f t="shared" si="58"/>
        <v>17.516504708003293</v>
      </c>
      <c r="Y1270" s="9">
        <f t="shared" si="59"/>
        <v>8.031029010116665</v>
      </c>
    </row>
    <row r="1271" spans="1:25" x14ac:dyDescent="0.3">
      <c r="A1271" s="3">
        <v>201269</v>
      </c>
      <c r="B1271" s="3">
        <v>7765</v>
      </c>
      <c r="C1271" s="3" t="s">
        <v>22</v>
      </c>
      <c r="D1271" s="3" t="s">
        <v>33</v>
      </c>
      <c r="E1271" s="3" t="s">
        <v>46</v>
      </c>
      <c r="F1271" s="3" t="s">
        <v>54</v>
      </c>
      <c r="G1271" s="3" t="s">
        <v>36</v>
      </c>
      <c r="H1271" s="3" t="s">
        <v>27</v>
      </c>
      <c r="I1271" s="4">
        <v>39256</v>
      </c>
      <c r="J1271" s="3" t="s">
        <v>42</v>
      </c>
      <c r="K1271" s="3" t="s">
        <v>29</v>
      </c>
      <c r="L1271" s="5">
        <v>1382.74</v>
      </c>
      <c r="M1271" s="5">
        <v>1513.23</v>
      </c>
      <c r="N1271" s="6">
        <v>0.15</v>
      </c>
      <c r="O1271" s="5">
        <v>304.33999999999997</v>
      </c>
      <c r="P1271" s="3">
        <v>8</v>
      </c>
      <c r="Q1271" s="5">
        <v>161.33000000000001</v>
      </c>
      <c r="R1271" s="7">
        <f t="shared" si="57"/>
        <v>39266</v>
      </c>
      <c r="S1271" s="3">
        <v>10</v>
      </c>
      <c r="T1271" s="6">
        <v>0.08</v>
      </c>
      <c r="U1271" s="3" t="s">
        <v>49</v>
      </c>
      <c r="V1271" s="3">
        <v>3.9</v>
      </c>
      <c r="W1271" s="3" t="s">
        <v>31</v>
      </c>
      <c r="X1271" s="8">
        <f t="shared" si="58"/>
        <v>22.0099223281311</v>
      </c>
      <c r="Y1271" s="9">
        <f t="shared" si="59"/>
        <v>11.422090495165969</v>
      </c>
    </row>
    <row r="1272" spans="1:25" x14ac:dyDescent="0.3">
      <c r="A1272" s="3">
        <v>201270</v>
      </c>
      <c r="B1272" s="3">
        <v>5202</v>
      </c>
      <c r="C1272" s="3" t="s">
        <v>39</v>
      </c>
      <c r="D1272" s="3" t="s">
        <v>23</v>
      </c>
      <c r="E1272" s="3" t="s">
        <v>34</v>
      </c>
      <c r="F1272" s="3" t="s">
        <v>51</v>
      </c>
      <c r="G1272" s="3" t="s">
        <v>52</v>
      </c>
      <c r="H1272" s="3" t="s">
        <v>27</v>
      </c>
      <c r="I1272" s="4">
        <v>39257</v>
      </c>
      <c r="J1272" s="3" t="s">
        <v>28</v>
      </c>
      <c r="K1272" s="3" t="s">
        <v>58</v>
      </c>
      <c r="L1272" s="5">
        <v>3049.69</v>
      </c>
      <c r="M1272" s="5">
        <v>3155.91</v>
      </c>
      <c r="N1272" s="6">
        <v>0.05</v>
      </c>
      <c r="O1272" s="5">
        <v>772.39</v>
      </c>
      <c r="P1272" s="3">
        <v>17</v>
      </c>
      <c r="Q1272" s="5">
        <v>74.11</v>
      </c>
      <c r="R1272" s="7">
        <f t="shared" si="57"/>
        <v>39267</v>
      </c>
      <c r="S1272" s="3">
        <v>10</v>
      </c>
      <c r="T1272" s="6">
        <v>4.2000000000000003E-2</v>
      </c>
      <c r="U1272" s="3" t="s">
        <v>37</v>
      </c>
      <c r="V1272" s="3">
        <v>4.8</v>
      </c>
      <c r="W1272" s="3" t="s">
        <v>45</v>
      </c>
      <c r="X1272" s="8">
        <f t="shared" si="58"/>
        <v>25.326836498135876</v>
      </c>
      <c r="Y1272" s="9">
        <f t="shared" si="59"/>
        <v>5.6843677231532181</v>
      </c>
    </row>
    <row r="1273" spans="1:25" x14ac:dyDescent="0.3">
      <c r="A1273" s="3">
        <v>201271</v>
      </c>
      <c r="B1273" s="3">
        <v>6226</v>
      </c>
      <c r="C1273" s="3" t="s">
        <v>39</v>
      </c>
      <c r="D1273" s="3" t="s">
        <v>33</v>
      </c>
      <c r="E1273" s="3" t="s">
        <v>34</v>
      </c>
      <c r="F1273" s="3" t="s">
        <v>25</v>
      </c>
      <c r="G1273" s="3" t="s">
        <v>36</v>
      </c>
      <c r="H1273" s="3" t="s">
        <v>41</v>
      </c>
      <c r="I1273" s="4">
        <v>39258</v>
      </c>
      <c r="J1273" s="3" t="s">
        <v>48</v>
      </c>
      <c r="K1273" s="3" t="s">
        <v>29</v>
      </c>
      <c r="L1273" s="5">
        <v>5327.52</v>
      </c>
      <c r="M1273" s="5">
        <v>5458.8</v>
      </c>
      <c r="N1273" s="6">
        <v>0.14000000000000001</v>
      </c>
      <c r="O1273" s="5">
        <v>949.1</v>
      </c>
      <c r="P1273" s="3">
        <v>8</v>
      </c>
      <c r="Q1273" s="5">
        <v>62.76</v>
      </c>
      <c r="R1273" s="7">
        <f t="shared" si="57"/>
        <v>39261</v>
      </c>
      <c r="S1273" s="3">
        <v>3</v>
      </c>
      <c r="T1273" s="6">
        <v>0.05</v>
      </c>
      <c r="U1273" s="3" t="s">
        <v>44</v>
      </c>
      <c r="V1273" s="3">
        <v>1.4</v>
      </c>
      <c r="W1273" s="3" t="s">
        <v>38</v>
      </c>
      <c r="X1273" s="8">
        <f t="shared" si="58"/>
        <v>17.815043397303061</v>
      </c>
      <c r="Y1273" s="9">
        <f t="shared" si="59"/>
        <v>12.199384480105518</v>
      </c>
    </row>
    <row r="1274" spans="1:25" x14ac:dyDescent="0.3">
      <c r="A1274" s="3">
        <v>201272</v>
      </c>
      <c r="B1274" s="3">
        <v>1455</v>
      </c>
      <c r="C1274" s="3" t="s">
        <v>39</v>
      </c>
      <c r="D1274" s="3" t="s">
        <v>56</v>
      </c>
      <c r="E1274" s="3" t="s">
        <v>24</v>
      </c>
      <c r="F1274" s="3" t="s">
        <v>54</v>
      </c>
      <c r="G1274" s="3" t="s">
        <v>60</v>
      </c>
      <c r="H1274" s="3" t="s">
        <v>41</v>
      </c>
      <c r="I1274" s="4">
        <v>39259</v>
      </c>
      <c r="J1274" s="3" t="s">
        <v>42</v>
      </c>
      <c r="K1274" s="3" t="s">
        <v>58</v>
      </c>
      <c r="L1274" s="5">
        <v>2787.63</v>
      </c>
      <c r="M1274" s="5">
        <v>2969.34</v>
      </c>
      <c r="N1274" s="6">
        <v>0.28999999999999998</v>
      </c>
      <c r="O1274" s="5">
        <v>784.98</v>
      </c>
      <c r="P1274" s="3">
        <v>9</v>
      </c>
      <c r="Q1274" s="5">
        <v>139</v>
      </c>
      <c r="R1274" s="7">
        <f t="shared" si="57"/>
        <v>39262</v>
      </c>
      <c r="S1274" s="3">
        <v>3</v>
      </c>
      <c r="T1274" s="6">
        <v>4.7E-2</v>
      </c>
      <c r="U1274" s="3" t="s">
        <v>44</v>
      </c>
      <c r="V1274" s="3">
        <v>2.9</v>
      </c>
      <c r="W1274" s="3" t="s">
        <v>45</v>
      </c>
      <c r="X1274" s="8">
        <f t="shared" si="58"/>
        <v>28.159404225094438</v>
      </c>
      <c r="Y1274" s="9">
        <f t="shared" si="59"/>
        <v>10.431162031517665</v>
      </c>
    </row>
    <row r="1275" spans="1:25" x14ac:dyDescent="0.3">
      <c r="A1275" s="3">
        <v>201273</v>
      </c>
      <c r="B1275" s="3">
        <v>5730</v>
      </c>
      <c r="C1275" s="3" t="s">
        <v>32</v>
      </c>
      <c r="D1275" s="3" t="s">
        <v>33</v>
      </c>
      <c r="E1275" s="3" t="s">
        <v>46</v>
      </c>
      <c r="F1275" s="3" t="s">
        <v>59</v>
      </c>
      <c r="G1275" s="3" t="s">
        <v>61</v>
      </c>
      <c r="H1275" s="3" t="s">
        <v>27</v>
      </c>
      <c r="I1275" s="4">
        <v>39260</v>
      </c>
      <c r="J1275" s="3" t="s">
        <v>28</v>
      </c>
      <c r="K1275" s="3" t="s">
        <v>58</v>
      </c>
      <c r="L1275" s="5">
        <v>5701.58</v>
      </c>
      <c r="M1275" s="5">
        <v>5208.63</v>
      </c>
      <c r="N1275" s="6">
        <v>0.25</v>
      </c>
      <c r="O1275" s="5">
        <v>1212.01</v>
      </c>
      <c r="P1275" s="3">
        <v>9</v>
      </c>
      <c r="Q1275" s="5">
        <v>240.83</v>
      </c>
      <c r="R1275" s="7">
        <f t="shared" si="57"/>
        <v>39262</v>
      </c>
      <c r="S1275" s="3">
        <v>2</v>
      </c>
      <c r="T1275" s="6">
        <v>0.11600000000000001</v>
      </c>
      <c r="U1275" s="3" t="s">
        <v>37</v>
      </c>
      <c r="V1275" s="3">
        <v>3.5</v>
      </c>
      <c r="W1275" s="3" t="s">
        <v>38</v>
      </c>
      <c r="X1275" s="8">
        <f t="shared" si="58"/>
        <v>21.257440919885365</v>
      </c>
      <c r="Y1275" s="9">
        <f t="shared" si="59"/>
        <v>12.162677880534591</v>
      </c>
    </row>
    <row r="1276" spans="1:25" x14ac:dyDescent="0.3">
      <c r="A1276" s="3">
        <v>201274</v>
      </c>
      <c r="B1276" s="3">
        <v>1801</v>
      </c>
      <c r="C1276" s="3" t="s">
        <v>50</v>
      </c>
      <c r="D1276" s="3" t="s">
        <v>33</v>
      </c>
      <c r="E1276" s="3" t="s">
        <v>24</v>
      </c>
      <c r="F1276" s="3" t="s">
        <v>59</v>
      </c>
      <c r="G1276" s="3" t="s">
        <v>36</v>
      </c>
      <c r="H1276" s="3" t="s">
        <v>27</v>
      </c>
      <c r="I1276" s="4">
        <v>39261</v>
      </c>
      <c r="J1276" s="3" t="s">
        <v>28</v>
      </c>
      <c r="K1276" s="3" t="s">
        <v>29</v>
      </c>
      <c r="L1276" s="5">
        <v>2333.96</v>
      </c>
      <c r="M1276" s="5">
        <v>2307.3000000000002</v>
      </c>
      <c r="N1276" s="6">
        <v>0.26</v>
      </c>
      <c r="O1276" s="5">
        <v>350.49</v>
      </c>
      <c r="P1276" s="3">
        <v>12</v>
      </c>
      <c r="Q1276" s="5">
        <v>186.23</v>
      </c>
      <c r="R1276" s="7">
        <f t="shared" si="57"/>
        <v>39266</v>
      </c>
      <c r="S1276" s="3">
        <v>5</v>
      </c>
      <c r="T1276" s="6">
        <v>0.14899999999999999</v>
      </c>
      <c r="U1276" s="3" t="s">
        <v>30</v>
      </c>
      <c r="V1276" s="3">
        <v>1.5</v>
      </c>
      <c r="W1276" s="3" t="s">
        <v>45</v>
      </c>
      <c r="X1276" s="8">
        <f t="shared" si="58"/>
        <v>15.016966871754441</v>
      </c>
      <c r="Y1276" s="9">
        <f t="shared" si="59"/>
        <v>8.4296219246160735</v>
      </c>
    </row>
    <row r="1277" spans="1:25" x14ac:dyDescent="0.3">
      <c r="A1277" s="3">
        <v>201275</v>
      </c>
      <c r="B1277" s="3">
        <v>2052</v>
      </c>
      <c r="C1277" s="3" t="s">
        <v>39</v>
      </c>
      <c r="D1277" s="3" t="s">
        <v>33</v>
      </c>
      <c r="E1277" s="3" t="s">
        <v>34</v>
      </c>
      <c r="F1277" s="3" t="s">
        <v>54</v>
      </c>
      <c r="G1277" s="3" t="s">
        <v>61</v>
      </c>
      <c r="H1277" s="3" t="s">
        <v>53</v>
      </c>
      <c r="I1277" s="4">
        <v>39262</v>
      </c>
      <c r="J1277" s="3" t="s">
        <v>48</v>
      </c>
      <c r="K1277" s="3" t="s">
        <v>55</v>
      </c>
      <c r="L1277" s="5">
        <v>3171.29</v>
      </c>
      <c r="M1277" s="5">
        <v>3127.17</v>
      </c>
      <c r="N1277" s="6">
        <v>0.12</v>
      </c>
      <c r="O1277" s="5">
        <v>420.49</v>
      </c>
      <c r="P1277" s="3">
        <v>26</v>
      </c>
      <c r="Q1277" s="5">
        <v>176.52</v>
      </c>
      <c r="R1277" s="7">
        <f t="shared" si="57"/>
        <v>39270</v>
      </c>
      <c r="S1277" s="3">
        <v>8</v>
      </c>
      <c r="T1277" s="6">
        <v>4.1000000000000002E-2</v>
      </c>
      <c r="U1277" s="3" t="s">
        <v>44</v>
      </c>
      <c r="V1277" s="3">
        <v>1.1000000000000001</v>
      </c>
      <c r="W1277" s="3" t="s">
        <v>45</v>
      </c>
      <c r="X1277" s="8">
        <f t="shared" si="58"/>
        <v>13.259273040308519</v>
      </c>
      <c r="Y1277" s="9">
        <f t="shared" si="59"/>
        <v>3.9004177037926406</v>
      </c>
    </row>
    <row r="1278" spans="1:25" x14ac:dyDescent="0.3">
      <c r="A1278" s="3">
        <v>201276</v>
      </c>
      <c r="B1278" s="3">
        <v>3243</v>
      </c>
      <c r="C1278" s="3" t="s">
        <v>39</v>
      </c>
      <c r="D1278" s="3" t="s">
        <v>56</v>
      </c>
      <c r="E1278" s="3" t="s">
        <v>46</v>
      </c>
      <c r="F1278" s="3" t="s">
        <v>59</v>
      </c>
      <c r="G1278" s="3" t="s">
        <v>40</v>
      </c>
      <c r="H1278" s="3" t="s">
        <v>27</v>
      </c>
      <c r="I1278" s="4">
        <v>39263</v>
      </c>
      <c r="J1278" s="3" t="s">
        <v>42</v>
      </c>
      <c r="K1278" s="3" t="s">
        <v>43</v>
      </c>
      <c r="L1278" s="5">
        <v>5865.52</v>
      </c>
      <c r="M1278" s="5">
        <v>6007.25</v>
      </c>
      <c r="N1278" s="6">
        <v>0.24</v>
      </c>
      <c r="O1278" s="5">
        <v>1191.94</v>
      </c>
      <c r="P1278" s="3">
        <v>17</v>
      </c>
      <c r="Q1278" s="5">
        <v>60.54</v>
      </c>
      <c r="R1278" s="7">
        <f t="shared" si="57"/>
        <v>39267</v>
      </c>
      <c r="S1278" s="3">
        <v>4</v>
      </c>
      <c r="T1278" s="6">
        <v>4.2999999999999997E-2</v>
      </c>
      <c r="U1278" s="3" t="s">
        <v>37</v>
      </c>
      <c r="V1278" s="3">
        <v>2</v>
      </c>
      <c r="W1278" s="3" t="s">
        <v>45</v>
      </c>
      <c r="X1278" s="8">
        <f t="shared" si="58"/>
        <v>20.321130948321716</v>
      </c>
      <c r="Y1278" s="9">
        <f t="shared" si="59"/>
        <v>5.7435696572523893</v>
      </c>
    </row>
    <row r="1279" spans="1:25" x14ac:dyDescent="0.3">
      <c r="A1279" s="3">
        <v>201277</v>
      </c>
      <c r="B1279" s="3">
        <v>2599</v>
      </c>
      <c r="C1279" s="3" t="s">
        <v>22</v>
      </c>
      <c r="D1279" s="3" t="s">
        <v>33</v>
      </c>
      <c r="E1279" s="3" t="s">
        <v>24</v>
      </c>
      <c r="F1279" s="3" t="s">
        <v>54</v>
      </c>
      <c r="G1279" s="3" t="s">
        <v>40</v>
      </c>
      <c r="H1279" s="3" t="s">
        <v>47</v>
      </c>
      <c r="I1279" s="4">
        <v>39264</v>
      </c>
      <c r="J1279" s="3" t="s">
        <v>42</v>
      </c>
      <c r="K1279" s="3" t="s">
        <v>58</v>
      </c>
      <c r="L1279" s="5">
        <v>987.18</v>
      </c>
      <c r="M1279" s="5">
        <v>957.01</v>
      </c>
      <c r="N1279" s="6">
        <v>0.33</v>
      </c>
      <c r="O1279" s="5">
        <v>486.18</v>
      </c>
      <c r="P1279" s="3">
        <v>23</v>
      </c>
      <c r="Q1279" s="5">
        <v>249.29</v>
      </c>
      <c r="R1279" s="7">
        <f t="shared" si="57"/>
        <v>39268</v>
      </c>
      <c r="S1279" s="3">
        <v>4</v>
      </c>
      <c r="T1279" s="6">
        <v>0.17399999999999999</v>
      </c>
      <c r="U1279" s="3" t="s">
        <v>49</v>
      </c>
      <c r="V1279" s="3">
        <v>2</v>
      </c>
      <c r="W1279" s="3" t="s">
        <v>45</v>
      </c>
      <c r="X1279" s="8">
        <f t="shared" si="58"/>
        <v>49.249377013310649</v>
      </c>
      <c r="Y1279" s="9">
        <f t="shared" si="59"/>
        <v>4.4848924844272675</v>
      </c>
    </row>
    <row r="1280" spans="1:25" x14ac:dyDescent="0.3">
      <c r="A1280" s="3">
        <v>201278</v>
      </c>
      <c r="B1280" s="3">
        <v>4729</v>
      </c>
      <c r="C1280" s="3" t="s">
        <v>32</v>
      </c>
      <c r="D1280" s="3" t="s">
        <v>33</v>
      </c>
      <c r="E1280" s="3" t="s">
        <v>34</v>
      </c>
      <c r="F1280" s="3" t="s">
        <v>35</v>
      </c>
      <c r="G1280" s="3" t="s">
        <v>26</v>
      </c>
      <c r="H1280" s="3" t="s">
        <v>57</v>
      </c>
      <c r="I1280" s="4">
        <v>39265</v>
      </c>
      <c r="J1280" s="3" t="s">
        <v>28</v>
      </c>
      <c r="K1280" s="3" t="s">
        <v>55</v>
      </c>
      <c r="L1280" s="5">
        <v>6304.91</v>
      </c>
      <c r="M1280" s="5">
        <v>6246.26</v>
      </c>
      <c r="N1280" s="6">
        <v>0.24</v>
      </c>
      <c r="O1280" s="5">
        <v>1276.79</v>
      </c>
      <c r="P1280" s="3">
        <v>27</v>
      </c>
      <c r="Q1280" s="5">
        <v>235.72</v>
      </c>
      <c r="R1280" s="7">
        <f t="shared" si="57"/>
        <v>39277</v>
      </c>
      <c r="S1280" s="3">
        <v>12</v>
      </c>
      <c r="T1280" s="6">
        <v>4.8000000000000001E-2</v>
      </c>
      <c r="U1280" s="3" t="s">
        <v>49</v>
      </c>
      <c r="V1280" s="3">
        <v>3.2</v>
      </c>
      <c r="W1280" s="3" t="s">
        <v>31</v>
      </c>
      <c r="X1280" s="8">
        <f t="shared" si="58"/>
        <v>20.25072522843308</v>
      </c>
      <c r="Y1280" s="9">
        <f t="shared" si="59"/>
        <v>3.738480069436513</v>
      </c>
    </row>
    <row r="1281" spans="1:25" x14ac:dyDescent="0.3">
      <c r="A1281" s="3">
        <v>201279</v>
      </c>
      <c r="B1281" s="3">
        <v>6422</v>
      </c>
      <c r="C1281" s="3" t="s">
        <v>22</v>
      </c>
      <c r="D1281" s="3" t="s">
        <v>33</v>
      </c>
      <c r="E1281" s="3" t="s">
        <v>24</v>
      </c>
      <c r="F1281" s="3" t="s">
        <v>54</v>
      </c>
      <c r="G1281" s="3" t="s">
        <v>60</v>
      </c>
      <c r="H1281" s="3" t="s">
        <v>47</v>
      </c>
      <c r="I1281" s="4">
        <v>39266</v>
      </c>
      <c r="J1281" s="3" t="s">
        <v>42</v>
      </c>
      <c r="K1281" s="3" t="s">
        <v>29</v>
      </c>
      <c r="L1281" s="5">
        <v>5714.95</v>
      </c>
      <c r="M1281" s="5">
        <v>6114.38</v>
      </c>
      <c r="N1281" s="6">
        <v>0.14000000000000001</v>
      </c>
      <c r="O1281" s="5">
        <v>2527.0500000000002</v>
      </c>
      <c r="P1281" s="3">
        <v>23</v>
      </c>
      <c r="Q1281" s="5">
        <v>281.82</v>
      </c>
      <c r="R1281" s="7">
        <f t="shared" si="57"/>
        <v>39274</v>
      </c>
      <c r="S1281" s="3">
        <v>8</v>
      </c>
      <c r="T1281" s="6">
        <v>2.8000000000000001E-2</v>
      </c>
      <c r="U1281" s="3" t="s">
        <v>30</v>
      </c>
      <c r="V1281" s="3">
        <v>2.7</v>
      </c>
      <c r="W1281" s="3" t="s">
        <v>38</v>
      </c>
      <c r="X1281" s="8">
        <f t="shared" si="58"/>
        <v>44.218234630224238</v>
      </c>
      <c r="Y1281" s="9">
        <f t="shared" si="59"/>
        <v>4.0637985692175125</v>
      </c>
    </row>
    <row r="1282" spans="1:25" x14ac:dyDescent="0.3">
      <c r="A1282" s="3">
        <v>201280</v>
      </c>
      <c r="B1282" s="3">
        <v>7415</v>
      </c>
      <c r="C1282" s="3" t="s">
        <v>50</v>
      </c>
      <c r="D1282" s="3" t="s">
        <v>33</v>
      </c>
      <c r="E1282" s="3" t="s">
        <v>34</v>
      </c>
      <c r="F1282" s="3" t="s">
        <v>54</v>
      </c>
      <c r="G1282" s="3" t="s">
        <v>60</v>
      </c>
      <c r="H1282" s="3" t="s">
        <v>53</v>
      </c>
      <c r="I1282" s="4">
        <v>39267</v>
      </c>
      <c r="J1282" s="3" t="s">
        <v>48</v>
      </c>
      <c r="K1282" s="3" t="s">
        <v>55</v>
      </c>
      <c r="L1282" s="5">
        <v>3624.55</v>
      </c>
      <c r="M1282" s="5">
        <v>3949.25</v>
      </c>
      <c r="N1282" s="6">
        <v>0.34</v>
      </c>
      <c r="O1282" s="5">
        <v>1028.05</v>
      </c>
      <c r="P1282" s="3">
        <v>16</v>
      </c>
      <c r="Q1282" s="5">
        <v>34.54</v>
      </c>
      <c r="R1282" s="7">
        <f t="shared" si="57"/>
        <v>39272</v>
      </c>
      <c r="S1282" s="3">
        <v>5</v>
      </c>
      <c r="T1282" s="6">
        <v>8.5000000000000006E-2</v>
      </c>
      <c r="U1282" s="3" t="s">
        <v>49</v>
      </c>
      <c r="V1282" s="3">
        <v>4.0999999999999996</v>
      </c>
      <c r="W1282" s="3" t="s">
        <v>45</v>
      </c>
      <c r="X1282" s="8">
        <f t="shared" si="58"/>
        <v>28.3635209888124</v>
      </c>
      <c r="Y1282" s="9">
        <f t="shared" si="59"/>
        <v>5.7361366082167509</v>
      </c>
    </row>
    <row r="1283" spans="1:25" x14ac:dyDescent="0.3">
      <c r="A1283" s="3">
        <v>201281</v>
      </c>
      <c r="B1283" s="3">
        <v>7928</v>
      </c>
      <c r="C1283" s="3" t="s">
        <v>22</v>
      </c>
      <c r="D1283" s="3" t="s">
        <v>33</v>
      </c>
      <c r="E1283" s="3" t="s">
        <v>24</v>
      </c>
      <c r="F1283" s="3" t="s">
        <v>54</v>
      </c>
      <c r="G1283" s="3" t="s">
        <v>36</v>
      </c>
      <c r="H1283" s="3" t="s">
        <v>47</v>
      </c>
      <c r="I1283" s="4">
        <v>39268</v>
      </c>
      <c r="J1283" s="3" t="s">
        <v>48</v>
      </c>
      <c r="K1283" s="3" t="s">
        <v>43</v>
      </c>
      <c r="L1283" s="5">
        <v>3528.33</v>
      </c>
      <c r="M1283" s="5">
        <v>3517.13</v>
      </c>
      <c r="N1283" s="6">
        <v>0.27</v>
      </c>
      <c r="O1283" s="5">
        <v>708.99</v>
      </c>
      <c r="P1283" s="3">
        <v>12</v>
      </c>
      <c r="Q1283" s="5">
        <v>235.83</v>
      </c>
      <c r="R1283" s="7">
        <f t="shared" ref="R1283:R1346" si="60">I1283+S1283</f>
        <v>39274</v>
      </c>
      <c r="S1283" s="3">
        <v>6</v>
      </c>
      <c r="T1283" s="6">
        <v>9.7000000000000003E-2</v>
      </c>
      <c r="U1283" s="3" t="s">
        <v>44</v>
      </c>
      <c r="V1283" s="3">
        <v>3.3</v>
      </c>
      <c r="W1283" s="3" t="s">
        <v>38</v>
      </c>
      <c r="X1283" s="8">
        <f t="shared" ref="X1283:X1346" si="61" xml:space="preserve"> (O1283/L1283) *100</f>
        <v>20.094208875020193</v>
      </c>
      <c r="Y1283" s="9">
        <f t="shared" ref="Y1283:Y1346" si="62">(L1283/(M1283*P1283))*100</f>
        <v>8.359870121377373</v>
      </c>
    </row>
    <row r="1284" spans="1:25" x14ac:dyDescent="0.3">
      <c r="A1284" s="3">
        <v>201282</v>
      </c>
      <c r="B1284" s="3">
        <v>7854</v>
      </c>
      <c r="C1284" s="3" t="s">
        <v>50</v>
      </c>
      <c r="D1284" s="3" t="s">
        <v>56</v>
      </c>
      <c r="E1284" s="3" t="s">
        <v>46</v>
      </c>
      <c r="F1284" s="3" t="s">
        <v>25</v>
      </c>
      <c r="G1284" s="3" t="s">
        <v>40</v>
      </c>
      <c r="H1284" s="3" t="s">
        <v>53</v>
      </c>
      <c r="I1284" s="4">
        <v>39269</v>
      </c>
      <c r="J1284" s="3" t="s">
        <v>28</v>
      </c>
      <c r="K1284" s="3" t="s">
        <v>55</v>
      </c>
      <c r="L1284" s="5">
        <v>7257.98</v>
      </c>
      <c r="M1284" s="5">
        <v>7555.87</v>
      </c>
      <c r="N1284" s="6">
        <v>0.06</v>
      </c>
      <c r="O1284" s="5">
        <v>3114.66</v>
      </c>
      <c r="P1284" s="3">
        <v>20</v>
      </c>
      <c r="Q1284" s="5">
        <v>201.9</v>
      </c>
      <c r="R1284" s="7">
        <f t="shared" si="60"/>
        <v>39274</v>
      </c>
      <c r="S1284" s="3">
        <v>5</v>
      </c>
      <c r="T1284" s="6">
        <v>7.0999999999999994E-2</v>
      </c>
      <c r="U1284" s="3" t="s">
        <v>37</v>
      </c>
      <c r="V1284" s="3">
        <v>2.9</v>
      </c>
      <c r="W1284" s="3" t="s">
        <v>31</v>
      </c>
      <c r="X1284" s="8">
        <f t="shared" si="61"/>
        <v>42.913593038283381</v>
      </c>
      <c r="Y1284" s="9">
        <f t="shared" si="62"/>
        <v>4.8028751156385701</v>
      </c>
    </row>
    <row r="1285" spans="1:25" x14ac:dyDescent="0.3">
      <c r="A1285" s="3">
        <v>201283</v>
      </c>
      <c r="B1285" s="3">
        <v>3176</v>
      </c>
      <c r="C1285" s="3" t="s">
        <v>22</v>
      </c>
      <c r="D1285" s="3" t="s">
        <v>23</v>
      </c>
      <c r="E1285" s="3" t="s">
        <v>24</v>
      </c>
      <c r="F1285" s="3" t="s">
        <v>25</v>
      </c>
      <c r="G1285" s="3" t="s">
        <v>36</v>
      </c>
      <c r="H1285" s="3" t="s">
        <v>53</v>
      </c>
      <c r="I1285" s="4">
        <v>39270</v>
      </c>
      <c r="J1285" s="3" t="s">
        <v>28</v>
      </c>
      <c r="K1285" s="3" t="s">
        <v>29</v>
      </c>
      <c r="L1285" s="5">
        <v>5744.37</v>
      </c>
      <c r="M1285" s="5">
        <v>5798.72</v>
      </c>
      <c r="N1285" s="6">
        <v>0.18</v>
      </c>
      <c r="O1285" s="5">
        <v>2309.02</v>
      </c>
      <c r="P1285" s="3">
        <v>27</v>
      </c>
      <c r="Q1285" s="5">
        <v>208.6</v>
      </c>
      <c r="R1285" s="7">
        <f t="shared" si="60"/>
        <v>39274</v>
      </c>
      <c r="S1285" s="3">
        <v>4</v>
      </c>
      <c r="T1285" s="6">
        <v>0.186</v>
      </c>
      <c r="U1285" s="3" t="s">
        <v>37</v>
      </c>
      <c r="V1285" s="3">
        <v>2.2000000000000002</v>
      </c>
      <c r="W1285" s="3" t="s">
        <v>45</v>
      </c>
      <c r="X1285" s="8">
        <f t="shared" si="61"/>
        <v>40.196226914352664</v>
      </c>
      <c r="Y1285" s="9">
        <f t="shared" si="62"/>
        <v>3.6689897847187729</v>
      </c>
    </row>
    <row r="1286" spans="1:25" x14ac:dyDescent="0.3">
      <c r="A1286" s="3">
        <v>201284</v>
      </c>
      <c r="B1286" s="3">
        <v>2534</v>
      </c>
      <c r="C1286" s="3" t="s">
        <v>22</v>
      </c>
      <c r="D1286" s="3" t="s">
        <v>33</v>
      </c>
      <c r="E1286" s="3" t="s">
        <v>24</v>
      </c>
      <c r="F1286" s="3" t="s">
        <v>54</v>
      </c>
      <c r="G1286" s="3" t="s">
        <v>62</v>
      </c>
      <c r="H1286" s="3" t="s">
        <v>57</v>
      </c>
      <c r="I1286" s="4">
        <v>39271</v>
      </c>
      <c r="J1286" s="3" t="s">
        <v>42</v>
      </c>
      <c r="K1286" s="3" t="s">
        <v>43</v>
      </c>
      <c r="L1286" s="5">
        <v>4980.32</v>
      </c>
      <c r="M1286" s="5">
        <v>5346.47</v>
      </c>
      <c r="N1286" s="6">
        <v>0.21</v>
      </c>
      <c r="O1286" s="5">
        <v>1728.03</v>
      </c>
      <c r="P1286" s="3">
        <v>29</v>
      </c>
      <c r="Q1286" s="5">
        <v>221.11</v>
      </c>
      <c r="R1286" s="7">
        <f t="shared" si="60"/>
        <v>39283</v>
      </c>
      <c r="S1286" s="3">
        <v>12</v>
      </c>
      <c r="T1286" s="6">
        <v>0.125</v>
      </c>
      <c r="U1286" s="3" t="s">
        <v>30</v>
      </c>
      <c r="V1286" s="3">
        <v>3.1</v>
      </c>
      <c r="W1286" s="3" t="s">
        <v>38</v>
      </c>
      <c r="X1286" s="8">
        <f t="shared" si="61"/>
        <v>34.697168053458412</v>
      </c>
      <c r="Y1286" s="9">
        <f t="shared" si="62"/>
        <v>3.2121226232222959</v>
      </c>
    </row>
    <row r="1287" spans="1:25" x14ac:dyDescent="0.3">
      <c r="A1287" s="3">
        <v>201285</v>
      </c>
      <c r="B1287" s="3">
        <v>4811</v>
      </c>
      <c r="C1287" s="3" t="s">
        <v>39</v>
      </c>
      <c r="D1287" s="3" t="s">
        <v>23</v>
      </c>
      <c r="E1287" s="3" t="s">
        <v>46</v>
      </c>
      <c r="F1287" s="3" t="s">
        <v>59</v>
      </c>
      <c r="G1287" s="3" t="s">
        <v>62</v>
      </c>
      <c r="H1287" s="3" t="s">
        <v>41</v>
      </c>
      <c r="I1287" s="4">
        <v>39272</v>
      </c>
      <c r="J1287" s="3" t="s">
        <v>48</v>
      </c>
      <c r="K1287" s="3" t="s">
        <v>29</v>
      </c>
      <c r="L1287" s="5">
        <v>6920.22</v>
      </c>
      <c r="M1287" s="5">
        <v>6590.46</v>
      </c>
      <c r="N1287" s="6">
        <v>0.14000000000000001</v>
      </c>
      <c r="O1287" s="5">
        <v>1485.09</v>
      </c>
      <c r="P1287" s="3">
        <v>28</v>
      </c>
      <c r="Q1287" s="5">
        <v>243.46</v>
      </c>
      <c r="R1287" s="7">
        <f t="shared" si="60"/>
        <v>39277</v>
      </c>
      <c r="S1287" s="3">
        <v>5</v>
      </c>
      <c r="T1287" s="6">
        <v>0.16200000000000001</v>
      </c>
      <c r="U1287" s="3" t="s">
        <v>49</v>
      </c>
      <c r="V1287" s="3">
        <v>4.4000000000000004</v>
      </c>
      <c r="W1287" s="3" t="s">
        <v>45</v>
      </c>
      <c r="X1287" s="8">
        <f t="shared" si="61"/>
        <v>21.460155890997683</v>
      </c>
      <c r="Y1287" s="9">
        <f t="shared" si="62"/>
        <v>3.7501284323964379</v>
      </c>
    </row>
    <row r="1288" spans="1:25" x14ac:dyDescent="0.3">
      <c r="A1288" s="3">
        <v>201286</v>
      </c>
      <c r="B1288" s="3">
        <v>1468</v>
      </c>
      <c r="C1288" s="3" t="s">
        <v>50</v>
      </c>
      <c r="D1288" s="3" t="s">
        <v>56</v>
      </c>
      <c r="E1288" s="3" t="s">
        <v>46</v>
      </c>
      <c r="F1288" s="3" t="s">
        <v>25</v>
      </c>
      <c r="G1288" s="3" t="s">
        <v>40</v>
      </c>
      <c r="H1288" s="3" t="s">
        <v>27</v>
      </c>
      <c r="I1288" s="4">
        <v>39273</v>
      </c>
      <c r="J1288" s="3" t="s">
        <v>28</v>
      </c>
      <c r="K1288" s="3" t="s">
        <v>55</v>
      </c>
      <c r="L1288" s="5">
        <v>2686.32</v>
      </c>
      <c r="M1288" s="5">
        <v>2881.59</v>
      </c>
      <c r="N1288" s="6">
        <v>0.01</v>
      </c>
      <c r="O1288" s="5">
        <v>1087.6300000000001</v>
      </c>
      <c r="P1288" s="3">
        <v>4</v>
      </c>
      <c r="Q1288" s="5">
        <v>187.51</v>
      </c>
      <c r="R1288" s="7">
        <f t="shared" si="60"/>
        <v>39279</v>
      </c>
      <c r="S1288" s="3">
        <v>6</v>
      </c>
      <c r="T1288" s="6">
        <v>5.7000000000000002E-2</v>
      </c>
      <c r="U1288" s="3" t="s">
        <v>44</v>
      </c>
      <c r="V1288" s="3">
        <v>4.3</v>
      </c>
      <c r="W1288" s="3" t="s">
        <v>45</v>
      </c>
      <c r="X1288" s="8">
        <f t="shared" si="61"/>
        <v>40.487730426754823</v>
      </c>
      <c r="Y1288" s="9">
        <f t="shared" si="62"/>
        <v>23.305883210310974</v>
      </c>
    </row>
    <row r="1289" spans="1:25" x14ac:dyDescent="0.3">
      <c r="A1289" s="3">
        <v>201287</v>
      </c>
      <c r="B1289" s="3">
        <v>3008</v>
      </c>
      <c r="C1289" s="3" t="s">
        <v>39</v>
      </c>
      <c r="D1289" s="3" t="s">
        <v>56</v>
      </c>
      <c r="E1289" s="3" t="s">
        <v>24</v>
      </c>
      <c r="F1289" s="3" t="s">
        <v>54</v>
      </c>
      <c r="G1289" s="3" t="s">
        <v>26</v>
      </c>
      <c r="H1289" s="3" t="s">
        <v>53</v>
      </c>
      <c r="I1289" s="4">
        <v>39274</v>
      </c>
      <c r="J1289" s="3" t="s">
        <v>42</v>
      </c>
      <c r="K1289" s="3" t="s">
        <v>55</v>
      </c>
      <c r="L1289" s="5">
        <v>2329.2600000000002</v>
      </c>
      <c r="M1289" s="5">
        <v>2336.29</v>
      </c>
      <c r="N1289" s="6">
        <v>0.11</v>
      </c>
      <c r="O1289" s="5">
        <v>251.01</v>
      </c>
      <c r="P1289" s="3">
        <v>6</v>
      </c>
      <c r="Q1289" s="5">
        <v>142.25</v>
      </c>
      <c r="R1289" s="7">
        <f t="shared" si="60"/>
        <v>39278</v>
      </c>
      <c r="S1289" s="3">
        <v>4</v>
      </c>
      <c r="T1289" s="6">
        <v>0.17100000000000001</v>
      </c>
      <c r="U1289" s="3" t="s">
        <v>30</v>
      </c>
      <c r="V1289" s="3">
        <v>1.1000000000000001</v>
      </c>
      <c r="W1289" s="3" t="s">
        <v>45</v>
      </c>
      <c r="X1289" s="8">
        <f t="shared" si="61"/>
        <v>10.776383915921793</v>
      </c>
      <c r="Y1289" s="9">
        <f t="shared" si="62"/>
        <v>16.616515929101269</v>
      </c>
    </row>
    <row r="1290" spans="1:25" x14ac:dyDescent="0.3">
      <c r="A1290" s="3">
        <v>201288</v>
      </c>
      <c r="B1290" s="3">
        <v>1898</v>
      </c>
      <c r="C1290" s="3" t="s">
        <v>39</v>
      </c>
      <c r="D1290" s="3" t="s">
        <v>33</v>
      </c>
      <c r="E1290" s="3" t="s">
        <v>24</v>
      </c>
      <c r="F1290" s="3" t="s">
        <v>35</v>
      </c>
      <c r="G1290" s="3" t="s">
        <v>26</v>
      </c>
      <c r="H1290" s="3" t="s">
        <v>47</v>
      </c>
      <c r="I1290" s="4">
        <v>39275</v>
      </c>
      <c r="J1290" s="3" t="s">
        <v>48</v>
      </c>
      <c r="K1290" s="3" t="s">
        <v>43</v>
      </c>
      <c r="L1290" s="5">
        <v>1717.99</v>
      </c>
      <c r="M1290" s="5">
        <v>1702.92</v>
      </c>
      <c r="N1290" s="6">
        <v>0.04</v>
      </c>
      <c r="O1290" s="5">
        <v>364.1</v>
      </c>
      <c r="P1290" s="3">
        <v>4</v>
      </c>
      <c r="Q1290" s="5">
        <v>196.57</v>
      </c>
      <c r="R1290" s="7">
        <f t="shared" si="60"/>
        <v>39286</v>
      </c>
      <c r="S1290" s="3">
        <v>11</v>
      </c>
      <c r="T1290" s="6">
        <v>7.0999999999999994E-2</v>
      </c>
      <c r="U1290" s="3" t="s">
        <v>30</v>
      </c>
      <c r="V1290" s="3">
        <v>1.9</v>
      </c>
      <c r="W1290" s="3" t="s">
        <v>45</v>
      </c>
      <c r="X1290" s="8">
        <f t="shared" si="61"/>
        <v>21.193371323465211</v>
      </c>
      <c r="Y1290" s="9">
        <f t="shared" si="62"/>
        <v>25.221237638879103</v>
      </c>
    </row>
    <row r="1291" spans="1:25" x14ac:dyDescent="0.3">
      <c r="A1291" s="3">
        <v>201289</v>
      </c>
      <c r="B1291" s="3">
        <v>7602</v>
      </c>
      <c r="C1291" s="3" t="s">
        <v>50</v>
      </c>
      <c r="D1291" s="3" t="s">
        <v>33</v>
      </c>
      <c r="E1291" s="3" t="s">
        <v>24</v>
      </c>
      <c r="F1291" s="3" t="s">
        <v>59</v>
      </c>
      <c r="G1291" s="3" t="s">
        <v>60</v>
      </c>
      <c r="H1291" s="3" t="s">
        <v>47</v>
      </c>
      <c r="I1291" s="4">
        <v>39276</v>
      </c>
      <c r="J1291" s="3" t="s">
        <v>48</v>
      </c>
      <c r="K1291" s="3" t="s">
        <v>43</v>
      </c>
      <c r="L1291" s="5">
        <v>4185.8500000000004</v>
      </c>
      <c r="M1291" s="5">
        <v>4564.26</v>
      </c>
      <c r="N1291" s="6">
        <v>0.21</v>
      </c>
      <c r="O1291" s="5">
        <v>1861.5</v>
      </c>
      <c r="P1291" s="3">
        <v>11</v>
      </c>
      <c r="Q1291" s="5">
        <v>286.10000000000002</v>
      </c>
      <c r="R1291" s="7">
        <f t="shared" si="60"/>
        <v>39278</v>
      </c>
      <c r="S1291" s="3">
        <v>2</v>
      </c>
      <c r="T1291" s="6">
        <v>0.123</v>
      </c>
      <c r="U1291" s="3" t="s">
        <v>44</v>
      </c>
      <c r="V1291" s="3">
        <v>4.0999999999999996</v>
      </c>
      <c r="W1291" s="3" t="s">
        <v>38</v>
      </c>
      <c r="X1291" s="8">
        <f t="shared" si="61"/>
        <v>44.471254344995636</v>
      </c>
      <c r="Y1291" s="9">
        <f t="shared" si="62"/>
        <v>8.3372073059338909</v>
      </c>
    </row>
    <row r="1292" spans="1:25" x14ac:dyDescent="0.3">
      <c r="A1292" s="3">
        <v>201290</v>
      </c>
      <c r="B1292" s="3">
        <v>5046</v>
      </c>
      <c r="C1292" s="3" t="s">
        <v>50</v>
      </c>
      <c r="D1292" s="3" t="s">
        <v>23</v>
      </c>
      <c r="E1292" s="3" t="s">
        <v>46</v>
      </c>
      <c r="F1292" s="3" t="s">
        <v>59</v>
      </c>
      <c r="G1292" s="3" t="s">
        <v>40</v>
      </c>
      <c r="H1292" s="3" t="s">
        <v>57</v>
      </c>
      <c r="I1292" s="4">
        <v>39277</v>
      </c>
      <c r="J1292" s="3" t="s">
        <v>28</v>
      </c>
      <c r="K1292" s="3" t="s">
        <v>43</v>
      </c>
      <c r="L1292" s="5">
        <v>7905.36</v>
      </c>
      <c r="M1292" s="5">
        <v>7597.17</v>
      </c>
      <c r="N1292" s="6">
        <v>0.11</v>
      </c>
      <c r="O1292" s="5">
        <v>1530.43</v>
      </c>
      <c r="P1292" s="3">
        <v>27</v>
      </c>
      <c r="Q1292" s="5">
        <v>133.51</v>
      </c>
      <c r="R1292" s="7">
        <f t="shared" si="60"/>
        <v>39280</v>
      </c>
      <c r="S1292" s="3">
        <v>3</v>
      </c>
      <c r="T1292" s="6">
        <v>0.13900000000000001</v>
      </c>
      <c r="U1292" s="3" t="s">
        <v>49</v>
      </c>
      <c r="V1292" s="3">
        <v>2.5</v>
      </c>
      <c r="W1292" s="3" t="s">
        <v>31</v>
      </c>
      <c r="X1292" s="8">
        <f t="shared" si="61"/>
        <v>19.359396662517582</v>
      </c>
      <c r="Y1292" s="9">
        <f t="shared" si="62"/>
        <v>3.8539497090510162</v>
      </c>
    </row>
    <row r="1293" spans="1:25" x14ac:dyDescent="0.3">
      <c r="A1293" s="3">
        <v>201291</v>
      </c>
      <c r="B1293" s="3">
        <v>5710</v>
      </c>
      <c r="C1293" s="3" t="s">
        <v>50</v>
      </c>
      <c r="D1293" s="3" t="s">
        <v>23</v>
      </c>
      <c r="E1293" s="3" t="s">
        <v>34</v>
      </c>
      <c r="F1293" s="3" t="s">
        <v>51</v>
      </c>
      <c r="G1293" s="3" t="s">
        <v>62</v>
      </c>
      <c r="H1293" s="3" t="s">
        <v>57</v>
      </c>
      <c r="I1293" s="4">
        <v>39278</v>
      </c>
      <c r="J1293" s="3" t="s">
        <v>42</v>
      </c>
      <c r="K1293" s="3" t="s">
        <v>55</v>
      </c>
      <c r="L1293" s="5">
        <v>7431.24</v>
      </c>
      <c r="M1293" s="5">
        <v>6810.61</v>
      </c>
      <c r="N1293" s="6">
        <v>0.1</v>
      </c>
      <c r="O1293" s="5">
        <v>2614.6999999999998</v>
      </c>
      <c r="P1293" s="3">
        <v>14</v>
      </c>
      <c r="Q1293" s="5">
        <v>273.55</v>
      </c>
      <c r="R1293" s="7">
        <f t="shared" si="60"/>
        <v>39282</v>
      </c>
      <c r="S1293" s="3">
        <v>4</v>
      </c>
      <c r="T1293" s="6">
        <v>0.13500000000000001</v>
      </c>
      <c r="U1293" s="3" t="s">
        <v>49</v>
      </c>
      <c r="V1293" s="3">
        <v>4.3</v>
      </c>
      <c r="W1293" s="3" t="s">
        <v>38</v>
      </c>
      <c r="X1293" s="8">
        <f t="shared" si="61"/>
        <v>35.185244992760289</v>
      </c>
      <c r="Y1293" s="9">
        <f t="shared" si="62"/>
        <v>7.7937638059271812</v>
      </c>
    </row>
    <row r="1294" spans="1:25" x14ac:dyDescent="0.3">
      <c r="A1294" s="3">
        <v>201292</v>
      </c>
      <c r="B1294" s="3">
        <v>7870</v>
      </c>
      <c r="C1294" s="3" t="s">
        <v>32</v>
      </c>
      <c r="D1294" s="3" t="s">
        <v>23</v>
      </c>
      <c r="E1294" s="3" t="s">
        <v>34</v>
      </c>
      <c r="F1294" s="3" t="s">
        <v>54</v>
      </c>
      <c r="G1294" s="3" t="s">
        <v>40</v>
      </c>
      <c r="H1294" s="3" t="s">
        <v>53</v>
      </c>
      <c r="I1294" s="4">
        <v>39279</v>
      </c>
      <c r="J1294" s="3" t="s">
        <v>28</v>
      </c>
      <c r="K1294" s="3" t="s">
        <v>55</v>
      </c>
      <c r="L1294" s="5">
        <v>3669.67</v>
      </c>
      <c r="M1294" s="5">
        <v>3795.83</v>
      </c>
      <c r="N1294" s="6">
        <v>0.35</v>
      </c>
      <c r="O1294" s="5">
        <v>1070.47</v>
      </c>
      <c r="P1294" s="3">
        <v>27</v>
      </c>
      <c r="Q1294" s="5">
        <v>296.07</v>
      </c>
      <c r="R1294" s="7">
        <f t="shared" si="60"/>
        <v>39281</v>
      </c>
      <c r="S1294" s="3">
        <v>2</v>
      </c>
      <c r="T1294" s="6">
        <v>0.10199999999999999</v>
      </c>
      <c r="U1294" s="3" t="s">
        <v>30</v>
      </c>
      <c r="V1294" s="3">
        <v>4.5999999999999996</v>
      </c>
      <c r="W1294" s="3" t="s">
        <v>31</v>
      </c>
      <c r="X1294" s="8">
        <f t="shared" si="61"/>
        <v>29.170742873337385</v>
      </c>
      <c r="Y1294" s="9">
        <f t="shared" si="62"/>
        <v>3.58060565683141</v>
      </c>
    </row>
    <row r="1295" spans="1:25" x14ac:dyDescent="0.3">
      <c r="A1295" s="3">
        <v>201293</v>
      </c>
      <c r="B1295" s="3">
        <v>4346</v>
      </c>
      <c r="C1295" s="3" t="s">
        <v>32</v>
      </c>
      <c r="D1295" s="3" t="s">
        <v>56</v>
      </c>
      <c r="E1295" s="3" t="s">
        <v>34</v>
      </c>
      <c r="F1295" s="3" t="s">
        <v>59</v>
      </c>
      <c r="G1295" s="3" t="s">
        <v>36</v>
      </c>
      <c r="H1295" s="3" t="s">
        <v>47</v>
      </c>
      <c r="I1295" s="4">
        <v>39280</v>
      </c>
      <c r="J1295" s="3" t="s">
        <v>48</v>
      </c>
      <c r="K1295" s="3" t="s">
        <v>55</v>
      </c>
      <c r="L1295" s="5">
        <v>935.15</v>
      </c>
      <c r="M1295" s="5">
        <v>890.82</v>
      </c>
      <c r="N1295" s="6">
        <v>0.34</v>
      </c>
      <c r="O1295" s="5">
        <v>254</v>
      </c>
      <c r="P1295" s="3">
        <v>9</v>
      </c>
      <c r="Q1295" s="5">
        <v>116.01</v>
      </c>
      <c r="R1295" s="7">
        <f t="shared" si="60"/>
        <v>39282</v>
      </c>
      <c r="S1295" s="3">
        <v>2</v>
      </c>
      <c r="T1295" s="6">
        <v>4.5999999999999999E-2</v>
      </c>
      <c r="U1295" s="3" t="s">
        <v>30</v>
      </c>
      <c r="V1295" s="3">
        <v>4.0999999999999996</v>
      </c>
      <c r="W1295" s="3" t="s">
        <v>45</v>
      </c>
      <c r="X1295" s="8">
        <f t="shared" si="61"/>
        <v>27.16141795433888</v>
      </c>
      <c r="Y1295" s="9">
        <f t="shared" si="62"/>
        <v>11.664034884214045</v>
      </c>
    </row>
    <row r="1296" spans="1:25" x14ac:dyDescent="0.3">
      <c r="A1296" s="3">
        <v>201294</v>
      </c>
      <c r="B1296" s="3">
        <v>2552</v>
      </c>
      <c r="C1296" s="3" t="s">
        <v>22</v>
      </c>
      <c r="D1296" s="3" t="s">
        <v>23</v>
      </c>
      <c r="E1296" s="3" t="s">
        <v>24</v>
      </c>
      <c r="F1296" s="3" t="s">
        <v>25</v>
      </c>
      <c r="G1296" s="3" t="s">
        <v>36</v>
      </c>
      <c r="H1296" s="3" t="s">
        <v>47</v>
      </c>
      <c r="I1296" s="4">
        <v>39281</v>
      </c>
      <c r="J1296" s="3" t="s">
        <v>48</v>
      </c>
      <c r="K1296" s="3" t="s">
        <v>29</v>
      </c>
      <c r="L1296" s="5">
        <v>7003</v>
      </c>
      <c r="M1296" s="5">
        <v>7201.61</v>
      </c>
      <c r="N1296" s="6">
        <v>0.38</v>
      </c>
      <c r="O1296" s="5">
        <v>2622.5</v>
      </c>
      <c r="P1296" s="3">
        <v>7</v>
      </c>
      <c r="Q1296" s="5">
        <v>60.48</v>
      </c>
      <c r="R1296" s="7">
        <f t="shared" si="60"/>
        <v>39289</v>
      </c>
      <c r="S1296" s="3">
        <v>8</v>
      </c>
      <c r="T1296" s="6">
        <v>4.3999999999999997E-2</v>
      </c>
      <c r="U1296" s="3" t="s">
        <v>44</v>
      </c>
      <c r="V1296" s="3">
        <v>1.2</v>
      </c>
      <c r="W1296" s="3" t="s">
        <v>31</v>
      </c>
      <c r="X1296" s="8">
        <f t="shared" si="61"/>
        <v>37.448236470084254</v>
      </c>
      <c r="Y1296" s="9">
        <f t="shared" si="62"/>
        <v>13.891734923559754</v>
      </c>
    </row>
    <row r="1297" spans="1:25" x14ac:dyDescent="0.3">
      <c r="A1297" s="3">
        <v>201295</v>
      </c>
      <c r="B1297" s="3">
        <v>3354</v>
      </c>
      <c r="C1297" s="3" t="s">
        <v>50</v>
      </c>
      <c r="D1297" s="3" t="s">
        <v>33</v>
      </c>
      <c r="E1297" s="3" t="s">
        <v>34</v>
      </c>
      <c r="F1297" s="3" t="s">
        <v>54</v>
      </c>
      <c r="G1297" s="3" t="s">
        <v>61</v>
      </c>
      <c r="H1297" s="3" t="s">
        <v>57</v>
      </c>
      <c r="I1297" s="4">
        <v>39282</v>
      </c>
      <c r="J1297" s="3" t="s">
        <v>42</v>
      </c>
      <c r="K1297" s="3" t="s">
        <v>55</v>
      </c>
      <c r="L1297" s="5">
        <v>7384.7</v>
      </c>
      <c r="M1297" s="5">
        <v>6728.93</v>
      </c>
      <c r="N1297" s="6">
        <v>0.22</v>
      </c>
      <c r="O1297" s="5">
        <v>851.15</v>
      </c>
      <c r="P1297" s="3">
        <v>27</v>
      </c>
      <c r="Q1297" s="5">
        <v>204.56</v>
      </c>
      <c r="R1297" s="7">
        <f t="shared" si="60"/>
        <v>39296</v>
      </c>
      <c r="S1297" s="3">
        <v>14</v>
      </c>
      <c r="T1297" s="6">
        <v>6.2E-2</v>
      </c>
      <c r="U1297" s="3" t="s">
        <v>44</v>
      </c>
      <c r="V1297" s="3">
        <v>4.7</v>
      </c>
      <c r="W1297" s="3" t="s">
        <v>38</v>
      </c>
      <c r="X1297" s="8">
        <f t="shared" si="61"/>
        <v>11.525857516215959</v>
      </c>
      <c r="Y1297" s="9">
        <f t="shared" si="62"/>
        <v>4.0646493187981951</v>
      </c>
    </row>
    <row r="1298" spans="1:25" x14ac:dyDescent="0.3">
      <c r="A1298" s="3">
        <v>201296</v>
      </c>
      <c r="B1298" s="3">
        <v>7378</v>
      </c>
      <c r="C1298" s="3" t="s">
        <v>32</v>
      </c>
      <c r="D1298" s="3" t="s">
        <v>33</v>
      </c>
      <c r="E1298" s="3" t="s">
        <v>34</v>
      </c>
      <c r="F1298" s="3" t="s">
        <v>35</v>
      </c>
      <c r="G1298" s="3" t="s">
        <v>61</v>
      </c>
      <c r="H1298" s="3" t="s">
        <v>53</v>
      </c>
      <c r="I1298" s="4">
        <v>39283</v>
      </c>
      <c r="J1298" s="3" t="s">
        <v>48</v>
      </c>
      <c r="K1298" s="3" t="s">
        <v>58</v>
      </c>
      <c r="L1298" s="5">
        <v>1412.36</v>
      </c>
      <c r="M1298" s="5">
        <v>1429.96</v>
      </c>
      <c r="N1298" s="6">
        <v>0.17</v>
      </c>
      <c r="O1298" s="5">
        <v>422.51</v>
      </c>
      <c r="P1298" s="3">
        <v>7</v>
      </c>
      <c r="Q1298" s="5">
        <v>76.37</v>
      </c>
      <c r="R1298" s="7">
        <f t="shared" si="60"/>
        <v>39297</v>
      </c>
      <c r="S1298" s="3">
        <v>14</v>
      </c>
      <c r="T1298" s="6">
        <v>9.5000000000000001E-2</v>
      </c>
      <c r="U1298" s="3" t="s">
        <v>44</v>
      </c>
      <c r="V1298" s="3">
        <v>2.8</v>
      </c>
      <c r="W1298" s="3" t="s">
        <v>31</v>
      </c>
      <c r="X1298" s="8">
        <f t="shared" si="61"/>
        <v>29.915177433515538</v>
      </c>
      <c r="Y1298" s="9">
        <f t="shared" si="62"/>
        <v>14.109885191593769</v>
      </c>
    </row>
    <row r="1299" spans="1:25" x14ac:dyDescent="0.3">
      <c r="A1299" s="3">
        <v>201297</v>
      </c>
      <c r="B1299" s="3">
        <v>2709</v>
      </c>
      <c r="C1299" s="3" t="s">
        <v>32</v>
      </c>
      <c r="D1299" s="3" t="s">
        <v>56</v>
      </c>
      <c r="E1299" s="3" t="s">
        <v>46</v>
      </c>
      <c r="F1299" s="3" t="s">
        <v>59</v>
      </c>
      <c r="G1299" s="3" t="s">
        <v>61</v>
      </c>
      <c r="H1299" s="3" t="s">
        <v>53</v>
      </c>
      <c r="I1299" s="4">
        <v>39284</v>
      </c>
      <c r="J1299" s="3" t="s">
        <v>42</v>
      </c>
      <c r="K1299" s="3" t="s">
        <v>58</v>
      </c>
      <c r="L1299" s="5">
        <v>7073.49</v>
      </c>
      <c r="M1299" s="5">
        <v>6701.62</v>
      </c>
      <c r="N1299" s="6">
        <v>0.03</v>
      </c>
      <c r="O1299" s="5">
        <v>1952.4</v>
      </c>
      <c r="P1299" s="3">
        <v>7</v>
      </c>
      <c r="Q1299" s="5">
        <v>93.28</v>
      </c>
      <c r="R1299" s="7">
        <f t="shared" si="60"/>
        <v>39294</v>
      </c>
      <c r="S1299" s="3">
        <v>10</v>
      </c>
      <c r="T1299" s="6">
        <v>0.183</v>
      </c>
      <c r="U1299" s="3" t="s">
        <v>30</v>
      </c>
      <c r="V1299" s="3">
        <v>1</v>
      </c>
      <c r="W1299" s="3" t="s">
        <v>45</v>
      </c>
      <c r="X1299" s="8">
        <f t="shared" si="61"/>
        <v>27.601650670319742</v>
      </c>
      <c r="Y1299" s="9">
        <f t="shared" si="62"/>
        <v>15.078422402770844</v>
      </c>
    </row>
    <row r="1300" spans="1:25" x14ac:dyDescent="0.3">
      <c r="A1300" s="3">
        <v>201298</v>
      </c>
      <c r="B1300" s="3">
        <v>4119</v>
      </c>
      <c r="C1300" s="3" t="s">
        <v>22</v>
      </c>
      <c r="D1300" s="3" t="s">
        <v>33</v>
      </c>
      <c r="E1300" s="3" t="s">
        <v>34</v>
      </c>
      <c r="F1300" s="3" t="s">
        <v>35</v>
      </c>
      <c r="G1300" s="3" t="s">
        <v>26</v>
      </c>
      <c r="H1300" s="3" t="s">
        <v>41</v>
      </c>
      <c r="I1300" s="4">
        <v>39285</v>
      </c>
      <c r="J1300" s="3" t="s">
        <v>48</v>
      </c>
      <c r="K1300" s="3" t="s">
        <v>29</v>
      </c>
      <c r="L1300" s="5">
        <v>3597.93</v>
      </c>
      <c r="M1300" s="5">
        <v>3292.3</v>
      </c>
      <c r="N1300" s="6">
        <v>0.32</v>
      </c>
      <c r="O1300" s="5">
        <v>1440.32</v>
      </c>
      <c r="P1300" s="3">
        <v>17</v>
      </c>
      <c r="Q1300" s="5">
        <v>168.19</v>
      </c>
      <c r="R1300" s="7">
        <f t="shared" si="60"/>
        <v>39293</v>
      </c>
      <c r="S1300" s="3">
        <v>8</v>
      </c>
      <c r="T1300" s="6">
        <v>0.13700000000000001</v>
      </c>
      <c r="U1300" s="3" t="s">
        <v>44</v>
      </c>
      <c r="V1300" s="3">
        <v>2.2000000000000002</v>
      </c>
      <c r="W1300" s="3" t="s">
        <v>38</v>
      </c>
      <c r="X1300" s="8">
        <f t="shared" si="61"/>
        <v>40.031907235549333</v>
      </c>
      <c r="Y1300" s="9">
        <f t="shared" si="62"/>
        <v>6.4284221114865163</v>
      </c>
    </row>
    <row r="1301" spans="1:25" x14ac:dyDescent="0.3">
      <c r="A1301" s="3">
        <v>201299</v>
      </c>
      <c r="B1301" s="3">
        <v>6973</v>
      </c>
      <c r="C1301" s="3" t="s">
        <v>50</v>
      </c>
      <c r="D1301" s="3" t="s">
        <v>23</v>
      </c>
      <c r="E1301" s="3" t="s">
        <v>34</v>
      </c>
      <c r="F1301" s="3" t="s">
        <v>59</v>
      </c>
      <c r="G1301" s="3" t="s">
        <v>26</v>
      </c>
      <c r="H1301" s="3" t="s">
        <v>41</v>
      </c>
      <c r="I1301" s="4">
        <v>39286</v>
      </c>
      <c r="J1301" s="3" t="s">
        <v>28</v>
      </c>
      <c r="K1301" s="3" t="s">
        <v>43</v>
      </c>
      <c r="L1301" s="5">
        <v>142.72999999999999</v>
      </c>
      <c r="M1301" s="5">
        <v>130.04</v>
      </c>
      <c r="N1301" s="6">
        <v>0.33</v>
      </c>
      <c r="O1301" s="5">
        <v>38.619999999999997</v>
      </c>
      <c r="P1301" s="3">
        <v>9</v>
      </c>
      <c r="Q1301" s="5">
        <v>156.30000000000001</v>
      </c>
      <c r="R1301" s="7">
        <f t="shared" si="60"/>
        <v>39290</v>
      </c>
      <c r="S1301" s="3">
        <v>4</v>
      </c>
      <c r="T1301" s="6">
        <v>1.2E-2</v>
      </c>
      <c r="U1301" s="3" t="s">
        <v>37</v>
      </c>
      <c r="V1301" s="3">
        <v>3.4</v>
      </c>
      <c r="W1301" s="3" t="s">
        <v>31</v>
      </c>
      <c r="X1301" s="8">
        <f t="shared" si="61"/>
        <v>27.058081692706509</v>
      </c>
      <c r="Y1301" s="9">
        <f t="shared" si="62"/>
        <v>12.195392870569739</v>
      </c>
    </row>
    <row r="1302" spans="1:25" x14ac:dyDescent="0.3">
      <c r="A1302" s="3">
        <v>201300</v>
      </c>
      <c r="B1302" s="3">
        <v>3141</v>
      </c>
      <c r="C1302" s="3" t="s">
        <v>50</v>
      </c>
      <c r="D1302" s="3" t="s">
        <v>56</v>
      </c>
      <c r="E1302" s="3" t="s">
        <v>34</v>
      </c>
      <c r="F1302" s="3" t="s">
        <v>35</v>
      </c>
      <c r="G1302" s="3" t="s">
        <v>40</v>
      </c>
      <c r="H1302" s="3" t="s">
        <v>53</v>
      </c>
      <c r="I1302" s="4">
        <v>39287</v>
      </c>
      <c r="J1302" s="3" t="s">
        <v>48</v>
      </c>
      <c r="K1302" s="3" t="s">
        <v>29</v>
      </c>
      <c r="L1302" s="5">
        <v>7547.85</v>
      </c>
      <c r="M1302" s="5">
        <v>8238.59</v>
      </c>
      <c r="N1302" s="6">
        <v>0.19</v>
      </c>
      <c r="O1302" s="5">
        <v>3486.38</v>
      </c>
      <c r="P1302" s="3">
        <v>10</v>
      </c>
      <c r="Q1302" s="5">
        <v>209.97</v>
      </c>
      <c r="R1302" s="7">
        <f t="shared" si="60"/>
        <v>39296</v>
      </c>
      <c r="S1302" s="3">
        <v>9</v>
      </c>
      <c r="T1302" s="6">
        <v>2.4E-2</v>
      </c>
      <c r="U1302" s="3" t="s">
        <v>37</v>
      </c>
      <c r="V1302" s="3">
        <v>2.4</v>
      </c>
      <c r="W1302" s="3" t="s">
        <v>31</v>
      </c>
      <c r="X1302" s="8">
        <f t="shared" si="61"/>
        <v>46.190372092715144</v>
      </c>
      <c r="Y1302" s="9">
        <f t="shared" si="62"/>
        <v>9.1615798334423744</v>
      </c>
    </row>
    <row r="1303" spans="1:25" x14ac:dyDescent="0.3">
      <c r="A1303" s="3">
        <v>201301</v>
      </c>
      <c r="B1303" s="3">
        <v>4178</v>
      </c>
      <c r="C1303" s="3" t="s">
        <v>50</v>
      </c>
      <c r="D1303" s="3" t="s">
        <v>23</v>
      </c>
      <c r="E1303" s="3" t="s">
        <v>24</v>
      </c>
      <c r="F1303" s="3" t="s">
        <v>54</v>
      </c>
      <c r="G1303" s="3" t="s">
        <v>26</v>
      </c>
      <c r="H1303" s="3" t="s">
        <v>53</v>
      </c>
      <c r="I1303" s="4">
        <v>39288</v>
      </c>
      <c r="J1303" s="3" t="s">
        <v>28</v>
      </c>
      <c r="K1303" s="3" t="s">
        <v>29</v>
      </c>
      <c r="L1303" s="5">
        <v>390.28</v>
      </c>
      <c r="M1303" s="5">
        <v>371.97</v>
      </c>
      <c r="N1303" s="6">
        <v>0.05</v>
      </c>
      <c r="O1303" s="5">
        <v>193.99</v>
      </c>
      <c r="P1303" s="3">
        <v>21</v>
      </c>
      <c r="Q1303" s="5">
        <v>254.8</v>
      </c>
      <c r="R1303" s="7">
        <f t="shared" si="60"/>
        <v>39297</v>
      </c>
      <c r="S1303" s="3">
        <v>9</v>
      </c>
      <c r="T1303" s="6">
        <v>2.9000000000000001E-2</v>
      </c>
      <c r="U1303" s="3" t="s">
        <v>49</v>
      </c>
      <c r="V1303" s="3">
        <v>3.2</v>
      </c>
      <c r="W1303" s="3" t="s">
        <v>31</v>
      </c>
      <c r="X1303" s="8">
        <f t="shared" si="61"/>
        <v>49.705339756072568</v>
      </c>
      <c r="Y1303" s="9">
        <f t="shared" si="62"/>
        <v>4.9963066657961397</v>
      </c>
    </row>
    <row r="1304" spans="1:25" x14ac:dyDescent="0.3">
      <c r="A1304" s="3">
        <v>201302</v>
      </c>
      <c r="B1304" s="3">
        <v>7753</v>
      </c>
      <c r="C1304" s="3" t="s">
        <v>22</v>
      </c>
      <c r="D1304" s="3" t="s">
        <v>23</v>
      </c>
      <c r="E1304" s="3" t="s">
        <v>24</v>
      </c>
      <c r="F1304" s="3" t="s">
        <v>35</v>
      </c>
      <c r="G1304" s="3" t="s">
        <v>62</v>
      </c>
      <c r="H1304" s="3" t="s">
        <v>27</v>
      </c>
      <c r="I1304" s="4">
        <v>39289</v>
      </c>
      <c r="J1304" s="3" t="s">
        <v>28</v>
      </c>
      <c r="K1304" s="3" t="s">
        <v>43</v>
      </c>
      <c r="L1304" s="5">
        <v>325.14</v>
      </c>
      <c r="M1304" s="5">
        <v>330.46</v>
      </c>
      <c r="N1304" s="6">
        <v>0.35</v>
      </c>
      <c r="O1304" s="5">
        <v>146.41999999999999</v>
      </c>
      <c r="P1304" s="3">
        <v>6</v>
      </c>
      <c r="Q1304" s="5">
        <v>280.42</v>
      </c>
      <c r="R1304" s="7">
        <f t="shared" si="60"/>
        <v>39297</v>
      </c>
      <c r="S1304" s="3">
        <v>8</v>
      </c>
      <c r="T1304" s="6">
        <v>0.108</v>
      </c>
      <c r="U1304" s="3" t="s">
        <v>44</v>
      </c>
      <c r="V1304" s="3">
        <v>2.4</v>
      </c>
      <c r="W1304" s="3" t="s">
        <v>31</v>
      </c>
      <c r="X1304" s="8">
        <f t="shared" si="61"/>
        <v>45.032908900781202</v>
      </c>
      <c r="Y1304" s="9">
        <f t="shared" si="62"/>
        <v>16.398353809840831</v>
      </c>
    </row>
    <row r="1305" spans="1:25" x14ac:dyDescent="0.3">
      <c r="A1305" s="3">
        <v>201303</v>
      </c>
      <c r="B1305" s="3">
        <v>1230</v>
      </c>
      <c r="C1305" s="3" t="s">
        <v>32</v>
      </c>
      <c r="D1305" s="3" t="s">
        <v>33</v>
      </c>
      <c r="E1305" s="3" t="s">
        <v>34</v>
      </c>
      <c r="F1305" s="3" t="s">
        <v>25</v>
      </c>
      <c r="G1305" s="3" t="s">
        <v>62</v>
      </c>
      <c r="H1305" s="3" t="s">
        <v>27</v>
      </c>
      <c r="I1305" s="4">
        <v>39290</v>
      </c>
      <c r="J1305" s="3" t="s">
        <v>48</v>
      </c>
      <c r="K1305" s="3" t="s">
        <v>58</v>
      </c>
      <c r="L1305" s="5">
        <v>7709.65</v>
      </c>
      <c r="M1305" s="5">
        <v>7685.9</v>
      </c>
      <c r="N1305" s="6">
        <v>0.32</v>
      </c>
      <c r="O1305" s="5">
        <v>3226.16</v>
      </c>
      <c r="P1305" s="3">
        <v>15</v>
      </c>
      <c r="Q1305" s="5">
        <v>6.39</v>
      </c>
      <c r="R1305" s="7">
        <f t="shared" si="60"/>
        <v>39304</v>
      </c>
      <c r="S1305" s="3">
        <v>14</v>
      </c>
      <c r="T1305" s="6">
        <v>2.3E-2</v>
      </c>
      <c r="U1305" s="3" t="s">
        <v>49</v>
      </c>
      <c r="V1305" s="3">
        <v>2.7</v>
      </c>
      <c r="W1305" s="3" t="s">
        <v>45</v>
      </c>
      <c r="X1305" s="8">
        <f t="shared" si="61"/>
        <v>41.845738781916168</v>
      </c>
      <c r="Y1305" s="9">
        <f t="shared" si="62"/>
        <v>6.687267160211122</v>
      </c>
    </row>
    <row r="1306" spans="1:25" x14ac:dyDescent="0.3">
      <c r="A1306" s="3">
        <v>201304</v>
      </c>
      <c r="B1306" s="3">
        <v>5036</v>
      </c>
      <c r="C1306" s="3" t="s">
        <v>32</v>
      </c>
      <c r="D1306" s="3" t="s">
        <v>33</v>
      </c>
      <c r="E1306" s="3" t="s">
        <v>34</v>
      </c>
      <c r="F1306" s="3" t="s">
        <v>51</v>
      </c>
      <c r="G1306" s="3" t="s">
        <v>52</v>
      </c>
      <c r="H1306" s="3" t="s">
        <v>47</v>
      </c>
      <c r="I1306" s="4">
        <v>39291</v>
      </c>
      <c r="J1306" s="3" t="s">
        <v>28</v>
      </c>
      <c r="K1306" s="3" t="s">
        <v>29</v>
      </c>
      <c r="L1306" s="5">
        <v>1755.96</v>
      </c>
      <c r="M1306" s="5">
        <v>1707.81</v>
      </c>
      <c r="N1306" s="6">
        <v>0.02</v>
      </c>
      <c r="O1306" s="5">
        <v>679.21</v>
      </c>
      <c r="P1306" s="3">
        <v>18</v>
      </c>
      <c r="Q1306" s="5">
        <v>115.43</v>
      </c>
      <c r="R1306" s="7">
        <f t="shared" si="60"/>
        <v>39304</v>
      </c>
      <c r="S1306" s="3">
        <v>13</v>
      </c>
      <c r="T1306" s="6">
        <v>0.157</v>
      </c>
      <c r="U1306" s="3" t="s">
        <v>44</v>
      </c>
      <c r="V1306" s="3">
        <v>1.2</v>
      </c>
      <c r="W1306" s="3" t="s">
        <v>38</v>
      </c>
      <c r="X1306" s="8">
        <f t="shared" si="61"/>
        <v>38.680266065286226</v>
      </c>
      <c r="Y1306" s="9">
        <f t="shared" si="62"/>
        <v>5.7121889046986105</v>
      </c>
    </row>
    <row r="1307" spans="1:25" x14ac:dyDescent="0.3">
      <c r="A1307" s="3">
        <v>201305</v>
      </c>
      <c r="B1307" s="3">
        <v>4057</v>
      </c>
      <c r="C1307" s="3" t="s">
        <v>39</v>
      </c>
      <c r="D1307" s="3" t="s">
        <v>56</v>
      </c>
      <c r="E1307" s="3" t="s">
        <v>24</v>
      </c>
      <c r="F1307" s="3" t="s">
        <v>51</v>
      </c>
      <c r="G1307" s="3" t="s">
        <v>40</v>
      </c>
      <c r="H1307" s="3" t="s">
        <v>27</v>
      </c>
      <c r="I1307" s="4">
        <v>39292</v>
      </c>
      <c r="J1307" s="3" t="s">
        <v>48</v>
      </c>
      <c r="K1307" s="3" t="s">
        <v>43</v>
      </c>
      <c r="L1307" s="5">
        <v>4467.26</v>
      </c>
      <c r="M1307" s="5">
        <v>4505.3100000000004</v>
      </c>
      <c r="N1307" s="6">
        <v>0.03</v>
      </c>
      <c r="O1307" s="5">
        <v>1448.86</v>
      </c>
      <c r="P1307" s="3">
        <v>22</v>
      </c>
      <c r="Q1307" s="5">
        <v>193.53</v>
      </c>
      <c r="R1307" s="7">
        <f t="shared" si="60"/>
        <v>39295</v>
      </c>
      <c r="S1307" s="3">
        <v>3</v>
      </c>
      <c r="T1307" s="6">
        <v>8.8999999999999996E-2</v>
      </c>
      <c r="U1307" s="3" t="s">
        <v>37</v>
      </c>
      <c r="V1307" s="3">
        <v>3.3</v>
      </c>
      <c r="W1307" s="3" t="s">
        <v>31</v>
      </c>
      <c r="X1307" s="8">
        <f t="shared" si="61"/>
        <v>32.432855934062488</v>
      </c>
      <c r="Y1307" s="9">
        <f t="shared" si="62"/>
        <v>4.5070655010925487</v>
      </c>
    </row>
    <row r="1308" spans="1:25" x14ac:dyDescent="0.3">
      <c r="A1308" s="3">
        <v>201306</v>
      </c>
      <c r="B1308" s="3">
        <v>3240</v>
      </c>
      <c r="C1308" s="3" t="s">
        <v>39</v>
      </c>
      <c r="D1308" s="3" t="s">
        <v>56</v>
      </c>
      <c r="E1308" s="3" t="s">
        <v>46</v>
      </c>
      <c r="F1308" s="3" t="s">
        <v>25</v>
      </c>
      <c r="G1308" s="3" t="s">
        <v>60</v>
      </c>
      <c r="H1308" s="3" t="s">
        <v>27</v>
      </c>
      <c r="I1308" s="4">
        <v>39293</v>
      </c>
      <c r="J1308" s="3" t="s">
        <v>48</v>
      </c>
      <c r="K1308" s="3" t="s">
        <v>29</v>
      </c>
      <c r="L1308" s="5">
        <v>7544.46</v>
      </c>
      <c r="M1308" s="5">
        <v>7634.51</v>
      </c>
      <c r="N1308" s="6">
        <v>0.3</v>
      </c>
      <c r="O1308" s="5">
        <v>3129.02</v>
      </c>
      <c r="P1308" s="3">
        <v>16</v>
      </c>
      <c r="Q1308" s="5">
        <v>285.3</v>
      </c>
      <c r="R1308" s="7">
        <f t="shared" si="60"/>
        <v>39302</v>
      </c>
      <c r="S1308" s="3">
        <v>9</v>
      </c>
      <c r="T1308" s="6">
        <v>3.5000000000000003E-2</v>
      </c>
      <c r="U1308" s="3" t="s">
        <v>37</v>
      </c>
      <c r="V1308" s="3">
        <v>4.5999999999999996</v>
      </c>
      <c r="W1308" s="3" t="s">
        <v>45</v>
      </c>
      <c r="X1308" s="8">
        <f t="shared" si="61"/>
        <v>41.474406385612753</v>
      </c>
      <c r="Y1308" s="9">
        <f t="shared" si="62"/>
        <v>6.1762804685565937</v>
      </c>
    </row>
    <row r="1309" spans="1:25" x14ac:dyDescent="0.3">
      <c r="A1309" s="3">
        <v>201307</v>
      </c>
      <c r="B1309" s="3">
        <v>6908</v>
      </c>
      <c r="C1309" s="3" t="s">
        <v>50</v>
      </c>
      <c r="D1309" s="3" t="s">
        <v>56</v>
      </c>
      <c r="E1309" s="3" t="s">
        <v>24</v>
      </c>
      <c r="F1309" s="3" t="s">
        <v>54</v>
      </c>
      <c r="G1309" s="3" t="s">
        <v>60</v>
      </c>
      <c r="H1309" s="3" t="s">
        <v>47</v>
      </c>
      <c r="I1309" s="4">
        <v>39294</v>
      </c>
      <c r="J1309" s="3" t="s">
        <v>28</v>
      </c>
      <c r="K1309" s="3" t="s">
        <v>55</v>
      </c>
      <c r="L1309" s="5">
        <v>7523.08</v>
      </c>
      <c r="M1309" s="5">
        <v>8030.51</v>
      </c>
      <c r="N1309" s="6">
        <v>0.09</v>
      </c>
      <c r="O1309" s="5">
        <v>2566.5300000000002</v>
      </c>
      <c r="P1309" s="3">
        <v>9</v>
      </c>
      <c r="Q1309" s="5">
        <v>119</v>
      </c>
      <c r="R1309" s="7">
        <f t="shared" si="60"/>
        <v>39301</v>
      </c>
      <c r="S1309" s="3">
        <v>7</v>
      </c>
      <c r="T1309" s="6">
        <v>0.154</v>
      </c>
      <c r="U1309" s="3" t="s">
        <v>30</v>
      </c>
      <c r="V1309" s="3">
        <v>4</v>
      </c>
      <c r="W1309" s="3" t="s">
        <v>38</v>
      </c>
      <c r="X1309" s="8">
        <f t="shared" si="61"/>
        <v>34.115415494717595</v>
      </c>
      <c r="Y1309" s="9">
        <f t="shared" si="62"/>
        <v>10.40902480387644</v>
      </c>
    </row>
    <row r="1310" spans="1:25" x14ac:dyDescent="0.3">
      <c r="A1310" s="3">
        <v>201308</v>
      </c>
      <c r="B1310" s="3">
        <v>6956</v>
      </c>
      <c r="C1310" s="3" t="s">
        <v>22</v>
      </c>
      <c r="D1310" s="3" t="s">
        <v>56</v>
      </c>
      <c r="E1310" s="3" t="s">
        <v>46</v>
      </c>
      <c r="F1310" s="3" t="s">
        <v>35</v>
      </c>
      <c r="G1310" s="3" t="s">
        <v>26</v>
      </c>
      <c r="H1310" s="3" t="s">
        <v>41</v>
      </c>
      <c r="I1310" s="4">
        <v>39295</v>
      </c>
      <c r="J1310" s="3" t="s">
        <v>28</v>
      </c>
      <c r="K1310" s="3" t="s">
        <v>43</v>
      </c>
      <c r="L1310" s="5">
        <v>1434.22</v>
      </c>
      <c r="M1310" s="5">
        <v>1401.59</v>
      </c>
      <c r="N1310" s="6">
        <v>0.18</v>
      </c>
      <c r="O1310" s="5">
        <v>695.25</v>
      </c>
      <c r="P1310" s="3">
        <v>20</v>
      </c>
      <c r="Q1310" s="5">
        <v>100.48</v>
      </c>
      <c r="R1310" s="7">
        <f t="shared" si="60"/>
        <v>39307</v>
      </c>
      <c r="S1310" s="3">
        <v>12</v>
      </c>
      <c r="T1310" s="6">
        <v>9.6000000000000002E-2</v>
      </c>
      <c r="U1310" s="3" t="s">
        <v>44</v>
      </c>
      <c r="V1310" s="3">
        <v>3.6</v>
      </c>
      <c r="W1310" s="3" t="s">
        <v>45</v>
      </c>
      <c r="X1310" s="8">
        <f t="shared" si="61"/>
        <v>48.475826581695976</v>
      </c>
      <c r="Y1310" s="9">
        <f t="shared" si="62"/>
        <v>5.1164035131529193</v>
      </c>
    </row>
    <row r="1311" spans="1:25" x14ac:dyDescent="0.3">
      <c r="A1311" s="3">
        <v>201309</v>
      </c>
      <c r="B1311" s="3">
        <v>1967</v>
      </c>
      <c r="C1311" s="3" t="s">
        <v>39</v>
      </c>
      <c r="D1311" s="3" t="s">
        <v>23</v>
      </c>
      <c r="E1311" s="3" t="s">
        <v>46</v>
      </c>
      <c r="F1311" s="3" t="s">
        <v>35</v>
      </c>
      <c r="G1311" s="3" t="s">
        <v>62</v>
      </c>
      <c r="H1311" s="3" t="s">
        <v>57</v>
      </c>
      <c r="I1311" s="4">
        <v>39296</v>
      </c>
      <c r="J1311" s="3" t="s">
        <v>28</v>
      </c>
      <c r="K1311" s="3" t="s">
        <v>43</v>
      </c>
      <c r="L1311" s="5">
        <v>4132.6899999999996</v>
      </c>
      <c r="M1311" s="5">
        <v>4011.05</v>
      </c>
      <c r="N1311" s="6">
        <v>0.28000000000000003</v>
      </c>
      <c r="O1311" s="5">
        <v>1883.63</v>
      </c>
      <c r="P1311" s="3">
        <v>16</v>
      </c>
      <c r="Q1311" s="5">
        <v>232.18</v>
      </c>
      <c r="R1311" s="7">
        <f t="shared" si="60"/>
        <v>39299</v>
      </c>
      <c r="S1311" s="3">
        <v>3</v>
      </c>
      <c r="T1311" s="6">
        <v>4.2999999999999997E-2</v>
      </c>
      <c r="U1311" s="3" t="s">
        <v>44</v>
      </c>
      <c r="V1311" s="3">
        <v>1.5</v>
      </c>
      <c r="W1311" s="3" t="s">
        <v>45</v>
      </c>
      <c r="X1311" s="8">
        <f t="shared" si="61"/>
        <v>45.578787666144819</v>
      </c>
      <c r="Y1311" s="9">
        <f t="shared" si="62"/>
        <v>6.439538898792085</v>
      </c>
    </row>
    <row r="1312" spans="1:25" x14ac:dyDescent="0.3">
      <c r="A1312" s="3">
        <v>201310</v>
      </c>
      <c r="B1312" s="3">
        <v>6914</v>
      </c>
      <c r="C1312" s="3" t="s">
        <v>22</v>
      </c>
      <c r="D1312" s="3" t="s">
        <v>33</v>
      </c>
      <c r="E1312" s="3" t="s">
        <v>46</v>
      </c>
      <c r="F1312" s="3" t="s">
        <v>25</v>
      </c>
      <c r="G1312" s="3" t="s">
        <v>62</v>
      </c>
      <c r="H1312" s="3" t="s">
        <v>41</v>
      </c>
      <c r="I1312" s="4">
        <v>39297</v>
      </c>
      <c r="J1312" s="3" t="s">
        <v>28</v>
      </c>
      <c r="K1312" s="3" t="s">
        <v>55</v>
      </c>
      <c r="L1312" s="5">
        <v>105.28</v>
      </c>
      <c r="M1312" s="5">
        <v>109.05</v>
      </c>
      <c r="N1312" s="6">
        <v>0.05</v>
      </c>
      <c r="O1312" s="5">
        <v>34.799999999999997</v>
      </c>
      <c r="P1312" s="3">
        <v>10</v>
      </c>
      <c r="Q1312" s="5">
        <v>204.65</v>
      </c>
      <c r="R1312" s="7">
        <f t="shared" si="60"/>
        <v>39301</v>
      </c>
      <c r="S1312" s="3">
        <v>4</v>
      </c>
      <c r="T1312" s="6">
        <v>2.5000000000000001E-2</v>
      </c>
      <c r="U1312" s="3" t="s">
        <v>44</v>
      </c>
      <c r="V1312" s="3">
        <v>4.0999999999999996</v>
      </c>
      <c r="W1312" s="3" t="s">
        <v>38</v>
      </c>
      <c r="X1312" s="8">
        <f t="shared" si="61"/>
        <v>33.054711246200604</v>
      </c>
      <c r="Y1312" s="9">
        <f t="shared" si="62"/>
        <v>9.6542870243007801</v>
      </c>
    </row>
    <row r="1313" spans="1:25" x14ac:dyDescent="0.3">
      <c r="A1313" s="3">
        <v>201311</v>
      </c>
      <c r="B1313" s="3">
        <v>4699</v>
      </c>
      <c r="C1313" s="3" t="s">
        <v>32</v>
      </c>
      <c r="D1313" s="3" t="s">
        <v>23</v>
      </c>
      <c r="E1313" s="3" t="s">
        <v>34</v>
      </c>
      <c r="F1313" s="3" t="s">
        <v>51</v>
      </c>
      <c r="G1313" s="3" t="s">
        <v>26</v>
      </c>
      <c r="H1313" s="3" t="s">
        <v>53</v>
      </c>
      <c r="I1313" s="4">
        <v>39298</v>
      </c>
      <c r="J1313" s="3" t="s">
        <v>48</v>
      </c>
      <c r="K1313" s="3" t="s">
        <v>43</v>
      </c>
      <c r="L1313" s="5">
        <v>768.54</v>
      </c>
      <c r="M1313" s="5">
        <v>748.83</v>
      </c>
      <c r="N1313" s="6">
        <v>0.25</v>
      </c>
      <c r="O1313" s="5">
        <v>207.49</v>
      </c>
      <c r="P1313" s="3">
        <v>20</v>
      </c>
      <c r="Q1313" s="5">
        <v>19.559999999999999</v>
      </c>
      <c r="R1313" s="7">
        <f t="shared" si="60"/>
        <v>39300</v>
      </c>
      <c r="S1313" s="3">
        <v>2</v>
      </c>
      <c r="T1313" s="6">
        <v>0.19500000000000001</v>
      </c>
      <c r="U1313" s="3" t="s">
        <v>44</v>
      </c>
      <c r="V1313" s="3">
        <v>2.6</v>
      </c>
      <c r="W1313" s="3" t="s">
        <v>38</v>
      </c>
      <c r="X1313" s="8">
        <f t="shared" si="61"/>
        <v>26.997944153850163</v>
      </c>
      <c r="Y1313" s="9">
        <f t="shared" si="62"/>
        <v>5.1316053042746681</v>
      </c>
    </row>
    <row r="1314" spans="1:25" x14ac:dyDescent="0.3">
      <c r="A1314" s="3">
        <v>201312</v>
      </c>
      <c r="B1314" s="3">
        <v>3533</v>
      </c>
      <c r="C1314" s="3" t="s">
        <v>32</v>
      </c>
      <c r="D1314" s="3" t="s">
        <v>56</v>
      </c>
      <c r="E1314" s="3" t="s">
        <v>24</v>
      </c>
      <c r="F1314" s="3" t="s">
        <v>51</v>
      </c>
      <c r="G1314" s="3" t="s">
        <v>61</v>
      </c>
      <c r="H1314" s="3" t="s">
        <v>53</v>
      </c>
      <c r="I1314" s="4">
        <v>39299</v>
      </c>
      <c r="J1314" s="3" t="s">
        <v>42</v>
      </c>
      <c r="K1314" s="3" t="s">
        <v>55</v>
      </c>
      <c r="L1314" s="5">
        <v>7587.78</v>
      </c>
      <c r="M1314" s="5">
        <v>7604.52</v>
      </c>
      <c r="N1314" s="6">
        <v>0.35</v>
      </c>
      <c r="O1314" s="5">
        <v>1356.52</v>
      </c>
      <c r="P1314" s="3">
        <v>26</v>
      </c>
      <c r="Q1314" s="5">
        <v>160.72999999999999</v>
      </c>
      <c r="R1314" s="7">
        <f t="shared" si="60"/>
        <v>39306</v>
      </c>
      <c r="S1314" s="3">
        <v>7</v>
      </c>
      <c r="T1314" s="6">
        <v>0.16200000000000001</v>
      </c>
      <c r="U1314" s="3" t="s">
        <v>49</v>
      </c>
      <c r="V1314" s="3">
        <v>1.5</v>
      </c>
      <c r="W1314" s="3" t="s">
        <v>38</v>
      </c>
      <c r="X1314" s="8">
        <f t="shared" si="61"/>
        <v>17.877692816607755</v>
      </c>
      <c r="Y1314" s="9">
        <f t="shared" si="62"/>
        <v>3.8376872216483395</v>
      </c>
    </row>
    <row r="1315" spans="1:25" x14ac:dyDescent="0.3">
      <c r="A1315" s="3">
        <v>201313</v>
      </c>
      <c r="B1315" s="3">
        <v>1435</v>
      </c>
      <c r="C1315" s="3" t="s">
        <v>39</v>
      </c>
      <c r="D1315" s="3" t="s">
        <v>23</v>
      </c>
      <c r="E1315" s="3" t="s">
        <v>34</v>
      </c>
      <c r="F1315" s="3" t="s">
        <v>54</v>
      </c>
      <c r="G1315" s="3" t="s">
        <v>61</v>
      </c>
      <c r="H1315" s="3" t="s">
        <v>27</v>
      </c>
      <c r="I1315" s="4">
        <v>39300</v>
      </c>
      <c r="J1315" s="3" t="s">
        <v>48</v>
      </c>
      <c r="K1315" s="3" t="s">
        <v>29</v>
      </c>
      <c r="L1315" s="5">
        <v>3350.53</v>
      </c>
      <c r="M1315" s="5">
        <v>3131.5</v>
      </c>
      <c r="N1315" s="6">
        <v>0.2</v>
      </c>
      <c r="O1315" s="5">
        <v>663.06</v>
      </c>
      <c r="P1315" s="3">
        <v>27</v>
      </c>
      <c r="Q1315" s="5">
        <v>205.67</v>
      </c>
      <c r="R1315" s="7">
        <f t="shared" si="60"/>
        <v>39303</v>
      </c>
      <c r="S1315" s="3">
        <v>3</v>
      </c>
      <c r="T1315" s="6">
        <v>3.2000000000000001E-2</v>
      </c>
      <c r="U1315" s="3" t="s">
        <v>44</v>
      </c>
      <c r="V1315" s="3">
        <v>3.3</v>
      </c>
      <c r="W1315" s="3" t="s">
        <v>31</v>
      </c>
      <c r="X1315" s="8">
        <f t="shared" si="61"/>
        <v>19.789704912357148</v>
      </c>
      <c r="Y1315" s="9">
        <f t="shared" si="62"/>
        <v>3.9627559860674983</v>
      </c>
    </row>
    <row r="1316" spans="1:25" x14ac:dyDescent="0.3">
      <c r="A1316" s="3">
        <v>201314</v>
      </c>
      <c r="B1316" s="3">
        <v>6606</v>
      </c>
      <c r="C1316" s="3" t="s">
        <v>50</v>
      </c>
      <c r="D1316" s="3" t="s">
        <v>33</v>
      </c>
      <c r="E1316" s="3" t="s">
        <v>24</v>
      </c>
      <c r="F1316" s="3" t="s">
        <v>35</v>
      </c>
      <c r="G1316" s="3" t="s">
        <v>61</v>
      </c>
      <c r="H1316" s="3" t="s">
        <v>47</v>
      </c>
      <c r="I1316" s="4">
        <v>39301</v>
      </c>
      <c r="J1316" s="3" t="s">
        <v>42</v>
      </c>
      <c r="K1316" s="3" t="s">
        <v>58</v>
      </c>
      <c r="L1316" s="5">
        <v>1244.01</v>
      </c>
      <c r="M1316" s="5">
        <v>1190.23</v>
      </c>
      <c r="N1316" s="6">
        <v>0.01</v>
      </c>
      <c r="O1316" s="5">
        <v>233.27</v>
      </c>
      <c r="P1316" s="3">
        <v>24</v>
      </c>
      <c r="Q1316" s="5">
        <v>53.83</v>
      </c>
      <c r="R1316" s="7">
        <f t="shared" si="60"/>
        <v>39302</v>
      </c>
      <c r="S1316" s="3">
        <v>1</v>
      </c>
      <c r="T1316" s="6">
        <v>2.1000000000000001E-2</v>
      </c>
      <c r="U1316" s="3" t="s">
        <v>49</v>
      </c>
      <c r="V1316" s="3">
        <v>2.4</v>
      </c>
      <c r="W1316" s="3" t="s">
        <v>31</v>
      </c>
      <c r="X1316" s="8">
        <f t="shared" si="61"/>
        <v>18.751456981857061</v>
      </c>
      <c r="Y1316" s="9">
        <f t="shared" si="62"/>
        <v>4.3549356006822206</v>
      </c>
    </row>
    <row r="1317" spans="1:25" x14ac:dyDescent="0.3">
      <c r="A1317" s="3">
        <v>201315</v>
      </c>
      <c r="B1317" s="3">
        <v>3933</v>
      </c>
      <c r="C1317" s="3" t="s">
        <v>39</v>
      </c>
      <c r="D1317" s="3" t="s">
        <v>23</v>
      </c>
      <c r="E1317" s="3" t="s">
        <v>34</v>
      </c>
      <c r="F1317" s="3" t="s">
        <v>25</v>
      </c>
      <c r="G1317" s="3" t="s">
        <v>36</v>
      </c>
      <c r="H1317" s="3" t="s">
        <v>27</v>
      </c>
      <c r="I1317" s="4">
        <v>39302</v>
      </c>
      <c r="J1317" s="3" t="s">
        <v>28</v>
      </c>
      <c r="K1317" s="3" t="s">
        <v>55</v>
      </c>
      <c r="L1317" s="5">
        <v>5069.67</v>
      </c>
      <c r="M1317" s="5">
        <v>4766.6899999999996</v>
      </c>
      <c r="N1317" s="6">
        <v>0.33</v>
      </c>
      <c r="O1317" s="5">
        <v>2315.04</v>
      </c>
      <c r="P1317" s="3">
        <v>13</v>
      </c>
      <c r="Q1317" s="5">
        <v>175.89</v>
      </c>
      <c r="R1317" s="7">
        <f t="shared" si="60"/>
        <v>39307</v>
      </c>
      <c r="S1317" s="3">
        <v>5</v>
      </c>
      <c r="T1317" s="6">
        <v>7.0999999999999994E-2</v>
      </c>
      <c r="U1317" s="3" t="s">
        <v>44</v>
      </c>
      <c r="V1317" s="3">
        <v>2.2000000000000002</v>
      </c>
      <c r="W1317" s="3" t="s">
        <v>31</v>
      </c>
      <c r="X1317" s="8">
        <f t="shared" si="61"/>
        <v>45.664510707797547</v>
      </c>
      <c r="Y1317" s="9">
        <f t="shared" si="62"/>
        <v>8.1812455893841527</v>
      </c>
    </row>
    <row r="1318" spans="1:25" x14ac:dyDescent="0.3">
      <c r="A1318" s="3">
        <v>201316</v>
      </c>
      <c r="B1318" s="3">
        <v>5439</v>
      </c>
      <c r="C1318" s="3" t="s">
        <v>22</v>
      </c>
      <c r="D1318" s="3" t="s">
        <v>56</v>
      </c>
      <c r="E1318" s="3" t="s">
        <v>34</v>
      </c>
      <c r="F1318" s="3" t="s">
        <v>35</v>
      </c>
      <c r="G1318" s="3" t="s">
        <v>61</v>
      </c>
      <c r="H1318" s="3" t="s">
        <v>47</v>
      </c>
      <c r="I1318" s="4">
        <v>39303</v>
      </c>
      <c r="J1318" s="3" t="s">
        <v>28</v>
      </c>
      <c r="K1318" s="3" t="s">
        <v>55</v>
      </c>
      <c r="L1318" s="5">
        <v>1427.97</v>
      </c>
      <c r="M1318" s="5">
        <v>1525.26</v>
      </c>
      <c r="N1318" s="6">
        <v>0.03</v>
      </c>
      <c r="O1318" s="5">
        <v>666.47</v>
      </c>
      <c r="P1318" s="3">
        <v>26</v>
      </c>
      <c r="Q1318" s="5">
        <v>21.2</v>
      </c>
      <c r="R1318" s="7">
        <f t="shared" si="60"/>
        <v>39304</v>
      </c>
      <c r="S1318" s="3">
        <v>1</v>
      </c>
      <c r="T1318" s="6">
        <v>4.1000000000000002E-2</v>
      </c>
      <c r="U1318" s="3" t="s">
        <v>37</v>
      </c>
      <c r="V1318" s="3">
        <v>4</v>
      </c>
      <c r="W1318" s="3" t="s">
        <v>45</v>
      </c>
      <c r="X1318" s="8">
        <f t="shared" si="61"/>
        <v>46.672549143189286</v>
      </c>
      <c r="Y1318" s="9">
        <f t="shared" si="62"/>
        <v>3.6008236678942001</v>
      </c>
    </row>
    <row r="1319" spans="1:25" x14ac:dyDescent="0.3">
      <c r="A1319" s="3">
        <v>201317</v>
      </c>
      <c r="B1319" s="3">
        <v>6251</v>
      </c>
      <c r="C1319" s="3" t="s">
        <v>22</v>
      </c>
      <c r="D1319" s="3" t="s">
        <v>56</v>
      </c>
      <c r="E1319" s="3" t="s">
        <v>46</v>
      </c>
      <c r="F1319" s="3" t="s">
        <v>25</v>
      </c>
      <c r="G1319" s="3" t="s">
        <v>52</v>
      </c>
      <c r="H1319" s="3" t="s">
        <v>41</v>
      </c>
      <c r="I1319" s="4">
        <v>39304</v>
      </c>
      <c r="J1319" s="3" t="s">
        <v>28</v>
      </c>
      <c r="K1319" s="3" t="s">
        <v>58</v>
      </c>
      <c r="L1319" s="5">
        <v>7842.13</v>
      </c>
      <c r="M1319" s="5">
        <v>8309.5300000000007</v>
      </c>
      <c r="N1319" s="6">
        <v>0.3</v>
      </c>
      <c r="O1319" s="5">
        <v>1788.43</v>
      </c>
      <c r="P1319" s="3">
        <v>19</v>
      </c>
      <c r="Q1319" s="5">
        <v>104.74</v>
      </c>
      <c r="R1319" s="7">
        <f t="shared" si="60"/>
        <v>39315</v>
      </c>
      <c r="S1319" s="3">
        <v>11</v>
      </c>
      <c r="T1319" s="6">
        <v>0.16900000000000001</v>
      </c>
      <c r="U1319" s="3" t="s">
        <v>30</v>
      </c>
      <c r="V1319" s="3">
        <v>2.1</v>
      </c>
      <c r="W1319" s="3" t="s">
        <v>38</v>
      </c>
      <c r="X1319" s="8">
        <f t="shared" si="61"/>
        <v>22.80541128494427</v>
      </c>
      <c r="Y1319" s="9">
        <f t="shared" si="62"/>
        <v>4.9671122700143853</v>
      </c>
    </row>
    <row r="1320" spans="1:25" x14ac:dyDescent="0.3">
      <c r="A1320" s="3">
        <v>201318</v>
      </c>
      <c r="B1320" s="3">
        <v>6485</v>
      </c>
      <c r="C1320" s="3" t="s">
        <v>39</v>
      </c>
      <c r="D1320" s="3" t="s">
        <v>23</v>
      </c>
      <c r="E1320" s="3" t="s">
        <v>46</v>
      </c>
      <c r="F1320" s="3" t="s">
        <v>51</v>
      </c>
      <c r="G1320" s="3" t="s">
        <v>60</v>
      </c>
      <c r="H1320" s="3" t="s">
        <v>57</v>
      </c>
      <c r="I1320" s="4">
        <v>39305</v>
      </c>
      <c r="J1320" s="3" t="s">
        <v>48</v>
      </c>
      <c r="K1320" s="3" t="s">
        <v>43</v>
      </c>
      <c r="L1320" s="5">
        <v>5383.25</v>
      </c>
      <c r="M1320" s="5">
        <v>5267.11</v>
      </c>
      <c r="N1320" s="6">
        <v>0.38</v>
      </c>
      <c r="O1320" s="5">
        <v>2049.73</v>
      </c>
      <c r="P1320" s="3">
        <v>16</v>
      </c>
      <c r="Q1320" s="5">
        <v>5.1100000000000003</v>
      </c>
      <c r="R1320" s="7">
        <f t="shared" si="60"/>
        <v>39307</v>
      </c>
      <c r="S1320" s="3">
        <v>2</v>
      </c>
      <c r="T1320" s="6">
        <v>9.8000000000000004E-2</v>
      </c>
      <c r="U1320" s="3" t="s">
        <v>30</v>
      </c>
      <c r="V1320" s="3">
        <v>3.1</v>
      </c>
      <c r="W1320" s="3" t="s">
        <v>45</v>
      </c>
      <c r="X1320" s="8">
        <f t="shared" si="61"/>
        <v>38.076069288998283</v>
      </c>
      <c r="Y1320" s="9">
        <f t="shared" si="62"/>
        <v>6.387812766393715</v>
      </c>
    </row>
    <row r="1321" spans="1:25" x14ac:dyDescent="0.3">
      <c r="A1321" s="3">
        <v>201319</v>
      </c>
      <c r="B1321" s="3">
        <v>1253</v>
      </c>
      <c r="C1321" s="3" t="s">
        <v>39</v>
      </c>
      <c r="D1321" s="3" t="s">
        <v>56</v>
      </c>
      <c r="E1321" s="3" t="s">
        <v>46</v>
      </c>
      <c r="F1321" s="3" t="s">
        <v>54</v>
      </c>
      <c r="G1321" s="3" t="s">
        <v>40</v>
      </c>
      <c r="H1321" s="3" t="s">
        <v>41</v>
      </c>
      <c r="I1321" s="4">
        <v>39306</v>
      </c>
      <c r="J1321" s="3" t="s">
        <v>28</v>
      </c>
      <c r="K1321" s="3" t="s">
        <v>43</v>
      </c>
      <c r="L1321" s="5">
        <v>2980.99</v>
      </c>
      <c r="M1321" s="5">
        <v>2945.39</v>
      </c>
      <c r="N1321" s="6">
        <v>0.24</v>
      </c>
      <c r="O1321" s="5">
        <v>446.75</v>
      </c>
      <c r="P1321" s="3">
        <v>15</v>
      </c>
      <c r="Q1321" s="5">
        <v>185.71</v>
      </c>
      <c r="R1321" s="7">
        <f t="shared" si="60"/>
        <v>39307</v>
      </c>
      <c r="S1321" s="3">
        <v>1</v>
      </c>
      <c r="T1321" s="6">
        <v>0.17799999999999999</v>
      </c>
      <c r="U1321" s="3" t="s">
        <v>49</v>
      </c>
      <c r="V1321" s="3">
        <v>2</v>
      </c>
      <c r="W1321" s="3" t="s">
        <v>38</v>
      </c>
      <c r="X1321" s="8">
        <f t="shared" si="61"/>
        <v>14.98663195783951</v>
      </c>
      <c r="Y1321" s="9">
        <f t="shared" si="62"/>
        <v>6.7472445641041308</v>
      </c>
    </row>
    <row r="1322" spans="1:25" x14ac:dyDescent="0.3">
      <c r="A1322" s="3">
        <v>201320</v>
      </c>
      <c r="B1322" s="3">
        <v>6130</v>
      </c>
      <c r="C1322" s="3" t="s">
        <v>22</v>
      </c>
      <c r="D1322" s="3" t="s">
        <v>33</v>
      </c>
      <c r="E1322" s="3" t="s">
        <v>34</v>
      </c>
      <c r="F1322" s="3" t="s">
        <v>54</v>
      </c>
      <c r="G1322" s="3" t="s">
        <v>62</v>
      </c>
      <c r="H1322" s="3" t="s">
        <v>27</v>
      </c>
      <c r="I1322" s="4">
        <v>39307</v>
      </c>
      <c r="J1322" s="3" t="s">
        <v>48</v>
      </c>
      <c r="K1322" s="3" t="s">
        <v>43</v>
      </c>
      <c r="L1322" s="5">
        <v>3080.15</v>
      </c>
      <c r="M1322" s="5">
        <v>3025.09</v>
      </c>
      <c r="N1322" s="6">
        <v>0.19</v>
      </c>
      <c r="O1322" s="5">
        <v>999.72</v>
      </c>
      <c r="P1322" s="3">
        <v>27</v>
      </c>
      <c r="Q1322" s="5">
        <v>79.650000000000006</v>
      </c>
      <c r="R1322" s="7">
        <f t="shared" si="60"/>
        <v>39316</v>
      </c>
      <c r="S1322" s="3">
        <v>9</v>
      </c>
      <c r="T1322" s="6">
        <v>0.14299999999999999</v>
      </c>
      <c r="U1322" s="3" t="s">
        <v>44</v>
      </c>
      <c r="V1322" s="3">
        <v>3.1</v>
      </c>
      <c r="W1322" s="3" t="s">
        <v>45</v>
      </c>
      <c r="X1322" s="8">
        <f t="shared" si="61"/>
        <v>32.45686086716556</v>
      </c>
      <c r="Y1322" s="9">
        <f t="shared" si="62"/>
        <v>3.7711152273033073</v>
      </c>
    </row>
    <row r="1323" spans="1:25" x14ac:dyDescent="0.3">
      <c r="A1323" s="3">
        <v>201321</v>
      </c>
      <c r="B1323" s="3">
        <v>4665</v>
      </c>
      <c r="C1323" s="3" t="s">
        <v>32</v>
      </c>
      <c r="D1323" s="3" t="s">
        <v>33</v>
      </c>
      <c r="E1323" s="3" t="s">
        <v>34</v>
      </c>
      <c r="F1323" s="3" t="s">
        <v>51</v>
      </c>
      <c r="G1323" s="3" t="s">
        <v>52</v>
      </c>
      <c r="H1323" s="3" t="s">
        <v>27</v>
      </c>
      <c r="I1323" s="4">
        <v>39308</v>
      </c>
      <c r="J1323" s="3" t="s">
        <v>28</v>
      </c>
      <c r="K1323" s="3" t="s">
        <v>58</v>
      </c>
      <c r="L1323" s="5">
        <v>7339.62</v>
      </c>
      <c r="M1323" s="5">
        <v>6888.65</v>
      </c>
      <c r="N1323" s="6">
        <v>0.18</v>
      </c>
      <c r="O1323" s="5">
        <v>1612.99</v>
      </c>
      <c r="P1323" s="3">
        <v>10</v>
      </c>
      <c r="Q1323" s="5">
        <v>279.85000000000002</v>
      </c>
      <c r="R1323" s="7">
        <f t="shared" si="60"/>
        <v>39314</v>
      </c>
      <c r="S1323" s="3">
        <v>6</v>
      </c>
      <c r="T1323" s="6">
        <v>0.17499999999999999</v>
      </c>
      <c r="U1323" s="3" t="s">
        <v>49</v>
      </c>
      <c r="V1323" s="3">
        <v>3</v>
      </c>
      <c r="W1323" s="3" t="s">
        <v>31</v>
      </c>
      <c r="X1323" s="8">
        <f t="shared" si="61"/>
        <v>21.976478346290406</v>
      </c>
      <c r="Y1323" s="9">
        <f t="shared" si="62"/>
        <v>10.65465657276825</v>
      </c>
    </row>
    <row r="1324" spans="1:25" x14ac:dyDescent="0.3">
      <c r="A1324" s="3">
        <v>201322</v>
      </c>
      <c r="B1324" s="3">
        <v>4003</v>
      </c>
      <c r="C1324" s="3" t="s">
        <v>32</v>
      </c>
      <c r="D1324" s="3" t="s">
        <v>23</v>
      </c>
      <c r="E1324" s="3" t="s">
        <v>34</v>
      </c>
      <c r="F1324" s="3" t="s">
        <v>51</v>
      </c>
      <c r="G1324" s="3" t="s">
        <v>36</v>
      </c>
      <c r="H1324" s="3" t="s">
        <v>41</v>
      </c>
      <c r="I1324" s="4">
        <v>39309</v>
      </c>
      <c r="J1324" s="3" t="s">
        <v>28</v>
      </c>
      <c r="K1324" s="3" t="s">
        <v>29</v>
      </c>
      <c r="L1324" s="5">
        <v>7165.45</v>
      </c>
      <c r="M1324" s="5">
        <v>7571.5</v>
      </c>
      <c r="N1324" s="6">
        <v>0.24</v>
      </c>
      <c r="O1324" s="5">
        <v>3441.07</v>
      </c>
      <c r="P1324" s="3">
        <v>17</v>
      </c>
      <c r="Q1324" s="5">
        <v>6.63</v>
      </c>
      <c r="R1324" s="7">
        <f t="shared" si="60"/>
        <v>39312</v>
      </c>
      <c r="S1324" s="3">
        <v>3</v>
      </c>
      <c r="T1324" s="6">
        <v>0.16800000000000001</v>
      </c>
      <c r="U1324" s="3" t="s">
        <v>37</v>
      </c>
      <c r="V1324" s="3">
        <v>2</v>
      </c>
      <c r="W1324" s="3" t="s">
        <v>45</v>
      </c>
      <c r="X1324" s="8">
        <f t="shared" si="61"/>
        <v>48.023082988507355</v>
      </c>
      <c r="Y1324" s="9">
        <f t="shared" si="62"/>
        <v>5.5668897685204968</v>
      </c>
    </row>
    <row r="1325" spans="1:25" x14ac:dyDescent="0.3">
      <c r="A1325" s="3">
        <v>201323</v>
      </c>
      <c r="B1325" s="3">
        <v>7601</v>
      </c>
      <c r="C1325" s="3" t="s">
        <v>22</v>
      </c>
      <c r="D1325" s="3" t="s">
        <v>23</v>
      </c>
      <c r="E1325" s="3" t="s">
        <v>24</v>
      </c>
      <c r="F1325" s="3" t="s">
        <v>35</v>
      </c>
      <c r="G1325" s="3" t="s">
        <v>36</v>
      </c>
      <c r="H1325" s="3" t="s">
        <v>27</v>
      </c>
      <c r="I1325" s="4">
        <v>39310</v>
      </c>
      <c r="J1325" s="3" t="s">
        <v>28</v>
      </c>
      <c r="K1325" s="3" t="s">
        <v>29</v>
      </c>
      <c r="L1325" s="5">
        <v>7602.35</v>
      </c>
      <c r="M1325" s="5">
        <v>8102.48</v>
      </c>
      <c r="N1325" s="6">
        <v>0.09</v>
      </c>
      <c r="O1325" s="5">
        <v>1173.99</v>
      </c>
      <c r="P1325" s="3">
        <v>21</v>
      </c>
      <c r="Q1325" s="5">
        <v>266.93</v>
      </c>
      <c r="R1325" s="7">
        <f t="shared" si="60"/>
        <v>39324</v>
      </c>
      <c r="S1325" s="3">
        <v>14</v>
      </c>
      <c r="T1325" s="6">
        <v>0.193</v>
      </c>
      <c r="U1325" s="3" t="s">
        <v>37</v>
      </c>
      <c r="V1325" s="3">
        <v>4.2</v>
      </c>
      <c r="W1325" s="3" t="s">
        <v>45</v>
      </c>
      <c r="X1325" s="8">
        <f t="shared" si="61"/>
        <v>15.442461870342722</v>
      </c>
      <c r="Y1325" s="9">
        <f t="shared" si="62"/>
        <v>4.4679735916246219</v>
      </c>
    </row>
    <row r="1326" spans="1:25" x14ac:dyDescent="0.3">
      <c r="A1326" s="3">
        <v>201324</v>
      </c>
      <c r="B1326" s="3">
        <v>6367</v>
      </c>
      <c r="C1326" s="3" t="s">
        <v>32</v>
      </c>
      <c r="D1326" s="3" t="s">
        <v>56</v>
      </c>
      <c r="E1326" s="3" t="s">
        <v>46</v>
      </c>
      <c r="F1326" s="3" t="s">
        <v>59</v>
      </c>
      <c r="G1326" s="3" t="s">
        <v>36</v>
      </c>
      <c r="H1326" s="3" t="s">
        <v>53</v>
      </c>
      <c r="I1326" s="4">
        <v>39311</v>
      </c>
      <c r="J1326" s="3" t="s">
        <v>28</v>
      </c>
      <c r="K1326" s="3" t="s">
        <v>29</v>
      </c>
      <c r="L1326" s="5">
        <v>3656.5</v>
      </c>
      <c r="M1326" s="5">
        <v>3736.87</v>
      </c>
      <c r="N1326" s="6">
        <v>0.36</v>
      </c>
      <c r="O1326" s="5">
        <v>563.23</v>
      </c>
      <c r="P1326" s="3">
        <v>3</v>
      </c>
      <c r="Q1326" s="5">
        <v>282.86</v>
      </c>
      <c r="R1326" s="7">
        <f t="shared" si="60"/>
        <v>39324</v>
      </c>
      <c r="S1326" s="3">
        <v>13</v>
      </c>
      <c r="T1326" s="6">
        <v>4.5999999999999999E-2</v>
      </c>
      <c r="U1326" s="3" t="s">
        <v>30</v>
      </c>
      <c r="V1326" s="3">
        <v>1.6</v>
      </c>
      <c r="W1326" s="3" t="s">
        <v>45</v>
      </c>
      <c r="X1326" s="8">
        <f t="shared" si="61"/>
        <v>15.403527963899904</v>
      </c>
      <c r="Y1326" s="9">
        <f t="shared" si="62"/>
        <v>32.616423191958333</v>
      </c>
    </row>
    <row r="1327" spans="1:25" x14ac:dyDescent="0.3">
      <c r="A1327" s="3">
        <v>201325</v>
      </c>
      <c r="B1327" s="3">
        <v>1944</v>
      </c>
      <c r="C1327" s="3" t="s">
        <v>22</v>
      </c>
      <c r="D1327" s="3" t="s">
        <v>23</v>
      </c>
      <c r="E1327" s="3" t="s">
        <v>24</v>
      </c>
      <c r="F1327" s="3" t="s">
        <v>54</v>
      </c>
      <c r="G1327" s="3" t="s">
        <v>62</v>
      </c>
      <c r="H1327" s="3" t="s">
        <v>57</v>
      </c>
      <c r="I1327" s="4">
        <v>39312</v>
      </c>
      <c r="J1327" s="3" t="s">
        <v>48</v>
      </c>
      <c r="K1327" s="3" t="s">
        <v>55</v>
      </c>
      <c r="L1327" s="5">
        <v>6813.46</v>
      </c>
      <c r="M1327" s="5">
        <v>7143.42</v>
      </c>
      <c r="N1327" s="6">
        <v>0.31</v>
      </c>
      <c r="O1327" s="5">
        <v>2783.38</v>
      </c>
      <c r="P1327" s="3">
        <v>16</v>
      </c>
      <c r="Q1327" s="5">
        <v>11.82</v>
      </c>
      <c r="R1327" s="7">
        <f t="shared" si="60"/>
        <v>39320</v>
      </c>
      <c r="S1327" s="3">
        <v>8</v>
      </c>
      <c r="T1327" s="6">
        <v>0.11</v>
      </c>
      <c r="U1327" s="3" t="s">
        <v>44</v>
      </c>
      <c r="V1327" s="3">
        <v>1</v>
      </c>
      <c r="W1327" s="3" t="s">
        <v>31</v>
      </c>
      <c r="X1327" s="8">
        <f t="shared" si="61"/>
        <v>40.851197482629971</v>
      </c>
      <c r="Y1327" s="9">
        <f t="shared" si="62"/>
        <v>5.9613077489493831</v>
      </c>
    </row>
    <row r="1328" spans="1:25" x14ac:dyDescent="0.3">
      <c r="A1328" s="3">
        <v>201326</v>
      </c>
      <c r="B1328" s="3">
        <v>1468</v>
      </c>
      <c r="C1328" s="3" t="s">
        <v>22</v>
      </c>
      <c r="D1328" s="3" t="s">
        <v>33</v>
      </c>
      <c r="E1328" s="3" t="s">
        <v>34</v>
      </c>
      <c r="F1328" s="3" t="s">
        <v>54</v>
      </c>
      <c r="G1328" s="3" t="s">
        <v>61</v>
      </c>
      <c r="H1328" s="3" t="s">
        <v>53</v>
      </c>
      <c r="I1328" s="4">
        <v>39313</v>
      </c>
      <c r="J1328" s="3" t="s">
        <v>42</v>
      </c>
      <c r="K1328" s="3" t="s">
        <v>58</v>
      </c>
      <c r="L1328" s="5">
        <v>3904.44</v>
      </c>
      <c r="M1328" s="5">
        <v>4023.66</v>
      </c>
      <c r="N1328" s="6">
        <v>0.17</v>
      </c>
      <c r="O1328" s="5">
        <v>877.62</v>
      </c>
      <c r="P1328" s="3">
        <v>18</v>
      </c>
      <c r="Q1328" s="5">
        <v>130.82</v>
      </c>
      <c r="R1328" s="7">
        <f t="shared" si="60"/>
        <v>39320</v>
      </c>
      <c r="S1328" s="3">
        <v>7</v>
      </c>
      <c r="T1328" s="6">
        <v>0.10100000000000001</v>
      </c>
      <c r="U1328" s="3" t="s">
        <v>44</v>
      </c>
      <c r="V1328" s="3">
        <v>4.9000000000000004</v>
      </c>
      <c r="W1328" s="3" t="s">
        <v>45</v>
      </c>
      <c r="X1328" s="8">
        <f t="shared" si="61"/>
        <v>22.477487168454374</v>
      </c>
      <c r="Y1328" s="9">
        <f t="shared" si="62"/>
        <v>5.3909458884034267</v>
      </c>
    </row>
    <row r="1329" spans="1:25" x14ac:dyDescent="0.3">
      <c r="A1329" s="3">
        <v>201327</v>
      </c>
      <c r="B1329" s="3">
        <v>5186</v>
      </c>
      <c r="C1329" s="3" t="s">
        <v>32</v>
      </c>
      <c r="D1329" s="3" t="s">
        <v>23</v>
      </c>
      <c r="E1329" s="3" t="s">
        <v>46</v>
      </c>
      <c r="F1329" s="3" t="s">
        <v>59</v>
      </c>
      <c r="G1329" s="3" t="s">
        <v>62</v>
      </c>
      <c r="H1329" s="3" t="s">
        <v>53</v>
      </c>
      <c r="I1329" s="4">
        <v>39314</v>
      </c>
      <c r="J1329" s="3" t="s">
        <v>48</v>
      </c>
      <c r="K1329" s="3" t="s">
        <v>58</v>
      </c>
      <c r="L1329" s="5">
        <v>5082.1099999999997</v>
      </c>
      <c r="M1329" s="5">
        <v>4678.17</v>
      </c>
      <c r="N1329" s="6">
        <v>0.28999999999999998</v>
      </c>
      <c r="O1329" s="5">
        <v>1027.1300000000001</v>
      </c>
      <c r="P1329" s="3">
        <v>19</v>
      </c>
      <c r="Q1329" s="5">
        <v>271.52</v>
      </c>
      <c r="R1329" s="7">
        <f t="shared" si="60"/>
        <v>39325</v>
      </c>
      <c r="S1329" s="3">
        <v>11</v>
      </c>
      <c r="T1329" s="6">
        <v>2.7E-2</v>
      </c>
      <c r="U1329" s="3" t="s">
        <v>37</v>
      </c>
      <c r="V1329" s="3">
        <v>3</v>
      </c>
      <c r="W1329" s="3" t="s">
        <v>31</v>
      </c>
      <c r="X1329" s="8">
        <f t="shared" si="61"/>
        <v>20.210699886464482</v>
      </c>
      <c r="Y1329" s="9">
        <f t="shared" si="62"/>
        <v>5.7176091010846228</v>
      </c>
    </row>
    <row r="1330" spans="1:25" x14ac:dyDescent="0.3">
      <c r="A1330" s="3">
        <v>201328</v>
      </c>
      <c r="B1330" s="3">
        <v>6265</v>
      </c>
      <c r="C1330" s="3" t="s">
        <v>50</v>
      </c>
      <c r="D1330" s="3" t="s">
        <v>23</v>
      </c>
      <c r="E1330" s="3" t="s">
        <v>34</v>
      </c>
      <c r="F1330" s="3" t="s">
        <v>59</v>
      </c>
      <c r="G1330" s="3" t="s">
        <v>26</v>
      </c>
      <c r="H1330" s="3" t="s">
        <v>41</v>
      </c>
      <c r="I1330" s="4">
        <v>39315</v>
      </c>
      <c r="J1330" s="3" t="s">
        <v>42</v>
      </c>
      <c r="K1330" s="3" t="s">
        <v>55</v>
      </c>
      <c r="L1330" s="5">
        <v>4083.89</v>
      </c>
      <c r="M1330" s="5">
        <v>4125.6000000000004</v>
      </c>
      <c r="N1330" s="6">
        <v>0.38</v>
      </c>
      <c r="O1330" s="5">
        <v>750.69</v>
      </c>
      <c r="P1330" s="3">
        <v>22</v>
      </c>
      <c r="Q1330" s="5">
        <v>236.12</v>
      </c>
      <c r="R1330" s="7">
        <f t="shared" si="60"/>
        <v>39316</v>
      </c>
      <c r="S1330" s="3">
        <v>1</v>
      </c>
      <c r="T1330" s="6">
        <v>2.9000000000000001E-2</v>
      </c>
      <c r="U1330" s="3" t="s">
        <v>44</v>
      </c>
      <c r="V1330" s="3">
        <v>2.4</v>
      </c>
      <c r="W1330" s="3" t="s">
        <v>31</v>
      </c>
      <c r="X1330" s="8">
        <f t="shared" si="61"/>
        <v>18.381738979257523</v>
      </c>
      <c r="Y1330" s="9">
        <f t="shared" si="62"/>
        <v>4.499499797274666</v>
      </c>
    </row>
    <row r="1331" spans="1:25" x14ac:dyDescent="0.3">
      <c r="A1331" s="3">
        <v>201329</v>
      </c>
      <c r="B1331" s="3">
        <v>3457</v>
      </c>
      <c r="C1331" s="3" t="s">
        <v>22</v>
      </c>
      <c r="D1331" s="3" t="s">
        <v>56</v>
      </c>
      <c r="E1331" s="3" t="s">
        <v>46</v>
      </c>
      <c r="F1331" s="3" t="s">
        <v>59</v>
      </c>
      <c r="G1331" s="3" t="s">
        <v>26</v>
      </c>
      <c r="H1331" s="3" t="s">
        <v>53</v>
      </c>
      <c r="I1331" s="4">
        <v>39316</v>
      </c>
      <c r="J1331" s="3" t="s">
        <v>48</v>
      </c>
      <c r="K1331" s="3" t="s">
        <v>43</v>
      </c>
      <c r="L1331" s="5">
        <v>4885.3900000000003</v>
      </c>
      <c r="M1331" s="5">
        <v>4735.8500000000004</v>
      </c>
      <c r="N1331" s="6">
        <v>0.09</v>
      </c>
      <c r="O1331" s="5">
        <v>982.86</v>
      </c>
      <c r="P1331" s="3">
        <v>1</v>
      </c>
      <c r="Q1331" s="5">
        <v>24.72</v>
      </c>
      <c r="R1331" s="7">
        <f t="shared" si="60"/>
        <v>39329</v>
      </c>
      <c r="S1331" s="3">
        <v>13</v>
      </c>
      <c r="T1331" s="6">
        <v>0.157</v>
      </c>
      <c r="U1331" s="3" t="s">
        <v>37</v>
      </c>
      <c r="V1331" s="3">
        <v>1.9</v>
      </c>
      <c r="W1331" s="3" t="s">
        <v>31</v>
      </c>
      <c r="X1331" s="8">
        <f t="shared" si="61"/>
        <v>20.118352884825981</v>
      </c>
      <c r="Y1331" s="9">
        <f t="shared" si="62"/>
        <v>103.15761690087312</v>
      </c>
    </row>
    <row r="1332" spans="1:25" x14ac:dyDescent="0.3">
      <c r="A1332" s="3">
        <v>201330</v>
      </c>
      <c r="B1332" s="3">
        <v>1242</v>
      </c>
      <c r="C1332" s="3" t="s">
        <v>22</v>
      </c>
      <c r="D1332" s="3" t="s">
        <v>33</v>
      </c>
      <c r="E1332" s="3" t="s">
        <v>34</v>
      </c>
      <c r="F1332" s="3" t="s">
        <v>51</v>
      </c>
      <c r="G1332" s="3" t="s">
        <v>52</v>
      </c>
      <c r="H1332" s="3" t="s">
        <v>53</v>
      </c>
      <c r="I1332" s="4">
        <v>39317</v>
      </c>
      <c r="J1332" s="3" t="s">
        <v>42</v>
      </c>
      <c r="K1332" s="3" t="s">
        <v>55</v>
      </c>
      <c r="L1332" s="5">
        <v>4100.29</v>
      </c>
      <c r="M1332" s="5">
        <v>3870.83</v>
      </c>
      <c r="N1332" s="6">
        <v>0.23</v>
      </c>
      <c r="O1332" s="5">
        <v>2032.29</v>
      </c>
      <c r="P1332" s="3">
        <v>4</v>
      </c>
      <c r="Q1332" s="5">
        <v>278.45</v>
      </c>
      <c r="R1332" s="7">
        <f t="shared" si="60"/>
        <v>39328</v>
      </c>
      <c r="S1332" s="3">
        <v>11</v>
      </c>
      <c r="T1332" s="6">
        <v>7.6999999999999999E-2</v>
      </c>
      <c r="U1332" s="3" t="s">
        <v>37</v>
      </c>
      <c r="V1332" s="3">
        <v>4.4000000000000004</v>
      </c>
      <c r="W1332" s="3" t="s">
        <v>45</v>
      </c>
      <c r="X1332" s="8">
        <f t="shared" si="61"/>
        <v>49.564542995739323</v>
      </c>
      <c r="Y1332" s="9">
        <f t="shared" si="62"/>
        <v>26.481981900522626</v>
      </c>
    </row>
    <row r="1333" spans="1:25" x14ac:dyDescent="0.3">
      <c r="A1333" s="3">
        <v>201331</v>
      </c>
      <c r="B1333" s="3">
        <v>4986</v>
      </c>
      <c r="C1333" s="3" t="s">
        <v>39</v>
      </c>
      <c r="D1333" s="3" t="s">
        <v>56</v>
      </c>
      <c r="E1333" s="3" t="s">
        <v>34</v>
      </c>
      <c r="F1333" s="3" t="s">
        <v>51</v>
      </c>
      <c r="G1333" s="3" t="s">
        <v>62</v>
      </c>
      <c r="H1333" s="3" t="s">
        <v>57</v>
      </c>
      <c r="I1333" s="4">
        <v>39318</v>
      </c>
      <c r="J1333" s="3" t="s">
        <v>28</v>
      </c>
      <c r="K1333" s="3" t="s">
        <v>58</v>
      </c>
      <c r="L1333" s="5">
        <v>1280.99</v>
      </c>
      <c r="M1333" s="5">
        <v>1323.23</v>
      </c>
      <c r="N1333" s="6">
        <v>0.1</v>
      </c>
      <c r="O1333" s="5">
        <v>360.6</v>
      </c>
      <c r="P1333" s="3">
        <v>5</v>
      </c>
      <c r="Q1333" s="5">
        <v>45.8</v>
      </c>
      <c r="R1333" s="7">
        <f t="shared" si="60"/>
        <v>39323</v>
      </c>
      <c r="S1333" s="3">
        <v>5</v>
      </c>
      <c r="T1333" s="6">
        <v>1.7999999999999999E-2</v>
      </c>
      <c r="U1333" s="3" t="s">
        <v>44</v>
      </c>
      <c r="V1333" s="3">
        <v>3.4</v>
      </c>
      <c r="W1333" s="3" t="s">
        <v>31</v>
      </c>
      <c r="X1333" s="8">
        <f t="shared" si="61"/>
        <v>28.150102654977793</v>
      </c>
      <c r="Y1333" s="9">
        <f t="shared" si="62"/>
        <v>19.361562237857367</v>
      </c>
    </row>
    <row r="1334" spans="1:25" x14ac:dyDescent="0.3">
      <c r="A1334" s="3">
        <v>201332</v>
      </c>
      <c r="B1334" s="3">
        <v>4795</v>
      </c>
      <c r="C1334" s="3" t="s">
        <v>50</v>
      </c>
      <c r="D1334" s="3" t="s">
        <v>56</v>
      </c>
      <c r="E1334" s="3" t="s">
        <v>46</v>
      </c>
      <c r="F1334" s="3" t="s">
        <v>59</v>
      </c>
      <c r="G1334" s="3" t="s">
        <v>40</v>
      </c>
      <c r="H1334" s="3" t="s">
        <v>57</v>
      </c>
      <c r="I1334" s="4">
        <v>39319</v>
      </c>
      <c r="J1334" s="3" t="s">
        <v>42</v>
      </c>
      <c r="K1334" s="3" t="s">
        <v>29</v>
      </c>
      <c r="L1334" s="5">
        <v>911.67</v>
      </c>
      <c r="M1334" s="5">
        <v>982.56</v>
      </c>
      <c r="N1334" s="6">
        <v>0.35</v>
      </c>
      <c r="O1334" s="5">
        <v>182.43</v>
      </c>
      <c r="P1334" s="3">
        <v>7</v>
      </c>
      <c r="Q1334" s="5">
        <v>283.5</v>
      </c>
      <c r="R1334" s="7">
        <f t="shared" si="60"/>
        <v>39320</v>
      </c>
      <c r="S1334" s="3">
        <v>1</v>
      </c>
      <c r="T1334" s="6">
        <v>9.9000000000000005E-2</v>
      </c>
      <c r="U1334" s="3" t="s">
        <v>30</v>
      </c>
      <c r="V1334" s="3">
        <v>2.5</v>
      </c>
      <c r="W1334" s="3" t="s">
        <v>38</v>
      </c>
      <c r="X1334" s="8">
        <f t="shared" si="61"/>
        <v>20.010530126032446</v>
      </c>
      <c r="Y1334" s="9">
        <f t="shared" si="62"/>
        <v>13.255024774931956</v>
      </c>
    </row>
    <row r="1335" spans="1:25" x14ac:dyDescent="0.3">
      <c r="A1335" s="3">
        <v>201333</v>
      </c>
      <c r="B1335" s="3">
        <v>3602</v>
      </c>
      <c r="C1335" s="3" t="s">
        <v>32</v>
      </c>
      <c r="D1335" s="3" t="s">
        <v>23</v>
      </c>
      <c r="E1335" s="3" t="s">
        <v>46</v>
      </c>
      <c r="F1335" s="3" t="s">
        <v>25</v>
      </c>
      <c r="G1335" s="3" t="s">
        <v>62</v>
      </c>
      <c r="H1335" s="3" t="s">
        <v>27</v>
      </c>
      <c r="I1335" s="4">
        <v>39320</v>
      </c>
      <c r="J1335" s="3" t="s">
        <v>42</v>
      </c>
      <c r="K1335" s="3" t="s">
        <v>29</v>
      </c>
      <c r="L1335" s="5">
        <v>7531.7</v>
      </c>
      <c r="M1335" s="5">
        <v>8284.65</v>
      </c>
      <c r="N1335" s="6">
        <v>7.0000000000000007E-2</v>
      </c>
      <c r="O1335" s="5">
        <v>943.61</v>
      </c>
      <c r="P1335" s="3">
        <v>4</v>
      </c>
      <c r="Q1335" s="5">
        <v>205.3</v>
      </c>
      <c r="R1335" s="7">
        <f t="shared" si="60"/>
        <v>39322</v>
      </c>
      <c r="S1335" s="3">
        <v>2</v>
      </c>
      <c r="T1335" s="6">
        <v>0.155</v>
      </c>
      <c r="U1335" s="3" t="s">
        <v>30</v>
      </c>
      <c r="V1335" s="3">
        <v>1.3</v>
      </c>
      <c r="W1335" s="3" t="s">
        <v>38</v>
      </c>
      <c r="X1335" s="8">
        <f t="shared" si="61"/>
        <v>12.528512819151056</v>
      </c>
      <c r="Y1335" s="9">
        <f t="shared" si="62"/>
        <v>22.727876253070438</v>
      </c>
    </row>
    <row r="1336" spans="1:25" x14ac:dyDescent="0.3">
      <c r="A1336" s="3">
        <v>201334</v>
      </c>
      <c r="B1336" s="3">
        <v>1989</v>
      </c>
      <c r="C1336" s="3" t="s">
        <v>22</v>
      </c>
      <c r="D1336" s="3" t="s">
        <v>33</v>
      </c>
      <c r="E1336" s="3" t="s">
        <v>24</v>
      </c>
      <c r="F1336" s="3" t="s">
        <v>54</v>
      </c>
      <c r="G1336" s="3" t="s">
        <v>62</v>
      </c>
      <c r="H1336" s="3" t="s">
        <v>53</v>
      </c>
      <c r="I1336" s="4">
        <v>39321</v>
      </c>
      <c r="J1336" s="3" t="s">
        <v>42</v>
      </c>
      <c r="K1336" s="3" t="s">
        <v>43</v>
      </c>
      <c r="L1336" s="5">
        <v>4102.38</v>
      </c>
      <c r="M1336" s="5">
        <v>4165.79</v>
      </c>
      <c r="N1336" s="6">
        <v>0.08</v>
      </c>
      <c r="O1336" s="5">
        <v>609.01</v>
      </c>
      <c r="P1336" s="3">
        <v>29</v>
      </c>
      <c r="Q1336" s="5">
        <v>44.56</v>
      </c>
      <c r="R1336" s="7">
        <f t="shared" si="60"/>
        <v>39322</v>
      </c>
      <c r="S1336" s="3">
        <v>1</v>
      </c>
      <c r="T1336" s="6">
        <v>1.9E-2</v>
      </c>
      <c r="U1336" s="3" t="s">
        <v>37</v>
      </c>
      <c r="V1336" s="3">
        <v>4</v>
      </c>
      <c r="W1336" s="3" t="s">
        <v>38</v>
      </c>
      <c r="X1336" s="8">
        <f t="shared" si="61"/>
        <v>14.845284932161329</v>
      </c>
      <c r="Y1336" s="9">
        <f t="shared" si="62"/>
        <v>3.395787577154509</v>
      </c>
    </row>
    <row r="1337" spans="1:25" x14ac:dyDescent="0.3">
      <c r="A1337" s="3">
        <v>201335</v>
      </c>
      <c r="B1337" s="3">
        <v>1051</v>
      </c>
      <c r="C1337" s="3" t="s">
        <v>50</v>
      </c>
      <c r="D1337" s="3" t="s">
        <v>33</v>
      </c>
      <c r="E1337" s="3" t="s">
        <v>34</v>
      </c>
      <c r="F1337" s="3" t="s">
        <v>59</v>
      </c>
      <c r="G1337" s="3" t="s">
        <v>62</v>
      </c>
      <c r="H1337" s="3" t="s">
        <v>47</v>
      </c>
      <c r="I1337" s="4">
        <v>39322</v>
      </c>
      <c r="J1337" s="3" t="s">
        <v>28</v>
      </c>
      <c r="K1337" s="3" t="s">
        <v>55</v>
      </c>
      <c r="L1337" s="5">
        <v>7537.73</v>
      </c>
      <c r="M1337" s="5">
        <v>7797.61</v>
      </c>
      <c r="N1337" s="6">
        <v>0.27</v>
      </c>
      <c r="O1337" s="5">
        <v>2734.04</v>
      </c>
      <c r="P1337" s="3">
        <v>25</v>
      </c>
      <c r="Q1337" s="5">
        <v>208.09</v>
      </c>
      <c r="R1337" s="7">
        <f t="shared" si="60"/>
        <v>39333</v>
      </c>
      <c r="S1337" s="3">
        <v>11</v>
      </c>
      <c r="T1337" s="6">
        <v>0.19</v>
      </c>
      <c r="U1337" s="3" t="s">
        <v>44</v>
      </c>
      <c r="V1337" s="3">
        <v>1.8</v>
      </c>
      <c r="W1337" s="3" t="s">
        <v>38</v>
      </c>
      <c r="X1337" s="8">
        <f t="shared" si="61"/>
        <v>36.271397357029237</v>
      </c>
      <c r="Y1337" s="9">
        <f t="shared" si="62"/>
        <v>3.866687356767009</v>
      </c>
    </row>
    <row r="1338" spans="1:25" x14ac:dyDescent="0.3">
      <c r="A1338" s="3">
        <v>201336</v>
      </c>
      <c r="B1338" s="3">
        <v>7915</v>
      </c>
      <c r="C1338" s="3" t="s">
        <v>32</v>
      </c>
      <c r="D1338" s="3" t="s">
        <v>23</v>
      </c>
      <c r="E1338" s="3" t="s">
        <v>46</v>
      </c>
      <c r="F1338" s="3" t="s">
        <v>35</v>
      </c>
      <c r="G1338" s="3" t="s">
        <v>52</v>
      </c>
      <c r="H1338" s="3" t="s">
        <v>47</v>
      </c>
      <c r="I1338" s="4">
        <v>39323</v>
      </c>
      <c r="J1338" s="3" t="s">
        <v>42</v>
      </c>
      <c r="K1338" s="3" t="s">
        <v>29</v>
      </c>
      <c r="L1338" s="5">
        <v>5502.24</v>
      </c>
      <c r="M1338" s="5">
        <v>5668.89</v>
      </c>
      <c r="N1338" s="6">
        <v>0.05</v>
      </c>
      <c r="O1338" s="5">
        <v>1123.4100000000001</v>
      </c>
      <c r="P1338" s="3">
        <v>18</v>
      </c>
      <c r="Q1338" s="5">
        <v>279.77999999999997</v>
      </c>
      <c r="R1338" s="7">
        <f t="shared" si="60"/>
        <v>39329</v>
      </c>
      <c r="S1338" s="3">
        <v>6</v>
      </c>
      <c r="T1338" s="6">
        <v>0.182</v>
      </c>
      <c r="U1338" s="3" t="s">
        <v>37</v>
      </c>
      <c r="V1338" s="3">
        <v>1.4</v>
      </c>
      <c r="W1338" s="3" t="s">
        <v>45</v>
      </c>
      <c r="X1338" s="8">
        <f t="shared" si="61"/>
        <v>20.417320945651227</v>
      </c>
      <c r="Y1338" s="9">
        <f t="shared" si="62"/>
        <v>5.3922372810197405</v>
      </c>
    </row>
    <row r="1339" spans="1:25" x14ac:dyDescent="0.3">
      <c r="A1339" s="3">
        <v>201337</v>
      </c>
      <c r="B1339" s="3">
        <v>1159</v>
      </c>
      <c r="C1339" s="3" t="s">
        <v>22</v>
      </c>
      <c r="D1339" s="3" t="s">
        <v>56</v>
      </c>
      <c r="E1339" s="3" t="s">
        <v>24</v>
      </c>
      <c r="F1339" s="3" t="s">
        <v>54</v>
      </c>
      <c r="G1339" s="3" t="s">
        <v>52</v>
      </c>
      <c r="H1339" s="3" t="s">
        <v>41</v>
      </c>
      <c r="I1339" s="4">
        <v>39324</v>
      </c>
      <c r="J1339" s="3" t="s">
        <v>28</v>
      </c>
      <c r="K1339" s="3" t="s">
        <v>58</v>
      </c>
      <c r="L1339" s="5">
        <v>757.34</v>
      </c>
      <c r="M1339" s="5">
        <v>786.88</v>
      </c>
      <c r="N1339" s="6">
        <v>0.17</v>
      </c>
      <c r="O1339" s="5">
        <v>244.13</v>
      </c>
      <c r="P1339" s="3">
        <v>9</v>
      </c>
      <c r="Q1339" s="5">
        <v>187.63</v>
      </c>
      <c r="R1339" s="7">
        <f t="shared" si="60"/>
        <v>39327</v>
      </c>
      <c r="S1339" s="3">
        <v>3</v>
      </c>
      <c r="T1339" s="6">
        <v>0.16500000000000001</v>
      </c>
      <c r="U1339" s="3" t="s">
        <v>49</v>
      </c>
      <c r="V1339" s="3">
        <v>1.9</v>
      </c>
      <c r="W1339" s="3" t="s">
        <v>38</v>
      </c>
      <c r="X1339" s="8">
        <f t="shared" si="61"/>
        <v>32.235191591623312</v>
      </c>
      <c r="Y1339" s="9">
        <f t="shared" si="62"/>
        <v>10.693992589580228</v>
      </c>
    </row>
    <row r="1340" spans="1:25" x14ac:dyDescent="0.3">
      <c r="A1340" s="3">
        <v>201338</v>
      </c>
      <c r="B1340" s="3">
        <v>3466</v>
      </c>
      <c r="C1340" s="3" t="s">
        <v>39</v>
      </c>
      <c r="D1340" s="3" t="s">
        <v>33</v>
      </c>
      <c r="E1340" s="3" t="s">
        <v>24</v>
      </c>
      <c r="F1340" s="3" t="s">
        <v>25</v>
      </c>
      <c r="G1340" s="3" t="s">
        <v>52</v>
      </c>
      <c r="H1340" s="3" t="s">
        <v>57</v>
      </c>
      <c r="I1340" s="4">
        <v>39325</v>
      </c>
      <c r="J1340" s="3" t="s">
        <v>42</v>
      </c>
      <c r="K1340" s="3" t="s">
        <v>55</v>
      </c>
      <c r="L1340" s="5">
        <v>1652.42</v>
      </c>
      <c r="M1340" s="5">
        <v>1568.56</v>
      </c>
      <c r="N1340" s="6">
        <v>0.21</v>
      </c>
      <c r="O1340" s="5">
        <v>530.55999999999995</v>
      </c>
      <c r="P1340" s="3">
        <v>15</v>
      </c>
      <c r="Q1340" s="5">
        <v>27.27</v>
      </c>
      <c r="R1340" s="7">
        <f t="shared" si="60"/>
        <v>39336</v>
      </c>
      <c r="S1340" s="3">
        <v>11</v>
      </c>
      <c r="T1340" s="6">
        <v>0.16700000000000001</v>
      </c>
      <c r="U1340" s="3" t="s">
        <v>37</v>
      </c>
      <c r="V1340" s="3">
        <v>4.4000000000000004</v>
      </c>
      <c r="W1340" s="3" t="s">
        <v>45</v>
      </c>
      <c r="X1340" s="8">
        <f t="shared" si="61"/>
        <v>32.108059694266586</v>
      </c>
      <c r="Y1340" s="9">
        <f t="shared" si="62"/>
        <v>7.0230869927406889</v>
      </c>
    </row>
    <row r="1341" spans="1:25" x14ac:dyDescent="0.3">
      <c r="A1341" s="3">
        <v>201339</v>
      </c>
      <c r="B1341" s="3">
        <v>6870</v>
      </c>
      <c r="C1341" s="3" t="s">
        <v>50</v>
      </c>
      <c r="D1341" s="3" t="s">
        <v>23</v>
      </c>
      <c r="E1341" s="3" t="s">
        <v>24</v>
      </c>
      <c r="F1341" s="3" t="s">
        <v>59</v>
      </c>
      <c r="G1341" s="3" t="s">
        <v>36</v>
      </c>
      <c r="H1341" s="3" t="s">
        <v>47</v>
      </c>
      <c r="I1341" s="4">
        <v>39326</v>
      </c>
      <c r="J1341" s="3" t="s">
        <v>48</v>
      </c>
      <c r="K1341" s="3" t="s">
        <v>43</v>
      </c>
      <c r="L1341" s="5">
        <v>6153.53</v>
      </c>
      <c r="M1341" s="5">
        <v>5734.36</v>
      </c>
      <c r="N1341" s="6">
        <v>0.28999999999999998</v>
      </c>
      <c r="O1341" s="5">
        <v>1506.29</v>
      </c>
      <c r="P1341" s="3">
        <v>24</v>
      </c>
      <c r="Q1341" s="5">
        <v>68.569999999999993</v>
      </c>
      <c r="R1341" s="7">
        <f t="shared" si="60"/>
        <v>39332</v>
      </c>
      <c r="S1341" s="3">
        <v>6</v>
      </c>
      <c r="T1341" s="6">
        <v>2.1000000000000001E-2</v>
      </c>
      <c r="U1341" s="3" t="s">
        <v>37</v>
      </c>
      <c r="V1341" s="3">
        <v>3.8</v>
      </c>
      <c r="W1341" s="3" t="s">
        <v>45</v>
      </c>
      <c r="X1341" s="8">
        <f t="shared" si="61"/>
        <v>24.478470081400435</v>
      </c>
      <c r="Y1341" s="9">
        <f t="shared" si="62"/>
        <v>4.4712414869895394</v>
      </c>
    </row>
    <row r="1342" spans="1:25" x14ac:dyDescent="0.3">
      <c r="A1342" s="3">
        <v>201340</v>
      </c>
      <c r="B1342" s="3">
        <v>6274</v>
      </c>
      <c r="C1342" s="3" t="s">
        <v>22</v>
      </c>
      <c r="D1342" s="3" t="s">
        <v>23</v>
      </c>
      <c r="E1342" s="3" t="s">
        <v>34</v>
      </c>
      <c r="F1342" s="3" t="s">
        <v>25</v>
      </c>
      <c r="G1342" s="3" t="s">
        <v>40</v>
      </c>
      <c r="H1342" s="3" t="s">
        <v>57</v>
      </c>
      <c r="I1342" s="4">
        <v>39327</v>
      </c>
      <c r="J1342" s="3" t="s">
        <v>48</v>
      </c>
      <c r="K1342" s="3" t="s">
        <v>58</v>
      </c>
      <c r="L1342" s="5">
        <v>1463.66</v>
      </c>
      <c r="M1342" s="5">
        <v>1436.56</v>
      </c>
      <c r="N1342" s="6">
        <v>0.11</v>
      </c>
      <c r="O1342" s="5">
        <v>564.05999999999995</v>
      </c>
      <c r="P1342" s="3">
        <v>13</v>
      </c>
      <c r="Q1342" s="5">
        <v>147.91999999999999</v>
      </c>
      <c r="R1342" s="7">
        <f t="shared" si="60"/>
        <v>39329</v>
      </c>
      <c r="S1342" s="3">
        <v>2</v>
      </c>
      <c r="T1342" s="6">
        <v>0.19700000000000001</v>
      </c>
      <c r="U1342" s="3" t="s">
        <v>49</v>
      </c>
      <c r="V1342" s="3">
        <v>2.5</v>
      </c>
      <c r="W1342" s="3" t="s">
        <v>38</v>
      </c>
      <c r="X1342" s="8">
        <f t="shared" si="61"/>
        <v>38.537638522607701</v>
      </c>
      <c r="Y1342" s="9">
        <f t="shared" si="62"/>
        <v>7.8374193050920802</v>
      </c>
    </row>
    <row r="1343" spans="1:25" x14ac:dyDescent="0.3">
      <c r="A1343" s="3">
        <v>201341</v>
      </c>
      <c r="B1343" s="3">
        <v>6223</v>
      </c>
      <c r="C1343" s="3" t="s">
        <v>39</v>
      </c>
      <c r="D1343" s="3" t="s">
        <v>23</v>
      </c>
      <c r="E1343" s="3" t="s">
        <v>24</v>
      </c>
      <c r="F1343" s="3" t="s">
        <v>54</v>
      </c>
      <c r="G1343" s="3" t="s">
        <v>61</v>
      </c>
      <c r="H1343" s="3" t="s">
        <v>41</v>
      </c>
      <c r="I1343" s="4">
        <v>39328</v>
      </c>
      <c r="J1343" s="3" t="s">
        <v>42</v>
      </c>
      <c r="K1343" s="3" t="s">
        <v>58</v>
      </c>
      <c r="L1343" s="5">
        <v>111.4</v>
      </c>
      <c r="M1343" s="5">
        <v>110.64</v>
      </c>
      <c r="N1343" s="6">
        <v>0.05</v>
      </c>
      <c r="O1343" s="5">
        <v>12.62</v>
      </c>
      <c r="P1343" s="3">
        <v>7</v>
      </c>
      <c r="Q1343" s="5">
        <v>125.42</v>
      </c>
      <c r="R1343" s="7">
        <f t="shared" si="60"/>
        <v>39340</v>
      </c>
      <c r="S1343" s="3">
        <v>12</v>
      </c>
      <c r="T1343" s="6">
        <v>5.2999999999999999E-2</v>
      </c>
      <c r="U1343" s="3" t="s">
        <v>44</v>
      </c>
      <c r="V1343" s="3">
        <v>2.7</v>
      </c>
      <c r="W1343" s="3" t="s">
        <v>31</v>
      </c>
      <c r="X1343" s="8">
        <f t="shared" si="61"/>
        <v>11.328545780969478</v>
      </c>
      <c r="Y1343" s="9">
        <f t="shared" si="62"/>
        <v>14.383844644148333</v>
      </c>
    </row>
    <row r="1344" spans="1:25" x14ac:dyDescent="0.3">
      <c r="A1344" s="3">
        <v>201342</v>
      </c>
      <c r="B1344" s="3">
        <v>2321</v>
      </c>
      <c r="C1344" s="3" t="s">
        <v>32</v>
      </c>
      <c r="D1344" s="3" t="s">
        <v>56</v>
      </c>
      <c r="E1344" s="3" t="s">
        <v>46</v>
      </c>
      <c r="F1344" s="3" t="s">
        <v>54</v>
      </c>
      <c r="G1344" s="3" t="s">
        <v>26</v>
      </c>
      <c r="H1344" s="3" t="s">
        <v>53</v>
      </c>
      <c r="I1344" s="4">
        <v>39329</v>
      </c>
      <c r="J1344" s="3" t="s">
        <v>42</v>
      </c>
      <c r="K1344" s="3" t="s">
        <v>55</v>
      </c>
      <c r="L1344" s="5">
        <v>938.55</v>
      </c>
      <c r="M1344" s="5">
        <v>987.97</v>
      </c>
      <c r="N1344" s="6">
        <v>0.28000000000000003</v>
      </c>
      <c r="O1344" s="5">
        <v>250.43</v>
      </c>
      <c r="P1344" s="3">
        <v>12</v>
      </c>
      <c r="Q1344" s="5">
        <v>150.02000000000001</v>
      </c>
      <c r="R1344" s="7">
        <f t="shared" si="60"/>
        <v>39341</v>
      </c>
      <c r="S1344" s="3">
        <v>12</v>
      </c>
      <c r="T1344" s="6">
        <v>6.3E-2</v>
      </c>
      <c r="U1344" s="3" t="s">
        <v>44</v>
      </c>
      <c r="V1344" s="3">
        <v>4.4000000000000004</v>
      </c>
      <c r="W1344" s="3" t="s">
        <v>38</v>
      </c>
      <c r="X1344" s="8">
        <f t="shared" si="61"/>
        <v>26.682648766714617</v>
      </c>
      <c r="Y1344" s="9">
        <f t="shared" si="62"/>
        <v>7.9164853183801132</v>
      </c>
    </row>
    <row r="1345" spans="1:25" x14ac:dyDescent="0.3">
      <c r="A1345" s="3">
        <v>201343</v>
      </c>
      <c r="B1345" s="3">
        <v>5069</v>
      </c>
      <c r="C1345" s="3" t="s">
        <v>50</v>
      </c>
      <c r="D1345" s="3" t="s">
        <v>33</v>
      </c>
      <c r="E1345" s="3" t="s">
        <v>24</v>
      </c>
      <c r="F1345" s="3" t="s">
        <v>59</v>
      </c>
      <c r="G1345" s="3" t="s">
        <v>40</v>
      </c>
      <c r="H1345" s="3" t="s">
        <v>27</v>
      </c>
      <c r="I1345" s="4">
        <v>39330</v>
      </c>
      <c r="J1345" s="3" t="s">
        <v>28</v>
      </c>
      <c r="K1345" s="3" t="s">
        <v>55</v>
      </c>
      <c r="L1345" s="5">
        <v>3840.09</v>
      </c>
      <c r="M1345" s="5">
        <v>3934.35</v>
      </c>
      <c r="N1345" s="6">
        <v>0.04</v>
      </c>
      <c r="O1345" s="5">
        <v>1050.8800000000001</v>
      </c>
      <c r="P1345" s="3">
        <v>22</v>
      </c>
      <c r="Q1345" s="5">
        <v>150.07</v>
      </c>
      <c r="R1345" s="7">
        <f t="shared" si="60"/>
        <v>39339</v>
      </c>
      <c r="S1345" s="3">
        <v>9</v>
      </c>
      <c r="T1345" s="6">
        <v>0</v>
      </c>
      <c r="U1345" s="3" t="s">
        <v>44</v>
      </c>
      <c r="V1345" s="3">
        <v>3</v>
      </c>
      <c r="W1345" s="3" t="s">
        <v>45</v>
      </c>
      <c r="X1345" s="8">
        <f t="shared" si="61"/>
        <v>27.366025275449275</v>
      </c>
      <c r="Y1345" s="9">
        <f t="shared" si="62"/>
        <v>4.4365535718618192</v>
      </c>
    </row>
    <row r="1346" spans="1:25" x14ac:dyDescent="0.3">
      <c r="A1346" s="3">
        <v>201344</v>
      </c>
      <c r="B1346" s="3">
        <v>2054</v>
      </c>
      <c r="C1346" s="3" t="s">
        <v>32</v>
      </c>
      <c r="D1346" s="3" t="s">
        <v>23</v>
      </c>
      <c r="E1346" s="3" t="s">
        <v>24</v>
      </c>
      <c r="F1346" s="3" t="s">
        <v>25</v>
      </c>
      <c r="G1346" s="3" t="s">
        <v>52</v>
      </c>
      <c r="H1346" s="3" t="s">
        <v>57</v>
      </c>
      <c r="I1346" s="4">
        <v>39331</v>
      </c>
      <c r="J1346" s="3" t="s">
        <v>48</v>
      </c>
      <c r="K1346" s="3" t="s">
        <v>58</v>
      </c>
      <c r="L1346" s="5">
        <v>1347.93</v>
      </c>
      <c r="M1346" s="5">
        <v>1362.02</v>
      </c>
      <c r="N1346" s="6">
        <v>0.34</v>
      </c>
      <c r="O1346" s="5">
        <v>201.93</v>
      </c>
      <c r="P1346" s="3">
        <v>4</v>
      </c>
      <c r="Q1346" s="5">
        <v>178.97</v>
      </c>
      <c r="R1346" s="7">
        <f t="shared" si="60"/>
        <v>39333</v>
      </c>
      <c r="S1346" s="3">
        <v>2</v>
      </c>
      <c r="T1346" s="6">
        <v>0.157</v>
      </c>
      <c r="U1346" s="3" t="s">
        <v>30</v>
      </c>
      <c r="V1346" s="3">
        <v>2.2999999999999998</v>
      </c>
      <c r="W1346" s="3" t="s">
        <v>45</v>
      </c>
      <c r="X1346" s="8">
        <f t="shared" si="61"/>
        <v>14.980748258440721</v>
      </c>
      <c r="Y1346" s="9">
        <f t="shared" si="62"/>
        <v>24.741376778608245</v>
      </c>
    </row>
    <row r="1347" spans="1:25" x14ac:dyDescent="0.3">
      <c r="A1347" s="3">
        <v>201345</v>
      </c>
      <c r="B1347" s="3">
        <v>7146</v>
      </c>
      <c r="C1347" s="3" t="s">
        <v>50</v>
      </c>
      <c r="D1347" s="3" t="s">
        <v>33</v>
      </c>
      <c r="E1347" s="3" t="s">
        <v>34</v>
      </c>
      <c r="F1347" s="3" t="s">
        <v>54</v>
      </c>
      <c r="G1347" s="3" t="s">
        <v>36</v>
      </c>
      <c r="H1347" s="3" t="s">
        <v>27</v>
      </c>
      <c r="I1347" s="4">
        <v>39332</v>
      </c>
      <c r="J1347" s="3" t="s">
        <v>48</v>
      </c>
      <c r="K1347" s="3" t="s">
        <v>55</v>
      </c>
      <c r="L1347" s="5">
        <v>407.87</v>
      </c>
      <c r="M1347" s="5">
        <v>407.75</v>
      </c>
      <c r="N1347" s="6">
        <v>0.18</v>
      </c>
      <c r="O1347" s="5">
        <v>43.28</v>
      </c>
      <c r="P1347" s="3">
        <v>29</v>
      </c>
      <c r="Q1347" s="5">
        <v>265.99</v>
      </c>
      <c r="R1347" s="7">
        <f t="shared" ref="R1347:R1410" si="63">I1347+S1347</f>
        <v>39335</v>
      </c>
      <c r="S1347" s="3">
        <v>3</v>
      </c>
      <c r="T1347" s="6">
        <v>0.19700000000000001</v>
      </c>
      <c r="U1347" s="3" t="s">
        <v>37</v>
      </c>
      <c r="V1347" s="3">
        <v>2.1</v>
      </c>
      <c r="W1347" s="3" t="s">
        <v>45</v>
      </c>
      <c r="X1347" s="8">
        <f t="shared" ref="X1347:X1410" si="64" xml:space="preserve"> (O1347/L1347) *100</f>
        <v>10.611224164562238</v>
      </c>
      <c r="Y1347" s="9">
        <f t="shared" ref="Y1347:Y1410" si="65">(L1347/(M1347*P1347))*100</f>
        <v>3.4492906826782805</v>
      </c>
    </row>
    <row r="1348" spans="1:25" x14ac:dyDescent="0.3">
      <c r="A1348" s="3">
        <v>201346</v>
      </c>
      <c r="B1348" s="3">
        <v>4925</v>
      </c>
      <c r="C1348" s="3" t="s">
        <v>50</v>
      </c>
      <c r="D1348" s="3" t="s">
        <v>33</v>
      </c>
      <c r="E1348" s="3" t="s">
        <v>46</v>
      </c>
      <c r="F1348" s="3" t="s">
        <v>51</v>
      </c>
      <c r="G1348" s="3" t="s">
        <v>62</v>
      </c>
      <c r="H1348" s="3" t="s">
        <v>53</v>
      </c>
      <c r="I1348" s="4">
        <v>39333</v>
      </c>
      <c r="J1348" s="3" t="s">
        <v>42</v>
      </c>
      <c r="K1348" s="3" t="s">
        <v>43</v>
      </c>
      <c r="L1348" s="5">
        <v>5961.56</v>
      </c>
      <c r="M1348" s="5">
        <v>5631.37</v>
      </c>
      <c r="N1348" s="6">
        <v>0.14000000000000001</v>
      </c>
      <c r="O1348" s="5">
        <v>1869.93</v>
      </c>
      <c r="P1348" s="3">
        <v>2</v>
      </c>
      <c r="Q1348" s="5">
        <v>255.04</v>
      </c>
      <c r="R1348" s="7">
        <f t="shared" si="63"/>
        <v>39345</v>
      </c>
      <c r="S1348" s="3">
        <v>12</v>
      </c>
      <c r="T1348" s="6">
        <v>1.7999999999999999E-2</v>
      </c>
      <c r="U1348" s="3" t="s">
        <v>49</v>
      </c>
      <c r="V1348" s="3">
        <v>4</v>
      </c>
      <c r="W1348" s="3" t="s">
        <v>45</v>
      </c>
      <c r="X1348" s="8">
        <f t="shared" si="64"/>
        <v>31.366454417971134</v>
      </c>
      <c r="Y1348" s="9">
        <f t="shared" si="65"/>
        <v>52.931702232316482</v>
      </c>
    </row>
    <row r="1349" spans="1:25" x14ac:dyDescent="0.3">
      <c r="A1349" s="3">
        <v>201347</v>
      </c>
      <c r="B1349" s="3">
        <v>7295</v>
      </c>
      <c r="C1349" s="3" t="s">
        <v>22</v>
      </c>
      <c r="D1349" s="3" t="s">
        <v>33</v>
      </c>
      <c r="E1349" s="3" t="s">
        <v>46</v>
      </c>
      <c r="F1349" s="3" t="s">
        <v>59</v>
      </c>
      <c r="G1349" s="3" t="s">
        <v>52</v>
      </c>
      <c r="H1349" s="3" t="s">
        <v>27</v>
      </c>
      <c r="I1349" s="4">
        <v>39334</v>
      </c>
      <c r="J1349" s="3" t="s">
        <v>42</v>
      </c>
      <c r="K1349" s="3" t="s">
        <v>29</v>
      </c>
      <c r="L1349" s="5">
        <v>7778.3</v>
      </c>
      <c r="M1349" s="5">
        <v>7580.41</v>
      </c>
      <c r="N1349" s="6">
        <v>0.38</v>
      </c>
      <c r="O1349" s="5">
        <v>1694.71</v>
      </c>
      <c r="P1349" s="3">
        <v>20</v>
      </c>
      <c r="Q1349" s="5">
        <v>193.75</v>
      </c>
      <c r="R1349" s="7">
        <f t="shared" si="63"/>
        <v>39346</v>
      </c>
      <c r="S1349" s="3">
        <v>12</v>
      </c>
      <c r="T1349" s="6">
        <v>0.184</v>
      </c>
      <c r="U1349" s="3" t="s">
        <v>30</v>
      </c>
      <c r="V1349" s="3">
        <v>1.9</v>
      </c>
      <c r="W1349" s="3" t="s">
        <v>45</v>
      </c>
      <c r="X1349" s="8">
        <f t="shared" si="64"/>
        <v>21.787665685303985</v>
      </c>
      <c r="Y1349" s="9">
        <f t="shared" si="65"/>
        <v>5.1305272406109959</v>
      </c>
    </row>
    <row r="1350" spans="1:25" x14ac:dyDescent="0.3">
      <c r="A1350" s="3">
        <v>201348</v>
      </c>
      <c r="B1350" s="3">
        <v>1356</v>
      </c>
      <c r="C1350" s="3" t="s">
        <v>39</v>
      </c>
      <c r="D1350" s="3" t="s">
        <v>33</v>
      </c>
      <c r="E1350" s="3" t="s">
        <v>34</v>
      </c>
      <c r="F1350" s="3" t="s">
        <v>59</v>
      </c>
      <c r="G1350" s="3" t="s">
        <v>26</v>
      </c>
      <c r="H1350" s="3" t="s">
        <v>27</v>
      </c>
      <c r="I1350" s="4">
        <v>39335</v>
      </c>
      <c r="J1350" s="3" t="s">
        <v>42</v>
      </c>
      <c r="K1350" s="3" t="s">
        <v>29</v>
      </c>
      <c r="L1350" s="5">
        <v>7828.94</v>
      </c>
      <c r="M1350" s="5">
        <v>7217.32</v>
      </c>
      <c r="N1350" s="6">
        <v>0.14000000000000001</v>
      </c>
      <c r="O1350" s="5">
        <v>3702.06</v>
      </c>
      <c r="P1350" s="3">
        <v>10</v>
      </c>
      <c r="Q1350" s="5">
        <v>241.42</v>
      </c>
      <c r="R1350" s="7">
        <f t="shared" si="63"/>
        <v>39342</v>
      </c>
      <c r="S1350" s="3">
        <v>7</v>
      </c>
      <c r="T1350" s="6">
        <v>7.2999999999999995E-2</v>
      </c>
      <c r="U1350" s="3" t="s">
        <v>30</v>
      </c>
      <c r="V1350" s="3">
        <v>3.9</v>
      </c>
      <c r="W1350" s="3" t="s">
        <v>45</v>
      </c>
      <c r="X1350" s="8">
        <f t="shared" si="64"/>
        <v>47.286861312003921</v>
      </c>
      <c r="Y1350" s="9">
        <f t="shared" si="65"/>
        <v>10.847433673441111</v>
      </c>
    </row>
    <row r="1351" spans="1:25" x14ac:dyDescent="0.3">
      <c r="A1351" s="3">
        <v>201349</v>
      </c>
      <c r="B1351" s="3">
        <v>1203</v>
      </c>
      <c r="C1351" s="3" t="s">
        <v>50</v>
      </c>
      <c r="D1351" s="3" t="s">
        <v>33</v>
      </c>
      <c r="E1351" s="3" t="s">
        <v>46</v>
      </c>
      <c r="F1351" s="3" t="s">
        <v>51</v>
      </c>
      <c r="G1351" s="3" t="s">
        <v>61</v>
      </c>
      <c r="H1351" s="3" t="s">
        <v>41</v>
      </c>
      <c r="I1351" s="4">
        <v>39336</v>
      </c>
      <c r="J1351" s="3" t="s">
        <v>28</v>
      </c>
      <c r="K1351" s="3" t="s">
        <v>29</v>
      </c>
      <c r="L1351" s="5">
        <v>7204.87</v>
      </c>
      <c r="M1351" s="5">
        <v>6579.24</v>
      </c>
      <c r="N1351" s="6">
        <v>0.1</v>
      </c>
      <c r="O1351" s="5">
        <v>2754.25</v>
      </c>
      <c r="P1351" s="3">
        <v>25</v>
      </c>
      <c r="Q1351" s="5">
        <v>56.9</v>
      </c>
      <c r="R1351" s="7">
        <f t="shared" si="63"/>
        <v>39337</v>
      </c>
      <c r="S1351" s="3">
        <v>1</v>
      </c>
      <c r="T1351" s="6">
        <v>2.5999999999999999E-2</v>
      </c>
      <c r="U1351" s="3" t="s">
        <v>30</v>
      </c>
      <c r="V1351" s="3">
        <v>4.5999999999999996</v>
      </c>
      <c r="W1351" s="3" t="s">
        <v>45</v>
      </c>
      <c r="X1351" s="8">
        <f t="shared" si="64"/>
        <v>38.22761548785752</v>
      </c>
      <c r="Y1351" s="9">
        <f t="shared" si="65"/>
        <v>4.3803661213149239</v>
      </c>
    </row>
    <row r="1352" spans="1:25" x14ac:dyDescent="0.3">
      <c r="A1352" s="3">
        <v>201350</v>
      </c>
      <c r="B1352" s="3">
        <v>5885</v>
      </c>
      <c r="C1352" s="3" t="s">
        <v>22</v>
      </c>
      <c r="D1352" s="3" t="s">
        <v>56</v>
      </c>
      <c r="E1352" s="3" t="s">
        <v>24</v>
      </c>
      <c r="F1352" s="3" t="s">
        <v>25</v>
      </c>
      <c r="G1352" s="3" t="s">
        <v>26</v>
      </c>
      <c r="H1352" s="3" t="s">
        <v>57</v>
      </c>
      <c r="I1352" s="4">
        <v>39337</v>
      </c>
      <c r="J1352" s="3" t="s">
        <v>42</v>
      </c>
      <c r="K1352" s="3" t="s">
        <v>43</v>
      </c>
      <c r="L1352" s="5">
        <v>202.52</v>
      </c>
      <c r="M1352" s="5">
        <v>182.8</v>
      </c>
      <c r="N1352" s="6">
        <v>0.3</v>
      </c>
      <c r="O1352" s="5">
        <v>27.39</v>
      </c>
      <c r="P1352" s="3">
        <v>5</v>
      </c>
      <c r="Q1352" s="5">
        <v>37.83</v>
      </c>
      <c r="R1352" s="7">
        <f t="shared" si="63"/>
        <v>39345</v>
      </c>
      <c r="S1352" s="3">
        <v>8</v>
      </c>
      <c r="T1352" s="6">
        <v>8.5999999999999993E-2</v>
      </c>
      <c r="U1352" s="3" t="s">
        <v>37</v>
      </c>
      <c r="V1352" s="3">
        <v>2.6</v>
      </c>
      <c r="W1352" s="3" t="s">
        <v>45</v>
      </c>
      <c r="X1352" s="8">
        <f t="shared" si="64"/>
        <v>13.524590163934425</v>
      </c>
      <c r="Y1352" s="9">
        <f t="shared" si="65"/>
        <v>22.157549234135669</v>
      </c>
    </row>
    <row r="1353" spans="1:25" x14ac:dyDescent="0.3">
      <c r="A1353" s="3">
        <v>201351</v>
      </c>
      <c r="B1353" s="3">
        <v>6570</v>
      </c>
      <c r="C1353" s="3" t="s">
        <v>32</v>
      </c>
      <c r="D1353" s="3" t="s">
        <v>23</v>
      </c>
      <c r="E1353" s="3" t="s">
        <v>46</v>
      </c>
      <c r="F1353" s="3" t="s">
        <v>54</v>
      </c>
      <c r="G1353" s="3" t="s">
        <v>40</v>
      </c>
      <c r="H1353" s="3" t="s">
        <v>41</v>
      </c>
      <c r="I1353" s="4">
        <v>39338</v>
      </c>
      <c r="J1353" s="3" t="s">
        <v>42</v>
      </c>
      <c r="K1353" s="3" t="s">
        <v>58</v>
      </c>
      <c r="L1353" s="5">
        <v>1958.86</v>
      </c>
      <c r="M1353" s="5">
        <v>1797.31</v>
      </c>
      <c r="N1353" s="6">
        <v>0.37</v>
      </c>
      <c r="O1353" s="5">
        <v>709.45</v>
      </c>
      <c r="P1353" s="3">
        <v>8</v>
      </c>
      <c r="Q1353" s="5">
        <v>159.36000000000001</v>
      </c>
      <c r="R1353" s="7">
        <f t="shared" si="63"/>
        <v>39341</v>
      </c>
      <c r="S1353" s="3">
        <v>3</v>
      </c>
      <c r="T1353" s="6">
        <v>0.14499999999999999</v>
      </c>
      <c r="U1353" s="3" t="s">
        <v>37</v>
      </c>
      <c r="V1353" s="3">
        <v>4.0999999999999996</v>
      </c>
      <c r="W1353" s="3" t="s">
        <v>31</v>
      </c>
      <c r="X1353" s="8">
        <f t="shared" si="64"/>
        <v>36.217493848462887</v>
      </c>
      <c r="Y1353" s="9">
        <f t="shared" si="65"/>
        <v>13.623554089166587</v>
      </c>
    </row>
    <row r="1354" spans="1:25" x14ac:dyDescent="0.3">
      <c r="A1354" s="3">
        <v>201352</v>
      </c>
      <c r="B1354" s="3">
        <v>5369</v>
      </c>
      <c r="C1354" s="3" t="s">
        <v>22</v>
      </c>
      <c r="D1354" s="3" t="s">
        <v>33</v>
      </c>
      <c r="E1354" s="3" t="s">
        <v>34</v>
      </c>
      <c r="F1354" s="3" t="s">
        <v>35</v>
      </c>
      <c r="G1354" s="3" t="s">
        <v>52</v>
      </c>
      <c r="H1354" s="3" t="s">
        <v>53</v>
      </c>
      <c r="I1354" s="4">
        <v>39339</v>
      </c>
      <c r="J1354" s="3" t="s">
        <v>42</v>
      </c>
      <c r="K1354" s="3" t="s">
        <v>43</v>
      </c>
      <c r="L1354" s="5">
        <v>1144.6600000000001</v>
      </c>
      <c r="M1354" s="5">
        <v>1166.3900000000001</v>
      </c>
      <c r="N1354" s="6">
        <v>0.17</v>
      </c>
      <c r="O1354" s="5">
        <v>515.21</v>
      </c>
      <c r="P1354" s="3">
        <v>24</v>
      </c>
      <c r="Q1354" s="5">
        <v>197.21</v>
      </c>
      <c r="R1354" s="7">
        <f t="shared" si="63"/>
        <v>39345</v>
      </c>
      <c r="S1354" s="3">
        <v>6</v>
      </c>
      <c r="T1354" s="6">
        <v>0.158</v>
      </c>
      <c r="U1354" s="3" t="s">
        <v>30</v>
      </c>
      <c r="V1354" s="3">
        <v>1.2</v>
      </c>
      <c r="W1354" s="3" t="s">
        <v>45</v>
      </c>
      <c r="X1354" s="8">
        <f t="shared" si="64"/>
        <v>45.0098719270351</v>
      </c>
      <c r="Y1354" s="9">
        <f t="shared" si="65"/>
        <v>4.089041115464525</v>
      </c>
    </row>
    <row r="1355" spans="1:25" x14ac:dyDescent="0.3">
      <c r="A1355" s="3">
        <v>201353</v>
      </c>
      <c r="B1355" s="3">
        <v>7095</v>
      </c>
      <c r="C1355" s="3" t="s">
        <v>32</v>
      </c>
      <c r="D1355" s="3" t="s">
        <v>23</v>
      </c>
      <c r="E1355" s="3" t="s">
        <v>34</v>
      </c>
      <c r="F1355" s="3" t="s">
        <v>51</v>
      </c>
      <c r="G1355" s="3" t="s">
        <v>26</v>
      </c>
      <c r="H1355" s="3" t="s">
        <v>53</v>
      </c>
      <c r="I1355" s="4">
        <v>39340</v>
      </c>
      <c r="J1355" s="3" t="s">
        <v>28</v>
      </c>
      <c r="K1355" s="3" t="s">
        <v>29</v>
      </c>
      <c r="L1355" s="5">
        <v>5139.67</v>
      </c>
      <c r="M1355" s="5">
        <v>5624.37</v>
      </c>
      <c r="N1355" s="6">
        <v>0.35</v>
      </c>
      <c r="O1355" s="5">
        <v>2481.21</v>
      </c>
      <c r="P1355" s="3">
        <v>14</v>
      </c>
      <c r="Q1355" s="5">
        <v>94.91</v>
      </c>
      <c r="R1355" s="7">
        <f t="shared" si="63"/>
        <v>39344</v>
      </c>
      <c r="S1355" s="3">
        <v>4</v>
      </c>
      <c r="T1355" s="6">
        <v>1.7999999999999999E-2</v>
      </c>
      <c r="U1355" s="3" t="s">
        <v>49</v>
      </c>
      <c r="V1355" s="3">
        <v>1.7</v>
      </c>
      <c r="W1355" s="3" t="s">
        <v>45</v>
      </c>
      <c r="X1355" s="8">
        <f t="shared" si="64"/>
        <v>48.27566750394481</v>
      </c>
      <c r="Y1355" s="9">
        <f t="shared" si="65"/>
        <v>6.5272961365323718</v>
      </c>
    </row>
    <row r="1356" spans="1:25" x14ac:dyDescent="0.3">
      <c r="A1356" s="3">
        <v>201354</v>
      </c>
      <c r="B1356" s="3">
        <v>5067</v>
      </c>
      <c r="C1356" s="3" t="s">
        <v>50</v>
      </c>
      <c r="D1356" s="3" t="s">
        <v>56</v>
      </c>
      <c r="E1356" s="3" t="s">
        <v>34</v>
      </c>
      <c r="F1356" s="3" t="s">
        <v>51</v>
      </c>
      <c r="G1356" s="3" t="s">
        <v>40</v>
      </c>
      <c r="H1356" s="3" t="s">
        <v>27</v>
      </c>
      <c r="I1356" s="4">
        <v>39341</v>
      </c>
      <c r="J1356" s="3" t="s">
        <v>42</v>
      </c>
      <c r="K1356" s="3" t="s">
        <v>29</v>
      </c>
      <c r="L1356" s="5">
        <v>6804.16</v>
      </c>
      <c r="M1356" s="5">
        <v>6162.77</v>
      </c>
      <c r="N1356" s="6">
        <v>0.28000000000000003</v>
      </c>
      <c r="O1356" s="5">
        <v>1531.46</v>
      </c>
      <c r="P1356" s="3">
        <v>23</v>
      </c>
      <c r="Q1356" s="5">
        <v>277.79000000000002</v>
      </c>
      <c r="R1356" s="7">
        <f t="shared" si="63"/>
        <v>39344</v>
      </c>
      <c r="S1356" s="3">
        <v>3</v>
      </c>
      <c r="T1356" s="6">
        <v>0.192</v>
      </c>
      <c r="U1356" s="3" t="s">
        <v>30</v>
      </c>
      <c r="V1356" s="3">
        <v>1.7</v>
      </c>
      <c r="W1356" s="3" t="s">
        <v>38</v>
      </c>
      <c r="X1356" s="8">
        <f t="shared" si="64"/>
        <v>22.5077011710483</v>
      </c>
      <c r="Y1356" s="9">
        <f t="shared" si="65"/>
        <v>4.8003258839492764</v>
      </c>
    </row>
    <row r="1357" spans="1:25" x14ac:dyDescent="0.3">
      <c r="A1357" s="3">
        <v>201355</v>
      </c>
      <c r="B1357" s="3">
        <v>6378</v>
      </c>
      <c r="C1357" s="3" t="s">
        <v>39</v>
      </c>
      <c r="D1357" s="3" t="s">
        <v>56</v>
      </c>
      <c r="E1357" s="3" t="s">
        <v>34</v>
      </c>
      <c r="F1357" s="3" t="s">
        <v>51</v>
      </c>
      <c r="G1357" s="3" t="s">
        <v>52</v>
      </c>
      <c r="H1357" s="3" t="s">
        <v>41</v>
      </c>
      <c r="I1357" s="4">
        <v>39342</v>
      </c>
      <c r="J1357" s="3" t="s">
        <v>28</v>
      </c>
      <c r="K1357" s="3" t="s">
        <v>55</v>
      </c>
      <c r="L1357" s="5">
        <v>4596.62</v>
      </c>
      <c r="M1357" s="5">
        <v>4856.9799999999996</v>
      </c>
      <c r="N1357" s="6">
        <v>0.23</v>
      </c>
      <c r="O1357" s="5">
        <v>1264.94</v>
      </c>
      <c r="P1357" s="3">
        <v>22</v>
      </c>
      <c r="Q1357" s="5">
        <v>36.64</v>
      </c>
      <c r="R1357" s="7">
        <f t="shared" si="63"/>
        <v>39349</v>
      </c>
      <c r="S1357" s="3">
        <v>7</v>
      </c>
      <c r="T1357" s="6">
        <v>1.4999999999999999E-2</v>
      </c>
      <c r="U1357" s="3" t="s">
        <v>37</v>
      </c>
      <c r="V1357" s="3">
        <v>1.9</v>
      </c>
      <c r="W1357" s="3" t="s">
        <v>31</v>
      </c>
      <c r="X1357" s="8">
        <f t="shared" si="64"/>
        <v>27.518916073114596</v>
      </c>
      <c r="Y1357" s="9">
        <f t="shared" si="65"/>
        <v>4.3017939692416425</v>
      </c>
    </row>
    <row r="1358" spans="1:25" x14ac:dyDescent="0.3">
      <c r="A1358" s="3">
        <v>201356</v>
      </c>
      <c r="B1358" s="3">
        <v>5337</v>
      </c>
      <c r="C1358" s="3" t="s">
        <v>32</v>
      </c>
      <c r="D1358" s="3" t="s">
        <v>33</v>
      </c>
      <c r="E1358" s="3" t="s">
        <v>34</v>
      </c>
      <c r="F1358" s="3" t="s">
        <v>51</v>
      </c>
      <c r="G1358" s="3" t="s">
        <v>61</v>
      </c>
      <c r="H1358" s="3" t="s">
        <v>41</v>
      </c>
      <c r="I1358" s="4">
        <v>39343</v>
      </c>
      <c r="J1358" s="3" t="s">
        <v>28</v>
      </c>
      <c r="K1358" s="3" t="s">
        <v>58</v>
      </c>
      <c r="L1358" s="5">
        <v>2806.05</v>
      </c>
      <c r="M1358" s="5">
        <v>2898.82</v>
      </c>
      <c r="N1358" s="6">
        <v>0.16</v>
      </c>
      <c r="O1358" s="5">
        <v>1004.88</v>
      </c>
      <c r="P1358" s="3">
        <v>4</v>
      </c>
      <c r="Q1358" s="5">
        <v>83.06</v>
      </c>
      <c r="R1358" s="7">
        <f t="shared" si="63"/>
        <v>39353</v>
      </c>
      <c r="S1358" s="3">
        <v>10</v>
      </c>
      <c r="T1358" s="6">
        <v>8.1000000000000003E-2</v>
      </c>
      <c r="U1358" s="3" t="s">
        <v>49</v>
      </c>
      <c r="V1358" s="3">
        <v>4.0999999999999996</v>
      </c>
      <c r="W1358" s="3" t="s">
        <v>38</v>
      </c>
      <c r="X1358" s="8">
        <f t="shared" si="64"/>
        <v>35.811193670818412</v>
      </c>
      <c r="Y1358" s="9">
        <f t="shared" si="65"/>
        <v>24.199933076217221</v>
      </c>
    </row>
    <row r="1359" spans="1:25" x14ac:dyDescent="0.3">
      <c r="A1359" s="3">
        <v>201357</v>
      </c>
      <c r="B1359" s="3">
        <v>5635</v>
      </c>
      <c r="C1359" s="3" t="s">
        <v>50</v>
      </c>
      <c r="D1359" s="3" t="s">
        <v>33</v>
      </c>
      <c r="E1359" s="3" t="s">
        <v>46</v>
      </c>
      <c r="F1359" s="3" t="s">
        <v>35</v>
      </c>
      <c r="G1359" s="3" t="s">
        <v>26</v>
      </c>
      <c r="H1359" s="3" t="s">
        <v>47</v>
      </c>
      <c r="I1359" s="4">
        <v>39344</v>
      </c>
      <c r="J1359" s="3" t="s">
        <v>42</v>
      </c>
      <c r="K1359" s="3" t="s">
        <v>43</v>
      </c>
      <c r="L1359" s="5">
        <v>7299.66</v>
      </c>
      <c r="M1359" s="5">
        <v>7823.41</v>
      </c>
      <c r="N1359" s="6">
        <v>0.28999999999999998</v>
      </c>
      <c r="O1359" s="5">
        <v>3385.53</v>
      </c>
      <c r="P1359" s="3">
        <v>8</v>
      </c>
      <c r="Q1359" s="5">
        <v>289.2</v>
      </c>
      <c r="R1359" s="7">
        <f t="shared" si="63"/>
        <v>39350</v>
      </c>
      <c r="S1359" s="3">
        <v>6</v>
      </c>
      <c r="T1359" s="6">
        <v>0.18099999999999999</v>
      </c>
      <c r="U1359" s="3" t="s">
        <v>30</v>
      </c>
      <c r="V1359" s="3">
        <v>4.9000000000000004</v>
      </c>
      <c r="W1359" s="3" t="s">
        <v>45</v>
      </c>
      <c r="X1359" s="8">
        <f t="shared" si="64"/>
        <v>46.379283418679776</v>
      </c>
      <c r="Y1359" s="9">
        <f t="shared" si="65"/>
        <v>11.663168618287933</v>
      </c>
    </row>
    <row r="1360" spans="1:25" x14ac:dyDescent="0.3">
      <c r="A1360" s="3">
        <v>201358</v>
      </c>
      <c r="B1360" s="3">
        <v>5965</v>
      </c>
      <c r="C1360" s="3" t="s">
        <v>50</v>
      </c>
      <c r="D1360" s="3" t="s">
        <v>33</v>
      </c>
      <c r="E1360" s="3" t="s">
        <v>24</v>
      </c>
      <c r="F1360" s="3" t="s">
        <v>25</v>
      </c>
      <c r="G1360" s="3" t="s">
        <v>60</v>
      </c>
      <c r="H1360" s="3" t="s">
        <v>53</v>
      </c>
      <c r="I1360" s="4">
        <v>39345</v>
      </c>
      <c r="J1360" s="3" t="s">
        <v>48</v>
      </c>
      <c r="K1360" s="3" t="s">
        <v>58</v>
      </c>
      <c r="L1360" s="5">
        <v>4066.21</v>
      </c>
      <c r="M1360" s="5">
        <v>4428.38</v>
      </c>
      <c r="N1360" s="6">
        <v>0.15</v>
      </c>
      <c r="O1360" s="5">
        <v>1506.2</v>
      </c>
      <c r="P1360" s="3">
        <v>20</v>
      </c>
      <c r="Q1360" s="5">
        <v>232.7</v>
      </c>
      <c r="R1360" s="7">
        <f t="shared" si="63"/>
        <v>39352</v>
      </c>
      <c r="S1360" s="3">
        <v>7</v>
      </c>
      <c r="T1360" s="6">
        <v>9.0999999999999998E-2</v>
      </c>
      <c r="U1360" s="3" t="s">
        <v>44</v>
      </c>
      <c r="V1360" s="3">
        <v>2.4</v>
      </c>
      <c r="W1360" s="3" t="s">
        <v>38</v>
      </c>
      <c r="X1360" s="8">
        <f t="shared" si="64"/>
        <v>37.041864537247214</v>
      </c>
      <c r="Y1360" s="9">
        <f t="shared" si="65"/>
        <v>4.5910807112307435</v>
      </c>
    </row>
    <row r="1361" spans="1:25" x14ac:dyDescent="0.3">
      <c r="A1361" s="3">
        <v>201359</v>
      </c>
      <c r="B1361" s="3">
        <v>2265</v>
      </c>
      <c r="C1361" s="3" t="s">
        <v>22</v>
      </c>
      <c r="D1361" s="3" t="s">
        <v>56</v>
      </c>
      <c r="E1361" s="3" t="s">
        <v>34</v>
      </c>
      <c r="F1361" s="3" t="s">
        <v>54</v>
      </c>
      <c r="G1361" s="3" t="s">
        <v>36</v>
      </c>
      <c r="H1361" s="3" t="s">
        <v>47</v>
      </c>
      <c r="I1361" s="4">
        <v>39346</v>
      </c>
      <c r="J1361" s="3" t="s">
        <v>48</v>
      </c>
      <c r="K1361" s="3" t="s">
        <v>43</v>
      </c>
      <c r="L1361" s="5">
        <v>1438.75</v>
      </c>
      <c r="M1361" s="5">
        <v>1528.81</v>
      </c>
      <c r="N1361" s="6">
        <v>0.13</v>
      </c>
      <c r="O1361" s="5">
        <v>365</v>
      </c>
      <c r="P1361" s="3">
        <v>9</v>
      </c>
      <c r="Q1361" s="5">
        <v>64.16</v>
      </c>
      <c r="R1361" s="7">
        <f t="shared" si="63"/>
        <v>39350</v>
      </c>
      <c r="S1361" s="3">
        <v>4</v>
      </c>
      <c r="T1361" s="6">
        <v>0.186</v>
      </c>
      <c r="U1361" s="3" t="s">
        <v>37</v>
      </c>
      <c r="V1361" s="3">
        <v>3.6</v>
      </c>
      <c r="W1361" s="3" t="s">
        <v>45</v>
      </c>
      <c r="X1361" s="8">
        <f t="shared" si="64"/>
        <v>25.36924413553432</v>
      </c>
      <c r="Y1361" s="9">
        <f t="shared" si="65"/>
        <v>10.456571523676004</v>
      </c>
    </row>
    <row r="1362" spans="1:25" x14ac:dyDescent="0.3">
      <c r="A1362" s="3">
        <v>201360</v>
      </c>
      <c r="B1362" s="3">
        <v>7834</v>
      </c>
      <c r="C1362" s="3" t="s">
        <v>50</v>
      </c>
      <c r="D1362" s="3" t="s">
        <v>23</v>
      </c>
      <c r="E1362" s="3" t="s">
        <v>34</v>
      </c>
      <c r="F1362" s="3" t="s">
        <v>59</v>
      </c>
      <c r="G1362" s="3" t="s">
        <v>26</v>
      </c>
      <c r="H1362" s="3" t="s">
        <v>57</v>
      </c>
      <c r="I1362" s="4">
        <v>39347</v>
      </c>
      <c r="J1362" s="3" t="s">
        <v>42</v>
      </c>
      <c r="K1362" s="3" t="s">
        <v>58</v>
      </c>
      <c r="L1362" s="5">
        <v>4290.3100000000004</v>
      </c>
      <c r="M1362" s="5">
        <v>4545.8100000000004</v>
      </c>
      <c r="N1362" s="6">
        <v>0.04</v>
      </c>
      <c r="O1362" s="5">
        <v>583.83000000000004</v>
      </c>
      <c r="P1362" s="3">
        <v>9</v>
      </c>
      <c r="Q1362" s="5">
        <v>113.84</v>
      </c>
      <c r="R1362" s="7">
        <f t="shared" si="63"/>
        <v>39356</v>
      </c>
      <c r="S1362" s="3">
        <v>9</v>
      </c>
      <c r="T1362" s="6">
        <v>0.122</v>
      </c>
      <c r="U1362" s="3" t="s">
        <v>37</v>
      </c>
      <c r="V1362" s="3">
        <v>2.8</v>
      </c>
      <c r="W1362" s="3" t="s">
        <v>31</v>
      </c>
      <c r="X1362" s="8">
        <f t="shared" si="64"/>
        <v>13.608107572646267</v>
      </c>
      <c r="Y1362" s="9">
        <f t="shared" si="65"/>
        <v>10.486604391980993</v>
      </c>
    </row>
    <row r="1363" spans="1:25" x14ac:dyDescent="0.3">
      <c r="A1363" s="3">
        <v>201361</v>
      </c>
      <c r="B1363" s="3">
        <v>3066</v>
      </c>
      <c r="C1363" s="3" t="s">
        <v>22</v>
      </c>
      <c r="D1363" s="3" t="s">
        <v>33</v>
      </c>
      <c r="E1363" s="3" t="s">
        <v>46</v>
      </c>
      <c r="F1363" s="3" t="s">
        <v>51</v>
      </c>
      <c r="G1363" s="3" t="s">
        <v>36</v>
      </c>
      <c r="H1363" s="3" t="s">
        <v>57</v>
      </c>
      <c r="I1363" s="4">
        <v>39348</v>
      </c>
      <c r="J1363" s="3" t="s">
        <v>28</v>
      </c>
      <c r="K1363" s="3" t="s">
        <v>58</v>
      </c>
      <c r="L1363" s="5">
        <v>194.14</v>
      </c>
      <c r="M1363" s="5">
        <v>178.08</v>
      </c>
      <c r="N1363" s="6">
        <v>0.34</v>
      </c>
      <c r="O1363" s="5">
        <v>30.61</v>
      </c>
      <c r="P1363" s="3">
        <v>23</v>
      </c>
      <c r="Q1363" s="5">
        <v>219.26</v>
      </c>
      <c r="R1363" s="7">
        <f t="shared" si="63"/>
        <v>39362</v>
      </c>
      <c r="S1363" s="3">
        <v>14</v>
      </c>
      <c r="T1363" s="6">
        <v>7.3999999999999996E-2</v>
      </c>
      <c r="U1363" s="3" t="s">
        <v>49</v>
      </c>
      <c r="V1363" s="3">
        <v>2.2000000000000002</v>
      </c>
      <c r="W1363" s="3" t="s">
        <v>38</v>
      </c>
      <c r="X1363" s="8">
        <f t="shared" si="64"/>
        <v>15.766972288039561</v>
      </c>
      <c r="Y1363" s="9">
        <f t="shared" si="65"/>
        <v>4.7399312473143471</v>
      </c>
    </row>
    <row r="1364" spans="1:25" x14ac:dyDescent="0.3">
      <c r="A1364" s="3">
        <v>201362</v>
      </c>
      <c r="B1364" s="3">
        <v>3633</v>
      </c>
      <c r="C1364" s="3" t="s">
        <v>22</v>
      </c>
      <c r="D1364" s="3" t="s">
        <v>56</v>
      </c>
      <c r="E1364" s="3" t="s">
        <v>34</v>
      </c>
      <c r="F1364" s="3" t="s">
        <v>54</v>
      </c>
      <c r="G1364" s="3" t="s">
        <v>52</v>
      </c>
      <c r="H1364" s="3" t="s">
        <v>27</v>
      </c>
      <c r="I1364" s="4">
        <v>39349</v>
      </c>
      <c r="J1364" s="3" t="s">
        <v>48</v>
      </c>
      <c r="K1364" s="3" t="s">
        <v>58</v>
      </c>
      <c r="L1364" s="5">
        <v>356.18</v>
      </c>
      <c r="M1364" s="5">
        <v>346.13</v>
      </c>
      <c r="N1364" s="6">
        <v>0.26</v>
      </c>
      <c r="O1364" s="5">
        <v>113.67</v>
      </c>
      <c r="P1364" s="3">
        <v>8</v>
      </c>
      <c r="Q1364" s="5">
        <v>275.81</v>
      </c>
      <c r="R1364" s="7">
        <f t="shared" si="63"/>
        <v>39357</v>
      </c>
      <c r="S1364" s="3">
        <v>8</v>
      </c>
      <c r="T1364" s="6">
        <v>0.19800000000000001</v>
      </c>
      <c r="U1364" s="3" t="s">
        <v>44</v>
      </c>
      <c r="V1364" s="3">
        <v>2.9</v>
      </c>
      <c r="W1364" s="3" t="s">
        <v>38</v>
      </c>
      <c r="X1364" s="8">
        <f t="shared" si="64"/>
        <v>31.91363917120557</v>
      </c>
      <c r="Y1364" s="9">
        <f t="shared" si="65"/>
        <v>12.862941669314997</v>
      </c>
    </row>
    <row r="1365" spans="1:25" x14ac:dyDescent="0.3">
      <c r="A1365" s="3">
        <v>201363</v>
      </c>
      <c r="B1365" s="3">
        <v>1940</v>
      </c>
      <c r="C1365" s="3" t="s">
        <v>22</v>
      </c>
      <c r="D1365" s="3" t="s">
        <v>56</v>
      </c>
      <c r="E1365" s="3" t="s">
        <v>24</v>
      </c>
      <c r="F1365" s="3" t="s">
        <v>51</v>
      </c>
      <c r="G1365" s="3" t="s">
        <v>52</v>
      </c>
      <c r="H1365" s="3" t="s">
        <v>47</v>
      </c>
      <c r="I1365" s="4">
        <v>39350</v>
      </c>
      <c r="J1365" s="3" t="s">
        <v>48</v>
      </c>
      <c r="K1365" s="3" t="s">
        <v>55</v>
      </c>
      <c r="L1365" s="5">
        <v>5039.37</v>
      </c>
      <c r="M1365" s="5">
        <v>5156.83</v>
      </c>
      <c r="N1365" s="6">
        <v>0.39</v>
      </c>
      <c r="O1365" s="5">
        <v>984.38</v>
      </c>
      <c r="P1365" s="3">
        <v>20</v>
      </c>
      <c r="Q1365" s="5">
        <v>79.69</v>
      </c>
      <c r="R1365" s="7">
        <f t="shared" si="63"/>
        <v>39357</v>
      </c>
      <c r="S1365" s="3">
        <v>7</v>
      </c>
      <c r="T1365" s="6">
        <v>0.113</v>
      </c>
      <c r="U1365" s="3" t="s">
        <v>37</v>
      </c>
      <c r="V1365" s="3">
        <v>3.9</v>
      </c>
      <c r="W1365" s="3" t="s">
        <v>45</v>
      </c>
      <c r="X1365" s="8">
        <f t="shared" si="64"/>
        <v>19.533790930215485</v>
      </c>
      <c r="Y1365" s="9">
        <f t="shared" si="65"/>
        <v>4.8861122045908045</v>
      </c>
    </row>
    <row r="1366" spans="1:25" x14ac:dyDescent="0.3">
      <c r="A1366" s="3">
        <v>201364</v>
      </c>
      <c r="B1366" s="3">
        <v>7270</v>
      </c>
      <c r="C1366" s="3" t="s">
        <v>50</v>
      </c>
      <c r="D1366" s="3" t="s">
        <v>33</v>
      </c>
      <c r="E1366" s="3" t="s">
        <v>34</v>
      </c>
      <c r="F1366" s="3" t="s">
        <v>54</v>
      </c>
      <c r="G1366" s="3" t="s">
        <v>26</v>
      </c>
      <c r="H1366" s="3" t="s">
        <v>47</v>
      </c>
      <c r="I1366" s="4">
        <v>39351</v>
      </c>
      <c r="J1366" s="3" t="s">
        <v>42</v>
      </c>
      <c r="K1366" s="3" t="s">
        <v>29</v>
      </c>
      <c r="L1366" s="5">
        <v>5799.99</v>
      </c>
      <c r="M1366" s="5">
        <v>5239.79</v>
      </c>
      <c r="N1366" s="6">
        <v>0.12</v>
      </c>
      <c r="O1366" s="5">
        <v>1623.02</v>
      </c>
      <c r="P1366" s="3">
        <v>8</v>
      </c>
      <c r="Q1366" s="5">
        <v>285.06</v>
      </c>
      <c r="R1366" s="7">
        <f t="shared" si="63"/>
        <v>39363</v>
      </c>
      <c r="S1366" s="3">
        <v>12</v>
      </c>
      <c r="T1366" s="6">
        <v>0.157</v>
      </c>
      <c r="U1366" s="3" t="s">
        <v>44</v>
      </c>
      <c r="V1366" s="3">
        <v>1.2</v>
      </c>
      <c r="W1366" s="3" t="s">
        <v>31</v>
      </c>
      <c r="X1366" s="8">
        <f t="shared" si="64"/>
        <v>27.983151695089131</v>
      </c>
      <c r="Y1366" s="9">
        <f t="shared" si="65"/>
        <v>13.836408520188787</v>
      </c>
    </row>
    <row r="1367" spans="1:25" x14ac:dyDescent="0.3">
      <c r="A1367" s="3">
        <v>201365</v>
      </c>
      <c r="B1367" s="3">
        <v>6990</v>
      </c>
      <c r="C1367" s="3" t="s">
        <v>32</v>
      </c>
      <c r="D1367" s="3" t="s">
        <v>33</v>
      </c>
      <c r="E1367" s="3" t="s">
        <v>46</v>
      </c>
      <c r="F1367" s="3" t="s">
        <v>25</v>
      </c>
      <c r="G1367" s="3" t="s">
        <v>40</v>
      </c>
      <c r="H1367" s="3" t="s">
        <v>57</v>
      </c>
      <c r="I1367" s="4">
        <v>39352</v>
      </c>
      <c r="J1367" s="3" t="s">
        <v>48</v>
      </c>
      <c r="K1367" s="3" t="s">
        <v>43</v>
      </c>
      <c r="L1367" s="5">
        <v>1149.6500000000001</v>
      </c>
      <c r="M1367" s="5">
        <v>1143.81</v>
      </c>
      <c r="N1367" s="6">
        <v>0.37</v>
      </c>
      <c r="O1367" s="5">
        <v>302.29000000000002</v>
      </c>
      <c r="P1367" s="3">
        <v>28</v>
      </c>
      <c r="Q1367" s="5">
        <v>188.15</v>
      </c>
      <c r="R1367" s="7">
        <f t="shared" si="63"/>
        <v>39358</v>
      </c>
      <c r="S1367" s="3">
        <v>6</v>
      </c>
      <c r="T1367" s="6">
        <v>0.13700000000000001</v>
      </c>
      <c r="U1367" s="3" t="s">
        <v>37</v>
      </c>
      <c r="V1367" s="3">
        <v>4.5999999999999996</v>
      </c>
      <c r="W1367" s="3" t="s">
        <v>45</v>
      </c>
      <c r="X1367" s="8">
        <f t="shared" si="64"/>
        <v>26.294089505501674</v>
      </c>
      <c r="Y1367" s="9">
        <f t="shared" si="65"/>
        <v>3.5896633681667915</v>
      </c>
    </row>
    <row r="1368" spans="1:25" x14ac:dyDescent="0.3">
      <c r="A1368" s="3">
        <v>201366</v>
      </c>
      <c r="B1368" s="3">
        <v>7791</v>
      </c>
      <c r="C1368" s="3" t="s">
        <v>22</v>
      </c>
      <c r="D1368" s="3" t="s">
        <v>56</v>
      </c>
      <c r="E1368" s="3" t="s">
        <v>46</v>
      </c>
      <c r="F1368" s="3" t="s">
        <v>35</v>
      </c>
      <c r="G1368" s="3" t="s">
        <v>61</v>
      </c>
      <c r="H1368" s="3" t="s">
        <v>53</v>
      </c>
      <c r="I1368" s="4">
        <v>39353</v>
      </c>
      <c r="J1368" s="3" t="s">
        <v>42</v>
      </c>
      <c r="K1368" s="3" t="s">
        <v>43</v>
      </c>
      <c r="L1368" s="5">
        <v>4290.66</v>
      </c>
      <c r="M1368" s="5">
        <v>3868.72</v>
      </c>
      <c r="N1368" s="6">
        <v>0.09</v>
      </c>
      <c r="O1368" s="5">
        <v>1408.2</v>
      </c>
      <c r="P1368" s="3">
        <v>23</v>
      </c>
      <c r="Q1368" s="5">
        <v>122.49</v>
      </c>
      <c r="R1368" s="7">
        <f t="shared" si="63"/>
        <v>39354</v>
      </c>
      <c r="S1368" s="3">
        <v>1</v>
      </c>
      <c r="T1368" s="6">
        <v>0.11</v>
      </c>
      <c r="U1368" s="3" t="s">
        <v>49</v>
      </c>
      <c r="V1368" s="3">
        <v>3.1</v>
      </c>
      <c r="W1368" s="3" t="s">
        <v>38</v>
      </c>
      <c r="X1368" s="8">
        <f t="shared" si="64"/>
        <v>32.820125575086351</v>
      </c>
      <c r="Y1368" s="9">
        <f t="shared" si="65"/>
        <v>4.8220195512368091</v>
      </c>
    </row>
    <row r="1369" spans="1:25" x14ac:dyDescent="0.3">
      <c r="A1369" s="3">
        <v>201367</v>
      </c>
      <c r="B1369" s="3">
        <v>2806</v>
      </c>
      <c r="C1369" s="3" t="s">
        <v>32</v>
      </c>
      <c r="D1369" s="3" t="s">
        <v>33</v>
      </c>
      <c r="E1369" s="3" t="s">
        <v>34</v>
      </c>
      <c r="F1369" s="3" t="s">
        <v>35</v>
      </c>
      <c r="G1369" s="3" t="s">
        <v>26</v>
      </c>
      <c r="H1369" s="3" t="s">
        <v>57</v>
      </c>
      <c r="I1369" s="4">
        <v>39354</v>
      </c>
      <c r="J1369" s="3" t="s">
        <v>42</v>
      </c>
      <c r="K1369" s="3" t="s">
        <v>55</v>
      </c>
      <c r="L1369" s="5">
        <v>6192.42</v>
      </c>
      <c r="M1369" s="5">
        <v>6491.65</v>
      </c>
      <c r="N1369" s="6">
        <v>0.18</v>
      </c>
      <c r="O1369" s="5">
        <v>1445.24</v>
      </c>
      <c r="P1369" s="3">
        <v>2</v>
      </c>
      <c r="Q1369" s="5">
        <v>285.38</v>
      </c>
      <c r="R1369" s="7">
        <f t="shared" si="63"/>
        <v>39358</v>
      </c>
      <c r="S1369" s="3">
        <v>4</v>
      </c>
      <c r="T1369" s="6">
        <v>0.14499999999999999</v>
      </c>
      <c r="U1369" s="3" t="s">
        <v>37</v>
      </c>
      <c r="V1369" s="3">
        <v>1.9</v>
      </c>
      <c r="W1369" s="3" t="s">
        <v>31</v>
      </c>
      <c r="X1369" s="8">
        <f t="shared" si="64"/>
        <v>23.338856214533251</v>
      </c>
      <c r="Y1369" s="9">
        <f t="shared" si="65"/>
        <v>47.695270077715222</v>
      </c>
    </row>
    <row r="1370" spans="1:25" x14ac:dyDescent="0.3">
      <c r="A1370" s="3">
        <v>201368</v>
      </c>
      <c r="B1370" s="3">
        <v>2372</v>
      </c>
      <c r="C1370" s="3" t="s">
        <v>39</v>
      </c>
      <c r="D1370" s="3" t="s">
        <v>23</v>
      </c>
      <c r="E1370" s="3" t="s">
        <v>34</v>
      </c>
      <c r="F1370" s="3" t="s">
        <v>59</v>
      </c>
      <c r="G1370" s="3" t="s">
        <v>36</v>
      </c>
      <c r="H1370" s="3" t="s">
        <v>47</v>
      </c>
      <c r="I1370" s="4">
        <v>39355</v>
      </c>
      <c r="J1370" s="3" t="s">
        <v>42</v>
      </c>
      <c r="K1370" s="3" t="s">
        <v>58</v>
      </c>
      <c r="L1370" s="5">
        <v>7064.59</v>
      </c>
      <c r="M1370" s="5">
        <v>6733.51</v>
      </c>
      <c r="N1370" s="6">
        <v>0.18</v>
      </c>
      <c r="O1370" s="5">
        <v>2008.09</v>
      </c>
      <c r="P1370" s="3">
        <v>23</v>
      </c>
      <c r="Q1370" s="5">
        <v>278.56</v>
      </c>
      <c r="R1370" s="7">
        <f t="shared" si="63"/>
        <v>39365</v>
      </c>
      <c r="S1370" s="3">
        <v>10</v>
      </c>
      <c r="T1370" s="6">
        <v>0.16800000000000001</v>
      </c>
      <c r="U1370" s="3" t="s">
        <v>37</v>
      </c>
      <c r="V1370" s="3">
        <v>3.2</v>
      </c>
      <c r="W1370" s="3" t="s">
        <v>31</v>
      </c>
      <c r="X1370" s="8">
        <f t="shared" si="64"/>
        <v>28.424721038305123</v>
      </c>
      <c r="Y1370" s="9">
        <f t="shared" si="65"/>
        <v>4.5616043780512951</v>
      </c>
    </row>
    <row r="1371" spans="1:25" x14ac:dyDescent="0.3">
      <c r="A1371" s="3">
        <v>201369</v>
      </c>
      <c r="B1371" s="3">
        <v>2161</v>
      </c>
      <c r="C1371" s="3" t="s">
        <v>32</v>
      </c>
      <c r="D1371" s="3" t="s">
        <v>33</v>
      </c>
      <c r="E1371" s="3" t="s">
        <v>34</v>
      </c>
      <c r="F1371" s="3" t="s">
        <v>35</v>
      </c>
      <c r="G1371" s="3" t="s">
        <v>62</v>
      </c>
      <c r="H1371" s="3" t="s">
        <v>53</v>
      </c>
      <c r="I1371" s="4">
        <v>39356</v>
      </c>
      <c r="J1371" s="3" t="s">
        <v>28</v>
      </c>
      <c r="K1371" s="3" t="s">
        <v>55</v>
      </c>
      <c r="L1371" s="5">
        <v>3818.47</v>
      </c>
      <c r="M1371" s="5">
        <v>4013.18</v>
      </c>
      <c r="N1371" s="6">
        <v>0.02</v>
      </c>
      <c r="O1371" s="5">
        <v>1270.75</v>
      </c>
      <c r="P1371" s="3">
        <v>20</v>
      </c>
      <c r="Q1371" s="5">
        <v>124.93</v>
      </c>
      <c r="R1371" s="7">
        <f t="shared" si="63"/>
        <v>39364</v>
      </c>
      <c r="S1371" s="3">
        <v>8</v>
      </c>
      <c r="T1371" s="6">
        <v>0.106</v>
      </c>
      <c r="U1371" s="3" t="s">
        <v>44</v>
      </c>
      <c r="V1371" s="3">
        <v>3</v>
      </c>
      <c r="W1371" s="3" t="s">
        <v>31</v>
      </c>
      <c r="X1371" s="8">
        <f t="shared" si="64"/>
        <v>33.279035844199377</v>
      </c>
      <c r="Y1371" s="9">
        <f t="shared" si="65"/>
        <v>4.757411828026652</v>
      </c>
    </row>
    <row r="1372" spans="1:25" x14ac:dyDescent="0.3">
      <c r="A1372" s="3">
        <v>201370</v>
      </c>
      <c r="B1372" s="3">
        <v>7909</v>
      </c>
      <c r="C1372" s="3" t="s">
        <v>22</v>
      </c>
      <c r="D1372" s="3" t="s">
        <v>33</v>
      </c>
      <c r="E1372" s="3" t="s">
        <v>34</v>
      </c>
      <c r="F1372" s="3" t="s">
        <v>25</v>
      </c>
      <c r="G1372" s="3" t="s">
        <v>36</v>
      </c>
      <c r="H1372" s="3" t="s">
        <v>53</v>
      </c>
      <c r="I1372" s="4">
        <v>39357</v>
      </c>
      <c r="J1372" s="3" t="s">
        <v>48</v>
      </c>
      <c r="K1372" s="3" t="s">
        <v>43</v>
      </c>
      <c r="L1372" s="5">
        <v>1021.21</v>
      </c>
      <c r="M1372" s="5">
        <v>1017.14</v>
      </c>
      <c r="N1372" s="6">
        <v>0.06</v>
      </c>
      <c r="O1372" s="5">
        <v>344.8</v>
      </c>
      <c r="P1372" s="3">
        <v>13</v>
      </c>
      <c r="Q1372" s="5">
        <v>111.53</v>
      </c>
      <c r="R1372" s="7">
        <f t="shared" si="63"/>
        <v>39366</v>
      </c>
      <c r="S1372" s="3">
        <v>9</v>
      </c>
      <c r="T1372" s="6">
        <v>0.14799999999999999</v>
      </c>
      <c r="U1372" s="3" t="s">
        <v>30</v>
      </c>
      <c r="V1372" s="3">
        <v>3.1</v>
      </c>
      <c r="W1372" s="3" t="s">
        <v>31</v>
      </c>
      <c r="X1372" s="8">
        <f t="shared" si="64"/>
        <v>33.763868352248807</v>
      </c>
      <c r="Y1372" s="9">
        <f t="shared" si="65"/>
        <v>7.723087813340876</v>
      </c>
    </row>
    <row r="1373" spans="1:25" x14ac:dyDescent="0.3">
      <c r="A1373" s="3">
        <v>201371</v>
      </c>
      <c r="B1373" s="3">
        <v>6426</v>
      </c>
      <c r="C1373" s="3" t="s">
        <v>22</v>
      </c>
      <c r="D1373" s="3" t="s">
        <v>56</v>
      </c>
      <c r="E1373" s="3" t="s">
        <v>34</v>
      </c>
      <c r="F1373" s="3" t="s">
        <v>59</v>
      </c>
      <c r="G1373" s="3" t="s">
        <v>62</v>
      </c>
      <c r="H1373" s="3" t="s">
        <v>27</v>
      </c>
      <c r="I1373" s="4">
        <v>39358</v>
      </c>
      <c r="J1373" s="3" t="s">
        <v>42</v>
      </c>
      <c r="K1373" s="3" t="s">
        <v>43</v>
      </c>
      <c r="L1373" s="5">
        <v>600.05999999999995</v>
      </c>
      <c r="M1373" s="5">
        <v>553.01</v>
      </c>
      <c r="N1373" s="6">
        <v>0.12</v>
      </c>
      <c r="O1373" s="5">
        <v>172.31</v>
      </c>
      <c r="P1373" s="3">
        <v>8</v>
      </c>
      <c r="Q1373" s="5">
        <v>294.32</v>
      </c>
      <c r="R1373" s="7">
        <f t="shared" si="63"/>
        <v>39362</v>
      </c>
      <c r="S1373" s="3">
        <v>4</v>
      </c>
      <c r="T1373" s="6">
        <v>1E-3</v>
      </c>
      <c r="U1373" s="3" t="s">
        <v>30</v>
      </c>
      <c r="V1373" s="3">
        <v>4</v>
      </c>
      <c r="W1373" s="3" t="s">
        <v>45</v>
      </c>
      <c r="X1373" s="8">
        <f t="shared" si="64"/>
        <v>28.715461787154624</v>
      </c>
      <c r="Y1373" s="9">
        <f t="shared" si="65"/>
        <v>13.563497947595884</v>
      </c>
    </row>
    <row r="1374" spans="1:25" x14ac:dyDescent="0.3">
      <c r="A1374" s="3">
        <v>201372</v>
      </c>
      <c r="B1374" s="3">
        <v>3654</v>
      </c>
      <c r="C1374" s="3" t="s">
        <v>39</v>
      </c>
      <c r="D1374" s="3" t="s">
        <v>23</v>
      </c>
      <c r="E1374" s="3" t="s">
        <v>46</v>
      </c>
      <c r="F1374" s="3" t="s">
        <v>51</v>
      </c>
      <c r="G1374" s="3" t="s">
        <v>26</v>
      </c>
      <c r="H1374" s="3" t="s">
        <v>41</v>
      </c>
      <c r="I1374" s="4">
        <v>39359</v>
      </c>
      <c r="J1374" s="3" t="s">
        <v>42</v>
      </c>
      <c r="K1374" s="3" t="s">
        <v>43</v>
      </c>
      <c r="L1374" s="5">
        <v>6859.84</v>
      </c>
      <c r="M1374" s="5">
        <v>7435.1</v>
      </c>
      <c r="N1374" s="6">
        <v>0.01</v>
      </c>
      <c r="O1374" s="5">
        <v>2645.45</v>
      </c>
      <c r="P1374" s="3">
        <v>29</v>
      </c>
      <c r="Q1374" s="5">
        <v>249.58</v>
      </c>
      <c r="R1374" s="7">
        <f t="shared" si="63"/>
        <v>39362</v>
      </c>
      <c r="S1374" s="3">
        <v>3</v>
      </c>
      <c r="T1374" s="6">
        <v>8.3000000000000004E-2</v>
      </c>
      <c r="U1374" s="3" t="s">
        <v>30</v>
      </c>
      <c r="V1374" s="3">
        <v>4.2</v>
      </c>
      <c r="W1374" s="3" t="s">
        <v>31</v>
      </c>
      <c r="X1374" s="8">
        <f t="shared" si="64"/>
        <v>38.564310537855107</v>
      </c>
      <c r="Y1374" s="9">
        <f t="shared" si="65"/>
        <v>3.181479830756166</v>
      </c>
    </row>
    <row r="1375" spans="1:25" x14ac:dyDescent="0.3">
      <c r="A1375" s="3">
        <v>201373</v>
      </c>
      <c r="B1375" s="3">
        <v>1652</v>
      </c>
      <c r="C1375" s="3" t="s">
        <v>39</v>
      </c>
      <c r="D1375" s="3" t="s">
        <v>56</v>
      </c>
      <c r="E1375" s="3" t="s">
        <v>46</v>
      </c>
      <c r="F1375" s="3" t="s">
        <v>35</v>
      </c>
      <c r="G1375" s="3" t="s">
        <v>40</v>
      </c>
      <c r="H1375" s="3" t="s">
        <v>47</v>
      </c>
      <c r="I1375" s="4">
        <v>39360</v>
      </c>
      <c r="J1375" s="3" t="s">
        <v>28</v>
      </c>
      <c r="K1375" s="3" t="s">
        <v>29</v>
      </c>
      <c r="L1375" s="5">
        <v>667.13</v>
      </c>
      <c r="M1375" s="5">
        <v>693.54</v>
      </c>
      <c r="N1375" s="6">
        <v>0.27</v>
      </c>
      <c r="O1375" s="5">
        <v>170.84</v>
      </c>
      <c r="P1375" s="3">
        <v>26</v>
      </c>
      <c r="Q1375" s="5">
        <v>140.35</v>
      </c>
      <c r="R1375" s="7">
        <f t="shared" si="63"/>
        <v>39368</v>
      </c>
      <c r="S1375" s="3">
        <v>8</v>
      </c>
      <c r="T1375" s="6">
        <v>0.13600000000000001</v>
      </c>
      <c r="U1375" s="3" t="s">
        <v>44</v>
      </c>
      <c r="V1375" s="3">
        <v>1.1000000000000001</v>
      </c>
      <c r="W1375" s="3" t="s">
        <v>45</v>
      </c>
      <c r="X1375" s="8">
        <f t="shared" si="64"/>
        <v>25.608202299401917</v>
      </c>
      <c r="Y1375" s="9">
        <f t="shared" si="65"/>
        <v>3.6996923254384972</v>
      </c>
    </row>
    <row r="1376" spans="1:25" x14ac:dyDescent="0.3">
      <c r="A1376" s="3">
        <v>201374</v>
      </c>
      <c r="B1376" s="3">
        <v>2566</v>
      </c>
      <c r="C1376" s="3" t="s">
        <v>50</v>
      </c>
      <c r="D1376" s="3" t="s">
        <v>33</v>
      </c>
      <c r="E1376" s="3" t="s">
        <v>24</v>
      </c>
      <c r="F1376" s="3" t="s">
        <v>54</v>
      </c>
      <c r="G1376" s="3" t="s">
        <v>60</v>
      </c>
      <c r="H1376" s="3" t="s">
        <v>53</v>
      </c>
      <c r="I1376" s="4">
        <v>39361</v>
      </c>
      <c r="J1376" s="3" t="s">
        <v>42</v>
      </c>
      <c r="K1376" s="3" t="s">
        <v>55</v>
      </c>
      <c r="L1376" s="5">
        <v>6551.49</v>
      </c>
      <c r="M1376" s="5">
        <v>6845.52</v>
      </c>
      <c r="N1376" s="6">
        <v>0.06</v>
      </c>
      <c r="O1376" s="5">
        <v>2720.15</v>
      </c>
      <c r="P1376" s="3">
        <v>2</v>
      </c>
      <c r="Q1376" s="5">
        <v>198.19</v>
      </c>
      <c r="R1376" s="7">
        <f t="shared" si="63"/>
        <v>39362</v>
      </c>
      <c r="S1376" s="3">
        <v>1</v>
      </c>
      <c r="T1376" s="6">
        <v>3.7999999999999999E-2</v>
      </c>
      <c r="U1376" s="3" t="s">
        <v>37</v>
      </c>
      <c r="V1376" s="3">
        <v>4.8</v>
      </c>
      <c r="W1376" s="3" t="s">
        <v>45</v>
      </c>
      <c r="X1376" s="8">
        <f t="shared" si="64"/>
        <v>41.519562725425821</v>
      </c>
      <c r="Y1376" s="9">
        <f t="shared" si="65"/>
        <v>47.852391052834548</v>
      </c>
    </row>
    <row r="1377" spans="1:25" x14ac:dyDescent="0.3">
      <c r="A1377" s="3">
        <v>201375</v>
      </c>
      <c r="B1377" s="3">
        <v>2025</v>
      </c>
      <c r="C1377" s="3" t="s">
        <v>32</v>
      </c>
      <c r="D1377" s="3" t="s">
        <v>23</v>
      </c>
      <c r="E1377" s="3" t="s">
        <v>34</v>
      </c>
      <c r="F1377" s="3" t="s">
        <v>51</v>
      </c>
      <c r="G1377" s="3" t="s">
        <v>26</v>
      </c>
      <c r="H1377" s="3" t="s">
        <v>57</v>
      </c>
      <c r="I1377" s="4">
        <v>39362</v>
      </c>
      <c r="J1377" s="3" t="s">
        <v>42</v>
      </c>
      <c r="K1377" s="3" t="s">
        <v>43</v>
      </c>
      <c r="L1377" s="5">
        <v>3523.25</v>
      </c>
      <c r="M1377" s="5">
        <v>3333.6</v>
      </c>
      <c r="N1377" s="6">
        <v>0.08</v>
      </c>
      <c r="O1377" s="5">
        <v>1739.93</v>
      </c>
      <c r="P1377" s="3">
        <v>25</v>
      </c>
      <c r="Q1377" s="5">
        <v>97.15</v>
      </c>
      <c r="R1377" s="7">
        <f t="shared" si="63"/>
        <v>39367</v>
      </c>
      <c r="S1377" s="3">
        <v>5</v>
      </c>
      <c r="T1377" s="6">
        <v>5.8999999999999997E-2</v>
      </c>
      <c r="U1377" s="3" t="s">
        <v>44</v>
      </c>
      <c r="V1377" s="3">
        <v>1.4</v>
      </c>
      <c r="W1377" s="3" t="s">
        <v>31</v>
      </c>
      <c r="X1377" s="8">
        <f t="shared" si="64"/>
        <v>49.384233307315689</v>
      </c>
      <c r="Y1377" s="9">
        <f t="shared" si="65"/>
        <v>4.2275617950563955</v>
      </c>
    </row>
    <row r="1378" spans="1:25" x14ac:dyDescent="0.3">
      <c r="A1378" s="3">
        <v>201376</v>
      </c>
      <c r="B1378" s="3">
        <v>7570</v>
      </c>
      <c r="C1378" s="3" t="s">
        <v>32</v>
      </c>
      <c r="D1378" s="3" t="s">
        <v>56</v>
      </c>
      <c r="E1378" s="3" t="s">
        <v>34</v>
      </c>
      <c r="F1378" s="3" t="s">
        <v>51</v>
      </c>
      <c r="G1378" s="3" t="s">
        <v>60</v>
      </c>
      <c r="H1378" s="3" t="s">
        <v>53</v>
      </c>
      <c r="I1378" s="4">
        <v>39363</v>
      </c>
      <c r="J1378" s="3" t="s">
        <v>48</v>
      </c>
      <c r="K1378" s="3" t="s">
        <v>29</v>
      </c>
      <c r="L1378" s="5">
        <v>3519.68</v>
      </c>
      <c r="M1378" s="5">
        <v>3256.12</v>
      </c>
      <c r="N1378" s="6">
        <v>0.01</v>
      </c>
      <c r="O1378" s="5">
        <v>1420.92</v>
      </c>
      <c r="P1378" s="3">
        <v>6</v>
      </c>
      <c r="Q1378" s="5">
        <v>288.22000000000003</v>
      </c>
      <c r="R1378" s="7">
        <f t="shared" si="63"/>
        <v>39365</v>
      </c>
      <c r="S1378" s="3">
        <v>2</v>
      </c>
      <c r="T1378" s="6">
        <v>5.0000000000000001E-3</v>
      </c>
      <c r="U1378" s="3" t="s">
        <v>49</v>
      </c>
      <c r="V1378" s="3">
        <v>3.6</v>
      </c>
      <c r="W1378" s="3" t="s">
        <v>31</v>
      </c>
      <c r="X1378" s="8">
        <f t="shared" si="64"/>
        <v>40.370715519592693</v>
      </c>
      <c r="Y1378" s="9">
        <f t="shared" si="65"/>
        <v>18.015716046501151</v>
      </c>
    </row>
    <row r="1379" spans="1:25" x14ac:dyDescent="0.3">
      <c r="A1379" s="3">
        <v>201377</v>
      </c>
      <c r="B1379" s="3">
        <v>4036</v>
      </c>
      <c r="C1379" s="3" t="s">
        <v>22</v>
      </c>
      <c r="D1379" s="3" t="s">
        <v>33</v>
      </c>
      <c r="E1379" s="3" t="s">
        <v>24</v>
      </c>
      <c r="F1379" s="3" t="s">
        <v>59</v>
      </c>
      <c r="G1379" s="3" t="s">
        <v>26</v>
      </c>
      <c r="H1379" s="3" t="s">
        <v>57</v>
      </c>
      <c r="I1379" s="4">
        <v>39364</v>
      </c>
      <c r="J1379" s="3" t="s">
        <v>42</v>
      </c>
      <c r="K1379" s="3" t="s">
        <v>58</v>
      </c>
      <c r="L1379" s="5">
        <v>4172.79</v>
      </c>
      <c r="M1379" s="5">
        <v>4552.08</v>
      </c>
      <c r="N1379" s="6">
        <v>0.31</v>
      </c>
      <c r="O1379" s="5">
        <v>1719.04</v>
      </c>
      <c r="P1379" s="3">
        <v>1</v>
      </c>
      <c r="Q1379" s="5">
        <v>112.44</v>
      </c>
      <c r="R1379" s="7">
        <f t="shared" si="63"/>
        <v>39366</v>
      </c>
      <c r="S1379" s="3">
        <v>2</v>
      </c>
      <c r="T1379" s="6">
        <v>6.0999999999999999E-2</v>
      </c>
      <c r="U1379" s="3" t="s">
        <v>49</v>
      </c>
      <c r="V1379" s="3">
        <v>4.7</v>
      </c>
      <c r="W1379" s="3" t="s">
        <v>38</v>
      </c>
      <c r="X1379" s="8">
        <f t="shared" si="64"/>
        <v>41.196417744482702</v>
      </c>
      <c r="Y1379" s="9">
        <f t="shared" si="65"/>
        <v>91.667765065640324</v>
      </c>
    </row>
    <row r="1380" spans="1:25" x14ac:dyDescent="0.3">
      <c r="A1380" s="3">
        <v>201378</v>
      </c>
      <c r="B1380" s="3">
        <v>6563</v>
      </c>
      <c r="C1380" s="3" t="s">
        <v>32</v>
      </c>
      <c r="D1380" s="3" t="s">
        <v>33</v>
      </c>
      <c r="E1380" s="3" t="s">
        <v>24</v>
      </c>
      <c r="F1380" s="3" t="s">
        <v>25</v>
      </c>
      <c r="G1380" s="3" t="s">
        <v>52</v>
      </c>
      <c r="H1380" s="3" t="s">
        <v>47</v>
      </c>
      <c r="I1380" s="4">
        <v>39365</v>
      </c>
      <c r="J1380" s="3" t="s">
        <v>48</v>
      </c>
      <c r="K1380" s="3" t="s">
        <v>29</v>
      </c>
      <c r="L1380" s="5">
        <v>1129.48</v>
      </c>
      <c r="M1380" s="5">
        <v>1094.76</v>
      </c>
      <c r="N1380" s="6">
        <v>0.08</v>
      </c>
      <c r="O1380" s="5">
        <v>507.03</v>
      </c>
      <c r="P1380" s="3">
        <v>8</v>
      </c>
      <c r="Q1380" s="5">
        <v>46.64</v>
      </c>
      <c r="R1380" s="7">
        <f t="shared" si="63"/>
        <v>39372</v>
      </c>
      <c r="S1380" s="3">
        <v>7</v>
      </c>
      <c r="T1380" s="6">
        <v>1.4999999999999999E-2</v>
      </c>
      <c r="U1380" s="3" t="s">
        <v>49</v>
      </c>
      <c r="V1380" s="3">
        <v>4.8</v>
      </c>
      <c r="W1380" s="3" t="s">
        <v>38</v>
      </c>
      <c r="X1380" s="8">
        <f t="shared" si="64"/>
        <v>44.890569111449516</v>
      </c>
      <c r="Y1380" s="9">
        <f t="shared" si="65"/>
        <v>12.89643392159012</v>
      </c>
    </row>
    <row r="1381" spans="1:25" x14ac:dyDescent="0.3">
      <c r="A1381" s="3">
        <v>201379</v>
      </c>
      <c r="B1381" s="3">
        <v>1114</v>
      </c>
      <c r="C1381" s="3" t="s">
        <v>50</v>
      </c>
      <c r="D1381" s="3" t="s">
        <v>56</v>
      </c>
      <c r="E1381" s="3" t="s">
        <v>24</v>
      </c>
      <c r="F1381" s="3" t="s">
        <v>35</v>
      </c>
      <c r="G1381" s="3" t="s">
        <v>61</v>
      </c>
      <c r="H1381" s="3" t="s">
        <v>41</v>
      </c>
      <c r="I1381" s="4">
        <v>39366</v>
      </c>
      <c r="J1381" s="3" t="s">
        <v>28</v>
      </c>
      <c r="K1381" s="3" t="s">
        <v>58</v>
      </c>
      <c r="L1381" s="5">
        <v>5953.23</v>
      </c>
      <c r="M1381" s="5">
        <v>5637.05</v>
      </c>
      <c r="N1381" s="6">
        <v>0.12</v>
      </c>
      <c r="O1381" s="5">
        <v>841.77</v>
      </c>
      <c r="P1381" s="3">
        <v>24</v>
      </c>
      <c r="Q1381" s="5">
        <v>262.25</v>
      </c>
      <c r="R1381" s="7">
        <f t="shared" si="63"/>
        <v>39368</v>
      </c>
      <c r="S1381" s="3">
        <v>2</v>
      </c>
      <c r="T1381" s="6">
        <v>0.14299999999999999</v>
      </c>
      <c r="U1381" s="3" t="s">
        <v>37</v>
      </c>
      <c r="V1381" s="3">
        <v>4.0999999999999996</v>
      </c>
      <c r="W1381" s="3" t="s">
        <v>45</v>
      </c>
      <c r="X1381" s="8">
        <f t="shared" si="64"/>
        <v>14.139719110466084</v>
      </c>
      <c r="Y1381" s="9">
        <f t="shared" si="65"/>
        <v>4.4003734222687392</v>
      </c>
    </row>
    <row r="1382" spans="1:25" x14ac:dyDescent="0.3">
      <c r="A1382" s="3">
        <v>201380</v>
      </c>
      <c r="B1382" s="3">
        <v>1969</v>
      </c>
      <c r="C1382" s="3" t="s">
        <v>39</v>
      </c>
      <c r="D1382" s="3" t="s">
        <v>33</v>
      </c>
      <c r="E1382" s="3" t="s">
        <v>34</v>
      </c>
      <c r="F1382" s="3" t="s">
        <v>59</v>
      </c>
      <c r="G1382" s="3" t="s">
        <v>40</v>
      </c>
      <c r="H1382" s="3" t="s">
        <v>47</v>
      </c>
      <c r="I1382" s="4">
        <v>39367</v>
      </c>
      <c r="J1382" s="3" t="s">
        <v>42</v>
      </c>
      <c r="K1382" s="3" t="s">
        <v>43</v>
      </c>
      <c r="L1382" s="5">
        <v>2435.0300000000002</v>
      </c>
      <c r="M1382" s="5">
        <v>2619.3200000000002</v>
      </c>
      <c r="N1382" s="6">
        <v>0.36</v>
      </c>
      <c r="O1382" s="5">
        <v>790.06</v>
      </c>
      <c r="P1382" s="3">
        <v>5</v>
      </c>
      <c r="Q1382" s="5">
        <v>178.18</v>
      </c>
      <c r="R1382" s="7">
        <f t="shared" si="63"/>
        <v>39378</v>
      </c>
      <c r="S1382" s="3">
        <v>11</v>
      </c>
      <c r="T1382" s="6">
        <v>9.8000000000000004E-2</v>
      </c>
      <c r="U1382" s="3" t="s">
        <v>30</v>
      </c>
      <c r="V1382" s="3">
        <v>3.2</v>
      </c>
      <c r="W1382" s="3" t="s">
        <v>45</v>
      </c>
      <c r="X1382" s="8">
        <f t="shared" si="64"/>
        <v>32.445596152819469</v>
      </c>
      <c r="Y1382" s="9">
        <f t="shared" si="65"/>
        <v>18.592840890001984</v>
      </c>
    </row>
    <row r="1383" spans="1:25" x14ac:dyDescent="0.3">
      <c r="A1383" s="3">
        <v>201381</v>
      </c>
      <c r="B1383" s="3">
        <v>4776</v>
      </c>
      <c r="C1383" s="3" t="s">
        <v>50</v>
      </c>
      <c r="D1383" s="3" t="s">
        <v>23</v>
      </c>
      <c r="E1383" s="3" t="s">
        <v>46</v>
      </c>
      <c r="F1383" s="3" t="s">
        <v>54</v>
      </c>
      <c r="G1383" s="3" t="s">
        <v>61</v>
      </c>
      <c r="H1383" s="3" t="s">
        <v>57</v>
      </c>
      <c r="I1383" s="4">
        <v>39368</v>
      </c>
      <c r="J1383" s="3" t="s">
        <v>42</v>
      </c>
      <c r="K1383" s="3" t="s">
        <v>55</v>
      </c>
      <c r="L1383" s="5">
        <v>4802.34</v>
      </c>
      <c r="M1383" s="5">
        <v>4767.13</v>
      </c>
      <c r="N1383" s="6">
        <v>0.35</v>
      </c>
      <c r="O1383" s="5">
        <v>1770.87</v>
      </c>
      <c r="P1383" s="3">
        <v>7</v>
      </c>
      <c r="Q1383" s="5">
        <v>218.47</v>
      </c>
      <c r="R1383" s="7">
        <f t="shared" si="63"/>
        <v>39373</v>
      </c>
      <c r="S1383" s="3">
        <v>5</v>
      </c>
      <c r="T1383" s="6">
        <v>0.19500000000000001</v>
      </c>
      <c r="U1383" s="3" t="s">
        <v>44</v>
      </c>
      <c r="V1383" s="3">
        <v>2.5</v>
      </c>
      <c r="W1383" s="3" t="s">
        <v>38</v>
      </c>
      <c r="X1383" s="8">
        <f t="shared" si="64"/>
        <v>36.875148365171981</v>
      </c>
      <c r="Y1383" s="9">
        <f t="shared" si="65"/>
        <v>14.391228504961504</v>
      </c>
    </row>
    <row r="1384" spans="1:25" x14ac:dyDescent="0.3">
      <c r="A1384" s="3">
        <v>201382</v>
      </c>
      <c r="B1384" s="3">
        <v>5041</v>
      </c>
      <c r="C1384" s="3" t="s">
        <v>39</v>
      </c>
      <c r="D1384" s="3" t="s">
        <v>56</v>
      </c>
      <c r="E1384" s="3" t="s">
        <v>34</v>
      </c>
      <c r="F1384" s="3" t="s">
        <v>54</v>
      </c>
      <c r="G1384" s="3" t="s">
        <v>36</v>
      </c>
      <c r="H1384" s="3" t="s">
        <v>53</v>
      </c>
      <c r="I1384" s="4">
        <v>39369</v>
      </c>
      <c r="J1384" s="3" t="s">
        <v>42</v>
      </c>
      <c r="K1384" s="3" t="s">
        <v>58</v>
      </c>
      <c r="L1384" s="5">
        <v>92.4</v>
      </c>
      <c r="M1384" s="5">
        <v>95.25</v>
      </c>
      <c r="N1384" s="6">
        <v>0.23</v>
      </c>
      <c r="O1384" s="5">
        <v>43.07</v>
      </c>
      <c r="P1384" s="3">
        <v>22</v>
      </c>
      <c r="Q1384" s="5">
        <v>267.48</v>
      </c>
      <c r="R1384" s="7">
        <f t="shared" si="63"/>
        <v>39374</v>
      </c>
      <c r="S1384" s="3">
        <v>5</v>
      </c>
      <c r="T1384" s="6">
        <v>0.02</v>
      </c>
      <c r="U1384" s="3" t="s">
        <v>49</v>
      </c>
      <c r="V1384" s="3">
        <v>2.7</v>
      </c>
      <c r="W1384" s="3" t="s">
        <v>38</v>
      </c>
      <c r="X1384" s="8">
        <f t="shared" si="64"/>
        <v>46.612554112554108</v>
      </c>
      <c r="Y1384" s="9">
        <f t="shared" si="65"/>
        <v>4.409448818897638</v>
      </c>
    </row>
    <row r="1385" spans="1:25" x14ac:dyDescent="0.3">
      <c r="A1385" s="3">
        <v>201383</v>
      </c>
      <c r="B1385" s="3">
        <v>6220</v>
      </c>
      <c r="C1385" s="3" t="s">
        <v>32</v>
      </c>
      <c r="D1385" s="3" t="s">
        <v>56</v>
      </c>
      <c r="E1385" s="3" t="s">
        <v>24</v>
      </c>
      <c r="F1385" s="3" t="s">
        <v>35</v>
      </c>
      <c r="G1385" s="3" t="s">
        <v>60</v>
      </c>
      <c r="H1385" s="3" t="s">
        <v>27</v>
      </c>
      <c r="I1385" s="4">
        <v>39370</v>
      </c>
      <c r="J1385" s="3" t="s">
        <v>48</v>
      </c>
      <c r="K1385" s="3" t="s">
        <v>58</v>
      </c>
      <c r="L1385" s="5">
        <v>2288.0700000000002</v>
      </c>
      <c r="M1385" s="5">
        <v>2181.11</v>
      </c>
      <c r="N1385" s="6">
        <v>0.09</v>
      </c>
      <c r="O1385" s="5">
        <v>991.59</v>
      </c>
      <c r="P1385" s="3">
        <v>13</v>
      </c>
      <c r="Q1385" s="5">
        <v>229.45</v>
      </c>
      <c r="R1385" s="7">
        <f t="shared" si="63"/>
        <v>39376</v>
      </c>
      <c r="S1385" s="3">
        <v>6</v>
      </c>
      <c r="T1385" s="6">
        <v>7.4999999999999997E-2</v>
      </c>
      <c r="U1385" s="3" t="s">
        <v>49</v>
      </c>
      <c r="V1385" s="3">
        <v>1.6</v>
      </c>
      <c r="W1385" s="3" t="s">
        <v>31</v>
      </c>
      <c r="X1385" s="8">
        <f t="shared" si="64"/>
        <v>43.337397894295187</v>
      </c>
      <c r="Y1385" s="9">
        <f t="shared" si="65"/>
        <v>8.0695326973598132</v>
      </c>
    </row>
    <row r="1386" spans="1:25" x14ac:dyDescent="0.3">
      <c r="A1386" s="3">
        <v>201384</v>
      </c>
      <c r="B1386" s="3">
        <v>2106</v>
      </c>
      <c r="C1386" s="3" t="s">
        <v>22</v>
      </c>
      <c r="D1386" s="3" t="s">
        <v>33</v>
      </c>
      <c r="E1386" s="3" t="s">
        <v>34</v>
      </c>
      <c r="F1386" s="3" t="s">
        <v>35</v>
      </c>
      <c r="G1386" s="3" t="s">
        <v>52</v>
      </c>
      <c r="H1386" s="3" t="s">
        <v>53</v>
      </c>
      <c r="I1386" s="4">
        <v>39371</v>
      </c>
      <c r="J1386" s="3" t="s">
        <v>48</v>
      </c>
      <c r="K1386" s="3" t="s">
        <v>55</v>
      </c>
      <c r="L1386" s="5">
        <v>371.81</v>
      </c>
      <c r="M1386" s="5">
        <v>406.69</v>
      </c>
      <c r="N1386" s="6">
        <v>0.37</v>
      </c>
      <c r="O1386" s="5">
        <v>95.06</v>
      </c>
      <c r="P1386" s="3">
        <v>9</v>
      </c>
      <c r="Q1386" s="5">
        <v>193.23</v>
      </c>
      <c r="R1386" s="7">
        <f t="shared" si="63"/>
        <v>39379</v>
      </c>
      <c r="S1386" s="3">
        <v>8</v>
      </c>
      <c r="T1386" s="6">
        <v>5.2999999999999999E-2</v>
      </c>
      <c r="U1386" s="3" t="s">
        <v>44</v>
      </c>
      <c r="V1386" s="3">
        <v>3.5</v>
      </c>
      <c r="W1386" s="3" t="s">
        <v>31</v>
      </c>
      <c r="X1386" s="8">
        <f t="shared" si="64"/>
        <v>25.566821763804093</v>
      </c>
      <c r="Y1386" s="9">
        <f t="shared" si="65"/>
        <v>10.158160324134407</v>
      </c>
    </row>
    <row r="1387" spans="1:25" x14ac:dyDescent="0.3">
      <c r="A1387" s="3">
        <v>201385</v>
      </c>
      <c r="B1387" s="3">
        <v>7143</v>
      </c>
      <c r="C1387" s="3" t="s">
        <v>50</v>
      </c>
      <c r="D1387" s="3" t="s">
        <v>23</v>
      </c>
      <c r="E1387" s="3" t="s">
        <v>34</v>
      </c>
      <c r="F1387" s="3" t="s">
        <v>35</v>
      </c>
      <c r="G1387" s="3" t="s">
        <v>26</v>
      </c>
      <c r="H1387" s="3" t="s">
        <v>57</v>
      </c>
      <c r="I1387" s="4">
        <v>39372</v>
      </c>
      <c r="J1387" s="3" t="s">
        <v>48</v>
      </c>
      <c r="K1387" s="3" t="s">
        <v>29</v>
      </c>
      <c r="L1387" s="5">
        <v>2543.1999999999998</v>
      </c>
      <c r="M1387" s="5">
        <v>2529.9899999999998</v>
      </c>
      <c r="N1387" s="6">
        <v>0.19</v>
      </c>
      <c r="O1387" s="5">
        <v>571.67999999999995</v>
      </c>
      <c r="P1387" s="3">
        <v>26</v>
      </c>
      <c r="Q1387" s="5">
        <v>134.82</v>
      </c>
      <c r="R1387" s="7">
        <f t="shared" si="63"/>
        <v>39374</v>
      </c>
      <c r="S1387" s="3">
        <v>2</v>
      </c>
      <c r="T1387" s="6">
        <v>9.8000000000000004E-2</v>
      </c>
      <c r="U1387" s="3" t="s">
        <v>37</v>
      </c>
      <c r="V1387" s="3">
        <v>2.1</v>
      </c>
      <c r="W1387" s="3" t="s">
        <v>45</v>
      </c>
      <c r="X1387" s="8">
        <f t="shared" si="64"/>
        <v>22.47876690783265</v>
      </c>
      <c r="Y1387" s="9">
        <f t="shared" si="65"/>
        <v>3.8662360173512393</v>
      </c>
    </row>
    <row r="1388" spans="1:25" x14ac:dyDescent="0.3">
      <c r="A1388" s="3">
        <v>201386</v>
      </c>
      <c r="B1388" s="3">
        <v>6225</v>
      </c>
      <c r="C1388" s="3" t="s">
        <v>22</v>
      </c>
      <c r="D1388" s="3" t="s">
        <v>33</v>
      </c>
      <c r="E1388" s="3" t="s">
        <v>34</v>
      </c>
      <c r="F1388" s="3" t="s">
        <v>51</v>
      </c>
      <c r="G1388" s="3" t="s">
        <v>36</v>
      </c>
      <c r="H1388" s="3" t="s">
        <v>57</v>
      </c>
      <c r="I1388" s="4">
        <v>39373</v>
      </c>
      <c r="J1388" s="3" t="s">
        <v>48</v>
      </c>
      <c r="K1388" s="3" t="s">
        <v>43</v>
      </c>
      <c r="L1388" s="5">
        <v>1053.18</v>
      </c>
      <c r="M1388" s="5">
        <v>1037.25</v>
      </c>
      <c r="N1388" s="6">
        <v>0.26</v>
      </c>
      <c r="O1388" s="5">
        <v>230.09</v>
      </c>
      <c r="P1388" s="3">
        <v>12</v>
      </c>
      <c r="Q1388" s="5">
        <v>245.93</v>
      </c>
      <c r="R1388" s="7">
        <f t="shared" si="63"/>
        <v>39377</v>
      </c>
      <c r="S1388" s="3">
        <v>4</v>
      </c>
      <c r="T1388" s="6">
        <v>0.104</v>
      </c>
      <c r="U1388" s="3" t="s">
        <v>49</v>
      </c>
      <c r="V1388" s="3">
        <v>1.9</v>
      </c>
      <c r="W1388" s="3" t="s">
        <v>31</v>
      </c>
      <c r="X1388" s="8">
        <f t="shared" si="64"/>
        <v>21.847167625667026</v>
      </c>
      <c r="Y1388" s="9">
        <f t="shared" si="65"/>
        <v>8.4613159797541577</v>
      </c>
    </row>
    <row r="1389" spans="1:25" x14ac:dyDescent="0.3">
      <c r="A1389" s="3">
        <v>201387</v>
      </c>
      <c r="B1389" s="3">
        <v>4213</v>
      </c>
      <c r="C1389" s="3" t="s">
        <v>39</v>
      </c>
      <c r="D1389" s="3" t="s">
        <v>33</v>
      </c>
      <c r="E1389" s="3" t="s">
        <v>46</v>
      </c>
      <c r="F1389" s="3" t="s">
        <v>51</v>
      </c>
      <c r="G1389" s="3" t="s">
        <v>62</v>
      </c>
      <c r="H1389" s="3" t="s">
        <v>47</v>
      </c>
      <c r="I1389" s="4">
        <v>39374</v>
      </c>
      <c r="J1389" s="3" t="s">
        <v>48</v>
      </c>
      <c r="K1389" s="3" t="s">
        <v>58</v>
      </c>
      <c r="L1389" s="5">
        <v>606.84</v>
      </c>
      <c r="M1389" s="5">
        <v>554</v>
      </c>
      <c r="N1389" s="6">
        <v>0.18</v>
      </c>
      <c r="O1389" s="5">
        <v>121.42</v>
      </c>
      <c r="P1389" s="3">
        <v>24</v>
      </c>
      <c r="Q1389" s="5">
        <v>54.24</v>
      </c>
      <c r="R1389" s="7">
        <f t="shared" si="63"/>
        <v>39381</v>
      </c>
      <c r="S1389" s="3">
        <v>7</v>
      </c>
      <c r="T1389" s="6">
        <v>9.1999999999999998E-2</v>
      </c>
      <c r="U1389" s="3" t="s">
        <v>44</v>
      </c>
      <c r="V1389" s="3">
        <v>2</v>
      </c>
      <c r="W1389" s="3" t="s">
        <v>31</v>
      </c>
      <c r="X1389" s="8">
        <f t="shared" si="64"/>
        <v>20.008568980291344</v>
      </c>
      <c r="Y1389" s="9">
        <f t="shared" si="65"/>
        <v>4.5640794223826724</v>
      </c>
    </row>
    <row r="1390" spans="1:25" x14ac:dyDescent="0.3">
      <c r="A1390" s="3">
        <v>201388</v>
      </c>
      <c r="B1390" s="3">
        <v>7029</v>
      </c>
      <c r="C1390" s="3" t="s">
        <v>50</v>
      </c>
      <c r="D1390" s="3" t="s">
        <v>33</v>
      </c>
      <c r="E1390" s="3" t="s">
        <v>46</v>
      </c>
      <c r="F1390" s="3" t="s">
        <v>54</v>
      </c>
      <c r="G1390" s="3" t="s">
        <v>40</v>
      </c>
      <c r="H1390" s="3" t="s">
        <v>27</v>
      </c>
      <c r="I1390" s="4">
        <v>39375</v>
      </c>
      <c r="J1390" s="3" t="s">
        <v>48</v>
      </c>
      <c r="K1390" s="3" t="s">
        <v>29</v>
      </c>
      <c r="L1390" s="5">
        <v>6791.42</v>
      </c>
      <c r="M1390" s="5">
        <v>7073.97</v>
      </c>
      <c r="N1390" s="6">
        <v>0.34</v>
      </c>
      <c r="O1390" s="5">
        <v>1519.17</v>
      </c>
      <c r="P1390" s="3">
        <v>19</v>
      </c>
      <c r="Q1390" s="5">
        <v>279.67</v>
      </c>
      <c r="R1390" s="7">
        <f t="shared" si="63"/>
        <v>39386</v>
      </c>
      <c r="S1390" s="3">
        <v>11</v>
      </c>
      <c r="T1390" s="6">
        <v>0.16800000000000001</v>
      </c>
      <c r="U1390" s="3" t="s">
        <v>30</v>
      </c>
      <c r="V1390" s="3">
        <v>2.6</v>
      </c>
      <c r="W1390" s="3" t="s">
        <v>38</v>
      </c>
      <c r="X1390" s="8">
        <f t="shared" si="64"/>
        <v>22.368959657921319</v>
      </c>
      <c r="Y1390" s="9">
        <f t="shared" si="65"/>
        <v>5.052935733325655</v>
      </c>
    </row>
    <row r="1391" spans="1:25" x14ac:dyDescent="0.3">
      <c r="A1391" s="3">
        <v>201389</v>
      </c>
      <c r="B1391" s="3">
        <v>5863</v>
      </c>
      <c r="C1391" s="3" t="s">
        <v>50</v>
      </c>
      <c r="D1391" s="3" t="s">
        <v>56</v>
      </c>
      <c r="E1391" s="3" t="s">
        <v>34</v>
      </c>
      <c r="F1391" s="3" t="s">
        <v>51</v>
      </c>
      <c r="G1391" s="3" t="s">
        <v>61</v>
      </c>
      <c r="H1391" s="3" t="s">
        <v>53</v>
      </c>
      <c r="I1391" s="4">
        <v>39376</v>
      </c>
      <c r="J1391" s="3" t="s">
        <v>28</v>
      </c>
      <c r="K1391" s="3" t="s">
        <v>55</v>
      </c>
      <c r="L1391" s="5">
        <v>2950.96</v>
      </c>
      <c r="M1391" s="5">
        <v>2975.17</v>
      </c>
      <c r="N1391" s="6">
        <v>0.03</v>
      </c>
      <c r="O1391" s="5">
        <v>1161.6600000000001</v>
      </c>
      <c r="P1391" s="3">
        <v>11</v>
      </c>
      <c r="Q1391" s="5">
        <v>205.05</v>
      </c>
      <c r="R1391" s="7">
        <f t="shared" si="63"/>
        <v>39387</v>
      </c>
      <c r="S1391" s="3">
        <v>11</v>
      </c>
      <c r="T1391" s="6">
        <v>6.6000000000000003E-2</v>
      </c>
      <c r="U1391" s="3" t="s">
        <v>49</v>
      </c>
      <c r="V1391" s="3">
        <v>1.2</v>
      </c>
      <c r="W1391" s="3" t="s">
        <v>38</v>
      </c>
      <c r="X1391" s="8">
        <f t="shared" si="64"/>
        <v>39.36549461870036</v>
      </c>
      <c r="Y1391" s="9">
        <f t="shared" si="65"/>
        <v>9.0169331805944157</v>
      </c>
    </row>
    <row r="1392" spans="1:25" x14ac:dyDescent="0.3">
      <c r="A1392" s="3">
        <v>201390</v>
      </c>
      <c r="B1392" s="3">
        <v>2999</v>
      </c>
      <c r="C1392" s="3" t="s">
        <v>32</v>
      </c>
      <c r="D1392" s="3" t="s">
        <v>56</v>
      </c>
      <c r="E1392" s="3" t="s">
        <v>34</v>
      </c>
      <c r="F1392" s="3" t="s">
        <v>54</v>
      </c>
      <c r="G1392" s="3" t="s">
        <v>60</v>
      </c>
      <c r="H1392" s="3" t="s">
        <v>27</v>
      </c>
      <c r="I1392" s="4">
        <v>39377</v>
      </c>
      <c r="J1392" s="3" t="s">
        <v>48</v>
      </c>
      <c r="K1392" s="3" t="s">
        <v>43</v>
      </c>
      <c r="L1392" s="5">
        <v>6611.42</v>
      </c>
      <c r="M1392" s="5">
        <v>7227.9</v>
      </c>
      <c r="N1392" s="6">
        <v>0.25</v>
      </c>
      <c r="O1392" s="5">
        <v>966.64</v>
      </c>
      <c r="P1392" s="3">
        <v>21</v>
      </c>
      <c r="Q1392" s="5">
        <v>110.1</v>
      </c>
      <c r="R1392" s="7">
        <f t="shared" si="63"/>
        <v>39389</v>
      </c>
      <c r="S1392" s="3">
        <v>12</v>
      </c>
      <c r="T1392" s="6">
        <v>0.104</v>
      </c>
      <c r="U1392" s="3" t="s">
        <v>37</v>
      </c>
      <c r="V1392" s="3">
        <v>1.5</v>
      </c>
      <c r="W1392" s="3" t="s">
        <v>31</v>
      </c>
      <c r="X1392" s="8">
        <f t="shared" si="64"/>
        <v>14.620762256822287</v>
      </c>
      <c r="Y1392" s="9">
        <f t="shared" si="65"/>
        <v>4.3557537294307318</v>
      </c>
    </row>
    <row r="1393" spans="1:25" x14ac:dyDescent="0.3">
      <c r="A1393" s="3">
        <v>201391</v>
      </c>
      <c r="B1393" s="3">
        <v>4127</v>
      </c>
      <c r="C1393" s="3" t="s">
        <v>32</v>
      </c>
      <c r="D1393" s="3" t="s">
        <v>33</v>
      </c>
      <c r="E1393" s="3" t="s">
        <v>46</v>
      </c>
      <c r="F1393" s="3" t="s">
        <v>59</v>
      </c>
      <c r="G1393" s="3" t="s">
        <v>60</v>
      </c>
      <c r="H1393" s="3" t="s">
        <v>27</v>
      </c>
      <c r="I1393" s="4">
        <v>39378</v>
      </c>
      <c r="J1393" s="3" t="s">
        <v>42</v>
      </c>
      <c r="K1393" s="3" t="s">
        <v>43</v>
      </c>
      <c r="L1393" s="5">
        <v>7146.65</v>
      </c>
      <c r="M1393" s="5">
        <v>6614.41</v>
      </c>
      <c r="N1393" s="6">
        <v>0.1</v>
      </c>
      <c r="O1393" s="5">
        <v>2814.78</v>
      </c>
      <c r="P1393" s="3">
        <v>19</v>
      </c>
      <c r="Q1393" s="5">
        <v>277.49</v>
      </c>
      <c r="R1393" s="7">
        <f t="shared" si="63"/>
        <v>39384</v>
      </c>
      <c r="S1393" s="3">
        <v>6</v>
      </c>
      <c r="T1393" s="6">
        <v>0.159</v>
      </c>
      <c r="U1393" s="3" t="s">
        <v>37</v>
      </c>
      <c r="V1393" s="3">
        <v>2.8</v>
      </c>
      <c r="W1393" s="3" t="s">
        <v>38</v>
      </c>
      <c r="X1393" s="8">
        <f t="shared" si="64"/>
        <v>39.386006030797645</v>
      </c>
      <c r="Y1393" s="9">
        <f t="shared" si="65"/>
        <v>5.6866670448945635</v>
      </c>
    </row>
    <row r="1394" spans="1:25" x14ac:dyDescent="0.3">
      <c r="A1394" s="3">
        <v>201392</v>
      </c>
      <c r="B1394" s="3">
        <v>5985</v>
      </c>
      <c r="C1394" s="3" t="s">
        <v>50</v>
      </c>
      <c r="D1394" s="3" t="s">
        <v>33</v>
      </c>
      <c r="E1394" s="3" t="s">
        <v>24</v>
      </c>
      <c r="F1394" s="3" t="s">
        <v>54</v>
      </c>
      <c r="G1394" s="3" t="s">
        <v>62</v>
      </c>
      <c r="H1394" s="3" t="s">
        <v>41</v>
      </c>
      <c r="I1394" s="4">
        <v>39379</v>
      </c>
      <c r="J1394" s="3" t="s">
        <v>48</v>
      </c>
      <c r="K1394" s="3" t="s">
        <v>55</v>
      </c>
      <c r="L1394" s="5">
        <v>4073.12</v>
      </c>
      <c r="M1394" s="5">
        <v>3984.37</v>
      </c>
      <c r="N1394" s="6">
        <v>0.38</v>
      </c>
      <c r="O1394" s="5">
        <v>723.99</v>
      </c>
      <c r="P1394" s="3">
        <v>15</v>
      </c>
      <c r="Q1394" s="5">
        <v>206.18</v>
      </c>
      <c r="R1394" s="7">
        <f t="shared" si="63"/>
        <v>39385</v>
      </c>
      <c r="S1394" s="3">
        <v>6</v>
      </c>
      <c r="T1394" s="6">
        <v>0.185</v>
      </c>
      <c r="U1394" s="3" t="s">
        <v>49</v>
      </c>
      <c r="V1394" s="3">
        <v>3</v>
      </c>
      <c r="W1394" s="3" t="s">
        <v>38</v>
      </c>
      <c r="X1394" s="8">
        <f t="shared" si="64"/>
        <v>17.774826177475745</v>
      </c>
      <c r="Y1394" s="9">
        <f t="shared" si="65"/>
        <v>6.8151635850418852</v>
      </c>
    </row>
    <row r="1395" spans="1:25" x14ac:dyDescent="0.3">
      <c r="A1395" s="3">
        <v>201393</v>
      </c>
      <c r="B1395" s="3">
        <v>5367</v>
      </c>
      <c r="C1395" s="3" t="s">
        <v>50</v>
      </c>
      <c r="D1395" s="3" t="s">
        <v>56</v>
      </c>
      <c r="E1395" s="3" t="s">
        <v>46</v>
      </c>
      <c r="F1395" s="3" t="s">
        <v>54</v>
      </c>
      <c r="G1395" s="3" t="s">
        <v>36</v>
      </c>
      <c r="H1395" s="3" t="s">
        <v>47</v>
      </c>
      <c r="I1395" s="4">
        <v>39380</v>
      </c>
      <c r="J1395" s="3" t="s">
        <v>48</v>
      </c>
      <c r="K1395" s="3" t="s">
        <v>43</v>
      </c>
      <c r="L1395" s="5">
        <v>4564.2700000000004</v>
      </c>
      <c r="M1395" s="5">
        <v>4339.74</v>
      </c>
      <c r="N1395" s="6">
        <v>0.03</v>
      </c>
      <c r="O1395" s="5">
        <v>1595.75</v>
      </c>
      <c r="P1395" s="3">
        <v>27</v>
      </c>
      <c r="Q1395" s="5">
        <v>85.55</v>
      </c>
      <c r="R1395" s="7">
        <f t="shared" si="63"/>
        <v>39383</v>
      </c>
      <c r="S1395" s="3">
        <v>3</v>
      </c>
      <c r="T1395" s="6">
        <v>0.19800000000000001</v>
      </c>
      <c r="U1395" s="3" t="s">
        <v>49</v>
      </c>
      <c r="V1395" s="3">
        <v>4.4000000000000004</v>
      </c>
      <c r="W1395" s="3" t="s">
        <v>38</v>
      </c>
      <c r="X1395" s="8">
        <f t="shared" si="64"/>
        <v>34.961779211133432</v>
      </c>
      <c r="Y1395" s="9">
        <f t="shared" si="65"/>
        <v>3.8953263798531035</v>
      </c>
    </row>
    <row r="1396" spans="1:25" x14ac:dyDescent="0.3">
      <c r="A1396" s="3">
        <v>201394</v>
      </c>
      <c r="B1396" s="3">
        <v>1224</v>
      </c>
      <c r="C1396" s="3" t="s">
        <v>39</v>
      </c>
      <c r="D1396" s="3" t="s">
        <v>23</v>
      </c>
      <c r="E1396" s="3" t="s">
        <v>24</v>
      </c>
      <c r="F1396" s="3" t="s">
        <v>25</v>
      </c>
      <c r="G1396" s="3" t="s">
        <v>61</v>
      </c>
      <c r="H1396" s="3" t="s">
        <v>53</v>
      </c>
      <c r="I1396" s="4">
        <v>39381</v>
      </c>
      <c r="J1396" s="3" t="s">
        <v>42</v>
      </c>
      <c r="K1396" s="3" t="s">
        <v>55</v>
      </c>
      <c r="L1396" s="5">
        <v>5190.1400000000003</v>
      </c>
      <c r="M1396" s="5">
        <v>5364.15</v>
      </c>
      <c r="N1396" s="6">
        <v>0.1</v>
      </c>
      <c r="O1396" s="5">
        <v>1756.35</v>
      </c>
      <c r="P1396" s="3">
        <v>2</v>
      </c>
      <c r="Q1396" s="5">
        <v>159.66</v>
      </c>
      <c r="R1396" s="7">
        <f t="shared" si="63"/>
        <v>39382</v>
      </c>
      <c r="S1396" s="3">
        <v>1</v>
      </c>
      <c r="T1396" s="6">
        <v>0.14000000000000001</v>
      </c>
      <c r="U1396" s="3" t="s">
        <v>44</v>
      </c>
      <c r="V1396" s="3">
        <v>3.9</v>
      </c>
      <c r="W1396" s="3" t="s">
        <v>45</v>
      </c>
      <c r="X1396" s="8">
        <f t="shared" si="64"/>
        <v>33.840127626615079</v>
      </c>
      <c r="Y1396" s="9">
        <f t="shared" si="65"/>
        <v>48.378028205773518</v>
      </c>
    </row>
    <row r="1397" spans="1:25" x14ac:dyDescent="0.3">
      <c r="A1397" s="3">
        <v>201395</v>
      </c>
      <c r="B1397" s="3">
        <v>3725</v>
      </c>
      <c r="C1397" s="3" t="s">
        <v>32</v>
      </c>
      <c r="D1397" s="3" t="s">
        <v>33</v>
      </c>
      <c r="E1397" s="3" t="s">
        <v>46</v>
      </c>
      <c r="F1397" s="3" t="s">
        <v>51</v>
      </c>
      <c r="G1397" s="3" t="s">
        <v>26</v>
      </c>
      <c r="H1397" s="3" t="s">
        <v>27</v>
      </c>
      <c r="I1397" s="4">
        <v>39382</v>
      </c>
      <c r="J1397" s="3" t="s">
        <v>42</v>
      </c>
      <c r="K1397" s="3" t="s">
        <v>29</v>
      </c>
      <c r="L1397" s="5">
        <v>5175.43</v>
      </c>
      <c r="M1397" s="5">
        <v>4732.1000000000004</v>
      </c>
      <c r="N1397" s="6">
        <v>0.08</v>
      </c>
      <c r="O1397" s="5">
        <v>1744.37</v>
      </c>
      <c r="P1397" s="3">
        <v>27</v>
      </c>
      <c r="Q1397" s="5">
        <v>104.45</v>
      </c>
      <c r="R1397" s="7">
        <f t="shared" si="63"/>
        <v>39391</v>
      </c>
      <c r="S1397" s="3">
        <v>9</v>
      </c>
      <c r="T1397" s="6">
        <v>0.128</v>
      </c>
      <c r="U1397" s="3" t="s">
        <v>30</v>
      </c>
      <c r="V1397" s="3">
        <v>3</v>
      </c>
      <c r="W1397" s="3" t="s">
        <v>45</v>
      </c>
      <c r="X1397" s="8">
        <f t="shared" si="64"/>
        <v>33.704832255484078</v>
      </c>
      <c r="Y1397" s="9">
        <f t="shared" si="65"/>
        <v>4.0506876987509264</v>
      </c>
    </row>
    <row r="1398" spans="1:25" x14ac:dyDescent="0.3">
      <c r="A1398" s="3">
        <v>201396</v>
      </c>
      <c r="B1398" s="3">
        <v>1770</v>
      </c>
      <c r="C1398" s="3" t="s">
        <v>39</v>
      </c>
      <c r="D1398" s="3" t="s">
        <v>33</v>
      </c>
      <c r="E1398" s="3" t="s">
        <v>46</v>
      </c>
      <c r="F1398" s="3" t="s">
        <v>25</v>
      </c>
      <c r="G1398" s="3" t="s">
        <v>52</v>
      </c>
      <c r="H1398" s="3" t="s">
        <v>27</v>
      </c>
      <c r="I1398" s="4">
        <v>39383</v>
      </c>
      <c r="J1398" s="3" t="s">
        <v>42</v>
      </c>
      <c r="K1398" s="3" t="s">
        <v>58</v>
      </c>
      <c r="L1398" s="5">
        <v>4264.8999999999996</v>
      </c>
      <c r="M1398" s="5">
        <v>4685.09</v>
      </c>
      <c r="N1398" s="6">
        <v>0.18</v>
      </c>
      <c r="O1398" s="5">
        <v>956.49</v>
      </c>
      <c r="P1398" s="3">
        <v>21</v>
      </c>
      <c r="Q1398" s="5">
        <v>141.83000000000001</v>
      </c>
      <c r="R1398" s="7">
        <f t="shared" si="63"/>
        <v>39395</v>
      </c>
      <c r="S1398" s="3">
        <v>12</v>
      </c>
      <c r="T1398" s="6">
        <v>0.114</v>
      </c>
      <c r="U1398" s="3" t="s">
        <v>30</v>
      </c>
      <c r="V1398" s="3">
        <v>1.2</v>
      </c>
      <c r="W1398" s="3" t="s">
        <v>45</v>
      </c>
      <c r="X1398" s="8">
        <f t="shared" si="64"/>
        <v>22.427020563201953</v>
      </c>
      <c r="Y1398" s="9">
        <f t="shared" si="65"/>
        <v>4.3348255036824517</v>
      </c>
    </row>
    <row r="1399" spans="1:25" x14ac:dyDescent="0.3">
      <c r="A1399" s="3">
        <v>201397</v>
      </c>
      <c r="B1399" s="3">
        <v>6183</v>
      </c>
      <c r="C1399" s="3" t="s">
        <v>22</v>
      </c>
      <c r="D1399" s="3" t="s">
        <v>33</v>
      </c>
      <c r="E1399" s="3" t="s">
        <v>24</v>
      </c>
      <c r="F1399" s="3" t="s">
        <v>51</v>
      </c>
      <c r="G1399" s="3" t="s">
        <v>26</v>
      </c>
      <c r="H1399" s="3" t="s">
        <v>47</v>
      </c>
      <c r="I1399" s="4">
        <v>39384</v>
      </c>
      <c r="J1399" s="3" t="s">
        <v>28</v>
      </c>
      <c r="K1399" s="3" t="s">
        <v>55</v>
      </c>
      <c r="L1399" s="5">
        <v>4775.08</v>
      </c>
      <c r="M1399" s="5">
        <v>4979.74</v>
      </c>
      <c r="N1399" s="6">
        <v>0.08</v>
      </c>
      <c r="O1399" s="5">
        <v>763.9</v>
      </c>
      <c r="P1399" s="3">
        <v>2</v>
      </c>
      <c r="Q1399" s="5">
        <v>131.52000000000001</v>
      </c>
      <c r="R1399" s="7">
        <f t="shared" si="63"/>
        <v>39397</v>
      </c>
      <c r="S1399" s="3">
        <v>13</v>
      </c>
      <c r="T1399" s="6">
        <v>7.6999999999999999E-2</v>
      </c>
      <c r="U1399" s="3" t="s">
        <v>49</v>
      </c>
      <c r="V1399" s="3">
        <v>3.9</v>
      </c>
      <c r="W1399" s="3" t="s">
        <v>38</v>
      </c>
      <c r="X1399" s="8">
        <f t="shared" si="64"/>
        <v>15.99763773591228</v>
      </c>
      <c r="Y1399" s="9">
        <f t="shared" si="65"/>
        <v>47.945073437569029</v>
      </c>
    </row>
    <row r="1400" spans="1:25" x14ac:dyDescent="0.3">
      <c r="A1400" s="3">
        <v>201398</v>
      </c>
      <c r="B1400" s="3">
        <v>1187</v>
      </c>
      <c r="C1400" s="3" t="s">
        <v>50</v>
      </c>
      <c r="D1400" s="3" t="s">
        <v>56</v>
      </c>
      <c r="E1400" s="3" t="s">
        <v>46</v>
      </c>
      <c r="F1400" s="3" t="s">
        <v>51</v>
      </c>
      <c r="G1400" s="3" t="s">
        <v>61</v>
      </c>
      <c r="H1400" s="3" t="s">
        <v>53</v>
      </c>
      <c r="I1400" s="4">
        <v>39385</v>
      </c>
      <c r="J1400" s="3" t="s">
        <v>42</v>
      </c>
      <c r="K1400" s="3" t="s">
        <v>55</v>
      </c>
      <c r="L1400" s="5">
        <v>3556.76</v>
      </c>
      <c r="M1400" s="5">
        <v>3472.3</v>
      </c>
      <c r="N1400" s="6">
        <v>0.39</v>
      </c>
      <c r="O1400" s="5">
        <v>1482.39</v>
      </c>
      <c r="P1400" s="3">
        <v>16</v>
      </c>
      <c r="Q1400" s="5">
        <v>144.16</v>
      </c>
      <c r="R1400" s="7">
        <f t="shared" si="63"/>
        <v>39387</v>
      </c>
      <c r="S1400" s="3">
        <v>2</v>
      </c>
      <c r="T1400" s="6">
        <v>0.127</v>
      </c>
      <c r="U1400" s="3" t="s">
        <v>37</v>
      </c>
      <c r="V1400" s="3">
        <v>3.2</v>
      </c>
      <c r="W1400" s="3" t="s">
        <v>45</v>
      </c>
      <c r="X1400" s="8">
        <f t="shared" si="64"/>
        <v>41.678100293525567</v>
      </c>
      <c r="Y1400" s="9">
        <f t="shared" si="65"/>
        <v>6.402024594649081</v>
      </c>
    </row>
    <row r="1401" spans="1:25" x14ac:dyDescent="0.3">
      <c r="A1401" s="3">
        <v>201399</v>
      </c>
      <c r="B1401" s="3">
        <v>7734</v>
      </c>
      <c r="C1401" s="3" t="s">
        <v>32</v>
      </c>
      <c r="D1401" s="3" t="s">
        <v>33</v>
      </c>
      <c r="E1401" s="3" t="s">
        <v>46</v>
      </c>
      <c r="F1401" s="3" t="s">
        <v>54</v>
      </c>
      <c r="G1401" s="3" t="s">
        <v>60</v>
      </c>
      <c r="H1401" s="3" t="s">
        <v>53</v>
      </c>
      <c r="I1401" s="4">
        <v>39386</v>
      </c>
      <c r="J1401" s="3" t="s">
        <v>48</v>
      </c>
      <c r="K1401" s="3" t="s">
        <v>58</v>
      </c>
      <c r="L1401" s="5">
        <v>7333.35</v>
      </c>
      <c r="M1401" s="5">
        <v>7140.23</v>
      </c>
      <c r="N1401" s="6">
        <v>0.38</v>
      </c>
      <c r="O1401" s="5">
        <v>1442.58</v>
      </c>
      <c r="P1401" s="3">
        <v>10</v>
      </c>
      <c r="Q1401" s="5">
        <v>163.84</v>
      </c>
      <c r="R1401" s="7">
        <f t="shared" si="63"/>
        <v>39390</v>
      </c>
      <c r="S1401" s="3">
        <v>4</v>
      </c>
      <c r="T1401" s="6">
        <v>0.13</v>
      </c>
      <c r="U1401" s="3" t="s">
        <v>37</v>
      </c>
      <c r="V1401" s="3">
        <v>4.5</v>
      </c>
      <c r="W1401" s="3" t="s">
        <v>31</v>
      </c>
      <c r="X1401" s="8">
        <f t="shared" si="64"/>
        <v>19.67150074658921</v>
      </c>
      <c r="Y1401" s="9">
        <f t="shared" si="65"/>
        <v>10.270467477938388</v>
      </c>
    </row>
    <row r="1402" spans="1:25" x14ac:dyDescent="0.3">
      <c r="A1402" s="3">
        <v>201400</v>
      </c>
      <c r="B1402" s="3">
        <v>1630</v>
      </c>
      <c r="C1402" s="3" t="s">
        <v>22</v>
      </c>
      <c r="D1402" s="3" t="s">
        <v>23</v>
      </c>
      <c r="E1402" s="3" t="s">
        <v>46</v>
      </c>
      <c r="F1402" s="3" t="s">
        <v>54</v>
      </c>
      <c r="G1402" s="3" t="s">
        <v>61</v>
      </c>
      <c r="H1402" s="3" t="s">
        <v>57</v>
      </c>
      <c r="I1402" s="4">
        <v>39387</v>
      </c>
      <c r="J1402" s="3" t="s">
        <v>28</v>
      </c>
      <c r="K1402" s="3" t="s">
        <v>55</v>
      </c>
      <c r="L1402" s="5">
        <v>5784.35</v>
      </c>
      <c r="M1402" s="5">
        <v>5761.79</v>
      </c>
      <c r="N1402" s="6">
        <v>0.25</v>
      </c>
      <c r="O1402" s="5">
        <v>762.43</v>
      </c>
      <c r="P1402" s="3">
        <v>19</v>
      </c>
      <c r="Q1402" s="5">
        <v>21.74</v>
      </c>
      <c r="R1402" s="7">
        <f t="shared" si="63"/>
        <v>39394</v>
      </c>
      <c r="S1402" s="3">
        <v>7</v>
      </c>
      <c r="T1402" s="6">
        <v>0.10199999999999999</v>
      </c>
      <c r="U1402" s="3" t="s">
        <v>49</v>
      </c>
      <c r="V1402" s="3">
        <v>2.2999999999999998</v>
      </c>
      <c r="W1402" s="3" t="s">
        <v>45</v>
      </c>
      <c r="X1402" s="8">
        <f t="shared" si="64"/>
        <v>13.180910560391398</v>
      </c>
      <c r="Y1402" s="9">
        <f t="shared" si="65"/>
        <v>5.2837655257170182</v>
      </c>
    </row>
    <row r="1403" spans="1:25" x14ac:dyDescent="0.3">
      <c r="A1403" s="3">
        <v>201401</v>
      </c>
      <c r="B1403" s="3">
        <v>7492</v>
      </c>
      <c r="C1403" s="3" t="s">
        <v>39</v>
      </c>
      <c r="D1403" s="3" t="s">
        <v>33</v>
      </c>
      <c r="E1403" s="3" t="s">
        <v>24</v>
      </c>
      <c r="F1403" s="3" t="s">
        <v>25</v>
      </c>
      <c r="G1403" s="3" t="s">
        <v>62</v>
      </c>
      <c r="H1403" s="3" t="s">
        <v>27</v>
      </c>
      <c r="I1403" s="4">
        <v>39388</v>
      </c>
      <c r="J1403" s="3" t="s">
        <v>42</v>
      </c>
      <c r="K1403" s="3" t="s">
        <v>55</v>
      </c>
      <c r="L1403" s="5">
        <v>2553.63</v>
      </c>
      <c r="M1403" s="5">
        <v>2654.69</v>
      </c>
      <c r="N1403" s="6">
        <v>0.33</v>
      </c>
      <c r="O1403" s="5">
        <v>417.33</v>
      </c>
      <c r="P1403" s="3">
        <v>6</v>
      </c>
      <c r="Q1403" s="5">
        <v>164.55</v>
      </c>
      <c r="R1403" s="7">
        <f t="shared" si="63"/>
        <v>39389</v>
      </c>
      <c r="S1403" s="3">
        <v>1</v>
      </c>
      <c r="T1403" s="6">
        <v>0.14399999999999999</v>
      </c>
      <c r="U1403" s="3" t="s">
        <v>44</v>
      </c>
      <c r="V1403" s="3">
        <v>1.6</v>
      </c>
      <c r="W1403" s="3" t="s">
        <v>31</v>
      </c>
      <c r="X1403" s="8">
        <f t="shared" si="64"/>
        <v>16.34261815533182</v>
      </c>
      <c r="Y1403" s="9">
        <f t="shared" si="65"/>
        <v>16.032192082691388</v>
      </c>
    </row>
    <row r="1404" spans="1:25" x14ac:dyDescent="0.3">
      <c r="A1404" s="3">
        <v>201402</v>
      </c>
      <c r="B1404" s="3">
        <v>5677</v>
      </c>
      <c r="C1404" s="3" t="s">
        <v>50</v>
      </c>
      <c r="D1404" s="3" t="s">
        <v>23</v>
      </c>
      <c r="E1404" s="3" t="s">
        <v>34</v>
      </c>
      <c r="F1404" s="3" t="s">
        <v>59</v>
      </c>
      <c r="G1404" s="3" t="s">
        <v>52</v>
      </c>
      <c r="H1404" s="3" t="s">
        <v>41</v>
      </c>
      <c r="I1404" s="4">
        <v>39389</v>
      </c>
      <c r="J1404" s="3" t="s">
        <v>28</v>
      </c>
      <c r="K1404" s="3" t="s">
        <v>29</v>
      </c>
      <c r="L1404" s="5">
        <v>2713.46</v>
      </c>
      <c r="M1404" s="5">
        <v>2763.11</v>
      </c>
      <c r="N1404" s="6">
        <v>0.31</v>
      </c>
      <c r="O1404" s="5">
        <v>395.22</v>
      </c>
      <c r="P1404" s="3">
        <v>6</v>
      </c>
      <c r="Q1404" s="5">
        <v>128.61000000000001</v>
      </c>
      <c r="R1404" s="7">
        <f t="shared" si="63"/>
        <v>39393</v>
      </c>
      <c r="S1404" s="3">
        <v>4</v>
      </c>
      <c r="T1404" s="6">
        <v>0.158</v>
      </c>
      <c r="U1404" s="3" t="s">
        <v>44</v>
      </c>
      <c r="V1404" s="3">
        <v>3</v>
      </c>
      <c r="W1404" s="3" t="s">
        <v>31</v>
      </c>
      <c r="X1404" s="8">
        <f t="shared" si="64"/>
        <v>14.565167719443073</v>
      </c>
      <c r="Y1404" s="9">
        <f t="shared" si="65"/>
        <v>16.367185285179865</v>
      </c>
    </row>
    <row r="1405" spans="1:25" x14ac:dyDescent="0.3">
      <c r="A1405" s="3">
        <v>201403</v>
      </c>
      <c r="B1405" s="3">
        <v>7121</v>
      </c>
      <c r="C1405" s="3" t="s">
        <v>50</v>
      </c>
      <c r="D1405" s="3" t="s">
        <v>56</v>
      </c>
      <c r="E1405" s="3" t="s">
        <v>24</v>
      </c>
      <c r="F1405" s="3" t="s">
        <v>51</v>
      </c>
      <c r="G1405" s="3" t="s">
        <v>60</v>
      </c>
      <c r="H1405" s="3" t="s">
        <v>41</v>
      </c>
      <c r="I1405" s="4">
        <v>39390</v>
      </c>
      <c r="J1405" s="3" t="s">
        <v>28</v>
      </c>
      <c r="K1405" s="3" t="s">
        <v>55</v>
      </c>
      <c r="L1405" s="5">
        <v>3669.06</v>
      </c>
      <c r="M1405" s="5">
        <v>3657.34</v>
      </c>
      <c r="N1405" s="6">
        <v>0.14000000000000001</v>
      </c>
      <c r="O1405" s="5">
        <v>1416.04</v>
      </c>
      <c r="P1405" s="3">
        <v>20</v>
      </c>
      <c r="Q1405" s="5">
        <v>259.54000000000002</v>
      </c>
      <c r="R1405" s="7">
        <f t="shared" si="63"/>
        <v>39400</v>
      </c>
      <c r="S1405" s="3">
        <v>10</v>
      </c>
      <c r="T1405" s="6">
        <v>2.4E-2</v>
      </c>
      <c r="U1405" s="3" t="s">
        <v>30</v>
      </c>
      <c r="V1405" s="3">
        <v>2</v>
      </c>
      <c r="W1405" s="3" t="s">
        <v>38</v>
      </c>
      <c r="X1405" s="8">
        <f t="shared" si="64"/>
        <v>38.594081317830728</v>
      </c>
      <c r="Y1405" s="9">
        <f t="shared" si="65"/>
        <v>5.0160225737831317</v>
      </c>
    </row>
    <row r="1406" spans="1:25" x14ac:dyDescent="0.3">
      <c r="A1406" s="3">
        <v>201404</v>
      </c>
      <c r="B1406" s="3">
        <v>2329</v>
      </c>
      <c r="C1406" s="3" t="s">
        <v>32</v>
      </c>
      <c r="D1406" s="3" t="s">
        <v>23</v>
      </c>
      <c r="E1406" s="3" t="s">
        <v>46</v>
      </c>
      <c r="F1406" s="3" t="s">
        <v>54</v>
      </c>
      <c r="G1406" s="3" t="s">
        <v>52</v>
      </c>
      <c r="H1406" s="3" t="s">
        <v>47</v>
      </c>
      <c r="I1406" s="4">
        <v>39391</v>
      </c>
      <c r="J1406" s="3" t="s">
        <v>42</v>
      </c>
      <c r="K1406" s="3" t="s">
        <v>43</v>
      </c>
      <c r="L1406" s="5">
        <v>301.66000000000003</v>
      </c>
      <c r="M1406" s="5">
        <v>283.27999999999997</v>
      </c>
      <c r="N1406" s="6">
        <v>0.4</v>
      </c>
      <c r="O1406" s="5">
        <v>120.09</v>
      </c>
      <c r="P1406" s="3">
        <v>10</v>
      </c>
      <c r="Q1406" s="5">
        <v>136.80000000000001</v>
      </c>
      <c r="R1406" s="7">
        <f t="shared" si="63"/>
        <v>39399</v>
      </c>
      <c r="S1406" s="3">
        <v>8</v>
      </c>
      <c r="T1406" s="6">
        <v>7.4999999999999997E-2</v>
      </c>
      <c r="U1406" s="3" t="s">
        <v>44</v>
      </c>
      <c r="V1406" s="3">
        <v>4.7</v>
      </c>
      <c r="W1406" s="3" t="s">
        <v>31</v>
      </c>
      <c r="X1406" s="8">
        <f t="shared" si="64"/>
        <v>39.809719551813302</v>
      </c>
      <c r="Y1406" s="9">
        <f t="shared" si="65"/>
        <v>10.648828014685119</v>
      </c>
    </row>
    <row r="1407" spans="1:25" x14ac:dyDescent="0.3">
      <c r="A1407" s="3">
        <v>201405</v>
      </c>
      <c r="B1407" s="3">
        <v>2076</v>
      </c>
      <c r="C1407" s="3" t="s">
        <v>50</v>
      </c>
      <c r="D1407" s="3" t="s">
        <v>56</v>
      </c>
      <c r="E1407" s="3" t="s">
        <v>34</v>
      </c>
      <c r="F1407" s="3" t="s">
        <v>51</v>
      </c>
      <c r="G1407" s="3" t="s">
        <v>60</v>
      </c>
      <c r="H1407" s="3" t="s">
        <v>41</v>
      </c>
      <c r="I1407" s="4">
        <v>39392</v>
      </c>
      <c r="J1407" s="3" t="s">
        <v>42</v>
      </c>
      <c r="K1407" s="3" t="s">
        <v>58</v>
      </c>
      <c r="L1407" s="5">
        <v>7931.48</v>
      </c>
      <c r="M1407" s="5">
        <v>7414.02</v>
      </c>
      <c r="N1407" s="6">
        <v>0.26</v>
      </c>
      <c r="O1407" s="5">
        <v>1865.24</v>
      </c>
      <c r="P1407" s="3">
        <v>1</v>
      </c>
      <c r="Q1407" s="5">
        <v>185.75</v>
      </c>
      <c r="R1407" s="7">
        <f t="shared" si="63"/>
        <v>39395</v>
      </c>
      <c r="S1407" s="3">
        <v>3</v>
      </c>
      <c r="T1407" s="6">
        <v>2.9000000000000001E-2</v>
      </c>
      <c r="U1407" s="3" t="s">
        <v>30</v>
      </c>
      <c r="V1407" s="3">
        <v>4.7</v>
      </c>
      <c r="W1407" s="3" t="s">
        <v>45</v>
      </c>
      <c r="X1407" s="8">
        <f t="shared" si="64"/>
        <v>23.516922440704636</v>
      </c>
      <c r="Y1407" s="9">
        <f t="shared" si="65"/>
        <v>106.9794794187229</v>
      </c>
    </row>
    <row r="1408" spans="1:25" x14ac:dyDescent="0.3">
      <c r="A1408" s="3">
        <v>201406</v>
      </c>
      <c r="B1408" s="3">
        <v>1802</v>
      </c>
      <c r="C1408" s="3" t="s">
        <v>39</v>
      </c>
      <c r="D1408" s="3" t="s">
        <v>56</v>
      </c>
      <c r="E1408" s="3" t="s">
        <v>46</v>
      </c>
      <c r="F1408" s="3" t="s">
        <v>35</v>
      </c>
      <c r="G1408" s="3" t="s">
        <v>52</v>
      </c>
      <c r="H1408" s="3" t="s">
        <v>57</v>
      </c>
      <c r="I1408" s="4">
        <v>39393</v>
      </c>
      <c r="J1408" s="3" t="s">
        <v>28</v>
      </c>
      <c r="K1408" s="3" t="s">
        <v>29</v>
      </c>
      <c r="L1408" s="5">
        <v>3769.35</v>
      </c>
      <c r="M1408" s="5">
        <v>4082.79</v>
      </c>
      <c r="N1408" s="6">
        <v>0.26</v>
      </c>
      <c r="O1408" s="5">
        <v>1530.02</v>
      </c>
      <c r="P1408" s="3">
        <v>24</v>
      </c>
      <c r="Q1408" s="5">
        <v>291.16000000000003</v>
      </c>
      <c r="R1408" s="7">
        <f t="shared" si="63"/>
        <v>39404</v>
      </c>
      <c r="S1408" s="3">
        <v>11</v>
      </c>
      <c r="T1408" s="6">
        <v>4.5999999999999999E-2</v>
      </c>
      <c r="U1408" s="3" t="s">
        <v>30</v>
      </c>
      <c r="V1408" s="3">
        <v>3.4</v>
      </c>
      <c r="W1408" s="3" t="s">
        <v>38</v>
      </c>
      <c r="X1408" s="8">
        <f t="shared" si="64"/>
        <v>40.591083343281994</v>
      </c>
      <c r="Y1408" s="9">
        <f t="shared" si="65"/>
        <v>3.8467873684416789</v>
      </c>
    </row>
    <row r="1409" spans="1:25" x14ac:dyDescent="0.3">
      <c r="A1409" s="3">
        <v>201407</v>
      </c>
      <c r="B1409" s="3">
        <v>4811</v>
      </c>
      <c r="C1409" s="3" t="s">
        <v>22</v>
      </c>
      <c r="D1409" s="3" t="s">
        <v>56</v>
      </c>
      <c r="E1409" s="3" t="s">
        <v>24</v>
      </c>
      <c r="F1409" s="3" t="s">
        <v>59</v>
      </c>
      <c r="G1409" s="3" t="s">
        <v>36</v>
      </c>
      <c r="H1409" s="3" t="s">
        <v>27</v>
      </c>
      <c r="I1409" s="4">
        <v>39394</v>
      </c>
      <c r="J1409" s="3" t="s">
        <v>42</v>
      </c>
      <c r="K1409" s="3" t="s">
        <v>58</v>
      </c>
      <c r="L1409" s="5">
        <v>6211.73</v>
      </c>
      <c r="M1409" s="5">
        <v>6275.89</v>
      </c>
      <c r="N1409" s="6">
        <v>0.11</v>
      </c>
      <c r="O1409" s="5">
        <v>2704.41</v>
      </c>
      <c r="P1409" s="3">
        <v>20</v>
      </c>
      <c r="Q1409" s="5">
        <v>56.69</v>
      </c>
      <c r="R1409" s="7">
        <f t="shared" si="63"/>
        <v>39395</v>
      </c>
      <c r="S1409" s="3">
        <v>1</v>
      </c>
      <c r="T1409" s="6">
        <v>0.17100000000000001</v>
      </c>
      <c r="U1409" s="3" t="s">
        <v>44</v>
      </c>
      <c r="V1409" s="3">
        <v>4.8</v>
      </c>
      <c r="W1409" s="3" t="s">
        <v>31</v>
      </c>
      <c r="X1409" s="8">
        <f t="shared" si="64"/>
        <v>43.537146656406513</v>
      </c>
      <c r="Y1409" s="9">
        <f t="shared" si="65"/>
        <v>4.948883743978941</v>
      </c>
    </row>
    <row r="1410" spans="1:25" x14ac:dyDescent="0.3">
      <c r="A1410" s="3">
        <v>201408</v>
      </c>
      <c r="B1410" s="3">
        <v>5994</v>
      </c>
      <c r="C1410" s="3" t="s">
        <v>32</v>
      </c>
      <c r="D1410" s="3" t="s">
        <v>23</v>
      </c>
      <c r="E1410" s="3" t="s">
        <v>24</v>
      </c>
      <c r="F1410" s="3" t="s">
        <v>54</v>
      </c>
      <c r="G1410" s="3" t="s">
        <v>60</v>
      </c>
      <c r="H1410" s="3" t="s">
        <v>57</v>
      </c>
      <c r="I1410" s="4">
        <v>39395</v>
      </c>
      <c r="J1410" s="3" t="s">
        <v>28</v>
      </c>
      <c r="K1410" s="3" t="s">
        <v>58</v>
      </c>
      <c r="L1410" s="5">
        <v>1307.57</v>
      </c>
      <c r="M1410" s="5">
        <v>1328.47</v>
      </c>
      <c r="N1410" s="6">
        <v>0.32</v>
      </c>
      <c r="O1410" s="5">
        <v>380.32</v>
      </c>
      <c r="P1410" s="3">
        <v>5</v>
      </c>
      <c r="Q1410" s="5">
        <v>140.25</v>
      </c>
      <c r="R1410" s="7">
        <f t="shared" si="63"/>
        <v>39403</v>
      </c>
      <c r="S1410" s="3">
        <v>8</v>
      </c>
      <c r="T1410" s="6">
        <v>1.4E-2</v>
      </c>
      <c r="U1410" s="3" t="s">
        <v>37</v>
      </c>
      <c r="V1410" s="3">
        <v>1.3</v>
      </c>
      <c r="W1410" s="3" t="s">
        <v>31</v>
      </c>
      <c r="X1410" s="8">
        <f t="shared" si="64"/>
        <v>29.086014515475274</v>
      </c>
      <c r="Y1410" s="9">
        <f t="shared" si="65"/>
        <v>19.685352322596668</v>
      </c>
    </row>
    <row r="1411" spans="1:25" x14ac:dyDescent="0.3">
      <c r="A1411" s="3">
        <v>201409</v>
      </c>
      <c r="B1411" s="3">
        <v>1303</v>
      </c>
      <c r="C1411" s="3" t="s">
        <v>50</v>
      </c>
      <c r="D1411" s="3" t="s">
        <v>23</v>
      </c>
      <c r="E1411" s="3" t="s">
        <v>46</v>
      </c>
      <c r="F1411" s="3" t="s">
        <v>59</v>
      </c>
      <c r="G1411" s="3" t="s">
        <v>36</v>
      </c>
      <c r="H1411" s="3" t="s">
        <v>27</v>
      </c>
      <c r="I1411" s="4">
        <v>39396</v>
      </c>
      <c r="J1411" s="3" t="s">
        <v>48</v>
      </c>
      <c r="K1411" s="3" t="s">
        <v>43</v>
      </c>
      <c r="L1411" s="5">
        <v>4893.2299999999996</v>
      </c>
      <c r="M1411" s="5">
        <v>4827.47</v>
      </c>
      <c r="N1411" s="6">
        <v>0.36</v>
      </c>
      <c r="O1411" s="5">
        <v>2107.94</v>
      </c>
      <c r="P1411" s="3">
        <v>29</v>
      </c>
      <c r="Q1411" s="5">
        <v>58.63</v>
      </c>
      <c r="R1411" s="7">
        <f t="shared" ref="R1411:R1474" si="66">I1411+S1411</f>
        <v>39408</v>
      </c>
      <c r="S1411" s="3">
        <v>12</v>
      </c>
      <c r="T1411" s="6">
        <v>0.114</v>
      </c>
      <c r="U1411" s="3" t="s">
        <v>49</v>
      </c>
      <c r="V1411" s="3">
        <v>2.5</v>
      </c>
      <c r="W1411" s="3" t="s">
        <v>31</v>
      </c>
      <c r="X1411" s="8">
        <f t="shared" ref="X1411:X1474" si="67" xml:space="preserve"> (O1411/L1411) *100</f>
        <v>43.078702615654699</v>
      </c>
      <c r="Y1411" s="9">
        <f t="shared" ref="Y1411:Y1474" si="68">(L1411/(M1411*P1411))*100</f>
        <v>3.4952484213369988</v>
      </c>
    </row>
    <row r="1412" spans="1:25" x14ac:dyDescent="0.3">
      <c r="A1412" s="3">
        <v>201410</v>
      </c>
      <c r="B1412" s="3">
        <v>2852</v>
      </c>
      <c r="C1412" s="3" t="s">
        <v>50</v>
      </c>
      <c r="D1412" s="3" t="s">
        <v>56</v>
      </c>
      <c r="E1412" s="3" t="s">
        <v>46</v>
      </c>
      <c r="F1412" s="3" t="s">
        <v>59</v>
      </c>
      <c r="G1412" s="3" t="s">
        <v>52</v>
      </c>
      <c r="H1412" s="3" t="s">
        <v>41</v>
      </c>
      <c r="I1412" s="4">
        <v>39397</v>
      </c>
      <c r="J1412" s="3" t="s">
        <v>28</v>
      </c>
      <c r="K1412" s="3" t="s">
        <v>55</v>
      </c>
      <c r="L1412" s="5">
        <v>3084.58</v>
      </c>
      <c r="M1412" s="5">
        <v>3212.98</v>
      </c>
      <c r="N1412" s="6">
        <v>0.3</v>
      </c>
      <c r="O1412" s="5">
        <v>930.27</v>
      </c>
      <c r="P1412" s="3">
        <v>15</v>
      </c>
      <c r="Q1412" s="5">
        <v>120.7</v>
      </c>
      <c r="R1412" s="7">
        <f t="shared" si="66"/>
        <v>39410</v>
      </c>
      <c r="S1412" s="3">
        <v>13</v>
      </c>
      <c r="T1412" s="6">
        <v>0.184</v>
      </c>
      <c r="U1412" s="3" t="s">
        <v>49</v>
      </c>
      <c r="V1412" s="3">
        <v>4.0999999999999996</v>
      </c>
      <c r="W1412" s="3" t="s">
        <v>45</v>
      </c>
      <c r="X1412" s="8">
        <f t="shared" si="67"/>
        <v>30.158725012805633</v>
      </c>
      <c r="Y1412" s="9">
        <f t="shared" si="68"/>
        <v>6.4002473301006129</v>
      </c>
    </row>
    <row r="1413" spans="1:25" x14ac:dyDescent="0.3">
      <c r="A1413" s="3">
        <v>201411</v>
      </c>
      <c r="B1413" s="3">
        <v>4242</v>
      </c>
      <c r="C1413" s="3" t="s">
        <v>22</v>
      </c>
      <c r="D1413" s="3" t="s">
        <v>56</v>
      </c>
      <c r="E1413" s="3" t="s">
        <v>34</v>
      </c>
      <c r="F1413" s="3" t="s">
        <v>59</v>
      </c>
      <c r="G1413" s="3" t="s">
        <v>61</v>
      </c>
      <c r="H1413" s="3" t="s">
        <v>47</v>
      </c>
      <c r="I1413" s="4">
        <v>39398</v>
      </c>
      <c r="J1413" s="3" t="s">
        <v>42</v>
      </c>
      <c r="K1413" s="3" t="s">
        <v>43</v>
      </c>
      <c r="L1413" s="5">
        <v>7124.92</v>
      </c>
      <c r="M1413" s="5">
        <v>7554.68</v>
      </c>
      <c r="N1413" s="6">
        <v>0.03</v>
      </c>
      <c r="O1413" s="5">
        <v>3018.91</v>
      </c>
      <c r="P1413" s="3">
        <v>7</v>
      </c>
      <c r="Q1413" s="5">
        <v>84.11</v>
      </c>
      <c r="R1413" s="7">
        <f t="shared" si="66"/>
        <v>39408</v>
      </c>
      <c r="S1413" s="3">
        <v>10</v>
      </c>
      <c r="T1413" s="6">
        <v>0.13800000000000001</v>
      </c>
      <c r="U1413" s="3" t="s">
        <v>49</v>
      </c>
      <c r="V1413" s="3">
        <v>2.8</v>
      </c>
      <c r="W1413" s="3" t="s">
        <v>31</v>
      </c>
      <c r="X1413" s="8">
        <f t="shared" si="67"/>
        <v>42.371142412827091</v>
      </c>
      <c r="Y1413" s="9">
        <f t="shared" si="68"/>
        <v>13.473048683540723</v>
      </c>
    </row>
    <row r="1414" spans="1:25" x14ac:dyDescent="0.3">
      <c r="A1414" s="3">
        <v>201412</v>
      </c>
      <c r="B1414" s="3">
        <v>4373</v>
      </c>
      <c r="C1414" s="3" t="s">
        <v>32</v>
      </c>
      <c r="D1414" s="3" t="s">
        <v>23</v>
      </c>
      <c r="E1414" s="3" t="s">
        <v>46</v>
      </c>
      <c r="F1414" s="3" t="s">
        <v>25</v>
      </c>
      <c r="G1414" s="3" t="s">
        <v>62</v>
      </c>
      <c r="H1414" s="3" t="s">
        <v>27</v>
      </c>
      <c r="I1414" s="4">
        <v>39399</v>
      </c>
      <c r="J1414" s="3" t="s">
        <v>28</v>
      </c>
      <c r="K1414" s="3" t="s">
        <v>43</v>
      </c>
      <c r="L1414" s="5">
        <v>7463.68</v>
      </c>
      <c r="M1414" s="5">
        <v>7331.18</v>
      </c>
      <c r="N1414" s="6">
        <v>0.22</v>
      </c>
      <c r="O1414" s="5">
        <v>2063.35</v>
      </c>
      <c r="P1414" s="3">
        <v>2</v>
      </c>
      <c r="Q1414" s="5">
        <v>230.25</v>
      </c>
      <c r="R1414" s="7">
        <f t="shared" si="66"/>
        <v>39410</v>
      </c>
      <c r="S1414" s="3">
        <v>11</v>
      </c>
      <c r="T1414" s="6">
        <v>0.19400000000000001</v>
      </c>
      <c r="U1414" s="3" t="s">
        <v>30</v>
      </c>
      <c r="V1414" s="3">
        <v>4.2</v>
      </c>
      <c r="W1414" s="3" t="s">
        <v>38</v>
      </c>
      <c r="X1414" s="8">
        <f t="shared" si="67"/>
        <v>27.645209869662146</v>
      </c>
      <c r="Y1414" s="9">
        <f t="shared" si="68"/>
        <v>50.903674442586322</v>
      </c>
    </row>
    <row r="1415" spans="1:25" x14ac:dyDescent="0.3">
      <c r="A1415" s="3">
        <v>201413</v>
      </c>
      <c r="B1415" s="3">
        <v>3961</v>
      </c>
      <c r="C1415" s="3" t="s">
        <v>22</v>
      </c>
      <c r="D1415" s="3" t="s">
        <v>23</v>
      </c>
      <c r="E1415" s="3" t="s">
        <v>24</v>
      </c>
      <c r="F1415" s="3" t="s">
        <v>51</v>
      </c>
      <c r="G1415" s="3" t="s">
        <v>60</v>
      </c>
      <c r="H1415" s="3" t="s">
        <v>57</v>
      </c>
      <c r="I1415" s="4">
        <v>39400</v>
      </c>
      <c r="J1415" s="3" t="s">
        <v>48</v>
      </c>
      <c r="K1415" s="3" t="s">
        <v>43</v>
      </c>
      <c r="L1415" s="5">
        <v>5017.3</v>
      </c>
      <c r="M1415" s="5">
        <v>4568.37</v>
      </c>
      <c r="N1415" s="6">
        <v>7.0000000000000007E-2</v>
      </c>
      <c r="O1415" s="5">
        <v>620</v>
      </c>
      <c r="P1415" s="3">
        <v>4</v>
      </c>
      <c r="Q1415" s="5">
        <v>124.17</v>
      </c>
      <c r="R1415" s="7">
        <f t="shared" si="66"/>
        <v>39413</v>
      </c>
      <c r="S1415" s="3">
        <v>13</v>
      </c>
      <c r="T1415" s="6">
        <v>0.13100000000000001</v>
      </c>
      <c r="U1415" s="3" t="s">
        <v>30</v>
      </c>
      <c r="V1415" s="3">
        <v>1.4</v>
      </c>
      <c r="W1415" s="3" t="s">
        <v>38</v>
      </c>
      <c r="X1415" s="8">
        <f t="shared" si="67"/>
        <v>12.357243935981503</v>
      </c>
      <c r="Y1415" s="9">
        <f t="shared" si="68"/>
        <v>27.456729643176892</v>
      </c>
    </row>
    <row r="1416" spans="1:25" x14ac:dyDescent="0.3">
      <c r="A1416" s="3">
        <v>201414</v>
      </c>
      <c r="B1416" s="3">
        <v>7374</v>
      </c>
      <c r="C1416" s="3" t="s">
        <v>39</v>
      </c>
      <c r="D1416" s="3" t="s">
        <v>56</v>
      </c>
      <c r="E1416" s="3" t="s">
        <v>46</v>
      </c>
      <c r="F1416" s="3" t="s">
        <v>35</v>
      </c>
      <c r="G1416" s="3" t="s">
        <v>26</v>
      </c>
      <c r="H1416" s="3" t="s">
        <v>27</v>
      </c>
      <c r="I1416" s="4">
        <v>39401</v>
      </c>
      <c r="J1416" s="3" t="s">
        <v>28</v>
      </c>
      <c r="K1416" s="3" t="s">
        <v>58</v>
      </c>
      <c r="L1416" s="5">
        <v>534.45000000000005</v>
      </c>
      <c r="M1416" s="5">
        <v>507.99</v>
      </c>
      <c r="N1416" s="6">
        <v>0.19</v>
      </c>
      <c r="O1416" s="5">
        <v>100.54</v>
      </c>
      <c r="P1416" s="3">
        <v>28</v>
      </c>
      <c r="Q1416" s="5">
        <v>13.7</v>
      </c>
      <c r="R1416" s="7">
        <f t="shared" si="66"/>
        <v>39410</v>
      </c>
      <c r="S1416" s="3">
        <v>9</v>
      </c>
      <c r="T1416" s="6">
        <v>0.2</v>
      </c>
      <c r="U1416" s="3" t="s">
        <v>30</v>
      </c>
      <c r="V1416" s="3">
        <v>1.7</v>
      </c>
      <c r="W1416" s="3" t="s">
        <v>45</v>
      </c>
      <c r="X1416" s="8">
        <f t="shared" si="67"/>
        <v>18.811862662550286</v>
      </c>
      <c r="Y1416" s="9">
        <f t="shared" si="68"/>
        <v>3.7574558554302251</v>
      </c>
    </row>
    <row r="1417" spans="1:25" x14ac:dyDescent="0.3">
      <c r="A1417" s="3">
        <v>201415</v>
      </c>
      <c r="B1417" s="3">
        <v>6441</v>
      </c>
      <c r="C1417" s="3" t="s">
        <v>22</v>
      </c>
      <c r="D1417" s="3" t="s">
        <v>23</v>
      </c>
      <c r="E1417" s="3" t="s">
        <v>24</v>
      </c>
      <c r="F1417" s="3" t="s">
        <v>25</v>
      </c>
      <c r="G1417" s="3" t="s">
        <v>61</v>
      </c>
      <c r="H1417" s="3" t="s">
        <v>57</v>
      </c>
      <c r="I1417" s="4">
        <v>39402</v>
      </c>
      <c r="J1417" s="3" t="s">
        <v>42</v>
      </c>
      <c r="K1417" s="3" t="s">
        <v>43</v>
      </c>
      <c r="L1417" s="5">
        <v>3759.54</v>
      </c>
      <c r="M1417" s="5">
        <v>4001.37</v>
      </c>
      <c r="N1417" s="6">
        <v>0.28000000000000003</v>
      </c>
      <c r="O1417" s="5">
        <v>832.59</v>
      </c>
      <c r="P1417" s="3">
        <v>16</v>
      </c>
      <c r="Q1417" s="5">
        <v>289.91000000000003</v>
      </c>
      <c r="R1417" s="7">
        <f t="shared" si="66"/>
        <v>39408</v>
      </c>
      <c r="S1417" s="3">
        <v>6</v>
      </c>
      <c r="T1417" s="6">
        <v>0.2</v>
      </c>
      <c r="U1417" s="3" t="s">
        <v>44</v>
      </c>
      <c r="V1417" s="3">
        <v>4.4000000000000004</v>
      </c>
      <c r="W1417" s="3" t="s">
        <v>31</v>
      </c>
      <c r="X1417" s="8">
        <f t="shared" si="67"/>
        <v>22.146060422285707</v>
      </c>
      <c r="Y1417" s="9">
        <f t="shared" si="68"/>
        <v>5.8722699975258479</v>
      </c>
    </row>
    <row r="1418" spans="1:25" x14ac:dyDescent="0.3">
      <c r="A1418" s="3">
        <v>201416</v>
      </c>
      <c r="B1418" s="3">
        <v>5772</v>
      </c>
      <c r="C1418" s="3" t="s">
        <v>22</v>
      </c>
      <c r="D1418" s="3" t="s">
        <v>56</v>
      </c>
      <c r="E1418" s="3" t="s">
        <v>24</v>
      </c>
      <c r="F1418" s="3" t="s">
        <v>59</v>
      </c>
      <c r="G1418" s="3" t="s">
        <v>26</v>
      </c>
      <c r="H1418" s="3" t="s">
        <v>57</v>
      </c>
      <c r="I1418" s="4">
        <v>39403</v>
      </c>
      <c r="J1418" s="3" t="s">
        <v>48</v>
      </c>
      <c r="K1418" s="3" t="s">
        <v>55</v>
      </c>
      <c r="L1418" s="5">
        <v>184.59</v>
      </c>
      <c r="M1418" s="5">
        <v>186.81</v>
      </c>
      <c r="N1418" s="6">
        <v>7.0000000000000007E-2</v>
      </c>
      <c r="O1418" s="5">
        <v>50.99</v>
      </c>
      <c r="P1418" s="3">
        <v>23</v>
      </c>
      <c r="Q1418" s="5">
        <v>183.11</v>
      </c>
      <c r="R1418" s="7">
        <f t="shared" si="66"/>
        <v>39406</v>
      </c>
      <c r="S1418" s="3">
        <v>3</v>
      </c>
      <c r="T1418" s="6">
        <v>7.1999999999999995E-2</v>
      </c>
      <c r="U1418" s="3" t="s">
        <v>44</v>
      </c>
      <c r="V1418" s="3">
        <v>1.4</v>
      </c>
      <c r="W1418" s="3" t="s">
        <v>45</v>
      </c>
      <c r="X1418" s="8">
        <f t="shared" si="67"/>
        <v>27.623381548296223</v>
      </c>
      <c r="Y1418" s="9">
        <f t="shared" si="68"/>
        <v>4.2961576863728084</v>
      </c>
    </row>
    <row r="1419" spans="1:25" x14ac:dyDescent="0.3">
      <c r="A1419" s="3">
        <v>201417</v>
      </c>
      <c r="B1419" s="3">
        <v>5504</v>
      </c>
      <c r="C1419" s="3" t="s">
        <v>50</v>
      </c>
      <c r="D1419" s="3" t="s">
        <v>23</v>
      </c>
      <c r="E1419" s="3" t="s">
        <v>34</v>
      </c>
      <c r="F1419" s="3" t="s">
        <v>35</v>
      </c>
      <c r="G1419" s="3" t="s">
        <v>36</v>
      </c>
      <c r="H1419" s="3" t="s">
        <v>53</v>
      </c>
      <c r="I1419" s="4">
        <v>39404</v>
      </c>
      <c r="J1419" s="3" t="s">
        <v>48</v>
      </c>
      <c r="K1419" s="3" t="s">
        <v>29</v>
      </c>
      <c r="L1419" s="5">
        <v>4168.1899999999996</v>
      </c>
      <c r="M1419" s="5">
        <v>4486.04</v>
      </c>
      <c r="N1419" s="6">
        <v>0.16</v>
      </c>
      <c r="O1419" s="5">
        <v>1207.96</v>
      </c>
      <c r="P1419" s="3">
        <v>10</v>
      </c>
      <c r="Q1419" s="5">
        <v>7.67</v>
      </c>
      <c r="R1419" s="7">
        <f t="shared" si="66"/>
        <v>39407</v>
      </c>
      <c r="S1419" s="3">
        <v>3</v>
      </c>
      <c r="T1419" s="6">
        <v>4.5999999999999999E-2</v>
      </c>
      <c r="U1419" s="3" t="s">
        <v>37</v>
      </c>
      <c r="V1419" s="3">
        <v>1.6</v>
      </c>
      <c r="W1419" s="3" t="s">
        <v>38</v>
      </c>
      <c r="X1419" s="8">
        <f t="shared" si="67"/>
        <v>28.980444749399624</v>
      </c>
      <c r="Y1419" s="9">
        <f t="shared" si="68"/>
        <v>9.2914686449518946</v>
      </c>
    </row>
    <row r="1420" spans="1:25" x14ac:dyDescent="0.3">
      <c r="A1420" s="3">
        <v>201418</v>
      </c>
      <c r="B1420" s="3">
        <v>3559</v>
      </c>
      <c r="C1420" s="3" t="s">
        <v>22</v>
      </c>
      <c r="D1420" s="3" t="s">
        <v>56</v>
      </c>
      <c r="E1420" s="3" t="s">
        <v>46</v>
      </c>
      <c r="F1420" s="3" t="s">
        <v>51</v>
      </c>
      <c r="G1420" s="3" t="s">
        <v>40</v>
      </c>
      <c r="H1420" s="3" t="s">
        <v>47</v>
      </c>
      <c r="I1420" s="4">
        <v>39405</v>
      </c>
      <c r="J1420" s="3" t="s">
        <v>42</v>
      </c>
      <c r="K1420" s="3" t="s">
        <v>58</v>
      </c>
      <c r="L1420" s="5">
        <v>4036.27</v>
      </c>
      <c r="M1420" s="5">
        <v>3940.81</v>
      </c>
      <c r="N1420" s="6">
        <v>0.3</v>
      </c>
      <c r="O1420" s="5">
        <v>1978.77</v>
      </c>
      <c r="P1420" s="3">
        <v>5</v>
      </c>
      <c r="Q1420" s="5">
        <v>210.13</v>
      </c>
      <c r="R1420" s="7">
        <f t="shared" si="66"/>
        <v>39414</v>
      </c>
      <c r="S1420" s="3">
        <v>9</v>
      </c>
      <c r="T1420" s="6">
        <v>0.11700000000000001</v>
      </c>
      <c r="U1420" s="3" t="s">
        <v>44</v>
      </c>
      <c r="V1420" s="3">
        <v>1.7</v>
      </c>
      <c r="W1420" s="3" t="s">
        <v>31</v>
      </c>
      <c r="X1420" s="8">
        <f t="shared" si="67"/>
        <v>49.024718366214351</v>
      </c>
      <c r="Y1420" s="9">
        <f t="shared" si="68"/>
        <v>20.484468928976533</v>
      </c>
    </row>
    <row r="1421" spans="1:25" x14ac:dyDescent="0.3">
      <c r="A1421" s="3">
        <v>201419</v>
      </c>
      <c r="B1421" s="3">
        <v>3033</v>
      </c>
      <c r="C1421" s="3" t="s">
        <v>32</v>
      </c>
      <c r="D1421" s="3" t="s">
        <v>33</v>
      </c>
      <c r="E1421" s="3" t="s">
        <v>34</v>
      </c>
      <c r="F1421" s="3" t="s">
        <v>59</v>
      </c>
      <c r="G1421" s="3" t="s">
        <v>60</v>
      </c>
      <c r="H1421" s="3" t="s">
        <v>53</v>
      </c>
      <c r="I1421" s="4">
        <v>39406</v>
      </c>
      <c r="J1421" s="3" t="s">
        <v>42</v>
      </c>
      <c r="K1421" s="3" t="s">
        <v>29</v>
      </c>
      <c r="L1421" s="5">
        <v>3367.24</v>
      </c>
      <c r="M1421" s="5">
        <v>3242.63</v>
      </c>
      <c r="N1421" s="6">
        <v>0.23</v>
      </c>
      <c r="O1421" s="5">
        <v>976.95</v>
      </c>
      <c r="P1421" s="3">
        <v>9</v>
      </c>
      <c r="Q1421" s="5">
        <v>104.36</v>
      </c>
      <c r="R1421" s="7">
        <f t="shared" si="66"/>
        <v>39414</v>
      </c>
      <c r="S1421" s="3">
        <v>8</v>
      </c>
      <c r="T1421" s="6">
        <v>0.14499999999999999</v>
      </c>
      <c r="U1421" s="3" t="s">
        <v>49</v>
      </c>
      <c r="V1421" s="3">
        <v>4</v>
      </c>
      <c r="W1421" s="3" t="s">
        <v>38</v>
      </c>
      <c r="X1421" s="8">
        <f t="shared" si="67"/>
        <v>29.013375939938946</v>
      </c>
      <c r="Y1421" s="9">
        <f t="shared" si="68"/>
        <v>11.538096476556921</v>
      </c>
    </row>
    <row r="1422" spans="1:25" x14ac:dyDescent="0.3">
      <c r="A1422" s="3">
        <v>201420</v>
      </c>
      <c r="B1422" s="3">
        <v>4579</v>
      </c>
      <c r="C1422" s="3" t="s">
        <v>22</v>
      </c>
      <c r="D1422" s="3" t="s">
        <v>23</v>
      </c>
      <c r="E1422" s="3" t="s">
        <v>46</v>
      </c>
      <c r="F1422" s="3" t="s">
        <v>35</v>
      </c>
      <c r="G1422" s="3" t="s">
        <v>26</v>
      </c>
      <c r="H1422" s="3" t="s">
        <v>41</v>
      </c>
      <c r="I1422" s="4">
        <v>39407</v>
      </c>
      <c r="J1422" s="3" t="s">
        <v>48</v>
      </c>
      <c r="K1422" s="3" t="s">
        <v>55</v>
      </c>
      <c r="L1422" s="5">
        <v>2729.21</v>
      </c>
      <c r="M1422" s="5">
        <v>2457.06</v>
      </c>
      <c r="N1422" s="6">
        <v>0.36</v>
      </c>
      <c r="O1422" s="5">
        <v>678.52</v>
      </c>
      <c r="P1422" s="3">
        <v>28</v>
      </c>
      <c r="Q1422" s="5">
        <v>36.5</v>
      </c>
      <c r="R1422" s="7">
        <f t="shared" si="66"/>
        <v>39413</v>
      </c>
      <c r="S1422" s="3">
        <v>6</v>
      </c>
      <c r="T1422" s="6">
        <v>0.16900000000000001</v>
      </c>
      <c r="U1422" s="3" t="s">
        <v>44</v>
      </c>
      <c r="V1422" s="3">
        <v>2.4</v>
      </c>
      <c r="W1422" s="3" t="s">
        <v>38</v>
      </c>
      <c r="X1422" s="8">
        <f t="shared" si="67"/>
        <v>24.861406780716763</v>
      </c>
      <c r="Y1422" s="9">
        <f t="shared" si="68"/>
        <v>3.9670087712260069</v>
      </c>
    </row>
    <row r="1423" spans="1:25" x14ac:dyDescent="0.3">
      <c r="A1423" s="3">
        <v>201421</v>
      </c>
      <c r="B1423" s="3">
        <v>6333</v>
      </c>
      <c r="C1423" s="3" t="s">
        <v>32</v>
      </c>
      <c r="D1423" s="3" t="s">
        <v>23</v>
      </c>
      <c r="E1423" s="3" t="s">
        <v>34</v>
      </c>
      <c r="F1423" s="3" t="s">
        <v>59</v>
      </c>
      <c r="G1423" s="3" t="s">
        <v>36</v>
      </c>
      <c r="H1423" s="3" t="s">
        <v>27</v>
      </c>
      <c r="I1423" s="4">
        <v>39408</v>
      </c>
      <c r="J1423" s="3" t="s">
        <v>48</v>
      </c>
      <c r="K1423" s="3" t="s">
        <v>43</v>
      </c>
      <c r="L1423" s="5">
        <v>4652.7700000000004</v>
      </c>
      <c r="M1423" s="5">
        <v>4355.1899999999996</v>
      </c>
      <c r="N1423" s="6">
        <v>0.22</v>
      </c>
      <c r="O1423" s="5">
        <v>1136.5899999999999</v>
      </c>
      <c r="P1423" s="3">
        <v>28</v>
      </c>
      <c r="Q1423" s="5">
        <v>36.81</v>
      </c>
      <c r="R1423" s="7">
        <f t="shared" si="66"/>
        <v>39414</v>
      </c>
      <c r="S1423" s="3">
        <v>6</v>
      </c>
      <c r="T1423" s="6">
        <v>5.0000000000000001E-3</v>
      </c>
      <c r="U1423" s="3" t="s">
        <v>37</v>
      </c>
      <c r="V1423" s="3">
        <v>3.2</v>
      </c>
      <c r="W1423" s="3" t="s">
        <v>31</v>
      </c>
      <c r="X1423" s="8">
        <f t="shared" si="67"/>
        <v>24.428243820347877</v>
      </c>
      <c r="Y1423" s="9">
        <f t="shared" si="68"/>
        <v>3.81545597649832</v>
      </c>
    </row>
    <row r="1424" spans="1:25" x14ac:dyDescent="0.3">
      <c r="A1424" s="3">
        <v>201422</v>
      </c>
      <c r="B1424" s="3">
        <v>3587</v>
      </c>
      <c r="C1424" s="3" t="s">
        <v>50</v>
      </c>
      <c r="D1424" s="3" t="s">
        <v>56</v>
      </c>
      <c r="E1424" s="3" t="s">
        <v>34</v>
      </c>
      <c r="F1424" s="3" t="s">
        <v>25</v>
      </c>
      <c r="G1424" s="3" t="s">
        <v>62</v>
      </c>
      <c r="H1424" s="3" t="s">
        <v>57</v>
      </c>
      <c r="I1424" s="4">
        <v>39409</v>
      </c>
      <c r="J1424" s="3" t="s">
        <v>28</v>
      </c>
      <c r="K1424" s="3" t="s">
        <v>55</v>
      </c>
      <c r="L1424" s="5">
        <v>1455.48</v>
      </c>
      <c r="M1424" s="5">
        <v>1407.5</v>
      </c>
      <c r="N1424" s="6">
        <v>0.22</v>
      </c>
      <c r="O1424" s="5">
        <v>661.31</v>
      </c>
      <c r="P1424" s="3">
        <v>5</v>
      </c>
      <c r="Q1424" s="5">
        <v>59.9</v>
      </c>
      <c r="R1424" s="7">
        <f t="shared" si="66"/>
        <v>39419</v>
      </c>
      <c r="S1424" s="3">
        <v>10</v>
      </c>
      <c r="T1424" s="6">
        <v>0.16400000000000001</v>
      </c>
      <c r="U1424" s="3" t="s">
        <v>30</v>
      </c>
      <c r="V1424" s="3">
        <v>2.2000000000000002</v>
      </c>
      <c r="W1424" s="3" t="s">
        <v>31</v>
      </c>
      <c r="X1424" s="8">
        <f t="shared" si="67"/>
        <v>45.435869953554835</v>
      </c>
      <c r="Y1424" s="9">
        <f t="shared" si="68"/>
        <v>20.681776198934283</v>
      </c>
    </row>
    <row r="1425" spans="1:25" x14ac:dyDescent="0.3">
      <c r="A1425" s="3">
        <v>201423</v>
      </c>
      <c r="B1425" s="3">
        <v>4718</v>
      </c>
      <c r="C1425" s="3" t="s">
        <v>32</v>
      </c>
      <c r="D1425" s="3" t="s">
        <v>56</v>
      </c>
      <c r="E1425" s="3" t="s">
        <v>46</v>
      </c>
      <c r="F1425" s="3" t="s">
        <v>54</v>
      </c>
      <c r="G1425" s="3" t="s">
        <v>60</v>
      </c>
      <c r="H1425" s="3" t="s">
        <v>27</v>
      </c>
      <c r="I1425" s="4">
        <v>39410</v>
      </c>
      <c r="J1425" s="3" t="s">
        <v>28</v>
      </c>
      <c r="K1425" s="3" t="s">
        <v>29</v>
      </c>
      <c r="L1425" s="5">
        <v>259.27999999999997</v>
      </c>
      <c r="M1425" s="5">
        <v>237.47</v>
      </c>
      <c r="N1425" s="6">
        <v>0.4</v>
      </c>
      <c r="O1425" s="5">
        <v>65.849999999999994</v>
      </c>
      <c r="P1425" s="3">
        <v>18</v>
      </c>
      <c r="Q1425" s="5">
        <v>214.47</v>
      </c>
      <c r="R1425" s="7">
        <f t="shared" si="66"/>
        <v>39423</v>
      </c>
      <c r="S1425" s="3">
        <v>13</v>
      </c>
      <c r="T1425" s="6">
        <v>0.106</v>
      </c>
      <c r="U1425" s="3" t="s">
        <v>44</v>
      </c>
      <c r="V1425" s="3">
        <v>3.5</v>
      </c>
      <c r="W1425" s="3" t="s">
        <v>31</v>
      </c>
      <c r="X1425" s="8">
        <f t="shared" si="67"/>
        <v>25.397253933970998</v>
      </c>
      <c r="Y1425" s="9">
        <f t="shared" si="68"/>
        <v>6.0657954455065655</v>
      </c>
    </row>
    <row r="1426" spans="1:25" x14ac:dyDescent="0.3">
      <c r="A1426" s="3">
        <v>201424</v>
      </c>
      <c r="B1426" s="3">
        <v>4202</v>
      </c>
      <c r="C1426" s="3" t="s">
        <v>32</v>
      </c>
      <c r="D1426" s="3" t="s">
        <v>56</v>
      </c>
      <c r="E1426" s="3" t="s">
        <v>24</v>
      </c>
      <c r="F1426" s="3" t="s">
        <v>25</v>
      </c>
      <c r="G1426" s="3" t="s">
        <v>61</v>
      </c>
      <c r="H1426" s="3" t="s">
        <v>53</v>
      </c>
      <c r="I1426" s="4">
        <v>39411</v>
      </c>
      <c r="J1426" s="3" t="s">
        <v>48</v>
      </c>
      <c r="K1426" s="3" t="s">
        <v>43</v>
      </c>
      <c r="L1426" s="5">
        <v>6304.23</v>
      </c>
      <c r="M1426" s="5">
        <v>6436.11</v>
      </c>
      <c r="N1426" s="6">
        <v>0.26</v>
      </c>
      <c r="O1426" s="5">
        <v>2610.3000000000002</v>
      </c>
      <c r="P1426" s="3">
        <v>11</v>
      </c>
      <c r="Q1426" s="5">
        <v>31.54</v>
      </c>
      <c r="R1426" s="7">
        <f t="shared" si="66"/>
        <v>39412</v>
      </c>
      <c r="S1426" s="3">
        <v>1</v>
      </c>
      <c r="T1426" s="6">
        <v>2.5000000000000001E-2</v>
      </c>
      <c r="U1426" s="3" t="s">
        <v>49</v>
      </c>
      <c r="V1426" s="3">
        <v>2.1</v>
      </c>
      <c r="W1426" s="3" t="s">
        <v>31</v>
      </c>
      <c r="X1426" s="8">
        <f t="shared" si="67"/>
        <v>41.405532475813864</v>
      </c>
      <c r="Y1426" s="9">
        <f t="shared" si="68"/>
        <v>8.9046305638315406</v>
      </c>
    </row>
    <row r="1427" spans="1:25" x14ac:dyDescent="0.3">
      <c r="A1427" s="3">
        <v>201425</v>
      </c>
      <c r="B1427" s="3">
        <v>7094</v>
      </c>
      <c r="C1427" s="3" t="s">
        <v>39</v>
      </c>
      <c r="D1427" s="3" t="s">
        <v>56</v>
      </c>
      <c r="E1427" s="3" t="s">
        <v>34</v>
      </c>
      <c r="F1427" s="3" t="s">
        <v>59</v>
      </c>
      <c r="G1427" s="3" t="s">
        <v>40</v>
      </c>
      <c r="H1427" s="3" t="s">
        <v>27</v>
      </c>
      <c r="I1427" s="4">
        <v>39412</v>
      </c>
      <c r="J1427" s="3" t="s">
        <v>48</v>
      </c>
      <c r="K1427" s="3" t="s">
        <v>55</v>
      </c>
      <c r="L1427" s="5">
        <v>6295.46</v>
      </c>
      <c r="M1427" s="5">
        <v>6912.06</v>
      </c>
      <c r="N1427" s="6">
        <v>7.0000000000000007E-2</v>
      </c>
      <c r="O1427" s="5">
        <v>1257.08</v>
      </c>
      <c r="P1427" s="3">
        <v>23</v>
      </c>
      <c r="Q1427" s="5">
        <v>81.849999999999994</v>
      </c>
      <c r="R1427" s="7">
        <f t="shared" si="66"/>
        <v>39425</v>
      </c>
      <c r="S1427" s="3">
        <v>13</v>
      </c>
      <c r="T1427" s="6">
        <v>9.9000000000000005E-2</v>
      </c>
      <c r="U1427" s="3" t="s">
        <v>44</v>
      </c>
      <c r="V1427" s="3">
        <v>4.9000000000000004</v>
      </c>
      <c r="W1427" s="3" t="s">
        <v>38</v>
      </c>
      <c r="X1427" s="8">
        <f t="shared" si="67"/>
        <v>19.968040460903573</v>
      </c>
      <c r="Y1427" s="9">
        <f t="shared" si="68"/>
        <v>3.95997216710956</v>
      </c>
    </row>
    <row r="1428" spans="1:25" x14ac:dyDescent="0.3">
      <c r="A1428" s="3">
        <v>201426</v>
      </c>
      <c r="B1428" s="3">
        <v>4580</v>
      </c>
      <c r="C1428" s="3" t="s">
        <v>22</v>
      </c>
      <c r="D1428" s="3" t="s">
        <v>23</v>
      </c>
      <c r="E1428" s="3" t="s">
        <v>24</v>
      </c>
      <c r="F1428" s="3" t="s">
        <v>54</v>
      </c>
      <c r="G1428" s="3" t="s">
        <v>61</v>
      </c>
      <c r="H1428" s="3" t="s">
        <v>27</v>
      </c>
      <c r="I1428" s="4">
        <v>39413</v>
      </c>
      <c r="J1428" s="3" t="s">
        <v>42</v>
      </c>
      <c r="K1428" s="3" t="s">
        <v>29</v>
      </c>
      <c r="L1428" s="5">
        <v>4656.24</v>
      </c>
      <c r="M1428" s="5">
        <v>4244.82</v>
      </c>
      <c r="N1428" s="6">
        <v>0.02</v>
      </c>
      <c r="O1428" s="5">
        <v>1264.5</v>
      </c>
      <c r="P1428" s="3">
        <v>7</v>
      </c>
      <c r="Q1428" s="5">
        <v>25.69</v>
      </c>
      <c r="R1428" s="7">
        <f t="shared" si="66"/>
        <v>39414</v>
      </c>
      <c r="S1428" s="3">
        <v>1</v>
      </c>
      <c r="T1428" s="6">
        <v>8.2000000000000003E-2</v>
      </c>
      <c r="U1428" s="3" t="s">
        <v>44</v>
      </c>
      <c r="V1428" s="3">
        <v>4</v>
      </c>
      <c r="W1428" s="3" t="s">
        <v>38</v>
      </c>
      <c r="X1428" s="8">
        <f t="shared" si="67"/>
        <v>27.157105303850322</v>
      </c>
      <c r="Y1428" s="9">
        <f t="shared" si="68"/>
        <v>15.670326253107147</v>
      </c>
    </row>
    <row r="1429" spans="1:25" x14ac:dyDescent="0.3">
      <c r="A1429" s="3">
        <v>201427</v>
      </c>
      <c r="B1429" s="3">
        <v>6298</v>
      </c>
      <c r="C1429" s="3" t="s">
        <v>22</v>
      </c>
      <c r="D1429" s="3" t="s">
        <v>56</v>
      </c>
      <c r="E1429" s="3" t="s">
        <v>34</v>
      </c>
      <c r="F1429" s="3" t="s">
        <v>54</v>
      </c>
      <c r="G1429" s="3" t="s">
        <v>62</v>
      </c>
      <c r="H1429" s="3" t="s">
        <v>57</v>
      </c>
      <c r="I1429" s="4">
        <v>39414</v>
      </c>
      <c r="J1429" s="3" t="s">
        <v>42</v>
      </c>
      <c r="K1429" s="3" t="s">
        <v>55</v>
      </c>
      <c r="L1429" s="5">
        <v>6649.2</v>
      </c>
      <c r="M1429" s="5">
        <v>6505.41</v>
      </c>
      <c r="N1429" s="6">
        <v>0.01</v>
      </c>
      <c r="O1429" s="5">
        <v>2191.2399999999998</v>
      </c>
      <c r="P1429" s="3">
        <v>20</v>
      </c>
      <c r="Q1429" s="5">
        <v>274.52999999999997</v>
      </c>
      <c r="R1429" s="7">
        <f t="shared" si="66"/>
        <v>39426</v>
      </c>
      <c r="S1429" s="3">
        <v>12</v>
      </c>
      <c r="T1429" s="6">
        <v>1E-3</v>
      </c>
      <c r="U1429" s="3" t="s">
        <v>30</v>
      </c>
      <c r="V1429" s="3">
        <v>4.4000000000000004</v>
      </c>
      <c r="W1429" s="3" t="s">
        <v>31</v>
      </c>
      <c r="X1429" s="8">
        <f t="shared" si="67"/>
        <v>32.954941947903507</v>
      </c>
      <c r="Y1429" s="9">
        <f t="shared" si="68"/>
        <v>5.1105157092327769</v>
      </c>
    </row>
    <row r="1430" spans="1:25" x14ac:dyDescent="0.3">
      <c r="A1430" s="3">
        <v>201428</v>
      </c>
      <c r="B1430" s="3">
        <v>5180</v>
      </c>
      <c r="C1430" s="3" t="s">
        <v>50</v>
      </c>
      <c r="D1430" s="3" t="s">
        <v>56</v>
      </c>
      <c r="E1430" s="3" t="s">
        <v>34</v>
      </c>
      <c r="F1430" s="3" t="s">
        <v>54</v>
      </c>
      <c r="G1430" s="3" t="s">
        <v>60</v>
      </c>
      <c r="H1430" s="3" t="s">
        <v>41</v>
      </c>
      <c r="I1430" s="4">
        <v>39415</v>
      </c>
      <c r="J1430" s="3" t="s">
        <v>42</v>
      </c>
      <c r="K1430" s="3" t="s">
        <v>29</v>
      </c>
      <c r="L1430" s="5">
        <v>4127.91</v>
      </c>
      <c r="M1430" s="5">
        <v>4045.42</v>
      </c>
      <c r="N1430" s="6">
        <v>0.18</v>
      </c>
      <c r="O1430" s="5">
        <v>1344.78</v>
      </c>
      <c r="P1430" s="3">
        <v>27</v>
      </c>
      <c r="Q1430" s="5">
        <v>46.8</v>
      </c>
      <c r="R1430" s="7">
        <f t="shared" si="66"/>
        <v>39423</v>
      </c>
      <c r="S1430" s="3">
        <v>8</v>
      </c>
      <c r="T1430" s="6">
        <v>0.186</v>
      </c>
      <c r="U1430" s="3" t="s">
        <v>30</v>
      </c>
      <c r="V1430" s="3">
        <v>2.4</v>
      </c>
      <c r="W1430" s="3" t="s">
        <v>31</v>
      </c>
      <c r="X1430" s="8">
        <f t="shared" si="67"/>
        <v>32.577745154327495</v>
      </c>
      <c r="Y1430" s="9">
        <f t="shared" si="68"/>
        <v>3.7792257801552265</v>
      </c>
    </row>
    <row r="1431" spans="1:25" x14ac:dyDescent="0.3">
      <c r="A1431" s="3">
        <v>201429</v>
      </c>
      <c r="B1431" s="3">
        <v>1221</v>
      </c>
      <c r="C1431" s="3" t="s">
        <v>22</v>
      </c>
      <c r="D1431" s="3" t="s">
        <v>33</v>
      </c>
      <c r="E1431" s="3" t="s">
        <v>34</v>
      </c>
      <c r="F1431" s="3" t="s">
        <v>54</v>
      </c>
      <c r="G1431" s="3" t="s">
        <v>61</v>
      </c>
      <c r="H1431" s="3" t="s">
        <v>57</v>
      </c>
      <c r="I1431" s="4">
        <v>39416</v>
      </c>
      <c r="J1431" s="3" t="s">
        <v>48</v>
      </c>
      <c r="K1431" s="3" t="s">
        <v>58</v>
      </c>
      <c r="L1431" s="5">
        <v>102.05</v>
      </c>
      <c r="M1431" s="5">
        <v>93.27</v>
      </c>
      <c r="N1431" s="6">
        <v>0.36</v>
      </c>
      <c r="O1431" s="5">
        <v>33.86</v>
      </c>
      <c r="P1431" s="3">
        <v>2</v>
      </c>
      <c r="Q1431" s="5">
        <v>173.78</v>
      </c>
      <c r="R1431" s="7">
        <f t="shared" si="66"/>
        <v>39429</v>
      </c>
      <c r="S1431" s="3">
        <v>13</v>
      </c>
      <c r="T1431" s="6">
        <v>6.9000000000000006E-2</v>
      </c>
      <c r="U1431" s="3" t="s">
        <v>49</v>
      </c>
      <c r="V1431" s="3">
        <v>1.7</v>
      </c>
      <c r="W1431" s="3" t="s">
        <v>45</v>
      </c>
      <c r="X1431" s="8">
        <f t="shared" si="67"/>
        <v>33.179813816756493</v>
      </c>
      <c r="Y1431" s="9">
        <f t="shared" si="68"/>
        <v>54.706765305028412</v>
      </c>
    </row>
    <row r="1432" spans="1:25" x14ac:dyDescent="0.3">
      <c r="A1432" s="3">
        <v>201430</v>
      </c>
      <c r="B1432" s="3">
        <v>5986</v>
      </c>
      <c r="C1432" s="3" t="s">
        <v>39</v>
      </c>
      <c r="D1432" s="3" t="s">
        <v>56</v>
      </c>
      <c r="E1432" s="3" t="s">
        <v>24</v>
      </c>
      <c r="F1432" s="3" t="s">
        <v>51</v>
      </c>
      <c r="G1432" s="3" t="s">
        <v>61</v>
      </c>
      <c r="H1432" s="3" t="s">
        <v>57</v>
      </c>
      <c r="I1432" s="4">
        <v>39417</v>
      </c>
      <c r="J1432" s="3" t="s">
        <v>42</v>
      </c>
      <c r="K1432" s="3" t="s">
        <v>55</v>
      </c>
      <c r="L1432" s="5">
        <v>1228.8</v>
      </c>
      <c r="M1432" s="5">
        <v>1151.5</v>
      </c>
      <c r="N1432" s="6">
        <v>0.08</v>
      </c>
      <c r="O1432" s="5">
        <v>487.25</v>
      </c>
      <c r="P1432" s="3">
        <v>7</v>
      </c>
      <c r="Q1432" s="5">
        <v>263.37</v>
      </c>
      <c r="R1432" s="7">
        <f t="shared" si="66"/>
        <v>39426</v>
      </c>
      <c r="S1432" s="3">
        <v>9</v>
      </c>
      <c r="T1432" s="6">
        <v>0.13600000000000001</v>
      </c>
      <c r="U1432" s="3" t="s">
        <v>37</v>
      </c>
      <c r="V1432" s="3">
        <v>2.6</v>
      </c>
      <c r="W1432" s="3" t="s">
        <v>45</v>
      </c>
      <c r="X1432" s="8">
        <f t="shared" si="67"/>
        <v>39.652506510416671</v>
      </c>
      <c r="Y1432" s="9">
        <f t="shared" si="68"/>
        <v>15.244711866509522</v>
      </c>
    </row>
    <row r="1433" spans="1:25" x14ac:dyDescent="0.3">
      <c r="A1433" s="3">
        <v>201431</v>
      </c>
      <c r="B1433" s="3">
        <v>3855</v>
      </c>
      <c r="C1433" s="3" t="s">
        <v>39</v>
      </c>
      <c r="D1433" s="3" t="s">
        <v>23</v>
      </c>
      <c r="E1433" s="3" t="s">
        <v>24</v>
      </c>
      <c r="F1433" s="3" t="s">
        <v>59</v>
      </c>
      <c r="G1433" s="3" t="s">
        <v>60</v>
      </c>
      <c r="H1433" s="3" t="s">
        <v>27</v>
      </c>
      <c r="I1433" s="4">
        <v>39418</v>
      </c>
      <c r="J1433" s="3" t="s">
        <v>28</v>
      </c>
      <c r="K1433" s="3" t="s">
        <v>55</v>
      </c>
      <c r="L1433" s="5">
        <v>3703.57</v>
      </c>
      <c r="M1433" s="5">
        <v>3668.64</v>
      </c>
      <c r="N1433" s="6">
        <v>0.08</v>
      </c>
      <c r="O1433" s="5">
        <v>1126.05</v>
      </c>
      <c r="P1433" s="3">
        <v>26</v>
      </c>
      <c r="Q1433" s="5">
        <v>115.28</v>
      </c>
      <c r="R1433" s="7">
        <f t="shared" si="66"/>
        <v>39430</v>
      </c>
      <c r="S1433" s="3">
        <v>12</v>
      </c>
      <c r="T1433" s="6">
        <v>4.7E-2</v>
      </c>
      <c r="U1433" s="3" t="s">
        <v>37</v>
      </c>
      <c r="V1433" s="3">
        <v>2.6</v>
      </c>
      <c r="W1433" s="3" t="s">
        <v>38</v>
      </c>
      <c r="X1433" s="8">
        <f t="shared" si="67"/>
        <v>30.404447600558377</v>
      </c>
      <c r="Y1433" s="9">
        <f t="shared" si="68"/>
        <v>3.882773997993807</v>
      </c>
    </row>
    <row r="1434" spans="1:25" x14ac:dyDescent="0.3">
      <c r="A1434" s="3">
        <v>201432</v>
      </c>
      <c r="B1434" s="3">
        <v>3845</v>
      </c>
      <c r="C1434" s="3" t="s">
        <v>50</v>
      </c>
      <c r="D1434" s="3" t="s">
        <v>33</v>
      </c>
      <c r="E1434" s="3" t="s">
        <v>34</v>
      </c>
      <c r="F1434" s="3" t="s">
        <v>25</v>
      </c>
      <c r="G1434" s="3" t="s">
        <v>61</v>
      </c>
      <c r="H1434" s="3" t="s">
        <v>53</v>
      </c>
      <c r="I1434" s="4">
        <v>39419</v>
      </c>
      <c r="J1434" s="3" t="s">
        <v>48</v>
      </c>
      <c r="K1434" s="3" t="s">
        <v>58</v>
      </c>
      <c r="L1434" s="5">
        <v>6905.09</v>
      </c>
      <c r="M1434" s="5">
        <v>7534.24</v>
      </c>
      <c r="N1434" s="6">
        <v>0.11</v>
      </c>
      <c r="O1434" s="5">
        <v>1196.7</v>
      </c>
      <c r="P1434" s="3">
        <v>16</v>
      </c>
      <c r="Q1434" s="5">
        <v>223.88</v>
      </c>
      <c r="R1434" s="7">
        <f t="shared" si="66"/>
        <v>39425</v>
      </c>
      <c r="S1434" s="3">
        <v>6</v>
      </c>
      <c r="T1434" s="6">
        <v>0.129</v>
      </c>
      <c r="U1434" s="3" t="s">
        <v>30</v>
      </c>
      <c r="V1434" s="3">
        <v>4.9000000000000004</v>
      </c>
      <c r="W1434" s="3" t="s">
        <v>45</v>
      </c>
      <c r="X1434" s="8">
        <f t="shared" si="67"/>
        <v>17.330693734621853</v>
      </c>
      <c r="Y1434" s="9">
        <f t="shared" si="68"/>
        <v>5.7280910217885284</v>
      </c>
    </row>
    <row r="1435" spans="1:25" x14ac:dyDescent="0.3">
      <c r="A1435" s="3">
        <v>201433</v>
      </c>
      <c r="B1435" s="3">
        <v>4717</v>
      </c>
      <c r="C1435" s="3" t="s">
        <v>22</v>
      </c>
      <c r="D1435" s="3" t="s">
        <v>23</v>
      </c>
      <c r="E1435" s="3" t="s">
        <v>24</v>
      </c>
      <c r="F1435" s="3" t="s">
        <v>51</v>
      </c>
      <c r="G1435" s="3" t="s">
        <v>26</v>
      </c>
      <c r="H1435" s="3" t="s">
        <v>47</v>
      </c>
      <c r="I1435" s="4">
        <v>39420</v>
      </c>
      <c r="J1435" s="3" t="s">
        <v>28</v>
      </c>
      <c r="K1435" s="3" t="s">
        <v>29</v>
      </c>
      <c r="L1435" s="5">
        <v>1843.38</v>
      </c>
      <c r="M1435" s="5">
        <v>1869.25</v>
      </c>
      <c r="N1435" s="6">
        <v>0.34</v>
      </c>
      <c r="O1435" s="5">
        <v>612.79999999999995</v>
      </c>
      <c r="P1435" s="3">
        <v>26</v>
      </c>
      <c r="Q1435" s="5">
        <v>294.29000000000002</v>
      </c>
      <c r="R1435" s="7">
        <f t="shared" si="66"/>
        <v>39422</v>
      </c>
      <c r="S1435" s="3">
        <v>2</v>
      </c>
      <c r="T1435" s="6">
        <v>7.0000000000000007E-2</v>
      </c>
      <c r="U1435" s="3" t="s">
        <v>37</v>
      </c>
      <c r="V1435" s="3">
        <v>1.3</v>
      </c>
      <c r="W1435" s="3" t="s">
        <v>38</v>
      </c>
      <c r="X1435" s="8">
        <f t="shared" si="67"/>
        <v>33.243281363582113</v>
      </c>
      <c r="Y1435" s="9">
        <f t="shared" si="68"/>
        <v>3.792923941111717</v>
      </c>
    </row>
    <row r="1436" spans="1:25" x14ac:dyDescent="0.3">
      <c r="A1436" s="3">
        <v>201434</v>
      </c>
      <c r="B1436" s="3">
        <v>6025</v>
      </c>
      <c r="C1436" s="3" t="s">
        <v>39</v>
      </c>
      <c r="D1436" s="3" t="s">
        <v>33</v>
      </c>
      <c r="E1436" s="3" t="s">
        <v>34</v>
      </c>
      <c r="F1436" s="3" t="s">
        <v>54</v>
      </c>
      <c r="G1436" s="3" t="s">
        <v>40</v>
      </c>
      <c r="H1436" s="3" t="s">
        <v>27</v>
      </c>
      <c r="I1436" s="4">
        <v>39421</v>
      </c>
      <c r="J1436" s="3" t="s">
        <v>42</v>
      </c>
      <c r="K1436" s="3" t="s">
        <v>43</v>
      </c>
      <c r="L1436" s="5">
        <v>320.66000000000003</v>
      </c>
      <c r="M1436" s="5">
        <v>295</v>
      </c>
      <c r="N1436" s="6">
        <v>0.21</v>
      </c>
      <c r="O1436" s="5">
        <v>70.290000000000006</v>
      </c>
      <c r="P1436" s="3">
        <v>29</v>
      </c>
      <c r="Q1436" s="5">
        <v>134.18</v>
      </c>
      <c r="R1436" s="7">
        <f t="shared" si="66"/>
        <v>39424</v>
      </c>
      <c r="S1436" s="3">
        <v>3</v>
      </c>
      <c r="T1436" s="6">
        <v>2.3E-2</v>
      </c>
      <c r="U1436" s="3" t="s">
        <v>37</v>
      </c>
      <c r="V1436" s="3">
        <v>4.8</v>
      </c>
      <c r="W1436" s="3" t="s">
        <v>38</v>
      </c>
      <c r="X1436" s="8">
        <f t="shared" si="67"/>
        <v>21.920414145824239</v>
      </c>
      <c r="Y1436" s="9">
        <f t="shared" si="68"/>
        <v>3.7482174167153715</v>
      </c>
    </row>
    <row r="1437" spans="1:25" x14ac:dyDescent="0.3">
      <c r="A1437" s="3">
        <v>201435</v>
      </c>
      <c r="B1437" s="3">
        <v>2146</v>
      </c>
      <c r="C1437" s="3" t="s">
        <v>32</v>
      </c>
      <c r="D1437" s="3" t="s">
        <v>23</v>
      </c>
      <c r="E1437" s="3" t="s">
        <v>24</v>
      </c>
      <c r="F1437" s="3" t="s">
        <v>35</v>
      </c>
      <c r="G1437" s="3" t="s">
        <v>60</v>
      </c>
      <c r="H1437" s="3" t="s">
        <v>47</v>
      </c>
      <c r="I1437" s="4">
        <v>39422</v>
      </c>
      <c r="J1437" s="3" t="s">
        <v>42</v>
      </c>
      <c r="K1437" s="3" t="s">
        <v>55</v>
      </c>
      <c r="L1437" s="5">
        <v>3329.39</v>
      </c>
      <c r="M1437" s="5">
        <v>3490.65</v>
      </c>
      <c r="N1437" s="6">
        <v>0.2</v>
      </c>
      <c r="O1437" s="5">
        <v>733.18</v>
      </c>
      <c r="P1437" s="3">
        <v>20</v>
      </c>
      <c r="Q1437" s="5">
        <v>18.68</v>
      </c>
      <c r="R1437" s="7">
        <f t="shared" si="66"/>
        <v>39431</v>
      </c>
      <c r="S1437" s="3">
        <v>9</v>
      </c>
      <c r="T1437" s="6">
        <v>8.5000000000000006E-2</v>
      </c>
      <c r="U1437" s="3" t="s">
        <v>37</v>
      </c>
      <c r="V1437" s="3">
        <v>4.4000000000000004</v>
      </c>
      <c r="W1437" s="3" t="s">
        <v>31</v>
      </c>
      <c r="X1437" s="8">
        <f t="shared" si="67"/>
        <v>22.021451376978966</v>
      </c>
      <c r="Y1437" s="9">
        <f t="shared" si="68"/>
        <v>4.7690115021557586</v>
      </c>
    </row>
    <row r="1438" spans="1:25" x14ac:dyDescent="0.3">
      <c r="A1438" s="3">
        <v>201436</v>
      </c>
      <c r="B1438" s="3">
        <v>1837</v>
      </c>
      <c r="C1438" s="3" t="s">
        <v>50</v>
      </c>
      <c r="D1438" s="3" t="s">
        <v>33</v>
      </c>
      <c r="E1438" s="3" t="s">
        <v>24</v>
      </c>
      <c r="F1438" s="3" t="s">
        <v>35</v>
      </c>
      <c r="G1438" s="3" t="s">
        <v>62</v>
      </c>
      <c r="H1438" s="3" t="s">
        <v>41</v>
      </c>
      <c r="I1438" s="4">
        <v>39423</v>
      </c>
      <c r="J1438" s="3" t="s">
        <v>48</v>
      </c>
      <c r="K1438" s="3" t="s">
        <v>55</v>
      </c>
      <c r="L1438" s="5">
        <v>580.44000000000005</v>
      </c>
      <c r="M1438" s="5">
        <v>621.91999999999996</v>
      </c>
      <c r="N1438" s="6">
        <v>0.09</v>
      </c>
      <c r="O1438" s="5">
        <v>87.9</v>
      </c>
      <c r="P1438" s="3">
        <v>22</v>
      </c>
      <c r="Q1438" s="5">
        <v>178.18</v>
      </c>
      <c r="R1438" s="7">
        <f t="shared" si="66"/>
        <v>39430</v>
      </c>
      <c r="S1438" s="3">
        <v>7</v>
      </c>
      <c r="T1438" s="6">
        <v>0.18099999999999999</v>
      </c>
      <c r="U1438" s="3" t="s">
        <v>49</v>
      </c>
      <c r="V1438" s="3">
        <v>1.4</v>
      </c>
      <c r="W1438" s="3" t="s">
        <v>31</v>
      </c>
      <c r="X1438" s="8">
        <f t="shared" si="67"/>
        <v>15.143684101715941</v>
      </c>
      <c r="Y1438" s="9">
        <f t="shared" si="68"/>
        <v>4.2422878125219272</v>
      </c>
    </row>
    <row r="1439" spans="1:25" x14ac:dyDescent="0.3">
      <c r="A1439" s="3">
        <v>201437</v>
      </c>
      <c r="B1439" s="3">
        <v>5970</v>
      </c>
      <c r="C1439" s="3" t="s">
        <v>39</v>
      </c>
      <c r="D1439" s="3" t="s">
        <v>23</v>
      </c>
      <c r="E1439" s="3" t="s">
        <v>46</v>
      </c>
      <c r="F1439" s="3" t="s">
        <v>54</v>
      </c>
      <c r="G1439" s="3" t="s">
        <v>52</v>
      </c>
      <c r="H1439" s="3" t="s">
        <v>47</v>
      </c>
      <c r="I1439" s="4">
        <v>39424</v>
      </c>
      <c r="J1439" s="3" t="s">
        <v>42</v>
      </c>
      <c r="K1439" s="3" t="s">
        <v>58</v>
      </c>
      <c r="L1439" s="5">
        <v>4425.8999999999996</v>
      </c>
      <c r="M1439" s="5">
        <v>4698.6899999999996</v>
      </c>
      <c r="N1439" s="6">
        <v>0.34</v>
      </c>
      <c r="O1439" s="5">
        <v>2053.58</v>
      </c>
      <c r="P1439" s="3">
        <v>28</v>
      </c>
      <c r="Q1439" s="5">
        <v>243.98</v>
      </c>
      <c r="R1439" s="7">
        <f t="shared" si="66"/>
        <v>39430</v>
      </c>
      <c r="S1439" s="3">
        <v>6</v>
      </c>
      <c r="T1439" s="6">
        <v>0.16</v>
      </c>
      <c r="U1439" s="3" t="s">
        <v>30</v>
      </c>
      <c r="V1439" s="3">
        <v>4.2</v>
      </c>
      <c r="W1439" s="3" t="s">
        <v>45</v>
      </c>
      <c r="X1439" s="8">
        <f t="shared" si="67"/>
        <v>46.399150455274636</v>
      </c>
      <c r="Y1439" s="9">
        <f t="shared" si="68"/>
        <v>3.364083545474529</v>
      </c>
    </row>
    <row r="1440" spans="1:25" x14ac:dyDescent="0.3">
      <c r="A1440" s="3">
        <v>201438</v>
      </c>
      <c r="B1440" s="3">
        <v>1724</v>
      </c>
      <c r="C1440" s="3" t="s">
        <v>50</v>
      </c>
      <c r="D1440" s="3" t="s">
        <v>33</v>
      </c>
      <c r="E1440" s="3" t="s">
        <v>34</v>
      </c>
      <c r="F1440" s="3" t="s">
        <v>25</v>
      </c>
      <c r="G1440" s="3" t="s">
        <v>60</v>
      </c>
      <c r="H1440" s="3" t="s">
        <v>41</v>
      </c>
      <c r="I1440" s="4">
        <v>39425</v>
      </c>
      <c r="J1440" s="3" t="s">
        <v>48</v>
      </c>
      <c r="K1440" s="3" t="s">
        <v>55</v>
      </c>
      <c r="L1440" s="5">
        <v>492.19</v>
      </c>
      <c r="M1440" s="5">
        <v>523.53</v>
      </c>
      <c r="N1440" s="6">
        <v>0.22</v>
      </c>
      <c r="O1440" s="5">
        <v>61.99</v>
      </c>
      <c r="P1440" s="3">
        <v>28</v>
      </c>
      <c r="Q1440" s="5">
        <v>42.18</v>
      </c>
      <c r="R1440" s="7">
        <f t="shared" si="66"/>
        <v>39435</v>
      </c>
      <c r="S1440" s="3">
        <v>10</v>
      </c>
      <c r="T1440" s="6">
        <v>2.1000000000000001E-2</v>
      </c>
      <c r="U1440" s="3" t="s">
        <v>49</v>
      </c>
      <c r="V1440" s="3">
        <v>4.7</v>
      </c>
      <c r="W1440" s="3" t="s">
        <v>31</v>
      </c>
      <c r="X1440" s="8">
        <f t="shared" si="67"/>
        <v>12.594729677563542</v>
      </c>
      <c r="Y1440" s="9">
        <f t="shared" si="68"/>
        <v>3.35763266397614</v>
      </c>
    </row>
    <row r="1441" spans="1:25" x14ac:dyDescent="0.3">
      <c r="A1441" s="3">
        <v>201439</v>
      </c>
      <c r="B1441" s="3">
        <v>3806</v>
      </c>
      <c r="C1441" s="3" t="s">
        <v>39</v>
      </c>
      <c r="D1441" s="3" t="s">
        <v>23</v>
      </c>
      <c r="E1441" s="3" t="s">
        <v>46</v>
      </c>
      <c r="F1441" s="3" t="s">
        <v>51</v>
      </c>
      <c r="G1441" s="3" t="s">
        <v>62</v>
      </c>
      <c r="H1441" s="3" t="s">
        <v>41</v>
      </c>
      <c r="I1441" s="4">
        <v>39426</v>
      </c>
      <c r="J1441" s="3" t="s">
        <v>48</v>
      </c>
      <c r="K1441" s="3" t="s">
        <v>43</v>
      </c>
      <c r="L1441" s="5">
        <v>182.19</v>
      </c>
      <c r="M1441" s="5">
        <v>193.55</v>
      </c>
      <c r="N1441" s="6">
        <v>0.31</v>
      </c>
      <c r="O1441" s="5">
        <v>20.97</v>
      </c>
      <c r="P1441" s="3">
        <v>12</v>
      </c>
      <c r="Q1441" s="5">
        <v>157.11000000000001</v>
      </c>
      <c r="R1441" s="7">
        <f t="shared" si="66"/>
        <v>39432</v>
      </c>
      <c r="S1441" s="3">
        <v>6</v>
      </c>
      <c r="T1441" s="6">
        <v>8.8999999999999996E-2</v>
      </c>
      <c r="U1441" s="3" t="s">
        <v>30</v>
      </c>
      <c r="V1441" s="3">
        <v>2.2999999999999998</v>
      </c>
      <c r="W1441" s="3" t="s">
        <v>38</v>
      </c>
      <c r="X1441" s="8">
        <f t="shared" si="67"/>
        <v>11.509962127449365</v>
      </c>
      <c r="Y1441" s="9">
        <f t="shared" si="68"/>
        <v>7.8442262981141804</v>
      </c>
    </row>
    <row r="1442" spans="1:25" x14ac:dyDescent="0.3">
      <c r="A1442" s="3">
        <v>201440</v>
      </c>
      <c r="B1442" s="3">
        <v>7385</v>
      </c>
      <c r="C1442" s="3" t="s">
        <v>39</v>
      </c>
      <c r="D1442" s="3" t="s">
        <v>56</v>
      </c>
      <c r="E1442" s="3" t="s">
        <v>24</v>
      </c>
      <c r="F1442" s="3" t="s">
        <v>25</v>
      </c>
      <c r="G1442" s="3" t="s">
        <v>26</v>
      </c>
      <c r="H1442" s="3" t="s">
        <v>27</v>
      </c>
      <c r="I1442" s="4">
        <v>39427</v>
      </c>
      <c r="J1442" s="3" t="s">
        <v>42</v>
      </c>
      <c r="K1442" s="3" t="s">
        <v>55</v>
      </c>
      <c r="L1442" s="5">
        <v>7548.82</v>
      </c>
      <c r="M1442" s="5">
        <v>7130.32</v>
      </c>
      <c r="N1442" s="6">
        <v>0.18</v>
      </c>
      <c r="O1442" s="5">
        <v>2943.71</v>
      </c>
      <c r="P1442" s="3">
        <v>23</v>
      </c>
      <c r="Q1442" s="5">
        <v>229.64</v>
      </c>
      <c r="R1442" s="7">
        <f t="shared" si="66"/>
        <v>39439</v>
      </c>
      <c r="S1442" s="3">
        <v>12</v>
      </c>
      <c r="T1442" s="6">
        <v>0.01</v>
      </c>
      <c r="U1442" s="3" t="s">
        <v>44</v>
      </c>
      <c r="V1442" s="3">
        <v>2.6</v>
      </c>
      <c r="W1442" s="3" t="s">
        <v>31</v>
      </c>
      <c r="X1442" s="8">
        <f t="shared" si="67"/>
        <v>38.995631105258838</v>
      </c>
      <c r="Y1442" s="9">
        <f t="shared" si="68"/>
        <v>4.6030131216746417</v>
      </c>
    </row>
    <row r="1443" spans="1:25" x14ac:dyDescent="0.3">
      <c r="A1443" s="3">
        <v>201441</v>
      </c>
      <c r="B1443" s="3">
        <v>5232</v>
      </c>
      <c r="C1443" s="3" t="s">
        <v>39</v>
      </c>
      <c r="D1443" s="3" t="s">
        <v>23</v>
      </c>
      <c r="E1443" s="3" t="s">
        <v>24</v>
      </c>
      <c r="F1443" s="3" t="s">
        <v>59</v>
      </c>
      <c r="G1443" s="3" t="s">
        <v>36</v>
      </c>
      <c r="H1443" s="3" t="s">
        <v>53</v>
      </c>
      <c r="I1443" s="4">
        <v>39428</v>
      </c>
      <c r="J1443" s="3" t="s">
        <v>48</v>
      </c>
      <c r="K1443" s="3" t="s">
        <v>58</v>
      </c>
      <c r="L1443" s="5">
        <v>5339.1</v>
      </c>
      <c r="M1443" s="5">
        <v>5439.65</v>
      </c>
      <c r="N1443" s="6">
        <v>0.2</v>
      </c>
      <c r="O1443" s="5">
        <v>2039.21</v>
      </c>
      <c r="P1443" s="3">
        <v>24</v>
      </c>
      <c r="Q1443" s="5">
        <v>230.93</v>
      </c>
      <c r="R1443" s="7">
        <f t="shared" si="66"/>
        <v>39438</v>
      </c>
      <c r="S1443" s="3">
        <v>10</v>
      </c>
      <c r="T1443" s="6">
        <v>8.8999999999999996E-2</v>
      </c>
      <c r="U1443" s="3" t="s">
        <v>37</v>
      </c>
      <c r="V1443" s="3">
        <v>2.6</v>
      </c>
      <c r="W1443" s="3" t="s">
        <v>38</v>
      </c>
      <c r="X1443" s="8">
        <f t="shared" si="67"/>
        <v>38.19389035605252</v>
      </c>
      <c r="Y1443" s="9">
        <f t="shared" si="68"/>
        <v>4.0896473118674921</v>
      </c>
    </row>
    <row r="1444" spans="1:25" x14ac:dyDescent="0.3">
      <c r="A1444" s="3">
        <v>201442</v>
      </c>
      <c r="B1444" s="3">
        <v>7460</v>
      </c>
      <c r="C1444" s="3" t="s">
        <v>50</v>
      </c>
      <c r="D1444" s="3" t="s">
        <v>23</v>
      </c>
      <c r="E1444" s="3" t="s">
        <v>46</v>
      </c>
      <c r="F1444" s="3" t="s">
        <v>51</v>
      </c>
      <c r="G1444" s="3" t="s">
        <v>60</v>
      </c>
      <c r="H1444" s="3" t="s">
        <v>41</v>
      </c>
      <c r="I1444" s="4">
        <v>39429</v>
      </c>
      <c r="J1444" s="3" t="s">
        <v>28</v>
      </c>
      <c r="K1444" s="3" t="s">
        <v>29</v>
      </c>
      <c r="L1444" s="5">
        <v>999.93</v>
      </c>
      <c r="M1444" s="5">
        <v>932.46</v>
      </c>
      <c r="N1444" s="6">
        <v>0.16</v>
      </c>
      <c r="O1444" s="5">
        <v>240.19</v>
      </c>
      <c r="P1444" s="3">
        <v>15</v>
      </c>
      <c r="Q1444" s="5">
        <v>223.1</v>
      </c>
      <c r="R1444" s="7">
        <f t="shared" si="66"/>
        <v>39433</v>
      </c>
      <c r="S1444" s="3">
        <v>4</v>
      </c>
      <c r="T1444" s="6">
        <v>7.5999999999999998E-2</v>
      </c>
      <c r="U1444" s="3" t="s">
        <v>37</v>
      </c>
      <c r="V1444" s="3">
        <v>4.0999999999999996</v>
      </c>
      <c r="W1444" s="3" t="s">
        <v>31</v>
      </c>
      <c r="X1444" s="8">
        <f t="shared" si="67"/>
        <v>24.020681447701339</v>
      </c>
      <c r="Y1444" s="9">
        <f t="shared" si="68"/>
        <v>7.1490466078973887</v>
      </c>
    </row>
    <row r="1445" spans="1:25" x14ac:dyDescent="0.3">
      <c r="A1445" s="3">
        <v>201443</v>
      </c>
      <c r="B1445" s="3">
        <v>5086</v>
      </c>
      <c r="C1445" s="3" t="s">
        <v>22</v>
      </c>
      <c r="D1445" s="3" t="s">
        <v>33</v>
      </c>
      <c r="E1445" s="3" t="s">
        <v>46</v>
      </c>
      <c r="F1445" s="3" t="s">
        <v>54</v>
      </c>
      <c r="G1445" s="3" t="s">
        <v>62</v>
      </c>
      <c r="H1445" s="3" t="s">
        <v>57</v>
      </c>
      <c r="I1445" s="4">
        <v>39430</v>
      </c>
      <c r="J1445" s="3" t="s">
        <v>48</v>
      </c>
      <c r="K1445" s="3" t="s">
        <v>55</v>
      </c>
      <c r="L1445" s="5">
        <v>4471.88</v>
      </c>
      <c r="M1445" s="5">
        <v>4318.37</v>
      </c>
      <c r="N1445" s="6">
        <v>0.33</v>
      </c>
      <c r="O1445" s="5">
        <v>1771.89</v>
      </c>
      <c r="P1445" s="3">
        <v>11</v>
      </c>
      <c r="Q1445" s="5">
        <v>229.71</v>
      </c>
      <c r="R1445" s="7">
        <f t="shared" si="66"/>
        <v>39444</v>
      </c>
      <c r="S1445" s="3">
        <v>14</v>
      </c>
      <c r="T1445" s="6">
        <v>9.7000000000000003E-2</v>
      </c>
      <c r="U1445" s="3" t="s">
        <v>37</v>
      </c>
      <c r="V1445" s="3">
        <v>2.2999999999999998</v>
      </c>
      <c r="W1445" s="3" t="s">
        <v>38</v>
      </c>
      <c r="X1445" s="8">
        <f t="shared" si="67"/>
        <v>39.622932636832829</v>
      </c>
      <c r="Y1445" s="9">
        <f t="shared" si="68"/>
        <v>9.4140739550929062</v>
      </c>
    </row>
    <row r="1446" spans="1:25" x14ac:dyDescent="0.3">
      <c r="A1446" s="3">
        <v>201444</v>
      </c>
      <c r="B1446" s="3">
        <v>4777</v>
      </c>
      <c r="C1446" s="3" t="s">
        <v>50</v>
      </c>
      <c r="D1446" s="3" t="s">
        <v>56</v>
      </c>
      <c r="E1446" s="3" t="s">
        <v>24</v>
      </c>
      <c r="F1446" s="3" t="s">
        <v>51</v>
      </c>
      <c r="G1446" s="3" t="s">
        <v>40</v>
      </c>
      <c r="H1446" s="3" t="s">
        <v>47</v>
      </c>
      <c r="I1446" s="4">
        <v>39431</v>
      </c>
      <c r="J1446" s="3" t="s">
        <v>28</v>
      </c>
      <c r="K1446" s="3" t="s">
        <v>29</v>
      </c>
      <c r="L1446" s="5">
        <v>2104.15</v>
      </c>
      <c r="M1446" s="5">
        <v>2069.34</v>
      </c>
      <c r="N1446" s="6">
        <v>0.31</v>
      </c>
      <c r="O1446" s="5">
        <v>620.92999999999995</v>
      </c>
      <c r="P1446" s="3">
        <v>17</v>
      </c>
      <c r="Q1446" s="5">
        <v>158.31</v>
      </c>
      <c r="R1446" s="7">
        <f t="shared" si="66"/>
        <v>39436</v>
      </c>
      <c r="S1446" s="3">
        <v>5</v>
      </c>
      <c r="T1446" s="6">
        <v>0.183</v>
      </c>
      <c r="U1446" s="3" t="s">
        <v>49</v>
      </c>
      <c r="V1446" s="3">
        <v>3</v>
      </c>
      <c r="W1446" s="3" t="s">
        <v>38</v>
      </c>
      <c r="X1446" s="8">
        <f t="shared" si="67"/>
        <v>29.50977829527362</v>
      </c>
      <c r="Y1446" s="9">
        <f t="shared" si="68"/>
        <v>5.9813046387623459</v>
      </c>
    </row>
    <row r="1447" spans="1:25" x14ac:dyDescent="0.3">
      <c r="A1447" s="3">
        <v>201445</v>
      </c>
      <c r="B1447" s="3">
        <v>4126</v>
      </c>
      <c r="C1447" s="3" t="s">
        <v>50</v>
      </c>
      <c r="D1447" s="3" t="s">
        <v>23</v>
      </c>
      <c r="E1447" s="3" t="s">
        <v>24</v>
      </c>
      <c r="F1447" s="3" t="s">
        <v>51</v>
      </c>
      <c r="G1447" s="3" t="s">
        <v>60</v>
      </c>
      <c r="H1447" s="3" t="s">
        <v>47</v>
      </c>
      <c r="I1447" s="4">
        <v>39432</v>
      </c>
      <c r="J1447" s="3" t="s">
        <v>42</v>
      </c>
      <c r="K1447" s="3" t="s">
        <v>43</v>
      </c>
      <c r="L1447" s="5">
        <v>6100.62</v>
      </c>
      <c r="M1447" s="5">
        <v>6017.56</v>
      </c>
      <c r="N1447" s="6">
        <v>0.05</v>
      </c>
      <c r="O1447" s="5">
        <v>2387.19</v>
      </c>
      <c r="P1447" s="3">
        <v>28</v>
      </c>
      <c r="Q1447" s="5">
        <v>246.7</v>
      </c>
      <c r="R1447" s="7">
        <f t="shared" si="66"/>
        <v>39437</v>
      </c>
      <c r="S1447" s="3">
        <v>5</v>
      </c>
      <c r="T1447" s="6">
        <v>5.6000000000000001E-2</v>
      </c>
      <c r="U1447" s="3" t="s">
        <v>49</v>
      </c>
      <c r="V1447" s="3">
        <v>2</v>
      </c>
      <c r="W1447" s="3" t="s">
        <v>45</v>
      </c>
      <c r="X1447" s="8">
        <f t="shared" si="67"/>
        <v>39.130285118561723</v>
      </c>
      <c r="Y1447" s="9">
        <f t="shared" si="68"/>
        <v>3.6207247740659949</v>
      </c>
    </row>
    <row r="1448" spans="1:25" x14ac:dyDescent="0.3">
      <c r="A1448" s="3">
        <v>201446</v>
      </c>
      <c r="B1448" s="3">
        <v>6548</v>
      </c>
      <c r="C1448" s="3" t="s">
        <v>22</v>
      </c>
      <c r="D1448" s="3" t="s">
        <v>33</v>
      </c>
      <c r="E1448" s="3" t="s">
        <v>34</v>
      </c>
      <c r="F1448" s="3" t="s">
        <v>51</v>
      </c>
      <c r="G1448" s="3" t="s">
        <v>52</v>
      </c>
      <c r="H1448" s="3" t="s">
        <v>41</v>
      </c>
      <c r="I1448" s="4">
        <v>39433</v>
      </c>
      <c r="J1448" s="3" t="s">
        <v>48</v>
      </c>
      <c r="K1448" s="3" t="s">
        <v>55</v>
      </c>
      <c r="L1448" s="5">
        <v>6522.88</v>
      </c>
      <c r="M1448" s="5">
        <v>6441.84</v>
      </c>
      <c r="N1448" s="6">
        <v>0.2</v>
      </c>
      <c r="O1448" s="5">
        <v>2076.2600000000002</v>
      </c>
      <c r="P1448" s="3">
        <v>1</v>
      </c>
      <c r="Q1448" s="5">
        <v>181.34</v>
      </c>
      <c r="R1448" s="7">
        <f t="shared" si="66"/>
        <v>39445</v>
      </c>
      <c r="S1448" s="3">
        <v>12</v>
      </c>
      <c r="T1448" s="6">
        <v>0.16300000000000001</v>
      </c>
      <c r="U1448" s="3" t="s">
        <v>44</v>
      </c>
      <c r="V1448" s="3">
        <v>4.7</v>
      </c>
      <c r="W1448" s="3" t="s">
        <v>38</v>
      </c>
      <c r="X1448" s="8">
        <f t="shared" si="67"/>
        <v>31.830418465463111</v>
      </c>
      <c r="Y1448" s="9">
        <f t="shared" si="68"/>
        <v>101.25802565726562</v>
      </c>
    </row>
    <row r="1449" spans="1:25" x14ac:dyDescent="0.3">
      <c r="A1449" s="3">
        <v>201447</v>
      </c>
      <c r="B1449" s="3">
        <v>4420</v>
      </c>
      <c r="C1449" s="3" t="s">
        <v>32</v>
      </c>
      <c r="D1449" s="3" t="s">
        <v>33</v>
      </c>
      <c r="E1449" s="3" t="s">
        <v>34</v>
      </c>
      <c r="F1449" s="3" t="s">
        <v>25</v>
      </c>
      <c r="G1449" s="3" t="s">
        <v>40</v>
      </c>
      <c r="H1449" s="3" t="s">
        <v>47</v>
      </c>
      <c r="I1449" s="4">
        <v>39434</v>
      </c>
      <c r="J1449" s="3" t="s">
        <v>28</v>
      </c>
      <c r="K1449" s="3" t="s">
        <v>43</v>
      </c>
      <c r="L1449" s="5">
        <v>4085.47</v>
      </c>
      <c r="M1449" s="5">
        <v>4317.13</v>
      </c>
      <c r="N1449" s="6">
        <v>0.38</v>
      </c>
      <c r="O1449" s="5">
        <v>1605.51</v>
      </c>
      <c r="P1449" s="3">
        <v>8</v>
      </c>
      <c r="Q1449" s="5">
        <v>286.22000000000003</v>
      </c>
      <c r="R1449" s="7">
        <f t="shared" si="66"/>
        <v>39440</v>
      </c>
      <c r="S1449" s="3">
        <v>6</v>
      </c>
      <c r="T1449" s="6">
        <v>0.17699999999999999</v>
      </c>
      <c r="U1449" s="3" t="s">
        <v>37</v>
      </c>
      <c r="V1449" s="3">
        <v>4.5999999999999996</v>
      </c>
      <c r="W1449" s="3" t="s">
        <v>31</v>
      </c>
      <c r="X1449" s="8">
        <f t="shared" si="67"/>
        <v>39.298048939289728</v>
      </c>
      <c r="Y1449" s="9">
        <f t="shared" si="68"/>
        <v>11.829241880601232</v>
      </c>
    </row>
    <row r="1450" spans="1:25" x14ac:dyDescent="0.3">
      <c r="A1450" s="3">
        <v>201448</v>
      </c>
      <c r="B1450" s="3">
        <v>7490</v>
      </c>
      <c r="C1450" s="3" t="s">
        <v>32</v>
      </c>
      <c r="D1450" s="3" t="s">
        <v>56</v>
      </c>
      <c r="E1450" s="3" t="s">
        <v>46</v>
      </c>
      <c r="F1450" s="3" t="s">
        <v>25</v>
      </c>
      <c r="G1450" s="3" t="s">
        <v>62</v>
      </c>
      <c r="H1450" s="3" t="s">
        <v>57</v>
      </c>
      <c r="I1450" s="4">
        <v>39435</v>
      </c>
      <c r="J1450" s="3" t="s">
        <v>42</v>
      </c>
      <c r="K1450" s="3" t="s">
        <v>43</v>
      </c>
      <c r="L1450" s="5">
        <v>3305.48</v>
      </c>
      <c r="M1450" s="5">
        <v>3384.93</v>
      </c>
      <c r="N1450" s="6">
        <v>0.11</v>
      </c>
      <c r="O1450" s="5">
        <v>1352.17</v>
      </c>
      <c r="P1450" s="3">
        <v>7</v>
      </c>
      <c r="Q1450" s="5">
        <v>91.44</v>
      </c>
      <c r="R1450" s="7">
        <f t="shared" si="66"/>
        <v>39441</v>
      </c>
      <c r="S1450" s="3">
        <v>6</v>
      </c>
      <c r="T1450" s="6">
        <v>9.8000000000000004E-2</v>
      </c>
      <c r="U1450" s="3" t="s">
        <v>30</v>
      </c>
      <c r="V1450" s="3">
        <v>3.1</v>
      </c>
      <c r="W1450" s="3" t="s">
        <v>31</v>
      </c>
      <c r="X1450" s="8">
        <f t="shared" si="67"/>
        <v>40.90691820855065</v>
      </c>
      <c r="Y1450" s="9">
        <f t="shared" si="68"/>
        <v>13.950404545187894</v>
      </c>
    </row>
    <row r="1451" spans="1:25" x14ac:dyDescent="0.3">
      <c r="A1451" s="3">
        <v>201449</v>
      </c>
      <c r="B1451" s="3">
        <v>3039</v>
      </c>
      <c r="C1451" s="3" t="s">
        <v>32</v>
      </c>
      <c r="D1451" s="3" t="s">
        <v>23</v>
      </c>
      <c r="E1451" s="3" t="s">
        <v>24</v>
      </c>
      <c r="F1451" s="3" t="s">
        <v>54</v>
      </c>
      <c r="G1451" s="3" t="s">
        <v>52</v>
      </c>
      <c r="H1451" s="3" t="s">
        <v>27</v>
      </c>
      <c r="I1451" s="4">
        <v>39436</v>
      </c>
      <c r="J1451" s="3" t="s">
        <v>48</v>
      </c>
      <c r="K1451" s="3" t="s">
        <v>43</v>
      </c>
      <c r="L1451" s="5">
        <v>2571.71</v>
      </c>
      <c r="M1451" s="5">
        <v>2644.63</v>
      </c>
      <c r="N1451" s="6">
        <v>0.38</v>
      </c>
      <c r="O1451" s="5">
        <v>548.87</v>
      </c>
      <c r="P1451" s="3">
        <v>12</v>
      </c>
      <c r="Q1451" s="5">
        <v>251.95</v>
      </c>
      <c r="R1451" s="7">
        <f t="shared" si="66"/>
        <v>39444</v>
      </c>
      <c r="S1451" s="3">
        <v>8</v>
      </c>
      <c r="T1451" s="6">
        <v>5.8000000000000003E-2</v>
      </c>
      <c r="U1451" s="3" t="s">
        <v>30</v>
      </c>
      <c r="V1451" s="3">
        <v>4.5999999999999996</v>
      </c>
      <c r="W1451" s="3" t="s">
        <v>38</v>
      </c>
      <c r="X1451" s="8">
        <f t="shared" si="67"/>
        <v>21.342608614501636</v>
      </c>
      <c r="Y1451" s="9">
        <f t="shared" si="68"/>
        <v>8.1035595401499148</v>
      </c>
    </row>
    <row r="1452" spans="1:25" x14ac:dyDescent="0.3">
      <c r="A1452" s="3">
        <v>201450</v>
      </c>
      <c r="B1452" s="3">
        <v>5372</v>
      </c>
      <c r="C1452" s="3" t="s">
        <v>22</v>
      </c>
      <c r="D1452" s="3" t="s">
        <v>56</v>
      </c>
      <c r="E1452" s="3" t="s">
        <v>24</v>
      </c>
      <c r="F1452" s="3" t="s">
        <v>25</v>
      </c>
      <c r="G1452" s="3" t="s">
        <v>60</v>
      </c>
      <c r="H1452" s="3" t="s">
        <v>53</v>
      </c>
      <c r="I1452" s="4">
        <v>39437</v>
      </c>
      <c r="J1452" s="3" t="s">
        <v>48</v>
      </c>
      <c r="K1452" s="3" t="s">
        <v>58</v>
      </c>
      <c r="L1452" s="5">
        <v>311.08</v>
      </c>
      <c r="M1452" s="5">
        <v>327.79</v>
      </c>
      <c r="N1452" s="6">
        <v>0.4</v>
      </c>
      <c r="O1452" s="5">
        <v>79.040000000000006</v>
      </c>
      <c r="P1452" s="3">
        <v>23</v>
      </c>
      <c r="Q1452" s="5">
        <v>185.6</v>
      </c>
      <c r="R1452" s="7">
        <f t="shared" si="66"/>
        <v>39441</v>
      </c>
      <c r="S1452" s="3">
        <v>4</v>
      </c>
      <c r="T1452" s="6">
        <v>0.106</v>
      </c>
      <c r="U1452" s="3" t="s">
        <v>44</v>
      </c>
      <c r="V1452" s="3">
        <v>3.2</v>
      </c>
      <c r="W1452" s="3" t="s">
        <v>45</v>
      </c>
      <c r="X1452" s="8">
        <f t="shared" si="67"/>
        <v>25.408255111225415</v>
      </c>
      <c r="Y1452" s="9">
        <f t="shared" si="68"/>
        <v>4.1261836515160155</v>
      </c>
    </row>
    <row r="1453" spans="1:25" x14ac:dyDescent="0.3">
      <c r="A1453" s="3">
        <v>201451</v>
      </c>
      <c r="B1453" s="3">
        <v>4933</v>
      </c>
      <c r="C1453" s="3" t="s">
        <v>39</v>
      </c>
      <c r="D1453" s="3" t="s">
        <v>33</v>
      </c>
      <c r="E1453" s="3" t="s">
        <v>24</v>
      </c>
      <c r="F1453" s="3" t="s">
        <v>59</v>
      </c>
      <c r="G1453" s="3" t="s">
        <v>36</v>
      </c>
      <c r="H1453" s="3" t="s">
        <v>57</v>
      </c>
      <c r="I1453" s="4">
        <v>39438</v>
      </c>
      <c r="J1453" s="3" t="s">
        <v>42</v>
      </c>
      <c r="K1453" s="3" t="s">
        <v>58</v>
      </c>
      <c r="L1453" s="5">
        <v>4507.7700000000004</v>
      </c>
      <c r="M1453" s="5">
        <v>4243.53</v>
      </c>
      <c r="N1453" s="6">
        <v>0.09</v>
      </c>
      <c r="O1453" s="5">
        <v>1360.34</v>
      </c>
      <c r="P1453" s="3">
        <v>19</v>
      </c>
      <c r="Q1453" s="5">
        <v>229.67</v>
      </c>
      <c r="R1453" s="7">
        <f t="shared" si="66"/>
        <v>39450</v>
      </c>
      <c r="S1453" s="3">
        <v>12</v>
      </c>
      <c r="T1453" s="6">
        <v>0.13200000000000001</v>
      </c>
      <c r="U1453" s="3" t="s">
        <v>44</v>
      </c>
      <c r="V1453" s="3">
        <v>2.1</v>
      </c>
      <c r="W1453" s="3" t="s">
        <v>31</v>
      </c>
      <c r="X1453" s="8">
        <f t="shared" si="67"/>
        <v>30.177670999185846</v>
      </c>
      <c r="Y1453" s="9">
        <f t="shared" si="68"/>
        <v>5.5908890153145849</v>
      </c>
    </row>
    <row r="1454" spans="1:25" x14ac:dyDescent="0.3">
      <c r="A1454" s="3">
        <v>201452</v>
      </c>
      <c r="B1454" s="3">
        <v>5384</v>
      </c>
      <c r="C1454" s="3" t="s">
        <v>32</v>
      </c>
      <c r="D1454" s="3" t="s">
        <v>56</v>
      </c>
      <c r="E1454" s="3" t="s">
        <v>24</v>
      </c>
      <c r="F1454" s="3" t="s">
        <v>25</v>
      </c>
      <c r="G1454" s="3" t="s">
        <v>62</v>
      </c>
      <c r="H1454" s="3" t="s">
        <v>27</v>
      </c>
      <c r="I1454" s="4">
        <v>39439</v>
      </c>
      <c r="J1454" s="3" t="s">
        <v>28</v>
      </c>
      <c r="K1454" s="3" t="s">
        <v>29</v>
      </c>
      <c r="L1454" s="5">
        <v>4095.97</v>
      </c>
      <c r="M1454" s="5">
        <v>4066.83</v>
      </c>
      <c r="N1454" s="6">
        <v>0.37</v>
      </c>
      <c r="O1454" s="5">
        <v>721.78</v>
      </c>
      <c r="P1454" s="3">
        <v>20</v>
      </c>
      <c r="Q1454" s="5">
        <v>132.06</v>
      </c>
      <c r="R1454" s="7">
        <f t="shared" si="66"/>
        <v>39441</v>
      </c>
      <c r="S1454" s="3">
        <v>2</v>
      </c>
      <c r="T1454" s="6">
        <v>0.13400000000000001</v>
      </c>
      <c r="U1454" s="3" t="s">
        <v>37</v>
      </c>
      <c r="V1454" s="3">
        <v>2.6</v>
      </c>
      <c r="W1454" s="3" t="s">
        <v>38</v>
      </c>
      <c r="X1454" s="8">
        <f t="shared" si="67"/>
        <v>17.621711096516819</v>
      </c>
      <c r="Y1454" s="9">
        <f t="shared" si="68"/>
        <v>5.0358264299220767</v>
      </c>
    </row>
    <row r="1455" spans="1:25" x14ac:dyDescent="0.3">
      <c r="A1455" s="3">
        <v>201453</v>
      </c>
      <c r="B1455" s="3">
        <v>2235</v>
      </c>
      <c r="C1455" s="3" t="s">
        <v>39</v>
      </c>
      <c r="D1455" s="3" t="s">
        <v>56</v>
      </c>
      <c r="E1455" s="3" t="s">
        <v>46</v>
      </c>
      <c r="F1455" s="3" t="s">
        <v>54</v>
      </c>
      <c r="G1455" s="3" t="s">
        <v>62</v>
      </c>
      <c r="H1455" s="3" t="s">
        <v>53</v>
      </c>
      <c r="I1455" s="4">
        <v>39440</v>
      </c>
      <c r="J1455" s="3" t="s">
        <v>42</v>
      </c>
      <c r="K1455" s="3" t="s">
        <v>55</v>
      </c>
      <c r="L1455" s="5">
        <v>1743.55</v>
      </c>
      <c r="M1455" s="5">
        <v>1867.41</v>
      </c>
      <c r="N1455" s="6">
        <v>0.17</v>
      </c>
      <c r="O1455" s="5">
        <v>851.09</v>
      </c>
      <c r="P1455" s="3">
        <v>21</v>
      </c>
      <c r="Q1455" s="5">
        <v>214.72</v>
      </c>
      <c r="R1455" s="7">
        <f t="shared" si="66"/>
        <v>39446</v>
      </c>
      <c r="S1455" s="3">
        <v>6</v>
      </c>
      <c r="T1455" s="6">
        <v>0.15</v>
      </c>
      <c r="U1455" s="3" t="s">
        <v>30</v>
      </c>
      <c r="V1455" s="3">
        <v>3.6</v>
      </c>
      <c r="W1455" s="3" t="s">
        <v>38</v>
      </c>
      <c r="X1455" s="8">
        <f t="shared" si="67"/>
        <v>48.813627369447396</v>
      </c>
      <c r="Y1455" s="9">
        <f t="shared" si="68"/>
        <v>4.4460611475889316</v>
      </c>
    </row>
    <row r="1456" spans="1:25" x14ac:dyDescent="0.3">
      <c r="A1456" s="3">
        <v>201454</v>
      </c>
      <c r="B1456" s="3">
        <v>6533</v>
      </c>
      <c r="C1456" s="3" t="s">
        <v>50</v>
      </c>
      <c r="D1456" s="3" t="s">
        <v>33</v>
      </c>
      <c r="E1456" s="3" t="s">
        <v>24</v>
      </c>
      <c r="F1456" s="3" t="s">
        <v>35</v>
      </c>
      <c r="G1456" s="3" t="s">
        <v>52</v>
      </c>
      <c r="H1456" s="3" t="s">
        <v>53</v>
      </c>
      <c r="I1456" s="4">
        <v>39441</v>
      </c>
      <c r="J1456" s="3" t="s">
        <v>28</v>
      </c>
      <c r="K1456" s="3" t="s">
        <v>29</v>
      </c>
      <c r="L1456" s="5">
        <v>4279.8100000000004</v>
      </c>
      <c r="M1456" s="5">
        <v>4455.88</v>
      </c>
      <c r="N1456" s="6">
        <v>0.14000000000000001</v>
      </c>
      <c r="O1456" s="5">
        <v>2010.03</v>
      </c>
      <c r="P1456" s="3">
        <v>13</v>
      </c>
      <c r="Q1456" s="5">
        <v>232.44</v>
      </c>
      <c r="R1456" s="7">
        <f t="shared" si="66"/>
        <v>39445</v>
      </c>
      <c r="S1456" s="3">
        <v>4</v>
      </c>
      <c r="T1456" s="6">
        <v>0.18099999999999999</v>
      </c>
      <c r="U1456" s="3" t="s">
        <v>37</v>
      </c>
      <c r="V1456" s="3">
        <v>4.5999999999999996</v>
      </c>
      <c r="W1456" s="3" t="s">
        <v>38</v>
      </c>
      <c r="X1456" s="8">
        <f t="shared" si="67"/>
        <v>46.965402669744684</v>
      </c>
      <c r="Y1456" s="9">
        <f t="shared" si="68"/>
        <v>7.3883532286810656</v>
      </c>
    </row>
    <row r="1457" spans="1:25" x14ac:dyDescent="0.3">
      <c r="A1457" s="3">
        <v>201455</v>
      </c>
      <c r="B1457" s="3">
        <v>6375</v>
      </c>
      <c r="C1457" s="3" t="s">
        <v>32</v>
      </c>
      <c r="D1457" s="3" t="s">
        <v>56</v>
      </c>
      <c r="E1457" s="3" t="s">
        <v>24</v>
      </c>
      <c r="F1457" s="3" t="s">
        <v>59</v>
      </c>
      <c r="G1457" s="3" t="s">
        <v>40</v>
      </c>
      <c r="H1457" s="3" t="s">
        <v>57</v>
      </c>
      <c r="I1457" s="4">
        <v>39442</v>
      </c>
      <c r="J1457" s="3" t="s">
        <v>42</v>
      </c>
      <c r="K1457" s="3" t="s">
        <v>55</v>
      </c>
      <c r="L1457" s="5">
        <v>3767.67</v>
      </c>
      <c r="M1457" s="5">
        <v>4054.08</v>
      </c>
      <c r="N1457" s="6">
        <v>0.2</v>
      </c>
      <c r="O1457" s="5">
        <v>1547.73</v>
      </c>
      <c r="P1457" s="3">
        <v>8</v>
      </c>
      <c r="Q1457" s="5">
        <v>202.72</v>
      </c>
      <c r="R1457" s="7">
        <f t="shared" si="66"/>
        <v>39446</v>
      </c>
      <c r="S1457" s="3">
        <v>4</v>
      </c>
      <c r="T1457" s="6">
        <v>5.7000000000000002E-2</v>
      </c>
      <c r="U1457" s="3" t="s">
        <v>37</v>
      </c>
      <c r="V1457" s="3">
        <v>1.1000000000000001</v>
      </c>
      <c r="W1457" s="3" t="s">
        <v>45</v>
      </c>
      <c r="X1457" s="8">
        <f t="shared" si="67"/>
        <v>41.079234646346414</v>
      </c>
      <c r="Y1457" s="9">
        <f t="shared" si="68"/>
        <v>11.616908151787829</v>
      </c>
    </row>
    <row r="1458" spans="1:25" x14ac:dyDescent="0.3">
      <c r="A1458" s="3">
        <v>201456</v>
      </c>
      <c r="B1458" s="3">
        <v>4988</v>
      </c>
      <c r="C1458" s="3" t="s">
        <v>32</v>
      </c>
      <c r="D1458" s="3" t="s">
        <v>23</v>
      </c>
      <c r="E1458" s="3" t="s">
        <v>46</v>
      </c>
      <c r="F1458" s="3" t="s">
        <v>54</v>
      </c>
      <c r="G1458" s="3" t="s">
        <v>62</v>
      </c>
      <c r="H1458" s="3" t="s">
        <v>47</v>
      </c>
      <c r="I1458" s="4">
        <v>39443</v>
      </c>
      <c r="J1458" s="3" t="s">
        <v>48</v>
      </c>
      <c r="K1458" s="3" t="s">
        <v>55</v>
      </c>
      <c r="L1458" s="5">
        <v>2122.4</v>
      </c>
      <c r="M1458" s="5">
        <v>2102.54</v>
      </c>
      <c r="N1458" s="6">
        <v>0.15</v>
      </c>
      <c r="O1458" s="5">
        <v>380.58</v>
      </c>
      <c r="P1458" s="3">
        <v>18</v>
      </c>
      <c r="Q1458" s="5">
        <v>191.48</v>
      </c>
      <c r="R1458" s="7">
        <f t="shared" si="66"/>
        <v>39448</v>
      </c>
      <c r="S1458" s="3">
        <v>5</v>
      </c>
      <c r="T1458" s="6">
        <v>0.1</v>
      </c>
      <c r="U1458" s="3" t="s">
        <v>44</v>
      </c>
      <c r="V1458" s="3">
        <v>1.7</v>
      </c>
      <c r="W1458" s="3" t="s">
        <v>31</v>
      </c>
      <c r="X1458" s="8">
        <f t="shared" si="67"/>
        <v>17.931586882774216</v>
      </c>
      <c r="Y1458" s="9">
        <f t="shared" si="68"/>
        <v>5.6080317668682218</v>
      </c>
    </row>
    <row r="1459" spans="1:25" x14ac:dyDescent="0.3">
      <c r="A1459" s="3">
        <v>201457</v>
      </c>
      <c r="B1459" s="3">
        <v>1523</v>
      </c>
      <c r="C1459" s="3" t="s">
        <v>32</v>
      </c>
      <c r="D1459" s="3" t="s">
        <v>23</v>
      </c>
      <c r="E1459" s="3" t="s">
        <v>24</v>
      </c>
      <c r="F1459" s="3" t="s">
        <v>54</v>
      </c>
      <c r="G1459" s="3" t="s">
        <v>52</v>
      </c>
      <c r="H1459" s="3" t="s">
        <v>47</v>
      </c>
      <c r="I1459" s="4">
        <v>39444</v>
      </c>
      <c r="J1459" s="3" t="s">
        <v>28</v>
      </c>
      <c r="K1459" s="3" t="s">
        <v>58</v>
      </c>
      <c r="L1459" s="5">
        <v>5957.62</v>
      </c>
      <c r="M1459" s="5">
        <v>6274.42</v>
      </c>
      <c r="N1459" s="6">
        <v>0.01</v>
      </c>
      <c r="O1459" s="5">
        <v>1675.49</v>
      </c>
      <c r="P1459" s="3">
        <v>13</v>
      </c>
      <c r="Q1459" s="5">
        <v>255.41</v>
      </c>
      <c r="R1459" s="7">
        <f t="shared" si="66"/>
        <v>39452</v>
      </c>
      <c r="S1459" s="3">
        <v>8</v>
      </c>
      <c r="T1459" s="6">
        <v>0.06</v>
      </c>
      <c r="U1459" s="3" t="s">
        <v>49</v>
      </c>
      <c r="V1459" s="3">
        <v>4.5999999999999996</v>
      </c>
      <c r="W1459" s="3" t="s">
        <v>31</v>
      </c>
      <c r="X1459" s="8">
        <f t="shared" si="67"/>
        <v>28.123478838865186</v>
      </c>
      <c r="Y1459" s="9">
        <f t="shared" si="68"/>
        <v>7.3039175180887081</v>
      </c>
    </row>
    <row r="1460" spans="1:25" x14ac:dyDescent="0.3">
      <c r="A1460" s="3">
        <v>201458</v>
      </c>
      <c r="B1460" s="3">
        <v>3464</v>
      </c>
      <c r="C1460" s="3" t="s">
        <v>39</v>
      </c>
      <c r="D1460" s="3" t="s">
        <v>33</v>
      </c>
      <c r="E1460" s="3" t="s">
        <v>46</v>
      </c>
      <c r="F1460" s="3" t="s">
        <v>35</v>
      </c>
      <c r="G1460" s="3" t="s">
        <v>52</v>
      </c>
      <c r="H1460" s="3" t="s">
        <v>41</v>
      </c>
      <c r="I1460" s="4">
        <v>39445</v>
      </c>
      <c r="J1460" s="3" t="s">
        <v>28</v>
      </c>
      <c r="K1460" s="3" t="s">
        <v>58</v>
      </c>
      <c r="L1460" s="5">
        <v>2004.74</v>
      </c>
      <c r="M1460" s="5">
        <v>1910.91</v>
      </c>
      <c r="N1460" s="6">
        <v>0.1</v>
      </c>
      <c r="O1460" s="5">
        <v>944.06</v>
      </c>
      <c r="P1460" s="3">
        <v>23</v>
      </c>
      <c r="Q1460" s="5">
        <v>282.02999999999997</v>
      </c>
      <c r="R1460" s="7">
        <f t="shared" si="66"/>
        <v>39450</v>
      </c>
      <c r="S1460" s="3">
        <v>5</v>
      </c>
      <c r="T1460" s="6">
        <v>0.107</v>
      </c>
      <c r="U1460" s="3" t="s">
        <v>44</v>
      </c>
      <c r="V1460" s="3">
        <v>1.8</v>
      </c>
      <c r="W1460" s="3" t="s">
        <v>45</v>
      </c>
      <c r="X1460" s="8">
        <f t="shared" si="67"/>
        <v>47.091393397647572</v>
      </c>
      <c r="Y1460" s="9">
        <f t="shared" si="68"/>
        <v>4.5613141746943686</v>
      </c>
    </row>
    <row r="1461" spans="1:25" x14ac:dyDescent="0.3">
      <c r="A1461" s="3">
        <v>201459</v>
      </c>
      <c r="B1461" s="3">
        <v>7782</v>
      </c>
      <c r="C1461" s="3" t="s">
        <v>50</v>
      </c>
      <c r="D1461" s="3" t="s">
        <v>56</v>
      </c>
      <c r="E1461" s="3" t="s">
        <v>34</v>
      </c>
      <c r="F1461" s="3" t="s">
        <v>25</v>
      </c>
      <c r="G1461" s="3" t="s">
        <v>61</v>
      </c>
      <c r="H1461" s="3" t="s">
        <v>27</v>
      </c>
      <c r="I1461" s="4">
        <v>39446</v>
      </c>
      <c r="J1461" s="3" t="s">
        <v>48</v>
      </c>
      <c r="K1461" s="3" t="s">
        <v>55</v>
      </c>
      <c r="L1461" s="5">
        <v>3635.77</v>
      </c>
      <c r="M1461" s="5">
        <v>3903.21</v>
      </c>
      <c r="N1461" s="6">
        <v>0.28999999999999998</v>
      </c>
      <c r="O1461" s="5">
        <v>1253.92</v>
      </c>
      <c r="P1461" s="3">
        <v>23</v>
      </c>
      <c r="Q1461" s="5">
        <v>269.68</v>
      </c>
      <c r="R1461" s="7">
        <f t="shared" si="66"/>
        <v>39455</v>
      </c>
      <c r="S1461" s="3">
        <v>9</v>
      </c>
      <c r="T1461" s="6">
        <v>3.5000000000000003E-2</v>
      </c>
      <c r="U1461" s="3" t="s">
        <v>37</v>
      </c>
      <c r="V1461" s="3">
        <v>4.9000000000000004</v>
      </c>
      <c r="W1461" s="3" t="s">
        <v>45</v>
      </c>
      <c r="X1461" s="8">
        <f t="shared" si="67"/>
        <v>34.48843023623607</v>
      </c>
      <c r="Y1461" s="9">
        <f t="shared" si="68"/>
        <v>4.0499218981745573</v>
      </c>
    </row>
    <row r="1462" spans="1:25" x14ac:dyDescent="0.3">
      <c r="A1462" s="3">
        <v>201460</v>
      </c>
      <c r="B1462" s="3">
        <v>4538</v>
      </c>
      <c r="C1462" s="3" t="s">
        <v>39</v>
      </c>
      <c r="D1462" s="3" t="s">
        <v>33</v>
      </c>
      <c r="E1462" s="3" t="s">
        <v>24</v>
      </c>
      <c r="F1462" s="3" t="s">
        <v>51</v>
      </c>
      <c r="G1462" s="3" t="s">
        <v>40</v>
      </c>
      <c r="H1462" s="3" t="s">
        <v>47</v>
      </c>
      <c r="I1462" s="4">
        <v>39447</v>
      </c>
      <c r="J1462" s="3" t="s">
        <v>42</v>
      </c>
      <c r="K1462" s="3" t="s">
        <v>43</v>
      </c>
      <c r="L1462" s="5">
        <v>4290.68</v>
      </c>
      <c r="M1462" s="5">
        <v>4116.21</v>
      </c>
      <c r="N1462" s="6">
        <v>0.23</v>
      </c>
      <c r="O1462" s="5">
        <v>1090.58</v>
      </c>
      <c r="P1462" s="3">
        <v>7</v>
      </c>
      <c r="Q1462" s="5">
        <v>29.43</v>
      </c>
      <c r="R1462" s="7">
        <f t="shared" si="66"/>
        <v>39457</v>
      </c>
      <c r="S1462" s="3">
        <v>10</v>
      </c>
      <c r="T1462" s="6">
        <v>0.13200000000000001</v>
      </c>
      <c r="U1462" s="3" t="s">
        <v>30</v>
      </c>
      <c r="V1462" s="3">
        <v>1.7</v>
      </c>
      <c r="W1462" s="3" t="s">
        <v>45</v>
      </c>
      <c r="X1462" s="8">
        <f t="shared" si="67"/>
        <v>25.417416353584976</v>
      </c>
      <c r="Y1462" s="9">
        <f t="shared" si="68"/>
        <v>14.891229692223812</v>
      </c>
    </row>
    <row r="1463" spans="1:25" x14ac:dyDescent="0.3">
      <c r="A1463" s="3">
        <v>201461</v>
      </c>
      <c r="B1463" s="3">
        <v>2564</v>
      </c>
      <c r="C1463" s="3" t="s">
        <v>50</v>
      </c>
      <c r="D1463" s="3" t="s">
        <v>33</v>
      </c>
      <c r="E1463" s="3" t="s">
        <v>24</v>
      </c>
      <c r="F1463" s="3" t="s">
        <v>35</v>
      </c>
      <c r="G1463" s="3" t="s">
        <v>60</v>
      </c>
      <c r="H1463" s="3" t="s">
        <v>27</v>
      </c>
      <c r="I1463" s="4">
        <v>39448</v>
      </c>
      <c r="J1463" s="3" t="s">
        <v>42</v>
      </c>
      <c r="K1463" s="3" t="s">
        <v>55</v>
      </c>
      <c r="L1463" s="5">
        <v>6500.23</v>
      </c>
      <c r="M1463" s="5">
        <v>6293</v>
      </c>
      <c r="N1463" s="6">
        <v>0.01</v>
      </c>
      <c r="O1463" s="5">
        <v>888.16</v>
      </c>
      <c r="P1463" s="3">
        <v>10</v>
      </c>
      <c r="Q1463" s="5">
        <v>172.85</v>
      </c>
      <c r="R1463" s="7">
        <f t="shared" si="66"/>
        <v>39451</v>
      </c>
      <c r="S1463" s="3">
        <v>3</v>
      </c>
      <c r="T1463" s="6">
        <v>2.8000000000000001E-2</v>
      </c>
      <c r="U1463" s="3" t="s">
        <v>37</v>
      </c>
      <c r="V1463" s="3">
        <v>4.7</v>
      </c>
      <c r="W1463" s="3" t="s">
        <v>31</v>
      </c>
      <c r="X1463" s="8">
        <f t="shared" si="67"/>
        <v>13.663516521723079</v>
      </c>
      <c r="Y1463" s="9">
        <f t="shared" si="68"/>
        <v>10.329302399491498</v>
      </c>
    </row>
    <row r="1464" spans="1:25" x14ac:dyDescent="0.3">
      <c r="A1464" s="3">
        <v>201462</v>
      </c>
      <c r="B1464" s="3">
        <v>4556</v>
      </c>
      <c r="C1464" s="3" t="s">
        <v>50</v>
      </c>
      <c r="D1464" s="3" t="s">
        <v>56</v>
      </c>
      <c r="E1464" s="3" t="s">
        <v>24</v>
      </c>
      <c r="F1464" s="3" t="s">
        <v>25</v>
      </c>
      <c r="G1464" s="3" t="s">
        <v>26</v>
      </c>
      <c r="H1464" s="3" t="s">
        <v>41</v>
      </c>
      <c r="I1464" s="4">
        <v>39449</v>
      </c>
      <c r="J1464" s="3" t="s">
        <v>42</v>
      </c>
      <c r="K1464" s="3" t="s">
        <v>29</v>
      </c>
      <c r="L1464" s="5">
        <v>3393.37</v>
      </c>
      <c r="M1464" s="5">
        <v>3541.09</v>
      </c>
      <c r="N1464" s="6">
        <v>0.18</v>
      </c>
      <c r="O1464" s="5">
        <v>475.27</v>
      </c>
      <c r="P1464" s="3">
        <v>25</v>
      </c>
      <c r="Q1464" s="5">
        <v>36.86</v>
      </c>
      <c r="R1464" s="7">
        <f t="shared" si="66"/>
        <v>39454</v>
      </c>
      <c r="S1464" s="3">
        <v>5</v>
      </c>
      <c r="T1464" s="6">
        <v>0.11600000000000001</v>
      </c>
      <c r="U1464" s="3" t="s">
        <v>49</v>
      </c>
      <c r="V1464" s="3">
        <v>2.2999999999999998</v>
      </c>
      <c r="W1464" s="3" t="s">
        <v>45</v>
      </c>
      <c r="X1464" s="8">
        <f t="shared" si="67"/>
        <v>14.005840801327293</v>
      </c>
      <c r="Y1464" s="9">
        <f t="shared" si="68"/>
        <v>3.8331361247525479</v>
      </c>
    </row>
    <row r="1465" spans="1:25" x14ac:dyDescent="0.3">
      <c r="A1465" s="3">
        <v>201463</v>
      </c>
      <c r="B1465" s="3">
        <v>1700</v>
      </c>
      <c r="C1465" s="3" t="s">
        <v>22</v>
      </c>
      <c r="D1465" s="3" t="s">
        <v>23</v>
      </c>
      <c r="E1465" s="3" t="s">
        <v>46</v>
      </c>
      <c r="F1465" s="3" t="s">
        <v>35</v>
      </c>
      <c r="G1465" s="3" t="s">
        <v>60</v>
      </c>
      <c r="H1465" s="3" t="s">
        <v>57</v>
      </c>
      <c r="I1465" s="4">
        <v>39450</v>
      </c>
      <c r="J1465" s="3" t="s">
        <v>48</v>
      </c>
      <c r="K1465" s="3" t="s">
        <v>29</v>
      </c>
      <c r="L1465" s="5">
        <v>1695.64</v>
      </c>
      <c r="M1465" s="5">
        <v>1779.66</v>
      </c>
      <c r="N1465" s="6">
        <v>0.36</v>
      </c>
      <c r="O1465" s="5">
        <v>629.62</v>
      </c>
      <c r="P1465" s="3">
        <v>27</v>
      </c>
      <c r="Q1465" s="5">
        <v>196.87</v>
      </c>
      <c r="R1465" s="7">
        <f t="shared" si="66"/>
        <v>39452</v>
      </c>
      <c r="S1465" s="3">
        <v>2</v>
      </c>
      <c r="T1465" s="6">
        <v>9.9000000000000005E-2</v>
      </c>
      <c r="U1465" s="3" t="s">
        <v>30</v>
      </c>
      <c r="V1465" s="3">
        <v>4.9000000000000004</v>
      </c>
      <c r="W1465" s="3" t="s">
        <v>31</v>
      </c>
      <c r="X1465" s="8">
        <f t="shared" si="67"/>
        <v>37.131702484017829</v>
      </c>
      <c r="Y1465" s="9">
        <f t="shared" si="68"/>
        <v>3.528847166395912</v>
      </c>
    </row>
    <row r="1466" spans="1:25" x14ac:dyDescent="0.3">
      <c r="A1466" s="3">
        <v>201464</v>
      </c>
      <c r="B1466" s="3">
        <v>4905</v>
      </c>
      <c r="C1466" s="3" t="s">
        <v>50</v>
      </c>
      <c r="D1466" s="3" t="s">
        <v>23</v>
      </c>
      <c r="E1466" s="3" t="s">
        <v>46</v>
      </c>
      <c r="F1466" s="3" t="s">
        <v>59</v>
      </c>
      <c r="G1466" s="3" t="s">
        <v>52</v>
      </c>
      <c r="H1466" s="3" t="s">
        <v>57</v>
      </c>
      <c r="I1466" s="4">
        <v>39451</v>
      </c>
      <c r="J1466" s="3" t="s">
        <v>48</v>
      </c>
      <c r="K1466" s="3" t="s">
        <v>58</v>
      </c>
      <c r="L1466" s="5">
        <v>167.8</v>
      </c>
      <c r="M1466" s="5">
        <v>152.79</v>
      </c>
      <c r="N1466" s="6">
        <v>0.23</v>
      </c>
      <c r="O1466" s="5">
        <v>37.69</v>
      </c>
      <c r="P1466" s="3">
        <v>12</v>
      </c>
      <c r="Q1466" s="5">
        <v>56.73</v>
      </c>
      <c r="R1466" s="7">
        <f t="shared" si="66"/>
        <v>39453</v>
      </c>
      <c r="S1466" s="3">
        <v>2</v>
      </c>
      <c r="T1466" s="6">
        <v>0.13400000000000001</v>
      </c>
      <c r="U1466" s="3" t="s">
        <v>44</v>
      </c>
      <c r="V1466" s="3">
        <v>4.7</v>
      </c>
      <c r="W1466" s="3" t="s">
        <v>38</v>
      </c>
      <c r="X1466" s="8">
        <f t="shared" si="67"/>
        <v>22.46126340882002</v>
      </c>
      <c r="Y1466" s="9">
        <f t="shared" si="68"/>
        <v>9.1519951131182236</v>
      </c>
    </row>
    <row r="1467" spans="1:25" x14ac:dyDescent="0.3">
      <c r="A1467" s="3">
        <v>201465</v>
      </c>
      <c r="B1467" s="3">
        <v>7921</v>
      </c>
      <c r="C1467" s="3" t="s">
        <v>32</v>
      </c>
      <c r="D1467" s="3" t="s">
        <v>33</v>
      </c>
      <c r="E1467" s="3" t="s">
        <v>34</v>
      </c>
      <c r="F1467" s="3" t="s">
        <v>25</v>
      </c>
      <c r="G1467" s="3" t="s">
        <v>36</v>
      </c>
      <c r="H1467" s="3" t="s">
        <v>47</v>
      </c>
      <c r="I1467" s="4">
        <v>39452</v>
      </c>
      <c r="J1467" s="3" t="s">
        <v>28</v>
      </c>
      <c r="K1467" s="3" t="s">
        <v>55</v>
      </c>
      <c r="L1467" s="5">
        <v>2053.87</v>
      </c>
      <c r="M1467" s="5">
        <v>1910.17</v>
      </c>
      <c r="N1467" s="6">
        <v>0.06</v>
      </c>
      <c r="O1467" s="5">
        <v>613.48</v>
      </c>
      <c r="P1467" s="3">
        <v>15</v>
      </c>
      <c r="Q1467" s="5">
        <v>197.73</v>
      </c>
      <c r="R1467" s="7">
        <f t="shared" si="66"/>
        <v>39466</v>
      </c>
      <c r="S1467" s="3">
        <v>14</v>
      </c>
      <c r="T1467" s="6">
        <v>0.124</v>
      </c>
      <c r="U1467" s="3" t="s">
        <v>49</v>
      </c>
      <c r="V1467" s="3">
        <v>4.0999999999999996</v>
      </c>
      <c r="W1467" s="3" t="s">
        <v>38</v>
      </c>
      <c r="X1467" s="8">
        <f t="shared" si="67"/>
        <v>29.869465935039706</v>
      </c>
      <c r="Y1467" s="9">
        <f t="shared" si="68"/>
        <v>7.1681927088513921</v>
      </c>
    </row>
    <row r="1468" spans="1:25" x14ac:dyDescent="0.3">
      <c r="A1468" s="3">
        <v>201466</v>
      </c>
      <c r="B1468" s="3">
        <v>6149</v>
      </c>
      <c r="C1468" s="3" t="s">
        <v>32</v>
      </c>
      <c r="D1468" s="3" t="s">
        <v>23</v>
      </c>
      <c r="E1468" s="3" t="s">
        <v>46</v>
      </c>
      <c r="F1468" s="3" t="s">
        <v>59</v>
      </c>
      <c r="G1468" s="3" t="s">
        <v>40</v>
      </c>
      <c r="H1468" s="3" t="s">
        <v>47</v>
      </c>
      <c r="I1468" s="4">
        <v>39453</v>
      </c>
      <c r="J1468" s="3" t="s">
        <v>48</v>
      </c>
      <c r="K1468" s="3" t="s">
        <v>58</v>
      </c>
      <c r="L1468" s="5">
        <v>6016.68</v>
      </c>
      <c r="M1468" s="5">
        <v>5715.5</v>
      </c>
      <c r="N1468" s="6">
        <v>0.05</v>
      </c>
      <c r="O1468" s="5">
        <v>2410.44</v>
      </c>
      <c r="P1468" s="3">
        <v>5</v>
      </c>
      <c r="Q1468" s="5">
        <v>271.02999999999997</v>
      </c>
      <c r="R1468" s="7">
        <f t="shared" si="66"/>
        <v>39463</v>
      </c>
      <c r="S1468" s="3">
        <v>10</v>
      </c>
      <c r="T1468" s="6">
        <v>0.109</v>
      </c>
      <c r="U1468" s="3" t="s">
        <v>37</v>
      </c>
      <c r="V1468" s="3">
        <v>4</v>
      </c>
      <c r="W1468" s="3" t="s">
        <v>31</v>
      </c>
      <c r="X1468" s="8">
        <f t="shared" si="67"/>
        <v>40.062625899998004</v>
      </c>
      <c r="Y1468" s="9">
        <f t="shared" si="68"/>
        <v>21.053906044965444</v>
      </c>
    </row>
    <row r="1469" spans="1:25" x14ac:dyDescent="0.3">
      <c r="A1469" s="3">
        <v>201467</v>
      </c>
      <c r="B1469" s="3">
        <v>3482</v>
      </c>
      <c r="C1469" s="3" t="s">
        <v>50</v>
      </c>
      <c r="D1469" s="3" t="s">
        <v>23</v>
      </c>
      <c r="E1469" s="3" t="s">
        <v>34</v>
      </c>
      <c r="F1469" s="3" t="s">
        <v>54</v>
      </c>
      <c r="G1469" s="3" t="s">
        <v>52</v>
      </c>
      <c r="H1469" s="3" t="s">
        <v>53</v>
      </c>
      <c r="I1469" s="4">
        <v>39454</v>
      </c>
      <c r="J1469" s="3" t="s">
        <v>48</v>
      </c>
      <c r="K1469" s="3" t="s">
        <v>55</v>
      </c>
      <c r="L1469" s="5">
        <v>6572.76</v>
      </c>
      <c r="M1469" s="5">
        <v>7229.86</v>
      </c>
      <c r="N1469" s="6">
        <v>0.37</v>
      </c>
      <c r="O1469" s="5">
        <v>1137.93</v>
      </c>
      <c r="P1469" s="3">
        <v>29</v>
      </c>
      <c r="Q1469" s="5">
        <v>140.38</v>
      </c>
      <c r="R1469" s="7">
        <f t="shared" si="66"/>
        <v>39467</v>
      </c>
      <c r="S1469" s="3">
        <v>13</v>
      </c>
      <c r="T1469" s="6">
        <v>5.5E-2</v>
      </c>
      <c r="U1469" s="3" t="s">
        <v>30</v>
      </c>
      <c r="V1469" s="3">
        <v>3.9</v>
      </c>
      <c r="W1469" s="3" t="s">
        <v>38</v>
      </c>
      <c r="X1469" s="8">
        <f t="shared" si="67"/>
        <v>17.312818359410659</v>
      </c>
      <c r="Y1469" s="9">
        <f t="shared" si="68"/>
        <v>3.134872550114721</v>
      </c>
    </row>
    <row r="1470" spans="1:25" x14ac:dyDescent="0.3">
      <c r="A1470" s="3">
        <v>201468</v>
      </c>
      <c r="B1470" s="3">
        <v>7152</v>
      </c>
      <c r="C1470" s="3" t="s">
        <v>39</v>
      </c>
      <c r="D1470" s="3" t="s">
        <v>33</v>
      </c>
      <c r="E1470" s="3" t="s">
        <v>34</v>
      </c>
      <c r="F1470" s="3" t="s">
        <v>54</v>
      </c>
      <c r="G1470" s="3" t="s">
        <v>36</v>
      </c>
      <c r="H1470" s="3" t="s">
        <v>47</v>
      </c>
      <c r="I1470" s="4">
        <v>39455</v>
      </c>
      <c r="J1470" s="3" t="s">
        <v>28</v>
      </c>
      <c r="K1470" s="3" t="s">
        <v>58</v>
      </c>
      <c r="L1470" s="5">
        <v>4825.4799999999996</v>
      </c>
      <c r="M1470" s="5">
        <v>5136.67</v>
      </c>
      <c r="N1470" s="6">
        <v>0.15</v>
      </c>
      <c r="O1470" s="5">
        <v>632.4</v>
      </c>
      <c r="P1470" s="3">
        <v>16</v>
      </c>
      <c r="Q1470" s="5">
        <v>287.64999999999998</v>
      </c>
      <c r="R1470" s="7">
        <f t="shared" si="66"/>
        <v>39463</v>
      </c>
      <c r="S1470" s="3">
        <v>8</v>
      </c>
      <c r="T1470" s="6">
        <v>0.16500000000000001</v>
      </c>
      <c r="U1470" s="3" t="s">
        <v>37</v>
      </c>
      <c r="V1470" s="3">
        <v>3.7</v>
      </c>
      <c r="W1470" s="3" t="s">
        <v>31</v>
      </c>
      <c r="X1470" s="8">
        <f t="shared" si="67"/>
        <v>13.105431998474765</v>
      </c>
      <c r="Y1470" s="9">
        <f t="shared" si="68"/>
        <v>5.8713621860076657</v>
      </c>
    </row>
    <row r="1471" spans="1:25" x14ac:dyDescent="0.3">
      <c r="A1471" s="3">
        <v>201469</v>
      </c>
      <c r="B1471" s="3">
        <v>5064</v>
      </c>
      <c r="C1471" s="3" t="s">
        <v>32</v>
      </c>
      <c r="D1471" s="3" t="s">
        <v>56</v>
      </c>
      <c r="E1471" s="3" t="s">
        <v>46</v>
      </c>
      <c r="F1471" s="3" t="s">
        <v>35</v>
      </c>
      <c r="G1471" s="3" t="s">
        <v>52</v>
      </c>
      <c r="H1471" s="3" t="s">
        <v>41</v>
      </c>
      <c r="I1471" s="4">
        <v>39456</v>
      </c>
      <c r="J1471" s="3" t="s">
        <v>28</v>
      </c>
      <c r="K1471" s="3" t="s">
        <v>29</v>
      </c>
      <c r="L1471" s="5">
        <v>7589.21</v>
      </c>
      <c r="M1471" s="5">
        <v>7915.62</v>
      </c>
      <c r="N1471" s="6">
        <v>0.32</v>
      </c>
      <c r="O1471" s="5">
        <v>1902.3</v>
      </c>
      <c r="P1471" s="3">
        <v>7</v>
      </c>
      <c r="Q1471" s="5">
        <v>164.91</v>
      </c>
      <c r="R1471" s="7">
        <f t="shared" si="66"/>
        <v>39466</v>
      </c>
      <c r="S1471" s="3">
        <v>10</v>
      </c>
      <c r="T1471" s="6">
        <v>9.5000000000000001E-2</v>
      </c>
      <c r="U1471" s="3" t="s">
        <v>49</v>
      </c>
      <c r="V1471" s="3">
        <v>3</v>
      </c>
      <c r="W1471" s="3" t="s">
        <v>38</v>
      </c>
      <c r="X1471" s="8">
        <f t="shared" si="67"/>
        <v>25.065850068715978</v>
      </c>
      <c r="Y1471" s="9">
        <f t="shared" si="68"/>
        <v>13.696625875709763</v>
      </c>
    </row>
    <row r="1472" spans="1:25" x14ac:dyDescent="0.3">
      <c r="A1472" s="3">
        <v>201470</v>
      </c>
      <c r="B1472" s="3">
        <v>6346</v>
      </c>
      <c r="C1472" s="3" t="s">
        <v>22</v>
      </c>
      <c r="D1472" s="3" t="s">
        <v>23</v>
      </c>
      <c r="E1472" s="3" t="s">
        <v>34</v>
      </c>
      <c r="F1472" s="3" t="s">
        <v>59</v>
      </c>
      <c r="G1472" s="3" t="s">
        <v>61</v>
      </c>
      <c r="H1472" s="3" t="s">
        <v>41</v>
      </c>
      <c r="I1472" s="4">
        <v>39457</v>
      </c>
      <c r="J1472" s="3" t="s">
        <v>48</v>
      </c>
      <c r="K1472" s="3" t="s">
        <v>43</v>
      </c>
      <c r="L1472" s="5">
        <v>4201.34</v>
      </c>
      <c r="M1472" s="5">
        <v>4590.75</v>
      </c>
      <c r="N1472" s="6">
        <v>7.0000000000000007E-2</v>
      </c>
      <c r="O1472" s="5">
        <v>693.11</v>
      </c>
      <c r="P1472" s="3">
        <v>24</v>
      </c>
      <c r="Q1472" s="5">
        <v>205.14</v>
      </c>
      <c r="R1472" s="7">
        <f t="shared" si="66"/>
        <v>39469</v>
      </c>
      <c r="S1472" s="3">
        <v>12</v>
      </c>
      <c r="T1472" s="6">
        <v>4.5999999999999999E-2</v>
      </c>
      <c r="U1472" s="3" t="s">
        <v>30</v>
      </c>
      <c r="V1472" s="3">
        <v>4.9000000000000004</v>
      </c>
      <c r="W1472" s="3" t="s">
        <v>31</v>
      </c>
      <c r="X1472" s="8">
        <f t="shared" si="67"/>
        <v>16.497355605592499</v>
      </c>
      <c r="Y1472" s="9">
        <f t="shared" si="68"/>
        <v>3.8132295013523576</v>
      </c>
    </row>
    <row r="1473" spans="1:25" x14ac:dyDescent="0.3">
      <c r="A1473" s="3">
        <v>201471</v>
      </c>
      <c r="B1473" s="3">
        <v>2598</v>
      </c>
      <c r="C1473" s="3" t="s">
        <v>50</v>
      </c>
      <c r="D1473" s="3" t="s">
        <v>56</v>
      </c>
      <c r="E1473" s="3" t="s">
        <v>34</v>
      </c>
      <c r="F1473" s="3" t="s">
        <v>25</v>
      </c>
      <c r="G1473" s="3" t="s">
        <v>40</v>
      </c>
      <c r="H1473" s="3" t="s">
        <v>57</v>
      </c>
      <c r="I1473" s="4">
        <v>39458</v>
      </c>
      <c r="J1473" s="3" t="s">
        <v>42</v>
      </c>
      <c r="K1473" s="3" t="s">
        <v>29</v>
      </c>
      <c r="L1473" s="5">
        <v>3860.63</v>
      </c>
      <c r="M1473" s="5">
        <v>4005.17</v>
      </c>
      <c r="N1473" s="6">
        <v>0.28999999999999998</v>
      </c>
      <c r="O1473" s="5">
        <v>1174.18</v>
      </c>
      <c r="P1473" s="3">
        <v>6</v>
      </c>
      <c r="Q1473" s="5">
        <v>276.61</v>
      </c>
      <c r="R1473" s="7">
        <f t="shared" si="66"/>
        <v>39461</v>
      </c>
      <c r="S1473" s="3">
        <v>3</v>
      </c>
      <c r="T1473" s="6">
        <v>7.2999999999999995E-2</v>
      </c>
      <c r="U1473" s="3" t="s">
        <v>30</v>
      </c>
      <c r="V1473" s="3">
        <v>2</v>
      </c>
      <c r="W1473" s="3" t="s">
        <v>45</v>
      </c>
      <c r="X1473" s="8">
        <f t="shared" si="67"/>
        <v>30.414207007664551</v>
      </c>
      <c r="Y1473" s="9">
        <f t="shared" si="68"/>
        <v>16.065194069997862</v>
      </c>
    </row>
    <row r="1474" spans="1:25" x14ac:dyDescent="0.3">
      <c r="A1474" s="3">
        <v>201472</v>
      </c>
      <c r="B1474" s="3">
        <v>5729</v>
      </c>
      <c r="C1474" s="3" t="s">
        <v>32</v>
      </c>
      <c r="D1474" s="3" t="s">
        <v>33</v>
      </c>
      <c r="E1474" s="3" t="s">
        <v>34</v>
      </c>
      <c r="F1474" s="3" t="s">
        <v>51</v>
      </c>
      <c r="G1474" s="3" t="s">
        <v>36</v>
      </c>
      <c r="H1474" s="3" t="s">
        <v>47</v>
      </c>
      <c r="I1474" s="4">
        <v>39459</v>
      </c>
      <c r="J1474" s="3" t="s">
        <v>42</v>
      </c>
      <c r="K1474" s="3" t="s">
        <v>43</v>
      </c>
      <c r="L1474" s="5">
        <v>6671.05</v>
      </c>
      <c r="M1474" s="5">
        <v>6926.74</v>
      </c>
      <c r="N1474" s="6">
        <v>0.23</v>
      </c>
      <c r="O1474" s="5">
        <v>2142.12</v>
      </c>
      <c r="P1474" s="3">
        <v>14</v>
      </c>
      <c r="Q1474" s="5">
        <v>206.96</v>
      </c>
      <c r="R1474" s="7">
        <f t="shared" si="66"/>
        <v>39470</v>
      </c>
      <c r="S1474" s="3">
        <v>11</v>
      </c>
      <c r="T1474" s="6">
        <v>0.105</v>
      </c>
      <c r="U1474" s="3" t="s">
        <v>49</v>
      </c>
      <c r="V1474" s="3">
        <v>4.3</v>
      </c>
      <c r="W1474" s="3" t="s">
        <v>45</v>
      </c>
      <c r="X1474" s="8">
        <f t="shared" si="67"/>
        <v>32.110687223150777</v>
      </c>
      <c r="Y1474" s="9">
        <f t="shared" si="68"/>
        <v>6.8791895094744637</v>
      </c>
    </row>
    <row r="1475" spans="1:25" x14ac:dyDescent="0.3">
      <c r="A1475" s="3">
        <v>201473</v>
      </c>
      <c r="B1475" s="3">
        <v>6525</v>
      </c>
      <c r="C1475" s="3" t="s">
        <v>32</v>
      </c>
      <c r="D1475" s="3" t="s">
        <v>33</v>
      </c>
      <c r="E1475" s="3" t="s">
        <v>46</v>
      </c>
      <c r="F1475" s="3" t="s">
        <v>25</v>
      </c>
      <c r="G1475" s="3" t="s">
        <v>52</v>
      </c>
      <c r="H1475" s="3" t="s">
        <v>27</v>
      </c>
      <c r="I1475" s="4">
        <v>39460</v>
      </c>
      <c r="J1475" s="3" t="s">
        <v>42</v>
      </c>
      <c r="K1475" s="3" t="s">
        <v>29</v>
      </c>
      <c r="L1475" s="5">
        <v>1377.61</v>
      </c>
      <c r="M1475" s="5">
        <v>1487.32</v>
      </c>
      <c r="N1475" s="6">
        <v>0.23</v>
      </c>
      <c r="O1475" s="5">
        <v>198.69</v>
      </c>
      <c r="P1475" s="3">
        <v>1</v>
      </c>
      <c r="Q1475" s="5">
        <v>55.58</v>
      </c>
      <c r="R1475" s="7">
        <f t="shared" ref="R1475:R1538" si="69">I1475+S1475</f>
        <v>39463</v>
      </c>
      <c r="S1475" s="3">
        <v>3</v>
      </c>
      <c r="T1475" s="6">
        <v>7.9000000000000001E-2</v>
      </c>
      <c r="U1475" s="3" t="s">
        <v>44</v>
      </c>
      <c r="V1475" s="3">
        <v>1.5</v>
      </c>
      <c r="W1475" s="3" t="s">
        <v>31</v>
      </c>
      <c r="X1475" s="8">
        <f t="shared" ref="X1475:X1538" si="70" xml:space="preserve"> (O1475/L1475) *100</f>
        <v>14.422804712509347</v>
      </c>
      <c r="Y1475" s="9">
        <f t="shared" ref="Y1475:Y1538" si="71">(L1475/(M1475*P1475))*100</f>
        <v>92.623645214210796</v>
      </c>
    </row>
    <row r="1476" spans="1:25" x14ac:dyDescent="0.3">
      <c r="A1476" s="3">
        <v>201474</v>
      </c>
      <c r="B1476" s="3">
        <v>5872</v>
      </c>
      <c r="C1476" s="3" t="s">
        <v>32</v>
      </c>
      <c r="D1476" s="3" t="s">
        <v>23</v>
      </c>
      <c r="E1476" s="3" t="s">
        <v>34</v>
      </c>
      <c r="F1476" s="3" t="s">
        <v>59</v>
      </c>
      <c r="G1476" s="3" t="s">
        <v>36</v>
      </c>
      <c r="H1476" s="3" t="s">
        <v>53</v>
      </c>
      <c r="I1476" s="4">
        <v>39461</v>
      </c>
      <c r="J1476" s="3" t="s">
        <v>48</v>
      </c>
      <c r="K1476" s="3" t="s">
        <v>58</v>
      </c>
      <c r="L1476" s="5">
        <v>170.36</v>
      </c>
      <c r="M1476" s="5">
        <v>163.61000000000001</v>
      </c>
      <c r="N1476" s="6">
        <v>0.15</v>
      </c>
      <c r="O1476" s="5">
        <v>71.069999999999993</v>
      </c>
      <c r="P1476" s="3">
        <v>1</v>
      </c>
      <c r="Q1476" s="5">
        <v>27.33</v>
      </c>
      <c r="R1476" s="7">
        <f t="shared" si="69"/>
        <v>39475</v>
      </c>
      <c r="S1476" s="3">
        <v>14</v>
      </c>
      <c r="T1476" s="6">
        <v>0.121</v>
      </c>
      <c r="U1476" s="3" t="s">
        <v>44</v>
      </c>
      <c r="V1476" s="3">
        <v>3.3</v>
      </c>
      <c r="W1476" s="3" t="s">
        <v>31</v>
      </c>
      <c r="X1476" s="8">
        <f t="shared" si="70"/>
        <v>41.717539328480854</v>
      </c>
      <c r="Y1476" s="9">
        <f t="shared" si="71"/>
        <v>104.12566469042235</v>
      </c>
    </row>
    <row r="1477" spans="1:25" x14ac:dyDescent="0.3">
      <c r="A1477" s="3">
        <v>201475</v>
      </c>
      <c r="B1477" s="3">
        <v>5629</v>
      </c>
      <c r="C1477" s="3" t="s">
        <v>22</v>
      </c>
      <c r="D1477" s="3" t="s">
        <v>23</v>
      </c>
      <c r="E1477" s="3" t="s">
        <v>46</v>
      </c>
      <c r="F1477" s="3" t="s">
        <v>59</v>
      </c>
      <c r="G1477" s="3" t="s">
        <v>36</v>
      </c>
      <c r="H1477" s="3" t="s">
        <v>27</v>
      </c>
      <c r="I1477" s="4">
        <v>39462</v>
      </c>
      <c r="J1477" s="3" t="s">
        <v>48</v>
      </c>
      <c r="K1477" s="3" t="s">
        <v>55</v>
      </c>
      <c r="L1477" s="5">
        <v>7060.28</v>
      </c>
      <c r="M1477" s="5">
        <v>6356.74</v>
      </c>
      <c r="N1477" s="6">
        <v>0.21</v>
      </c>
      <c r="O1477" s="5">
        <v>771.93</v>
      </c>
      <c r="P1477" s="3">
        <v>6</v>
      </c>
      <c r="Q1477" s="5">
        <v>106.89</v>
      </c>
      <c r="R1477" s="7">
        <f t="shared" si="69"/>
        <v>39468</v>
      </c>
      <c r="S1477" s="3">
        <v>6</v>
      </c>
      <c r="T1477" s="6">
        <v>5.3999999999999999E-2</v>
      </c>
      <c r="U1477" s="3" t="s">
        <v>49</v>
      </c>
      <c r="V1477" s="3">
        <v>2.5</v>
      </c>
      <c r="W1477" s="3" t="s">
        <v>45</v>
      </c>
      <c r="X1477" s="8">
        <f t="shared" si="70"/>
        <v>10.93341907119831</v>
      </c>
      <c r="Y1477" s="9">
        <f t="shared" si="71"/>
        <v>18.511270452045125</v>
      </c>
    </row>
    <row r="1478" spans="1:25" x14ac:dyDescent="0.3">
      <c r="A1478" s="3">
        <v>201476</v>
      </c>
      <c r="B1478" s="3">
        <v>6867</v>
      </c>
      <c r="C1478" s="3" t="s">
        <v>39</v>
      </c>
      <c r="D1478" s="3" t="s">
        <v>56</v>
      </c>
      <c r="E1478" s="3" t="s">
        <v>34</v>
      </c>
      <c r="F1478" s="3" t="s">
        <v>54</v>
      </c>
      <c r="G1478" s="3" t="s">
        <v>60</v>
      </c>
      <c r="H1478" s="3" t="s">
        <v>57</v>
      </c>
      <c r="I1478" s="4">
        <v>39463</v>
      </c>
      <c r="J1478" s="3" t="s">
        <v>28</v>
      </c>
      <c r="K1478" s="3" t="s">
        <v>55</v>
      </c>
      <c r="L1478" s="5">
        <v>4296.1899999999996</v>
      </c>
      <c r="M1478" s="5">
        <v>4480.88</v>
      </c>
      <c r="N1478" s="6">
        <v>0.08</v>
      </c>
      <c r="O1478" s="5">
        <v>1021.01</v>
      </c>
      <c r="P1478" s="3">
        <v>5</v>
      </c>
      <c r="Q1478" s="5">
        <v>140.25</v>
      </c>
      <c r="R1478" s="7">
        <f t="shared" si="69"/>
        <v>39466</v>
      </c>
      <c r="S1478" s="3">
        <v>3</v>
      </c>
      <c r="T1478" s="6">
        <v>0.121</v>
      </c>
      <c r="U1478" s="3" t="s">
        <v>49</v>
      </c>
      <c r="V1478" s="3">
        <v>2.7</v>
      </c>
      <c r="W1478" s="3" t="s">
        <v>45</v>
      </c>
      <c r="X1478" s="8">
        <f t="shared" si="70"/>
        <v>23.765475921688754</v>
      </c>
      <c r="Y1478" s="9">
        <f t="shared" si="71"/>
        <v>19.175652996732779</v>
      </c>
    </row>
    <row r="1479" spans="1:25" x14ac:dyDescent="0.3">
      <c r="A1479" s="3">
        <v>201477</v>
      </c>
      <c r="B1479" s="3">
        <v>2032</v>
      </c>
      <c r="C1479" s="3" t="s">
        <v>39</v>
      </c>
      <c r="D1479" s="3" t="s">
        <v>56</v>
      </c>
      <c r="E1479" s="3" t="s">
        <v>24</v>
      </c>
      <c r="F1479" s="3" t="s">
        <v>25</v>
      </c>
      <c r="G1479" s="3" t="s">
        <v>62</v>
      </c>
      <c r="H1479" s="3" t="s">
        <v>57</v>
      </c>
      <c r="I1479" s="4">
        <v>39464</v>
      </c>
      <c r="J1479" s="3" t="s">
        <v>42</v>
      </c>
      <c r="K1479" s="3" t="s">
        <v>55</v>
      </c>
      <c r="L1479" s="5">
        <v>5971.93</v>
      </c>
      <c r="M1479" s="5">
        <v>5561.2</v>
      </c>
      <c r="N1479" s="6">
        <v>0.1</v>
      </c>
      <c r="O1479" s="5">
        <v>708.98</v>
      </c>
      <c r="P1479" s="3">
        <v>11</v>
      </c>
      <c r="Q1479" s="5">
        <v>64.98</v>
      </c>
      <c r="R1479" s="7">
        <f t="shared" si="69"/>
        <v>39472</v>
      </c>
      <c r="S1479" s="3">
        <v>8</v>
      </c>
      <c r="T1479" s="6">
        <v>8.9999999999999993E-3</v>
      </c>
      <c r="U1479" s="3" t="s">
        <v>30</v>
      </c>
      <c r="V1479" s="3">
        <v>3.2</v>
      </c>
      <c r="W1479" s="3" t="s">
        <v>38</v>
      </c>
      <c r="X1479" s="8">
        <f t="shared" si="70"/>
        <v>11.871873916807465</v>
      </c>
      <c r="Y1479" s="9">
        <f t="shared" si="71"/>
        <v>9.7623305630570254</v>
      </c>
    </row>
    <row r="1480" spans="1:25" x14ac:dyDescent="0.3">
      <c r="A1480" s="3">
        <v>201478</v>
      </c>
      <c r="B1480" s="3">
        <v>4165</v>
      </c>
      <c r="C1480" s="3" t="s">
        <v>50</v>
      </c>
      <c r="D1480" s="3" t="s">
        <v>23</v>
      </c>
      <c r="E1480" s="3" t="s">
        <v>46</v>
      </c>
      <c r="F1480" s="3" t="s">
        <v>35</v>
      </c>
      <c r="G1480" s="3" t="s">
        <v>61</v>
      </c>
      <c r="H1480" s="3" t="s">
        <v>47</v>
      </c>
      <c r="I1480" s="4">
        <v>39465</v>
      </c>
      <c r="J1480" s="3" t="s">
        <v>48</v>
      </c>
      <c r="K1480" s="3" t="s">
        <v>43</v>
      </c>
      <c r="L1480" s="5">
        <v>5049.93</v>
      </c>
      <c r="M1480" s="5">
        <v>4835.05</v>
      </c>
      <c r="N1480" s="6">
        <v>0.35</v>
      </c>
      <c r="O1480" s="5">
        <v>1933.3</v>
      </c>
      <c r="P1480" s="3">
        <v>21</v>
      </c>
      <c r="Q1480" s="5">
        <v>62.91</v>
      </c>
      <c r="R1480" s="7">
        <f t="shared" si="69"/>
        <v>39476</v>
      </c>
      <c r="S1480" s="3">
        <v>11</v>
      </c>
      <c r="T1480" s="6">
        <v>0.19900000000000001</v>
      </c>
      <c r="U1480" s="3" t="s">
        <v>30</v>
      </c>
      <c r="V1480" s="3">
        <v>1</v>
      </c>
      <c r="W1480" s="3" t="s">
        <v>38</v>
      </c>
      <c r="X1480" s="8">
        <f t="shared" si="70"/>
        <v>38.283698981966083</v>
      </c>
      <c r="Y1480" s="9">
        <f t="shared" si="71"/>
        <v>4.9735340305241342</v>
      </c>
    </row>
    <row r="1481" spans="1:25" x14ac:dyDescent="0.3">
      <c r="A1481" s="3">
        <v>201479</v>
      </c>
      <c r="B1481" s="3">
        <v>1134</v>
      </c>
      <c r="C1481" s="3" t="s">
        <v>50</v>
      </c>
      <c r="D1481" s="3" t="s">
        <v>56</v>
      </c>
      <c r="E1481" s="3" t="s">
        <v>34</v>
      </c>
      <c r="F1481" s="3" t="s">
        <v>35</v>
      </c>
      <c r="G1481" s="3" t="s">
        <v>26</v>
      </c>
      <c r="H1481" s="3" t="s">
        <v>27</v>
      </c>
      <c r="I1481" s="4">
        <v>39466</v>
      </c>
      <c r="J1481" s="3" t="s">
        <v>48</v>
      </c>
      <c r="K1481" s="3" t="s">
        <v>43</v>
      </c>
      <c r="L1481" s="5">
        <v>5327.91</v>
      </c>
      <c r="M1481" s="5">
        <v>5671.57</v>
      </c>
      <c r="N1481" s="6">
        <v>0.25</v>
      </c>
      <c r="O1481" s="5">
        <v>2405.0500000000002</v>
      </c>
      <c r="P1481" s="3">
        <v>28</v>
      </c>
      <c r="Q1481" s="5">
        <v>114.42</v>
      </c>
      <c r="R1481" s="7">
        <f t="shared" si="69"/>
        <v>39479</v>
      </c>
      <c r="S1481" s="3">
        <v>13</v>
      </c>
      <c r="T1481" s="6">
        <v>1.6E-2</v>
      </c>
      <c r="U1481" s="3" t="s">
        <v>30</v>
      </c>
      <c r="V1481" s="3">
        <v>1.9</v>
      </c>
      <c r="W1481" s="3" t="s">
        <v>45</v>
      </c>
      <c r="X1481" s="8">
        <f t="shared" si="70"/>
        <v>45.140589837290804</v>
      </c>
      <c r="Y1481" s="9">
        <f t="shared" si="71"/>
        <v>3.3550233885855243</v>
      </c>
    </row>
    <row r="1482" spans="1:25" x14ac:dyDescent="0.3">
      <c r="A1482" s="3">
        <v>201480</v>
      </c>
      <c r="B1482" s="3">
        <v>4737</v>
      </c>
      <c r="C1482" s="3" t="s">
        <v>39</v>
      </c>
      <c r="D1482" s="3" t="s">
        <v>56</v>
      </c>
      <c r="E1482" s="3" t="s">
        <v>46</v>
      </c>
      <c r="F1482" s="3" t="s">
        <v>59</v>
      </c>
      <c r="G1482" s="3" t="s">
        <v>36</v>
      </c>
      <c r="H1482" s="3" t="s">
        <v>41</v>
      </c>
      <c r="I1482" s="4">
        <v>39467</v>
      </c>
      <c r="J1482" s="3" t="s">
        <v>42</v>
      </c>
      <c r="K1482" s="3" t="s">
        <v>58</v>
      </c>
      <c r="L1482" s="5">
        <v>4719.34</v>
      </c>
      <c r="M1482" s="5">
        <v>4981.66</v>
      </c>
      <c r="N1482" s="6">
        <v>0.37</v>
      </c>
      <c r="O1482" s="5">
        <v>1129.19</v>
      </c>
      <c r="P1482" s="3">
        <v>13</v>
      </c>
      <c r="Q1482" s="5">
        <v>276.92</v>
      </c>
      <c r="R1482" s="7">
        <f t="shared" si="69"/>
        <v>39474</v>
      </c>
      <c r="S1482" s="3">
        <v>7</v>
      </c>
      <c r="T1482" s="6">
        <v>0.104</v>
      </c>
      <c r="U1482" s="3" t="s">
        <v>30</v>
      </c>
      <c r="V1482" s="3">
        <v>3.8</v>
      </c>
      <c r="W1482" s="3" t="s">
        <v>38</v>
      </c>
      <c r="X1482" s="8">
        <f t="shared" si="70"/>
        <v>23.926862654523724</v>
      </c>
      <c r="Y1482" s="9">
        <f t="shared" si="71"/>
        <v>7.2872527198996684</v>
      </c>
    </row>
    <row r="1483" spans="1:25" x14ac:dyDescent="0.3">
      <c r="A1483" s="3">
        <v>201481</v>
      </c>
      <c r="B1483" s="3">
        <v>5012</v>
      </c>
      <c r="C1483" s="3" t="s">
        <v>22</v>
      </c>
      <c r="D1483" s="3" t="s">
        <v>56</v>
      </c>
      <c r="E1483" s="3" t="s">
        <v>34</v>
      </c>
      <c r="F1483" s="3" t="s">
        <v>51</v>
      </c>
      <c r="G1483" s="3" t="s">
        <v>61</v>
      </c>
      <c r="H1483" s="3" t="s">
        <v>47</v>
      </c>
      <c r="I1483" s="4">
        <v>39468</v>
      </c>
      <c r="J1483" s="3" t="s">
        <v>48</v>
      </c>
      <c r="K1483" s="3" t="s">
        <v>55</v>
      </c>
      <c r="L1483" s="5">
        <v>5815.34</v>
      </c>
      <c r="M1483" s="5">
        <v>5786</v>
      </c>
      <c r="N1483" s="6">
        <v>0.23</v>
      </c>
      <c r="O1483" s="5">
        <v>1345</v>
      </c>
      <c r="P1483" s="3">
        <v>11</v>
      </c>
      <c r="Q1483" s="5">
        <v>166.82</v>
      </c>
      <c r="R1483" s="7">
        <f t="shared" si="69"/>
        <v>39479</v>
      </c>
      <c r="S1483" s="3">
        <v>11</v>
      </c>
      <c r="T1483" s="6">
        <v>5.8000000000000003E-2</v>
      </c>
      <c r="U1483" s="3" t="s">
        <v>37</v>
      </c>
      <c r="V1483" s="3">
        <v>4.3</v>
      </c>
      <c r="W1483" s="3" t="s">
        <v>31</v>
      </c>
      <c r="X1483" s="8">
        <f t="shared" si="70"/>
        <v>23.128484319059588</v>
      </c>
      <c r="Y1483" s="9">
        <f t="shared" si="71"/>
        <v>9.1370078245294284</v>
      </c>
    </row>
    <row r="1484" spans="1:25" x14ac:dyDescent="0.3">
      <c r="A1484" s="3">
        <v>201482</v>
      </c>
      <c r="B1484" s="3">
        <v>6809</v>
      </c>
      <c r="C1484" s="3" t="s">
        <v>32</v>
      </c>
      <c r="D1484" s="3" t="s">
        <v>33</v>
      </c>
      <c r="E1484" s="3" t="s">
        <v>46</v>
      </c>
      <c r="F1484" s="3" t="s">
        <v>54</v>
      </c>
      <c r="G1484" s="3" t="s">
        <v>61</v>
      </c>
      <c r="H1484" s="3" t="s">
        <v>53</v>
      </c>
      <c r="I1484" s="4">
        <v>39469</v>
      </c>
      <c r="J1484" s="3" t="s">
        <v>48</v>
      </c>
      <c r="K1484" s="3" t="s">
        <v>43</v>
      </c>
      <c r="L1484" s="5">
        <v>952.26</v>
      </c>
      <c r="M1484" s="5">
        <v>876.91</v>
      </c>
      <c r="N1484" s="6">
        <v>0.39</v>
      </c>
      <c r="O1484" s="5">
        <v>359.69</v>
      </c>
      <c r="P1484" s="3">
        <v>22</v>
      </c>
      <c r="Q1484" s="5">
        <v>79.17</v>
      </c>
      <c r="R1484" s="7">
        <f t="shared" si="69"/>
        <v>39470</v>
      </c>
      <c r="S1484" s="3">
        <v>1</v>
      </c>
      <c r="T1484" s="6">
        <v>4.2999999999999997E-2</v>
      </c>
      <c r="U1484" s="3" t="s">
        <v>37</v>
      </c>
      <c r="V1484" s="3">
        <v>1.7</v>
      </c>
      <c r="W1484" s="3" t="s">
        <v>38</v>
      </c>
      <c r="X1484" s="8">
        <f t="shared" si="70"/>
        <v>37.772247075378573</v>
      </c>
      <c r="Y1484" s="9">
        <f t="shared" si="71"/>
        <v>4.9360305452720858</v>
      </c>
    </row>
    <row r="1485" spans="1:25" x14ac:dyDescent="0.3">
      <c r="A1485" s="3">
        <v>201483</v>
      </c>
      <c r="B1485" s="3">
        <v>7423</v>
      </c>
      <c r="C1485" s="3" t="s">
        <v>39</v>
      </c>
      <c r="D1485" s="3" t="s">
        <v>33</v>
      </c>
      <c r="E1485" s="3" t="s">
        <v>24</v>
      </c>
      <c r="F1485" s="3" t="s">
        <v>54</v>
      </c>
      <c r="G1485" s="3" t="s">
        <v>36</v>
      </c>
      <c r="H1485" s="3" t="s">
        <v>27</v>
      </c>
      <c r="I1485" s="4">
        <v>39470</v>
      </c>
      <c r="J1485" s="3" t="s">
        <v>28</v>
      </c>
      <c r="K1485" s="3" t="s">
        <v>55</v>
      </c>
      <c r="L1485" s="5">
        <v>2044.86</v>
      </c>
      <c r="M1485" s="5">
        <v>1962.37</v>
      </c>
      <c r="N1485" s="6">
        <v>0.03</v>
      </c>
      <c r="O1485" s="5">
        <v>917.35</v>
      </c>
      <c r="P1485" s="3">
        <v>26</v>
      </c>
      <c r="Q1485" s="5">
        <v>201.31</v>
      </c>
      <c r="R1485" s="7">
        <f t="shared" si="69"/>
        <v>39476</v>
      </c>
      <c r="S1485" s="3">
        <v>6</v>
      </c>
      <c r="T1485" s="6">
        <v>0.109</v>
      </c>
      <c r="U1485" s="3" t="s">
        <v>37</v>
      </c>
      <c r="V1485" s="3">
        <v>2.9</v>
      </c>
      <c r="W1485" s="3" t="s">
        <v>38</v>
      </c>
      <c r="X1485" s="8">
        <f t="shared" si="70"/>
        <v>44.861261895679903</v>
      </c>
      <c r="Y1485" s="9">
        <f t="shared" si="71"/>
        <v>4.0078304060121965</v>
      </c>
    </row>
    <row r="1486" spans="1:25" x14ac:dyDescent="0.3">
      <c r="A1486" s="3">
        <v>201484</v>
      </c>
      <c r="B1486" s="3">
        <v>5778</v>
      </c>
      <c r="C1486" s="3" t="s">
        <v>22</v>
      </c>
      <c r="D1486" s="3" t="s">
        <v>56</v>
      </c>
      <c r="E1486" s="3" t="s">
        <v>34</v>
      </c>
      <c r="F1486" s="3" t="s">
        <v>35</v>
      </c>
      <c r="G1486" s="3" t="s">
        <v>62</v>
      </c>
      <c r="H1486" s="3" t="s">
        <v>47</v>
      </c>
      <c r="I1486" s="4">
        <v>39471</v>
      </c>
      <c r="J1486" s="3" t="s">
        <v>48</v>
      </c>
      <c r="K1486" s="3" t="s">
        <v>43</v>
      </c>
      <c r="L1486" s="5">
        <v>3859.12</v>
      </c>
      <c r="M1486" s="5">
        <v>3840.23</v>
      </c>
      <c r="N1486" s="6">
        <v>0.03</v>
      </c>
      <c r="O1486" s="5">
        <v>1755.35</v>
      </c>
      <c r="P1486" s="3">
        <v>6</v>
      </c>
      <c r="Q1486" s="5">
        <v>84.46</v>
      </c>
      <c r="R1486" s="7">
        <f t="shared" si="69"/>
        <v>39477</v>
      </c>
      <c r="S1486" s="3">
        <v>6</v>
      </c>
      <c r="T1486" s="6">
        <v>5.8000000000000003E-2</v>
      </c>
      <c r="U1486" s="3" t="s">
        <v>37</v>
      </c>
      <c r="V1486" s="3">
        <v>1.8</v>
      </c>
      <c r="W1486" s="3" t="s">
        <v>31</v>
      </c>
      <c r="X1486" s="8">
        <f t="shared" si="70"/>
        <v>45.485758411244014</v>
      </c>
      <c r="Y1486" s="9">
        <f t="shared" si="71"/>
        <v>16.74864960345257</v>
      </c>
    </row>
    <row r="1487" spans="1:25" x14ac:dyDescent="0.3">
      <c r="A1487" s="3">
        <v>201485</v>
      </c>
      <c r="B1487" s="3">
        <v>4617</v>
      </c>
      <c r="C1487" s="3" t="s">
        <v>39</v>
      </c>
      <c r="D1487" s="3" t="s">
        <v>56</v>
      </c>
      <c r="E1487" s="3" t="s">
        <v>24</v>
      </c>
      <c r="F1487" s="3" t="s">
        <v>25</v>
      </c>
      <c r="G1487" s="3" t="s">
        <v>62</v>
      </c>
      <c r="H1487" s="3" t="s">
        <v>53</v>
      </c>
      <c r="I1487" s="4">
        <v>39472</v>
      </c>
      <c r="J1487" s="3" t="s">
        <v>48</v>
      </c>
      <c r="K1487" s="3" t="s">
        <v>29</v>
      </c>
      <c r="L1487" s="5">
        <v>5745.86</v>
      </c>
      <c r="M1487" s="5">
        <v>6054.04</v>
      </c>
      <c r="N1487" s="6">
        <v>0.31</v>
      </c>
      <c r="O1487" s="5">
        <v>1917.45</v>
      </c>
      <c r="P1487" s="3">
        <v>5</v>
      </c>
      <c r="Q1487" s="5">
        <v>51.16</v>
      </c>
      <c r="R1487" s="7">
        <f t="shared" si="69"/>
        <v>39483</v>
      </c>
      <c r="S1487" s="3">
        <v>11</v>
      </c>
      <c r="T1487" s="6">
        <v>0.15</v>
      </c>
      <c r="U1487" s="3" t="s">
        <v>37</v>
      </c>
      <c r="V1487" s="3">
        <v>3.2</v>
      </c>
      <c r="W1487" s="3" t="s">
        <v>45</v>
      </c>
      <c r="X1487" s="8">
        <f t="shared" si="70"/>
        <v>33.370983629952697</v>
      </c>
      <c r="Y1487" s="9">
        <f t="shared" si="71"/>
        <v>18.981902993703375</v>
      </c>
    </row>
    <row r="1488" spans="1:25" x14ac:dyDescent="0.3">
      <c r="A1488" s="3">
        <v>201486</v>
      </c>
      <c r="B1488" s="3">
        <v>2472</v>
      </c>
      <c r="C1488" s="3" t="s">
        <v>39</v>
      </c>
      <c r="D1488" s="3" t="s">
        <v>33</v>
      </c>
      <c r="E1488" s="3" t="s">
        <v>46</v>
      </c>
      <c r="F1488" s="3" t="s">
        <v>25</v>
      </c>
      <c r="G1488" s="3" t="s">
        <v>60</v>
      </c>
      <c r="H1488" s="3" t="s">
        <v>53</v>
      </c>
      <c r="I1488" s="4">
        <v>39473</v>
      </c>
      <c r="J1488" s="3" t="s">
        <v>28</v>
      </c>
      <c r="K1488" s="3" t="s">
        <v>58</v>
      </c>
      <c r="L1488" s="5">
        <v>2502.56</v>
      </c>
      <c r="M1488" s="5">
        <v>2745.16</v>
      </c>
      <c r="N1488" s="6">
        <v>0.08</v>
      </c>
      <c r="O1488" s="5">
        <v>844.89</v>
      </c>
      <c r="P1488" s="3">
        <v>18</v>
      </c>
      <c r="Q1488" s="5">
        <v>30.16</v>
      </c>
      <c r="R1488" s="7">
        <f t="shared" si="69"/>
        <v>39477</v>
      </c>
      <c r="S1488" s="3">
        <v>4</v>
      </c>
      <c r="T1488" s="6">
        <v>3.0000000000000001E-3</v>
      </c>
      <c r="U1488" s="3" t="s">
        <v>30</v>
      </c>
      <c r="V1488" s="3">
        <v>3.4</v>
      </c>
      <c r="W1488" s="3" t="s">
        <v>31</v>
      </c>
      <c r="X1488" s="8">
        <f t="shared" si="70"/>
        <v>33.761028706604435</v>
      </c>
      <c r="Y1488" s="9">
        <f t="shared" si="71"/>
        <v>5.0645904468632468</v>
      </c>
    </row>
    <row r="1489" spans="1:25" x14ac:dyDescent="0.3">
      <c r="A1489" s="3">
        <v>201487</v>
      </c>
      <c r="B1489" s="3">
        <v>2745</v>
      </c>
      <c r="C1489" s="3" t="s">
        <v>39</v>
      </c>
      <c r="D1489" s="3" t="s">
        <v>33</v>
      </c>
      <c r="E1489" s="3" t="s">
        <v>46</v>
      </c>
      <c r="F1489" s="3" t="s">
        <v>59</v>
      </c>
      <c r="G1489" s="3" t="s">
        <v>36</v>
      </c>
      <c r="H1489" s="3" t="s">
        <v>27</v>
      </c>
      <c r="I1489" s="4">
        <v>39474</v>
      </c>
      <c r="J1489" s="3" t="s">
        <v>42</v>
      </c>
      <c r="K1489" s="3" t="s">
        <v>43</v>
      </c>
      <c r="L1489" s="5">
        <v>6467.39</v>
      </c>
      <c r="M1489" s="5">
        <v>6629.83</v>
      </c>
      <c r="N1489" s="6">
        <v>0.11</v>
      </c>
      <c r="O1489" s="5">
        <v>2249.0100000000002</v>
      </c>
      <c r="P1489" s="3">
        <v>11</v>
      </c>
      <c r="Q1489" s="5">
        <v>201.58</v>
      </c>
      <c r="R1489" s="7">
        <f t="shared" si="69"/>
        <v>39488</v>
      </c>
      <c r="S1489" s="3">
        <v>14</v>
      </c>
      <c r="T1489" s="6">
        <v>7.9000000000000001E-2</v>
      </c>
      <c r="U1489" s="3" t="s">
        <v>37</v>
      </c>
      <c r="V1489" s="3">
        <v>1.6</v>
      </c>
      <c r="W1489" s="3" t="s">
        <v>31</v>
      </c>
      <c r="X1489" s="8">
        <f t="shared" si="70"/>
        <v>34.774615416729162</v>
      </c>
      <c r="Y1489" s="9">
        <f t="shared" si="71"/>
        <v>8.8681692510146632</v>
      </c>
    </row>
    <row r="1490" spans="1:25" x14ac:dyDescent="0.3">
      <c r="A1490" s="3">
        <v>201488</v>
      </c>
      <c r="B1490" s="3">
        <v>4942</v>
      </c>
      <c r="C1490" s="3" t="s">
        <v>22</v>
      </c>
      <c r="D1490" s="3" t="s">
        <v>33</v>
      </c>
      <c r="E1490" s="3" t="s">
        <v>46</v>
      </c>
      <c r="F1490" s="3" t="s">
        <v>54</v>
      </c>
      <c r="G1490" s="3" t="s">
        <v>61</v>
      </c>
      <c r="H1490" s="3" t="s">
        <v>41</v>
      </c>
      <c r="I1490" s="4">
        <v>39475</v>
      </c>
      <c r="J1490" s="3" t="s">
        <v>28</v>
      </c>
      <c r="K1490" s="3" t="s">
        <v>29</v>
      </c>
      <c r="L1490" s="5">
        <v>569.45000000000005</v>
      </c>
      <c r="M1490" s="5">
        <v>518.58000000000004</v>
      </c>
      <c r="N1490" s="6">
        <v>0.26</v>
      </c>
      <c r="O1490" s="5">
        <v>172.68</v>
      </c>
      <c r="P1490" s="3">
        <v>9</v>
      </c>
      <c r="Q1490" s="5">
        <v>195.73</v>
      </c>
      <c r="R1490" s="7">
        <f t="shared" si="69"/>
        <v>39478</v>
      </c>
      <c r="S1490" s="3">
        <v>3</v>
      </c>
      <c r="T1490" s="6">
        <v>5.0000000000000001E-3</v>
      </c>
      <c r="U1490" s="3" t="s">
        <v>44</v>
      </c>
      <c r="V1490" s="3">
        <v>3.8</v>
      </c>
      <c r="W1490" s="3" t="s">
        <v>45</v>
      </c>
      <c r="X1490" s="8">
        <f t="shared" si="70"/>
        <v>30.32399683905523</v>
      </c>
      <c r="Y1490" s="9">
        <f t="shared" si="71"/>
        <v>12.201053303679707</v>
      </c>
    </row>
    <row r="1491" spans="1:25" x14ac:dyDescent="0.3">
      <c r="A1491" s="3">
        <v>201489</v>
      </c>
      <c r="B1491" s="3">
        <v>2953</v>
      </c>
      <c r="C1491" s="3" t="s">
        <v>32</v>
      </c>
      <c r="D1491" s="3" t="s">
        <v>56</v>
      </c>
      <c r="E1491" s="3" t="s">
        <v>46</v>
      </c>
      <c r="F1491" s="3" t="s">
        <v>25</v>
      </c>
      <c r="G1491" s="3" t="s">
        <v>26</v>
      </c>
      <c r="H1491" s="3" t="s">
        <v>57</v>
      </c>
      <c r="I1491" s="4">
        <v>39476</v>
      </c>
      <c r="J1491" s="3" t="s">
        <v>28</v>
      </c>
      <c r="K1491" s="3" t="s">
        <v>43</v>
      </c>
      <c r="L1491" s="5">
        <v>6337.66</v>
      </c>
      <c r="M1491" s="5">
        <v>5984.19</v>
      </c>
      <c r="N1491" s="6">
        <v>0.38</v>
      </c>
      <c r="O1491" s="5">
        <v>1979.67</v>
      </c>
      <c r="P1491" s="3">
        <v>19</v>
      </c>
      <c r="Q1491" s="5">
        <v>224.89</v>
      </c>
      <c r="R1491" s="7">
        <f t="shared" si="69"/>
        <v>39484</v>
      </c>
      <c r="S1491" s="3">
        <v>8</v>
      </c>
      <c r="T1491" s="6">
        <v>0.14199999999999999</v>
      </c>
      <c r="U1491" s="3" t="s">
        <v>44</v>
      </c>
      <c r="V1491" s="3">
        <v>4.9000000000000004</v>
      </c>
      <c r="W1491" s="3" t="s">
        <v>38</v>
      </c>
      <c r="X1491" s="8">
        <f t="shared" si="70"/>
        <v>31.236607833175022</v>
      </c>
      <c r="Y1491" s="9">
        <f t="shared" si="71"/>
        <v>5.5740384685576325</v>
      </c>
    </row>
    <row r="1492" spans="1:25" x14ac:dyDescent="0.3">
      <c r="A1492" s="3">
        <v>201490</v>
      </c>
      <c r="B1492" s="3">
        <v>5396</v>
      </c>
      <c r="C1492" s="3" t="s">
        <v>32</v>
      </c>
      <c r="D1492" s="3" t="s">
        <v>23</v>
      </c>
      <c r="E1492" s="3" t="s">
        <v>24</v>
      </c>
      <c r="F1492" s="3" t="s">
        <v>51</v>
      </c>
      <c r="G1492" s="3" t="s">
        <v>36</v>
      </c>
      <c r="H1492" s="3" t="s">
        <v>27</v>
      </c>
      <c r="I1492" s="4">
        <v>39477</v>
      </c>
      <c r="J1492" s="3" t="s">
        <v>28</v>
      </c>
      <c r="K1492" s="3" t="s">
        <v>43</v>
      </c>
      <c r="L1492" s="5">
        <v>5607.52</v>
      </c>
      <c r="M1492" s="5">
        <v>5337.84</v>
      </c>
      <c r="N1492" s="6">
        <v>0.28000000000000003</v>
      </c>
      <c r="O1492" s="5">
        <v>773.12</v>
      </c>
      <c r="P1492" s="3">
        <v>18</v>
      </c>
      <c r="Q1492" s="5">
        <v>23.36</v>
      </c>
      <c r="R1492" s="7">
        <f t="shared" si="69"/>
        <v>39478</v>
      </c>
      <c r="S1492" s="3">
        <v>1</v>
      </c>
      <c r="T1492" s="6">
        <v>9.9000000000000005E-2</v>
      </c>
      <c r="U1492" s="3" t="s">
        <v>49</v>
      </c>
      <c r="V1492" s="3">
        <v>4.5</v>
      </c>
      <c r="W1492" s="3" t="s">
        <v>31</v>
      </c>
      <c r="X1492" s="8">
        <f t="shared" si="70"/>
        <v>13.787200045652979</v>
      </c>
      <c r="Y1492" s="9">
        <f t="shared" si="71"/>
        <v>5.8362350480510647</v>
      </c>
    </row>
    <row r="1493" spans="1:25" x14ac:dyDescent="0.3">
      <c r="A1493" s="3">
        <v>201491</v>
      </c>
      <c r="B1493" s="3">
        <v>2160</v>
      </c>
      <c r="C1493" s="3" t="s">
        <v>22</v>
      </c>
      <c r="D1493" s="3" t="s">
        <v>33</v>
      </c>
      <c r="E1493" s="3" t="s">
        <v>24</v>
      </c>
      <c r="F1493" s="3" t="s">
        <v>25</v>
      </c>
      <c r="G1493" s="3" t="s">
        <v>40</v>
      </c>
      <c r="H1493" s="3" t="s">
        <v>53</v>
      </c>
      <c r="I1493" s="4">
        <v>39478</v>
      </c>
      <c r="J1493" s="3" t="s">
        <v>28</v>
      </c>
      <c r="K1493" s="3" t="s">
        <v>43</v>
      </c>
      <c r="L1493" s="5">
        <v>568.83000000000004</v>
      </c>
      <c r="M1493" s="5">
        <v>584.12</v>
      </c>
      <c r="N1493" s="6">
        <v>0.16</v>
      </c>
      <c r="O1493" s="5">
        <v>280.47000000000003</v>
      </c>
      <c r="P1493" s="3">
        <v>27</v>
      </c>
      <c r="Q1493" s="5">
        <v>152.99</v>
      </c>
      <c r="R1493" s="7">
        <f t="shared" si="69"/>
        <v>39482</v>
      </c>
      <c r="S1493" s="3">
        <v>4</v>
      </c>
      <c r="T1493" s="6">
        <v>1.2E-2</v>
      </c>
      <c r="U1493" s="3" t="s">
        <v>37</v>
      </c>
      <c r="V1493" s="3">
        <v>4.3</v>
      </c>
      <c r="W1493" s="3" t="s">
        <v>31</v>
      </c>
      <c r="X1493" s="8">
        <f t="shared" si="70"/>
        <v>49.306471177680507</v>
      </c>
      <c r="Y1493" s="9">
        <f t="shared" si="71"/>
        <v>3.6067550807672704</v>
      </c>
    </row>
    <row r="1494" spans="1:25" x14ac:dyDescent="0.3">
      <c r="A1494" s="3">
        <v>201492</v>
      </c>
      <c r="B1494" s="3">
        <v>5471</v>
      </c>
      <c r="C1494" s="3" t="s">
        <v>22</v>
      </c>
      <c r="D1494" s="3" t="s">
        <v>33</v>
      </c>
      <c r="E1494" s="3" t="s">
        <v>46</v>
      </c>
      <c r="F1494" s="3" t="s">
        <v>54</v>
      </c>
      <c r="G1494" s="3" t="s">
        <v>40</v>
      </c>
      <c r="H1494" s="3" t="s">
        <v>41</v>
      </c>
      <c r="I1494" s="4">
        <v>39479</v>
      </c>
      <c r="J1494" s="3" t="s">
        <v>42</v>
      </c>
      <c r="K1494" s="3" t="s">
        <v>43</v>
      </c>
      <c r="L1494" s="5">
        <v>301.5</v>
      </c>
      <c r="M1494" s="5">
        <v>272.45999999999998</v>
      </c>
      <c r="N1494" s="6">
        <v>0.09</v>
      </c>
      <c r="O1494" s="5">
        <v>37.61</v>
      </c>
      <c r="P1494" s="3">
        <v>19</v>
      </c>
      <c r="Q1494" s="5">
        <v>21.31</v>
      </c>
      <c r="R1494" s="7">
        <f t="shared" si="69"/>
        <v>39482</v>
      </c>
      <c r="S1494" s="3">
        <v>3</v>
      </c>
      <c r="T1494" s="6">
        <v>1E-3</v>
      </c>
      <c r="U1494" s="3" t="s">
        <v>37</v>
      </c>
      <c r="V1494" s="3">
        <v>4.2</v>
      </c>
      <c r="W1494" s="3" t="s">
        <v>38</v>
      </c>
      <c r="X1494" s="8">
        <f t="shared" si="70"/>
        <v>12.474295190713102</v>
      </c>
      <c r="Y1494" s="9">
        <f t="shared" si="71"/>
        <v>5.8241286987563603</v>
      </c>
    </row>
    <row r="1495" spans="1:25" x14ac:dyDescent="0.3">
      <c r="A1495" s="3">
        <v>201493</v>
      </c>
      <c r="B1495" s="3">
        <v>3955</v>
      </c>
      <c r="C1495" s="3" t="s">
        <v>50</v>
      </c>
      <c r="D1495" s="3" t="s">
        <v>33</v>
      </c>
      <c r="E1495" s="3" t="s">
        <v>46</v>
      </c>
      <c r="F1495" s="3" t="s">
        <v>25</v>
      </c>
      <c r="G1495" s="3" t="s">
        <v>61</v>
      </c>
      <c r="H1495" s="3" t="s">
        <v>47</v>
      </c>
      <c r="I1495" s="4">
        <v>39480</v>
      </c>
      <c r="J1495" s="3" t="s">
        <v>48</v>
      </c>
      <c r="K1495" s="3" t="s">
        <v>43</v>
      </c>
      <c r="L1495" s="5">
        <v>6727.25</v>
      </c>
      <c r="M1495" s="5">
        <v>6736.07</v>
      </c>
      <c r="N1495" s="6">
        <v>0.28000000000000003</v>
      </c>
      <c r="O1495" s="5">
        <v>1965.33</v>
      </c>
      <c r="P1495" s="3">
        <v>7</v>
      </c>
      <c r="Q1495" s="5">
        <v>55.44</v>
      </c>
      <c r="R1495" s="7">
        <f t="shared" si="69"/>
        <v>39494</v>
      </c>
      <c r="S1495" s="3">
        <v>14</v>
      </c>
      <c r="T1495" s="6">
        <v>0.104</v>
      </c>
      <c r="U1495" s="3" t="s">
        <v>37</v>
      </c>
      <c r="V1495" s="3">
        <v>3.1</v>
      </c>
      <c r="W1495" s="3" t="s">
        <v>45</v>
      </c>
      <c r="X1495" s="8">
        <f t="shared" si="70"/>
        <v>29.214463562376896</v>
      </c>
      <c r="Y1495" s="9">
        <f t="shared" si="71"/>
        <v>14.26700901691512</v>
      </c>
    </row>
    <row r="1496" spans="1:25" x14ac:dyDescent="0.3">
      <c r="A1496" s="3">
        <v>201494</v>
      </c>
      <c r="B1496" s="3">
        <v>2218</v>
      </c>
      <c r="C1496" s="3" t="s">
        <v>32</v>
      </c>
      <c r="D1496" s="3" t="s">
        <v>56</v>
      </c>
      <c r="E1496" s="3" t="s">
        <v>46</v>
      </c>
      <c r="F1496" s="3" t="s">
        <v>54</v>
      </c>
      <c r="G1496" s="3" t="s">
        <v>52</v>
      </c>
      <c r="H1496" s="3" t="s">
        <v>53</v>
      </c>
      <c r="I1496" s="4">
        <v>39481</v>
      </c>
      <c r="J1496" s="3" t="s">
        <v>48</v>
      </c>
      <c r="K1496" s="3" t="s">
        <v>43</v>
      </c>
      <c r="L1496" s="5">
        <v>1201.1099999999999</v>
      </c>
      <c r="M1496" s="5">
        <v>1320.19</v>
      </c>
      <c r="N1496" s="6">
        <v>0.13</v>
      </c>
      <c r="O1496" s="5">
        <v>497.45</v>
      </c>
      <c r="P1496" s="3">
        <v>1</v>
      </c>
      <c r="Q1496" s="5">
        <v>174.97</v>
      </c>
      <c r="R1496" s="7">
        <f t="shared" si="69"/>
        <v>39492</v>
      </c>
      <c r="S1496" s="3">
        <v>11</v>
      </c>
      <c r="T1496" s="6">
        <v>7.6999999999999999E-2</v>
      </c>
      <c r="U1496" s="3" t="s">
        <v>30</v>
      </c>
      <c r="V1496" s="3">
        <v>4.5</v>
      </c>
      <c r="W1496" s="3" t="s">
        <v>31</v>
      </c>
      <c r="X1496" s="8">
        <f t="shared" si="70"/>
        <v>41.415856998942644</v>
      </c>
      <c r="Y1496" s="9">
        <f t="shared" si="71"/>
        <v>90.980086199713668</v>
      </c>
    </row>
    <row r="1497" spans="1:25" x14ac:dyDescent="0.3">
      <c r="A1497" s="3">
        <v>201495</v>
      </c>
      <c r="B1497" s="3">
        <v>2221</v>
      </c>
      <c r="C1497" s="3" t="s">
        <v>32</v>
      </c>
      <c r="D1497" s="3" t="s">
        <v>56</v>
      </c>
      <c r="E1497" s="3" t="s">
        <v>46</v>
      </c>
      <c r="F1497" s="3" t="s">
        <v>54</v>
      </c>
      <c r="G1497" s="3" t="s">
        <v>36</v>
      </c>
      <c r="H1497" s="3" t="s">
        <v>41</v>
      </c>
      <c r="I1497" s="4">
        <v>39482</v>
      </c>
      <c r="J1497" s="3" t="s">
        <v>42</v>
      </c>
      <c r="K1497" s="3" t="s">
        <v>55</v>
      </c>
      <c r="L1497" s="5">
        <v>2063.7600000000002</v>
      </c>
      <c r="M1497" s="5">
        <v>2174.66</v>
      </c>
      <c r="N1497" s="6">
        <v>0.22</v>
      </c>
      <c r="O1497" s="5">
        <v>687.71</v>
      </c>
      <c r="P1497" s="3">
        <v>1</v>
      </c>
      <c r="Q1497" s="5">
        <v>270.95</v>
      </c>
      <c r="R1497" s="7">
        <f t="shared" si="69"/>
        <v>39492</v>
      </c>
      <c r="S1497" s="3">
        <v>10</v>
      </c>
      <c r="T1497" s="6">
        <v>4.3999999999999997E-2</v>
      </c>
      <c r="U1497" s="3" t="s">
        <v>44</v>
      </c>
      <c r="V1497" s="3">
        <v>3.9</v>
      </c>
      <c r="W1497" s="3" t="s">
        <v>45</v>
      </c>
      <c r="X1497" s="8">
        <f t="shared" si="70"/>
        <v>33.323157731519167</v>
      </c>
      <c r="Y1497" s="9">
        <f t="shared" si="71"/>
        <v>94.900352238970711</v>
      </c>
    </row>
    <row r="1498" spans="1:25" x14ac:dyDescent="0.3">
      <c r="A1498" s="3">
        <v>201496</v>
      </c>
      <c r="B1498" s="3">
        <v>4553</v>
      </c>
      <c r="C1498" s="3" t="s">
        <v>50</v>
      </c>
      <c r="D1498" s="3" t="s">
        <v>56</v>
      </c>
      <c r="E1498" s="3" t="s">
        <v>24</v>
      </c>
      <c r="F1498" s="3" t="s">
        <v>54</v>
      </c>
      <c r="G1498" s="3" t="s">
        <v>60</v>
      </c>
      <c r="H1498" s="3" t="s">
        <v>27</v>
      </c>
      <c r="I1498" s="4">
        <v>39483</v>
      </c>
      <c r="J1498" s="3" t="s">
        <v>48</v>
      </c>
      <c r="K1498" s="3" t="s">
        <v>58</v>
      </c>
      <c r="L1498" s="5">
        <v>7175.51</v>
      </c>
      <c r="M1498" s="5">
        <v>7562.08</v>
      </c>
      <c r="N1498" s="6">
        <v>0.26</v>
      </c>
      <c r="O1498" s="5">
        <v>993.43</v>
      </c>
      <c r="P1498" s="3">
        <v>5</v>
      </c>
      <c r="Q1498" s="5">
        <v>65.400000000000006</v>
      </c>
      <c r="R1498" s="7">
        <f t="shared" si="69"/>
        <v>39488</v>
      </c>
      <c r="S1498" s="3">
        <v>5</v>
      </c>
      <c r="T1498" s="6">
        <v>5.8000000000000003E-2</v>
      </c>
      <c r="U1498" s="3" t="s">
        <v>44</v>
      </c>
      <c r="V1498" s="3">
        <v>1.9</v>
      </c>
      <c r="W1498" s="3" t="s">
        <v>31</v>
      </c>
      <c r="X1498" s="8">
        <f t="shared" si="70"/>
        <v>13.844730200362063</v>
      </c>
      <c r="Y1498" s="9">
        <f t="shared" si="71"/>
        <v>18.977609334997776</v>
      </c>
    </row>
    <row r="1499" spans="1:25" x14ac:dyDescent="0.3">
      <c r="A1499" s="3">
        <v>201497</v>
      </c>
      <c r="B1499" s="3">
        <v>6857</v>
      </c>
      <c r="C1499" s="3" t="s">
        <v>22</v>
      </c>
      <c r="D1499" s="3" t="s">
        <v>33</v>
      </c>
      <c r="E1499" s="3" t="s">
        <v>34</v>
      </c>
      <c r="F1499" s="3" t="s">
        <v>59</v>
      </c>
      <c r="G1499" s="3" t="s">
        <v>61</v>
      </c>
      <c r="H1499" s="3" t="s">
        <v>53</v>
      </c>
      <c r="I1499" s="4">
        <v>39484</v>
      </c>
      <c r="J1499" s="3" t="s">
        <v>42</v>
      </c>
      <c r="K1499" s="3" t="s">
        <v>55</v>
      </c>
      <c r="L1499" s="5">
        <v>2775.86</v>
      </c>
      <c r="M1499" s="5">
        <v>2912.09</v>
      </c>
      <c r="N1499" s="6">
        <v>0.23</v>
      </c>
      <c r="O1499" s="5">
        <v>894.31</v>
      </c>
      <c r="P1499" s="3">
        <v>18</v>
      </c>
      <c r="Q1499" s="5">
        <v>296.81</v>
      </c>
      <c r="R1499" s="7">
        <f t="shared" si="69"/>
        <v>39488</v>
      </c>
      <c r="S1499" s="3">
        <v>4</v>
      </c>
      <c r="T1499" s="6">
        <v>3.2000000000000001E-2</v>
      </c>
      <c r="U1499" s="3" t="s">
        <v>49</v>
      </c>
      <c r="V1499" s="3">
        <v>1.6</v>
      </c>
      <c r="W1499" s="3" t="s">
        <v>31</v>
      </c>
      <c r="X1499" s="8">
        <f t="shared" si="70"/>
        <v>32.217402894958674</v>
      </c>
      <c r="Y1499" s="9">
        <f t="shared" si="71"/>
        <v>5.2956620312024842</v>
      </c>
    </row>
    <row r="1500" spans="1:25" x14ac:dyDescent="0.3">
      <c r="A1500" s="3">
        <v>201498</v>
      </c>
      <c r="B1500" s="3">
        <v>4973</v>
      </c>
      <c r="C1500" s="3" t="s">
        <v>50</v>
      </c>
      <c r="D1500" s="3" t="s">
        <v>56</v>
      </c>
      <c r="E1500" s="3" t="s">
        <v>46</v>
      </c>
      <c r="F1500" s="3" t="s">
        <v>54</v>
      </c>
      <c r="G1500" s="3" t="s">
        <v>26</v>
      </c>
      <c r="H1500" s="3" t="s">
        <v>27</v>
      </c>
      <c r="I1500" s="4">
        <v>39485</v>
      </c>
      <c r="J1500" s="3" t="s">
        <v>28</v>
      </c>
      <c r="K1500" s="3" t="s">
        <v>55</v>
      </c>
      <c r="L1500" s="5">
        <v>4266.96</v>
      </c>
      <c r="M1500" s="5">
        <v>4423.47</v>
      </c>
      <c r="N1500" s="6">
        <v>0.31</v>
      </c>
      <c r="O1500" s="5">
        <v>1971.92</v>
      </c>
      <c r="P1500" s="3">
        <v>13</v>
      </c>
      <c r="Q1500" s="5">
        <v>207.99</v>
      </c>
      <c r="R1500" s="7">
        <f t="shared" si="69"/>
        <v>39489</v>
      </c>
      <c r="S1500" s="3">
        <v>4</v>
      </c>
      <c r="T1500" s="6">
        <v>1.9E-2</v>
      </c>
      <c r="U1500" s="3" t="s">
        <v>30</v>
      </c>
      <c r="V1500" s="3">
        <v>2.5</v>
      </c>
      <c r="W1500" s="3" t="s">
        <v>31</v>
      </c>
      <c r="X1500" s="8">
        <f t="shared" si="70"/>
        <v>46.213697808275683</v>
      </c>
      <c r="Y1500" s="9">
        <f t="shared" si="71"/>
        <v>7.4201405753332184</v>
      </c>
    </row>
    <row r="1501" spans="1:25" x14ac:dyDescent="0.3">
      <c r="A1501" s="3">
        <v>201499</v>
      </c>
      <c r="B1501" s="3">
        <v>7849</v>
      </c>
      <c r="C1501" s="3" t="s">
        <v>39</v>
      </c>
      <c r="D1501" s="3" t="s">
        <v>56</v>
      </c>
      <c r="E1501" s="3" t="s">
        <v>34</v>
      </c>
      <c r="F1501" s="3" t="s">
        <v>35</v>
      </c>
      <c r="G1501" s="3" t="s">
        <v>40</v>
      </c>
      <c r="H1501" s="3" t="s">
        <v>27</v>
      </c>
      <c r="I1501" s="4">
        <v>39486</v>
      </c>
      <c r="J1501" s="3" t="s">
        <v>48</v>
      </c>
      <c r="K1501" s="3" t="s">
        <v>55</v>
      </c>
      <c r="L1501" s="5">
        <v>296.58</v>
      </c>
      <c r="M1501" s="5">
        <v>284.62</v>
      </c>
      <c r="N1501" s="6">
        <v>0.27</v>
      </c>
      <c r="O1501" s="5">
        <v>103.44</v>
      </c>
      <c r="P1501" s="3">
        <v>15</v>
      </c>
      <c r="Q1501" s="5">
        <v>262.36</v>
      </c>
      <c r="R1501" s="7">
        <f t="shared" si="69"/>
        <v>39498</v>
      </c>
      <c r="S1501" s="3">
        <v>12</v>
      </c>
      <c r="T1501" s="6">
        <v>0.11799999999999999</v>
      </c>
      <c r="U1501" s="3" t="s">
        <v>44</v>
      </c>
      <c r="V1501" s="3">
        <v>1.4</v>
      </c>
      <c r="W1501" s="3" t="s">
        <v>45</v>
      </c>
      <c r="X1501" s="8">
        <f t="shared" si="70"/>
        <v>34.877604693505972</v>
      </c>
      <c r="Y1501" s="9">
        <f t="shared" si="71"/>
        <v>6.9468062680064637</v>
      </c>
    </row>
    <row r="1502" spans="1:25" x14ac:dyDescent="0.3">
      <c r="A1502" s="3">
        <v>201500</v>
      </c>
      <c r="B1502" s="3">
        <v>2377</v>
      </c>
      <c r="C1502" s="3" t="s">
        <v>50</v>
      </c>
      <c r="D1502" s="3" t="s">
        <v>56</v>
      </c>
      <c r="E1502" s="3" t="s">
        <v>34</v>
      </c>
      <c r="F1502" s="3" t="s">
        <v>59</v>
      </c>
      <c r="G1502" s="3" t="s">
        <v>61</v>
      </c>
      <c r="H1502" s="3" t="s">
        <v>57</v>
      </c>
      <c r="I1502" s="4">
        <v>39487</v>
      </c>
      <c r="J1502" s="3" t="s">
        <v>28</v>
      </c>
      <c r="K1502" s="3" t="s">
        <v>55</v>
      </c>
      <c r="L1502" s="5">
        <v>4573.6499999999996</v>
      </c>
      <c r="M1502" s="5">
        <v>4832.43</v>
      </c>
      <c r="N1502" s="6">
        <v>0.23</v>
      </c>
      <c r="O1502" s="5">
        <v>1883.11</v>
      </c>
      <c r="P1502" s="3">
        <v>19</v>
      </c>
      <c r="Q1502" s="5">
        <v>206.38</v>
      </c>
      <c r="R1502" s="7">
        <f t="shared" si="69"/>
        <v>39494</v>
      </c>
      <c r="S1502" s="3">
        <v>7</v>
      </c>
      <c r="T1502" s="6">
        <v>8.2000000000000003E-2</v>
      </c>
      <c r="U1502" s="3" t="s">
        <v>49</v>
      </c>
      <c r="V1502" s="3">
        <v>1.4</v>
      </c>
      <c r="W1502" s="3" t="s">
        <v>31</v>
      </c>
      <c r="X1502" s="8">
        <f t="shared" si="70"/>
        <v>41.173023733779367</v>
      </c>
      <c r="Y1502" s="9">
        <f t="shared" si="71"/>
        <v>4.9813121152842674</v>
      </c>
    </row>
    <row r="1503" spans="1:25" x14ac:dyDescent="0.3">
      <c r="A1503" s="3">
        <v>201501</v>
      </c>
      <c r="B1503" s="3">
        <v>5556</v>
      </c>
      <c r="C1503" s="3" t="s">
        <v>50</v>
      </c>
      <c r="D1503" s="3" t="s">
        <v>56</v>
      </c>
      <c r="E1503" s="3" t="s">
        <v>34</v>
      </c>
      <c r="F1503" s="3" t="s">
        <v>54</v>
      </c>
      <c r="G1503" s="3" t="s">
        <v>36</v>
      </c>
      <c r="H1503" s="3" t="s">
        <v>57</v>
      </c>
      <c r="I1503" s="4">
        <v>39488</v>
      </c>
      <c r="J1503" s="3" t="s">
        <v>28</v>
      </c>
      <c r="K1503" s="3" t="s">
        <v>29</v>
      </c>
      <c r="L1503" s="5">
        <v>5722.52</v>
      </c>
      <c r="M1503" s="5">
        <v>5889.49</v>
      </c>
      <c r="N1503" s="6">
        <v>0.36</v>
      </c>
      <c r="O1503" s="5">
        <v>1630.91</v>
      </c>
      <c r="P1503" s="3">
        <v>9</v>
      </c>
      <c r="Q1503" s="5">
        <v>243.74</v>
      </c>
      <c r="R1503" s="7">
        <f t="shared" si="69"/>
        <v>39491</v>
      </c>
      <c r="S1503" s="3">
        <v>3</v>
      </c>
      <c r="T1503" s="6">
        <v>2E-3</v>
      </c>
      <c r="U1503" s="3" t="s">
        <v>49</v>
      </c>
      <c r="V1503" s="3">
        <v>3</v>
      </c>
      <c r="W1503" s="3" t="s">
        <v>45</v>
      </c>
      <c r="X1503" s="8">
        <f t="shared" si="70"/>
        <v>28.499856706485954</v>
      </c>
      <c r="Y1503" s="9">
        <f t="shared" si="71"/>
        <v>10.796105529605377</v>
      </c>
    </row>
    <row r="1504" spans="1:25" x14ac:dyDescent="0.3">
      <c r="A1504" s="3">
        <v>201502</v>
      </c>
      <c r="B1504" s="3">
        <v>7125</v>
      </c>
      <c r="C1504" s="3" t="s">
        <v>39</v>
      </c>
      <c r="D1504" s="3" t="s">
        <v>56</v>
      </c>
      <c r="E1504" s="3" t="s">
        <v>34</v>
      </c>
      <c r="F1504" s="3" t="s">
        <v>54</v>
      </c>
      <c r="G1504" s="3" t="s">
        <v>60</v>
      </c>
      <c r="H1504" s="3" t="s">
        <v>41</v>
      </c>
      <c r="I1504" s="4">
        <v>39489</v>
      </c>
      <c r="J1504" s="3" t="s">
        <v>42</v>
      </c>
      <c r="K1504" s="3" t="s">
        <v>55</v>
      </c>
      <c r="L1504" s="5">
        <v>4542.6099999999997</v>
      </c>
      <c r="M1504" s="5">
        <v>4296.3100000000004</v>
      </c>
      <c r="N1504" s="6">
        <v>0.27</v>
      </c>
      <c r="O1504" s="5">
        <v>1021.35</v>
      </c>
      <c r="P1504" s="3">
        <v>18</v>
      </c>
      <c r="Q1504" s="5">
        <v>40.42</v>
      </c>
      <c r="R1504" s="7">
        <f t="shared" si="69"/>
        <v>39490</v>
      </c>
      <c r="S1504" s="3">
        <v>1</v>
      </c>
      <c r="T1504" s="6">
        <v>4.1000000000000002E-2</v>
      </c>
      <c r="U1504" s="3" t="s">
        <v>30</v>
      </c>
      <c r="V1504" s="3">
        <v>2.8</v>
      </c>
      <c r="W1504" s="3" t="s">
        <v>31</v>
      </c>
      <c r="X1504" s="8">
        <f t="shared" si="70"/>
        <v>22.483770343480952</v>
      </c>
      <c r="Y1504" s="9">
        <f t="shared" si="71"/>
        <v>5.8740459189914649</v>
      </c>
    </row>
    <row r="1505" spans="1:25" x14ac:dyDescent="0.3">
      <c r="A1505" s="3">
        <v>201503</v>
      </c>
      <c r="B1505" s="3">
        <v>1030</v>
      </c>
      <c r="C1505" s="3" t="s">
        <v>39</v>
      </c>
      <c r="D1505" s="3" t="s">
        <v>23</v>
      </c>
      <c r="E1505" s="3" t="s">
        <v>34</v>
      </c>
      <c r="F1505" s="3" t="s">
        <v>59</v>
      </c>
      <c r="G1505" s="3" t="s">
        <v>61</v>
      </c>
      <c r="H1505" s="3" t="s">
        <v>41</v>
      </c>
      <c r="I1505" s="4">
        <v>39490</v>
      </c>
      <c r="J1505" s="3" t="s">
        <v>48</v>
      </c>
      <c r="K1505" s="3" t="s">
        <v>43</v>
      </c>
      <c r="L1505" s="5">
        <v>6479.01</v>
      </c>
      <c r="M1505" s="5">
        <v>7099.7</v>
      </c>
      <c r="N1505" s="6">
        <v>0.39</v>
      </c>
      <c r="O1505" s="5">
        <v>1166.49</v>
      </c>
      <c r="P1505" s="3">
        <v>5</v>
      </c>
      <c r="Q1505" s="5">
        <v>186.39</v>
      </c>
      <c r="R1505" s="7">
        <f t="shared" si="69"/>
        <v>39500</v>
      </c>
      <c r="S1505" s="3">
        <v>10</v>
      </c>
      <c r="T1505" s="6">
        <v>1E-3</v>
      </c>
      <c r="U1505" s="3" t="s">
        <v>30</v>
      </c>
      <c r="V1505" s="3">
        <v>4.4000000000000004</v>
      </c>
      <c r="W1505" s="3" t="s">
        <v>45</v>
      </c>
      <c r="X1505" s="8">
        <f t="shared" si="70"/>
        <v>18.004139521315757</v>
      </c>
      <c r="Y1505" s="9">
        <f t="shared" si="71"/>
        <v>18.251503584658508</v>
      </c>
    </row>
    <row r="1506" spans="1:25" x14ac:dyDescent="0.3">
      <c r="A1506" s="3">
        <v>201504</v>
      </c>
      <c r="B1506" s="3">
        <v>2740</v>
      </c>
      <c r="C1506" s="3" t="s">
        <v>50</v>
      </c>
      <c r="D1506" s="3" t="s">
        <v>33</v>
      </c>
      <c r="E1506" s="3" t="s">
        <v>46</v>
      </c>
      <c r="F1506" s="3" t="s">
        <v>59</v>
      </c>
      <c r="G1506" s="3" t="s">
        <v>52</v>
      </c>
      <c r="H1506" s="3" t="s">
        <v>53</v>
      </c>
      <c r="I1506" s="4">
        <v>39491</v>
      </c>
      <c r="J1506" s="3" t="s">
        <v>48</v>
      </c>
      <c r="K1506" s="3" t="s">
        <v>29</v>
      </c>
      <c r="L1506" s="5">
        <v>6223.61</v>
      </c>
      <c r="M1506" s="5">
        <v>6826.71</v>
      </c>
      <c r="N1506" s="6">
        <v>0.34</v>
      </c>
      <c r="O1506" s="5">
        <v>2736.44</v>
      </c>
      <c r="P1506" s="3">
        <v>22</v>
      </c>
      <c r="Q1506" s="5">
        <v>107.2</v>
      </c>
      <c r="R1506" s="7">
        <f t="shared" si="69"/>
        <v>39492</v>
      </c>
      <c r="S1506" s="3">
        <v>1</v>
      </c>
      <c r="T1506" s="6">
        <v>8.3000000000000004E-2</v>
      </c>
      <c r="U1506" s="3" t="s">
        <v>49</v>
      </c>
      <c r="V1506" s="3">
        <v>1.9</v>
      </c>
      <c r="W1506" s="3" t="s">
        <v>38</v>
      </c>
      <c r="X1506" s="8">
        <f t="shared" si="70"/>
        <v>43.968693411058858</v>
      </c>
      <c r="Y1506" s="9">
        <f t="shared" si="71"/>
        <v>4.1438901555268002</v>
      </c>
    </row>
    <row r="1507" spans="1:25" x14ac:dyDescent="0.3">
      <c r="A1507" s="3">
        <v>201505</v>
      </c>
      <c r="B1507" s="3">
        <v>7148</v>
      </c>
      <c r="C1507" s="3" t="s">
        <v>32</v>
      </c>
      <c r="D1507" s="3" t="s">
        <v>56</v>
      </c>
      <c r="E1507" s="3" t="s">
        <v>24</v>
      </c>
      <c r="F1507" s="3" t="s">
        <v>51</v>
      </c>
      <c r="G1507" s="3" t="s">
        <v>52</v>
      </c>
      <c r="H1507" s="3" t="s">
        <v>27</v>
      </c>
      <c r="I1507" s="4">
        <v>39492</v>
      </c>
      <c r="J1507" s="3" t="s">
        <v>28</v>
      </c>
      <c r="K1507" s="3" t="s">
        <v>58</v>
      </c>
      <c r="L1507" s="5">
        <v>3858.92</v>
      </c>
      <c r="M1507" s="5">
        <v>3761.61</v>
      </c>
      <c r="N1507" s="6">
        <v>0.36</v>
      </c>
      <c r="O1507" s="5">
        <v>1476.44</v>
      </c>
      <c r="P1507" s="3">
        <v>18</v>
      </c>
      <c r="Q1507" s="5">
        <v>144.34</v>
      </c>
      <c r="R1507" s="7">
        <f t="shared" si="69"/>
        <v>39503</v>
      </c>
      <c r="S1507" s="3">
        <v>11</v>
      </c>
      <c r="T1507" s="6">
        <v>3.4000000000000002E-2</v>
      </c>
      <c r="U1507" s="3" t="s">
        <v>30</v>
      </c>
      <c r="V1507" s="3">
        <v>4.9000000000000004</v>
      </c>
      <c r="W1507" s="3" t="s">
        <v>45</v>
      </c>
      <c r="X1507" s="8">
        <f t="shared" si="70"/>
        <v>38.260445927876198</v>
      </c>
      <c r="Y1507" s="9">
        <f t="shared" si="71"/>
        <v>5.6992735675533739</v>
      </c>
    </row>
    <row r="1508" spans="1:25" x14ac:dyDescent="0.3">
      <c r="A1508" s="3">
        <v>201506</v>
      </c>
      <c r="B1508" s="3">
        <v>5075</v>
      </c>
      <c r="C1508" s="3" t="s">
        <v>50</v>
      </c>
      <c r="D1508" s="3" t="s">
        <v>23</v>
      </c>
      <c r="E1508" s="3" t="s">
        <v>34</v>
      </c>
      <c r="F1508" s="3" t="s">
        <v>51</v>
      </c>
      <c r="G1508" s="3" t="s">
        <v>26</v>
      </c>
      <c r="H1508" s="3" t="s">
        <v>27</v>
      </c>
      <c r="I1508" s="4">
        <v>39493</v>
      </c>
      <c r="J1508" s="3" t="s">
        <v>48</v>
      </c>
      <c r="K1508" s="3" t="s">
        <v>58</v>
      </c>
      <c r="L1508" s="5">
        <v>5178.6000000000004</v>
      </c>
      <c r="M1508" s="5">
        <v>5440.83</v>
      </c>
      <c r="N1508" s="6">
        <v>0.01</v>
      </c>
      <c r="O1508" s="5">
        <v>886.36</v>
      </c>
      <c r="P1508" s="3">
        <v>6</v>
      </c>
      <c r="Q1508" s="5">
        <v>270.86</v>
      </c>
      <c r="R1508" s="7">
        <f t="shared" si="69"/>
        <v>39498</v>
      </c>
      <c r="S1508" s="3">
        <v>5</v>
      </c>
      <c r="T1508" s="6">
        <v>1E-3</v>
      </c>
      <c r="U1508" s="3" t="s">
        <v>30</v>
      </c>
      <c r="V1508" s="3">
        <v>1.6</v>
      </c>
      <c r="W1508" s="3" t="s">
        <v>31</v>
      </c>
      <c r="X1508" s="8">
        <f t="shared" si="70"/>
        <v>17.115822809253466</v>
      </c>
      <c r="Y1508" s="9">
        <f t="shared" si="71"/>
        <v>15.863388490359009</v>
      </c>
    </row>
    <row r="1509" spans="1:25" x14ac:dyDescent="0.3">
      <c r="A1509" s="3">
        <v>201507</v>
      </c>
      <c r="B1509" s="3">
        <v>6196</v>
      </c>
      <c r="C1509" s="3" t="s">
        <v>32</v>
      </c>
      <c r="D1509" s="3" t="s">
        <v>33</v>
      </c>
      <c r="E1509" s="3" t="s">
        <v>24</v>
      </c>
      <c r="F1509" s="3" t="s">
        <v>51</v>
      </c>
      <c r="G1509" s="3" t="s">
        <v>40</v>
      </c>
      <c r="H1509" s="3" t="s">
        <v>41</v>
      </c>
      <c r="I1509" s="4">
        <v>39494</v>
      </c>
      <c r="J1509" s="3" t="s">
        <v>42</v>
      </c>
      <c r="K1509" s="3" t="s">
        <v>29</v>
      </c>
      <c r="L1509" s="5">
        <v>2249.27</v>
      </c>
      <c r="M1509" s="5">
        <v>2330.86</v>
      </c>
      <c r="N1509" s="6">
        <v>0.35</v>
      </c>
      <c r="O1509" s="5">
        <v>721.32</v>
      </c>
      <c r="P1509" s="3">
        <v>14</v>
      </c>
      <c r="Q1509" s="5">
        <v>131.72</v>
      </c>
      <c r="R1509" s="7">
        <f t="shared" si="69"/>
        <v>39497</v>
      </c>
      <c r="S1509" s="3">
        <v>3</v>
      </c>
      <c r="T1509" s="6">
        <v>0.19900000000000001</v>
      </c>
      <c r="U1509" s="3" t="s">
        <v>49</v>
      </c>
      <c r="V1509" s="3">
        <v>4.2</v>
      </c>
      <c r="W1509" s="3" t="s">
        <v>31</v>
      </c>
      <c r="X1509" s="8">
        <f t="shared" si="70"/>
        <v>32.069071298688023</v>
      </c>
      <c r="Y1509" s="9">
        <f t="shared" si="71"/>
        <v>6.8928268045761163</v>
      </c>
    </row>
    <row r="1510" spans="1:25" x14ac:dyDescent="0.3">
      <c r="A1510" s="3">
        <v>201508</v>
      </c>
      <c r="B1510" s="3">
        <v>2091</v>
      </c>
      <c r="C1510" s="3" t="s">
        <v>22</v>
      </c>
      <c r="D1510" s="3" t="s">
        <v>56</v>
      </c>
      <c r="E1510" s="3" t="s">
        <v>24</v>
      </c>
      <c r="F1510" s="3" t="s">
        <v>54</v>
      </c>
      <c r="G1510" s="3" t="s">
        <v>26</v>
      </c>
      <c r="H1510" s="3" t="s">
        <v>53</v>
      </c>
      <c r="I1510" s="4">
        <v>39495</v>
      </c>
      <c r="J1510" s="3" t="s">
        <v>28</v>
      </c>
      <c r="K1510" s="3" t="s">
        <v>55</v>
      </c>
      <c r="L1510" s="5">
        <v>2901.06</v>
      </c>
      <c r="M1510" s="5">
        <v>2949.75</v>
      </c>
      <c r="N1510" s="6">
        <v>0.37</v>
      </c>
      <c r="O1510" s="5">
        <v>1113.6500000000001</v>
      </c>
      <c r="P1510" s="3">
        <v>29</v>
      </c>
      <c r="Q1510" s="5">
        <v>181.67</v>
      </c>
      <c r="R1510" s="7">
        <f t="shared" si="69"/>
        <v>39508</v>
      </c>
      <c r="S1510" s="3">
        <v>13</v>
      </c>
      <c r="T1510" s="6">
        <v>0.14000000000000001</v>
      </c>
      <c r="U1510" s="3" t="s">
        <v>44</v>
      </c>
      <c r="V1510" s="3">
        <v>4.2</v>
      </c>
      <c r="W1510" s="3" t="s">
        <v>38</v>
      </c>
      <c r="X1510" s="8">
        <f t="shared" si="70"/>
        <v>38.387692774365235</v>
      </c>
      <c r="Y1510" s="9">
        <f t="shared" si="71"/>
        <v>3.3913569531023957</v>
      </c>
    </row>
    <row r="1511" spans="1:25" x14ac:dyDescent="0.3">
      <c r="A1511" s="3">
        <v>201509</v>
      </c>
      <c r="B1511" s="3">
        <v>5614</v>
      </c>
      <c r="C1511" s="3" t="s">
        <v>39</v>
      </c>
      <c r="D1511" s="3" t="s">
        <v>33</v>
      </c>
      <c r="E1511" s="3" t="s">
        <v>34</v>
      </c>
      <c r="F1511" s="3" t="s">
        <v>51</v>
      </c>
      <c r="G1511" s="3" t="s">
        <v>60</v>
      </c>
      <c r="H1511" s="3" t="s">
        <v>41</v>
      </c>
      <c r="I1511" s="4">
        <v>39496</v>
      </c>
      <c r="J1511" s="3" t="s">
        <v>48</v>
      </c>
      <c r="K1511" s="3" t="s">
        <v>58</v>
      </c>
      <c r="L1511" s="5">
        <v>4993.9799999999996</v>
      </c>
      <c r="M1511" s="5">
        <v>4675.22</v>
      </c>
      <c r="N1511" s="6">
        <v>0.1</v>
      </c>
      <c r="O1511" s="5">
        <v>1634.1</v>
      </c>
      <c r="P1511" s="3">
        <v>22</v>
      </c>
      <c r="Q1511" s="5">
        <v>256.43</v>
      </c>
      <c r="R1511" s="7">
        <f t="shared" si="69"/>
        <v>39501</v>
      </c>
      <c r="S1511" s="3">
        <v>5</v>
      </c>
      <c r="T1511" s="6">
        <v>5.0999999999999997E-2</v>
      </c>
      <c r="U1511" s="3" t="s">
        <v>30</v>
      </c>
      <c r="V1511" s="3">
        <v>2.7</v>
      </c>
      <c r="W1511" s="3" t="s">
        <v>38</v>
      </c>
      <c r="X1511" s="8">
        <f t="shared" si="70"/>
        <v>32.721396561459997</v>
      </c>
      <c r="Y1511" s="9">
        <f t="shared" si="71"/>
        <v>4.855367039606497</v>
      </c>
    </row>
    <row r="1512" spans="1:25" x14ac:dyDescent="0.3">
      <c r="A1512" s="3">
        <v>201510</v>
      </c>
      <c r="B1512" s="3">
        <v>2375</v>
      </c>
      <c r="C1512" s="3" t="s">
        <v>22</v>
      </c>
      <c r="D1512" s="3" t="s">
        <v>33</v>
      </c>
      <c r="E1512" s="3" t="s">
        <v>34</v>
      </c>
      <c r="F1512" s="3" t="s">
        <v>25</v>
      </c>
      <c r="G1512" s="3" t="s">
        <v>60</v>
      </c>
      <c r="H1512" s="3" t="s">
        <v>57</v>
      </c>
      <c r="I1512" s="4">
        <v>39497</v>
      </c>
      <c r="J1512" s="3" t="s">
        <v>28</v>
      </c>
      <c r="K1512" s="3" t="s">
        <v>29</v>
      </c>
      <c r="L1512" s="5">
        <v>5300.29</v>
      </c>
      <c r="M1512" s="5">
        <v>5266.21</v>
      </c>
      <c r="N1512" s="6">
        <v>0.35</v>
      </c>
      <c r="O1512" s="5">
        <v>2543.04</v>
      </c>
      <c r="P1512" s="3">
        <v>5</v>
      </c>
      <c r="Q1512" s="5">
        <v>68.73</v>
      </c>
      <c r="R1512" s="7">
        <f t="shared" si="69"/>
        <v>39502</v>
      </c>
      <c r="S1512" s="3">
        <v>5</v>
      </c>
      <c r="T1512" s="6">
        <v>0.14199999999999999</v>
      </c>
      <c r="U1512" s="3" t="s">
        <v>49</v>
      </c>
      <c r="V1512" s="3">
        <v>4.5999999999999996</v>
      </c>
      <c r="W1512" s="3" t="s">
        <v>45</v>
      </c>
      <c r="X1512" s="8">
        <f t="shared" si="70"/>
        <v>47.979261512105943</v>
      </c>
      <c r="Y1512" s="9">
        <f t="shared" si="71"/>
        <v>20.129428944155283</v>
      </c>
    </row>
    <row r="1513" spans="1:25" x14ac:dyDescent="0.3">
      <c r="A1513" s="3">
        <v>201511</v>
      </c>
      <c r="B1513" s="3">
        <v>2535</v>
      </c>
      <c r="C1513" s="3" t="s">
        <v>39</v>
      </c>
      <c r="D1513" s="3" t="s">
        <v>23</v>
      </c>
      <c r="E1513" s="3" t="s">
        <v>24</v>
      </c>
      <c r="F1513" s="3" t="s">
        <v>59</v>
      </c>
      <c r="G1513" s="3" t="s">
        <v>26</v>
      </c>
      <c r="H1513" s="3" t="s">
        <v>57</v>
      </c>
      <c r="I1513" s="4">
        <v>39498</v>
      </c>
      <c r="J1513" s="3" t="s">
        <v>42</v>
      </c>
      <c r="K1513" s="3" t="s">
        <v>58</v>
      </c>
      <c r="L1513" s="5">
        <v>728.59</v>
      </c>
      <c r="M1513" s="5">
        <v>762.1</v>
      </c>
      <c r="N1513" s="6">
        <v>7.0000000000000007E-2</v>
      </c>
      <c r="O1513" s="5">
        <v>126.72</v>
      </c>
      <c r="P1513" s="3">
        <v>27</v>
      </c>
      <c r="Q1513" s="5">
        <v>203.41</v>
      </c>
      <c r="R1513" s="7">
        <f t="shared" si="69"/>
        <v>39505</v>
      </c>
      <c r="S1513" s="3">
        <v>7</v>
      </c>
      <c r="T1513" s="6">
        <v>1E-3</v>
      </c>
      <c r="U1513" s="3" t="s">
        <v>37</v>
      </c>
      <c r="V1513" s="3">
        <v>1.2</v>
      </c>
      <c r="W1513" s="3" t="s">
        <v>31</v>
      </c>
      <c r="X1513" s="8">
        <f t="shared" si="70"/>
        <v>17.392497838290396</v>
      </c>
      <c r="Y1513" s="9">
        <f t="shared" si="71"/>
        <v>3.5408496017340001</v>
      </c>
    </row>
    <row r="1514" spans="1:25" x14ac:dyDescent="0.3">
      <c r="A1514" s="3">
        <v>201512</v>
      </c>
      <c r="B1514" s="3">
        <v>7624</v>
      </c>
      <c r="C1514" s="3" t="s">
        <v>39</v>
      </c>
      <c r="D1514" s="3" t="s">
        <v>33</v>
      </c>
      <c r="E1514" s="3" t="s">
        <v>46</v>
      </c>
      <c r="F1514" s="3" t="s">
        <v>59</v>
      </c>
      <c r="G1514" s="3" t="s">
        <v>52</v>
      </c>
      <c r="H1514" s="3" t="s">
        <v>47</v>
      </c>
      <c r="I1514" s="4">
        <v>39499</v>
      </c>
      <c r="J1514" s="3" t="s">
        <v>42</v>
      </c>
      <c r="K1514" s="3" t="s">
        <v>29</v>
      </c>
      <c r="L1514" s="5">
        <v>6562.95</v>
      </c>
      <c r="M1514" s="5">
        <v>7203.94</v>
      </c>
      <c r="N1514" s="6">
        <v>0.23</v>
      </c>
      <c r="O1514" s="5">
        <v>2531.58</v>
      </c>
      <c r="P1514" s="3">
        <v>8</v>
      </c>
      <c r="Q1514" s="5">
        <v>101.21</v>
      </c>
      <c r="R1514" s="7">
        <f t="shared" si="69"/>
        <v>39501</v>
      </c>
      <c r="S1514" s="3">
        <v>2</v>
      </c>
      <c r="T1514" s="6">
        <v>3.9E-2</v>
      </c>
      <c r="U1514" s="3" t="s">
        <v>30</v>
      </c>
      <c r="V1514" s="3">
        <v>3.1</v>
      </c>
      <c r="W1514" s="3" t="s">
        <v>45</v>
      </c>
      <c r="X1514" s="8">
        <f t="shared" si="70"/>
        <v>38.57381208145727</v>
      </c>
      <c r="Y1514" s="9">
        <f t="shared" si="71"/>
        <v>11.387778771061392</v>
      </c>
    </row>
    <row r="1515" spans="1:25" x14ac:dyDescent="0.3">
      <c r="A1515" s="3">
        <v>201513</v>
      </c>
      <c r="B1515" s="3">
        <v>1702</v>
      </c>
      <c r="C1515" s="3" t="s">
        <v>39</v>
      </c>
      <c r="D1515" s="3" t="s">
        <v>56</v>
      </c>
      <c r="E1515" s="3" t="s">
        <v>34</v>
      </c>
      <c r="F1515" s="3" t="s">
        <v>51</v>
      </c>
      <c r="G1515" s="3" t="s">
        <v>60</v>
      </c>
      <c r="H1515" s="3" t="s">
        <v>41</v>
      </c>
      <c r="I1515" s="4">
        <v>39500</v>
      </c>
      <c r="J1515" s="3" t="s">
        <v>42</v>
      </c>
      <c r="K1515" s="3" t="s">
        <v>55</v>
      </c>
      <c r="L1515" s="5">
        <v>5115.53</v>
      </c>
      <c r="M1515" s="5">
        <v>5231.7700000000004</v>
      </c>
      <c r="N1515" s="6">
        <v>0.01</v>
      </c>
      <c r="O1515" s="5">
        <v>1773.08</v>
      </c>
      <c r="P1515" s="3">
        <v>23</v>
      </c>
      <c r="Q1515" s="5">
        <v>112.12</v>
      </c>
      <c r="R1515" s="7">
        <f t="shared" si="69"/>
        <v>39505</v>
      </c>
      <c r="S1515" s="3">
        <v>5</v>
      </c>
      <c r="T1515" s="6">
        <v>0.12</v>
      </c>
      <c r="U1515" s="3" t="s">
        <v>37</v>
      </c>
      <c r="V1515" s="3">
        <v>1.7</v>
      </c>
      <c r="W1515" s="3" t="s">
        <v>31</v>
      </c>
      <c r="X1515" s="8">
        <f t="shared" si="70"/>
        <v>34.660729191305691</v>
      </c>
      <c r="Y1515" s="9">
        <f t="shared" si="71"/>
        <v>4.2512256430631874</v>
      </c>
    </row>
    <row r="1516" spans="1:25" x14ac:dyDescent="0.3">
      <c r="A1516" s="3">
        <v>201514</v>
      </c>
      <c r="B1516" s="3">
        <v>7832</v>
      </c>
      <c r="C1516" s="3" t="s">
        <v>22</v>
      </c>
      <c r="D1516" s="3" t="s">
        <v>23</v>
      </c>
      <c r="E1516" s="3" t="s">
        <v>46</v>
      </c>
      <c r="F1516" s="3" t="s">
        <v>59</v>
      </c>
      <c r="G1516" s="3" t="s">
        <v>52</v>
      </c>
      <c r="H1516" s="3" t="s">
        <v>53</v>
      </c>
      <c r="I1516" s="4">
        <v>39501</v>
      </c>
      <c r="J1516" s="3" t="s">
        <v>48</v>
      </c>
      <c r="K1516" s="3" t="s">
        <v>55</v>
      </c>
      <c r="L1516" s="5">
        <v>2652.45</v>
      </c>
      <c r="M1516" s="5">
        <v>2786.23</v>
      </c>
      <c r="N1516" s="6">
        <v>0.3</v>
      </c>
      <c r="O1516" s="5">
        <v>1240.21</v>
      </c>
      <c r="P1516" s="3">
        <v>6</v>
      </c>
      <c r="Q1516" s="5">
        <v>19.03</v>
      </c>
      <c r="R1516" s="7">
        <f t="shared" si="69"/>
        <v>39503</v>
      </c>
      <c r="S1516" s="3">
        <v>2</v>
      </c>
      <c r="T1516" s="6">
        <v>0.11600000000000001</v>
      </c>
      <c r="U1516" s="3" t="s">
        <v>30</v>
      </c>
      <c r="V1516" s="3">
        <v>2.2000000000000002</v>
      </c>
      <c r="W1516" s="3" t="s">
        <v>38</v>
      </c>
      <c r="X1516" s="8">
        <f t="shared" si="70"/>
        <v>46.757149050877494</v>
      </c>
      <c r="Y1516" s="9">
        <f t="shared" si="71"/>
        <v>15.866421652196694</v>
      </c>
    </row>
    <row r="1517" spans="1:25" x14ac:dyDescent="0.3">
      <c r="A1517" s="3">
        <v>201515</v>
      </c>
      <c r="B1517" s="3">
        <v>5447</v>
      </c>
      <c r="C1517" s="3" t="s">
        <v>32</v>
      </c>
      <c r="D1517" s="3" t="s">
        <v>56</v>
      </c>
      <c r="E1517" s="3" t="s">
        <v>24</v>
      </c>
      <c r="F1517" s="3" t="s">
        <v>25</v>
      </c>
      <c r="G1517" s="3" t="s">
        <v>36</v>
      </c>
      <c r="H1517" s="3" t="s">
        <v>27</v>
      </c>
      <c r="I1517" s="4">
        <v>39502</v>
      </c>
      <c r="J1517" s="3" t="s">
        <v>28</v>
      </c>
      <c r="K1517" s="3" t="s">
        <v>55</v>
      </c>
      <c r="L1517" s="5">
        <v>1849.57</v>
      </c>
      <c r="M1517" s="5">
        <v>2002.67</v>
      </c>
      <c r="N1517" s="6">
        <v>0.32</v>
      </c>
      <c r="O1517" s="5">
        <v>823.12</v>
      </c>
      <c r="P1517" s="3">
        <v>3</v>
      </c>
      <c r="Q1517" s="5">
        <v>124.11</v>
      </c>
      <c r="R1517" s="7">
        <f t="shared" si="69"/>
        <v>39507</v>
      </c>
      <c r="S1517" s="3">
        <v>5</v>
      </c>
      <c r="T1517" s="6">
        <v>2.5000000000000001E-2</v>
      </c>
      <c r="U1517" s="3" t="s">
        <v>37</v>
      </c>
      <c r="V1517" s="3">
        <v>1.1000000000000001</v>
      </c>
      <c r="W1517" s="3" t="s">
        <v>38</v>
      </c>
      <c r="X1517" s="8">
        <f t="shared" si="70"/>
        <v>44.503316987191624</v>
      </c>
      <c r="Y1517" s="9">
        <f t="shared" si="71"/>
        <v>30.785068600085552</v>
      </c>
    </row>
    <row r="1518" spans="1:25" x14ac:dyDescent="0.3">
      <c r="A1518" s="3">
        <v>201516</v>
      </c>
      <c r="B1518" s="3">
        <v>4889</v>
      </c>
      <c r="C1518" s="3" t="s">
        <v>32</v>
      </c>
      <c r="D1518" s="3" t="s">
        <v>56</v>
      </c>
      <c r="E1518" s="3" t="s">
        <v>34</v>
      </c>
      <c r="F1518" s="3" t="s">
        <v>59</v>
      </c>
      <c r="G1518" s="3" t="s">
        <v>60</v>
      </c>
      <c r="H1518" s="3" t="s">
        <v>47</v>
      </c>
      <c r="I1518" s="4">
        <v>39503</v>
      </c>
      <c r="J1518" s="3" t="s">
        <v>42</v>
      </c>
      <c r="K1518" s="3" t="s">
        <v>58</v>
      </c>
      <c r="L1518" s="5">
        <v>4844.5200000000004</v>
      </c>
      <c r="M1518" s="5">
        <v>4954.76</v>
      </c>
      <c r="N1518" s="6">
        <v>0.31</v>
      </c>
      <c r="O1518" s="5">
        <v>1741.04</v>
      </c>
      <c r="P1518" s="3">
        <v>27</v>
      </c>
      <c r="Q1518" s="5">
        <v>256.32</v>
      </c>
      <c r="R1518" s="7">
        <f t="shared" si="69"/>
        <v>39504</v>
      </c>
      <c r="S1518" s="3">
        <v>1</v>
      </c>
      <c r="T1518" s="6">
        <v>3.6999999999999998E-2</v>
      </c>
      <c r="U1518" s="3" t="s">
        <v>30</v>
      </c>
      <c r="V1518" s="3">
        <v>3.2</v>
      </c>
      <c r="W1518" s="3" t="s">
        <v>31</v>
      </c>
      <c r="X1518" s="8">
        <f t="shared" si="70"/>
        <v>35.938338576370818</v>
      </c>
      <c r="Y1518" s="9">
        <f t="shared" si="71"/>
        <v>3.6212988452854762</v>
      </c>
    </row>
    <row r="1519" spans="1:25" x14ac:dyDescent="0.3">
      <c r="A1519" s="3">
        <v>201517</v>
      </c>
      <c r="B1519" s="3">
        <v>7377</v>
      </c>
      <c r="C1519" s="3" t="s">
        <v>32</v>
      </c>
      <c r="D1519" s="3" t="s">
        <v>56</v>
      </c>
      <c r="E1519" s="3" t="s">
        <v>46</v>
      </c>
      <c r="F1519" s="3" t="s">
        <v>35</v>
      </c>
      <c r="G1519" s="3" t="s">
        <v>62</v>
      </c>
      <c r="H1519" s="3" t="s">
        <v>47</v>
      </c>
      <c r="I1519" s="4">
        <v>39504</v>
      </c>
      <c r="J1519" s="3" t="s">
        <v>28</v>
      </c>
      <c r="K1519" s="3" t="s">
        <v>55</v>
      </c>
      <c r="L1519" s="5">
        <v>5582.31</v>
      </c>
      <c r="M1519" s="5">
        <v>5877.64</v>
      </c>
      <c r="N1519" s="6">
        <v>0.37</v>
      </c>
      <c r="O1519" s="5">
        <v>1531.69</v>
      </c>
      <c r="P1519" s="3">
        <v>12</v>
      </c>
      <c r="Q1519" s="5">
        <v>103.65</v>
      </c>
      <c r="R1519" s="7">
        <f t="shared" si="69"/>
        <v>39514</v>
      </c>
      <c r="S1519" s="3">
        <v>10</v>
      </c>
      <c r="T1519" s="6">
        <v>0.15</v>
      </c>
      <c r="U1519" s="3" t="s">
        <v>30</v>
      </c>
      <c r="V1519" s="3">
        <v>2.5</v>
      </c>
      <c r="W1519" s="3" t="s">
        <v>31</v>
      </c>
      <c r="X1519" s="8">
        <f t="shared" si="70"/>
        <v>27.438282718086239</v>
      </c>
      <c r="Y1519" s="9">
        <f t="shared" si="71"/>
        <v>7.9146136884872149</v>
      </c>
    </row>
    <row r="1520" spans="1:25" x14ac:dyDescent="0.3">
      <c r="A1520" s="3">
        <v>201518</v>
      </c>
      <c r="B1520" s="3">
        <v>6583</v>
      </c>
      <c r="C1520" s="3" t="s">
        <v>22</v>
      </c>
      <c r="D1520" s="3" t="s">
        <v>56</v>
      </c>
      <c r="E1520" s="3" t="s">
        <v>24</v>
      </c>
      <c r="F1520" s="3" t="s">
        <v>25</v>
      </c>
      <c r="G1520" s="3" t="s">
        <v>61</v>
      </c>
      <c r="H1520" s="3" t="s">
        <v>27</v>
      </c>
      <c r="I1520" s="4">
        <v>39505</v>
      </c>
      <c r="J1520" s="3" t="s">
        <v>48</v>
      </c>
      <c r="K1520" s="3" t="s">
        <v>58</v>
      </c>
      <c r="L1520" s="5">
        <v>7430.83</v>
      </c>
      <c r="M1520" s="5">
        <v>7368.5</v>
      </c>
      <c r="N1520" s="6">
        <v>0.36</v>
      </c>
      <c r="O1520" s="5">
        <v>1230.8</v>
      </c>
      <c r="P1520" s="3">
        <v>14</v>
      </c>
      <c r="Q1520" s="5">
        <v>291.95</v>
      </c>
      <c r="R1520" s="7">
        <f t="shared" si="69"/>
        <v>39507</v>
      </c>
      <c r="S1520" s="3">
        <v>2</v>
      </c>
      <c r="T1520" s="6">
        <v>4.1000000000000002E-2</v>
      </c>
      <c r="U1520" s="3" t="s">
        <v>30</v>
      </c>
      <c r="V1520" s="3">
        <v>1.3</v>
      </c>
      <c r="W1520" s="3" t="s">
        <v>45</v>
      </c>
      <c r="X1520" s="8">
        <f t="shared" si="70"/>
        <v>16.563425620018222</v>
      </c>
      <c r="Y1520" s="9">
        <f t="shared" si="71"/>
        <v>7.2032784342616747</v>
      </c>
    </row>
    <row r="1521" spans="1:25" x14ac:dyDescent="0.3">
      <c r="A1521" s="3">
        <v>201519</v>
      </c>
      <c r="B1521" s="3">
        <v>6232</v>
      </c>
      <c r="C1521" s="3" t="s">
        <v>50</v>
      </c>
      <c r="D1521" s="3" t="s">
        <v>33</v>
      </c>
      <c r="E1521" s="3" t="s">
        <v>34</v>
      </c>
      <c r="F1521" s="3" t="s">
        <v>54</v>
      </c>
      <c r="G1521" s="3" t="s">
        <v>36</v>
      </c>
      <c r="H1521" s="3" t="s">
        <v>57</v>
      </c>
      <c r="I1521" s="4">
        <v>39506</v>
      </c>
      <c r="J1521" s="3" t="s">
        <v>42</v>
      </c>
      <c r="K1521" s="3" t="s">
        <v>29</v>
      </c>
      <c r="L1521" s="5">
        <v>1520.68</v>
      </c>
      <c r="M1521" s="5">
        <v>1457.39</v>
      </c>
      <c r="N1521" s="6">
        <v>0.39</v>
      </c>
      <c r="O1521" s="5">
        <v>640.42999999999995</v>
      </c>
      <c r="P1521" s="3">
        <v>9</v>
      </c>
      <c r="Q1521" s="5">
        <v>123.75</v>
      </c>
      <c r="R1521" s="7">
        <f t="shared" si="69"/>
        <v>39507</v>
      </c>
      <c r="S1521" s="3">
        <v>1</v>
      </c>
      <c r="T1521" s="6">
        <v>0.106</v>
      </c>
      <c r="U1521" s="3" t="s">
        <v>37</v>
      </c>
      <c r="V1521" s="3">
        <v>3.7</v>
      </c>
      <c r="W1521" s="3" t="s">
        <v>31</v>
      </c>
      <c r="X1521" s="8">
        <f t="shared" si="70"/>
        <v>42.114711839440247</v>
      </c>
      <c r="Y1521" s="9">
        <f t="shared" si="71"/>
        <v>11.593632757494181</v>
      </c>
    </row>
    <row r="1522" spans="1:25" x14ac:dyDescent="0.3">
      <c r="A1522" s="3">
        <v>201520</v>
      </c>
      <c r="B1522" s="3">
        <v>4007</v>
      </c>
      <c r="C1522" s="3" t="s">
        <v>39</v>
      </c>
      <c r="D1522" s="3" t="s">
        <v>56</v>
      </c>
      <c r="E1522" s="3" t="s">
        <v>34</v>
      </c>
      <c r="F1522" s="3" t="s">
        <v>51</v>
      </c>
      <c r="G1522" s="3" t="s">
        <v>61</v>
      </c>
      <c r="H1522" s="3" t="s">
        <v>53</v>
      </c>
      <c r="I1522" s="4">
        <v>39508</v>
      </c>
      <c r="J1522" s="3" t="s">
        <v>42</v>
      </c>
      <c r="K1522" s="3" t="s">
        <v>55</v>
      </c>
      <c r="L1522" s="5">
        <v>4048.2</v>
      </c>
      <c r="M1522" s="5">
        <v>4042.56</v>
      </c>
      <c r="N1522" s="6">
        <v>7.0000000000000007E-2</v>
      </c>
      <c r="O1522" s="5">
        <v>1739.84</v>
      </c>
      <c r="P1522" s="3">
        <v>20</v>
      </c>
      <c r="Q1522" s="5">
        <v>77.959999999999994</v>
      </c>
      <c r="R1522" s="7">
        <f t="shared" si="69"/>
        <v>39521</v>
      </c>
      <c r="S1522" s="3">
        <v>13</v>
      </c>
      <c r="T1522" s="6">
        <v>2.3E-2</v>
      </c>
      <c r="U1522" s="3" t="s">
        <v>49</v>
      </c>
      <c r="V1522" s="3">
        <v>4.9000000000000004</v>
      </c>
      <c r="W1522" s="3" t="s">
        <v>31</v>
      </c>
      <c r="X1522" s="8">
        <f t="shared" si="70"/>
        <v>42.978113729558814</v>
      </c>
      <c r="Y1522" s="9">
        <f t="shared" si="71"/>
        <v>5.0069757777250059</v>
      </c>
    </row>
    <row r="1523" spans="1:25" x14ac:dyDescent="0.3">
      <c r="A1523" s="3">
        <v>201521</v>
      </c>
      <c r="B1523" s="3">
        <v>1845</v>
      </c>
      <c r="C1523" s="3" t="s">
        <v>32</v>
      </c>
      <c r="D1523" s="3" t="s">
        <v>23</v>
      </c>
      <c r="E1523" s="3" t="s">
        <v>46</v>
      </c>
      <c r="F1523" s="3" t="s">
        <v>59</v>
      </c>
      <c r="G1523" s="3" t="s">
        <v>40</v>
      </c>
      <c r="H1523" s="3" t="s">
        <v>57</v>
      </c>
      <c r="I1523" s="4">
        <v>39509</v>
      </c>
      <c r="J1523" s="3" t="s">
        <v>48</v>
      </c>
      <c r="K1523" s="3" t="s">
        <v>58</v>
      </c>
      <c r="L1523" s="5">
        <v>7643.68</v>
      </c>
      <c r="M1523" s="5">
        <v>7015.31</v>
      </c>
      <c r="N1523" s="6">
        <v>0.25</v>
      </c>
      <c r="O1523" s="5">
        <v>1871.49</v>
      </c>
      <c r="P1523" s="3">
        <v>23</v>
      </c>
      <c r="Q1523" s="5">
        <v>298.38</v>
      </c>
      <c r="R1523" s="7">
        <f t="shared" si="69"/>
        <v>39512</v>
      </c>
      <c r="S1523" s="3">
        <v>3</v>
      </c>
      <c r="T1523" s="6">
        <v>0.16</v>
      </c>
      <c r="U1523" s="3" t="s">
        <v>37</v>
      </c>
      <c r="V1523" s="3">
        <v>1.5</v>
      </c>
      <c r="W1523" s="3" t="s">
        <v>38</v>
      </c>
      <c r="X1523" s="8">
        <f t="shared" si="70"/>
        <v>24.484148996294977</v>
      </c>
      <c r="Y1523" s="9">
        <f t="shared" si="71"/>
        <v>4.737266251148962</v>
      </c>
    </row>
    <row r="1524" spans="1:25" x14ac:dyDescent="0.3">
      <c r="A1524" s="3">
        <v>201522</v>
      </c>
      <c r="B1524" s="3">
        <v>5178</v>
      </c>
      <c r="C1524" s="3" t="s">
        <v>50</v>
      </c>
      <c r="D1524" s="3" t="s">
        <v>33</v>
      </c>
      <c r="E1524" s="3" t="s">
        <v>24</v>
      </c>
      <c r="F1524" s="3" t="s">
        <v>51</v>
      </c>
      <c r="G1524" s="3" t="s">
        <v>52</v>
      </c>
      <c r="H1524" s="3" t="s">
        <v>27</v>
      </c>
      <c r="I1524" s="4">
        <v>39510</v>
      </c>
      <c r="J1524" s="3" t="s">
        <v>42</v>
      </c>
      <c r="K1524" s="3" t="s">
        <v>43</v>
      </c>
      <c r="L1524" s="5">
        <v>7280.78</v>
      </c>
      <c r="M1524" s="5">
        <v>7906.92</v>
      </c>
      <c r="N1524" s="6">
        <v>0.32</v>
      </c>
      <c r="O1524" s="5">
        <v>1386.98</v>
      </c>
      <c r="P1524" s="3">
        <v>12</v>
      </c>
      <c r="Q1524" s="5">
        <v>240.09</v>
      </c>
      <c r="R1524" s="7">
        <f t="shared" si="69"/>
        <v>39517</v>
      </c>
      <c r="S1524" s="3">
        <v>7</v>
      </c>
      <c r="T1524" s="6">
        <v>0.106</v>
      </c>
      <c r="U1524" s="3" t="s">
        <v>37</v>
      </c>
      <c r="V1524" s="3">
        <v>2.5</v>
      </c>
      <c r="W1524" s="3" t="s">
        <v>31</v>
      </c>
      <c r="X1524" s="8">
        <f t="shared" si="70"/>
        <v>19.04988201813542</v>
      </c>
      <c r="Y1524" s="9">
        <f t="shared" si="71"/>
        <v>7.6734261465484233</v>
      </c>
    </row>
    <row r="1525" spans="1:25" x14ac:dyDescent="0.3">
      <c r="A1525" s="3">
        <v>201523</v>
      </c>
      <c r="B1525" s="3">
        <v>5100</v>
      </c>
      <c r="C1525" s="3" t="s">
        <v>22</v>
      </c>
      <c r="D1525" s="3" t="s">
        <v>33</v>
      </c>
      <c r="E1525" s="3" t="s">
        <v>46</v>
      </c>
      <c r="F1525" s="3" t="s">
        <v>51</v>
      </c>
      <c r="G1525" s="3" t="s">
        <v>61</v>
      </c>
      <c r="H1525" s="3" t="s">
        <v>47</v>
      </c>
      <c r="I1525" s="4">
        <v>39511</v>
      </c>
      <c r="J1525" s="3" t="s">
        <v>42</v>
      </c>
      <c r="K1525" s="3" t="s">
        <v>58</v>
      </c>
      <c r="L1525" s="5">
        <v>3849.26</v>
      </c>
      <c r="M1525" s="5">
        <v>3703.32</v>
      </c>
      <c r="N1525" s="6">
        <v>0.11</v>
      </c>
      <c r="O1525" s="5">
        <v>1819.46</v>
      </c>
      <c r="P1525" s="3">
        <v>23</v>
      </c>
      <c r="Q1525" s="5">
        <v>19.66</v>
      </c>
      <c r="R1525" s="7">
        <f t="shared" si="69"/>
        <v>39516</v>
      </c>
      <c r="S1525" s="3">
        <v>5</v>
      </c>
      <c r="T1525" s="6">
        <v>7.2999999999999995E-2</v>
      </c>
      <c r="U1525" s="3" t="s">
        <v>30</v>
      </c>
      <c r="V1525" s="3">
        <v>2.7</v>
      </c>
      <c r="W1525" s="3" t="s">
        <v>45</v>
      </c>
      <c r="X1525" s="8">
        <f t="shared" si="70"/>
        <v>47.267786535593856</v>
      </c>
      <c r="Y1525" s="9">
        <f t="shared" si="71"/>
        <v>4.5191647072027967</v>
      </c>
    </row>
    <row r="1526" spans="1:25" x14ac:dyDescent="0.3">
      <c r="A1526" s="3">
        <v>201524</v>
      </c>
      <c r="B1526" s="3">
        <v>6711</v>
      </c>
      <c r="C1526" s="3" t="s">
        <v>22</v>
      </c>
      <c r="D1526" s="3" t="s">
        <v>33</v>
      </c>
      <c r="E1526" s="3" t="s">
        <v>24</v>
      </c>
      <c r="F1526" s="3" t="s">
        <v>51</v>
      </c>
      <c r="G1526" s="3" t="s">
        <v>60</v>
      </c>
      <c r="H1526" s="3" t="s">
        <v>47</v>
      </c>
      <c r="I1526" s="4">
        <v>39512</v>
      </c>
      <c r="J1526" s="3" t="s">
        <v>42</v>
      </c>
      <c r="K1526" s="3" t="s">
        <v>58</v>
      </c>
      <c r="L1526" s="5">
        <v>4438.71</v>
      </c>
      <c r="M1526" s="5">
        <v>4404.12</v>
      </c>
      <c r="N1526" s="6">
        <v>0.34</v>
      </c>
      <c r="O1526" s="5">
        <v>1276.3900000000001</v>
      </c>
      <c r="P1526" s="3">
        <v>21</v>
      </c>
      <c r="Q1526" s="5">
        <v>253.81</v>
      </c>
      <c r="R1526" s="7">
        <f t="shared" si="69"/>
        <v>39513</v>
      </c>
      <c r="S1526" s="3">
        <v>1</v>
      </c>
      <c r="T1526" s="6">
        <v>0.13</v>
      </c>
      <c r="U1526" s="3" t="s">
        <v>49</v>
      </c>
      <c r="V1526" s="3">
        <v>2.9</v>
      </c>
      <c r="W1526" s="3" t="s">
        <v>31</v>
      </c>
      <c r="X1526" s="8">
        <f t="shared" si="70"/>
        <v>28.755877270648455</v>
      </c>
      <c r="Y1526" s="9">
        <f t="shared" si="71"/>
        <v>4.7993048067977906</v>
      </c>
    </row>
    <row r="1527" spans="1:25" x14ac:dyDescent="0.3">
      <c r="A1527" s="3">
        <v>201525</v>
      </c>
      <c r="B1527" s="3">
        <v>7210</v>
      </c>
      <c r="C1527" s="3" t="s">
        <v>39</v>
      </c>
      <c r="D1527" s="3" t="s">
        <v>33</v>
      </c>
      <c r="E1527" s="3" t="s">
        <v>46</v>
      </c>
      <c r="F1527" s="3" t="s">
        <v>59</v>
      </c>
      <c r="G1527" s="3" t="s">
        <v>62</v>
      </c>
      <c r="H1527" s="3" t="s">
        <v>57</v>
      </c>
      <c r="I1527" s="4">
        <v>39513</v>
      </c>
      <c r="J1527" s="3" t="s">
        <v>42</v>
      </c>
      <c r="K1527" s="3" t="s">
        <v>58</v>
      </c>
      <c r="L1527" s="5">
        <v>7336.19</v>
      </c>
      <c r="M1527" s="5">
        <v>7561.23</v>
      </c>
      <c r="N1527" s="6">
        <v>0.12</v>
      </c>
      <c r="O1527" s="5">
        <v>2894.02</v>
      </c>
      <c r="P1527" s="3">
        <v>27</v>
      </c>
      <c r="Q1527" s="5">
        <v>108.02</v>
      </c>
      <c r="R1527" s="7">
        <f t="shared" si="69"/>
        <v>39514</v>
      </c>
      <c r="S1527" s="3">
        <v>1</v>
      </c>
      <c r="T1527" s="6">
        <v>6.7000000000000004E-2</v>
      </c>
      <c r="U1527" s="3" t="s">
        <v>30</v>
      </c>
      <c r="V1527" s="3">
        <v>1.4</v>
      </c>
      <c r="W1527" s="3" t="s">
        <v>45</v>
      </c>
      <c r="X1527" s="8">
        <f t="shared" si="70"/>
        <v>39.448542090649234</v>
      </c>
      <c r="Y1527" s="9">
        <f t="shared" si="71"/>
        <v>3.5934727648906426</v>
      </c>
    </row>
    <row r="1528" spans="1:25" x14ac:dyDescent="0.3">
      <c r="A1528" s="3">
        <v>201526</v>
      </c>
      <c r="B1528" s="3">
        <v>2599</v>
      </c>
      <c r="C1528" s="3" t="s">
        <v>32</v>
      </c>
      <c r="D1528" s="3" t="s">
        <v>56</v>
      </c>
      <c r="E1528" s="3" t="s">
        <v>34</v>
      </c>
      <c r="F1528" s="3" t="s">
        <v>59</v>
      </c>
      <c r="G1528" s="3" t="s">
        <v>40</v>
      </c>
      <c r="H1528" s="3" t="s">
        <v>41</v>
      </c>
      <c r="I1528" s="4">
        <v>39514</v>
      </c>
      <c r="J1528" s="3" t="s">
        <v>48</v>
      </c>
      <c r="K1528" s="3" t="s">
        <v>58</v>
      </c>
      <c r="L1528" s="5">
        <v>305.39</v>
      </c>
      <c r="M1528" s="5">
        <v>305.66000000000003</v>
      </c>
      <c r="N1528" s="6">
        <v>0.38</v>
      </c>
      <c r="O1528" s="5">
        <v>106.48</v>
      </c>
      <c r="P1528" s="3">
        <v>6</v>
      </c>
      <c r="Q1528" s="5">
        <v>97.17</v>
      </c>
      <c r="R1528" s="7">
        <f t="shared" si="69"/>
        <v>39528</v>
      </c>
      <c r="S1528" s="3">
        <v>14</v>
      </c>
      <c r="T1528" s="6">
        <v>0.159</v>
      </c>
      <c r="U1528" s="3" t="s">
        <v>44</v>
      </c>
      <c r="V1528" s="3">
        <v>2.1</v>
      </c>
      <c r="W1528" s="3" t="s">
        <v>31</v>
      </c>
      <c r="X1528" s="8">
        <f t="shared" si="70"/>
        <v>34.866891515766731</v>
      </c>
      <c r="Y1528" s="9">
        <f t="shared" si="71"/>
        <v>16.651944426268837</v>
      </c>
    </row>
    <row r="1529" spans="1:25" x14ac:dyDescent="0.3">
      <c r="A1529" s="3">
        <v>201527</v>
      </c>
      <c r="B1529" s="3">
        <v>3585</v>
      </c>
      <c r="C1529" s="3" t="s">
        <v>22</v>
      </c>
      <c r="D1529" s="3" t="s">
        <v>23</v>
      </c>
      <c r="E1529" s="3" t="s">
        <v>24</v>
      </c>
      <c r="F1529" s="3" t="s">
        <v>51</v>
      </c>
      <c r="G1529" s="3" t="s">
        <v>60</v>
      </c>
      <c r="H1529" s="3" t="s">
        <v>53</v>
      </c>
      <c r="I1529" s="4">
        <v>39515</v>
      </c>
      <c r="J1529" s="3" t="s">
        <v>28</v>
      </c>
      <c r="K1529" s="3" t="s">
        <v>29</v>
      </c>
      <c r="L1529" s="5">
        <v>7810.8</v>
      </c>
      <c r="M1529" s="5">
        <v>7471.47</v>
      </c>
      <c r="N1529" s="6">
        <v>0.24</v>
      </c>
      <c r="O1529" s="5">
        <v>2966.95</v>
      </c>
      <c r="P1529" s="3">
        <v>19</v>
      </c>
      <c r="Q1529" s="5">
        <v>126.89</v>
      </c>
      <c r="R1529" s="7">
        <f t="shared" si="69"/>
        <v>39529</v>
      </c>
      <c r="S1529" s="3">
        <v>14</v>
      </c>
      <c r="T1529" s="6">
        <v>8.6999999999999994E-2</v>
      </c>
      <c r="U1529" s="3" t="s">
        <v>37</v>
      </c>
      <c r="V1529" s="3">
        <v>2.7</v>
      </c>
      <c r="W1529" s="3" t="s">
        <v>45</v>
      </c>
      <c r="X1529" s="8">
        <f t="shared" si="70"/>
        <v>37.985225585087314</v>
      </c>
      <c r="Y1529" s="9">
        <f t="shared" si="71"/>
        <v>5.5021935019762545</v>
      </c>
    </row>
    <row r="1530" spans="1:25" x14ac:dyDescent="0.3">
      <c r="A1530" s="3">
        <v>201528</v>
      </c>
      <c r="B1530" s="3">
        <v>1022</v>
      </c>
      <c r="C1530" s="3" t="s">
        <v>39</v>
      </c>
      <c r="D1530" s="3" t="s">
        <v>33</v>
      </c>
      <c r="E1530" s="3" t="s">
        <v>46</v>
      </c>
      <c r="F1530" s="3" t="s">
        <v>54</v>
      </c>
      <c r="G1530" s="3" t="s">
        <v>26</v>
      </c>
      <c r="H1530" s="3" t="s">
        <v>57</v>
      </c>
      <c r="I1530" s="4">
        <v>39516</v>
      </c>
      <c r="J1530" s="3" t="s">
        <v>28</v>
      </c>
      <c r="K1530" s="3" t="s">
        <v>58</v>
      </c>
      <c r="L1530" s="5">
        <v>7817.1</v>
      </c>
      <c r="M1530" s="5">
        <v>8574.25</v>
      </c>
      <c r="N1530" s="6">
        <v>0.38</v>
      </c>
      <c r="O1530" s="5">
        <v>839.7</v>
      </c>
      <c r="P1530" s="3">
        <v>12</v>
      </c>
      <c r="Q1530" s="5">
        <v>23.04</v>
      </c>
      <c r="R1530" s="7">
        <f t="shared" si="69"/>
        <v>39527</v>
      </c>
      <c r="S1530" s="3">
        <v>11</v>
      </c>
      <c r="T1530" s="6">
        <v>0.17100000000000001</v>
      </c>
      <c r="U1530" s="3" t="s">
        <v>37</v>
      </c>
      <c r="V1530" s="3">
        <v>2.7</v>
      </c>
      <c r="W1530" s="3" t="s">
        <v>31</v>
      </c>
      <c r="X1530" s="8">
        <f t="shared" si="70"/>
        <v>10.741835207429865</v>
      </c>
      <c r="Y1530" s="9">
        <f t="shared" si="71"/>
        <v>7.597457503571742</v>
      </c>
    </row>
    <row r="1531" spans="1:25" x14ac:dyDescent="0.3">
      <c r="A1531" s="3">
        <v>201529</v>
      </c>
      <c r="B1531" s="3">
        <v>7217</v>
      </c>
      <c r="C1531" s="3" t="s">
        <v>50</v>
      </c>
      <c r="D1531" s="3" t="s">
        <v>23</v>
      </c>
      <c r="E1531" s="3" t="s">
        <v>46</v>
      </c>
      <c r="F1531" s="3" t="s">
        <v>51</v>
      </c>
      <c r="G1531" s="3" t="s">
        <v>26</v>
      </c>
      <c r="H1531" s="3" t="s">
        <v>41</v>
      </c>
      <c r="I1531" s="4">
        <v>39517</v>
      </c>
      <c r="J1531" s="3" t="s">
        <v>42</v>
      </c>
      <c r="K1531" s="3" t="s">
        <v>58</v>
      </c>
      <c r="L1531" s="5">
        <v>7557.71</v>
      </c>
      <c r="M1531" s="5">
        <v>8084.17</v>
      </c>
      <c r="N1531" s="6">
        <v>0.03</v>
      </c>
      <c r="O1531" s="5">
        <v>2648.97</v>
      </c>
      <c r="P1531" s="3">
        <v>11</v>
      </c>
      <c r="Q1531" s="5">
        <v>112.14</v>
      </c>
      <c r="R1531" s="7">
        <f t="shared" si="69"/>
        <v>39528</v>
      </c>
      <c r="S1531" s="3">
        <v>11</v>
      </c>
      <c r="T1531" s="6">
        <v>0.19700000000000001</v>
      </c>
      <c r="U1531" s="3" t="s">
        <v>30</v>
      </c>
      <c r="V1531" s="3">
        <v>2.5</v>
      </c>
      <c r="W1531" s="3" t="s">
        <v>31</v>
      </c>
      <c r="X1531" s="8">
        <f t="shared" si="70"/>
        <v>35.049902682161658</v>
      </c>
      <c r="Y1531" s="9">
        <f t="shared" si="71"/>
        <v>8.4988878939278312</v>
      </c>
    </row>
    <row r="1532" spans="1:25" x14ac:dyDescent="0.3">
      <c r="A1532" s="3">
        <v>201530</v>
      </c>
      <c r="B1532" s="3">
        <v>3741</v>
      </c>
      <c r="C1532" s="3" t="s">
        <v>22</v>
      </c>
      <c r="D1532" s="3" t="s">
        <v>56</v>
      </c>
      <c r="E1532" s="3" t="s">
        <v>34</v>
      </c>
      <c r="F1532" s="3" t="s">
        <v>51</v>
      </c>
      <c r="G1532" s="3" t="s">
        <v>40</v>
      </c>
      <c r="H1532" s="3" t="s">
        <v>53</v>
      </c>
      <c r="I1532" s="4">
        <v>39518</v>
      </c>
      <c r="J1532" s="3" t="s">
        <v>42</v>
      </c>
      <c r="K1532" s="3" t="s">
        <v>43</v>
      </c>
      <c r="L1532" s="5">
        <v>7725.76</v>
      </c>
      <c r="M1532" s="5">
        <v>7112.01</v>
      </c>
      <c r="N1532" s="6">
        <v>0.27</v>
      </c>
      <c r="O1532" s="5">
        <v>2471.19</v>
      </c>
      <c r="P1532" s="3">
        <v>8</v>
      </c>
      <c r="Q1532" s="5">
        <v>208.54</v>
      </c>
      <c r="R1532" s="7">
        <f t="shared" si="69"/>
        <v>39529</v>
      </c>
      <c r="S1532" s="3">
        <v>11</v>
      </c>
      <c r="T1532" s="6">
        <v>3.0000000000000001E-3</v>
      </c>
      <c r="U1532" s="3" t="s">
        <v>49</v>
      </c>
      <c r="V1532" s="3">
        <v>4.4000000000000004</v>
      </c>
      <c r="W1532" s="3" t="s">
        <v>38</v>
      </c>
      <c r="X1532" s="8">
        <f t="shared" si="70"/>
        <v>31.986367684214883</v>
      </c>
      <c r="Y1532" s="9">
        <f t="shared" si="71"/>
        <v>13.578721064790402</v>
      </c>
    </row>
    <row r="1533" spans="1:25" x14ac:dyDescent="0.3">
      <c r="A1533" s="3">
        <v>201531</v>
      </c>
      <c r="B1533" s="3">
        <v>5523</v>
      </c>
      <c r="C1533" s="3" t="s">
        <v>22</v>
      </c>
      <c r="D1533" s="3" t="s">
        <v>23</v>
      </c>
      <c r="E1533" s="3" t="s">
        <v>46</v>
      </c>
      <c r="F1533" s="3" t="s">
        <v>51</v>
      </c>
      <c r="G1533" s="3" t="s">
        <v>61</v>
      </c>
      <c r="H1533" s="3" t="s">
        <v>47</v>
      </c>
      <c r="I1533" s="4">
        <v>39519</v>
      </c>
      <c r="J1533" s="3" t="s">
        <v>28</v>
      </c>
      <c r="K1533" s="3" t="s">
        <v>29</v>
      </c>
      <c r="L1533" s="5">
        <v>2467.34</v>
      </c>
      <c r="M1533" s="5">
        <v>2401.9</v>
      </c>
      <c r="N1533" s="6">
        <v>0.06</v>
      </c>
      <c r="O1533" s="5">
        <v>990.38</v>
      </c>
      <c r="P1533" s="3">
        <v>27</v>
      </c>
      <c r="Q1533" s="5">
        <v>67.38</v>
      </c>
      <c r="R1533" s="7">
        <f t="shared" si="69"/>
        <v>39528</v>
      </c>
      <c r="S1533" s="3">
        <v>9</v>
      </c>
      <c r="T1533" s="6">
        <v>0.04</v>
      </c>
      <c r="U1533" s="3" t="s">
        <v>37</v>
      </c>
      <c r="V1533" s="3">
        <v>2.8</v>
      </c>
      <c r="W1533" s="3" t="s">
        <v>45</v>
      </c>
      <c r="X1533" s="8">
        <f t="shared" si="70"/>
        <v>40.139583519093435</v>
      </c>
      <c r="Y1533" s="9">
        <f t="shared" si="71"/>
        <v>3.8046114727075633</v>
      </c>
    </row>
    <row r="1534" spans="1:25" x14ac:dyDescent="0.3">
      <c r="A1534" s="3">
        <v>201532</v>
      </c>
      <c r="B1534" s="3">
        <v>2778</v>
      </c>
      <c r="C1534" s="3" t="s">
        <v>32</v>
      </c>
      <c r="D1534" s="3" t="s">
        <v>33</v>
      </c>
      <c r="E1534" s="3" t="s">
        <v>46</v>
      </c>
      <c r="F1534" s="3" t="s">
        <v>59</v>
      </c>
      <c r="G1534" s="3" t="s">
        <v>60</v>
      </c>
      <c r="H1534" s="3" t="s">
        <v>47</v>
      </c>
      <c r="I1534" s="4">
        <v>39520</v>
      </c>
      <c r="J1534" s="3" t="s">
        <v>48</v>
      </c>
      <c r="K1534" s="3" t="s">
        <v>43</v>
      </c>
      <c r="L1534" s="5">
        <v>344.69</v>
      </c>
      <c r="M1534" s="5">
        <v>323.62</v>
      </c>
      <c r="N1534" s="6">
        <v>0.28999999999999998</v>
      </c>
      <c r="O1534" s="5">
        <v>163.76</v>
      </c>
      <c r="P1534" s="3">
        <v>26</v>
      </c>
      <c r="Q1534" s="5">
        <v>240.4</v>
      </c>
      <c r="R1534" s="7">
        <f t="shared" si="69"/>
        <v>39529</v>
      </c>
      <c r="S1534" s="3">
        <v>9</v>
      </c>
      <c r="T1534" s="6">
        <v>8.4000000000000005E-2</v>
      </c>
      <c r="U1534" s="3" t="s">
        <v>44</v>
      </c>
      <c r="V1534" s="3">
        <v>3.4</v>
      </c>
      <c r="W1534" s="3" t="s">
        <v>31</v>
      </c>
      <c r="X1534" s="8">
        <f t="shared" si="70"/>
        <v>47.509356233137019</v>
      </c>
      <c r="Y1534" s="9">
        <f t="shared" si="71"/>
        <v>4.0965662481638008</v>
      </c>
    </row>
    <row r="1535" spans="1:25" x14ac:dyDescent="0.3">
      <c r="A1535" s="3">
        <v>201533</v>
      </c>
      <c r="B1535" s="3">
        <v>5958</v>
      </c>
      <c r="C1535" s="3" t="s">
        <v>50</v>
      </c>
      <c r="D1535" s="3" t="s">
        <v>23</v>
      </c>
      <c r="E1535" s="3" t="s">
        <v>46</v>
      </c>
      <c r="F1535" s="3" t="s">
        <v>35</v>
      </c>
      <c r="G1535" s="3" t="s">
        <v>61</v>
      </c>
      <c r="H1535" s="3" t="s">
        <v>47</v>
      </c>
      <c r="I1535" s="4">
        <v>39521</v>
      </c>
      <c r="J1535" s="3" t="s">
        <v>42</v>
      </c>
      <c r="K1535" s="3" t="s">
        <v>58</v>
      </c>
      <c r="L1535" s="5">
        <v>2310.5500000000002</v>
      </c>
      <c r="M1535" s="5">
        <v>2300.69</v>
      </c>
      <c r="N1535" s="6">
        <v>0.38</v>
      </c>
      <c r="O1535" s="5">
        <v>998.09</v>
      </c>
      <c r="P1535" s="3">
        <v>4</v>
      </c>
      <c r="Q1535" s="5">
        <v>248.79</v>
      </c>
      <c r="R1535" s="7">
        <f t="shared" si="69"/>
        <v>39534</v>
      </c>
      <c r="S1535" s="3">
        <v>13</v>
      </c>
      <c r="T1535" s="6">
        <v>0.19700000000000001</v>
      </c>
      <c r="U1535" s="3" t="s">
        <v>37</v>
      </c>
      <c r="V1535" s="3">
        <v>4.0999999999999996</v>
      </c>
      <c r="W1535" s="3" t="s">
        <v>31</v>
      </c>
      <c r="X1535" s="8">
        <f t="shared" si="70"/>
        <v>43.197074289671292</v>
      </c>
      <c r="Y1535" s="9">
        <f t="shared" si="71"/>
        <v>25.107141770512325</v>
      </c>
    </row>
    <row r="1536" spans="1:25" x14ac:dyDescent="0.3">
      <c r="A1536" s="3">
        <v>201534</v>
      </c>
      <c r="B1536" s="3">
        <v>7961</v>
      </c>
      <c r="C1536" s="3" t="s">
        <v>22</v>
      </c>
      <c r="D1536" s="3" t="s">
        <v>56</v>
      </c>
      <c r="E1536" s="3" t="s">
        <v>34</v>
      </c>
      <c r="F1536" s="3" t="s">
        <v>54</v>
      </c>
      <c r="G1536" s="3" t="s">
        <v>62</v>
      </c>
      <c r="H1536" s="3" t="s">
        <v>41</v>
      </c>
      <c r="I1536" s="4">
        <v>39522</v>
      </c>
      <c r="J1536" s="3" t="s">
        <v>42</v>
      </c>
      <c r="K1536" s="3" t="s">
        <v>29</v>
      </c>
      <c r="L1536" s="5">
        <v>2798.03</v>
      </c>
      <c r="M1536" s="5">
        <v>2635.07</v>
      </c>
      <c r="N1536" s="6">
        <v>0.21</v>
      </c>
      <c r="O1536" s="5">
        <v>774.69</v>
      </c>
      <c r="P1536" s="3">
        <v>21</v>
      </c>
      <c r="Q1536" s="5">
        <v>81.3</v>
      </c>
      <c r="R1536" s="7">
        <f t="shared" si="69"/>
        <v>39535</v>
      </c>
      <c r="S1536" s="3">
        <v>13</v>
      </c>
      <c r="T1536" s="6">
        <v>7.0000000000000007E-2</v>
      </c>
      <c r="U1536" s="3" t="s">
        <v>49</v>
      </c>
      <c r="V1536" s="3">
        <v>1.1000000000000001</v>
      </c>
      <c r="W1536" s="3" t="s">
        <v>31</v>
      </c>
      <c r="X1536" s="8">
        <f t="shared" si="70"/>
        <v>27.686979767908138</v>
      </c>
      <c r="Y1536" s="9">
        <f t="shared" si="71"/>
        <v>5.0563940923589819</v>
      </c>
    </row>
    <row r="1537" spans="1:25" x14ac:dyDescent="0.3">
      <c r="A1537" s="3">
        <v>201535</v>
      </c>
      <c r="B1537" s="3">
        <v>2962</v>
      </c>
      <c r="C1537" s="3" t="s">
        <v>22</v>
      </c>
      <c r="D1537" s="3" t="s">
        <v>33</v>
      </c>
      <c r="E1537" s="3" t="s">
        <v>46</v>
      </c>
      <c r="F1537" s="3" t="s">
        <v>59</v>
      </c>
      <c r="G1537" s="3" t="s">
        <v>52</v>
      </c>
      <c r="H1537" s="3" t="s">
        <v>41</v>
      </c>
      <c r="I1537" s="4">
        <v>39523</v>
      </c>
      <c r="J1537" s="3" t="s">
        <v>28</v>
      </c>
      <c r="K1537" s="3" t="s">
        <v>58</v>
      </c>
      <c r="L1537" s="5">
        <v>2852.1</v>
      </c>
      <c r="M1537" s="5">
        <v>2745.02</v>
      </c>
      <c r="N1537" s="6">
        <v>0.19</v>
      </c>
      <c r="O1537" s="5">
        <v>964.67</v>
      </c>
      <c r="P1537" s="3">
        <v>25</v>
      </c>
      <c r="Q1537" s="5">
        <v>145.27000000000001</v>
      </c>
      <c r="R1537" s="7">
        <f t="shared" si="69"/>
        <v>39530</v>
      </c>
      <c r="S1537" s="3">
        <v>7</v>
      </c>
      <c r="T1537" s="6">
        <v>2.9000000000000001E-2</v>
      </c>
      <c r="U1537" s="3" t="s">
        <v>30</v>
      </c>
      <c r="V1537" s="3">
        <v>4.9000000000000004</v>
      </c>
      <c r="W1537" s="3" t="s">
        <v>38</v>
      </c>
      <c r="X1537" s="8">
        <f t="shared" si="70"/>
        <v>33.823147855965779</v>
      </c>
      <c r="Y1537" s="9">
        <f t="shared" si="71"/>
        <v>4.1560352930033293</v>
      </c>
    </row>
    <row r="1538" spans="1:25" x14ac:dyDescent="0.3">
      <c r="A1538" s="3">
        <v>201536</v>
      </c>
      <c r="B1538" s="3">
        <v>5893</v>
      </c>
      <c r="C1538" s="3" t="s">
        <v>32</v>
      </c>
      <c r="D1538" s="3" t="s">
        <v>56</v>
      </c>
      <c r="E1538" s="3" t="s">
        <v>34</v>
      </c>
      <c r="F1538" s="3" t="s">
        <v>59</v>
      </c>
      <c r="G1538" s="3" t="s">
        <v>60</v>
      </c>
      <c r="H1538" s="3" t="s">
        <v>27</v>
      </c>
      <c r="I1538" s="4">
        <v>39524</v>
      </c>
      <c r="J1538" s="3" t="s">
        <v>42</v>
      </c>
      <c r="K1538" s="3" t="s">
        <v>29</v>
      </c>
      <c r="L1538" s="5">
        <v>5459.65</v>
      </c>
      <c r="M1538" s="5">
        <v>5482.47</v>
      </c>
      <c r="N1538" s="6">
        <v>0.36</v>
      </c>
      <c r="O1538" s="5">
        <v>1066.97</v>
      </c>
      <c r="P1538" s="3">
        <v>8</v>
      </c>
      <c r="Q1538" s="5">
        <v>124.62</v>
      </c>
      <c r="R1538" s="7">
        <f t="shared" si="69"/>
        <v>39532</v>
      </c>
      <c r="S1538" s="3">
        <v>8</v>
      </c>
      <c r="T1538" s="6">
        <v>0.15</v>
      </c>
      <c r="U1538" s="3" t="s">
        <v>49</v>
      </c>
      <c r="V1538" s="3">
        <v>3.4</v>
      </c>
      <c r="W1538" s="3" t="s">
        <v>31</v>
      </c>
      <c r="X1538" s="8">
        <f t="shared" si="70"/>
        <v>19.542827836949257</v>
      </c>
      <c r="Y1538" s="9">
        <f t="shared" si="71"/>
        <v>12.447970531530494</v>
      </c>
    </row>
    <row r="1539" spans="1:25" x14ac:dyDescent="0.3">
      <c r="A1539" s="3">
        <v>201537</v>
      </c>
      <c r="B1539" s="3">
        <v>5861</v>
      </c>
      <c r="C1539" s="3" t="s">
        <v>32</v>
      </c>
      <c r="D1539" s="3" t="s">
        <v>56</v>
      </c>
      <c r="E1539" s="3" t="s">
        <v>24</v>
      </c>
      <c r="F1539" s="3" t="s">
        <v>51</v>
      </c>
      <c r="G1539" s="3" t="s">
        <v>36</v>
      </c>
      <c r="H1539" s="3" t="s">
        <v>27</v>
      </c>
      <c r="I1539" s="4">
        <v>39525</v>
      </c>
      <c r="J1539" s="3" t="s">
        <v>28</v>
      </c>
      <c r="K1539" s="3" t="s">
        <v>58</v>
      </c>
      <c r="L1539" s="5">
        <v>6915.76</v>
      </c>
      <c r="M1539" s="5">
        <v>6423.48</v>
      </c>
      <c r="N1539" s="6">
        <v>0.02</v>
      </c>
      <c r="O1539" s="5">
        <v>698.22</v>
      </c>
      <c r="P1539" s="3">
        <v>18</v>
      </c>
      <c r="Q1539" s="5">
        <v>282.24</v>
      </c>
      <c r="R1539" s="7">
        <f t="shared" ref="R1539:R1602" si="72">I1539+S1539</f>
        <v>39526</v>
      </c>
      <c r="S1539" s="3">
        <v>1</v>
      </c>
      <c r="T1539" s="6">
        <v>0.11899999999999999</v>
      </c>
      <c r="U1539" s="3" t="s">
        <v>49</v>
      </c>
      <c r="V1539" s="3">
        <v>4.0999999999999996</v>
      </c>
      <c r="W1539" s="3" t="s">
        <v>38</v>
      </c>
      <c r="X1539" s="8">
        <f t="shared" ref="X1539:X1602" si="73" xml:space="preserve"> (O1539/L1539) *100</f>
        <v>10.096070424653256</v>
      </c>
      <c r="Y1539" s="9">
        <f t="shared" ref="Y1539:Y1602" si="74">(L1539/(M1539*P1539))*100</f>
        <v>5.9813199214271542</v>
      </c>
    </row>
    <row r="1540" spans="1:25" x14ac:dyDescent="0.3">
      <c r="A1540" s="3">
        <v>201538</v>
      </c>
      <c r="B1540" s="3">
        <v>4128</v>
      </c>
      <c r="C1540" s="3" t="s">
        <v>22</v>
      </c>
      <c r="D1540" s="3" t="s">
        <v>23</v>
      </c>
      <c r="E1540" s="3" t="s">
        <v>34</v>
      </c>
      <c r="F1540" s="3" t="s">
        <v>54</v>
      </c>
      <c r="G1540" s="3" t="s">
        <v>52</v>
      </c>
      <c r="H1540" s="3" t="s">
        <v>57</v>
      </c>
      <c r="I1540" s="4">
        <v>39526</v>
      </c>
      <c r="J1540" s="3" t="s">
        <v>48</v>
      </c>
      <c r="K1540" s="3" t="s">
        <v>43</v>
      </c>
      <c r="L1540" s="5">
        <v>1814.79</v>
      </c>
      <c r="M1540" s="5">
        <v>1945.8</v>
      </c>
      <c r="N1540" s="6">
        <v>0.12</v>
      </c>
      <c r="O1540" s="5">
        <v>286.95</v>
      </c>
      <c r="P1540" s="3">
        <v>15</v>
      </c>
      <c r="Q1540" s="5">
        <v>250.3</v>
      </c>
      <c r="R1540" s="7">
        <f t="shared" si="72"/>
        <v>39535</v>
      </c>
      <c r="S1540" s="3">
        <v>9</v>
      </c>
      <c r="T1540" s="6">
        <v>0.14399999999999999</v>
      </c>
      <c r="U1540" s="3" t="s">
        <v>44</v>
      </c>
      <c r="V1540" s="3">
        <v>2.6</v>
      </c>
      <c r="W1540" s="3" t="s">
        <v>38</v>
      </c>
      <c r="X1540" s="8">
        <f t="shared" si="73"/>
        <v>15.811746813680921</v>
      </c>
      <c r="Y1540" s="9">
        <f t="shared" si="74"/>
        <v>6.2178024462945833</v>
      </c>
    </row>
    <row r="1541" spans="1:25" x14ac:dyDescent="0.3">
      <c r="A1541" s="3">
        <v>201539</v>
      </c>
      <c r="B1541" s="3">
        <v>4316</v>
      </c>
      <c r="C1541" s="3" t="s">
        <v>50</v>
      </c>
      <c r="D1541" s="3" t="s">
        <v>33</v>
      </c>
      <c r="E1541" s="3" t="s">
        <v>24</v>
      </c>
      <c r="F1541" s="3" t="s">
        <v>54</v>
      </c>
      <c r="G1541" s="3" t="s">
        <v>26</v>
      </c>
      <c r="H1541" s="3" t="s">
        <v>41</v>
      </c>
      <c r="I1541" s="4">
        <v>39527</v>
      </c>
      <c r="J1541" s="3" t="s">
        <v>28</v>
      </c>
      <c r="K1541" s="3" t="s">
        <v>55</v>
      </c>
      <c r="L1541" s="5">
        <v>3605.9</v>
      </c>
      <c r="M1541" s="5">
        <v>3506.85</v>
      </c>
      <c r="N1541" s="6">
        <v>0.03</v>
      </c>
      <c r="O1541" s="5">
        <v>464.79</v>
      </c>
      <c r="P1541" s="3">
        <v>8</v>
      </c>
      <c r="Q1541" s="5">
        <v>227.45</v>
      </c>
      <c r="R1541" s="7">
        <f t="shared" si="72"/>
        <v>39530</v>
      </c>
      <c r="S1541" s="3">
        <v>3</v>
      </c>
      <c r="T1541" s="6">
        <v>0.11899999999999999</v>
      </c>
      <c r="U1541" s="3" t="s">
        <v>44</v>
      </c>
      <c r="V1541" s="3">
        <v>4.3</v>
      </c>
      <c r="W1541" s="3" t="s">
        <v>31</v>
      </c>
      <c r="X1541" s="8">
        <f t="shared" si="73"/>
        <v>12.889708533237195</v>
      </c>
      <c r="Y1541" s="9">
        <f t="shared" si="74"/>
        <v>12.853059013074411</v>
      </c>
    </row>
    <row r="1542" spans="1:25" x14ac:dyDescent="0.3">
      <c r="A1542" s="3">
        <v>201540</v>
      </c>
      <c r="B1542" s="3">
        <v>2508</v>
      </c>
      <c r="C1542" s="3" t="s">
        <v>50</v>
      </c>
      <c r="D1542" s="3" t="s">
        <v>33</v>
      </c>
      <c r="E1542" s="3" t="s">
        <v>34</v>
      </c>
      <c r="F1542" s="3" t="s">
        <v>35</v>
      </c>
      <c r="G1542" s="3" t="s">
        <v>36</v>
      </c>
      <c r="H1542" s="3" t="s">
        <v>27</v>
      </c>
      <c r="I1542" s="4">
        <v>39528</v>
      </c>
      <c r="J1542" s="3" t="s">
        <v>28</v>
      </c>
      <c r="K1542" s="3" t="s">
        <v>55</v>
      </c>
      <c r="L1542" s="5">
        <v>3059.16</v>
      </c>
      <c r="M1542" s="5">
        <v>3312.64</v>
      </c>
      <c r="N1542" s="6">
        <v>0.31</v>
      </c>
      <c r="O1542" s="5">
        <v>1223.5</v>
      </c>
      <c r="P1542" s="3">
        <v>10</v>
      </c>
      <c r="Q1542" s="5">
        <v>214.23</v>
      </c>
      <c r="R1542" s="7">
        <f t="shared" si="72"/>
        <v>39541</v>
      </c>
      <c r="S1542" s="3">
        <v>13</v>
      </c>
      <c r="T1542" s="6">
        <v>0.111</v>
      </c>
      <c r="U1542" s="3" t="s">
        <v>30</v>
      </c>
      <c r="V1542" s="3">
        <v>3</v>
      </c>
      <c r="W1542" s="3" t="s">
        <v>45</v>
      </c>
      <c r="X1542" s="8">
        <f t="shared" si="73"/>
        <v>39.994639051242828</v>
      </c>
      <c r="Y1542" s="9">
        <f t="shared" si="74"/>
        <v>9.2348096986089629</v>
      </c>
    </row>
    <row r="1543" spans="1:25" x14ac:dyDescent="0.3">
      <c r="A1543" s="3">
        <v>201541</v>
      </c>
      <c r="B1543" s="3">
        <v>7959</v>
      </c>
      <c r="C1543" s="3" t="s">
        <v>39</v>
      </c>
      <c r="D1543" s="3" t="s">
        <v>23</v>
      </c>
      <c r="E1543" s="3" t="s">
        <v>46</v>
      </c>
      <c r="F1543" s="3" t="s">
        <v>25</v>
      </c>
      <c r="G1543" s="3" t="s">
        <v>36</v>
      </c>
      <c r="H1543" s="3" t="s">
        <v>47</v>
      </c>
      <c r="I1543" s="4">
        <v>39529</v>
      </c>
      <c r="J1543" s="3" t="s">
        <v>28</v>
      </c>
      <c r="K1543" s="3" t="s">
        <v>43</v>
      </c>
      <c r="L1543" s="5">
        <v>6128.59</v>
      </c>
      <c r="M1543" s="5">
        <v>5552.61</v>
      </c>
      <c r="N1543" s="6">
        <v>0.05</v>
      </c>
      <c r="O1543" s="5">
        <v>1072.8599999999999</v>
      </c>
      <c r="P1543" s="3">
        <v>29</v>
      </c>
      <c r="Q1543" s="5">
        <v>8.4700000000000006</v>
      </c>
      <c r="R1543" s="7">
        <f t="shared" si="72"/>
        <v>39541</v>
      </c>
      <c r="S1543" s="3">
        <v>12</v>
      </c>
      <c r="T1543" s="6">
        <v>8.4000000000000005E-2</v>
      </c>
      <c r="U1543" s="3" t="s">
        <v>44</v>
      </c>
      <c r="V1543" s="3">
        <v>1.2</v>
      </c>
      <c r="W1543" s="3" t="s">
        <v>45</v>
      </c>
      <c r="X1543" s="8">
        <f t="shared" si="73"/>
        <v>17.505821077931465</v>
      </c>
      <c r="Y1543" s="9">
        <f t="shared" si="74"/>
        <v>3.8059703392669828</v>
      </c>
    </row>
    <row r="1544" spans="1:25" x14ac:dyDescent="0.3">
      <c r="A1544" s="3">
        <v>201542</v>
      </c>
      <c r="B1544" s="3">
        <v>4545</v>
      </c>
      <c r="C1544" s="3" t="s">
        <v>39</v>
      </c>
      <c r="D1544" s="3" t="s">
        <v>33</v>
      </c>
      <c r="E1544" s="3" t="s">
        <v>34</v>
      </c>
      <c r="F1544" s="3" t="s">
        <v>25</v>
      </c>
      <c r="G1544" s="3" t="s">
        <v>61</v>
      </c>
      <c r="H1544" s="3" t="s">
        <v>27</v>
      </c>
      <c r="I1544" s="4">
        <v>39530</v>
      </c>
      <c r="J1544" s="3" t="s">
        <v>28</v>
      </c>
      <c r="K1544" s="3" t="s">
        <v>29</v>
      </c>
      <c r="L1544" s="5">
        <v>2577.27</v>
      </c>
      <c r="M1544" s="5">
        <v>2717.32</v>
      </c>
      <c r="N1544" s="6">
        <v>0.26</v>
      </c>
      <c r="O1544" s="5">
        <v>372.54</v>
      </c>
      <c r="P1544" s="3">
        <v>12</v>
      </c>
      <c r="Q1544" s="5">
        <v>128.24</v>
      </c>
      <c r="R1544" s="7">
        <f t="shared" si="72"/>
        <v>39543</v>
      </c>
      <c r="S1544" s="3">
        <v>13</v>
      </c>
      <c r="T1544" s="6">
        <v>9.5000000000000001E-2</v>
      </c>
      <c r="U1544" s="3" t="s">
        <v>49</v>
      </c>
      <c r="V1544" s="3">
        <v>2.1</v>
      </c>
      <c r="W1544" s="3" t="s">
        <v>38</v>
      </c>
      <c r="X1544" s="8">
        <f t="shared" si="73"/>
        <v>14.454830110931335</v>
      </c>
      <c r="Y1544" s="9">
        <f t="shared" si="74"/>
        <v>7.9038353966408073</v>
      </c>
    </row>
    <row r="1545" spans="1:25" x14ac:dyDescent="0.3">
      <c r="A1545" s="3">
        <v>201543</v>
      </c>
      <c r="B1545" s="3">
        <v>3738</v>
      </c>
      <c r="C1545" s="3" t="s">
        <v>22</v>
      </c>
      <c r="D1545" s="3" t="s">
        <v>23</v>
      </c>
      <c r="E1545" s="3" t="s">
        <v>46</v>
      </c>
      <c r="F1545" s="3" t="s">
        <v>35</v>
      </c>
      <c r="G1545" s="3" t="s">
        <v>26</v>
      </c>
      <c r="H1545" s="3" t="s">
        <v>27</v>
      </c>
      <c r="I1545" s="4">
        <v>39531</v>
      </c>
      <c r="J1545" s="3" t="s">
        <v>42</v>
      </c>
      <c r="K1545" s="3" t="s">
        <v>29</v>
      </c>
      <c r="L1545" s="5">
        <v>496.92</v>
      </c>
      <c r="M1545" s="5">
        <v>533.19000000000005</v>
      </c>
      <c r="N1545" s="6">
        <v>0.16</v>
      </c>
      <c r="O1545" s="5">
        <v>106.35</v>
      </c>
      <c r="P1545" s="3">
        <v>4</v>
      </c>
      <c r="Q1545" s="5">
        <v>289.10000000000002</v>
      </c>
      <c r="R1545" s="7">
        <f t="shared" si="72"/>
        <v>39538</v>
      </c>
      <c r="S1545" s="3">
        <v>7</v>
      </c>
      <c r="T1545" s="6">
        <v>9.4E-2</v>
      </c>
      <c r="U1545" s="3" t="s">
        <v>44</v>
      </c>
      <c r="V1545" s="3">
        <v>1.1000000000000001</v>
      </c>
      <c r="W1545" s="3" t="s">
        <v>38</v>
      </c>
      <c r="X1545" s="8">
        <f t="shared" si="73"/>
        <v>21.401835305481764</v>
      </c>
      <c r="Y1545" s="9">
        <f t="shared" si="74"/>
        <v>23.299386710178357</v>
      </c>
    </row>
    <row r="1546" spans="1:25" x14ac:dyDescent="0.3">
      <c r="A1546" s="3">
        <v>201544</v>
      </c>
      <c r="B1546" s="3">
        <v>1165</v>
      </c>
      <c r="C1546" s="3" t="s">
        <v>32</v>
      </c>
      <c r="D1546" s="3" t="s">
        <v>56</v>
      </c>
      <c r="E1546" s="3" t="s">
        <v>46</v>
      </c>
      <c r="F1546" s="3" t="s">
        <v>51</v>
      </c>
      <c r="G1546" s="3" t="s">
        <v>62</v>
      </c>
      <c r="H1546" s="3" t="s">
        <v>41</v>
      </c>
      <c r="I1546" s="4">
        <v>39532</v>
      </c>
      <c r="J1546" s="3" t="s">
        <v>42</v>
      </c>
      <c r="K1546" s="3" t="s">
        <v>43</v>
      </c>
      <c r="L1546" s="5">
        <v>2703.74</v>
      </c>
      <c r="M1546" s="5">
        <v>2965.77</v>
      </c>
      <c r="N1546" s="6">
        <v>0.09</v>
      </c>
      <c r="O1546" s="5">
        <v>1280.08</v>
      </c>
      <c r="P1546" s="3">
        <v>8</v>
      </c>
      <c r="Q1546" s="5">
        <v>72.95</v>
      </c>
      <c r="R1546" s="7">
        <f t="shared" si="72"/>
        <v>39539</v>
      </c>
      <c r="S1546" s="3">
        <v>7</v>
      </c>
      <c r="T1546" s="6">
        <v>8.0000000000000002E-3</v>
      </c>
      <c r="U1546" s="3" t="s">
        <v>44</v>
      </c>
      <c r="V1546" s="3">
        <v>4.7</v>
      </c>
      <c r="W1546" s="3" t="s">
        <v>31</v>
      </c>
      <c r="X1546" s="8">
        <f t="shared" si="73"/>
        <v>47.344789069954949</v>
      </c>
      <c r="Y1546" s="9">
        <f t="shared" si="74"/>
        <v>11.395607211617893</v>
      </c>
    </row>
    <row r="1547" spans="1:25" x14ac:dyDescent="0.3">
      <c r="A1547" s="3">
        <v>201545</v>
      </c>
      <c r="B1547" s="3">
        <v>6118</v>
      </c>
      <c r="C1547" s="3" t="s">
        <v>32</v>
      </c>
      <c r="D1547" s="3" t="s">
        <v>23</v>
      </c>
      <c r="E1547" s="3" t="s">
        <v>24</v>
      </c>
      <c r="F1547" s="3" t="s">
        <v>54</v>
      </c>
      <c r="G1547" s="3" t="s">
        <v>62</v>
      </c>
      <c r="H1547" s="3" t="s">
        <v>53</v>
      </c>
      <c r="I1547" s="4">
        <v>39533</v>
      </c>
      <c r="J1547" s="3" t="s">
        <v>48</v>
      </c>
      <c r="K1547" s="3" t="s">
        <v>55</v>
      </c>
      <c r="L1547" s="5">
        <v>2864.07</v>
      </c>
      <c r="M1547" s="5">
        <v>2653.2</v>
      </c>
      <c r="N1547" s="6">
        <v>0.14000000000000001</v>
      </c>
      <c r="O1547" s="5">
        <v>601.17999999999995</v>
      </c>
      <c r="P1547" s="3">
        <v>18</v>
      </c>
      <c r="Q1547" s="5">
        <v>49.44</v>
      </c>
      <c r="R1547" s="7">
        <f t="shared" si="72"/>
        <v>39539</v>
      </c>
      <c r="S1547" s="3">
        <v>6</v>
      </c>
      <c r="T1547" s="6">
        <v>9.4E-2</v>
      </c>
      <c r="U1547" s="3" t="s">
        <v>30</v>
      </c>
      <c r="V1547" s="3">
        <v>4.3</v>
      </c>
      <c r="W1547" s="3" t="s">
        <v>38</v>
      </c>
      <c r="X1547" s="8">
        <f t="shared" si="73"/>
        <v>20.990408753975981</v>
      </c>
      <c r="Y1547" s="9">
        <f t="shared" si="74"/>
        <v>5.99709784411277</v>
      </c>
    </row>
    <row r="1548" spans="1:25" x14ac:dyDescent="0.3">
      <c r="A1548" s="3">
        <v>201546</v>
      </c>
      <c r="B1548" s="3">
        <v>1929</v>
      </c>
      <c r="C1548" s="3" t="s">
        <v>50</v>
      </c>
      <c r="D1548" s="3" t="s">
        <v>33</v>
      </c>
      <c r="E1548" s="3" t="s">
        <v>24</v>
      </c>
      <c r="F1548" s="3" t="s">
        <v>51</v>
      </c>
      <c r="G1548" s="3" t="s">
        <v>61</v>
      </c>
      <c r="H1548" s="3" t="s">
        <v>53</v>
      </c>
      <c r="I1548" s="4">
        <v>39534</v>
      </c>
      <c r="J1548" s="3" t="s">
        <v>48</v>
      </c>
      <c r="K1548" s="3" t="s">
        <v>43</v>
      </c>
      <c r="L1548" s="5">
        <v>6587.97</v>
      </c>
      <c r="M1548" s="5">
        <v>6500.68</v>
      </c>
      <c r="N1548" s="6">
        <v>0.23</v>
      </c>
      <c r="O1548" s="5">
        <v>2389.81</v>
      </c>
      <c r="P1548" s="3">
        <v>28</v>
      </c>
      <c r="Q1548" s="5">
        <v>284.02999999999997</v>
      </c>
      <c r="R1548" s="7">
        <f t="shared" si="72"/>
        <v>39535</v>
      </c>
      <c r="S1548" s="3">
        <v>1</v>
      </c>
      <c r="T1548" s="6">
        <v>0.13200000000000001</v>
      </c>
      <c r="U1548" s="3" t="s">
        <v>30</v>
      </c>
      <c r="V1548" s="3">
        <v>4.9000000000000004</v>
      </c>
      <c r="W1548" s="3" t="s">
        <v>31</v>
      </c>
      <c r="X1548" s="8">
        <f t="shared" si="73"/>
        <v>36.275362516829915</v>
      </c>
      <c r="Y1548" s="9">
        <f t="shared" si="74"/>
        <v>3.6193850929001714</v>
      </c>
    </row>
    <row r="1549" spans="1:25" x14ac:dyDescent="0.3">
      <c r="A1549" s="3">
        <v>201547</v>
      </c>
      <c r="B1549" s="3">
        <v>3960</v>
      </c>
      <c r="C1549" s="3" t="s">
        <v>32</v>
      </c>
      <c r="D1549" s="3" t="s">
        <v>23</v>
      </c>
      <c r="E1549" s="3" t="s">
        <v>46</v>
      </c>
      <c r="F1549" s="3" t="s">
        <v>25</v>
      </c>
      <c r="G1549" s="3" t="s">
        <v>62</v>
      </c>
      <c r="H1549" s="3" t="s">
        <v>27</v>
      </c>
      <c r="I1549" s="4">
        <v>39535</v>
      </c>
      <c r="J1549" s="3" t="s">
        <v>28</v>
      </c>
      <c r="K1549" s="3" t="s">
        <v>29</v>
      </c>
      <c r="L1549" s="5">
        <v>4405.76</v>
      </c>
      <c r="M1549" s="5">
        <v>4635.13</v>
      </c>
      <c r="N1549" s="6">
        <v>0.33</v>
      </c>
      <c r="O1549" s="5">
        <v>1909.62</v>
      </c>
      <c r="P1549" s="3">
        <v>22</v>
      </c>
      <c r="Q1549" s="5">
        <v>120.49</v>
      </c>
      <c r="R1549" s="7">
        <f t="shared" si="72"/>
        <v>39545</v>
      </c>
      <c r="S1549" s="3">
        <v>10</v>
      </c>
      <c r="T1549" s="6">
        <v>7.1999999999999995E-2</v>
      </c>
      <c r="U1549" s="3" t="s">
        <v>49</v>
      </c>
      <c r="V1549" s="3">
        <v>2.2000000000000002</v>
      </c>
      <c r="W1549" s="3" t="s">
        <v>38</v>
      </c>
      <c r="X1549" s="8">
        <f t="shared" si="73"/>
        <v>43.343713683904703</v>
      </c>
      <c r="Y1549" s="9">
        <f t="shared" si="74"/>
        <v>4.3205221467751329</v>
      </c>
    </row>
    <row r="1550" spans="1:25" x14ac:dyDescent="0.3">
      <c r="A1550" s="3">
        <v>201548</v>
      </c>
      <c r="B1550" s="3">
        <v>7979</v>
      </c>
      <c r="C1550" s="3" t="s">
        <v>39</v>
      </c>
      <c r="D1550" s="3" t="s">
        <v>56</v>
      </c>
      <c r="E1550" s="3" t="s">
        <v>24</v>
      </c>
      <c r="F1550" s="3" t="s">
        <v>51</v>
      </c>
      <c r="G1550" s="3" t="s">
        <v>52</v>
      </c>
      <c r="H1550" s="3" t="s">
        <v>57</v>
      </c>
      <c r="I1550" s="4">
        <v>39536</v>
      </c>
      <c r="J1550" s="3" t="s">
        <v>48</v>
      </c>
      <c r="K1550" s="3" t="s">
        <v>55</v>
      </c>
      <c r="L1550" s="5">
        <v>4211.9399999999996</v>
      </c>
      <c r="M1550" s="5">
        <v>4223.3599999999997</v>
      </c>
      <c r="N1550" s="6">
        <v>0.01</v>
      </c>
      <c r="O1550" s="5">
        <v>1817.74</v>
      </c>
      <c r="P1550" s="3">
        <v>6</v>
      </c>
      <c r="Q1550" s="5">
        <v>106.62</v>
      </c>
      <c r="R1550" s="7">
        <f t="shared" si="72"/>
        <v>39545</v>
      </c>
      <c r="S1550" s="3">
        <v>9</v>
      </c>
      <c r="T1550" s="6">
        <v>0.17399999999999999</v>
      </c>
      <c r="U1550" s="3" t="s">
        <v>37</v>
      </c>
      <c r="V1550" s="3">
        <v>1.5</v>
      </c>
      <c r="W1550" s="3" t="s">
        <v>38</v>
      </c>
      <c r="X1550" s="8">
        <f t="shared" si="73"/>
        <v>43.156835092617655</v>
      </c>
      <c r="Y1550" s="9">
        <f t="shared" si="74"/>
        <v>16.6215998636157</v>
      </c>
    </row>
    <row r="1551" spans="1:25" x14ac:dyDescent="0.3">
      <c r="A1551" s="3">
        <v>201549</v>
      </c>
      <c r="B1551" s="3">
        <v>2174</v>
      </c>
      <c r="C1551" s="3" t="s">
        <v>32</v>
      </c>
      <c r="D1551" s="3" t="s">
        <v>23</v>
      </c>
      <c r="E1551" s="3" t="s">
        <v>24</v>
      </c>
      <c r="F1551" s="3" t="s">
        <v>35</v>
      </c>
      <c r="G1551" s="3" t="s">
        <v>40</v>
      </c>
      <c r="H1551" s="3" t="s">
        <v>27</v>
      </c>
      <c r="I1551" s="4">
        <v>39537</v>
      </c>
      <c r="J1551" s="3" t="s">
        <v>42</v>
      </c>
      <c r="K1551" s="3" t="s">
        <v>55</v>
      </c>
      <c r="L1551" s="5">
        <v>4810.6899999999996</v>
      </c>
      <c r="M1551" s="5">
        <v>5119.33</v>
      </c>
      <c r="N1551" s="6">
        <v>0.14000000000000001</v>
      </c>
      <c r="O1551" s="5">
        <v>2297.0300000000002</v>
      </c>
      <c r="P1551" s="3">
        <v>6</v>
      </c>
      <c r="Q1551" s="5">
        <v>208.98</v>
      </c>
      <c r="R1551" s="7">
        <f t="shared" si="72"/>
        <v>39550</v>
      </c>
      <c r="S1551" s="3">
        <v>13</v>
      </c>
      <c r="T1551" s="6">
        <v>9.0999999999999998E-2</v>
      </c>
      <c r="U1551" s="3" t="s">
        <v>37</v>
      </c>
      <c r="V1551" s="3">
        <v>4.5999999999999996</v>
      </c>
      <c r="W1551" s="3" t="s">
        <v>38</v>
      </c>
      <c r="X1551" s="8">
        <f t="shared" si="73"/>
        <v>47.748451885280495</v>
      </c>
      <c r="Y1551" s="9">
        <f t="shared" si="74"/>
        <v>15.661847676681647</v>
      </c>
    </row>
    <row r="1552" spans="1:25" x14ac:dyDescent="0.3">
      <c r="A1552" s="3">
        <v>201550</v>
      </c>
      <c r="B1552" s="3">
        <v>4372</v>
      </c>
      <c r="C1552" s="3" t="s">
        <v>50</v>
      </c>
      <c r="D1552" s="3" t="s">
        <v>33</v>
      </c>
      <c r="E1552" s="3" t="s">
        <v>24</v>
      </c>
      <c r="F1552" s="3" t="s">
        <v>54</v>
      </c>
      <c r="G1552" s="3" t="s">
        <v>26</v>
      </c>
      <c r="H1552" s="3" t="s">
        <v>47</v>
      </c>
      <c r="I1552" s="4">
        <v>39538</v>
      </c>
      <c r="J1552" s="3" t="s">
        <v>42</v>
      </c>
      <c r="K1552" s="3" t="s">
        <v>58</v>
      </c>
      <c r="L1552" s="5">
        <v>4513.5600000000004</v>
      </c>
      <c r="M1552" s="5">
        <v>4950.3900000000003</v>
      </c>
      <c r="N1552" s="6">
        <v>0.1</v>
      </c>
      <c r="O1552" s="5">
        <v>1105.7</v>
      </c>
      <c r="P1552" s="3">
        <v>4</v>
      </c>
      <c r="Q1552" s="5">
        <v>190.64</v>
      </c>
      <c r="R1552" s="7">
        <f t="shared" si="72"/>
        <v>39551</v>
      </c>
      <c r="S1552" s="3">
        <v>13</v>
      </c>
      <c r="T1552" s="6">
        <v>4.7E-2</v>
      </c>
      <c r="U1552" s="3" t="s">
        <v>37</v>
      </c>
      <c r="V1552" s="3">
        <v>2.8</v>
      </c>
      <c r="W1552" s="3" t="s">
        <v>45</v>
      </c>
      <c r="X1552" s="8">
        <f t="shared" si="73"/>
        <v>24.49729260273487</v>
      </c>
      <c r="Y1552" s="9">
        <f t="shared" si="74"/>
        <v>22.793961687867018</v>
      </c>
    </row>
    <row r="1553" spans="1:25" x14ac:dyDescent="0.3">
      <c r="A1553" s="3">
        <v>201551</v>
      </c>
      <c r="B1553" s="3">
        <v>5190</v>
      </c>
      <c r="C1553" s="3" t="s">
        <v>50</v>
      </c>
      <c r="D1553" s="3" t="s">
        <v>56</v>
      </c>
      <c r="E1553" s="3" t="s">
        <v>24</v>
      </c>
      <c r="F1553" s="3" t="s">
        <v>51</v>
      </c>
      <c r="G1553" s="3" t="s">
        <v>36</v>
      </c>
      <c r="H1553" s="3" t="s">
        <v>47</v>
      </c>
      <c r="I1553" s="4">
        <v>39539</v>
      </c>
      <c r="J1553" s="3" t="s">
        <v>48</v>
      </c>
      <c r="K1553" s="3" t="s">
        <v>58</v>
      </c>
      <c r="L1553" s="5">
        <v>5469.12</v>
      </c>
      <c r="M1553" s="5">
        <v>5749.85</v>
      </c>
      <c r="N1553" s="6">
        <v>0.14000000000000001</v>
      </c>
      <c r="O1553" s="5">
        <v>1614.44</v>
      </c>
      <c r="P1553" s="3">
        <v>14</v>
      </c>
      <c r="Q1553" s="5">
        <v>17.3</v>
      </c>
      <c r="R1553" s="7">
        <f t="shared" si="72"/>
        <v>39548</v>
      </c>
      <c r="S1553" s="3">
        <v>9</v>
      </c>
      <c r="T1553" s="6">
        <v>0.192</v>
      </c>
      <c r="U1553" s="3" t="s">
        <v>44</v>
      </c>
      <c r="V1553" s="3">
        <v>1.1000000000000001</v>
      </c>
      <c r="W1553" s="3" t="s">
        <v>38</v>
      </c>
      <c r="X1553" s="8">
        <f t="shared" si="73"/>
        <v>29.519191387279857</v>
      </c>
      <c r="Y1553" s="9">
        <f t="shared" si="74"/>
        <v>6.7941151259846526</v>
      </c>
    </row>
    <row r="1554" spans="1:25" x14ac:dyDescent="0.3">
      <c r="A1554" s="3">
        <v>201552</v>
      </c>
      <c r="B1554" s="3">
        <v>2270</v>
      </c>
      <c r="C1554" s="3" t="s">
        <v>50</v>
      </c>
      <c r="D1554" s="3" t="s">
        <v>33</v>
      </c>
      <c r="E1554" s="3" t="s">
        <v>46</v>
      </c>
      <c r="F1554" s="3" t="s">
        <v>25</v>
      </c>
      <c r="G1554" s="3" t="s">
        <v>52</v>
      </c>
      <c r="H1554" s="3" t="s">
        <v>27</v>
      </c>
      <c r="I1554" s="4">
        <v>39540</v>
      </c>
      <c r="J1554" s="3" t="s">
        <v>28</v>
      </c>
      <c r="K1554" s="3" t="s">
        <v>55</v>
      </c>
      <c r="L1554" s="5">
        <v>7235.97</v>
      </c>
      <c r="M1554" s="5">
        <v>7586.46</v>
      </c>
      <c r="N1554" s="6">
        <v>0.26</v>
      </c>
      <c r="O1554" s="5">
        <v>1411.21</v>
      </c>
      <c r="P1554" s="3">
        <v>26</v>
      </c>
      <c r="Q1554" s="5">
        <v>113.74</v>
      </c>
      <c r="R1554" s="7">
        <f t="shared" si="72"/>
        <v>39551</v>
      </c>
      <c r="S1554" s="3">
        <v>11</v>
      </c>
      <c r="T1554" s="6">
        <v>9.7000000000000003E-2</v>
      </c>
      <c r="U1554" s="3" t="s">
        <v>44</v>
      </c>
      <c r="V1554" s="3">
        <v>1.1000000000000001</v>
      </c>
      <c r="W1554" s="3" t="s">
        <v>45</v>
      </c>
      <c r="X1554" s="8">
        <f t="shared" si="73"/>
        <v>19.502706617081056</v>
      </c>
      <c r="Y1554" s="9">
        <f t="shared" si="74"/>
        <v>3.6684637955191022</v>
      </c>
    </row>
    <row r="1555" spans="1:25" x14ac:dyDescent="0.3">
      <c r="A1555" s="3">
        <v>201553</v>
      </c>
      <c r="B1555" s="3">
        <v>3356</v>
      </c>
      <c r="C1555" s="3" t="s">
        <v>39</v>
      </c>
      <c r="D1555" s="3" t="s">
        <v>33</v>
      </c>
      <c r="E1555" s="3" t="s">
        <v>24</v>
      </c>
      <c r="F1555" s="3" t="s">
        <v>25</v>
      </c>
      <c r="G1555" s="3" t="s">
        <v>62</v>
      </c>
      <c r="H1555" s="3" t="s">
        <v>57</v>
      </c>
      <c r="I1555" s="4">
        <v>39541</v>
      </c>
      <c r="J1555" s="3" t="s">
        <v>28</v>
      </c>
      <c r="K1555" s="3" t="s">
        <v>29</v>
      </c>
      <c r="L1555" s="5">
        <v>7017</v>
      </c>
      <c r="M1555" s="5">
        <v>7112.28</v>
      </c>
      <c r="N1555" s="6">
        <v>0.12</v>
      </c>
      <c r="O1555" s="5">
        <v>883.87</v>
      </c>
      <c r="P1555" s="3">
        <v>8</v>
      </c>
      <c r="Q1555" s="5">
        <v>84.94</v>
      </c>
      <c r="R1555" s="7">
        <f t="shared" si="72"/>
        <v>39553</v>
      </c>
      <c r="S1555" s="3">
        <v>12</v>
      </c>
      <c r="T1555" s="6">
        <v>0.14099999999999999</v>
      </c>
      <c r="U1555" s="3" t="s">
        <v>49</v>
      </c>
      <c r="V1555" s="3">
        <v>1.2</v>
      </c>
      <c r="W1555" s="3" t="s">
        <v>31</v>
      </c>
      <c r="X1555" s="8">
        <f t="shared" si="73"/>
        <v>12.596123699586718</v>
      </c>
      <c r="Y1555" s="9">
        <f t="shared" si="74"/>
        <v>12.332543150719601</v>
      </c>
    </row>
    <row r="1556" spans="1:25" x14ac:dyDescent="0.3">
      <c r="A1556" s="3">
        <v>201554</v>
      </c>
      <c r="B1556" s="3">
        <v>2125</v>
      </c>
      <c r="C1556" s="3" t="s">
        <v>32</v>
      </c>
      <c r="D1556" s="3" t="s">
        <v>23</v>
      </c>
      <c r="E1556" s="3" t="s">
        <v>24</v>
      </c>
      <c r="F1556" s="3" t="s">
        <v>35</v>
      </c>
      <c r="G1556" s="3" t="s">
        <v>52</v>
      </c>
      <c r="H1556" s="3" t="s">
        <v>47</v>
      </c>
      <c r="I1556" s="4">
        <v>39542</v>
      </c>
      <c r="J1556" s="3" t="s">
        <v>48</v>
      </c>
      <c r="K1556" s="3" t="s">
        <v>29</v>
      </c>
      <c r="L1556" s="5">
        <v>3987.79</v>
      </c>
      <c r="M1556" s="5">
        <v>3958.41</v>
      </c>
      <c r="N1556" s="6">
        <v>0.28999999999999998</v>
      </c>
      <c r="O1556" s="5">
        <v>1959.08</v>
      </c>
      <c r="P1556" s="3">
        <v>1</v>
      </c>
      <c r="Q1556" s="5">
        <v>271.95999999999998</v>
      </c>
      <c r="R1556" s="7">
        <f t="shared" si="72"/>
        <v>39545</v>
      </c>
      <c r="S1556" s="3">
        <v>3</v>
      </c>
      <c r="T1556" s="6">
        <v>5.0000000000000001E-3</v>
      </c>
      <c r="U1556" s="3" t="s">
        <v>49</v>
      </c>
      <c r="V1556" s="3">
        <v>4.5</v>
      </c>
      <c r="W1556" s="3" t="s">
        <v>38</v>
      </c>
      <c r="X1556" s="8">
        <f t="shared" si="73"/>
        <v>49.126960045539008</v>
      </c>
      <c r="Y1556" s="9">
        <f t="shared" si="74"/>
        <v>100.74221720337206</v>
      </c>
    </row>
    <row r="1557" spans="1:25" x14ac:dyDescent="0.3">
      <c r="A1557" s="3">
        <v>201555</v>
      </c>
      <c r="B1557" s="3">
        <v>5294</v>
      </c>
      <c r="C1557" s="3" t="s">
        <v>22</v>
      </c>
      <c r="D1557" s="3" t="s">
        <v>33</v>
      </c>
      <c r="E1557" s="3" t="s">
        <v>24</v>
      </c>
      <c r="F1557" s="3" t="s">
        <v>59</v>
      </c>
      <c r="G1557" s="3" t="s">
        <v>40</v>
      </c>
      <c r="H1557" s="3" t="s">
        <v>57</v>
      </c>
      <c r="I1557" s="4">
        <v>39543</v>
      </c>
      <c r="J1557" s="3" t="s">
        <v>48</v>
      </c>
      <c r="K1557" s="3" t="s">
        <v>43</v>
      </c>
      <c r="L1557" s="5">
        <v>6781.94</v>
      </c>
      <c r="M1557" s="5">
        <v>7236.36</v>
      </c>
      <c r="N1557" s="6">
        <v>0.35</v>
      </c>
      <c r="O1557" s="5">
        <v>3029.24</v>
      </c>
      <c r="P1557" s="3">
        <v>4</v>
      </c>
      <c r="Q1557" s="5">
        <v>14.48</v>
      </c>
      <c r="R1557" s="7">
        <f t="shared" si="72"/>
        <v>39553</v>
      </c>
      <c r="S1557" s="3">
        <v>10</v>
      </c>
      <c r="T1557" s="6">
        <v>0.16800000000000001</v>
      </c>
      <c r="U1557" s="3" t="s">
        <v>37</v>
      </c>
      <c r="V1557" s="3">
        <v>1</v>
      </c>
      <c r="W1557" s="3" t="s">
        <v>38</v>
      </c>
      <c r="X1557" s="8">
        <f t="shared" si="73"/>
        <v>44.666275431513697</v>
      </c>
      <c r="Y1557" s="9">
        <f t="shared" si="74"/>
        <v>23.430080869387371</v>
      </c>
    </row>
    <row r="1558" spans="1:25" x14ac:dyDescent="0.3">
      <c r="A1558" s="3">
        <v>201556</v>
      </c>
      <c r="B1558" s="3">
        <v>1307</v>
      </c>
      <c r="C1558" s="3" t="s">
        <v>22</v>
      </c>
      <c r="D1558" s="3" t="s">
        <v>33</v>
      </c>
      <c r="E1558" s="3" t="s">
        <v>46</v>
      </c>
      <c r="F1558" s="3" t="s">
        <v>54</v>
      </c>
      <c r="G1558" s="3" t="s">
        <v>62</v>
      </c>
      <c r="H1558" s="3" t="s">
        <v>47</v>
      </c>
      <c r="I1558" s="4">
        <v>39544</v>
      </c>
      <c r="J1558" s="3" t="s">
        <v>42</v>
      </c>
      <c r="K1558" s="3" t="s">
        <v>43</v>
      </c>
      <c r="L1558" s="5">
        <v>6911.08</v>
      </c>
      <c r="M1558" s="5">
        <v>6541.86</v>
      </c>
      <c r="N1558" s="6">
        <v>0.28999999999999998</v>
      </c>
      <c r="O1558" s="5">
        <v>1561.99</v>
      </c>
      <c r="P1558" s="3">
        <v>19</v>
      </c>
      <c r="Q1558" s="5">
        <v>203.79</v>
      </c>
      <c r="R1558" s="7">
        <f t="shared" si="72"/>
        <v>39558</v>
      </c>
      <c r="S1558" s="3">
        <v>14</v>
      </c>
      <c r="T1558" s="6">
        <v>0.17</v>
      </c>
      <c r="U1558" s="3" t="s">
        <v>30</v>
      </c>
      <c r="V1558" s="3">
        <v>4.5</v>
      </c>
      <c r="W1558" s="3" t="s">
        <v>45</v>
      </c>
      <c r="X1558" s="8">
        <f t="shared" si="73"/>
        <v>22.601243221030579</v>
      </c>
      <c r="Y1558" s="9">
        <f t="shared" si="74"/>
        <v>5.5602084519017367</v>
      </c>
    </row>
    <row r="1559" spans="1:25" x14ac:dyDescent="0.3">
      <c r="A1559" s="3">
        <v>201557</v>
      </c>
      <c r="B1559" s="3">
        <v>6000</v>
      </c>
      <c r="C1559" s="3" t="s">
        <v>50</v>
      </c>
      <c r="D1559" s="3" t="s">
        <v>23</v>
      </c>
      <c r="E1559" s="3" t="s">
        <v>34</v>
      </c>
      <c r="F1559" s="3" t="s">
        <v>59</v>
      </c>
      <c r="G1559" s="3" t="s">
        <v>60</v>
      </c>
      <c r="H1559" s="3" t="s">
        <v>41</v>
      </c>
      <c r="I1559" s="4">
        <v>39545</v>
      </c>
      <c r="J1559" s="3" t="s">
        <v>28</v>
      </c>
      <c r="K1559" s="3" t="s">
        <v>43</v>
      </c>
      <c r="L1559" s="5">
        <v>6326.92</v>
      </c>
      <c r="M1559" s="5">
        <v>6784.3</v>
      </c>
      <c r="N1559" s="6">
        <v>0.27</v>
      </c>
      <c r="O1559" s="5">
        <v>2631.75</v>
      </c>
      <c r="P1559" s="3">
        <v>28</v>
      </c>
      <c r="Q1559" s="5">
        <v>219.75</v>
      </c>
      <c r="R1559" s="7">
        <f t="shared" si="72"/>
        <v>39546</v>
      </c>
      <c r="S1559" s="3">
        <v>1</v>
      </c>
      <c r="T1559" s="6">
        <v>8.5999999999999993E-2</v>
      </c>
      <c r="U1559" s="3" t="s">
        <v>30</v>
      </c>
      <c r="V1559" s="3">
        <v>1.4</v>
      </c>
      <c r="W1559" s="3" t="s">
        <v>38</v>
      </c>
      <c r="X1559" s="8">
        <f t="shared" si="73"/>
        <v>41.59606886131008</v>
      </c>
      <c r="Y1559" s="9">
        <f t="shared" si="74"/>
        <v>3.3306520727477937</v>
      </c>
    </row>
    <row r="1560" spans="1:25" x14ac:dyDescent="0.3">
      <c r="A1560" s="3">
        <v>201558</v>
      </c>
      <c r="B1560" s="3">
        <v>5703</v>
      </c>
      <c r="C1560" s="3" t="s">
        <v>32</v>
      </c>
      <c r="D1560" s="3" t="s">
        <v>23</v>
      </c>
      <c r="E1560" s="3" t="s">
        <v>34</v>
      </c>
      <c r="F1560" s="3" t="s">
        <v>59</v>
      </c>
      <c r="G1560" s="3" t="s">
        <v>52</v>
      </c>
      <c r="H1560" s="3" t="s">
        <v>27</v>
      </c>
      <c r="I1560" s="4">
        <v>39546</v>
      </c>
      <c r="J1560" s="3" t="s">
        <v>42</v>
      </c>
      <c r="K1560" s="3" t="s">
        <v>29</v>
      </c>
      <c r="L1560" s="5">
        <v>384.33</v>
      </c>
      <c r="M1560" s="5">
        <v>410.26</v>
      </c>
      <c r="N1560" s="6">
        <v>0.3</v>
      </c>
      <c r="O1560" s="5">
        <v>165.99</v>
      </c>
      <c r="P1560" s="3">
        <v>4</v>
      </c>
      <c r="Q1560" s="5">
        <v>39.08</v>
      </c>
      <c r="R1560" s="7">
        <f t="shared" si="72"/>
        <v>39560</v>
      </c>
      <c r="S1560" s="3">
        <v>14</v>
      </c>
      <c r="T1560" s="6">
        <v>0.125</v>
      </c>
      <c r="U1560" s="3" t="s">
        <v>30</v>
      </c>
      <c r="V1560" s="3">
        <v>4.0999999999999996</v>
      </c>
      <c r="W1560" s="3" t="s">
        <v>31</v>
      </c>
      <c r="X1560" s="8">
        <f t="shared" si="73"/>
        <v>43.189446569354466</v>
      </c>
      <c r="Y1560" s="9">
        <f t="shared" si="74"/>
        <v>23.419904450836054</v>
      </c>
    </row>
    <row r="1561" spans="1:25" x14ac:dyDescent="0.3">
      <c r="A1561" s="3">
        <v>201559</v>
      </c>
      <c r="B1561" s="3">
        <v>1314</v>
      </c>
      <c r="C1561" s="3" t="s">
        <v>39</v>
      </c>
      <c r="D1561" s="3" t="s">
        <v>33</v>
      </c>
      <c r="E1561" s="3" t="s">
        <v>24</v>
      </c>
      <c r="F1561" s="3" t="s">
        <v>54</v>
      </c>
      <c r="G1561" s="3" t="s">
        <v>61</v>
      </c>
      <c r="H1561" s="3" t="s">
        <v>57</v>
      </c>
      <c r="I1561" s="4">
        <v>39547</v>
      </c>
      <c r="J1561" s="3" t="s">
        <v>48</v>
      </c>
      <c r="K1561" s="3" t="s">
        <v>43</v>
      </c>
      <c r="L1561" s="5">
        <v>5313.32</v>
      </c>
      <c r="M1561" s="5">
        <v>5565.37</v>
      </c>
      <c r="N1561" s="6">
        <v>0.05</v>
      </c>
      <c r="O1561" s="5">
        <v>1052.26</v>
      </c>
      <c r="P1561" s="3">
        <v>5</v>
      </c>
      <c r="Q1561" s="5">
        <v>134.53</v>
      </c>
      <c r="R1561" s="7">
        <f t="shared" si="72"/>
        <v>39558</v>
      </c>
      <c r="S1561" s="3">
        <v>11</v>
      </c>
      <c r="T1561" s="6">
        <v>0.14899999999999999</v>
      </c>
      <c r="U1561" s="3" t="s">
        <v>49</v>
      </c>
      <c r="V1561" s="3">
        <v>3.3</v>
      </c>
      <c r="W1561" s="3" t="s">
        <v>31</v>
      </c>
      <c r="X1561" s="8">
        <f t="shared" si="73"/>
        <v>19.804190223814867</v>
      </c>
      <c r="Y1561" s="9">
        <f t="shared" si="74"/>
        <v>19.094220150681807</v>
      </c>
    </row>
    <row r="1562" spans="1:25" x14ac:dyDescent="0.3">
      <c r="A1562" s="3">
        <v>201560</v>
      </c>
      <c r="B1562" s="3">
        <v>5535</v>
      </c>
      <c r="C1562" s="3" t="s">
        <v>22</v>
      </c>
      <c r="D1562" s="3" t="s">
        <v>33</v>
      </c>
      <c r="E1562" s="3" t="s">
        <v>34</v>
      </c>
      <c r="F1562" s="3" t="s">
        <v>59</v>
      </c>
      <c r="G1562" s="3" t="s">
        <v>40</v>
      </c>
      <c r="H1562" s="3" t="s">
        <v>57</v>
      </c>
      <c r="I1562" s="4">
        <v>39548</v>
      </c>
      <c r="J1562" s="3" t="s">
        <v>48</v>
      </c>
      <c r="K1562" s="3" t="s">
        <v>43</v>
      </c>
      <c r="L1562" s="5">
        <v>2540.0500000000002</v>
      </c>
      <c r="M1562" s="5">
        <v>2639.56</v>
      </c>
      <c r="N1562" s="6">
        <v>0.33</v>
      </c>
      <c r="O1562" s="5">
        <v>1202.74</v>
      </c>
      <c r="P1562" s="3">
        <v>14</v>
      </c>
      <c r="Q1562" s="5">
        <v>18.37</v>
      </c>
      <c r="R1562" s="7">
        <f t="shared" si="72"/>
        <v>39551</v>
      </c>
      <c r="S1562" s="3">
        <v>3</v>
      </c>
      <c r="T1562" s="6">
        <v>0.19500000000000001</v>
      </c>
      <c r="U1562" s="3" t="s">
        <v>37</v>
      </c>
      <c r="V1562" s="3">
        <v>4.5</v>
      </c>
      <c r="W1562" s="3" t="s">
        <v>45</v>
      </c>
      <c r="X1562" s="8">
        <f t="shared" si="73"/>
        <v>47.351036396921323</v>
      </c>
      <c r="Y1562" s="9">
        <f t="shared" si="74"/>
        <v>6.8735752495545812</v>
      </c>
    </row>
    <row r="1563" spans="1:25" x14ac:dyDescent="0.3">
      <c r="A1563" s="3">
        <v>201561</v>
      </c>
      <c r="B1563" s="3">
        <v>3468</v>
      </c>
      <c r="C1563" s="3" t="s">
        <v>22</v>
      </c>
      <c r="D1563" s="3" t="s">
        <v>33</v>
      </c>
      <c r="E1563" s="3" t="s">
        <v>34</v>
      </c>
      <c r="F1563" s="3" t="s">
        <v>54</v>
      </c>
      <c r="G1563" s="3" t="s">
        <v>61</v>
      </c>
      <c r="H1563" s="3" t="s">
        <v>57</v>
      </c>
      <c r="I1563" s="4">
        <v>39549</v>
      </c>
      <c r="J1563" s="3" t="s">
        <v>28</v>
      </c>
      <c r="K1563" s="3" t="s">
        <v>55</v>
      </c>
      <c r="L1563" s="5">
        <v>6992.58</v>
      </c>
      <c r="M1563" s="5">
        <v>6304.62</v>
      </c>
      <c r="N1563" s="6">
        <v>0.17</v>
      </c>
      <c r="O1563" s="5">
        <v>1595.65</v>
      </c>
      <c r="P1563" s="3">
        <v>21</v>
      </c>
      <c r="Q1563" s="5">
        <v>153.96</v>
      </c>
      <c r="R1563" s="7">
        <f t="shared" si="72"/>
        <v>39553</v>
      </c>
      <c r="S1563" s="3">
        <v>4</v>
      </c>
      <c r="T1563" s="6">
        <v>8.0000000000000002E-3</v>
      </c>
      <c r="U1563" s="3" t="s">
        <v>44</v>
      </c>
      <c r="V1563" s="3">
        <v>3.9</v>
      </c>
      <c r="W1563" s="3" t="s">
        <v>31</v>
      </c>
      <c r="X1563" s="8">
        <f t="shared" si="73"/>
        <v>22.819188339640021</v>
      </c>
      <c r="Y1563" s="9">
        <f t="shared" si="74"/>
        <v>5.2815237080109512</v>
      </c>
    </row>
    <row r="1564" spans="1:25" x14ac:dyDescent="0.3">
      <c r="A1564" s="3">
        <v>201562</v>
      </c>
      <c r="B1564" s="3">
        <v>2187</v>
      </c>
      <c r="C1564" s="3" t="s">
        <v>50</v>
      </c>
      <c r="D1564" s="3" t="s">
        <v>33</v>
      </c>
      <c r="E1564" s="3" t="s">
        <v>34</v>
      </c>
      <c r="F1564" s="3" t="s">
        <v>59</v>
      </c>
      <c r="G1564" s="3" t="s">
        <v>60</v>
      </c>
      <c r="H1564" s="3" t="s">
        <v>27</v>
      </c>
      <c r="I1564" s="4">
        <v>39550</v>
      </c>
      <c r="J1564" s="3" t="s">
        <v>48</v>
      </c>
      <c r="K1564" s="3" t="s">
        <v>58</v>
      </c>
      <c r="L1564" s="5">
        <v>2307.5</v>
      </c>
      <c r="M1564" s="5">
        <v>2533.83</v>
      </c>
      <c r="N1564" s="6">
        <v>0.32</v>
      </c>
      <c r="O1564" s="5">
        <v>754.99</v>
      </c>
      <c r="P1564" s="3">
        <v>7</v>
      </c>
      <c r="Q1564" s="5">
        <v>85.8</v>
      </c>
      <c r="R1564" s="7">
        <f t="shared" si="72"/>
        <v>39560</v>
      </c>
      <c r="S1564" s="3">
        <v>10</v>
      </c>
      <c r="T1564" s="6">
        <v>0.17399999999999999</v>
      </c>
      <c r="U1564" s="3" t="s">
        <v>37</v>
      </c>
      <c r="V1564" s="3">
        <v>3.9</v>
      </c>
      <c r="W1564" s="3" t="s">
        <v>45</v>
      </c>
      <c r="X1564" s="8">
        <f t="shared" si="73"/>
        <v>32.71895991332611</v>
      </c>
      <c r="Y1564" s="9">
        <f t="shared" si="74"/>
        <v>13.009667465570191</v>
      </c>
    </row>
    <row r="1565" spans="1:25" x14ac:dyDescent="0.3">
      <c r="A1565" s="3">
        <v>201563</v>
      </c>
      <c r="B1565" s="3">
        <v>6590</v>
      </c>
      <c r="C1565" s="3" t="s">
        <v>32</v>
      </c>
      <c r="D1565" s="3" t="s">
        <v>56</v>
      </c>
      <c r="E1565" s="3" t="s">
        <v>46</v>
      </c>
      <c r="F1565" s="3" t="s">
        <v>35</v>
      </c>
      <c r="G1565" s="3" t="s">
        <v>26</v>
      </c>
      <c r="H1565" s="3" t="s">
        <v>41</v>
      </c>
      <c r="I1565" s="4">
        <v>39551</v>
      </c>
      <c r="J1565" s="3" t="s">
        <v>42</v>
      </c>
      <c r="K1565" s="3" t="s">
        <v>55</v>
      </c>
      <c r="L1565" s="5">
        <v>7353.08</v>
      </c>
      <c r="M1565" s="5">
        <v>7194.12</v>
      </c>
      <c r="N1565" s="6">
        <v>0.39</v>
      </c>
      <c r="O1565" s="5">
        <v>3081.33</v>
      </c>
      <c r="P1565" s="3">
        <v>25</v>
      </c>
      <c r="Q1565" s="5">
        <v>297.29000000000002</v>
      </c>
      <c r="R1565" s="7">
        <f t="shared" si="72"/>
        <v>39564</v>
      </c>
      <c r="S1565" s="3">
        <v>13</v>
      </c>
      <c r="T1565" s="6">
        <v>5.0999999999999997E-2</v>
      </c>
      <c r="U1565" s="3" t="s">
        <v>30</v>
      </c>
      <c r="V1565" s="3">
        <v>1.1000000000000001</v>
      </c>
      <c r="W1565" s="3" t="s">
        <v>45</v>
      </c>
      <c r="X1565" s="8">
        <f t="shared" si="73"/>
        <v>41.905296827995883</v>
      </c>
      <c r="Y1565" s="9">
        <f t="shared" si="74"/>
        <v>4.0883832907985962</v>
      </c>
    </row>
    <row r="1566" spans="1:25" x14ac:dyDescent="0.3">
      <c r="A1566" s="3">
        <v>201564</v>
      </c>
      <c r="B1566" s="3">
        <v>5271</v>
      </c>
      <c r="C1566" s="3" t="s">
        <v>22</v>
      </c>
      <c r="D1566" s="3" t="s">
        <v>33</v>
      </c>
      <c r="E1566" s="3" t="s">
        <v>24</v>
      </c>
      <c r="F1566" s="3" t="s">
        <v>54</v>
      </c>
      <c r="G1566" s="3" t="s">
        <v>40</v>
      </c>
      <c r="H1566" s="3" t="s">
        <v>27</v>
      </c>
      <c r="I1566" s="4">
        <v>39552</v>
      </c>
      <c r="J1566" s="3" t="s">
        <v>42</v>
      </c>
      <c r="K1566" s="3" t="s">
        <v>58</v>
      </c>
      <c r="L1566" s="5">
        <v>4940.21</v>
      </c>
      <c r="M1566" s="5">
        <v>4821.47</v>
      </c>
      <c r="N1566" s="6">
        <v>0.09</v>
      </c>
      <c r="O1566" s="5">
        <v>1660.09</v>
      </c>
      <c r="P1566" s="3">
        <v>10</v>
      </c>
      <c r="Q1566" s="5">
        <v>229.35</v>
      </c>
      <c r="R1566" s="7">
        <f t="shared" si="72"/>
        <v>39564</v>
      </c>
      <c r="S1566" s="3">
        <v>12</v>
      </c>
      <c r="T1566" s="6">
        <v>1.0999999999999999E-2</v>
      </c>
      <c r="U1566" s="3" t="s">
        <v>37</v>
      </c>
      <c r="V1566" s="3">
        <v>4.5</v>
      </c>
      <c r="W1566" s="3" t="s">
        <v>38</v>
      </c>
      <c r="X1566" s="8">
        <f t="shared" si="73"/>
        <v>33.603632234257248</v>
      </c>
      <c r="Y1566" s="9">
        <f t="shared" si="74"/>
        <v>10.246273439428224</v>
      </c>
    </row>
    <row r="1567" spans="1:25" x14ac:dyDescent="0.3">
      <c r="A1567" s="3">
        <v>201565</v>
      </c>
      <c r="B1567" s="3">
        <v>2388</v>
      </c>
      <c r="C1567" s="3" t="s">
        <v>50</v>
      </c>
      <c r="D1567" s="3" t="s">
        <v>33</v>
      </c>
      <c r="E1567" s="3" t="s">
        <v>24</v>
      </c>
      <c r="F1567" s="3" t="s">
        <v>59</v>
      </c>
      <c r="G1567" s="3" t="s">
        <v>61</v>
      </c>
      <c r="H1567" s="3" t="s">
        <v>47</v>
      </c>
      <c r="I1567" s="4">
        <v>39553</v>
      </c>
      <c r="J1567" s="3" t="s">
        <v>48</v>
      </c>
      <c r="K1567" s="3" t="s">
        <v>43</v>
      </c>
      <c r="L1567" s="5">
        <v>5178.1899999999996</v>
      </c>
      <c r="M1567" s="5">
        <v>5683.97</v>
      </c>
      <c r="N1567" s="6">
        <v>0.13</v>
      </c>
      <c r="O1567" s="5">
        <v>1055.27</v>
      </c>
      <c r="P1567" s="3">
        <v>24</v>
      </c>
      <c r="Q1567" s="5">
        <v>191.33</v>
      </c>
      <c r="R1567" s="7">
        <f t="shared" si="72"/>
        <v>39562</v>
      </c>
      <c r="S1567" s="3">
        <v>9</v>
      </c>
      <c r="T1567" s="6">
        <v>0.06</v>
      </c>
      <c r="U1567" s="3" t="s">
        <v>37</v>
      </c>
      <c r="V1567" s="3">
        <v>2.2000000000000002</v>
      </c>
      <c r="W1567" s="3" t="s">
        <v>38</v>
      </c>
      <c r="X1567" s="8">
        <f t="shared" si="73"/>
        <v>20.379128614438638</v>
      </c>
      <c r="Y1567" s="9">
        <f t="shared" si="74"/>
        <v>3.795901749422792</v>
      </c>
    </row>
    <row r="1568" spans="1:25" x14ac:dyDescent="0.3">
      <c r="A1568" s="3">
        <v>201566</v>
      </c>
      <c r="B1568" s="3">
        <v>5579</v>
      </c>
      <c r="C1568" s="3" t="s">
        <v>22</v>
      </c>
      <c r="D1568" s="3" t="s">
        <v>23</v>
      </c>
      <c r="E1568" s="3" t="s">
        <v>34</v>
      </c>
      <c r="F1568" s="3" t="s">
        <v>51</v>
      </c>
      <c r="G1568" s="3" t="s">
        <v>61</v>
      </c>
      <c r="H1568" s="3" t="s">
        <v>53</v>
      </c>
      <c r="I1568" s="4">
        <v>39554</v>
      </c>
      <c r="J1568" s="3" t="s">
        <v>48</v>
      </c>
      <c r="K1568" s="3" t="s">
        <v>58</v>
      </c>
      <c r="L1568" s="5">
        <v>7107.5</v>
      </c>
      <c r="M1568" s="5">
        <v>6740.6</v>
      </c>
      <c r="N1568" s="6">
        <v>0.3</v>
      </c>
      <c r="O1568" s="5">
        <v>3362.5</v>
      </c>
      <c r="P1568" s="3">
        <v>17</v>
      </c>
      <c r="Q1568" s="5">
        <v>290.13</v>
      </c>
      <c r="R1568" s="7">
        <f t="shared" si="72"/>
        <v>39560</v>
      </c>
      <c r="S1568" s="3">
        <v>6</v>
      </c>
      <c r="T1568" s="6">
        <v>0.192</v>
      </c>
      <c r="U1568" s="3" t="s">
        <v>30</v>
      </c>
      <c r="V1568" s="3">
        <v>4.9000000000000004</v>
      </c>
      <c r="W1568" s="3" t="s">
        <v>31</v>
      </c>
      <c r="X1568" s="8">
        <f t="shared" si="73"/>
        <v>47.30918044319381</v>
      </c>
      <c r="Y1568" s="9">
        <f t="shared" si="74"/>
        <v>6.2025373897593328</v>
      </c>
    </row>
    <row r="1569" spans="1:25" x14ac:dyDescent="0.3">
      <c r="A1569" s="3">
        <v>201567</v>
      </c>
      <c r="B1569" s="3">
        <v>2758</v>
      </c>
      <c r="C1569" s="3" t="s">
        <v>50</v>
      </c>
      <c r="D1569" s="3" t="s">
        <v>23</v>
      </c>
      <c r="E1569" s="3" t="s">
        <v>34</v>
      </c>
      <c r="F1569" s="3" t="s">
        <v>25</v>
      </c>
      <c r="G1569" s="3" t="s">
        <v>52</v>
      </c>
      <c r="H1569" s="3" t="s">
        <v>57</v>
      </c>
      <c r="I1569" s="4">
        <v>39555</v>
      </c>
      <c r="J1569" s="3" t="s">
        <v>42</v>
      </c>
      <c r="K1569" s="3" t="s">
        <v>55</v>
      </c>
      <c r="L1569" s="5">
        <v>7883.95</v>
      </c>
      <c r="M1569" s="5">
        <v>8598.44</v>
      </c>
      <c r="N1569" s="6">
        <v>0.15</v>
      </c>
      <c r="O1569" s="5">
        <v>799.27</v>
      </c>
      <c r="P1569" s="3">
        <v>12</v>
      </c>
      <c r="Q1569" s="5">
        <v>183.15</v>
      </c>
      <c r="R1569" s="7">
        <f t="shared" si="72"/>
        <v>39569</v>
      </c>
      <c r="S1569" s="3">
        <v>14</v>
      </c>
      <c r="T1569" s="6">
        <v>0.159</v>
      </c>
      <c r="U1569" s="3" t="s">
        <v>30</v>
      </c>
      <c r="V1569" s="3">
        <v>1.8</v>
      </c>
      <c r="W1569" s="3" t="s">
        <v>45</v>
      </c>
      <c r="X1569" s="8">
        <f t="shared" si="73"/>
        <v>10.137938469929415</v>
      </c>
      <c r="Y1569" s="9">
        <f t="shared" si="74"/>
        <v>7.6408724528325296</v>
      </c>
    </row>
    <row r="1570" spans="1:25" x14ac:dyDescent="0.3">
      <c r="A1570" s="3">
        <v>201568</v>
      </c>
      <c r="B1570" s="3">
        <v>6163</v>
      </c>
      <c r="C1570" s="3" t="s">
        <v>50</v>
      </c>
      <c r="D1570" s="3" t="s">
        <v>56</v>
      </c>
      <c r="E1570" s="3" t="s">
        <v>24</v>
      </c>
      <c r="F1570" s="3" t="s">
        <v>35</v>
      </c>
      <c r="G1570" s="3" t="s">
        <v>36</v>
      </c>
      <c r="H1570" s="3" t="s">
        <v>53</v>
      </c>
      <c r="I1570" s="4">
        <v>39556</v>
      </c>
      <c r="J1570" s="3" t="s">
        <v>42</v>
      </c>
      <c r="K1570" s="3" t="s">
        <v>55</v>
      </c>
      <c r="L1570" s="5">
        <v>2506.61</v>
      </c>
      <c r="M1570" s="5">
        <v>2449.0500000000002</v>
      </c>
      <c r="N1570" s="6">
        <v>0.05</v>
      </c>
      <c r="O1570" s="5">
        <v>776.93</v>
      </c>
      <c r="P1570" s="3">
        <v>6</v>
      </c>
      <c r="Q1570" s="5">
        <v>295.08</v>
      </c>
      <c r="R1570" s="7">
        <f t="shared" si="72"/>
        <v>39564</v>
      </c>
      <c r="S1570" s="3">
        <v>8</v>
      </c>
      <c r="T1570" s="6">
        <v>0.155</v>
      </c>
      <c r="U1570" s="3" t="s">
        <v>44</v>
      </c>
      <c r="V1570" s="3">
        <v>2.4</v>
      </c>
      <c r="W1570" s="3" t="s">
        <v>45</v>
      </c>
      <c r="X1570" s="8">
        <f t="shared" si="73"/>
        <v>30.995248562799954</v>
      </c>
      <c r="Y1570" s="9">
        <f t="shared" si="74"/>
        <v>17.058383182594611</v>
      </c>
    </row>
    <row r="1571" spans="1:25" x14ac:dyDescent="0.3">
      <c r="A1571" s="3">
        <v>201569</v>
      </c>
      <c r="B1571" s="3">
        <v>6128</v>
      </c>
      <c r="C1571" s="3" t="s">
        <v>22</v>
      </c>
      <c r="D1571" s="3" t="s">
        <v>33</v>
      </c>
      <c r="E1571" s="3" t="s">
        <v>46</v>
      </c>
      <c r="F1571" s="3" t="s">
        <v>25</v>
      </c>
      <c r="G1571" s="3" t="s">
        <v>61</v>
      </c>
      <c r="H1571" s="3" t="s">
        <v>41</v>
      </c>
      <c r="I1571" s="4">
        <v>39557</v>
      </c>
      <c r="J1571" s="3" t="s">
        <v>28</v>
      </c>
      <c r="K1571" s="3" t="s">
        <v>58</v>
      </c>
      <c r="L1571" s="5">
        <v>756.44</v>
      </c>
      <c r="M1571" s="5">
        <v>695.65</v>
      </c>
      <c r="N1571" s="6">
        <v>0.17</v>
      </c>
      <c r="O1571" s="5">
        <v>89.18</v>
      </c>
      <c r="P1571" s="3">
        <v>22</v>
      </c>
      <c r="Q1571" s="5">
        <v>169.61</v>
      </c>
      <c r="R1571" s="7">
        <f t="shared" si="72"/>
        <v>39558</v>
      </c>
      <c r="S1571" s="3">
        <v>1</v>
      </c>
      <c r="T1571" s="6">
        <v>5.5E-2</v>
      </c>
      <c r="U1571" s="3" t="s">
        <v>30</v>
      </c>
      <c r="V1571" s="3">
        <v>1.9</v>
      </c>
      <c r="W1571" s="3" t="s">
        <v>31</v>
      </c>
      <c r="X1571" s="8">
        <f t="shared" si="73"/>
        <v>11.789434720533023</v>
      </c>
      <c r="Y1571" s="9">
        <f t="shared" si="74"/>
        <v>4.942663173095144</v>
      </c>
    </row>
    <row r="1572" spans="1:25" x14ac:dyDescent="0.3">
      <c r="A1572" s="3">
        <v>201570</v>
      </c>
      <c r="B1572" s="3">
        <v>2728</v>
      </c>
      <c r="C1572" s="3" t="s">
        <v>22</v>
      </c>
      <c r="D1572" s="3" t="s">
        <v>33</v>
      </c>
      <c r="E1572" s="3" t="s">
        <v>34</v>
      </c>
      <c r="F1572" s="3" t="s">
        <v>59</v>
      </c>
      <c r="G1572" s="3" t="s">
        <v>26</v>
      </c>
      <c r="H1572" s="3" t="s">
        <v>47</v>
      </c>
      <c r="I1572" s="4">
        <v>39558</v>
      </c>
      <c r="J1572" s="3" t="s">
        <v>28</v>
      </c>
      <c r="K1572" s="3" t="s">
        <v>55</v>
      </c>
      <c r="L1572" s="5">
        <v>5800.61</v>
      </c>
      <c r="M1572" s="5">
        <v>5827.38</v>
      </c>
      <c r="N1572" s="6">
        <v>0.27</v>
      </c>
      <c r="O1572" s="5">
        <v>2099.33</v>
      </c>
      <c r="P1572" s="3">
        <v>26</v>
      </c>
      <c r="Q1572" s="5">
        <v>277.32</v>
      </c>
      <c r="R1572" s="7">
        <f t="shared" si="72"/>
        <v>39570</v>
      </c>
      <c r="S1572" s="3">
        <v>12</v>
      </c>
      <c r="T1572" s="6">
        <v>0.151</v>
      </c>
      <c r="U1572" s="3" t="s">
        <v>49</v>
      </c>
      <c r="V1572" s="3">
        <v>4.7</v>
      </c>
      <c r="W1572" s="3" t="s">
        <v>38</v>
      </c>
      <c r="X1572" s="8">
        <f t="shared" si="73"/>
        <v>36.191538476125793</v>
      </c>
      <c r="Y1572" s="9">
        <f t="shared" si="74"/>
        <v>3.8284852646538337</v>
      </c>
    </row>
    <row r="1573" spans="1:25" x14ac:dyDescent="0.3">
      <c r="A1573" s="3">
        <v>201571</v>
      </c>
      <c r="B1573" s="3">
        <v>4165</v>
      </c>
      <c r="C1573" s="3" t="s">
        <v>39</v>
      </c>
      <c r="D1573" s="3" t="s">
        <v>23</v>
      </c>
      <c r="E1573" s="3" t="s">
        <v>46</v>
      </c>
      <c r="F1573" s="3" t="s">
        <v>51</v>
      </c>
      <c r="G1573" s="3" t="s">
        <v>52</v>
      </c>
      <c r="H1573" s="3" t="s">
        <v>27</v>
      </c>
      <c r="I1573" s="4">
        <v>39559</v>
      </c>
      <c r="J1573" s="3" t="s">
        <v>48</v>
      </c>
      <c r="K1573" s="3" t="s">
        <v>55</v>
      </c>
      <c r="L1573" s="5">
        <v>607.91999999999996</v>
      </c>
      <c r="M1573" s="5">
        <v>632.99</v>
      </c>
      <c r="N1573" s="6">
        <v>0.06</v>
      </c>
      <c r="O1573" s="5">
        <v>71.099999999999994</v>
      </c>
      <c r="P1573" s="3">
        <v>26</v>
      </c>
      <c r="Q1573" s="5">
        <v>138.71</v>
      </c>
      <c r="R1573" s="7">
        <f t="shared" si="72"/>
        <v>39566</v>
      </c>
      <c r="S1573" s="3">
        <v>7</v>
      </c>
      <c r="T1573" s="6">
        <v>7.0000000000000007E-2</v>
      </c>
      <c r="U1573" s="3" t="s">
        <v>37</v>
      </c>
      <c r="V1573" s="3">
        <v>2.1</v>
      </c>
      <c r="W1573" s="3" t="s">
        <v>45</v>
      </c>
      <c r="X1573" s="8">
        <f t="shared" si="73"/>
        <v>11.695617844453217</v>
      </c>
      <c r="Y1573" s="9">
        <f t="shared" si="74"/>
        <v>3.6938243039445262</v>
      </c>
    </row>
    <row r="1574" spans="1:25" x14ac:dyDescent="0.3">
      <c r="A1574" s="3">
        <v>201572</v>
      </c>
      <c r="B1574" s="3">
        <v>5893</v>
      </c>
      <c r="C1574" s="3" t="s">
        <v>32</v>
      </c>
      <c r="D1574" s="3" t="s">
        <v>33</v>
      </c>
      <c r="E1574" s="3" t="s">
        <v>34</v>
      </c>
      <c r="F1574" s="3" t="s">
        <v>54</v>
      </c>
      <c r="G1574" s="3" t="s">
        <v>60</v>
      </c>
      <c r="H1574" s="3" t="s">
        <v>47</v>
      </c>
      <c r="I1574" s="4">
        <v>39560</v>
      </c>
      <c r="J1574" s="3" t="s">
        <v>28</v>
      </c>
      <c r="K1574" s="3" t="s">
        <v>58</v>
      </c>
      <c r="L1574" s="5">
        <v>4294.24</v>
      </c>
      <c r="M1574" s="5">
        <v>4387.8999999999996</v>
      </c>
      <c r="N1574" s="6">
        <v>0.37</v>
      </c>
      <c r="O1574" s="5">
        <v>526.79999999999995</v>
      </c>
      <c r="P1574" s="3">
        <v>4</v>
      </c>
      <c r="Q1574" s="5">
        <v>132.1</v>
      </c>
      <c r="R1574" s="7">
        <f t="shared" si="72"/>
        <v>39561</v>
      </c>
      <c r="S1574" s="3">
        <v>1</v>
      </c>
      <c r="T1574" s="6">
        <v>0.13700000000000001</v>
      </c>
      <c r="U1574" s="3" t="s">
        <v>30</v>
      </c>
      <c r="V1574" s="3">
        <v>4.3</v>
      </c>
      <c r="W1574" s="3" t="s">
        <v>38</v>
      </c>
      <c r="X1574" s="8">
        <f t="shared" si="73"/>
        <v>12.267595663027683</v>
      </c>
      <c r="Y1574" s="9">
        <f t="shared" si="74"/>
        <v>24.466373436040019</v>
      </c>
    </row>
    <row r="1575" spans="1:25" x14ac:dyDescent="0.3">
      <c r="A1575" s="3">
        <v>201573</v>
      </c>
      <c r="B1575" s="3">
        <v>7064</v>
      </c>
      <c r="C1575" s="3" t="s">
        <v>32</v>
      </c>
      <c r="D1575" s="3" t="s">
        <v>23</v>
      </c>
      <c r="E1575" s="3" t="s">
        <v>24</v>
      </c>
      <c r="F1575" s="3" t="s">
        <v>25</v>
      </c>
      <c r="G1575" s="3" t="s">
        <v>52</v>
      </c>
      <c r="H1575" s="3" t="s">
        <v>53</v>
      </c>
      <c r="I1575" s="4">
        <v>39561</v>
      </c>
      <c r="J1575" s="3" t="s">
        <v>42</v>
      </c>
      <c r="K1575" s="3" t="s">
        <v>29</v>
      </c>
      <c r="L1575" s="5">
        <v>2794.76</v>
      </c>
      <c r="M1575" s="5">
        <v>3047.5</v>
      </c>
      <c r="N1575" s="6">
        <v>0.02</v>
      </c>
      <c r="O1575" s="5">
        <v>830.78</v>
      </c>
      <c r="P1575" s="3">
        <v>9</v>
      </c>
      <c r="Q1575" s="5">
        <v>105.22</v>
      </c>
      <c r="R1575" s="7">
        <f t="shared" si="72"/>
        <v>39562</v>
      </c>
      <c r="S1575" s="3">
        <v>1</v>
      </c>
      <c r="T1575" s="6">
        <v>5.2999999999999999E-2</v>
      </c>
      <c r="U1575" s="3" t="s">
        <v>37</v>
      </c>
      <c r="V1575" s="3">
        <v>4.7</v>
      </c>
      <c r="W1575" s="3" t="s">
        <v>38</v>
      </c>
      <c r="X1575" s="8">
        <f t="shared" si="73"/>
        <v>29.726345017103434</v>
      </c>
      <c r="Y1575" s="9">
        <f t="shared" si="74"/>
        <v>10.189627198979128</v>
      </c>
    </row>
    <row r="1576" spans="1:25" x14ac:dyDescent="0.3">
      <c r="A1576" s="3">
        <v>201574</v>
      </c>
      <c r="B1576" s="3">
        <v>6254</v>
      </c>
      <c r="C1576" s="3" t="s">
        <v>22</v>
      </c>
      <c r="D1576" s="3" t="s">
        <v>56</v>
      </c>
      <c r="E1576" s="3" t="s">
        <v>46</v>
      </c>
      <c r="F1576" s="3" t="s">
        <v>59</v>
      </c>
      <c r="G1576" s="3" t="s">
        <v>36</v>
      </c>
      <c r="H1576" s="3" t="s">
        <v>53</v>
      </c>
      <c r="I1576" s="4">
        <v>39562</v>
      </c>
      <c r="J1576" s="3" t="s">
        <v>42</v>
      </c>
      <c r="K1576" s="3" t="s">
        <v>55</v>
      </c>
      <c r="L1576" s="5">
        <v>3150.42</v>
      </c>
      <c r="M1576" s="5">
        <v>3077.15</v>
      </c>
      <c r="N1576" s="6">
        <v>0.01</v>
      </c>
      <c r="O1576" s="5">
        <v>1181.83</v>
      </c>
      <c r="P1576" s="3">
        <v>7</v>
      </c>
      <c r="Q1576" s="5">
        <v>183.25</v>
      </c>
      <c r="R1576" s="7">
        <f t="shared" si="72"/>
        <v>39575</v>
      </c>
      <c r="S1576" s="3">
        <v>13</v>
      </c>
      <c r="T1576" s="6">
        <v>2.4E-2</v>
      </c>
      <c r="U1576" s="3" t="s">
        <v>49</v>
      </c>
      <c r="V1576" s="3">
        <v>4.4000000000000004</v>
      </c>
      <c r="W1576" s="3" t="s">
        <v>38</v>
      </c>
      <c r="X1576" s="8">
        <f t="shared" si="73"/>
        <v>37.51341091029132</v>
      </c>
      <c r="Y1576" s="9">
        <f t="shared" si="74"/>
        <v>14.62587134198853</v>
      </c>
    </row>
    <row r="1577" spans="1:25" x14ac:dyDescent="0.3">
      <c r="A1577" s="3">
        <v>201575</v>
      </c>
      <c r="B1577" s="3">
        <v>6201</v>
      </c>
      <c r="C1577" s="3" t="s">
        <v>50</v>
      </c>
      <c r="D1577" s="3" t="s">
        <v>23</v>
      </c>
      <c r="E1577" s="3" t="s">
        <v>24</v>
      </c>
      <c r="F1577" s="3" t="s">
        <v>35</v>
      </c>
      <c r="G1577" s="3" t="s">
        <v>26</v>
      </c>
      <c r="H1577" s="3" t="s">
        <v>47</v>
      </c>
      <c r="I1577" s="4">
        <v>39563</v>
      </c>
      <c r="J1577" s="3" t="s">
        <v>42</v>
      </c>
      <c r="K1577" s="3" t="s">
        <v>29</v>
      </c>
      <c r="L1577" s="5">
        <v>1922.1</v>
      </c>
      <c r="M1577" s="5">
        <v>1899.81</v>
      </c>
      <c r="N1577" s="6">
        <v>0.37</v>
      </c>
      <c r="O1577" s="5">
        <v>515.87</v>
      </c>
      <c r="P1577" s="3">
        <v>16</v>
      </c>
      <c r="Q1577" s="5">
        <v>169.3</v>
      </c>
      <c r="R1577" s="7">
        <f t="shared" si="72"/>
        <v>39575</v>
      </c>
      <c r="S1577" s="3">
        <v>12</v>
      </c>
      <c r="T1577" s="6">
        <v>3.1E-2</v>
      </c>
      <c r="U1577" s="3" t="s">
        <v>49</v>
      </c>
      <c r="V1577" s="3">
        <v>4.9000000000000004</v>
      </c>
      <c r="W1577" s="3" t="s">
        <v>31</v>
      </c>
      <c r="X1577" s="8">
        <f t="shared" si="73"/>
        <v>26.838874148067219</v>
      </c>
      <c r="Y1577" s="9">
        <f t="shared" si="74"/>
        <v>6.3233297013911924</v>
      </c>
    </row>
    <row r="1578" spans="1:25" x14ac:dyDescent="0.3">
      <c r="A1578" s="3">
        <v>201576</v>
      </c>
      <c r="B1578" s="3">
        <v>1184</v>
      </c>
      <c r="C1578" s="3" t="s">
        <v>39</v>
      </c>
      <c r="D1578" s="3" t="s">
        <v>56</v>
      </c>
      <c r="E1578" s="3" t="s">
        <v>24</v>
      </c>
      <c r="F1578" s="3" t="s">
        <v>35</v>
      </c>
      <c r="G1578" s="3" t="s">
        <v>52</v>
      </c>
      <c r="H1578" s="3" t="s">
        <v>47</v>
      </c>
      <c r="I1578" s="4">
        <v>39564</v>
      </c>
      <c r="J1578" s="3" t="s">
        <v>42</v>
      </c>
      <c r="K1578" s="3" t="s">
        <v>58</v>
      </c>
      <c r="L1578" s="5">
        <v>5609.75</v>
      </c>
      <c r="M1578" s="5">
        <v>5324.7</v>
      </c>
      <c r="N1578" s="6">
        <v>0.02</v>
      </c>
      <c r="O1578" s="5">
        <v>2611.84</v>
      </c>
      <c r="P1578" s="3">
        <v>7</v>
      </c>
      <c r="Q1578" s="5">
        <v>14</v>
      </c>
      <c r="R1578" s="7">
        <f t="shared" si="72"/>
        <v>39570</v>
      </c>
      <c r="S1578" s="3">
        <v>6</v>
      </c>
      <c r="T1578" s="6">
        <v>1.7000000000000001E-2</v>
      </c>
      <c r="U1578" s="3" t="s">
        <v>30</v>
      </c>
      <c r="V1578" s="3">
        <v>3.2</v>
      </c>
      <c r="W1578" s="3" t="s">
        <v>38</v>
      </c>
      <c r="X1578" s="8">
        <f t="shared" si="73"/>
        <v>46.558937564062575</v>
      </c>
      <c r="Y1578" s="9">
        <f t="shared" si="74"/>
        <v>15.050479034365448</v>
      </c>
    </row>
    <row r="1579" spans="1:25" x14ac:dyDescent="0.3">
      <c r="A1579" s="3">
        <v>201577</v>
      </c>
      <c r="B1579" s="3">
        <v>2204</v>
      </c>
      <c r="C1579" s="3" t="s">
        <v>39</v>
      </c>
      <c r="D1579" s="3" t="s">
        <v>33</v>
      </c>
      <c r="E1579" s="3" t="s">
        <v>24</v>
      </c>
      <c r="F1579" s="3" t="s">
        <v>35</v>
      </c>
      <c r="G1579" s="3" t="s">
        <v>36</v>
      </c>
      <c r="H1579" s="3" t="s">
        <v>53</v>
      </c>
      <c r="I1579" s="4">
        <v>39565</v>
      </c>
      <c r="J1579" s="3" t="s">
        <v>42</v>
      </c>
      <c r="K1579" s="3" t="s">
        <v>29</v>
      </c>
      <c r="L1579" s="5">
        <v>4596.63</v>
      </c>
      <c r="M1579" s="5">
        <v>4668.1899999999996</v>
      </c>
      <c r="N1579" s="6">
        <v>0.39</v>
      </c>
      <c r="O1579" s="5">
        <v>2164.16</v>
      </c>
      <c r="P1579" s="3">
        <v>25</v>
      </c>
      <c r="Q1579" s="5">
        <v>85.84</v>
      </c>
      <c r="R1579" s="7">
        <f t="shared" si="72"/>
        <v>39578</v>
      </c>
      <c r="S1579" s="3">
        <v>13</v>
      </c>
      <c r="T1579" s="6">
        <v>0.151</v>
      </c>
      <c r="U1579" s="3" t="s">
        <v>49</v>
      </c>
      <c r="V1579" s="3">
        <v>2.6</v>
      </c>
      <c r="W1579" s="3" t="s">
        <v>38</v>
      </c>
      <c r="X1579" s="8">
        <f t="shared" si="73"/>
        <v>47.081448800534297</v>
      </c>
      <c r="Y1579" s="9">
        <f t="shared" si="74"/>
        <v>3.9386828728050922</v>
      </c>
    </row>
    <row r="1580" spans="1:25" x14ac:dyDescent="0.3">
      <c r="A1580" s="3">
        <v>201578</v>
      </c>
      <c r="B1580" s="3">
        <v>7928</v>
      </c>
      <c r="C1580" s="3" t="s">
        <v>50</v>
      </c>
      <c r="D1580" s="3" t="s">
        <v>33</v>
      </c>
      <c r="E1580" s="3" t="s">
        <v>46</v>
      </c>
      <c r="F1580" s="3" t="s">
        <v>59</v>
      </c>
      <c r="G1580" s="3" t="s">
        <v>36</v>
      </c>
      <c r="H1580" s="3" t="s">
        <v>41</v>
      </c>
      <c r="I1580" s="4">
        <v>39566</v>
      </c>
      <c r="J1580" s="3" t="s">
        <v>42</v>
      </c>
      <c r="K1580" s="3" t="s">
        <v>29</v>
      </c>
      <c r="L1580" s="5">
        <v>7621.93</v>
      </c>
      <c r="M1580" s="5">
        <v>8292.1200000000008</v>
      </c>
      <c r="N1580" s="6">
        <v>0.21</v>
      </c>
      <c r="O1580" s="5">
        <v>2130.19</v>
      </c>
      <c r="P1580" s="3">
        <v>9</v>
      </c>
      <c r="Q1580" s="5">
        <v>98.9</v>
      </c>
      <c r="R1580" s="7">
        <f t="shared" si="72"/>
        <v>39576</v>
      </c>
      <c r="S1580" s="3">
        <v>10</v>
      </c>
      <c r="T1580" s="6">
        <v>0.14499999999999999</v>
      </c>
      <c r="U1580" s="3" t="s">
        <v>44</v>
      </c>
      <c r="V1580" s="3">
        <v>4.2</v>
      </c>
      <c r="W1580" s="3" t="s">
        <v>38</v>
      </c>
      <c r="X1580" s="8">
        <f t="shared" si="73"/>
        <v>27.948170607706974</v>
      </c>
      <c r="Y1580" s="9">
        <f t="shared" si="74"/>
        <v>10.213083157396554</v>
      </c>
    </row>
    <row r="1581" spans="1:25" x14ac:dyDescent="0.3">
      <c r="A1581" s="3">
        <v>201579</v>
      </c>
      <c r="B1581" s="3">
        <v>7037</v>
      </c>
      <c r="C1581" s="3" t="s">
        <v>50</v>
      </c>
      <c r="D1581" s="3" t="s">
        <v>56</v>
      </c>
      <c r="E1581" s="3" t="s">
        <v>46</v>
      </c>
      <c r="F1581" s="3" t="s">
        <v>35</v>
      </c>
      <c r="G1581" s="3" t="s">
        <v>61</v>
      </c>
      <c r="H1581" s="3" t="s">
        <v>57</v>
      </c>
      <c r="I1581" s="4">
        <v>39567</v>
      </c>
      <c r="J1581" s="3" t="s">
        <v>42</v>
      </c>
      <c r="K1581" s="3" t="s">
        <v>55</v>
      </c>
      <c r="L1581" s="5">
        <v>2876.53</v>
      </c>
      <c r="M1581" s="5">
        <v>2787.71</v>
      </c>
      <c r="N1581" s="6">
        <v>0.16</v>
      </c>
      <c r="O1581" s="5">
        <v>980.56</v>
      </c>
      <c r="P1581" s="3">
        <v>6</v>
      </c>
      <c r="Q1581" s="5">
        <v>24.47</v>
      </c>
      <c r="R1581" s="7">
        <f t="shared" si="72"/>
        <v>39571</v>
      </c>
      <c r="S1581" s="3">
        <v>4</v>
      </c>
      <c r="T1581" s="6">
        <v>0.153</v>
      </c>
      <c r="U1581" s="3" t="s">
        <v>44</v>
      </c>
      <c r="V1581" s="3">
        <v>2.6</v>
      </c>
      <c r="W1581" s="3" t="s">
        <v>38</v>
      </c>
      <c r="X1581" s="8">
        <f t="shared" si="73"/>
        <v>34.088293881864601</v>
      </c>
      <c r="Y1581" s="9">
        <f t="shared" si="74"/>
        <v>17.197687946976789</v>
      </c>
    </row>
    <row r="1582" spans="1:25" x14ac:dyDescent="0.3">
      <c r="A1582" s="3">
        <v>201580</v>
      </c>
      <c r="B1582" s="3">
        <v>3771</v>
      </c>
      <c r="C1582" s="3" t="s">
        <v>32</v>
      </c>
      <c r="D1582" s="3" t="s">
        <v>23</v>
      </c>
      <c r="E1582" s="3" t="s">
        <v>34</v>
      </c>
      <c r="F1582" s="3" t="s">
        <v>54</v>
      </c>
      <c r="G1582" s="3" t="s">
        <v>52</v>
      </c>
      <c r="H1582" s="3" t="s">
        <v>27</v>
      </c>
      <c r="I1582" s="4">
        <v>39568</v>
      </c>
      <c r="J1582" s="3" t="s">
        <v>48</v>
      </c>
      <c r="K1582" s="3" t="s">
        <v>43</v>
      </c>
      <c r="L1582" s="5">
        <v>3184.64</v>
      </c>
      <c r="M1582" s="5">
        <v>2939.4</v>
      </c>
      <c r="N1582" s="6">
        <v>0.31</v>
      </c>
      <c r="O1582" s="5">
        <v>1565.66</v>
      </c>
      <c r="P1582" s="3">
        <v>3</v>
      </c>
      <c r="Q1582" s="5">
        <v>54.25</v>
      </c>
      <c r="R1582" s="7">
        <f t="shared" si="72"/>
        <v>39579</v>
      </c>
      <c r="S1582" s="3">
        <v>11</v>
      </c>
      <c r="T1582" s="6">
        <v>5.2999999999999999E-2</v>
      </c>
      <c r="U1582" s="3" t="s">
        <v>37</v>
      </c>
      <c r="V1582" s="3">
        <v>2.2000000000000002</v>
      </c>
      <c r="W1582" s="3" t="s">
        <v>31</v>
      </c>
      <c r="X1582" s="8">
        <f t="shared" si="73"/>
        <v>49.162856712218655</v>
      </c>
      <c r="Y1582" s="9">
        <f t="shared" si="74"/>
        <v>36.114399764124194</v>
      </c>
    </row>
    <row r="1583" spans="1:25" x14ac:dyDescent="0.3">
      <c r="A1583" s="3">
        <v>201581</v>
      </c>
      <c r="B1583" s="3">
        <v>7394</v>
      </c>
      <c r="C1583" s="3" t="s">
        <v>32</v>
      </c>
      <c r="D1583" s="3" t="s">
        <v>56</v>
      </c>
      <c r="E1583" s="3" t="s">
        <v>24</v>
      </c>
      <c r="F1583" s="3" t="s">
        <v>51</v>
      </c>
      <c r="G1583" s="3" t="s">
        <v>40</v>
      </c>
      <c r="H1583" s="3" t="s">
        <v>57</v>
      </c>
      <c r="I1583" s="4">
        <v>39569</v>
      </c>
      <c r="J1583" s="3" t="s">
        <v>28</v>
      </c>
      <c r="K1583" s="3" t="s">
        <v>58</v>
      </c>
      <c r="L1583" s="5">
        <v>1361.82</v>
      </c>
      <c r="M1583" s="5">
        <v>1325.36</v>
      </c>
      <c r="N1583" s="6">
        <v>0.15</v>
      </c>
      <c r="O1583" s="5">
        <v>583.80999999999995</v>
      </c>
      <c r="P1583" s="3">
        <v>25</v>
      </c>
      <c r="Q1583" s="5">
        <v>247.95</v>
      </c>
      <c r="R1583" s="7">
        <f t="shared" si="72"/>
        <v>39576</v>
      </c>
      <c r="S1583" s="3">
        <v>7</v>
      </c>
      <c r="T1583" s="6">
        <v>0.187</v>
      </c>
      <c r="U1583" s="3" t="s">
        <v>44</v>
      </c>
      <c r="V1583" s="3">
        <v>4</v>
      </c>
      <c r="W1583" s="3" t="s">
        <v>31</v>
      </c>
      <c r="X1583" s="8">
        <f t="shared" si="73"/>
        <v>42.869835954825156</v>
      </c>
      <c r="Y1583" s="9">
        <f t="shared" si="74"/>
        <v>4.110038027403875</v>
      </c>
    </row>
    <row r="1584" spans="1:25" x14ac:dyDescent="0.3">
      <c r="A1584" s="3">
        <v>201582</v>
      </c>
      <c r="B1584" s="3">
        <v>3985</v>
      </c>
      <c r="C1584" s="3" t="s">
        <v>39</v>
      </c>
      <c r="D1584" s="3" t="s">
        <v>56</v>
      </c>
      <c r="E1584" s="3" t="s">
        <v>24</v>
      </c>
      <c r="F1584" s="3" t="s">
        <v>25</v>
      </c>
      <c r="G1584" s="3" t="s">
        <v>36</v>
      </c>
      <c r="H1584" s="3" t="s">
        <v>41</v>
      </c>
      <c r="I1584" s="4">
        <v>39570</v>
      </c>
      <c r="J1584" s="3" t="s">
        <v>48</v>
      </c>
      <c r="K1584" s="3" t="s">
        <v>58</v>
      </c>
      <c r="L1584" s="5">
        <v>4912.72</v>
      </c>
      <c r="M1584" s="5">
        <v>5289.23</v>
      </c>
      <c r="N1584" s="6">
        <v>0.01</v>
      </c>
      <c r="O1584" s="5">
        <v>755.22</v>
      </c>
      <c r="P1584" s="3">
        <v>18</v>
      </c>
      <c r="Q1584" s="5">
        <v>124.51</v>
      </c>
      <c r="R1584" s="7">
        <f t="shared" si="72"/>
        <v>39582</v>
      </c>
      <c r="S1584" s="3">
        <v>12</v>
      </c>
      <c r="T1584" s="6">
        <v>0.14699999999999999</v>
      </c>
      <c r="U1584" s="3" t="s">
        <v>37</v>
      </c>
      <c r="V1584" s="3">
        <v>3.2</v>
      </c>
      <c r="W1584" s="3" t="s">
        <v>45</v>
      </c>
      <c r="X1584" s="8">
        <f t="shared" si="73"/>
        <v>15.372746665798173</v>
      </c>
      <c r="Y1584" s="9">
        <f t="shared" si="74"/>
        <v>5.1600873641132816</v>
      </c>
    </row>
    <row r="1585" spans="1:25" x14ac:dyDescent="0.3">
      <c r="A1585" s="3">
        <v>201583</v>
      </c>
      <c r="B1585" s="3">
        <v>2384</v>
      </c>
      <c r="C1585" s="3" t="s">
        <v>50</v>
      </c>
      <c r="D1585" s="3" t="s">
        <v>33</v>
      </c>
      <c r="E1585" s="3" t="s">
        <v>34</v>
      </c>
      <c r="F1585" s="3" t="s">
        <v>51</v>
      </c>
      <c r="G1585" s="3" t="s">
        <v>26</v>
      </c>
      <c r="H1585" s="3" t="s">
        <v>27</v>
      </c>
      <c r="I1585" s="4">
        <v>39571</v>
      </c>
      <c r="J1585" s="3" t="s">
        <v>48</v>
      </c>
      <c r="K1585" s="3" t="s">
        <v>29</v>
      </c>
      <c r="L1585" s="5">
        <v>804.87</v>
      </c>
      <c r="M1585" s="5">
        <v>869.29</v>
      </c>
      <c r="N1585" s="6">
        <v>0.03</v>
      </c>
      <c r="O1585" s="5">
        <v>103.39</v>
      </c>
      <c r="P1585" s="3">
        <v>27</v>
      </c>
      <c r="Q1585" s="5">
        <v>151</v>
      </c>
      <c r="R1585" s="7">
        <f t="shared" si="72"/>
        <v>39572</v>
      </c>
      <c r="S1585" s="3">
        <v>1</v>
      </c>
      <c r="T1585" s="6">
        <v>0.114</v>
      </c>
      <c r="U1585" s="3" t="s">
        <v>49</v>
      </c>
      <c r="V1585" s="3">
        <v>3.7</v>
      </c>
      <c r="W1585" s="3" t="s">
        <v>38</v>
      </c>
      <c r="X1585" s="8">
        <f t="shared" si="73"/>
        <v>12.84555269795122</v>
      </c>
      <c r="Y1585" s="9">
        <f t="shared" si="74"/>
        <v>3.4292353529892212</v>
      </c>
    </row>
    <row r="1586" spans="1:25" x14ac:dyDescent="0.3">
      <c r="A1586" s="3">
        <v>201584</v>
      </c>
      <c r="B1586" s="3">
        <v>2879</v>
      </c>
      <c r="C1586" s="3" t="s">
        <v>22</v>
      </c>
      <c r="D1586" s="3" t="s">
        <v>33</v>
      </c>
      <c r="E1586" s="3" t="s">
        <v>24</v>
      </c>
      <c r="F1586" s="3" t="s">
        <v>25</v>
      </c>
      <c r="G1586" s="3" t="s">
        <v>26</v>
      </c>
      <c r="H1586" s="3" t="s">
        <v>53</v>
      </c>
      <c r="I1586" s="4">
        <v>39572</v>
      </c>
      <c r="J1586" s="3" t="s">
        <v>42</v>
      </c>
      <c r="K1586" s="3" t="s">
        <v>55</v>
      </c>
      <c r="L1586" s="5">
        <v>7746.93</v>
      </c>
      <c r="M1586" s="5">
        <v>7161.2</v>
      </c>
      <c r="N1586" s="6">
        <v>0.34</v>
      </c>
      <c r="O1586" s="5">
        <v>2538.98</v>
      </c>
      <c r="P1586" s="3">
        <v>1</v>
      </c>
      <c r="Q1586" s="5">
        <v>241.76</v>
      </c>
      <c r="R1586" s="7">
        <f t="shared" si="72"/>
        <v>39585</v>
      </c>
      <c r="S1586" s="3">
        <v>13</v>
      </c>
      <c r="T1586" s="6">
        <v>0.1</v>
      </c>
      <c r="U1586" s="3" t="s">
        <v>44</v>
      </c>
      <c r="V1586" s="3">
        <v>4.5999999999999996</v>
      </c>
      <c r="W1586" s="3" t="s">
        <v>38</v>
      </c>
      <c r="X1586" s="8">
        <f t="shared" si="73"/>
        <v>32.774014996908448</v>
      </c>
      <c r="Y1586" s="9">
        <f t="shared" si="74"/>
        <v>108.17921577389265</v>
      </c>
    </row>
    <row r="1587" spans="1:25" x14ac:dyDescent="0.3">
      <c r="A1587" s="3">
        <v>201585</v>
      </c>
      <c r="B1587" s="3">
        <v>5716</v>
      </c>
      <c r="C1587" s="3" t="s">
        <v>50</v>
      </c>
      <c r="D1587" s="3" t="s">
        <v>23</v>
      </c>
      <c r="E1587" s="3" t="s">
        <v>34</v>
      </c>
      <c r="F1587" s="3" t="s">
        <v>54</v>
      </c>
      <c r="G1587" s="3" t="s">
        <v>61</v>
      </c>
      <c r="H1587" s="3" t="s">
        <v>53</v>
      </c>
      <c r="I1587" s="4">
        <v>39573</v>
      </c>
      <c r="J1587" s="3" t="s">
        <v>42</v>
      </c>
      <c r="K1587" s="3" t="s">
        <v>43</v>
      </c>
      <c r="L1587" s="5">
        <v>7285.04</v>
      </c>
      <c r="M1587" s="5">
        <v>7670.46</v>
      </c>
      <c r="N1587" s="6">
        <v>0.19</v>
      </c>
      <c r="O1587" s="5">
        <v>3183.94</v>
      </c>
      <c r="P1587" s="3">
        <v>5</v>
      </c>
      <c r="Q1587" s="5">
        <v>295.06</v>
      </c>
      <c r="R1587" s="7">
        <f t="shared" si="72"/>
        <v>39580</v>
      </c>
      <c r="S1587" s="3">
        <v>7</v>
      </c>
      <c r="T1587" s="6">
        <v>0.14599999999999999</v>
      </c>
      <c r="U1587" s="3" t="s">
        <v>44</v>
      </c>
      <c r="V1587" s="3">
        <v>4.5</v>
      </c>
      <c r="W1587" s="3" t="s">
        <v>38</v>
      </c>
      <c r="X1587" s="8">
        <f t="shared" si="73"/>
        <v>43.705182126659565</v>
      </c>
      <c r="Y1587" s="9">
        <f t="shared" si="74"/>
        <v>18.995053751665477</v>
      </c>
    </row>
    <row r="1588" spans="1:25" x14ac:dyDescent="0.3">
      <c r="A1588" s="3">
        <v>201586</v>
      </c>
      <c r="B1588" s="3">
        <v>5167</v>
      </c>
      <c r="C1588" s="3" t="s">
        <v>39</v>
      </c>
      <c r="D1588" s="3" t="s">
        <v>33</v>
      </c>
      <c r="E1588" s="3" t="s">
        <v>46</v>
      </c>
      <c r="F1588" s="3" t="s">
        <v>35</v>
      </c>
      <c r="G1588" s="3" t="s">
        <v>36</v>
      </c>
      <c r="H1588" s="3" t="s">
        <v>27</v>
      </c>
      <c r="I1588" s="4">
        <v>39574</v>
      </c>
      <c r="J1588" s="3" t="s">
        <v>42</v>
      </c>
      <c r="K1588" s="3" t="s">
        <v>43</v>
      </c>
      <c r="L1588" s="5">
        <v>5612.53</v>
      </c>
      <c r="M1588" s="5">
        <v>5210.2700000000004</v>
      </c>
      <c r="N1588" s="6">
        <v>7.0000000000000007E-2</v>
      </c>
      <c r="O1588" s="5">
        <v>2261.15</v>
      </c>
      <c r="P1588" s="3">
        <v>26</v>
      </c>
      <c r="Q1588" s="5">
        <v>192.01</v>
      </c>
      <c r="R1588" s="7">
        <f t="shared" si="72"/>
        <v>39587</v>
      </c>
      <c r="S1588" s="3">
        <v>13</v>
      </c>
      <c r="T1588" s="6">
        <v>0.14000000000000001</v>
      </c>
      <c r="U1588" s="3" t="s">
        <v>30</v>
      </c>
      <c r="V1588" s="3">
        <v>4.7</v>
      </c>
      <c r="W1588" s="3" t="s">
        <v>45</v>
      </c>
      <c r="X1588" s="8">
        <f t="shared" si="73"/>
        <v>40.287535211393084</v>
      </c>
      <c r="Y1588" s="9">
        <f t="shared" si="74"/>
        <v>4.1430969692844783</v>
      </c>
    </row>
    <row r="1589" spans="1:25" x14ac:dyDescent="0.3">
      <c r="A1589" s="3">
        <v>201587</v>
      </c>
      <c r="B1589" s="3">
        <v>2906</v>
      </c>
      <c r="C1589" s="3" t="s">
        <v>32</v>
      </c>
      <c r="D1589" s="3" t="s">
        <v>33</v>
      </c>
      <c r="E1589" s="3" t="s">
        <v>24</v>
      </c>
      <c r="F1589" s="3" t="s">
        <v>54</v>
      </c>
      <c r="G1589" s="3" t="s">
        <v>60</v>
      </c>
      <c r="H1589" s="3" t="s">
        <v>27</v>
      </c>
      <c r="I1589" s="4">
        <v>39575</v>
      </c>
      <c r="J1589" s="3" t="s">
        <v>48</v>
      </c>
      <c r="K1589" s="3" t="s">
        <v>29</v>
      </c>
      <c r="L1589" s="5">
        <v>2572.44</v>
      </c>
      <c r="M1589" s="5">
        <v>2770.22</v>
      </c>
      <c r="N1589" s="6">
        <v>0.12</v>
      </c>
      <c r="O1589" s="5">
        <v>901.96</v>
      </c>
      <c r="P1589" s="3">
        <v>26</v>
      </c>
      <c r="Q1589" s="5">
        <v>82.91</v>
      </c>
      <c r="R1589" s="7">
        <f t="shared" si="72"/>
        <v>39586</v>
      </c>
      <c r="S1589" s="3">
        <v>11</v>
      </c>
      <c r="T1589" s="6">
        <v>2.5999999999999999E-2</v>
      </c>
      <c r="U1589" s="3" t="s">
        <v>30</v>
      </c>
      <c r="V1589" s="3">
        <v>1.4</v>
      </c>
      <c r="W1589" s="3" t="s">
        <v>45</v>
      </c>
      <c r="X1589" s="8">
        <f t="shared" si="73"/>
        <v>35.062430999362476</v>
      </c>
      <c r="Y1589" s="9">
        <f t="shared" si="74"/>
        <v>3.5715574936286654</v>
      </c>
    </row>
    <row r="1590" spans="1:25" x14ac:dyDescent="0.3">
      <c r="A1590" s="3">
        <v>201588</v>
      </c>
      <c r="B1590" s="3">
        <v>1922</v>
      </c>
      <c r="C1590" s="3" t="s">
        <v>32</v>
      </c>
      <c r="D1590" s="3" t="s">
        <v>56</v>
      </c>
      <c r="E1590" s="3" t="s">
        <v>34</v>
      </c>
      <c r="F1590" s="3" t="s">
        <v>59</v>
      </c>
      <c r="G1590" s="3" t="s">
        <v>26</v>
      </c>
      <c r="H1590" s="3" t="s">
        <v>41</v>
      </c>
      <c r="I1590" s="4">
        <v>39576</v>
      </c>
      <c r="J1590" s="3" t="s">
        <v>48</v>
      </c>
      <c r="K1590" s="3" t="s">
        <v>58</v>
      </c>
      <c r="L1590" s="5">
        <v>2881.4</v>
      </c>
      <c r="M1590" s="5">
        <v>2867.11</v>
      </c>
      <c r="N1590" s="6">
        <v>0.2</v>
      </c>
      <c r="O1590" s="5">
        <v>1250.4100000000001</v>
      </c>
      <c r="P1590" s="3">
        <v>23</v>
      </c>
      <c r="Q1590" s="5">
        <v>65.38</v>
      </c>
      <c r="R1590" s="7">
        <f t="shared" si="72"/>
        <v>39588</v>
      </c>
      <c r="S1590" s="3">
        <v>12</v>
      </c>
      <c r="T1590" s="6">
        <v>0.151</v>
      </c>
      <c r="U1590" s="3" t="s">
        <v>44</v>
      </c>
      <c r="V1590" s="3">
        <v>4.7</v>
      </c>
      <c r="W1590" s="3" t="s">
        <v>38</v>
      </c>
      <c r="X1590" s="8">
        <f t="shared" si="73"/>
        <v>43.395918650655936</v>
      </c>
      <c r="Y1590" s="9">
        <f t="shared" si="74"/>
        <v>4.3694961431394415</v>
      </c>
    </row>
    <row r="1591" spans="1:25" x14ac:dyDescent="0.3">
      <c r="A1591" s="3">
        <v>201589</v>
      </c>
      <c r="B1591" s="3">
        <v>6425</v>
      </c>
      <c r="C1591" s="3" t="s">
        <v>39</v>
      </c>
      <c r="D1591" s="3" t="s">
        <v>33</v>
      </c>
      <c r="E1591" s="3" t="s">
        <v>24</v>
      </c>
      <c r="F1591" s="3" t="s">
        <v>51</v>
      </c>
      <c r="G1591" s="3" t="s">
        <v>52</v>
      </c>
      <c r="H1591" s="3" t="s">
        <v>47</v>
      </c>
      <c r="I1591" s="4">
        <v>39577</v>
      </c>
      <c r="J1591" s="3" t="s">
        <v>48</v>
      </c>
      <c r="K1591" s="3" t="s">
        <v>29</v>
      </c>
      <c r="L1591" s="5">
        <v>742.66</v>
      </c>
      <c r="M1591" s="5">
        <v>801.89</v>
      </c>
      <c r="N1591" s="6">
        <v>0.36</v>
      </c>
      <c r="O1591" s="5">
        <v>112.94</v>
      </c>
      <c r="P1591" s="3">
        <v>12</v>
      </c>
      <c r="Q1591" s="5">
        <v>25.15</v>
      </c>
      <c r="R1591" s="7">
        <f t="shared" si="72"/>
        <v>39586</v>
      </c>
      <c r="S1591" s="3">
        <v>9</v>
      </c>
      <c r="T1591" s="6">
        <v>0.16</v>
      </c>
      <c r="U1591" s="3" t="s">
        <v>37</v>
      </c>
      <c r="V1591" s="3">
        <v>4</v>
      </c>
      <c r="W1591" s="3" t="s">
        <v>45</v>
      </c>
      <c r="X1591" s="8">
        <f t="shared" si="73"/>
        <v>15.20749737430318</v>
      </c>
      <c r="Y1591" s="9">
        <f t="shared" si="74"/>
        <v>7.7178083444528962</v>
      </c>
    </row>
    <row r="1592" spans="1:25" x14ac:dyDescent="0.3">
      <c r="A1592" s="3">
        <v>201590</v>
      </c>
      <c r="B1592" s="3">
        <v>1747</v>
      </c>
      <c r="C1592" s="3" t="s">
        <v>22</v>
      </c>
      <c r="D1592" s="3" t="s">
        <v>56</v>
      </c>
      <c r="E1592" s="3" t="s">
        <v>34</v>
      </c>
      <c r="F1592" s="3" t="s">
        <v>54</v>
      </c>
      <c r="G1592" s="3" t="s">
        <v>52</v>
      </c>
      <c r="H1592" s="3" t="s">
        <v>27</v>
      </c>
      <c r="I1592" s="4">
        <v>39578</v>
      </c>
      <c r="J1592" s="3" t="s">
        <v>28</v>
      </c>
      <c r="K1592" s="3" t="s">
        <v>55</v>
      </c>
      <c r="L1592" s="5">
        <v>2013.87</v>
      </c>
      <c r="M1592" s="5">
        <v>1842.49</v>
      </c>
      <c r="N1592" s="6">
        <v>0.04</v>
      </c>
      <c r="O1592" s="5">
        <v>580.66</v>
      </c>
      <c r="P1592" s="3">
        <v>26</v>
      </c>
      <c r="Q1592" s="5">
        <v>141.65</v>
      </c>
      <c r="R1592" s="7">
        <f t="shared" si="72"/>
        <v>39579</v>
      </c>
      <c r="S1592" s="3">
        <v>1</v>
      </c>
      <c r="T1592" s="6">
        <v>0.114</v>
      </c>
      <c r="U1592" s="3" t="s">
        <v>49</v>
      </c>
      <c r="V1592" s="3">
        <v>1.2</v>
      </c>
      <c r="W1592" s="3" t="s">
        <v>31</v>
      </c>
      <c r="X1592" s="8">
        <f t="shared" si="73"/>
        <v>28.833042847850159</v>
      </c>
      <c r="Y1592" s="9">
        <f t="shared" si="74"/>
        <v>4.2039055007917794</v>
      </c>
    </row>
    <row r="1593" spans="1:25" x14ac:dyDescent="0.3">
      <c r="A1593" s="3">
        <v>201591</v>
      </c>
      <c r="B1593" s="3">
        <v>6909</v>
      </c>
      <c r="C1593" s="3" t="s">
        <v>32</v>
      </c>
      <c r="D1593" s="3" t="s">
        <v>56</v>
      </c>
      <c r="E1593" s="3" t="s">
        <v>46</v>
      </c>
      <c r="F1593" s="3" t="s">
        <v>35</v>
      </c>
      <c r="G1593" s="3" t="s">
        <v>40</v>
      </c>
      <c r="H1593" s="3" t="s">
        <v>27</v>
      </c>
      <c r="I1593" s="4">
        <v>39579</v>
      </c>
      <c r="J1593" s="3" t="s">
        <v>28</v>
      </c>
      <c r="K1593" s="3" t="s">
        <v>58</v>
      </c>
      <c r="L1593" s="5">
        <v>2856.52</v>
      </c>
      <c r="M1593" s="5">
        <v>2614.5100000000002</v>
      </c>
      <c r="N1593" s="6">
        <v>0.18</v>
      </c>
      <c r="O1593" s="5">
        <v>1187.55</v>
      </c>
      <c r="P1593" s="3">
        <v>18</v>
      </c>
      <c r="Q1593" s="5">
        <v>283.39</v>
      </c>
      <c r="R1593" s="7">
        <f t="shared" si="72"/>
        <v>39582</v>
      </c>
      <c r="S1593" s="3">
        <v>3</v>
      </c>
      <c r="T1593" s="6">
        <v>0.127</v>
      </c>
      <c r="U1593" s="3" t="s">
        <v>44</v>
      </c>
      <c r="V1593" s="3">
        <v>2.5</v>
      </c>
      <c r="W1593" s="3" t="s">
        <v>31</v>
      </c>
      <c r="X1593" s="8">
        <f t="shared" si="73"/>
        <v>41.573312982230128</v>
      </c>
      <c r="Y1593" s="9">
        <f t="shared" si="74"/>
        <v>6.0698010547121841</v>
      </c>
    </row>
    <row r="1594" spans="1:25" x14ac:dyDescent="0.3">
      <c r="A1594" s="3">
        <v>201592</v>
      </c>
      <c r="B1594" s="3">
        <v>3522</v>
      </c>
      <c r="C1594" s="3" t="s">
        <v>39</v>
      </c>
      <c r="D1594" s="3" t="s">
        <v>56</v>
      </c>
      <c r="E1594" s="3" t="s">
        <v>46</v>
      </c>
      <c r="F1594" s="3" t="s">
        <v>54</v>
      </c>
      <c r="G1594" s="3" t="s">
        <v>60</v>
      </c>
      <c r="H1594" s="3" t="s">
        <v>53</v>
      </c>
      <c r="I1594" s="4">
        <v>39580</v>
      </c>
      <c r="J1594" s="3" t="s">
        <v>42</v>
      </c>
      <c r="K1594" s="3" t="s">
        <v>58</v>
      </c>
      <c r="L1594" s="5">
        <v>3611.03</v>
      </c>
      <c r="M1594" s="5">
        <v>3925.43</v>
      </c>
      <c r="N1594" s="6">
        <v>0.04</v>
      </c>
      <c r="O1594" s="5">
        <v>592.08000000000004</v>
      </c>
      <c r="P1594" s="3">
        <v>29</v>
      </c>
      <c r="Q1594" s="5">
        <v>197.14</v>
      </c>
      <c r="R1594" s="7">
        <f t="shared" si="72"/>
        <v>39589</v>
      </c>
      <c r="S1594" s="3">
        <v>9</v>
      </c>
      <c r="T1594" s="6">
        <v>0.14799999999999999</v>
      </c>
      <c r="U1594" s="3" t="s">
        <v>37</v>
      </c>
      <c r="V1594" s="3">
        <v>4.8</v>
      </c>
      <c r="W1594" s="3" t="s">
        <v>38</v>
      </c>
      <c r="X1594" s="8">
        <f t="shared" si="73"/>
        <v>16.396429827500743</v>
      </c>
      <c r="Y1594" s="9">
        <f t="shared" si="74"/>
        <v>3.1720926334712116</v>
      </c>
    </row>
    <row r="1595" spans="1:25" x14ac:dyDescent="0.3">
      <c r="A1595" s="3">
        <v>201593</v>
      </c>
      <c r="B1595" s="3">
        <v>6114</v>
      </c>
      <c r="C1595" s="3" t="s">
        <v>39</v>
      </c>
      <c r="D1595" s="3" t="s">
        <v>23</v>
      </c>
      <c r="E1595" s="3" t="s">
        <v>46</v>
      </c>
      <c r="F1595" s="3" t="s">
        <v>25</v>
      </c>
      <c r="G1595" s="3" t="s">
        <v>60</v>
      </c>
      <c r="H1595" s="3" t="s">
        <v>57</v>
      </c>
      <c r="I1595" s="4">
        <v>39581</v>
      </c>
      <c r="J1595" s="3" t="s">
        <v>42</v>
      </c>
      <c r="K1595" s="3" t="s">
        <v>43</v>
      </c>
      <c r="L1595" s="5">
        <v>3740.95</v>
      </c>
      <c r="M1595" s="5">
        <v>3944.71</v>
      </c>
      <c r="N1595" s="6">
        <v>0.2</v>
      </c>
      <c r="O1595" s="5">
        <v>932.89</v>
      </c>
      <c r="P1595" s="3">
        <v>19</v>
      </c>
      <c r="Q1595" s="5">
        <v>68.08</v>
      </c>
      <c r="R1595" s="7">
        <f t="shared" si="72"/>
        <v>39583</v>
      </c>
      <c r="S1595" s="3">
        <v>2</v>
      </c>
      <c r="T1595" s="6">
        <v>0.17</v>
      </c>
      <c r="U1595" s="3" t="s">
        <v>37</v>
      </c>
      <c r="V1595" s="3">
        <v>2.5</v>
      </c>
      <c r="W1595" s="3" t="s">
        <v>31</v>
      </c>
      <c r="X1595" s="8">
        <f t="shared" si="73"/>
        <v>24.937248559857792</v>
      </c>
      <c r="Y1595" s="9">
        <f t="shared" si="74"/>
        <v>4.9912948040073379</v>
      </c>
    </row>
    <row r="1596" spans="1:25" x14ac:dyDescent="0.3">
      <c r="A1596" s="3">
        <v>201594</v>
      </c>
      <c r="B1596" s="3">
        <v>4949</v>
      </c>
      <c r="C1596" s="3" t="s">
        <v>32</v>
      </c>
      <c r="D1596" s="3" t="s">
        <v>23</v>
      </c>
      <c r="E1596" s="3" t="s">
        <v>34</v>
      </c>
      <c r="F1596" s="3" t="s">
        <v>35</v>
      </c>
      <c r="G1596" s="3" t="s">
        <v>52</v>
      </c>
      <c r="H1596" s="3" t="s">
        <v>53</v>
      </c>
      <c r="I1596" s="4">
        <v>39582</v>
      </c>
      <c r="J1596" s="3" t="s">
        <v>48</v>
      </c>
      <c r="K1596" s="3" t="s">
        <v>29</v>
      </c>
      <c r="L1596" s="5">
        <v>7086.6</v>
      </c>
      <c r="M1596" s="5">
        <v>6584.21</v>
      </c>
      <c r="N1596" s="6">
        <v>0.23</v>
      </c>
      <c r="O1596" s="5">
        <v>2010.39</v>
      </c>
      <c r="P1596" s="3">
        <v>4</v>
      </c>
      <c r="Q1596" s="5">
        <v>166.11</v>
      </c>
      <c r="R1596" s="7">
        <f t="shared" si="72"/>
        <v>39595</v>
      </c>
      <c r="S1596" s="3">
        <v>13</v>
      </c>
      <c r="T1596" s="6">
        <v>8.3000000000000004E-2</v>
      </c>
      <c r="U1596" s="3" t="s">
        <v>30</v>
      </c>
      <c r="V1596" s="3">
        <v>4.8</v>
      </c>
      <c r="W1596" s="3" t="s">
        <v>31</v>
      </c>
      <c r="X1596" s="8">
        <f t="shared" si="73"/>
        <v>28.368893404453477</v>
      </c>
      <c r="Y1596" s="9">
        <f t="shared" si="74"/>
        <v>26.907556107718317</v>
      </c>
    </row>
    <row r="1597" spans="1:25" x14ac:dyDescent="0.3">
      <c r="A1597" s="3">
        <v>201595</v>
      </c>
      <c r="B1597" s="3">
        <v>3193</v>
      </c>
      <c r="C1597" s="3" t="s">
        <v>50</v>
      </c>
      <c r="D1597" s="3" t="s">
        <v>56</v>
      </c>
      <c r="E1597" s="3" t="s">
        <v>46</v>
      </c>
      <c r="F1597" s="3" t="s">
        <v>54</v>
      </c>
      <c r="G1597" s="3" t="s">
        <v>62</v>
      </c>
      <c r="H1597" s="3" t="s">
        <v>57</v>
      </c>
      <c r="I1597" s="4">
        <v>39583</v>
      </c>
      <c r="J1597" s="3" t="s">
        <v>42</v>
      </c>
      <c r="K1597" s="3" t="s">
        <v>55</v>
      </c>
      <c r="L1597" s="5">
        <v>3626.06</v>
      </c>
      <c r="M1597" s="5">
        <v>3909.25</v>
      </c>
      <c r="N1597" s="6">
        <v>0.19</v>
      </c>
      <c r="O1597" s="5">
        <v>471.39</v>
      </c>
      <c r="P1597" s="3">
        <v>10</v>
      </c>
      <c r="Q1597" s="5">
        <v>96.28</v>
      </c>
      <c r="R1597" s="7">
        <f t="shared" si="72"/>
        <v>39586</v>
      </c>
      <c r="S1597" s="3">
        <v>3</v>
      </c>
      <c r="T1597" s="6">
        <v>3.5000000000000003E-2</v>
      </c>
      <c r="U1597" s="3" t="s">
        <v>49</v>
      </c>
      <c r="V1597" s="3">
        <v>4.7</v>
      </c>
      <c r="W1597" s="3" t="s">
        <v>31</v>
      </c>
      <c r="X1597" s="8">
        <f t="shared" si="73"/>
        <v>13.000060671913868</v>
      </c>
      <c r="Y1597" s="9">
        <f t="shared" si="74"/>
        <v>9.2755899469207641</v>
      </c>
    </row>
    <row r="1598" spans="1:25" x14ac:dyDescent="0.3">
      <c r="A1598" s="3">
        <v>201596</v>
      </c>
      <c r="B1598" s="3">
        <v>7806</v>
      </c>
      <c r="C1598" s="3" t="s">
        <v>32</v>
      </c>
      <c r="D1598" s="3" t="s">
        <v>33</v>
      </c>
      <c r="E1598" s="3" t="s">
        <v>34</v>
      </c>
      <c r="F1598" s="3" t="s">
        <v>59</v>
      </c>
      <c r="G1598" s="3" t="s">
        <v>26</v>
      </c>
      <c r="H1598" s="3" t="s">
        <v>57</v>
      </c>
      <c r="I1598" s="4">
        <v>39584</v>
      </c>
      <c r="J1598" s="3" t="s">
        <v>48</v>
      </c>
      <c r="K1598" s="3" t="s">
        <v>29</v>
      </c>
      <c r="L1598" s="5">
        <v>7661.54</v>
      </c>
      <c r="M1598" s="5">
        <v>8203.65</v>
      </c>
      <c r="N1598" s="6">
        <v>0.26</v>
      </c>
      <c r="O1598" s="5">
        <v>835.17</v>
      </c>
      <c r="P1598" s="3">
        <v>1</v>
      </c>
      <c r="Q1598" s="5">
        <v>101.64</v>
      </c>
      <c r="R1598" s="7">
        <f t="shared" si="72"/>
        <v>39587</v>
      </c>
      <c r="S1598" s="3">
        <v>3</v>
      </c>
      <c r="T1598" s="6">
        <v>4.5999999999999999E-2</v>
      </c>
      <c r="U1598" s="3" t="s">
        <v>30</v>
      </c>
      <c r="V1598" s="3">
        <v>3.7</v>
      </c>
      <c r="W1598" s="3" t="s">
        <v>31</v>
      </c>
      <c r="X1598" s="8">
        <f t="shared" si="73"/>
        <v>10.900811064094164</v>
      </c>
      <c r="Y1598" s="9">
        <f t="shared" si="74"/>
        <v>93.391843874372995</v>
      </c>
    </row>
    <row r="1599" spans="1:25" x14ac:dyDescent="0.3">
      <c r="A1599" s="3">
        <v>201597</v>
      </c>
      <c r="B1599" s="3">
        <v>7175</v>
      </c>
      <c r="C1599" s="3" t="s">
        <v>22</v>
      </c>
      <c r="D1599" s="3" t="s">
        <v>33</v>
      </c>
      <c r="E1599" s="3" t="s">
        <v>46</v>
      </c>
      <c r="F1599" s="3" t="s">
        <v>35</v>
      </c>
      <c r="G1599" s="3" t="s">
        <v>52</v>
      </c>
      <c r="H1599" s="3" t="s">
        <v>27</v>
      </c>
      <c r="I1599" s="4">
        <v>39585</v>
      </c>
      <c r="J1599" s="3" t="s">
        <v>42</v>
      </c>
      <c r="K1599" s="3" t="s">
        <v>58</v>
      </c>
      <c r="L1599" s="5">
        <v>716.3</v>
      </c>
      <c r="M1599" s="5">
        <v>721.71</v>
      </c>
      <c r="N1599" s="6">
        <v>0.38</v>
      </c>
      <c r="O1599" s="5">
        <v>217.07</v>
      </c>
      <c r="P1599" s="3">
        <v>26</v>
      </c>
      <c r="Q1599" s="5">
        <v>67.63</v>
      </c>
      <c r="R1599" s="7">
        <f t="shared" si="72"/>
        <v>39594</v>
      </c>
      <c r="S1599" s="3">
        <v>9</v>
      </c>
      <c r="T1599" s="6">
        <v>3.3000000000000002E-2</v>
      </c>
      <c r="U1599" s="3" t="s">
        <v>37</v>
      </c>
      <c r="V1599" s="3">
        <v>1.9</v>
      </c>
      <c r="W1599" s="3" t="s">
        <v>45</v>
      </c>
      <c r="X1599" s="8">
        <f t="shared" si="73"/>
        <v>30.304341756247382</v>
      </c>
      <c r="Y1599" s="9">
        <f t="shared" si="74"/>
        <v>3.8173227473638995</v>
      </c>
    </row>
    <row r="1600" spans="1:25" x14ac:dyDescent="0.3">
      <c r="A1600" s="3">
        <v>201598</v>
      </c>
      <c r="B1600" s="3">
        <v>6589</v>
      </c>
      <c r="C1600" s="3" t="s">
        <v>39</v>
      </c>
      <c r="D1600" s="3" t="s">
        <v>56</v>
      </c>
      <c r="E1600" s="3" t="s">
        <v>34</v>
      </c>
      <c r="F1600" s="3" t="s">
        <v>51</v>
      </c>
      <c r="G1600" s="3" t="s">
        <v>36</v>
      </c>
      <c r="H1600" s="3" t="s">
        <v>41</v>
      </c>
      <c r="I1600" s="4">
        <v>39586</v>
      </c>
      <c r="J1600" s="3" t="s">
        <v>28</v>
      </c>
      <c r="K1600" s="3" t="s">
        <v>29</v>
      </c>
      <c r="L1600" s="5">
        <v>1727.27</v>
      </c>
      <c r="M1600" s="5">
        <v>1611.56</v>
      </c>
      <c r="N1600" s="6">
        <v>0.38</v>
      </c>
      <c r="O1600" s="5">
        <v>799.37</v>
      </c>
      <c r="P1600" s="3">
        <v>25</v>
      </c>
      <c r="Q1600" s="5">
        <v>215.22</v>
      </c>
      <c r="R1600" s="7">
        <f t="shared" si="72"/>
        <v>39599</v>
      </c>
      <c r="S1600" s="3">
        <v>13</v>
      </c>
      <c r="T1600" s="6">
        <v>0.08</v>
      </c>
      <c r="U1600" s="3" t="s">
        <v>37</v>
      </c>
      <c r="V1600" s="3">
        <v>3.7</v>
      </c>
      <c r="W1600" s="3" t="s">
        <v>38</v>
      </c>
      <c r="X1600" s="8">
        <f t="shared" si="73"/>
        <v>46.279388862192938</v>
      </c>
      <c r="Y1600" s="9">
        <f t="shared" si="74"/>
        <v>4.2871999801434635</v>
      </c>
    </row>
    <row r="1601" spans="1:25" x14ac:dyDescent="0.3">
      <c r="A1601" s="3">
        <v>201599</v>
      </c>
      <c r="B1601" s="3">
        <v>5520</v>
      </c>
      <c r="C1601" s="3" t="s">
        <v>50</v>
      </c>
      <c r="D1601" s="3" t="s">
        <v>33</v>
      </c>
      <c r="E1601" s="3" t="s">
        <v>24</v>
      </c>
      <c r="F1601" s="3" t="s">
        <v>35</v>
      </c>
      <c r="G1601" s="3" t="s">
        <v>52</v>
      </c>
      <c r="H1601" s="3" t="s">
        <v>57</v>
      </c>
      <c r="I1601" s="4">
        <v>39587</v>
      </c>
      <c r="J1601" s="3" t="s">
        <v>28</v>
      </c>
      <c r="K1601" s="3" t="s">
        <v>58</v>
      </c>
      <c r="L1601" s="5">
        <v>3134.49</v>
      </c>
      <c r="M1601" s="5">
        <v>3085.87</v>
      </c>
      <c r="N1601" s="6">
        <v>0.36</v>
      </c>
      <c r="O1601" s="5">
        <v>442.12</v>
      </c>
      <c r="P1601" s="3">
        <v>17</v>
      </c>
      <c r="Q1601" s="5">
        <v>131.99</v>
      </c>
      <c r="R1601" s="7">
        <f t="shared" si="72"/>
        <v>39592</v>
      </c>
      <c r="S1601" s="3">
        <v>5</v>
      </c>
      <c r="T1601" s="6">
        <v>0.14099999999999999</v>
      </c>
      <c r="U1601" s="3" t="s">
        <v>44</v>
      </c>
      <c r="V1601" s="3">
        <v>1.2</v>
      </c>
      <c r="W1601" s="3" t="s">
        <v>45</v>
      </c>
      <c r="X1601" s="8">
        <f t="shared" si="73"/>
        <v>14.105005918028132</v>
      </c>
      <c r="Y1601" s="9">
        <f t="shared" si="74"/>
        <v>5.9750334494285999</v>
      </c>
    </row>
    <row r="1602" spans="1:25" x14ac:dyDescent="0.3">
      <c r="A1602" s="3">
        <v>201600</v>
      </c>
      <c r="B1602" s="3">
        <v>6944</v>
      </c>
      <c r="C1602" s="3" t="s">
        <v>32</v>
      </c>
      <c r="D1602" s="3" t="s">
        <v>56</v>
      </c>
      <c r="E1602" s="3" t="s">
        <v>46</v>
      </c>
      <c r="F1602" s="3" t="s">
        <v>25</v>
      </c>
      <c r="G1602" s="3" t="s">
        <v>61</v>
      </c>
      <c r="H1602" s="3" t="s">
        <v>47</v>
      </c>
      <c r="I1602" s="4">
        <v>39588</v>
      </c>
      <c r="J1602" s="3" t="s">
        <v>28</v>
      </c>
      <c r="K1602" s="3" t="s">
        <v>29</v>
      </c>
      <c r="L1602" s="5">
        <v>7110.83</v>
      </c>
      <c r="M1602" s="5">
        <v>7182.32</v>
      </c>
      <c r="N1602" s="6">
        <v>0.38</v>
      </c>
      <c r="O1602" s="5">
        <v>1079.32</v>
      </c>
      <c r="P1602" s="3">
        <v>10</v>
      </c>
      <c r="Q1602" s="5">
        <v>161.22</v>
      </c>
      <c r="R1602" s="7">
        <f t="shared" si="72"/>
        <v>39601</v>
      </c>
      <c r="S1602" s="3">
        <v>13</v>
      </c>
      <c r="T1602" s="6">
        <v>0.11799999999999999</v>
      </c>
      <c r="U1602" s="3" t="s">
        <v>30</v>
      </c>
      <c r="V1602" s="3">
        <v>2.4</v>
      </c>
      <c r="W1602" s="3" t="s">
        <v>45</v>
      </c>
      <c r="X1602" s="8">
        <f t="shared" si="73"/>
        <v>15.178537526561598</v>
      </c>
      <c r="Y1602" s="9">
        <f t="shared" si="74"/>
        <v>9.900463916951626</v>
      </c>
    </row>
    <row r="1603" spans="1:25" x14ac:dyDescent="0.3">
      <c r="A1603" s="3">
        <v>201601</v>
      </c>
      <c r="B1603" s="3">
        <v>1498</v>
      </c>
      <c r="C1603" s="3" t="s">
        <v>22</v>
      </c>
      <c r="D1603" s="3" t="s">
        <v>33</v>
      </c>
      <c r="E1603" s="3" t="s">
        <v>46</v>
      </c>
      <c r="F1603" s="3" t="s">
        <v>35</v>
      </c>
      <c r="G1603" s="3" t="s">
        <v>62</v>
      </c>
      <c r="H1603" s="3" t="s">
        <v>41</v>
      </c>
      <c r="I1603" s="4">
        <v>39589</v>
      </c>
      <c r="J1603" s="3" t="s">
        <v>48</v>
      </c>
      <c r="K1603" s="3" t="s">
        <v>29</v>
      </c>
      <c r="L1603" s="5">
        <v>1021.59</v>
      </c>
      <c r="M1603" s="5">
        <v>962.25</v>
      </c>
      <c r="N1603" s="6">
        <v>0.01</v>
      </c>
      <c r="O1603" s="5">
        <v>125.71</v>
      </c>
      <c r="P1603" s="3">
        <v>27</v>
      </c>
      <c r="Q1603" s="5">
        <v>140.94</v>
      </c>
      <c r="R1603" s="7">
        <f t="shared" ref="R1603:R1666" si="75">I1603+S1603</f>
        <v>39600</v>
      </c>
      <c r="S1603" s="3">
        <v>11</v>
      </c>
      <c r="T1603" s="6">
        <v>0.151</v>
      </c>
      <c r="U1603" s="3" t="s">
        <v>44</v>
      </c>
      <c r="V1603" s="3">
        <v>1.4</v>
      </c>
      <c r="W1603" s="3" t="s">
        <v>31</v>
      </c>
      <c r="X1603" s="8">
        <f t="shared" ref="X1603:X1666" si="76" xml:space="preserve"> (O1603/L1603) *100</f>
        <v>12.305327969146134</v>
      </c>
      <c r="Y1603" s="9">
        <f t="shared" ref="Y1603:Y1666" si="77">(L1603/(M1603*P1603))*100</f>
        <v>3.9321035766865853</v>
      </c>
    </row>
    <row r="1604" spans="1:25" x14ac:dyDescent="0.3">
      <c r="A1604" s="3">
        <v>201602</v>
      </c>
      <c r="B1604" s="3">
        <v>7251</v>
      </c>
      <c r="C1604" s="3" t="s">
        <v>39</v>
      </c>
      <c r="D1604" s="3" t="s">
        <v>56</v>
      </c>
      <c r="E1604" s="3" t="s">
        <v>24</v>
      </c>
      <c r="F1604" s="3" t="s">
        <v>51</v>
      </c>
      <c r="G1604" s="3" t="s">
        <v>60</v>
      </c>
      <c r="H1604" s="3" t="s">
        <v>41</v>
      </c>
      <c r="I1604" s="4">
        <v>39590</v>
      </c>
      <c r="J1604" s="3" t="s">
        <v>48</v>
      </c>
      <c r="K1604" s="3" t="s">
        <v>55</v>
      </c>
      <c r="L1604" s="5">
        <v>2872.76</v>
      </c>
      <c r="M1604" s="5">
        <v>3078.71</v>
      </c>
      <c r="N1604" s="6">
        <v>0.06</v>
      </c>
      <c r="O1604" s="5">
        <v>703.43</v>
      </c>
      <c r="P1604" s="3">
        <v>7</v>
      </c>
      <c r="Q1604" s="5">
        <v>174.11</v>
      </c>
      <c r="R1604" s="7">
        <f t="shared" si="75"/>
        <v>39592</v>
      </c>
      <c r="S1604" s="3">
        <v>2</v>
      </c>
      <c r="T1604" s="6">
        <v>9.2999999999999999E-2</v>
      </c>
      <c r="U1604" s="3" t="s">
        <v>37</v>
      </c>
      <c r="V1604" s="3">
        <v>4.3</v>
      </c>
      <c r="W1604" s="3" t="s">
        <v>38</v>
      </c>
      <c r="X1604" s="8">
        <f t="shared" si="76"/>
        <v>24.48620838496776</v>
      </c>
      <c r="Y1604" s="9">
        <f t="shared" si="77"/>
        <v>13.330072845909024</v>
      </c>
    </row>
    <row r="1605" spans="1:25" x14ac:dyDescent="0.3">
      <c r="A1605" s="3">
        <v>201603</v>
      </c>
      <c r="B1605" s="3">
        <v>2759</v>
      </c>
      <c r="C1605" s="3" t="s">
        <v>50</v>
      </c>
      <c r="D1605" s="3" t="s">
        <v>33</v>
      </c>
      <c r="E1605" s="3" t="s">
        <v>46</v>
      </c>
      <c r="F1605" s="3" t="s">
        <v>59</v>
      </c>
      <c r="G1605" s="3" t="s">
        <v>36</v>
      </c>
      <c r="H1605" s="3" t="s">
        <v>47</v>
      </c>
      <c r="I1605" s="4">
        <v>39591</v>
      </c>
      <c r="J1605" s="3" t="s">
        <v>48</v>
      </c>
      <c r="K1605" s="3" t="s">
        <v>55</v>
      </c>
      <c r="L1605" s="5">
        <v>941.77</v>
      </c>
      <c r="M1605" s="5">
        <v>1004.6</v>
      </c>
      <c r="N1605" s="6">
        <v>0.17</v>
      </c>
      <c r="O1605" s="5">
        <v>242.6</v>
      </c>
      <c r="P1605" s="3">
        <v>1</v>
      </c>
      <c r="Q1605" s="5">
        <v>198.84</v>
      </c>
      <c r="R1605" s="7">
        <f t="shared" si="75"/>
        <v>39602</v>
      </c>
      <c r="S1605" s="3">
        <v>11</v>
      </c>
      <c r="T1605" s="6">
        <v>7.5999999999999998E-2</v>
      </c>
      <c r="U1605" s="3" t="s">
        <v>37</v>
      </c>
      <c r="V1605" s="3">
        <v>3.9</v>
      </c>
      <c r="W1605" s="3" t="s">
        <v>31</v>
      </c>
      <c r="X1605" s="8">
        <f t="shared" si="76"/>
        <v>25.760005096785836</v>
      </c>
      <c r="Y1605" s="9">
        <f t="shared" si="77"/>
        <v>93.745769460481782</v>
      </c>
    </row>
    <row r="1606" spans="1:25" x14ac:dyDescent="0.3">
      <c r="A1606" s="3">
        <v>201604</v>
      </c>
      <c r="B1606" s="3">
        <v>6191</v>
      </c>
      <c r="C1606" s="3" t="s">
        <v>32</v>
      </c>
      <c r="D1606" s="3" t="s">
        <v>56</v>
      </c>
      <c r="E1606" s="3" t="s">
        <v>24</v>
      </c>
      <c r="F1606" s="3" t="s">
        <v>59</v>
      </c>
      <c r="G1606" s="3" t="s">
        <v>52</v>
      </c>
      <c r="H1606" s="3" t="s">
        <v>57</v>
      </c>
      <c r="I1606" s="4">
        <v>39592</v>
      </c>
      <c r="J1606" s="3" t="s">
        <v>42</v>
      </c>
      <c r="K1606" s="3" t="s">
        <v>43</v>
      </c>
      <c r="L1606" s="5">
        <v>6203.27</v>
      </c>
      <c r="M1606" s="5">
        <v>5611.86</v>
      </c>
      <c r="N1606" s="6">
        <v>0.02</v>
      </c>
      <c r="O1606" s="5">
        <v>3060.24</v>
      </c>
      <c r="P1606" s="3">
        <v>23</v>
      </c>
      <c r="Q1606" s="5">
        <v>132.25</v>
      </c>
      <c r="R1606" s="7">
        <f t="shared" si="75"/>
        <v>39594</v>
      </c>
      <c r="S1606" s="3">
        <v>2</v>
      </c>
      <c r="T1606" s="6">
        <v>1.9E-2</v>
      </c>
      <c r="U1606" s="3" t="s">
        <v>37</v>
      </c>
      <c r="V1606" s="3">
        <v>1.3</v>
      </c>
      <c r="W1606" s="3" t="s">
        <v>45</v>
      </c>
      <c r="X1606" s="8">
        <f t="shared" si="76"/>
        <v>49.33269066153818</v>
      </c>
      <c r="Y1606" s="9">
        <f t="shared" si="77"/>
        <v>4.8060249418971228</v>
      </c>
    </row>
    <row r="1607" spans="1:25" x14ac:dyDescent="0.3">
      <c r="A1607" s="3">
        <v>201605</v>
      </c>
      <c r="B1607" s="3">
        <v>6583</v>
      </c>
      <c r="C1607" s="3" t="s">
        <v>50</v>
      </c>
      <c r="D1607" s="3" t="s">
        <v>33</v>
      </c>
      <c r="E1607" s="3" t="s">
        <v>24</v>
      </c>
      <c r="F1607" s="3" t="s">
        <v>51</v>
      </c>
      <c r="G1607" s="3" t="s">
        <v>40</v>
      </c>
      <c r="H1607" s="3" t="s">
        <v>57</v>
      </c>
      <c r="I1607" s="4">
        <v>39593</v>
      </c>
      <c r="J1607" s="3" t="s">
        <v>28</v>
      </c>
      <c r="K1607" s="3" t="s">
        <v>29</v>
      </c>
      <c r="L1607" s="5">
        <v>2295.62</v>
      </c>
      <c r="M1607" s="5">
        <v>2075.08</v>
      </c>
      <c r="N1607" s="6">
        <v>0.4</v>
      </c>
      <c r="O1607" s="5">
        <v>985.17</v>
      </c>
      <c r="P1607" s="3">
        <v>21</v>
      </c>
      <c r="Q1607" s="5">
        <v>215.48</v>
      </c>
      <c r="R1607" s="7">
        <f t="shared" si="75"/>
        <v>39597</v>
      </c>
      <c r="S1607" s="3">
        <v>4</v>
      </c>
      <c r="T1607" s="6">
        <v>0.14499999999999999</v>
      </c>
      <c r="U1607" s="3" t="s">
        <v>44</v>
      </c>
      <c r="V1607" s="3">
        <v>5</v>
      </c>
      <c r="W1607" s="3" t="s">
        <v>31</v>
      </c>
      <c r="X1607" s="8">
        <f t="shared" si="76"/>
        <v>42.915203735809932</v>
      </c>
      <c r="Y1607" s="9">
        <f t="shared" si="77"/>
        <v>5.2680011418951604</v>
      </c>
    </row>
    <row r="1608" spans="1:25" x14ac:dyDescent="0.3">
      <c r="A1608" s="3">
        <v>201606</v>
      </c>
      <c r="B1608" s="3">
        <v>5334</v>
      </c>
      <c r="C1608" s="3" t="s">
        <v>22</v>
      </c>
      <c r="D1608" s="3" t="s">
        <v>56</v>
      </c>
      <c r="E1608" s="3" t="s">
        <v>24</v>
      </c>
      <c r="F1608" s="3" t="s">
        <v>54</v>
      </c>
      <c r="G1608" s="3" t="s">
        <v>62</v>
      </c>
      <c r="H1608" s="3" t="s">
        <v>53</v>
      </c>
      <c r="I1608" s="4">
        <v>39594</v>
      </c>
      <c r="J1608" s="3" t="s">
        <v>42</v>
      </c>
      <c r="K1608" s="3" t="s">
        <v>55</v>
      </c>
      <c r="L1608" s="5">
        <v>3503.33</v>
      </c>
      <c r="M1608" s="5">
        <v>3459.08</v>
      </c>
      <c r="N1608" s="6">
        <v>0.02</v>
      </c>
      <c r="O1608" s="5">
        <v>862.54</v>
      </c>
      <c r="P1608" s="3">
        <v>29</v>
      </c>
      <c r="Q1608" s="5">
        <v>196.86</v>
      </c>
      <c r="R1608" s="7">
        <f t="shared" si="75"/>
        <v>39605</v>
      </c>
      <c r="S1608" s="3">
        <v>11</v>
      </c>
      <c r="T1608" s="6">
        <v>8.4000000000000005E-2</v>
      </c>
      <c r="U1608" s="3" t="s">
        <v>30</v>
      </c>
      <c r="V1608" s="3">
        <v>1.6</v>
      </c>
      <c r="W1608" s="3" t="s">
        <v>45</v>
      </c>
      <c r="X1608" s="8">
        <f t="shared" si="76"/>
        <v>24.620575281232426</v>
      </c>
      <c r="Y1608" s="9">
        <f t="shared" si="77"/>
        <v>3.4923876510118497</v>
      </c>
    </row>
    <row r="1609" spans="1:25" x14ac:dyDescent="0.3">
      <c r="A1609" s="3">
        <v>201607</v>
      </c>
      <c r="B1609" s="3">
        <v>5398</v>
      </c>
      <c r="C1609" s="3" t="s">
        <v>39</v>
      </c>
      <c r="D1609" s="3" t="s">
        <v>23</v>
      </c>
      <c r="E1609" s="3" t="s">
        <v>46</v>
      </c>
      <c r="F1609" s="3" t="s">
        <v>25</v>
      </c>
      <c r="G1609" s="3" t="s">
        <v>26</v>
      </c>
      <c r="H1609" s="3" t="s">
        <v>53</v>
      </c>
      <c r="I1609" s="4">
        <v>39595</v>
      </c>
      <c r="J1609" s="3" t="s">
        <v>42</v>
      </c>
      <c r="K1609" s="3" t="s">
        <v>58</v>
      </c>
      <c r="L1609" s="5">
        <v>6548.59</v>
      </c>
      <c r="M1609" s="5">
        <v>7104.18</v>
      </c>
      <c r="N1609" s="6">
        <v>0.1</v>
      </c>
      <c r="O1609" s="5">
        <v>1652.15</v>
      </c>
      <c r="P1609" s="3">
        <v>20</v>
      </c>
      <c r="Q1609" s="5">
        <v>269.45999999999998</v>
      </c>
      <c r="R1609" s="7">
        <f t="shared" si="75"/>
        <v>39600</v>
      </c>
      <c r="S1609" s="3">
        <v>5</v>
      </c>
      <c r="T1609" s="6">
        <v>1.7999999999999999E-2</v>
      </c>
      <c r="U1609" s="3" t="s">
        <v>44</v>
      </c>
      <c r="V1609" s="3">
        <v>1.2</v>
      </c>
      <c r="W1609" s="3" t="s">
        <v>38</v>
      </c>
      <c r="X1609" s="8">
        <f t="shared" si="76"/>
        <v>25.229095118185747</v>
      </c>
      <c r="Y1609" s="9">
        <f t="shared" si="77"/>
        <v>4.6089696488546181</v>
      </c>
    </row>
    <row r="1610" spans="1:25" x14ac:dyDescent="0.3">
      <c r="A1610" s="3">
        <v>201608</v>
      </c>
      <c r="B1610" s="3">
        <v>6508</v>
      </c>
      <c r="C1610" s="3" t="s">
        <v>32</v>
      </c>
      <c r="D1610" s="3" t="s">
        <v>23</v>
      </c>
      <c r="E1610" s="3" t="s">
        <v>34</v>
      </c>
      <c r="F1610" s="3" t="s">
        <v>25</v>
      </c>
      <c r="G1610" s="3" t="s">
        <v>52</v>
      </c>
      <c r="H1610" s="3" t="s">
        <v>57</v>
      </c>
      <c r="I1610" s="4">
        <v>39596</v>
      </c>
      <c r="J1610" s="3" t="s">
        <v>28</v>
      </c>
      <c r="K1610" s="3" t="s">
        <v>43</v>
      </c>
      <c r="L1610" s="5">
        <v>1384.35</v>
      </c>
      <c r="M1610" s="5">
        <v>1458.58</v>
      </c>
      <c r="N1610" s="6">
        <v>0.22</v>
      </c>
      <c r="O1610" s="5">
        <v>368.92</v>
      </c>
      <c r="P1610" s="3">
        <v>3</v>
      </c>
      <c r="Q1610" s="5">
        <v>176.68</v>
      </c>
      <c r="R1610" s="7">
        <f t="shared" si="75"/>
        <v>39605</v>
      </c>
      <c r="S1610" s="3">
        <v>9</v>
      </c>
      <c r="T1610" s="6">
        <v>6.0000000000000001E-3</v>
      </c>
      <c r="U1610" s="3" t="s">
        <v>37</v>
      </c>
      <c r="V1610" s="3">
        <v>2.6</v>
      </c>
      <c r="W1610" s="3" t="s">
        <v>38</v>
      </c>
      <c r="X1610" s="8">
        <f t="shared" si="76"/>
        <v>26.64933001047423</v>
      </c>
      <c r="Y1610" s="9">
        <f t="shared" si="77"/>
        <v>31.636934552784211</v>
      </c>
    </row>
    <row r="1611" spans="1:25" x14ac:dyDescent="0.3">
      <c r="A1611" s="3">
        <v>201609</v>
      </c>
      <c r="B1611" s="3">
        <v>5106</v>
      </c>
      <c r="C1611" s="3" t="s">
        <v>32</v>
      </c>
      <c r="D1611" s="3" t="s">
        <v>56</v>
      </c>
      <c r="E1611" s="3" t="s">
        <v>34</v>
      </c>
      <c r="F1611" s="3" t="s">
        <v>51</v>
      </c>
      <c r="G1611" s="3" t="s">
        <v>36</v>
      </c>
      <c r="H1611" s="3" t="s">
        <v>27</v>
      </c>
      <c r="I1611" s="4">
        <v>39597</v>
      </c>
      <c r="J1611" s="3" t="s">
        <v>28</v>
      </c>
      <c r="K1611" s="3" t="s">
        <v>55</v>
      </c>
      <c r="L1611" s="5">
        <v>7579.95</v>
      </c>
      <c r="M1611" s="5">
        <v>8274.98</v>
      </c>
      <c r="N1611" s="6">
        <v>0.39</v>
      </c>
      <c r="O1611" s="5">
        <v>2547.9299999999998</v>
      </c>
      <c r="P1611" s="3">
        <v>4</v>
      </c>
      <c r="Q1611" s="5">
        <v>16.18</v>
      </c>
      <c r="R1611" s="7">
        <f t="shared" si="75"/>
        <v>39601</v>
      </c>
      <c r="S1611" s="3">
        <v>4</v>
      </c>
      <c r="T1611" s="6">
        <v>7.5999999999999998E-2</v>
      </c>
      <c r="U1611" s="3" t="s">
        <v>37</v>
      </c>
      <c r="V1611" s="3">
        <v>2.5</v>
      </c>
      <c r="W1611" s="3" t="s">
        <v>45</v>
      </c>
      <c r="X1611" s="8">
        <f t="shared" si="76"/>
        <v>33.614073971464194</v>
      </c>
      <c r="Y1611" s="9">
        <f t="shared" si="77"/>
        <v>22.900206405332703</v>
      </c>
    </row>
    <row r="1612" spans="1:25" x14ac:dyDescent="0.3">
      <c r="A1612" s="3">
        <v>201610</v>
      </c>
      <c r="B1612" s="3">
        <v>6466</v>
      </c>
      <c r="C1612" s="3" t="s">
        <v>32</v>
      </c>
      <c r="D1612" s="3" t="s">
        <v>33</v>
      </c>
      <c r="E1612" s="3" t="s">
        <v>34</v>
      </c>
      <c r="F1612" s="3" t="s">
        <v>35</v>
      </c>
      <c r="G1612" s="3" t="s">
        <v>60</v>
      </c>
      <c r="H1612" s="3" t="s">
        <v>53</v>
      </c>
      <c r="I1612" s="4">
        <v>39598</v>
      </c>
      <c r="J1612" s="3" t="s">
        <v>48</v>
      </c>
      <c r="K1612" s="3" t="s">
        <v>43</v>
      </c>
      <c r="L1612" s="5">
        <v>3181.74</v>
      </c>
      <c r="M1612" s="5">
        <v>3044.26</v>
      </c>
      <c r="N1612" s="6">
        <v>0.39</v>
      </c>
      <c r="O1612" s="5">
        <v>1433.66</v>
      </c>
      <c r="P1612" s="3">
        <v>19</v>
      </c>
      <c r="Q1612" s="5">
        <v>201.09</v>
      </c>
      <c r="R1612" s="7">
        <f t="shared" si="75"/>
        <v>39600</v>
      </c>
      <c r="S1612" s="3">
        <v>2</v>
      </c>
      <c r="T1612" s="6">
        <v>0.19800000000000001</v>
      </c>
      <c r="U1612" s="3" t="s">
        <v>49</v>
      </c>
      <c r="V1612" s="3">
        <v>3.4</v>
      </c>
      <c r="W1612" s="3" t="s">
        <v>45</v>
      </c>
      <c r="X1612" s="8">
        <f t="shared" si="76"/>
        <v>45.058992878110729</v>
      </c>
      <c r="Y1612" s="9">
        <f t="shared" si="77"/>
        <v>5.500844211729615</v>
      </c>
    </row>
    <row r="1613" spans="1:25" x14ac:dyDescent="0.3">
      <c r="A1613" s="3">
        <v>201611</v>
      </c>
      <c r="B1613" s="3">
        <v>4331</v>
      </c>
      <c r="C1613" s="3" t="s">
        <v>32</v>
      </c>
      <c r="D1613" s="3" t="s">
        <v>33</v>
      </c>
      <c r="E1613" s="3" t="s">
        <v>24</v>
      </c>
      <c r="F1613" s="3" t="s">
        <v>59</v>
      </c>
      <c r="G1613" s="3" t="s">
        <v>60</v>
      </c>
      <c r="H1613" s="3" t="s">
        <v>27</v>
      </c>
      <c r="I1613" s="4">
        <v>39599</v>
      </c>
      <c r="J1613" s="3" t="s">
        <v>42</v>
      </c>
      <c r="K1613" s="3" t="s">
        <v>58</v>
      </c>
      <c r="L1613" s="5">
        <v>2676.69</v>
      </c>
      <c r="M1613" s="5">
        <v>2927.32</v>
      </c>
      <c r="N1613" s="6">
        <v>0.15</v>
      </c>
      <c r="O1613" s="5">
        <v>513.41999999999996</v>
      </c>
      <c r="P1613" s="3">
        <v>18</v>
      </c>
      <c r="Q1613" s="5">
        <v>201.37</v>
      </c>
      <c r="R1613" s="7">
        <f t="shared" si="75"/>
        <v>39612</v>
      </c>
      <c r="S1613" s="3">
        <v>13</v>
      </c>
      <c r="T1613" s="6">
        <v>3.5000000000000003E-2</v>
      </c>
      <c r="U1613" s="3" t="s">
        <v>49</v>
      </c>
      <c r="V1613" s="3">
        <v>2.6</v>
      </c>
      <c r="W1613" s="3" t="s">
        <v>45</v>
      </c>
      <c r="X1613" s="8">
        <f t="shared" si="76"/>
        <v>19.181152841756045</v>
      </c>
      <c r="Y1613" s="9">
        <f t="shared" si="77"/>
        <v>5.0799024363581706</v>
      </c>
    </row>
    <row r="1614" spans="1:25" x14ac:dyDescent="0.3">
      <c r="A1614" s="3">
        <v>201612</v>
      </c>
      <c r="B1614" s="3">
        <v>5865</v>
      </c>
      <c r="C1614" s="3" t="s">
        <v>32</v>
      </c>
      <c r="D1614" s="3" t="s">
        <v>23</v>
      </c>
      <c r="E1614" s="3" t="s">
        <v>34</v>
      </c>
      <c r="F1614" s="3" t="s">
        <v>59</v>
      </c>
      <c r="G1614" s="3" t="s">
        <v>40</v>
      </c>
      <c r="H1614" s="3" t="s">
        <v>27</v>
      </c>
      <c r="I1614" s="4">
        <v>39600</v>
      </c>
      <c r="J1614" s="3" t="s">
        <v>28</v>
      </c>
      <c r="K1614" s="3" t="s">
        <v>29</v>
      </c>
      <c r="L1614" s="5">
        <v>1566.52</v>
      </c>
      <c r="M1614" s="5">
        <v>1576.39</v>
      </c>
      <c r="N1614" s="6">
        <v>0.05</v>
      </c>
      <c r="O1614" s="5">
        <v>310.52</v>
      </c>
      <c r="P1614" s="3">
        <v>16</v>
      </c>
      <c r="Q1614" s="5">
        <v>136.13</v>
      </c>
      <c r="R1614" s="7">
        <f t="shared" si="75"/>
        <v>39601</v>
      </c>
      <c r="S1614" s="3">
        <v>1</v>
      </c>
      <c r="T1614" s="6">
        <v>8.5000000000000006E-2</v>
      </c>
      <c r="U1614" s="3" t="s">
        <v>30</v>
      </c>
      <c r="V1614" s="3">
        <v>1.2</v>
      </c>
      <c r="W1614" s="3" t="s">
        <v>31</v>
      </c>
      <c r="X1614" s="8">
        <f t="shared" si="76"/>
        <v>19.822281234839007</v>
      </c>
      <c r="Y1614" s="9">
        <f t="shared" si="77"/>
        <v>6.2108678689918104</v>
      </c>
    </row>
    <row r="1615" spans="1:25" x14ac:dyDescent="0.3">
      <c r="A1615" s="3">
        <v>201613</v>
      </c>
      <c r="B1615" s="3">
        <v>3865</v>
      </c>
      <c r="C1615" s="3" t="s">
        <v>50</v>
      </c>
      <c r="D1615" s="3" t="s">
        <v>56</v>
      </c>
      <c r="E1615" s="3" t="s">
        <v>34</v>
      </c>
      <c r="F1615" s="3" t="s">
        <v>59</v>
      </c>
      <c r="G1615" s="3" t="s">
        <v>26</v>
      </c>
      <c r="H1615" s="3" t="s">
        <v>47</v>
      </c>
      <c r="I1615" s="4">
        <v>39601</v>
      </c>
      <c r="J1615" s="3" t="s">
        <v>28</v>
      </c>
      <c r="K1615" s="3" t="s">
        <v>55</v>
      </c>
      <c r="L1615" s="5">
        <v>3766.73</v>
      </c>
      <c r="M1615" s="5">
        <v>3850.36</v>
      </c>
      <c r="N1615" s="6">
        <v>0.36</v>
      </c>
      <c r="O1615" s="5">
        <v>1868.97</v>
      </c>
      <c r="P1615" s="3">
        <v>25</v>
      </c>
      <c r="Q1615" s="5">
        <v>102.98</v>
      </c>
      <c r="R1615" s="7">
        <f t="shared" si="75"/>
        <v>39602</v>
      </c>
      <c r="S1615" s="3">
        <v>1</v>
      </c>
      <c r="T1615" s="6">
        <v>8.2000000000000003E-2</v>
      </c>
      <c r="U1615" s="3" t="s">
        <v>37</v>
      </c>
      <c r="V1615" s="3">
        <v>4.2</v>
      </c>
      <c r="W1615" s="3" t="s">
        <v>31</v>
      </c>
      <c r="X1615" s="8">
        <f t="shared" si="76"/>
        <v>49.617838284135047</v>
      </c>
      <c r="Y1615" s="9">
        <f t="shared" si="77"/>
        <v>3.9131198121734072</v>
      </c>
    </row>
    <row r="1616" spans="1:25" x14ac:dyDescent="0.3">
      <c r="A1616" s="3">
        <v>201614</v>
      </c>
      <c r="B1616" s="3">
        <v>5419</v>
      </c>
      <c r="C1616" s="3" t="s">
        <v>39</v>
      </c>
      <c r="D1616" s="3" t="s">
        <v>33</v>
      </c>
      <c r="E1616" s="3" t="s">
        <v>24</v>
      </c>
      <c r="F1616" s="3" t="s">
        <v>54</v>
      </c>
      <c r="G1616" s="3" t="s">
        <v>36</v>
      </c>
      <c r="H1616" s="3" t="s">
        <v>27</v>
      </c>
      <c r="I1616" s="4">
        <v>39602</v>
      </c>
      <c r="J1616" s="3" t="s">
        <v>42</v>
      </c>
      <c r="K1616" s="3" t="s">
        <v>55</v>
      </c>
      <c r="L1616" s="5">
        <v>7846.54</v>
      </c>
      <c r="M1616" s="5">
        <v>7421.1</v>
      </c>
      <c r="N1616" s="6">
        <v>0.31</v>
      </c>
      <c r="O1616" s="5">
        <v>2319.9499999999998</v>
      </c>
      <c r="P1616" s="3">
        <v>24</v>
      </c>
      <c r="Q1616" s="5">
        <v>202.76</v>
      </c>
      <c r="R1616" s="7">
        <f t="shared" si="75"/>
        <v>39605</v>
      </c>
      <c r="S1616" s="3">
        <v>3</v>
      </c>
      <c r="T1616" s="6">
        <v>0.151</v>
      </c>
      <c r="U1616" s="3" t="s">
        <v>44</v>
      </c>
      <c r="V1616" s="3">
        <v>3.1</v>
      </c>
      <c r="W1616" s="3" t="s">
        <v>31</v>
      </c>
      <c r="X1616" s="8">
        <f t="shared" si="76"/>
        <v>29.566535058764753</v>
      </c>
      <c r="Y1616" s="9">
        <f t="shared" si="77"/>
        <v>4.4055351183337592</v>
      </c>
    </row>
    <row r="1617" spans="1:25" x14ac:dyDescent="0.3">
      <c r="A1617" s="3">
        <v>201615</v>
      </c>
      <c r="B1617" s="3">
        <v>4646</v>
      </c>
      <c r="C1617" s="3" t="s">
        <v>50</v>
      </c>
      <c r="D1617" s="3" t="s">
        <v>33</v>
      </c>
      <c r="E1617" s="3" t="s">
        <v>24</v>
      </c>
      <c r="F1617" s="3" t="s">
        <v>59</v>
      </c>
      <c r="G1617" s="3" t="s">
        <v>26</v>
      </c>
      <c r="H1617" s="3" t="s">
        <v>53</v>
      </c>
      <c r="I1617" s="4">
        <v>39603</v>
      </c>
      <c r="J1617" s="3" t="s">
        <v>48</v>
      </c>
      <c r="K1617" s="3" t="s">
        <v>29</v>
      </c>
      <c r="L1617" s="5">
        <v>3953.33</v>
      </c>
      <c r="M1617" s="5">
        <v>3922.79</v>
      </c>
      <c r="N1617" s="6">
        <v>0.11</v>
      </c>
      <c r="O1617" s="5">
        <v>1477.7</v>
      </c>
      <c r="P1617" s="3">
        <v>22</v>
      </c>
      <c r="Q1617" s="5">
        <v>82.27</v>
      </c>
      <c r="R1617" s="7">
        <f t="shared" si="75"/>
        <v>39612</v>
      </c>
      <c r="S1617" s="3">
        <v>9</v>
      </c>
      <c r="T1617" s="6">
        <v>3.5999999999999997E-2</v>
      </c>
      <c r="U1617" s="3" t="s">
        <v>44</v>
      </c>
      <c r="V1617" s="3">
        <v>3.7</v>
      </c>
      <c r="W1617" s="3" t="s">
        <v>38</v>
      </c>
      <c r="X1617" s="8">
        <f t="shared" si="76"/>
        <v>37.3786149904005</v>
      </c>
      <c r="Y1617" s="9">
        <f t="shared" si="77"/>
        <v>4.5808421603455241</v>
      </c>
    </row>
    <row r="1618" spans="1:25" x14ac:dyDescent="0.3">
      <c r="A1618" s="3">
        <v>201616</v>
      </c>
      <c r="B1618" s="3">
        <v>7409</v>
      </c>
      <c r="C1618" s="3" t="s">
        <v>50</v>
      </c>
      <c r="D1618" s="3" t="s">
        <v>56</v>
      </c>
      <c r="E1618" s="3" t="s">
        <v>34</v>
      </c>
      <c r="F1618" s="3" t="s">
        <v>54</v>
      </c>
      <c r="G1618" s="3" t="s">
        <v>62</v>
      </c>
      <c r="H1618" s="3" t="s">
        <v>27</v>
      </c>
      <c r="I1618" s="4">
        <v>39604</v>
      </c>
      <c r="J1618" s="3" t="s">
        <v>28</v>
      </c>
      <c r="K1618" s="3" t="s">
        <v>43</v>
      </c>
      <c r="L1618" s="5">
        <v>3644.48</v>
      </c>
      <c r="M1618" s="5">
        <v>3831.24</v>
      </c>
      <c r="N1618" s="6">
        <v>0.06</v>
      </c>
      <c r="O1618" s="5">
        <v>1542.83</v>
      </c>
      <c r="P1618" s="3">
        <v>21</v>
      </c>
      <c r="Q1618" s="5">
        <v>190.17</v>
      </c>
      <c r="R1618" s="7">
        <f t="shared" si="75"/>
        <v>39606</v>
      </c>
      <c r="S1618" s="3">
        <v>2</v>
      </c>
      <c r="T1618" s="6">
        <v>0.19400000000000001</v>
      </c>
      <c r="U1618" s="3" t="s">
        <v>30</v>
      </c>
      <c r="V1618" s="3">
        <v>1.3</v>
      </c>
      <c r="W1618" s="3" t="s">
        <v>38</v>
      </c>
      <c r="X1618" s="8">
        <f t="shared" si="76"/>
        <v>42.333336991834223</v>
      </c>
      <c r="Y1618" s="9">
        <f t="shared" si="77"/>
        <v>4.5297780005081041</v>
      </c>
    </row>
    <row r="1619" spans="1:25" x14ac:dyDescent="0.3">
      <c r="A1619" s="3">
        <v>201617</v>
      </c>
      <c r="B1619" s="3">
        <v>5701</v>
      </c>
      <c r="C1619" s="3" t="s">
        <v>50</v>
      </c>
      <c r="D1619" s="3" t="s">
        <v>33</v>
      </c>
      <c r="E1619" s="3" t="s">
        <v>46</v>
      </c>
      <c r="F1619" s="3" t="s">
        <v>51</v>
      </c>
      <c r="G1619" s="3" t="s">
        <v>52</v>
      </c>
      <c r="H1619" s="3" t="s">
        <v>57</v>
      </c>
      <c r="I1619" s="4">
        <v>39605</v>
      </c>
      <c r="J1619" s="3" t="s">
        <v>42</v>
      </c>
      <c r="K1619" s="3" t="s">
        <v>55</v>
      </c>
      <c r="L1619" s="5">
        <v>110.64</v>
      </c>
      <c r="M1619" s="5">
        <v>107.35</v>
      </c>
      <c r="N1619" s="6">
        <v>0.25</v>
      </c>
      <c r="O1619" s="5">
        <v>32.72</v>
      </c>
      <c r="P1619" s="3">
        <v>18</v>
      </c>
      <c r="Q1619" s="5">
        <v>132.9</v>
      </c>
      <c r="R1619" s="7">
        <f t="shared" si="75"/>
        <v>39612</v>
      </c>
      <c r="S1619" s="3">
        <v>7</v>
      </c>
      <c r="T1619" s="6">
        <v>0.04</v>
      </c>
      <c r="U1619" s="3" t="s">
        <v>49</v>
      </c>
      <c r="V1619" s="3">
        <v>3.6</v>
      </c>
      <c r="W1619" s="3" t="s">
        <v>31</v>
      </c>
      <c r="X1619" s="8">
        <f t="shared" si="76"/>
        <v>29.573391178597252</v>
      </c>
      <c r="Y1619" s="9">
        <f t="shared" si="77"/>
        <v>5.725818972209284</v>
      </c>
    </row>
    <row r="1620" spans="1:25" x14ac:dyDescent="0.3">
      <c r="A1620" s="3">
        <v>201618</v>
      </c>
      <c r="B1620" s="3">
        <v>7503</v>
      </c>
      <c r="C1620" s="3" t="s">
        <v>22</v>
      </c>
      <c r="D1620" s="3" t="s">
        <v>23</v>
      </c>
      <c r="E1620" s="3" t="s">
        <v>24</v>
      </c>
      <c r="F1620" s="3" t="s">
        <v>35</v>
      </c>
      <c r="G1620" s="3" t="s">
        <v>26</v>
      </c>
      <c r="H1620" s="3" t="s">
        <v>47</v>
      </c>
      <c r="I1620" s="4">
        <v>39606</v>
      </c>
      <c r="J1620" s="3" t="s">
        <v>28</v>
      </c>
      <c r="K1620" s="3" t="s">
        <v>29</v>
      </c>
      <c r="L1620" s="5">
        <v>2336.9899999999998</v>
      </c>
      <c r="M1620" s="5">
        <v>2135.85</v>
      </c>
      <c r="N1620" s="6">
        <v>0.3</v>
      </c>
      <c r="O1620" s="5">
        <v>249.04</v>
      </c>
      <c r="P1620" s="3">
        <v>2</v>
      </c>
      <c r="Q1620" s="5">
        <v>225.98</v>
      </c>
      <c r="R1620" s="7">
        <f t="shared" si="75"/>
        <v>39613</v>
      </c>
      <c r="S1620" s="3">
        <v>7</v>
      </c>
      <c r="T1620" s="6">
        <v>0.14799999999999999</v>
      </c>
      <c r="U1620" s="3" t="s">
        <v>44</v>
      </c>
      <c r="V1620" s="3">
        <v>4.5</v>
      </c>
      <c r="W1620" s="3" t="s">
        <v>38</v>
      </c>
      <c r="X1620" s="8">
        <f t="shared" si="76"/>
        <v>10.656442689100082</v>
      </c>
      <c r="Y1620" s="9">
        <f t="shared" si="77"/>
        <v>54.708663997939929</v>
      </c>
    </row>
    <row r="1621" spans="1:25" x14ac:dyDescent="0.3">
      <c r="A1621" s="3">
        <v>201619</v>
      </c>
      <c r="B1621" s="3">
        <v>6265</v>
      </c>
      <c r="C1621" s="3" t="s">
        <v>22</v>
      </c>
      <c r="D1621" s="3" t="s">
        <v>23</v>
      </c>
      <c r="E1621" s="3" t="s">
        <v>34</v>
      </c>
      <c r="F1621" s="3" t="s">
        <v>59</v>
      </c>
      <c r="G1621" s="3" t="s">
        <v>26</v>
      </c>
      <c r="H1621" s="3" t="s">
        <v>53</v>
      </c>
      <c r="I1621" s="4">
        <v>39607</v>
      </c>
      <c r="J1621" s="3" t="s">
        <v>42</v>
      </c>
      <c r="K1621" s="3" t="s">
        <v>29</v>
      </c>
      <c r="L1621" s="5">
        <v>1861.87</v>
      </c>
      <c r="M1621" s="5">
        <v>1987.64</v>
      </c>
      <c r="N1621" s="6">
        <v>0.34</v>
      </c>
      <c r="O1621" s="5">
        <v>744.5</v>
      </c>
      <c r="P1621" s="3">
        <v>27</v>
      </c>
      <c r="Q1621" s="5">
        <v>183.69</v>
      </c>
      <c r="R1621" s="7">
        <f t="shared" si="75"/>
        <v>39609</v>
      </c>
      <c r="S1621" s="3">
        <v>2</v>
      </c>
      <c r="T1621" s="6">
        <v>0.13300000000000001</v>
      </c>
      <c r="U1621" s="3" t="s">
        <v>49</v>
      </c>
      <c r="V1621" s="3">
        <v>1.9</v>
      </c>
      <c r="W1621" s="3" t="s">
        <v>38</v>
      </c>
      <c r="X1621" s="8">
        <f t="shared" si="76"/>
        <v>39.986680058221033</v>
      </c>
      <c r="Y1621" s="9">
        <f t="shared" si="77"/>
        <v>3.4693479779108962</v>
      </c>
    </row>
    <row r="1622" spans="1:25" x14ac:dyDescent="0.3">
      <c r="A1622" s="3">
        <v>201620</v>
      </c>
      <c r="B1622" s="3">
        <v>5618</v>
      </c>
      <c r="C1622" s="3" t="s">
        <v>22</v>
      </c>
      <c r="D1622" s="3" t="s">
        <v>33</v>
      </c>
      <c r="E1622" s="3" t="s">
        <v>34</v>
      </c>
      <c r="F1622" s="3" t="s">
        <v>51</v>
      </c>
      <c r="G1622" s="3" t="s">
        <v>62</v>
      </c>
      <c r="H1622" s="3" t="s">
        <v>53</v>
      </c>
      <c r="I1622" s="4">
        <v>39608</v>
      </c>
      <c r="J1622" s="3" t="s">
        <v>48</v>
      </c>
      <c r="K1622" s="3" t="s">
        <v>29</v>
      </c>
      <c r="L1622" s="5">
        <v>359.86</v>
      </c>
      <c r="M1622" s="5">
        <v>326.27999999999997</v>
      </c>
      <c r="N1622" s="6">
        <v>0.18</v>
      </c>
      <c r="O1622" s="5">
        <v>119.92</v>
      </c>
      <c r="P1622" s="3">
        <v>29</v>
      </c>
      <c r="Q1622" s="5">
        <v>247.89</v>
      </c>
      <c r="R1622" s="7">
        <f t="shared" si="75"/>
        <v>39609</v>
      </c>
      <c r="S1622" s="3">
        <v>1</v>
      </c>
      <c r="T1622" s="6">
        <v>0.13800000000000001</v>
      </c>
      <c r="U1622" s="3" t="s">
        <v>49</v>
      </c>
      <c r="V1622" s="3">
        <v>3.1</v>
      </c>
      <c r="W1622" s="3" t="s">
        <v>31</v>
      </c>
      <c r="X1622" s="8">
        <f t="shared" si="76"/>
        <v>33.324070471850163</v>
      </c>
      <c r="Y1622" s="9">
        <f t="shared" si="77"/>
        <v>3.8031646184998715</v>
      </c>
    </row>
    <row r="1623" spans="1:25" x14ac:dyDescent="0.3">
      <c r="A1623" s="3">
        <v>201621</v>
      </c>
      <c r="B1623" s="3">
        <v>7982</v>
      </c>
      <c r="C1623" s="3" t="s">
        <v>32</v>
      </c>
      <c r="D1623" s="3" t="s">
        <v>33</v>
      </c>
      <c r="E1623" s="3" t="s">
        <v>34</v>
      </c>
      <c r="F1623" s="3" t="s">
        <v>54</v>
      </c>
      <c r="G1623" s="3" t="s">
        <v>62</v>
      </c>
      <c r="H1623" s="3" t="s">
        <v>57</v>
      </c>
      <c r="I1623" s="4">
        <v>39609</v>
      </c>
      <c r="J1623" s="3" t="s">
        <v>48</v>
      </c>
      <c r="K1623" s="3" t="s">
        <v>29</v>
      </c>
      <c r="L1623" s="5">
        <v>3595.95</v>
      </c>
      <c r="M1623" s="5">
        <v>3305.61</v>
      </c>
      <c r="N1623" s="6">
        <v>0.28999999999999998</v>
      </c>
      <c r="O1623" s="5">
        <v>1622.1</v>
      </c>
      <c r="P1623" s="3">
        <v>11</v>
      </c>
      <c r="Q1623" s="5">
        <v>78.48</v>
      </c>
      <c r="R1623" s="7">
        <f t="shared" si="75"/>
        <v>39617</v>
      </c>
      <c r="S1623" s="3">
        <v>8</v>
      </c>
      <c r="T1623" s="6">
        <v>0.14499999999999999</v>
      </c>
      <c r="U1623" s="3" t="s">
        <v>30</v>
      </c>
      <c r="V1623" s="3">
        <v>4.7</v>
      </c>
      <c r="W1623" s="3" t="s">
        <v>31</v>
      </c>
      <c r="X1623" s="8">
        <f t="shared" si="76"/>
        <v>45.109081049514039</v>
      </c>
      <c r="Y1623" s="9">
        <f t="shared" si="77"/>
        <v>9.8893863902440238</v>
      </c>
    </row>
    <row r="1624" spans="1:25" x14ac:dyDescent="0.3">
      <c r="A1624" s="3">
        <v>201622</v>
      </c>
      <c r="B1624" s="3">
        <v>4551</v>
      </c>
      <c r="C1624" s="3" t="s">
        <v>32</v>
      </c>
      <c r="D1624" s="3" t="s">
        <v>33</v>
      </c>
      <c r="E1624" s="3" t="s">
        <v>46</v>
      </c>
      <c r="F1624" s="3" t="s">
        <v>25</v>
      </c>
      <c r="G1624" s="3" t="s">
        <v>40</v>
      </c>
      <c r="H1624" s="3" t="s">
        <v>57</v>
      </c>
      <c r="I1624" s="4">
        <v>39610</v>
      </c>
      <c r="J1624" s="3" t="s">
        <v>28</v>
      </c>
      <c r="K1624" s="3" t="s">
        <v>58</v>
      </c>
      <c r="L1624" s="5">
        <v>1128.0899999999999</v>
      </c>
      <c r="M1624" s="5">
        <v>1159.02</v>
      </c>
      <c r="N1624" s="6">
        <v>0.15</v>
      </c>
      <c r="O1624" s="5">
        <v>474.09</v>
      </c>
      <c r="P1624" s="3">
        <v>16</v>
      </c>
      <c r="Q1624" s="5">
        <v>157.12</v>
      </c>
      <c r="R1624" s="7">
        <f t="shared" si="75"/>
        <v>39611</v>
      </c>
      <c r="S1624" s="3">
        <v>1</v>
      </c>
      <c r="T1624" s="6">
        <v>7.6999999999999999E-2</v>
      </c>
      <c r="U1624" s="3" t="s">
        <v>49</v>
      </c>
      <c r="V1624" s="3">
        <v>3.1</v>
      </c>
      <c r="W1624" s="3" t="s">
        <v>38</v>
      </c>
      <c r="X1624" s="8">
        <f t="shared" si="76"/>
        <v>42.025902188655159</v>
      </c>
      <c r="Y1624" s="9">
        <f t="shared" si="77"/>
        <v>6.0832103846352954</v>
      </c>
    </row>
    <row r="1625" spans="1:25" x14ac:dyDescent="0.3">
      <c r="A1625" s="3">
        <v>201623</v>
      </c>
      <c r="B1625" s="3">
        <v>2702</v>
      </c>
      <c r="C1625" s="3" t="s">
        <v>22</v>
      </c>
      <c r="D1625" s="3" t="s">
        <v>23</v>
      </c>
      <c r="E1625" s="3" t="s">
        <v>46</v>
      </c>
      <c r="F1625" s="3" t="s">
        <v>25</v>
      </c>
      <c r="G1625" s="3" t="s">
        <v>36</v>
      </c>
      <c r="H1625" s="3" t="s">
        <v>41</v>
      </c>
      <c r="I1625" s="4">
        <v>39611</v>
      </c>
      <c r="J1625" s="3" t="s">
        <v>42</v>
      </c>
      <c r="K1625" s="3" t="s">
        <v>58</v>
      </c>
      <c r="L1625" s="5">
        <v>4048.68</v>
      </c>
      <c r="M1625" s="5">
        <v>4185.12</v>
      </c>
      <c r="N1625" s="6">
        <v>0.32</v>
      </c>
      <c r="O1625" s="5">
        <v>1044.49</v>
      </c>
      <c r="P1625" s="3">
        <v>25</v>
      </c>
      <c r="Q1625" s="5">
        <v>269.24</v>
      </c>
      <c r="R1625" s="7">
        <f t="shared" si="75"/>
        <v>39613</v>
      </c>
      <c r="S1625" s="3">
        <v>2</v>
      </c>
      <c r="T1625" s="6">
        <v>0.16</v>
      </c>
      <c r="U1625" s="3" t="s">
        <v>49</v>
      </c>
      <c r="V1625" s="3">
        <v>2.8</v>
      </c>
      <c r="W1625" s="3" t="s">
        <v>31</v>
      </c>
      <c r="X1625" s="8">
        <f t="shared" si="76"/>
        <v>25.798284873094442</v>
      </c>
      <c r="Y1625" s="9">
        <f t="shared" si="77"/>
        <v>3.8695951370570016</v>
      </c>
    </row>
    <row r="1626" spans="1:25" x14ac:dyDescent="0.3">
      <c r="A1626" s="3">
        <v>201624</v>
      </c>
      <c r="B1626" s="3">
        <v>5745</v>
      </c>
      <c r="C1626" s="3" t="s">
        <v>39</v>
      </c>
      <c r="D1626" s="3" t="s">
        <v>56</v>
      </c>
      <c r="E1626" s="3" t="s">
        <v>34</v>
      </c>
      <c r="F1626" s="3" t="s">
        <v>54</v>
      </c>
      <c r="G1626" s="3" t="s">
        <v>60</v>
      </c>
      <c r="H1626" s="3" t="s">
        <v>57</v>
      </c>
      <c r="I1626" s="4">
        <v>39612</v>
      </c>
      <c r="J1626" s="3" t="s">
        <v>48</v>
      </c>
      <c r="K1626" s="3" t="s">
        <v>58</v>
      </c>
      <c r="L1626" s="5">
        <v>3664.42</v>
      </c>
      <c r="M1626" s="5">
        <v>3700.95</v>
      </c>
      <c r="N1626" s="6">
        <v>0.27</v>
      </c>
      <c r="O1626" s="5">
        <v>428.89</v>
      </c>
      <c r="P1626" s="3">
        <v>19</v>
      </c>
      <c r="Q1626" s="5">
        <v>147.56</v>
      </c>
      <c r="R1626" s="7">
        <f t="shared" si="75"/>
        <v>39625</v>
      </c>
      <c r="S1626" s="3">
        <v>13</v>
      </c>
      <c r="T1626" s="6">
        <v>1.2999999999999999E-2</v>
      </c>
      <c r="U1626" s="3" t="s">
        <v>44</v>
      </c>
      <c r="V1626" s="3">
        <v>4.8</v>
      </c>
      <c r="W1626" s="3" t="s">
        <v>45</v>
      </c>
      <c r="X1626" s="8">
        <f t="shared" si="76"/>
        <v>11.70417146506132</v>
      </c>
      <c r="Y1626" s="9">
        <f t="shared" si="77"/>
        <v>5.2112082175202525</v>
      </c>
    </row>
    <row r="1627" spans="1:25" x14ac:dyDescent="0.3">
      <c r="A1627" s="3">
        <v>201625</v>
      </c>
      <c r="B1627" s="3">
        <v>6630</v>
      </c>
      <c r="C1627" s="3" t="s">
        <v>32</v>
      </c>
      <c r="D1627" s="3" t="s">
        <v>23</v>
      </c>
      <c r="E1627" s="3" t="s">
        <v>34</v>
      </c>
      <c r="F1627" s="3" t="s">
        <v>59</v>
      </c>
      <c r="G1627" s="3" t="s">
        <v>52</v>
      </c>
      <c r="H1627" s="3" t="s">
        <v>57</v>
      </c>
      <c r="I1627" s="4">
        <v>39613</v>
      </c>
      <c r="J1627" s="3" t="s">
        <v>28</v>
      </c>
      <c r="K1627" s="3" t="s">
        <v>55</v>
      </c>
      <c r="L1627" s="5">
        <v>1820.57</v>
      </c>
      <c r="M1627" s="5">
        <v>1666.83</v>
      </c>
      <c r="N1627" s="6">
        <v>0.06</v>
      </c>
      <c r="O1627" s="5">
        <v>582.41</v>
      </c>
      <c r="P1627" s="3">
        <v>2</v>
      </c>
      <c r="Q1627" s="5">
        <v>142.22</v>
      </c>
      <c r="R1627" s="7">
        <f t="shared" si="75"/>
        <v>39619</v>
      </c>
      <c r="S1627" s="3">
        <v>6</v>
      </c>
      <c r="T1627" s="6">
        <v>0.13500000000000001</v>
      </c>
      <c r="U1627" s="3" t="s">
        <v>44</v>
      </c>
      <c r="V1627" s="3">
        <v>2.2000000000000002</v>
      </c>
      <c r="W1627" s="3" t="s">
        <v>45</v>
      </c>
      <c r="X1627" s="8">
        <f t="shared" si="76"/>
        <v>31.990530438269332</v>
      </c>
      <c r="Y1627" s="9">
        <f t="shared" si="77"/>
        <v>54.611748048691233</v>
      </c>
    </row>
    <row r="1628" spans="1:25" x14ac:dyDescent="0.3">
      <c r="A1628" s="3">
        <v>201626</v>
      </c>
      <c r="B1628" s="3">
        <v>3415</v>
      </c>
      <c r="C1628" s="3" t="s">
        <v>22</v>
      </c>
      <c r="D1628" s="3" t="s">
        <v>56</v>
      </c>
      <c r="E1628" s="3" t="s">
        <v>46</v>
      </c>
      <c r="F1628" s="3" t="s">
        <v>54</v>
      </c>
      <c r="G1628" s="3" t="s">
        <v>40</v>
      </c>
      <c r="H1628" s="3" t="s">
        <v>57</v>
      </c>
      <c r="I1628" s="4">
        <v>39614</v>
      </c>
      <c r="J1628" s="3" t="s">
        <v>48</v>
      </c>
      <c r="K1628" s="3" t="s">
        <v>55</v>
      </c>
      <c r="L1628" s="5">
        <v>6396.82</v>
      </c>
      <c r="M1628" s="5">
        <v>6751.02</v>
      </c>
      <c r="N1628" s="6">
        <v>0.01</v>
      </c>
      <c r="O1628" s="5">
        <v>3150.18</v>
      </c>
      <c r="P1628" s="3">
        <v>20</v>
      </c>
      <c r="Q1628" s="5">
        <v>191.84</v>
      </c>
      <c r="R1628" s="7">
        <f t="shared" si="75"/>
        <v>39620</v>
      </c>
      <c r="S1628" s="3">
        <v>6</v>
      </c>
      <c r="T1628" s="6">
        <v>6.5000000000000002E-2</v>
      </c>
      <c r="U1628" s="3" t="s">
        <v>44</v>
      </c>
      <c r="V1628" s="3">
        <v>1.6</v>
      </c>
      <c r="W1628" s="3" t="s">
        <v>45</v>
      </c>
      <c r="X1628" s="8">
        <f t="shared" si="76"/>
        <v>49.24603162196216</v>
      </c>
      <c r="Y1628" s="9">
        <f t="shared" si="77"/>
        <v>4.7376692707176096</v>
      </c>
    </row>
    <row r="1629" spans="1:25" x14ac:dyDescent="0.3">
      <c r="A1629" s="3">
        <v>201627</v>
      </c>
      <c r="B1629" s="3">
        <v>3412</v>
      </c>
      <c r="C1629" s="3" t="s">
        <v>22</v>
      </c>
      <c r="D1629" s="3" t="s">
        <v>23</v>
      </c>
      <c r="E1629" s="3" t="s">
        <v>34</v>
      </c>
      <c r="F1629" s="3" t="s">
        <v>54</v>
      </c>
      <c r="G1629" s="3" t="s">
        <v>26</v>
      </c>
      <c r="H1629" s="3" t="s">
        <v>57</v>
      </c>
      <c r="I1629" s="4">
        <v>39615</v>
      </c>
      <c r="J1629" s="3" t="s">
        <v>28</v>
      </c>
      <c r="K1629" s="3" t="s">
        <v>55</v>
      </c>
      <c r="L1629" s="5">
        <v>7418.17</v>
      </c>
      <c r="M1629" s="5">
        <v>7563.87</v>
      </c>
      <c r="N1629" s="6">
        <v>0.28999999999999998</v>
      </c>
      <c r="O1629" s="5">
        <v>1250.54</v>
      </c>
      <c r="P1629" s="3">
        <v>12</v>
      </c>
      <c r="Q1629" s="5">
        <v>19.13</v>
      </c>
      <c r="R1629" s="7">
        <f t="shared" si="75"/>
        <v>39627</v>
      </c>
      <c r="S1629" s="3">
        <v>12</v>
      </c>
      <c r="T1629" s="6">
        <v>4.0000000000000001E-3</v>
      </c>
      <c r="U1629" s="3" t="s">
        <v>44</v>
      </c>
      <c r="V1629" s="3">
        <v>2.7</v>
      </c>
      <c r="W1629" s="3" t="s">
        <v>45</v>
      </c>
      <c r="X1629" s="8">
        <f t="shared" si="76"/>
        <v>16.85779646462672</v>
      </c>
      <c r="Y1629" s="9">
        <f t="shared" si="77"/>
        <v>8.1728114488130199</v>
      </c>
    </row>
    <row r="1630" spans="1:25" x14ac:dyDescent="0.3">
      <c r="A1630" s="3">
        <v>201628</v>
      </c>
      <c r="B1630" s="3">
        <v>5382</v>
      </c>
      <c r="C1630" s="3" t="s">
        <v>50</v>
      </c>
      <c r="D1630" s="3" t="s">
        <v>33</v>
      </c>
      <c r="E1630" s="3" t="s">
        <v>46</v>
      </c>
      <c r="F1630" s="3" t="s">
        <v>59</v>
      </c>
      <c r="G1630" s="3" t="s">
        <v>61</v>
      </c>
      <c r="H1630" s="3" t="s">
        <v>57</v>
      </c>
      <c r="I1630" s="4">
        <v>39616</v>
      </c>
      <c r="J1630" s="3" t="s">
        <v>42</v>
      </c>
      <c r="K1630" s="3" t="s">
        <v>29</v>
      </c>
      <c r="L1630" s="5">
        <v>1115.77</v>
      </c>
      <c r="M1630" s="5">
        <v>1153.81</v>
      </c>
      <c r="N1630" s="6">
        <v>0.32</v>
      </c>
      <c r="O1630" s="5">
        <v>337.96</v>
      </c>
      <c r="P1630" s="3">
        <v>26</v>
      </c>
      <c r="Q1630" s="5">
        <v>13.31</v>
      </c>
      <c r="R1630" s="7">
        <f t="shared" si="75"/>
        <v>39625</v>
      </c>
      <c r="S1630" s="3">
        <v>9</v>
      </c>
      <c r="T1630" s="6">
        <v>0.157</v>
      </c>
      <c r="U1630" s="3" t="s">
        <v>49</v>
      </c>
      <c r="V1630" s="3">
        <v>1.8</v>
      </c>
      <c r="W1630" s="3" t="s">
        <v>31</v>
      </c>
      <c r="X1630" s="8">
        <f t="shared" si="76"/>
        <v>30.289396560222986</v>
      </c>
      <c r="Y1630" s="9">
        <f t="shared" si="77"/>
        <v>3.7193498729626864</v>
      </c>
    </row>
    <row r="1631" spans="1:25" x14ac:dyDescent="0.3">
      <c r="A1631" s="3">
        <v>201629</v>
      </c>
      <c r="B1631" s="3">
        <v>1796</v>
      </c>
      <c r="C1631" s="3" t="s">
        <v>22</v>
      </c>
      <c r="D1631" s="3" t="s">
        <v>56</v>
      </c>
      <c r="E1631" s="3" t="s">
        <v>46</v>
      </c>
      <c r="F1631" s="3" t="s">
        <v>51</v>
      </c>
      <c r="G1631" s="3" t="s">
        <v>52</v>
      </c>
      <c r="H1631" s="3" t="s">
        <v>57</v>
      </c>
      <c r="I1631" s="4">
        <v>39617</v>
      </c>
      <c r="J1631" s="3" t="s">
        <v>42</v>
      </c>
      <c r="K1631" s="3" t="s">
        <v>29</v>
      </c>
      <c r="L1631" s="5">
        <v>824.11</v>
      </c>
      <c r="M1631" s="5">
        <v>742.18</v>
      </c>
      <c r="N1631" s="6">
        <v>0.26</v>
      </c>
      <c r="O1631" s="5">
        <v>121.92</v>
      </c>
      <c r="P1631" s="3">
        <v>26</v>
      </c>
      <c r="Q1631" s="5">
        <v>88.04</v>
      </c>
      <c r="R1631" s="7">
        <f t="shared" si="75"/>
        <v>39618</v>
      </c>
      <c r="S1631" s="3">
        <v>1</v>
      </c>
      <c r="T1631" s="6">
        <v>0.14000000000000001</v>
      </c>
      <c r="U1631" s="3" t="s">
        <v>30</v>
      </c>
      <c r="V1631" s="3">
        <v>1.5</v>
      </c>
      <c r="W1631" s="3" t="s">
        <v>31</v>
      </c>
      <c r="X1631" s="8">
        <f t="shared" si="76"/>
        <v>14.794141558772495</v>
      </c>
      <c r="Y1631" s="9">
        <f t="shared" si="77"/>
        <v>4.270734654873273</v>
      </c>
    </row>
    <row r="1632" spans="1:25" x14ac:dyDescent="0.3">
      <c r="A1632" s="3">
        <v>201630</v>
      </c>
      <c r="B1632" s="3">
        <v>3910</v>
      </c>
      <c r="C1632" s="3" t="s">
        <v>22</v>
      </c>
      <c r="D1632" s="3" t="s">
        <v>56</v>
      </c>
      <c r="E1632" s="3" t="s">
        <v>34</v>
      </c>
      <c r="F1632" s="3" t="s">
        <v>35</v>
      </c>
      <c r="G1632" s="3" t="s">
        <v>40</v>
      </c>
      <c r="H1632" s="3" t="s">
        <v>57</v>
      </c>
      <c r="I1632" s="4">
        <v>39618</v>
      </c>
      <c r="J1632" s="3" t="s">
        <v>28</v>
      </c>
      <c r="K1632" s="3" t="s">
        <v>29</v>
      </c>
      <c r="L1632" s="5">
        <v>2791.14</v>
      </c>
      <c r="M1632" s="5">
        <v>2561.09</v>
      </c>
      <c r="N1632" s="6">
        <v>0.11</v>
      </c>
      <c r="O1632" s="5">
        <v>1327.7</v>
      </c>
      <c r="P1632" s="3">
        <v>15</v>
      </c>
      <c r="Q1632" s="5">
        <v>166.68</v>
      </c>
      <c r="R1632" s="7">
        <f t="shared" si="75"/>
        <v>39625</v>
      </c>
      <c r="S1632" s="3">
        <v>7</v>
      </c>
      <c r="T1632" s="6">
        <v>0.14699999999999999</v>
      </c>
      <c r="U1632" s="3" t="s">
        <v>44</v>
      </c>
      <c r="V1632" s="3">
        <v>2.9</v>
      </c>
      <c r="W1632" s="3" t="s">
        <v>38</v>
      </c>
      <c r="X1632" s="8">
        <f t="shared" si="76"/>
        <v>47.568377078899665</v>
      </c>
      <c r="Y1632" s="9">
        <f t="shared" si="77"/>
        <v>7.2655002362275427</v>
      </c>
    </row>
    <row r="1633" spans="1:25" x14ac:dyDescent="0.3">
      <c r="A1633" s="3">
        <v>201631</v>
      </c>
      <c r="B1633" s="3">
        <v>5198</v>
      </c>
      <c r="C1633" s="3" t="s">
        <v>39</v>
      </c>
      <c r="D1633" s="3" t="s">
        <v>56</v>
      </c>
      <c r="E1633" s="3" t="s">
        <v>46</v>
      </c>
      <c r="F1633" s="3" t="s">
        <v>25</v>
      </c>
      <c r="G1633" s="3" t="s">
        <v>61</v>
      </c>
      <c r="H1633" s="3" t="s">
        <v>41</v>
      </c>
      <c r="I1633" s="4">
        <v>39619</v>
      </c>
      <c r="J1633" s="3" t="s">
        <v>48</v>
      </c>
      <c r="K1633" s="3" t="s">
        <v>55</v>
      </c>
      <c r="L1633" s="5">
        <v>4903</v>
      </c>
      <c r="M1633" s="5">
        <v>5119.6400000000003</v>
      </c>
      <c r="N1633" s="6">
        <v>0.01</v>
      </c>
      <c r="O1633" s="5">
        <v>2112.8200000000002</v>
      </c>
      <c r="P1633" s="3">
        <v>8</v>
      </c>
      <c r="Q1633" s="5">
        <v>92.14</v>
      </c>
      <c r="R1633" s="7">
        <f t="shared" si="75"/>
        <v>39626</v>
      </c>
      <c r="S1633" s="3">
        <v>7</v>
      </c>
      <c r="T1633" s="6">
        <v>2.8000000000000001E-2</v>
      </c>
      <c r="U1633" s="3" t="s">
        <v>49</v>
      </c>
      <c r="V1633" s="3">
        <v>2.2999999999999998</v>
      </c>
      <c r="W1633" s="3" t="s">
        <v>38</v>
      </c>
      <c r="X1633" s="8">
        <f t="shared" si="76"/>
        <v>43.092392412808486</v>
      </c>
      <c r="Y1633" s="9">
        <f t="shared" si="77"/>
        <v>11.97105655866428</v>
      </c>
    </row>
    <row r="1634" spans="1:25" x14ac:dyDescent="0.3">
      <c r="A1634" s="3">
        <v>201632</v>
      </c>
      <c r="B1634" s="3">
        <v>2554</v>
      </c>
      <c r="C1634" s="3" t="s">
        <v>50</v>
      </c>
      <c r="D1634" s="3" t="s">
        <v>23</v>
      </c>
      <c r="E1634" s="3" t="s">
        <v>24</v>
      </c>
      <c r="F1634" s="3" t="s">
        <v>51</v>
      </c>
      <c r="G1634" s="3" t="s">
        <v>62</v>
      </c>
      <c r="H1634" s="3" t="s">
        <v>53</v>
      </c>
      <c r="I1634" s="4">
        <v>39620</v>
      </c>
      <c r="J1634" s="3" t="s">
        <v>42</v>
      </c>
      <c r="K1634" s="3" t="s">
        <v>55</v>
      </c>
      <c r="L1634" s="5">
        <v>5074.29</v>
      </c>
      <c r="M1634" s="5">
        <v>5254.71</v>
      </c>
      <c r="N1634" s="6">
        <v>0.12</v>
      </c>
      <c r="O1634" s="5">
        <v>1597.78</v>
      </c>
      <c r="P1634" s="3">
        <v>11</v>
      </c>
      <c r="Q1634" s="5">
        <v>166.7</v>
      </c>
      <c r="R1634" s="7">
        <f t="shared" si="75"/>
        <v>39631</v>
      </c>
      <c r="S1634" s="3">
        <v>11</v>
      </c>
      <c r="T1634" s="6">
        <v>0.14399999999999999</v>
      </c>
      <c r="U1634" s="3" t="s">
        <v>44</v>
      </c>
      <c r="V1634" s="3">
        <v>2.1</v>
      </c>
      <c r="W1634" s="3" t="s">
        <v>31</v>
      </c>
      <c r="X1634" s="8">
        <f t="shared" si="76"/>
        <v>31.487754937143915</v>
      </c>
      <c r="Y1634" s="9">
        <f t="shared" si="77"/>
        <v>8.7787735366764466</v>
      </c>
    </row>
    <row r="1635" spans="1:25" x14ac:dyDescent="0.3">
      <c r="A1635" s="3">
        <v>201633</v>
      </c>
      <c r="B1635" s="3">
        <v>5936</v>
      </c>
      <c r="C1635" s="3" t="s">
        <v>32</v>
      </c>
      <c r="D1635" s="3" t="s">
        <v>56</v>
      </c>
      <c r="E1635" s="3" t="s">
        <v>24</v>
      </c>
      <c r="F1635" s="3" t="s">
        <v>59</v>
      </c>
      <c r="G1635" s="3" t="s">
        <v>36</v>
      </c>
      <c r="H1635" s="3" t="s">
        <v>27</v>
      </c>
      <c r="I1635" s="4">
        <v>39621</v>
      </c>
      <c r="J1635" s="3" t="s">
        <v>48</v>
      </c>
      <c r="K1635" s="3" t="s">
        <v>58</v>
      </c>
      <c r="L1635" s="5">
        <v>5018.45</v>
      </c>
      <c r="M1635" s="5">
        <v>4715.6899999999996</v>
      </c>
      <c r="N1635" s="6">
        <v>0.08</v>
      </c>
      <c r="O1635" s="5">
        <v>1784.02</v>
      </c>
      <c r="P1635" s="3">
        <v>11</v>
      </c>
      <c r="Q1635" s="5">
        <v>79.39</v>
      </c>
      <c r="R1635" s="7">
        <f t="shared" si="75"/>
        <v>39632</v>
      </c>
      <c r="S1635" s="3">
        <v>11</v>
      </c>
      <c r="T1635" s="6">
        <v>0.17799999999999999</v>
      </c>
      <c r="U1635" s="3" t="s">
        <v>37</v>
      </c>
      <c r="V1635" s="3">
        <v>2.4</v>
      </c>
      <c r="W1635" s="3" t="s">
        <v>38</v>
      </c>
      <c r="X1635" s="8">
        <f t="shared" si="76"/>
        <v>35.549223365780271</v>
      </c>
      <c r="Y1635" s="9">
        <f t="shared" si="77"/>
        <v>9.6745699414661956</v>
      </c>
    </row>
    <row r="1636" spans="1:25" x14ac:dyDescent="0.3">
      <c r="A1636" s="3">
        <v>201634</v>
      </c>
      <c r="B1636" s="3">
        <v>6507</v>
      </c>
      <c r="C1636" s="3" t="s">
        <v>39</v>
      </c>
      <c r="D1636" s="3" t="s">
        <v>23</v>
      </c>
      <c r="E1636" s="3" t="s">
        <v>46</v>
      </c>
      <c r="F1636" s="3" t="s">
        <v>25</v>
      </c>
      <c r="G1636" s="3" t="s">
        <v>26</v>
      </c>
      <c r="H1636" s="3" t="s">
        <v>27</v>
      </c>
      <c r="I1636" s="4">
        <v>39622</v>
      </c>
      <c r="J1636" s="3" t="s">
        <v>28</v>
      </c>
      <c r="K1636" s="3" t="s">
        <v>55</v>
      </c>
      <c r="L1636" s="5">
        <v>4626.92</v>
      </c>
      <c r="M1636" s="5">
        <v>4631.43</v>
      </c>
      <c r="N1636" s="6">
        <v>0.04</v>
      </c>
      <c r="O1636" s="5">
        <v>1658.09</v>
      </c>
      <c r="P1636" s="3">
        <v>1</v>
      </c>
      <c r="Q1636" s="5">
        <v>135.22</v>
      </c>
      <c r="R1636" s="7">
        <f t="shared" si="75"/>
        <v>39623</v>
      </c>
      <c r="S1636" s="3">
        <v>1</v>
      </c>
      <c r="T1636" s="6">
        <v>0.15</v>
      </c>
      <c r="U1636" s="3" t="s">
        <v>37</v>
      </c>
      <c r="V1636" s="3">
        <v>2.8</v>
      </c>
      <c r="W1636" s="3" t="s">
        <v>38</v>
      </c>
      <c r="X1636" s="8">
        <f t="shared" si="76"/>
        <v>35.835717928989475</v>
      </c>
      <c r="Y1636" s="9">
        <f t="shared" si="77"/>
        <v>99.902621868407806</v>
      </c>
    </row>
    <row r="1637" spans="1:25" x14ac:dyDescent="0.3">
      <c r="A1637" s="3">
        <v>201635</v>
      </c>
      <c r="B1637" s="3">
        <v>6852</v>
      </c>
      <c r="C1637" s="3" t="s">
        <v>39</v>
      </c>
      <c r="D1637" s="3" t="s">
        <v>23</v>
      </c>
      <c r="E1637" s="3" t="s">
        <v>24</v>
      </c>
      <c r="F1637" s="3" t="s">
        <v>51</v>
      </c>
      <c r="G1637" s="3" t="s">
        <v>52</v>
      </c>
      <c r="H1637" s="3" t="s">
        <v>53</v>
      </c>
      <c r="I1637" s="4">
        <v>39623</v>
      </c>
      <c r="J1637" s="3" t="s">
        <v>48</v>
      </c>
      <c r="K1637" s="3" t="s">
        <v>29</v>
      </c>
      <c r="L1637" s="5">
        <v>3116.97</v>
      </c>
      <c r="M1637" s="5">
        <v>3000.02</v>
      </c>
      <c r="N1637" s="6">
        <v>0.37</v>
      </c>
      <c r="O1637" s="5">
        <v>1500.93</v>
      </c>
      <c r="P1637" s="3">
        <v>1</v>
      </c>
      <c r="Q1637" s="5">
        <v>203.71</v>
      </c>
      <c r="R1637" s="7">
        <f t="shared" si="75"/>
        <v>39625</v>
      </c>
      <c r="S1637" s="3">
        <v>2</v>
      </c>
      <c r="T1637" s="6">
        <v>0.11799999999999999</v>
      </c>
      <c r="U1637" s="3" t="s">
        <v>30</v>
      </c>
      <c r="V1637" s="3">
        <v>2.4</v>
      </c>
      <c r="W1637" s="3" t="s">
        <v>45</v>
      </c>
      <c r="X1637" s="8">
        <f t="shared" si="76"/>
        <v>48.153495221320711</v>
      </c>
      <c r="Y1637" s="9">
        <f t="shared" si="77"/>
        <v>103.89830734461769</v>
      </c>
    </row>
    <row r="1638" spans="1:25" x14ac:dyDescent="0.3">
      <c r="A1638" s="3">
        <v>201636</v>
      </c>
      <c r="B1638" s="3">
        <v>1690</v>
      </c>
      <c r="C1638" s="3" t="s">
        <v>32</v>
      </c>
      <c r="D1638" s="3" t="s">
        <v>56</v>
      </c>
      <c r="E1638" s="3" t="s">
        <v>46</v>
      </c>
      <c r="F1638" s="3" t="s">
        <v>25</v>
      </c>
      <c r="G1638" s="3" t="s">
        <v>40</v>
      </c>
      <c r="H1638" s="3" t="s">
        <v>41</v>
      </c>
      <c r="I1638" s="4">
        <v>39624</v>
      </c>
      <c r="J1638" s="3" t="s">
        <v>28</v>
      </c>
      <c r="K1638" s="3" t="s">
        <v>58</v>
      </c>
      <c r="L1638" s="5">
        <v>6266.91</v>
      </c>
      <c r="M1638" s="5">
        <v>6423.46</v>
      </c>
      <c r="N1638" s="6">
        <v>0.36</v>
      </c>
      <c r="O1638" s="5">
        <v>3060.5</v>
      </c>
      <c r="P1638" s="3">
        <v>18</v>
      </c>
      <c r="Q1638" s="5">
        <v>123.98</v>
      </c>
      <c r="R1638" s="7">
        <f t="shared" si="75"/>
        <v>39629</v>
      </c>
      <c r="S1638" s="3">
        <v>5</v>
      </c>
      <c r="T1638" s="6">
        <v>5.8999999999999997E-2</v>
      </c>
      <c r="U1638" s="3" t="s">
        <v>37</v>
      </c>
      <c r="V1638" s="3">
        <v>1.8</v>
      </c>
      <c r="W1638" s="3" t="s">
        <v>31</v>
      </c>
      <c r="X1638" s="8">
        <f t="shared" si="76"/>
        <v>48.835869671018095</v>
      </c>
      <c r="Y1638" s="9">
        <f t="shared" si="77"/>
        <v>5.4201577758196775</v>
      </c>
    </row>
    <row r="1639" spans="1:25" x14ac:dyDescent="0.3">
      <c r="A1639" s="3">
        <v>201637</v>
      </c>
      <c r="B1639" s="3">
        <v>3054</v>
      </c>
      <c r="C1639" s="3" t="s">
        <v>32</v>
      </c>
      <c r="D1639" s="3" t="s">
        <v>56</v>
      </c>
      <c r="E1639" s="3" t="s">
        <v>34</v>
      </c>
      <c r="F1639" s="3" t="s">
        <v>59</v>
      </c>
      <c r="G1639" s="3" t="s">
        <v>61</v>
      </c>
      <c r="H1639" s="3" t="s">
        <v>27</v>
      </c>
      <c r="I1639" s="4">
        <v>39625</v>
      </c>
      <c r="J1639" s="3" t="s">
        <v>42</v>
      </c>
      <c r="K1639" s="3" t="s">
        <v>58</v>
      </c>
      <c r="L1639" s="5">
        <v>7628.07</v>
      </c>
      <c r="M1639" s="5">
        <v>8081.92</v>
      </c>
      <c r="N1639" s="6">
        <v>0.31</v>
      </c>
      <c r="O1639" s="5">
        <v>2792.61</v>
      </c>
      <c r="P1639" s="3">
        <v>23</v>
      </c>
      <c r="Q1639" s="5">
        <v>141.96</v>
      </c>
      <c r="R1639" s="7">
        <f t="shared" si="75"/>
        <v>39637</v>
      </c>
      <c r="S1639" s="3">
        <v>12</v>
      </c>
      <c r="T1639" s="6">
        <v>5.2999999999999999E-2</v>
      </c>
      <c r="U1639" s="3" t="s">
        <v>49</v>
      </c>
      <c r="V1639" s="3">
        <v>1.5</v>
      </c>
      <c r="W1639" s="3" t="s">
        <v>31</v>
      </c>
      <c r="X1639" s="8">
        <f t="shared" si="76"/>
        <v>36.609653555879802</v>
      </c>
      <c r="Y1639" s="9">
        <f t="shared" si="77"/>
        <v>4.1036686504110946</v>
      </c>
    </row>
    <row r="1640" spans="1:25" x14ac:dyDescent="0.3">
      <c r="A1640" s="3">
        <v>201638</v>
      </c>
      <c r="B1640" s="3">
        <v>2467</v>
      </c>
      <c r="C1640" s="3" t="s">
        <v>32</v>
      </c>
      <c r="D1640" s="3" t="s">
        <v>23</v>
      </c>
      <c r="E1640" s="3" t="s">
        <v>34</v>
      </c>
      <c r="F1640" s="3" t="s">
        <v>54</v>
      </c>
      <c r="G1640" s="3" t="s">
        <v>40</v>
      </c>
      <c r="H1640" s="3" t="s">
        <v>53</v>
      </c>
      <c r="I1640" s="4">
        <v>39626</v>
      </c>
      <c r="J1640" s="3" t="s">
        <v>28</v>
      </c>
      <c r="K1640" s="3" t="s">
        <v>55</v>
      </c>
      <c r="L1640" s="5">
        <v>4737.53</v>
      </c>
      <c r="M1640" s="5">
        <v>4441.9399999999996</v>
      </c>
      <c r="N1640" s="6">
        <v>0.23</v>
      </c>
      <c r="O1640" s="5">
        <v>1030.9100000000001</v>
      </c>
      <c r="P1640" s="3">
        <v>13</v>
      </c>
      <c r="Q1640" s="5">
        <v>7.13</v>
      </c>
      <c r="R1640" s="7">
        <f t="shared" si="75"/>
        <v>39627</v>
      </c>
      <c r="S1640" s="3">
        <v>1</v>
      </c>
      <c r="T1640" s="6">
        <v>7.6999999999999999E-2</v>
      </c>
      <c r="U1640" s="3" t="s">
        <v>30</v>
      </c>
      <c r="V1640" s="3">
        <v>2.5</v>
      </c>
      <c r="W1640" s="3" t="s">
        <v>45</v>
      </c>
      <c r="X1640" s="8">
        <f t="shared" si="76"/>
        <v>21.760495448049934</v>
      </c>
      <c r="Y1640" s="9">
        <f t="shared" si="77"/>
        <v>8.2041942172875952</v>
      </c>
    </row>
    <row r="1641" spans="1:25" x14ac:dyDescent="0.3">
      <c r="A1641" s="3">
        <v>201639</v>
      </c>
      <c r="B1641" s="3">
        <v>2166</v>
      </c>
      <c r="C1641" s="3" t="s">
        <v>32</v>
      </c>
      <c r="D1641" s="3" t="s">
        <v>33</v>
      </c>
      <c r="E1641" s="3" t="s">
        <v>24</v>
      </c>
      <c r="F1641" s="3" t="s">
        <v>51</v>
      </c>
      <c r="G1641" s="3" t="s">
        <v>61</v>
      </c>
      <c r="H1641" s="3" t="s">
        <v>47</v>
      </c>
      <c r="I1641" s="4">
        <v>39627</v>
      </c>
      <c r="J1641" s="3" t="s">
        <v>48</v>
      </c>
      <c r="K1641" s="3" t="s">
        <v>43</v>
      </c>
      <c r="L1641" s="5">
        <v>1794.45</v>
      </c>
      <c r="M1641" s="5">
        <v>1848.03</v>
      </c>
      <c r="N1641" s="6">
        <v>0.03</v>
      </c>
      <c r="O1641" s="5">
        <v>638.44000000000005</v>
      </c>
      <c r="P1641" s="3">
        <v>19</v>
      </c>
      <c r="Q1641" s="5">
        <v>112.15</v>
      </c>
      <c r="R1641" s="7">
        <f t="shared" si="75"/>
        <v>39631</v>
      </c>
      <c r="S1641" s="3">
        <v>4</v>
      </c>
      <c r="T1641" s="6">
        <v>3.1E-2</v>
      </c>
      <c r="U1641" s="3" t="s">
        <v>49</v>
      </c>
      <c r="V1641" s="3">
        <v>2.5</v>
      </c>
      <c r="W1641" s="3" t="s">
        <v>31</v>
      </c>
      <c r="X1641" s="8">
        <f t="shared" si="76"/>
        <v>35.578589539970466</v>
      </c>
      <c r="Y1641" s="9">
        <f t="shared" si="77"/>
        <v>5.1105629693297869</v>
      </c>
    </row>
    <row r="1642" spans="1:25" x14ac:dyDescent="0.3">
      <c r="A1642" s="3">
        <v>201640</v>
      </c>
      <c r="B1642" s="3">
        <v>6705</v>
      </c>
      <c r="C1642" s="3" t="s">
        <v>22</v>
      </c>
      <c r="D1642" s="3" t="s">
        <v>23</v>
      </c>
      <c r="E1642" s="3" t="s">
        <v>46</v>
      </c>
      <c r="F1642" s="3" t="s">
        <v>54</v>
      </c>
      <c r="G1642" s="3" t="s">
        <v>52</v>
      </c>
      <c r="H1642" s="3" t="s">
        <v>27</v>
      </c>
      <c r="I1642" s="4">
        <v>39628</v>
      </c>
      <c r="J1642" s="3" t="s">
        <v>48</v>
      </c>
      <c r="K1642" s="3" t="s">
        <v>55</v>
      </c>
      <c r="L1642" s="5">
        <v>4516.1099999999997</v>
      </c>
      <c r="M1642" s="5">
        <v>4456.8500000000004</v>
      </c>
      <c r="N1642" s="6">
        <v>0.24</v>
      </c>
      <c r="O1642" s="5">
        <v>1455.94</v>
      </c>
      <c r="P1642" s="3">
        <v>6</v>
      </c>
      <c r="Q1642" s="5">
        <v>115.54</v>
      </c>
      <c r="R1642" s="7">
        <f t="shared" si="75"/>
        <v>39630</v>
      </c>
      <c r="S1642" s="3">
        <v>2</v>
      </c>
      <c r="T1642" s="6">
        <v>1.0999999999999999E-2</v>
      </c>
      <c r="U1642" s="3" t="s">
        <v>44</v>
      </c>
      <c r="V1642" s="3">
        <v>1.5</v>
      </c>
      <c r="W1642" s="3" t="s">
        <v>38</v>
      </c>
      <c r="X1642" s="8">
        <f t="shared" si="76"/>
        <v>32.238807292116448</v>
      </c>
      <c r="Y1642" s="9">
        <f t="shared" si="77"/>
        <v>16.88827310768816</v>
      </c>
    </row>
    <row r="1643" spans="1:25" x14ac:dyDescent="0.3">
      <c r="A1643" s="3">
        <v>201641</v>
      </c>
      <c r="B1643" s="3">
        <v>7057</v>
      </c>
      <c r="C1643" s="3" t="s">
        <v>22</v>
      </c>
      <c r="D1643" s="3" t="s">
        <v>23</v>
      </c>
      <c r="E1643" s="3" t="s">
        <v>34</v>
      </c>
      <c r="F1643" s="3" t="s">
        <v>35</v>
      </c>
      <c r="G1643" s="3" t="s">
        <v>62</v>
      </c>
      <c r="H1643" s="3" t="s">
        <v>57</v>
      </c>
      <c r="I1643" s="4">
        <v>39629</v>
      </c>
      <c r="J1643" s="3" t="s">
        <v>42</v>
      </c>
      <c r="K1643" s="3" t="s">
        <v>55</v>
      </c>
      <c r="L1643" s="5">
        <v>6056.55</v>
      </c>
      <c r="M1643" s="5">
        <v>5684.38</v>
      </c>
      <c r="N1643" s="6">
        <v>0.26</v>
      </c>
      <c r="O1643" s="5">
        <v>2517.15</v>
      </c>
      <c r="P1643" s="3">
        <v>23</v>
      </c>
      <c r="Q1643" s="5">
        <v>67.27</v>
      </c>
      <c r="R1643" s="7">
        <f t="shared" si="75"/>
        <v>39635</v>
      </c>
      <c r="S1643" s="3">
        <v>6</v>
      </c>
      <c r="T1643" s="6">
        <v>0.12</v>
      </c>
      <c r="U1643" s="3" t="s">
        <v>30</v>
      </c>
      <c r="V1643" s="3">
        <v>1.9</v>
      </c>
      <c r="W1643" s="3" t="s">
        <v>45</v>
      </c>
      <c r="X1643" s="8">
        <f t="shared" si="76"/>
        <v>41.560789558411969</v>
      </c>
      <c r="Y1643" s="9">
        <f t="shared" si="77"/>
        <v>4.6324886948016353</v>
      </c>
    </row>
    <row r="1644" spans="1:25" x14ac:dyDescent="0.3">
      <c r="A1644" s="3">
        <v>201642</v>
      </c>
      <c r="B1644" s="3">
        <v>4412</v>
      </c>
      <c r="C1644" s="3" t="s">
        <v>32</v>
      </c>
      <c r="D1644" s="3" t="s">
        <v>23</v>
      </c>
      <c r="E1644" s="3" t="s">
        <v>46</v>
      </c>
      <c r="F1644" s="3" t="s">
        <v>51</v>
      </c>
      <c r="G1644" s="3" t="s">
        <v>40</v>
      </c>
      <c r="H1644" s="3" t="s">
        <v>47</v>
      </c>
      <c r="I1644" s="4">
        <v>39630</v>
      </c>
      <c r="J1644" s="3" t="s">
        <v>48</v>
      </c>
      <c r="K1644" s="3" t="s">
        <v>55</v>
      </c>
      <c r="L1644" s="5">
        <v>6645.99</v>
      </c>
      <c r="M1644" s="5">
        <v>6508.45</v>
      </c>
      <c r="N1644" s="6">
        <v>0.2</v>
      </c>
      <c r="O1644" s="5">
        <v>2959.26</v>
      </c>
      <c r="P1644" s="3">
        <v>1</v>
      </c>
      <c r="Q1644" s="5">
        <v>150.34</v>
      </c>
      <c r="R1644" s="7">
        <f t="shared" si="75"/>
        <v>39641</v>
      </c>
      <c r="S1644" s="3">
        <v>11</v>
      </c>
      <c r="T1644" s="6">
        <v>5.0999999999999997E-2</v>
      </c>
      <c r="U1644" s="3" t="s">
        <v>44</v>
      </c>
      <c r="V1644" s="3">
        <v>4.7</v>
      </c>
      <c r="W1644" s="3" t="s">
        <v>31</v>
      </c>
      <c r="X1644" s="8">
        <f t="shared" si="76"/>
        <v>44.527000492026026</v>
      </c>
      <c r="Y1644" s="9">
        <f t="shared" si="77"/>
        <v>102.11325277139719</v>
      </c>
    </row>
    <row r="1645" spans="1:25" x14ac:dyDescent="0.3">
      <c r="A1645" s="3">
        <v>201643</v>
      </c>
      <c r="B1645" s="3">
        <v>2279</v>
      </c>
      <c r="C1645" s="3" t="s">
        <v>22</v>
      </c>
      <c r="D1645" s="3" t="s">
        <v>23</v>
      </c>
      <c r="E1645" s="3" t="s">
        <v>34</v>
      </c>
      <c r="F1645" s="3" t="s">
        <v>25</v>
      </c>
      <c r="G1645" s="3" t="s">
        <v>61</v>
      </c>
      <c r="H1645" s="3" t="s">
        <v>41</v>
      </c>
      <c r="I1645" s="4">
        <v>39631</v>
      </c>
      <c r="J1645" s="3" t="s">
        <v>42</v>
      </c>
      <c r="K1645" s="3" t="s">
        <v>29</v>
      </c>
      <c r="L1645" s="5">
        <v>5760.1</v>
      </c>
      <c r="M1645" s="5">
        <v>5304.16</v>
      </c>
      <c r="N1645" s="6">
        <v>0.12</v>
      </c>
      <c r="O1645" s="5">
        <v>2045.16</v>
      </c>
      <c r="P1645" s="3">
        <v>15</v>
      </c>
      <c r="Q1645" s="5">
        <v>297.62</v>
      </c>
      <c r="R1645" s="7">
        <f t="shared" si="75"/>
        <v>39634</v>
      </c>
      <c r="S1645" s="3">
        <v>3</v>
      </c>
      <c r="T1645" s="6">
        <v>0.153</v>
      </c>
      <c r="U1645" s="3" t="s">
        <v>30</v>
      </c>
      <c r="V1645" s="3">
        <v>1.4</v>
      </c>
      <c r="W1645" s="3" t="s">
        <v>45</v>
      </c>
      <c r="X1645" s="8">
        <f t="shared" si="76"/>
        <v>35.505633582750299</v>
      </c>
      <c r="Y1645" s="9">
        <f t="shared" si="77"/>
        <v>7.2397263028767362</v>
      </c>
    </row>
    <row r="1646" spans="1:25" x14ac:dyDescent="0.3">
      <c r="A1646" s="3">
        <v>201644</v>
      </c>
      <c r="B1646" s="3">
        <v>5093</v>
      </c>
      <c r="C1646" s="3" t="s">
        <v>39</v>
      </c>
      <c r="D1646" s="3" t="s">
        <v>23</v>
      </c>
      <c r="E1646" s="3" t="s">
        <v>24</v>
      </c>
      <c r="F1646" s="3" t="s">
        <v>35</v>
      </c>
      <c r="G1646" s="3" t="s">
        <v>61</v>
      </c>
      <c r="H1646" s="3" t="s">
        <v>27</v>
      </c>
      <c r="I1646" s="4">
        <v>39632</v>
      </c>
      <c r="J1646" s="3" t="s">
        <v>28</v>
      </c>
      <c r="K1646" s="3" t="s">
        <v>55</v>
      </c>
      <c r="L1646" s="5">
        <v>7129.47</v>
      </c>
      <c r="M1646" s="5">
        <v>7354.28</v>
      </c>
      <c r="N1646" s="6">
        <v>0.37</v>
      </c>
      <c r="O1646" s="5">
        <v>2186.92</v>
      </c>
      <c r="P1646" s="3">
        <v>10</v>
      </c>
      <c r="Q1646" s="5">
        <v>44.59</v>
      </c>
      <c r="R1646" s="7">
        <f t="shared" si="75"/>
        <v>39635</v>
      </c>
      <c r="S1646" s="3">
        <v>3</v>
      </c>
      <c r="T1646" s="6">
        <v>0.187</v>
      </c>
      <c r="U1646" s="3" t="s">
        <v>49</v>
      </c>
      <c r="V1646" s="3">
        <v>1.3</v>
      </c>
      <c r="W1646" s="3" t="s">
        <v>31</v>
      </c>
      <c r="X1646" s="8">
        <f t="shared" si="76"/>
        <v>30.674369904074219</v>
      </c>
      <c r="Y1646" s="9">
        <f t="shared" si="77"/>
        <v>9.694314059296083</v>
      </c>
    </row>
    <row r="1647" spans="1:25" x14ac:dyDescent="0.3">
      <c r="A1647" s="3">
        <v>201645</v>
      </c>
      <c r="B1647" s="3">
        <v>1885</v>
      </c>
      <c r="C1647" s="3" t="s">
        <v>32</v>
      </c>
      <c r="D1647" s="3" t="s">
        <v>33</v>
      </c>
      <c r="E1647" s="3" t="s">
        <v>46</v>
      </c>
      <c r="F1647" s="3" t="s">
        <v>25</v>
      </c>
      <c r="G1647" s="3" t="s">
        <v>40</v>
      </c>
      <c r="H1647" s="3" t="s">
        <v>41</v>
      </c>
      <c r="I1647" s="4">
        <v>39633</v>
      </c>
      <c r="J1647" s="3" t="s">
        <v>48</v>
      </c>
      <c r="K1647" s="3" t="s">
        <v>29</v>
      </c>
      <c r="L1647" s="5">
        <v>7618.56</v>
      </c>
      <c r="M1647" s="5">
        <v>8377.67</v>
      </c>
      <c r="N1647" s="6">
        <v>0.11</v>
      </c>
      <c r="O1647" s="5">
        <v>3373.3</v>
      </c>
      <c r="P1647" s="3">
        <v>18</v>
      </c>
      <c r="Q1647" s="5">
        <v>164.65</v>
      </c>
      <c r="R1647" s="7">
        <f t="shared" si="75"/>
        <v>39641</v>
      </c>
      <c r="S1647" s="3">
        <v>8</v>
      </c>
      <c r="T1647" s="6">
        <v>8.1000000000000003E-2</v>
      </c>
      <c r="U1647" s="3" t="s">
        <v>49</v>
      </c>
      <c r="V1647" s="3">
        <v>2.5</v>
      </c>
      <c r="W1647" s="3" t="s">
        <v>45</v>
      </c>
      <c r="X1647" s="8">
        <f t="shared" si="76"/>
        <v>44.277396253360216</v>
      </c>
      <c r="Y1647" s="9">
        <f t="shared" si="77"/>
        <v>5.052160485353725</v>
      </c>
    </row>
    <row r="1648" spans="1:25" x14ac:dyDescent="0.3">
      <c r="A1648" s="3">
        <v>201646</v>
      </c>
      <c r="B1648" s="3">
        <v>4261</v>
      </c>
      <c r="C1648" s="3" t="s">
        <v>50</v>
      </c>
      <c r="D1648" s="3" t="s">
        <v>56</v>
      </c>
      <c r="E1648" s="3" t="s">
        <v>34</v>
      </c>
      <c r="F1648" s="3" t="s">
        <v>54</v>
      </c>
      <c r="G1648" s="3" t="s">
        <v>26</v>
      </c>
      <c r="H1648" s="3" t="s">
        <v>57</v>
      </c>
      <c r="I1648" s="4">
        <v>39634</v>
      </c>
      <c r="J1648" s="3" t="s">
        <v>28</v>
      </c>
      <c r="K1648" s="3" t="s">
        <v>55</v>
      </c>
      <c r="L1648" s="5">
        <v>3961.48</v>
      </c>
      <c r="M1648" s="5">
        <v>4146.3</v>
      </c>
      <c r="N1648" s="6">
        <v>7.0000000000000007E-2</v>
      </c>
      <c r="O1648" s="5">
        <v>1103.3800000000001</v>
      </c>
      <c r="P1648" s="3">
        <v>12</v>
      </c>
      <c r="Q1648" s="5">
        <v>51.55</v>
      </c>
      <c r="R1648" s="7">
        <f t="shared" si="75"/>
        <v>39642</v>
      </c>
      <c r="S1648" s="3">
        <v>8</v>
      </c>
      <c r="T1648" s="6">
        <v>2.4E-2</v>
      </c>
      <c r="U1648" s="3" t="s">
        <v>49</v>
      </c>
      <c r="V1648" s="3">
        <v>4.3</v>
      </c>
      <c r="W1648" s="3" t="s">
        <v>31</v>
      </c>
      <c r="X1648" s="8">
        <f t="shared" si="76"/>
        <v>27.852721710067957</v>
      </c>
      <c r="Y1648" s="9">
        <f t="shared" si="77"/>
        <v>7.9618776579922654</v>
      </c>
    </row>
    <row r="1649" spans="1:25" x14ac:dyDescent="0.3">
      <c r="A1649" s="3">
        <v>201647</v>
      </c>
      <c r="B1649" s="3">
        <v>3942</v>
      </c>
      <c r="C1649" s="3" t="s">
        <v>39</v>
      </c>
      <c r="D1649" s="3" t="s">
        <v>33</v>
      </c>
      <c r="E1649" s="3" t="s">
        <v>46</v>
      </c>
      <c r="F1649" s="3" t="s">
        <v>35</v>
      </c>
      <c r="G1649" s="3" t="s">
        <v>60</v>
      </c>
      <c r="H1649" s="3" t="s">
        <v>57</v>
      </c>
      <c r="I1649" s="4">
        <v>39635</v>
      </c>
      <c r="J1649" s="3" t="s">
        <v>48</v>
      </c>
      <c r="K1649" s="3" t="s">
        <v>43</v>
      </c>
      <c r="L1649" s="5">
        <v>4350.7</v>
      </c>
      <c r="M1649" s="5">
        <v>4656.9799999999996</v>
      </c>
      <c r="N1649" s="6">
        <v>0.12</v>
      </c>
      <c r="O1649" s="5">
        <v>1265.46</v>
      </c>
      <c r="P1649" s="3">
        <v>18</v>
      </c>
      <c r="Q1649" s="5">
        <v>157.76</v>
      </c>
      <c r="R1649" s="7">
        <f t="shared" si="75"/>
        <v>39640</v>
      </c>
      <c r="S1649" s="3">
        <v>5</v>
      </c>
      <c r="T1649" s="6">
        <v>0.13300000000000001</v>
      </c>
      <c r="U1649" s="3" t="s">
        <v>49</v>
      </c>
      <c r="V1649" s="3">
        <v>3.2</v>
      </c>
      <c r="W1649" s="3" t="s">
        <v>45</v>
      </c>
      <c r="X1649" s="8">
        <f t="shared" si="76"/>
        <v>29.086353920058844</v>
      </c>
      <c r="Y1649" s="9">
        <f t="shared" si="77"/>
        <v>5.1901780887088966</v>
      </c>
    </row>
    <row r="1650" spans="1:25" x14ac:dyDescent="0.3">
      <c r="A1650" s="3">
        <v>201648</v>
      </c>
      <c r="B1650" s="3">
        <v>1797</v>
      </c>
      <c r="C1650" s="3" t="s">
        <v>39</v>
      </c>
      <c r="D1650" s="3" t="s">
        <v>33</v>
      </c>
      <c r="E1650" s="3" t="s">
        <v>34</v>
      </c>
      <c r="F1650" s="3" t="s">
        <v>51</v>
      </c>
      <c r="G1650" s="3" t="s">
        <v>36</v>
      </c>
      <c r="H1650" s="3" t="s">
        <v>41</v>
      </c>
      <c r="I1650" s="4">
        <v>39636</v>
      </c>
      <c r="J1650" s="3" t="s">
        <v>48</v>
      </c>
      <c r="K1650" s="3" t="s">
        <v>55</v>
      </c>
      <c r="L1650" s="5">
        <v>2733.24</v>
      </c>
      <c r="M1650" s="5">
        <v>2583.33</v>
      </c>
      <c r="N1650" s="6">
        <v>0.05</v>
      </c>
      <c r="O1650" s="5">
        <v>292.07</v>
      </c>
      <c r="P1650" s="3">
        <v>28</v>
      </c>
      <c r="Q1650" s="5">
        <v>146.13999999999999</v>
      </c>
      <c r="R1650" s="7">
        <f t="shared" si="75"/>
        <v>39642</v>
      </c>
      <c r="S1650" s="3">
        <v>6</v>
      </c>
      <c r="T1650" s="6">
        <v>7.1999999999999995E-2</v>
      </c>
      <c r="U1650" s="3" t="s">
        <v>30</v>
      </c>
      <c r="V1650" s="3">
        <v>1.1000000000000001</v>
      </c>
      <c r="W1650" s="3" t="s">
        <v>45</v>
      </c>
      <c r="X1650" s="8">
        <f t="shared" si="76"/>
        <v>10.68585268765275</v>
      </c>
      <c r="Y1650" s="9">
        <f t="shared" si="77"/>
        <v>3.7786776867730518</v>
      </c>
    </row>
    <row r="1651" spans="1:25" x14ac:dyDescent="0.3">
      <c r="A1651" s="3">
        <v>201649</v>
      </c>
      <c r="B1651" s="3">
        <v>6051</v>
      </c>
      <c r="C1651" s="3" t="s">
        <v>50</v>
      </c>
      <c r="D1651" s="3" t="s">
        <v>56</v>
      </c>
      <c r="E1651" s="3" t="s">
        <v>24</v>
      </c>
      <c r="F1651" s="3" t="s">
        <v>25</v>
      </c>
      <c r="G1651" s="3" t="s">
        <v>61</v>
      </c>
      <c r="H1651" s="3" t="s">
        <v>57</v>
      </c>
      <c r="I1651" s="4">
        <v>39637</v>
      </c>
      <c r="J1651" s="3" t="s">
        <v>28</v>
      </c>
      <c r="K1651" s="3" t="s">
        <v>58</v>
      </c>
      <c r="L1651" s="5">
        <v>5288.17</v>
      </c>
      <c r="M1651" s="5">
        <v>4871.66</v>
      </c>
      <c r="N1651" s="6">
        <v>0.03</v>
      </c>
      <c r="O1651" s="5">
        <v>680.85</v>
      </c>
      <c r="P1651" s="3">
        <v>7</v>
      </c>
      <c r="Q1651" s="5">
        <v>110.74</v>
      </c>
      <c r="R1651" s="7">
        <f t="shared" si="75"/>
        <v>39644</v>
      </c>
      <c r="S1651" s="3">
        <v>7</v>
      </c>
      <c r="T1651" s="6">
        <v>1.4E-2</v>
      </c>
      <c r="U1651" s="3" t="s">
        <v>37</v>
      </c>
      <c r="V1651" s="3">
        <v>1.9</v>
      </c>
      <c r="W1651" s="3" t="s">
        <v>31</v>
      </c>
      <c r="X1651" s="8">
        <f t="shared" si="76"/>
        <v>12.874964307123257</v>
      </c>
      <c r="Y1651" s="9">
        <f t="shared" si="77"/>
        <v>15.507093211407556</v>
      </c>
    </row>
    <row r="1652" spans="1:25" x14ac:dyDescent="0.3">
      <c r="A1652" s="3">
        <v>201650</v>
      </c>
      <c r="B1652" s="3">
        <v>2791</v>
      </c>
      <c r="C1652" s="3" t="s">
        <v>39</v>
      </c>
      <c r="D1652" s="3" t="s">
        <v>23</v>
      </c>
      <c r="E1652" s="3" t="s">
        <v>34</v>
      </c>
      <c r="F1652" s="3" t="s">
        <v>51</v>
      </c>
      <c r="G1652" s="3" t="s">
        <v>60</v>
      </c>
      <c r="H1652" s="3" t="s">
        <v>57</v>
      </c>
      <c r="I1652" s="4">
        <v>39638</v>
      </c>
      <c r="J1652" s="3" t="s">
        <v>48</v>
      </c>
      <c r="K1652" s="3" t="s">
        <v>55</v>
      </c>
      <c r="L1652" s="5">
        <v>4785.43</v>
      </c>
      <c r="M1652" s="5">
        <v>4308.9399999999996</v>
      </c>
      <c r="N1652" s="6">
        <v>0.15</v>
      </c>
      <c r="O1652" s="5">
        <v>1300.8399999999999</v>
      </c>
      <c r="P1652" s="3">
        <v>19</v>
      </c>
      <c r="Q1652" s="5">
        <v>161.34</v>
      </c>
      <c r="R1652" s="7">
        <f t="shared" si="75"/>
        <v>39640</v>
      </c>
      <c r="S1652" s="3">
        <v>2</v>
      </c>
      <c r="T1652" s="6">
        <v>5.6000000000000001E-2</v>
      </c>
      <c r="U1652" s="3" t="s">
        <v>37</v>
      </c>
      <c r="V1652" s="3">
        <v>4.9000000000000004</v>
      </c>
      <c r="W1652" s="3" t="s">
        <v>45</v>
      </c>
      <c r="X1652" s="8">
        <f t="shared" si="76"/>
        <v>27.183346115187142</v>
      </c>
      <c r="Y1652" s="9">
        <f t="shared" si="77"/>
        <v>5.8451669515496931</v>
      </c>
    </row>
    <row r="1653" spans="1:25" x14ac:dyDescent="0.3">
      <c r="A1653" s="3">
        <v>201651</v>
      </c>
      <c r="B1653" s="3">
        <v>5618</v>
      </c>
      <c r="C1653" s="3" t="s">
        <v>50</v>
      </c>
      <c r="D1653" s="3" t="s">
        <v>56</v>
      </c>
      <c r="E1653" s="3" t="s">
        <v>46</v>
      </c>
      <c r="F1653" s="3" t="s">
        <v>54</v>
      </c>
      <c r="G1653" s="3" t="s">
        <v>52</v>
      </c>
      <c r="H1653" s="3" t="s">
        <v>47</v>
      </c>
      <c r="I1653" s="4">
        <v>39639</v>
      </c>
      <c r="J1653" s="3" t="s">
        <v>28</v>
      </c>
      <c r="K1653" s="3" t="s">
        <v>43</v>
      </c>
      <c r="L1653" s="5">
        <v>1470.77</v>
      </c>
      <c r="M1653" s="5">
        <v>1538.31</v>
      </c>
      <c r="N1653" s="6">
        <v>0.16</v>
      </c>
      <c r="O1653" s="5">
        <v>151.55000000000001</v>
      </c>
      <c r="P1653" s="3">
        <v>16</v>
      </c>
      <c r="Q1653" s="5">
        <v>35.28</v>
      </c>
      <c r="R1653" s="7">
        <f t="shared" si="75"/>
        <v>39653</v>
      </c>
      <c r="S1653" s="3">
        <v>14</v>
      </c>
      <c r="T1653" s="6">
        <v>1.0999999999999999E-2</v>
      </c>
      <c r="U1653" s="3" t="s">
        <v>37</v>
      </c>
      <c r="V1653" s="3">
        <v>3.4</v>
      </c>
      <c r="W1653" s="3" t="s">
        <v>38</v>
      </c>
      <c r="X1653" s="8">
        <f t="shared" si="76"/>
        <v>10.304126409975728</v>
      </c>
      <c r="Y1653" s="9">
        <f t="shared" si="77"/>
        <v>5.9755917207844975</v>
      </c>
    </row>
    <row r="1654" spans="1:25" x14ac:dyDescent="0.3">
      <c r="A1654" s="3">
        <v>201652</v>
      </c>
      <c r="B1654" s="3">
        <v>5513</v>
      </c>
      <c r="C1654" s="3" t="s">
        <v>50</v>
      </c>
      <c r="D1654" s="3" t="s">
        <v>33</v>
      </c>
      <c r="E1654" s="3" t="s">
        <v>46</v>
      </c>
      <c r="F1654" s="3" t="s">
        <v>59</v>
      </c>
      <c r="G1654" s="3" t="s">
        <v>52</v>
      </c>
      <c r="H1654" s="3" t="s">
        <v>41</v>
      </c>
      <c r="I1654" s="4">
        <v>39640</v>
      </c>
      <c r="J1654" s="3" t="s">
        <v>48</v>
      </c>
      <c r="K1654" s="3" t="s">
        <v>58</v>
      </c>
      <c r="L1654" s="5">
        <v>5570.13</v>
      </c>
      <c r="M1654" s="5">
        <v>5930.12</v>
      </c>
      <c r="N1654" s="6">
        <v>0.02</v>
      </c>
      <c r="O1654" s="5">
        <v>1010.33</v>
      </c>
      <c r="P1654" s="3">
        <v>1</v>
      </c>
      <c r="Q1654" s="5">
        <v>49.89</v>
      </c>
      <c r="R1654" s="7">
        <f t="shared" si="75"/>
        <v>39651</v>
      </c>
      <c r="S1654" s="3">
        <v>11</v>
      </c>
      <c r="T1654" s="6">
        <v>0.1</v>
      </c>
      <c r="U1654" s="3" t="s">
        <v>30</v>
      </c>
      <c r="V1654" s="3">
        <v>2.2000000000000002</v>
      </c>
      <c r="W1654" s="3" t="s">
        <v>45</v>
      </c>
      <c r="X1654" s="8">
        <f t="shared" si="76"/>
        <v>18.138355837296437</v>
      </c>
      <c r="Y1654" s="9">
        <f t="shared" si="77"/>
        <v>93.9294651710252</v>
      </c>
    </row>
    <row r="1655" spans="1:25" x14ac:dyDescent="0.3">
      <c r="A1655" s="3">
        <v>201653</v>
      </c>
      <c r="B1655" s="3">
        <v>6096</v>
      </c>
      <c r="C1655" s="3" t="s">
        <v>50</v>
      </c>
      <c r="D1655" s="3" t="s">
        <v>56</v>
      </c>
      <c r="E1655" s="3" t="s">
        <v>46</v>
      </c>
      <c r="F1655" s="3" t="s">
        <v>25</v>
      </c>
      <c r="G1655" s="3" t="s">
        <v>52</v>
      </c>
      <c r="H1655" s="3" t="s">
        <v>53</v>
      </c>
      <c r="I1655" s="4">
        <v>39641</v>
      </c>
      <c r="J1655" s="3" t="s">
        <v>42</v>
      </c>
      <c r="K1655" s="3" t="s">
        <v>58</v>
      </c>
      <c r="L1655" s="5">
        <v>6449.91</v>
      </c>
      <c r="M1655" s="5">
        <v>6048.84</v>
      </c>
      <c r="N1655" s="6">
        <v>0.17</v>
      </c>
      <c r="O1655" s="5">
        <v>2398.31</v>
      </c>
      <c r="P1655" s="3">
        <v>23</v>
      </c>
      <c r="Q1655" s="5">
        <v>147.75</v>
      </c>
      <c r="R1655" s="7">
        <f t="shared" si="75"/>
        <v>39642</v>
      </c>
      <c r="S1655" s="3">
        <v>1</v>
      </c>
      <c r="T1655" s="6">
        <v>0.159</v>
      </c>
      <c r="U1655" s="3" t="s">
        <v>30</v>
      </c>
      <c r="V1655" s="3">
        <v>2.4</v>
      </c>
      <c r="W1655" s="3" t="s">
        <v>38</v>
      </c>
      <c r="X1655" s="8">
        <f t="shared" si="76"/>
        <v>37.183619616397749</v>
      </c>
      <c r="Y1655" s="9">
        <f t="shared" si="77"/>
        <v>4.6361098915695802</v>
      </c>
    </row>
    <row r="1656" spans="1:25" x14ac:dyDescent="0.3">
      <c r="A1656" s="3">
        <v>201654</v>
      </c>
      <c r="B1656" s="3">
        <v>5498</v>
      </c>
      <c r="C1656" s="3" t="s">
        <v>50</v>
      </c>
      <c r="D1656" s="3" t="s">
        <v>23</v>
      </c>
      <c r="E1656" s="3" t="s">
        <v>24</v>
      </c>
      <c r="F1656" s="3" t="s">
        <v>51</v>
      </c>
      <c r="G1656" s="3" t="s">
        <v>60</v>
      </c>
      <c r="H1656" s="3" t="s">
        <v>27</v>
      </c>
      <c r="I1656" s="4">
        <v>39642</v>
      </c>
      <c r="J1656" s="3" t="s">
        <v>28</v>
      </c>
      <c r="K1656" s="3" t="s">
        <v>29</v>
      </c>
      <c r="L1656" s="5">
        <v>1489.3</v>
      </c>
      <c r="M1656" s="5">
        <v>1482.83</v>
      </c>
      <c r="N1656" s="6">
        <v>0.27</v>
      </c>
      <c r="O1656" s="5">
        <v>523.54999999999995</v>
      </c>
      <c r="P1656" s="3">
        <v>7</v>
      </c>
      <c r="Q1656" s="5">
        <v>18.43</v>
      </c>
      <c r="R1656" s="7">
        <f t="shared" si="75"/>
        <v>39654</v>
      </c>
      <c r="S1656" s="3">
        <v>12</v>
      </c>
      <c r="T1656" s="6">
        <v>3.1E-2</v>
      </c>
      <c r="U1656" s="3" t="s">
        <v>44</v>
      </c>
      <c r="V1656" s="3">
        <v>3.2</v>
      </c>
      <c r="W1656" s="3" t="s">
        <v>45</v>
      </c>
      <c r="X1656" s="8">
        <f t="shared" si="76"/>
        <v>35.154099241254279</v>
      </c>
      <c r="Y1656" s="9">
        <f t="shared" si="77"/>
        <v>14.348046833227199</v>
      </c>
    </row>
    <row r="1657" spans="1:25" x14ac:dyDescent="0.3">
      <c r="A1657" s="3">
        <v>201655</v>
      </c>
      <c r="B1657" s="3">
        <v>7758</v>
      </c>
      <c r="C1657" s="3" t="s">
        <v>22</v>
      </c>
      <c r="D1657" s="3" t="s">
        <v>56</v>
      </c>
      <c r="E1657" s="3" t="s">
        <v>46</v>
      </c>
      <c r="F1657" s="3" t="s">
        <v>54</v>
      </c>
      <c r="G1657" s="3" t="s">
        <v>26</v>
      </c>
      <c r="H1657" s="3" t="s">
        <v>47</v>
      </c>
      <c r="I1657" s="4">
        <v>39643</v>
      </c>
      <c r="J1657" s="3" t="s">
        <v>48</v>
      </c>
      <c r="K1657" s="3" t="s">
        <v>43</v>
      </c>
      <c r="L1657" s="5">
        <v>1355.5</v>
      </c>
      <c r="M1657" s="5">
        <v>1378.55</v>
      </c>
      <c r="N1657" s="6">
        <v>0.33</v>
      </c>
      <c r="O1657" s="5">
        <v>442.89</v>
      </c>
      <c r="P1657" s="3">
        <v>1</v>
      </c>
      <c r="Q1657" s="5">
        <v>257.2</v>
      </c>
      <c r="R1657" s="7">
        <f t="shared" si="75"/>
        <v>39655</v>
      </c>
      <c r="S1657" s="3">
        <v>12</v>
      </c>
      <c r="T1657" s="6">
        <v>0.104</v>
      </c>
      <c r="U1657" s="3" t="s">
        <v>30</v>
      </c>
      <c r="V1657" s="3">
        <v>2.1</v>
      </c>
      <c r="W1657" s="3" t="s">
        <v>31</v>
      </c>
      <c r="X1657" s="8">
        <f t="shared" si="76"/>
        <v>32.673552194762081</v>
      </c>
      <c r="Y1657" s="9">
        <f t="shared" si="77"/>
        <v>98.327953284247954</v>
      </c>
    </row>
    <row r="1658" spans="1:25" x14ac:dyDescent="0.3">
      <c r="A1658" s="3">
        <v>201656</v>
      </c>
      <c r="B1658" s="3">
        <v>3260</v>
      </c>
      <c r="C1658" s="3" t="s">
        <v>22</v>
      </c>
      <c r="D1658" s="3" t="s">
        <v>56</v>
      </c>
      <c r="E1658" s="3" t="s">
        <v>34</v>
      </c>
      <c r="F1658" s="3" t="s">
        <v>54</v>
      </c>
      <c r="G1658" s="3" t="s">
        <v>62</v>
      </c>
      <c r="H1658" s="3" t="s">
        <v>41</v>
      </c>
      <c r="I1658" s="4">
        <v>39644</v>
      </c>
      <c r="J1658" s="3" t="s">
        <v>42</v>
      </c>
      <c r="K1658" s="3" t="s">
        <v>58</v>
      </c>
      <c r="L1658" s="5">
        <v>5130.7</v>
      </c>
      <c r="M1658" s="5">
        <v>5600.87</v>
      </c>
      <c r="N1658" s="6">
        <v>0.12</v>
      </c>
      <c r="O1658" s="5">
        <v>2206.4499999999998</v>
      </c>
      <c r="P1658" s="3">
        <v>26</v>
      </c>
      <c r="Q1658" s="5">
        <v>206.98</v>
      </c>
      <c r="R1658" s="7">
        <f t="shared" si="75"/>
        <v>39657</v>
      </c>
      <c r="S1658" s="3">
        <v>13</v>
      </c>
      <c r="T1658" s="6">
        <v>0.104</v>
      </c>
      <c r="U1658" s="3" t="s">
        <v>37</v>
      </c>
      <c r="V1658" s="3">
        <v>1.5</v>
      </c>
      <c r="W1658" s="3" t="s">
        <v>31</v>
      </c>
      <c r="X1658" s="8">
        <f t="shared" si="76"/>
        <v>43.004853138947901</v>
      </c>
      <c r="Y1658" s="9">
        <f t="shared" si="77"/>
        <v>3.5232850500835653</v>
      </c>
    </row>
    <row r="1659" spans="1:25" x14ac:dyDescent="0.3">
      <c r="A1659" s="3">
        <v>201657</v>
      </c>
      <c r="B1659" s="3">
        <v>4227</v>
      </c>
      <c r="C1659" s="3" t="s">
        <v>50</v>
      </c>
      <c r="D1659" s="3" t="s">
        <v>23</v>
      </c>
      <c r="E1659" s="3" t="s">
        <v>24</v>
      </c>
      <c r="F1659" s="3" t="s">
        <v>35</v>
      </c>
      <c r="G1659" s="3" t="s">
        <v>61</v>
      </c>
      <c r="H1659" s="3" t="s">
        <v>57</v>
      </c>
      <c r="I1659" s="4">
        <v>39645</v>
      </c>
      <c r="J1659" s="3" t="s">
        <v>42</v>
      </c>
      <c r="K1659" s="3" t="s">
        <v>58</v>
      </c>
      <c r="L1659" s="5">
        <v>973.59</v>
      </c>
      <c r="M1659" s="5">
        <v>1054.19</v>
      </c>
      <c r="N1659" s="6">
        <v>0.22</v>
      </c>
      <c r="O1659" s="5">
        <v>238.09</v>
      </c>
      <c r="P1659" s="3">
        <v>26</v>
      </c>
      <c r="Q1659" s="5">
        <v>107.95</v>
      </c>
      <c r="R1659" s="7">
        <f t="shared" si="75"/>
        <v>39646</v>
      </c>
      <c r="S1659" s="3">
        <v>1</v>
      </c>
      <c r="T1659" s="6">
        <v>7.8E-2</v>
      </c>
      <c r="U1659" s="3" t="s">
        <v>49</v>
      </c>
      <c r="V1659" s="3">
        <v>3.1</v>
      </c>
      <c r="W1659" s="3" t="s">
        <v>45</v>
      </c>
      <c r="X1659" s="8">
        <f t="shared" si="76"/>
        <v>24.454852658716707</v>
      </c>
      <c r="Y1659" s="9">
        <f t="shared" si="77"/>
        <v>3.5520892088493752</v>
      </c>
    </row>
    <row r="1660" spans="1:25" x14ac:dyDescent="0.3">
      <c r="A1660" s="3">
        <v>201658</v>
      </c>
      <c r="B1660" s="3">
        <v>6658</v>
      </c>
      <c r="C1660" s="3" t="s">
        <v>32</v>
      </c>
      <c r="D1660" s="3" t="s">
        <v>33</v>
      </c>
      <c r="E1660" s="3" t="s">
        <v>24</v>
      </c>
      <c r="F1660" s="3" t="s">
        <v>54</v>
      </c>
      <c r="G1660" s="3" t="s">
        <v>26</v>
      </c>
      <c r="H1660" s="3" t="s">
        <v>41</v>
      </c>
      <c r="I1660" s="4">
        <v>39646</v>
      </c>
      <c r="J1660" s="3" t="s">
        <v>42</v>
      </c>
      <c r="K1660" s="3" t="s">
        <v>43</v>
      </c>
      <c r="L1660" s="5">
        <v>6486.06</v>
      </c>
      <c r="M1660" s="5">
        <v>5857.87</v>
      </c>
      <c r="N1660" s="6">
        <v>0.31</v>
      </c>
      <c r="O1660" s="5">
        <v>2360.61</v>
      </c>
      <c r="P1660" s="3">
        <v>24</v>
      </c>
      <c r="Q1660" s="5">
        <v>115.47</v>
      </c>
      <c r="R1660" s="7">
        <f t="shared" si="75"/>
        <v>39648</v>
      </c>
      <c r="S1660" s="3">
        <v>2</v>
      </c>
      <c r="T1660" s="6">
        <v>0.159</v>
      </c>
      <c r="U1660" s="3" t="s">
        <v>44</v>
      </c>
      <c r="V1660" s="3">
        <v>2.4</v>
      </c>
      <c r="W1660" s="3" t="s">
        <v>31</v>
      </c>
      <c r="X1660" s="8">
        <f t="shared" si="76"/>
        <v>36.395130479829049</v>
      </c>
      <c r="Y1660" s="9">
        <f t="shared" si="77"/>
        <v>4.613494324728955</v>
      </c>
    </row>
    <row r="1661" spans="1:25" x14ac:dyDescent="0.3">
      <c r="A1661" s="3">
        <v>201659</v>
      </c>
      <c r="B1661" s="3">
        <v>4653</v>
      </c>
      <c r="C1661" s="3" t="s">
        <v>50</v>
      </c>
      <c r="D1661" s="3" t="s">
        <v>23</v>
      </c>
      <c r="E1661" s="3" t="s">
        <v>34</v>
      </c>
      <c r="F1661" s="3" t="s">
        <v>35</v>
      </c>
      <c r="G1661" s="3" t="s">
        <v>62</v>
      </c>
      <c r="H1661" s="3" t="s">
        <v>27</v>
      </c>
      <c r="I1661" s="4">
        <v>39647</v>
      </c>
      <c r="J1661" s="3" t="s">
        <v>28</v>
      </c>
      <c r="K1661" s="3" t="s">
        <v>43</v>
      </c>
      <c r="L1661" s="5">
        <v>5161.6000000000004</v>
      </c>
      <c r="M1661" s="5">
        <v>4696.26</v>
      </c>
      <c r="N1661" s="6">
        <v>0.24</v>
      </c>
      <c r="O1661" s="5">
        <v>1846.92</v>
      </c>
      <c r="P1661" s="3">
        <v>21</v>
      </c>
      <c r="Q1661" s="5">
        <v>215.37</v>
      </c>
      <c r="R1661" s="7">
        <f t="shared" si="75"/>
        <v>39656</v>
      </c>
      <c r="S1661" s="3">
        <v>9</v>
      </c>
      <c r="T1661" s="6">
        <v>3.5000000000000003E-2</v>
      </c>
      <c r="U1661" s="3" t="s">
        <v>49</v>
      </c>
      <c r="V1661" s="3">
        <v>4</v>
      </c>
      <c r="W1661" s="3" t="s">
        <v>38</v>
      </c>
      <c r="X1661" s="8">
        <f t="shared" si="76"/>
        <v>35.781928084314941</v>
      </c>
      <c r="Y1661" s="9">
        <f t="shared" si="77"/>
        <v>5.2337493279860183</v>
      </c>
    </row>
    <row r="1662" spans="1:25" x14ac:dyDescent="0.3">
      <c r="A1662" s="3">
        <v>201660</v>
      </c>
      <c r="B1662" s="3">
        <v>6141</v>
      </c>
      <c r="C1662" s="3" t="s">
        <v>50</v>
      </c>
      <c r="D1662" s="3" t="s">
        <v>56</v>
      </c>
      <c r="E1662" s="3" t="s">
        <v>34</v>
      </c>
      <c r="F1662" s="3" t="s">
        <v>25</v>
      </c>
      <c r="G1662" s="3" t="s">
        <v>40</v>
      </c>
      <c r="H1662" s="3" t="s">
        <v>41</v>
      </c>
      <c r="I1662" s="4">
        <v>39648</v>
      </c>
      <c r="J1662" s="3" t="s">
        <v>42</v>
      </c>
      <c r="K1662" s="3" t="s">
        <v>29</v>
      </c>
      <c r="L1662" s="5">
        <v>307.62</v>
      </c>
      <c r="M1662" s="5">
        <v>335.85</v>
      </c>
      <c r="N1662" s="6">
        <v>0.17</v>
      </c>
      <c r="O1662" s="5">
        <v>111.88</v>
      </c>
      <c r="P1662" s="3">
        <v>6</v>
      </c>
      <c r="Q1662" s="5">
        <v>96.35</v>
      </c>
      <c r="R1662" s="7">
        <f t="shared" si="75"/>
        <v>39658</v>
      </c>
      <c r="S1662" s="3">
        <v>10</v>
      </c>
      <c r="T1662" s="6">
        <v>4.1000000000000002E-2</v>
      </c>
      <c r="U1662" s="3" t="s">
        <v>30</v>
      </c>
      <c r="V1662" s="3">
        <v>2.5</v>
      </c>
      <c r="W1662" s="3" t="s">
        <v>31</v>
      </c>
      <c r="X1662" s="8">
        <f t="shared" si="76"/>
        <v>36.369546843508225</v>
      </c>
      <c r="Y1662" s="9">
        <f t="shared" si="77"/>
        <v>15.265743635551585</v>
      </c>
    </row>
    <row r="1663" spans="1:25" x14ac:dyDescent="0.3">
      <c r="A1663" s="3">
        <v>201661</v>
      </c>
      <c r="B1663" s="3">
        <v>1777</v>
      </c>
      <c r="C1663" s="3" t="s">
        <v>50</v>
      </c>
      <c r="D1663" s="3" t="s">
        <v>56</v>
      </c>
      <c r="E1663" s="3" t="s">
        <v>34</v>
      </c>
      <c r="F1663" s="3" t="s">
        <v>51</v>
      </c>
      <c r="G1663" s="3" t="s">
        <v>60</v>
      </c>
      <c r="H1663" s="3" t="s">
        <v>27</v>
      </c>
      <c r="I1663" s="4">
        <v>39649</v>
      </c>
      <c r="J1663" s="3" t="s">
        <v>28</v>
      </c>
      <c r="K1663" s="3" t="s">
        <v>29</v>
      </c>
      <c r="L1663" s="5">
        <v>6174.75</v>
      </c>
      <c r="M1663" s="5">
        <v>5629.03</v>
      </c>
      <c r="N1663" s="6">
        <v>0.33</v>
      </c>
      <c r="O1663" s="5">
        <v>2281.96</v>
      </c>
      <c r="P1663" s="3">
        <v>15</v>
      </c>
      <c r="Q1663" s="5">
        <v>123.37</v>
      </c>
      <c r="R1663" s="7">
        <f t="shared" si="75"/>
        <v>39661</v>
      </c>
      <c r="S1663" s="3">
        <v>12</v>
      </c>
      <c r="T1663" s="6">
        <v>0.188</v>
      </c>
      <c r="U1663" s="3" t="s">
        <v>44</v>
      </c>
      <c r="V1663" s="3">
        <v>4.5</v>
      </c>
      <c r="W1663" s="3" t="s">
        <v>38</v>
      </c>
      <c r="X1663" s="8">
        <f t="shared" si="76"/>
        <v>36.956314020810559</v>
      </c>
      <c r="Y1663" s="9">
        <f t="shared" si="77"/>
        <v>7.3129828762682019</v>
      </c>
    </row>
    <row r="1664" spans="1:25" x14ac:dyDescent="0.3">
      <c r="A1664" s="3">
        <v>201662</v>
      </c>
      <c r="B1664" s="3">
        <v>6611</v>
      </c>
      <c r="C1664" s="3" t="s">
        <v>22</v>
      </c>
      <c r="D1664" s="3" t="s">
        <v>56</v>
      </c>
      <c r="E1664" s="3" t="s">
        <v>34</v>
      </c>
      <c r="F1664" s="3" t="s">
        <v>35</v>
      </c>
      <c r="G1664" s="3" t="s">
        <v>40</v>
      </c>
      <c r="H1664" s="3" t="s">
        <v>57</v>
      </c>
      <c r="I1664" s="4">
        <v>39650</v>
      </c>
      <c r="J1664" s="3" t="s">
        <v>48</v>
      </c>
      <c r="K1664" s="3" t="s">
        <v>43</v>
      </c>
      <c r="L1664" s="5">
        <v>4103.7</v>
      </c>
      <c r="M1664" s="5">
        <v>4171</v>
      </c>
      <c r="N1664" s="6">
        <v>0.19</v>
      </c>
      <c r="O1664" s="5">
        <v>1727.43</v>
      </c>
      <c r="P1664" s="3">
        <v>16</v>
      </c>
      <c r="Q1664" s="5">
        <v>72.78</v>
      </c>
      <c r="R1664" s="7">
        <f t="shared" si="75"/>
        <v>39663</v>
      </c>
      <c r="S1664" s="3">
        <v>13</v>
      </c>
      <c r="T1664" s="6">
        <v>0.14399999999999999</v>
      </c>
      <c r="U1664" s="3" t="s">
        <v>30</v>
      </c>
      <c r="V1664" s="3">
        <v>4.9000000000000004</v>
      </c>
      <c r="W1664" s="3" t="s">
        <v>45</v>
      </c>
      <c r="X1664" s="8">
        <f t="shared" si="76"/>
        <v>42.094451348782805</v>
      </c>
      <c r="Y1664" s="9">
        <f t="shared" si="77"/>
        <v>6.1491548789259163</v>
      </c>
    </row>
    <row r="1665" spans="1:25" x14ac:dyDescent="0.3">
      <c r="A1665" s="3">
        <v>201663</v>
      </c>
      <c r="B1665" s="3">
        <v>6724</v>
      </c>
      <c r="C1665" s="3" t="s">
        <v>50</v>
      </c>
      <c r="D1665" s="3" t="s">
        <v>23</v>
      </c>
      <c r="E1665" s="3" t="s">
        <v>24</v>
      </c>
      <c r="F1665" s="3" t="s">
        <v>35</v>
      </c>
      <c r="G1665" s="3" t="s">
        <v>26</v>
      </c>
      <c r="H1665" s="3" t="s">
        <v>47</v>
      </c>
      <c r="I1665" s="4">
        <v>39651</v>
      </c>
      <c r="J1665" s="3" t="s">
        <v>28</v>
      </c>
      <c r="K1665" s="3" t="s">
        <v>43</v>
      </c>
      <c r="L1665" s="5">
        <v>3994.44</v>
      </c>
      <c r="M1665" s="5">
        <v>3658.33</v>
      </c>
      <c r="N1665" s="6">
        <v>0.17</v>
      </c>
      <c r="O1665" s="5">
        <v>1371.36</v>
      </c>
      <c r="P1665" s="3">
        <v>7</v>
      </c>
      <c r="Q1665" s="5">
        <v>299.79000000000002</v>
      </c>
      <c r="R1665" s="7">
        <f t="shared" si="75"/>
        <v>39657</v>
      </c>
      <c r="S1665" s="3">
        <v>6</v>
      </c>
      <c r="T1665" s="6">
        <v>0.17100000000000001</v>
      </c>
      <c r="U1665" s="3" t="s">
        <v>30</v>
      </c>
      <c r="V1665" s="3">
        <v>2.2999999999999998</v>
      </c>
      <c r="W1665" s="3" t="s">
        <v>31</v>
      </c>
      <c r="X1665" s="8">
        <f t="shared" si="76"/>
        <v>34.331721092318318</v>
      </c>
      <c r="Y1665" s="9">
        <f t="shared" si="77"/>
        <v>15.598217922229152</v>
      </c>
    </row>
    <row r="1666" spans="1:25" x14ac:dyDescent="0.3">
      <c r="A1666" s="3">
        <v>201664</v>
      </c>
      <c r="B1666" s="3">
        <v>3196</v>
      </c>
      <c r="C1666" s="3" t="s">
        <v>39</v>
      </c>
      <c r="D1666" s="3" t="s">
        <v>33</v>
      </c>
      <c r="E1666" s="3" t="s">
        <v>24</v>
      </c>
      <c r="F1666" s="3" t="s">
        <v>51</v>
      </c>
      <c r="G1666" s="3" t="s">
        <v>26</v>
      </c>
      <c r="H1666" s="3" t="s">
        <v>53</v>
      </c>
      <c r="I1666" s="4">
        <v>39652</v>
      </c>
      <c r="J1666" s="3" t="s">
        <v>48</v>
      </c>
      <c r="K1666" s="3" t="s">
        <v>29</v>
      </c>
      <c r="L1666" s="5">
        <v>2529.5500000000002</v>
      </c>
      <c r="M1666" s="5">
        <v>2613.9699999999998</v>
      </c>
      <c r="N1666" s="6">
        <v>0.08</v>
      </c>
      <c r="O1666" s="5">
        <v>1139.48</v>
      </c>
      <c r="P1666" s="3">
        <v>4</v>
      </c>
      <c r="Q1666" s="5">
        <v>204.67</v>
      </c>
      <c r="R1666" s="7">
        <f t="shared" si="75"/>
        <v>39657</v>
      </c>
      <c r="S1666" s="3">
        <v>5</v>
      </c>
      <c r="T1666" s="6">
        <v>0.17100000000000001</v>
      </c>
      <c r="U1666" s="3" t="s">
        <v>49</v>
      </c>
      <c r="V1666" s="3">
        <v>1.6</v>
      </c>
      <c r="W1666" s="3" t="s">
        <v>31</v>
      </c>
      <c r="X1666" s="8">
        <f t="shared" si="76"/>
        <v>45.046747445197759</v>
      </c>
      <c r="Y1666" s="9">
        <f t="shared" si="77"/>
        <v>24.192607413244989</v>
      </c>
    </row>
    <row r="1667" spans="1:25" x14ac:dyDescent="0.3">
      <c r="A1667" s="3">
        <v>201665</v>
      </c>
      <c r="B1667" s="3">
        <v>6449</v>
      </c>
      <c r="C1667" s="3" t="s">
        <v>50</v>
      </c>
      <c r="D1667" s="3" t="s">
        <v>23</v>
      </c>
      <c r="E1667" s="3" t="s">
        <v>24</v>
      </c>
      <c r="F1667" s="3" t="s">
        <v>54</v>
      </c>
      <c r="G1667" s="3" t="s">
        <v>36</v>
      </c>
      <c r="H1667" s="3" t="s">
        <v>47</v>
      </c>
      <c r="I1667" s="4">
        <v>39653</v>
      </c>
      <c r="J1667" s="3" t="s">
        <v>42</v>
      </c>
      <c r="K1667" s="3" t="s">
        <v>29</v>
      </c>
      <c r="L1667" s="5">
        <v>2303.61</v>
      </c>
      <c r="M1667" s="5">
        <v>2158.12</v>
      </c>
      <c r="N1667" s="6">
        <v>0.16</v>
      </c>
      <c r="O1667" s="5">
        <v>624.41999999999996</v>
      </c>
      <c r="P1667" s="3">
        <v>2</v>
      </c>
      <c r="Q1667" s="5">
        <v>132.19999999999999</v>
      </c>
      <c r="R1667" s="7">
        <f t="shared" ref="R1667:R1730" si="78">I1667+S1667</f>
        <v>39663</v>
      </c>
      <c r="S1667" s="3">
        <v>10</v>
      </c>
      <c r="T1667" s="6">
        <v>0.14599999999999999</v>
      </c>
      <c r="U1667" s="3" t="s">
        <v>30</v>
      </c>
      <c r="V1667" s="3">
        <v>1.6</v>
      </c>
      <c r="W1667" s="3" t="s">
        <v>31</v>
      </c>
      <c r="X1667" s="8">
        <f t="shared" ref="X1667:X1730" si="79" xml:space="preserve"> (O1667/L1667) *100</f>
        <v>27.10615078073111</v>
      </c>
      <c r="Y1667" s="9">
        <f t="shared" ref="Y1667:Y1730" si="80">(L1667/(M1667*P1667))*100</f>
        <v>53.370757881860143</v>
      </c>
    </row>
    <row r="1668" spans="1:25" x14ac:dyDescent="0.3">
      <c r="A1668" s="3">
        <v>201666</v>
      </c>
      <c r="B1668" s="3">
        <v>5717</v>
      </c>
      <c r="C1668" s="3" t="s">
        <v>22</v>
      </c>
      <c r="D1668" s="3" t="s">
        <v>23</v>
      </c>
      <c r="E1668" s="3" t="s">
        <v>24</v>
      </c>
      <c r="F1668" s="3" t="s">
        <v>59</v>
      </c>
      <c r="G1668" s="3" t="s">
        <v>36</v>
      </c>
      <c r="H1668" s="3" t="s">
        <v>27</v>
      </c>
      <c r="I1668" s="4">
        <v>39654</v>
      </c>
      <c r="J1668" s="3" t="s">
        <v>28</v>
      </c>
      <c r="K1668" s="3" t="s">
        <v>43</v>
      </c>
      <c r="L1668" s="5">
        <v>4027.47</v>
      </c>
      <c r="M1668" s="5">
        <v>3652.23</v>
      </c>
      <c r="N1668" s="6">
        <v>0.17</v>
      </c>
      <c r="O1668" s="5">
        <v>1970.97</v>
      </c>
      <c r="P1668" s="3">
        <v>17</v>
      </c>
      <c r="Q1668" s="5">
        <v>289.58</v>
      </c>
      <c r="R1668" s="7">
        <f t="shared" si="78"/>
        <v>39665</v>
      </c>
      <c r="S1668" s="3">
        <v>11</v>
      </c>
      <c r="T1668" s="6">
        <v>9.8000000000000004E-2</v>
      </c>
      <c r="U1668" s="3" t="s">
        <v>44</v>
      </c>
      <c r="V1668" s="3">
        <v>1.2</v>
      </c>
      <c r="W1668" s="3" t="s">
        <v>38</v>
      </c>
      <c r="X1668" s="8">
        <f t="shared" si="79"/>
        <v>48.938167137185381</v>
      </c>
      <c r="Y1668" s="9">
        <f t="shared" si="80"/>
        <v>6.486721811057901</v>
      </c>
    </row>
    <row r="1669" spans="1:25" x14ac:dyDescent="0.3">
      <c r="A1669" s="3">
        <v>201667</v>
      </c>
      <c r="B1669" s="3">
        <v>6966</v>
      </c>
      <c r="C1669" s="3" t="s">
        <v>32</v>
      </c>
      <c r="D1669" s="3" t="s">
        <v>56</v>
      </c>
      <c r="E1669" s="3" t="s">
        <v>46</v>
      </c>
      <c r="F1669" s="3" t="s">
        <v>54</v>
      </c>
      <c r="G1669" s="3" t="s">
        <v>62</v>
      </c>
      <c r="H1669" s="3" t="s">
        <v>47</v>
      </c>
      <c r="I1669" s="4">
        <v>39655</v>
      </c>
      <c r="J1669" s="3" t="s">
        <v>48</v>
      </c>
      <c r="K1669" s="3" t="s">
        <v>29</v>
      </c>
      <c r="L1669" s="5">
        <v>75.03</v>
      </c>
      <c r="M1669" s="5">
        <v>71.709999999999994</v>
      </c>
      <c r="N1669" s="6">
        <v>0.05</v>
      </c>
      <c r="O1669" s="5">
        <v>8.51</v>
      </c>
      <c r="P1669" s="3">
        <v>23</v>
      </c>
      <c r="Q1669" s="5">
        <v>177.15</v>
      </c>
      <c r="R1669" s="7">
        <f t="shared" si="78"/>
        <v>39657</v>
      </c>
      <c r="S1669" s="3">
        <v>2</v>
      </c>
      <c r="T1669" s="6">
        <v>0.122</v>
      </c>
      <c r="U1669" s="3" t="s">
        <v>44</v>
      </c>
      <c r="V1669" s="3">
        <v>4.9000000000000004</v>
      </c>
      <c r="W1669" s="3" t="s">
        <v>31</v>
      </c>
      <c r="X1669" s="8">
        <f t="shared" si="79"/>
        <v>11.342129814740771</v>
      </c>
      <c r="Y1669" s="9">
        <f t="shared" si="80"/>
        <v>4.549119945674911</v>
      </c>
    </row>
    <row r="1670" spans="1:25" x14ac:dyDescent="0.3">
      <c r="A1670" s="3">
        <v>201668</v>
      </c>
      <c r="B1670" s="3">
        <v>4371</v>
      </c>
      <c r="C1670" s="3" t="s">
        <v>39</v>
      </c>
      <c r="D1670" s="3" t="s">
        <v>56</v>
      </c>
      <c r="E1670" s="3" t="s">
        <v>34</v>
      </c>
      <c r="F1670" s="3" t="s">
        <v>25</v>
      </c>
      <c r="G1670" s="3" t="s">
        <v>40</v>
      </c>
      <c r="H1670" s="3" t="s">
        <v>53</v>
      </c>
      <c r="I1670" s="4">
        <v>39656</v>
      </c>
      <c r="J1670" s="3" t="s">
        <v>48</v>
      </c>
      <c r="K1670" s="3" t="s">
        <v>29</v>
      </c>
      <c r="L1670" s="5">
        <v>6371.13</v>
      </c>
      <c r="M1670" s="5">
        <v>6411.07</v>
      </c>
      <c r="N1670" s="6">
        <v>0.4</v>
      </c>
      <c r="O1670" s="5">
        <v>978.81</v>
      </c>
      <c r="P1670" s="3">
        <v>19</v>
      </c>
      <c r="Q1670" s="5">
        <v>67.73</v>
      </c>
      <c r="R1670" s="7">
        <f t="shared" si="78"/>
        <v>39670</v>
      </c>
      <c r="S1670" s="3">
        <v>14</v>
      </c>
      <c r="T1670" s="6">
        <v>4.1000000000000002E-2</v>
      </c>
      <c r="U1670" s="3" t="s">
        <v>44</v>
      </c>
      <c r="V1670" s="3">
        <v>2.7</v>
      </c>
      <c r="W1670" s="3" t="s">
        <v>38</v>
      </c>
      <c r="X1670" s="8">
        <f t="shared" si="79"/>
        <v>15.363208724355019</v>
      </c>
      <c r="Y1670" s="9">
        <f t="shared" si="80"/>
        <v>5.230369214170917</v>
      </c>
    </row>
    <row r="1671" spans="1:25" x14ac:dyDescent="0.3">
      <c r="A1671" s="3">
        <v>201669</v>
      </c>
      <c r="B1671" s="3">
        <v>1263</v>
      </c>
      <c r="C1671" s="3" t="s">
        <v>50</v>
      </c>
      <c r="D1671" s="3" t="s">
        <v>56</v>
      </c>
      <c r="E1671" s="3" t="s">
        <v>24</v>
      </c>
      <c r="F1671" s="3" t="s">
        <v>25</v>
      </c>
      <c r="G1671" s="3" t="s">
        <v>62</v>
      </c>
      <c r="H1671" s="3" t="s">
        <v>27</v>
      </c>
      <c r="I1671" s="4">
        <v>39657</v>
      </c>
      <c r="J1671" s="3" t="s">
        <v>28</v>
      </c>
      <c r="K1671" s="3" t="s">
        <v>55</v>
      </c>
      <c r="L1671" s="5">
        <v>6282.89</v>
      </c>
      <c r="M1671" s="5">
        <v>6326.87</v>
      </c>
      <c r="N1671" s="6">
        <v>0.28000000000000003</v>
      </c>
      <c r="O1671" s="5">
        <v>838.67</v>
      </c>
      <c r="P1671" s="3">
        <v>21</v>
      </c>
      <c r="Q1671" s="5">
        <v>222.13</v>
      </c>
      <c r="R1671" s="7">
        <f t="shared" si="78"/>
        <v>39659</v>
      </c>
      <c r="S1671" s="3">
        <v>2</v>
      </c>
      <c r="T1671" s="6">
        <v>8.5999999999999993E-2</v>
      </c>
      <c r="U1671" s="3" t="s">
        <v>49</v>
      </c>
      <c r="V1671" s="3">
        <v>3.7</v>
      </c>
      <c r="W1671" s="3" t="s">
        <v>31</v>
      </c>
      <c r="X1671" s="8">
        <f t="shared" si="79"/>
        <v>13.348474985237685</v>
      </c>
      <c r="Y1671" s="9">
        <f t="shared" si="80"/>
        <v>4.7288033118309389</v>
      </c>
    </row>
    <row r="1672" spans="1:25" x14ac:dyDescent="0.3">
      <c r="A1672" s="3">
        <v>201670</v>
      </c>
      <c r="B1672" s="3">
        <v>1766</v>
      </c>
      <c r="C1672" s="3" t="s">
        <v>39</v>
      </c>
      <c r="D1672" s="3" t="s">
        <v>56</v>
      </c>
      <c r="E1672" s="3" t="s">
        <v>46</v>
      </c>
      <c r="F1672" s="3" t="s">
        <v>51</v>
      </c>
      <c r="G1672" s="3" t="s">
        <v>26</v>
      </c>
      <c r="H1672" s="3" t="s">
        <v>41</v>
      </c>
      <c r="I1672" s="4">
        <v>39658</v>
      </c>
      <c r="J1672" s="3" t="s">
        <v>48</v>
      </c>
      <c r="K1672" s="3" t="s">
        <v>58</v>
      </c>
      <c r="L1672" s="5">
        <v>5897.69</v>
      </c>
      <c r="M1672" s="5">
        <v>6208.55</v>
      </c>
      <c r="N1672" s="6">
        <v>0.24</v>
      </c>
      <c r="O1672" s="5">
        <v>1623.7</v>
      </c>
      <c r="P1672" s="3">
        <v>27</v>
      </c>
      <c r="Q1672" s="5">
        <v>207.23</v>
      </c>
      <c r="R1672" s="7">
        <f t="shared" si="78"/>
        <v>39666</v>
      </c>
      <c r="S1672" s="3">
        <v>8</v>
      </c>
      <c r="T1672" s="6">
        <v>0.15</v>
      </c>
      <c r="U1672" s="3" t="s">
        <v>37</v>
      </c>
      <c r="V1672" s="3">
        <v>2.2999999999999998</v>
      </c>
      <c r="W1672" s="3" t="s">
        <v>31</v>
      </c>
      <c r="X1672" s="8">
        <f t="shared" si="79"/>
        <v>27.531118115736842</v>
      </c>
      <c r="Y1672" s="9">
        <f t="shared" si="80"/>
        <v>3.5182605111171354</v>
      </c>
    </row>
    <row r="1673" spans="1:25" x14ac:dyDescent="0.3">
      <c r="A1673" s="3">
        <v>201671</v>
      </c>
      <c r="B1673" s="3">
        <v>6757</v>
      </c>
      <c r="C1673" s="3" t="s">
        <v>50</v>
      </c>
      <c r="D1673" s="3" t="s">
        <v>23</v>
      </c>
      <c r="E1673" s="3" t="s">
        <v>24</v>
      </c>
      <c r="F1673" s="3" t="s">
        <v>54</v>
      </c>
      <c r="G1673" s="3" t="s">
        <v>52</v>
      </c>
      <c r="H1673" s="3" t="s">
        <v>53</v>
      </c>
      <c r="I1673" s="4">
        <v>39659</v>
      </c>
      <c r="J1673" s="3" t="s">
        <v>42</v>
      </c>
      <c r="K1673" s="3" t="s">
        <v>55</v>
      </c>
      <c r="L1673" s="5">
        <v>4839.99</v>
      </c>
      <c r="M1673" s="5">
        <v>4414.54</v>
      </c>
      <c r="N1673" s="6">
        <v>0.28999999999999998</v>
      </c>
      <c r="O1673" s="5">
        <v>1622.14</v>
      </c>
      <c r="P1673" s="3">
        <v>26</v>
      </c>
      <c r="Q1673" s="5">
        <v>98.83</v>
      </c>
      <c r="R1673" s="7">
        <f t="shared" si="78"/>
        <v>39669</v>
      </c>
      <c r="S1673" s="3">
        <v>10</v>
      </c>
      <c r="T1673" s="6">
        <v>2E-3</v>
      </c>
      <c r="U1673" s="3" t="s">
        <v>30</v>
      </c>
      <c r="V1673" s="3">
        <v>2</v>
      </c>
      <c r="W1673" s="3" t="s">
        <v>45</v>
      </c>
      <c r="X1673" s="8">
        <f t="shared" si="79"/>
        <v>33.515358502806833</v>
      </c>
      <c r="Y1673" s="9">
        <f t="shared" si="80"/>
        <v>4.2168257969904346</v>
      </c>
    </row>
    <row r="1674" spans="1:25" x14ac:dyDescent="0.3">
      <c r="A1674" s="3">
        <v>201672</v>
      </c>
      <c r="B1674" s="3">
        <v>4213</v>
      </c>
      <c r="C1674" s="3" t="s">
        <v>22</v>
      </c>
      <c r="D1674" s="3" t="s">
        <v>23</v>
      </c>
      <c r="E1674" s="3" t="s">
        <v>24</v>
      </c>
      <c r="F1674" s="3" t="s">
        <v>25</v>
      </c>
      <c r="G1674" s="3" t="s">
        <v>36</v>
      </c>
      <c r="H1674" s="3" t="s">
        <v>53</v>
      </c>
      <c r="I1674" s="4">
        <v>39660</v>
      </c>
      <c r="J1674" s="3" t="s">
        <v>48</v>
      </c>
      <c r="K1674" s="3" t="s">
        <v>58</v>
      </c>
      <c r="L1674" s="5">
        <v>2399.85</v>
      </c>
      <c r="M1674" s="5">
        <v>2163.79</v>
      </c>
      <c r="N1674" s="6">
        <v>0.09</v>
      </c>
      <c r="O1674" s="5">
        <v>664.81</v>
      </c>
      <c r="P1674" s="3">
        <v>24</v>
      </c>
      <c r="Q1674" s="5">
        <v>106.58</v>
      </c>
      <c r="R1674" s="7">
        <f t="shared" si="78"/>
        <v>39666</v>
      </c>
      <c r="S1674" s="3">
        <v>6</v>
      </c>
      <c r="T1674" s="6">
        <v>0.156</v>
      </c>
      <c r="U1674" s="3" t="s">
        <v>37</v>
      </c>
      <c r="V1674" s="3">
        <v>3.1</v>
      </c>
      <c r="W1674" s="3" t="s">
        <v>45</v>
      </c>
      <c r="X1674" s="8">
        <f t="shared" si="79"/>
        <v>27.702148050919849</v>
      </c>
      <c r="Y1674" s="9">
        <f t="shared" si="80"/>
        <v>4.6212317276630355</v>
      </c>
    </row>
    <row r="1675" spans="1:25" x14ac:dyDescent="0.3">
      <c r="A1675" s="3">
        <v>201673</v>
      </c>
      <c r="B1675" s="3">
        <v>7292</v>
      </c>
      <c r="C1675" s="3" t="s">
        <v>39</v>
      </c>
      <c r="D1675" s="3" t="s">
        <v>33</v>
      </c>
      <c r="E1675" s="3" t="s">
        <v>46</v>
      </c>
      <c r="F1675" s="3" t="s">
        <v>59</v>
      </c>
      <c r="G1675" s="3" t="s">
        <v>52</v>
      </c>
      <c r="H1675" s="3" t="s">
        <v>41</v>
      </c>
      <c r="I1675" s="4">
        <v>39661</v>
      </c>
      <c r="J1675" s="3" t="s">
        <v>48</v>
      </c>
      <c r="K1675" s="3" t="s">
        <v>29</v>
      </c>
      <c r="L1675" s="5">
        <v>5280.96</v>
      </c>
      <c r="M1675" s="5">
        <v>5507.2</v>
      </c>
      <c r="N1675" s="6">
        <v>0.37</v>
      </c>
      <c r="O1675" s="5">
        <v>972</v>
      </c>
      <c r="P1675" s="3">
        <v>12</v>
      </c>
      <c r="Q1675" s="5">
        <v>232.93</v>
      </c>
      <c r="R1675" s="7">
        <f t="shared" si="78"/>
        <v>39672</v>
      </c>
      <c r="S1675" s="3">
        <v>11</v>
      </c>
      <c r="T1675" s="6">
        <v>0.16300000000000001</v>
      </c>
      <c r="U1675" s="3" t="s">
        <v>49</v>
      </c>
      <c r="V1675" s="3">
        <v>2.5</v>
      </c>
      <c r="W1675" s="3" t="s">
        <v>38</v>
      </c>
      <c r="X1675" s="8">
        <f t="shared" si="79"/>
        <v>18.405744410107253</v>
      </c>
      <c r="Y1675" s="9">
        <f t="shared" si="80"/>
        <v>7.9909936083672291</v>
      </c>
    </row>
    <row r="1676" spans="1:25" x14ac:dyDescent="0.3">
      <c r="A1676" s="3">
        <v>201674</v>
      </c>
      <c r="B1676" s="3">
        <v>1568</v>
      </c>
      <c r="C1676" s="3" t="s">
        <v>50</v>
      </c>
      <c r="D1676" s="3" t="s">
        <v>23</v>
      </c>
      <c r="E1676" s="3" t="s">
        <v>46</v>
      </c>
      <c r="F1676" s="3" t="s">
        <v>59</v>
      </c>
      <c r="G1676" s="3" t="s">
        <v>36</v>
      </c>
      <c r="H1676" s="3" t="s">
        <v>41</v>
      </c>
      <c r="I1676" s="4">
        <v>39662</v>
      </c>
      <c r="J1676" s="3" t="s">
        <v>42</v>
      </c>
      <c r="K1676" s="3" t="s">
        <v>43</v>
      </c>
      <c r="L1676" s="5">
        <v>1076.72</v>
      </c>
      <c r="M1676" s="5">
        <v>1174.54</v>
      </c>
      <c r="N1676" s="6">
        <v>0.36</v>
      </c>
      <c r="O1676" s="5">
        <v>207.61</v>
      </c>
      <c r="P1676" s="3">
        <v>6</v>
      </c>
      <c r="Q1676" s="5">
        <v>260.13</v>
      </c>
      <c r="R1676" s="7">
        <f t="shared" si="78"/>
        <v>39669</v>
      </c>
      <c r="S1676" s="3">
        <v>7</v>
      </c>
      <c r="T1676" s="6">
        <v>0.17499999999999999</v>
      </c>
      <c r="U1676" s="3" t="s">
        <v>30</v>
      </c>
      <c r="V1676" s="3">
        <v>1.1000000000000001</v>
      </c>
      <c r="W1676" s="3" t="s">
        <v>38</v>
      </c>
      <c r="X1676" s="8">
        <f t="shared" si="79"/>
        <v>19.281707407682593</v>
      </c>
      <c r="Y1676" s="9">
        <f t="shared" si="80"/>
        <v>15.278605524999858</v>
      </c>
    </row>
    <row r="1677" spans="1:25" x14ac:dyDescent="0.3">
      <c r="A1677" s="3">
        <v>201675</v>
      </c>
      <c r="B1677" s="3">
        <v>3812</v>
      </c>
      <c r="C1677" s="3" t="s">
        <v>50</v>
      </c>
      <c r="D1677" s="3" t="s">
        <v>33</v>
      </c>
      <c r="E1677" s="3" t="s">
        <v>34</v>
      </c>
      <c r="F1677" s="3" t="s">
        <v>54</v>
      </c>
      <c r="G1677" s="3" t="s">
        <v>26</v>
      </c>
      <c r="H1677" s="3" t="s">
        <v>41</v>
      </c>
      <c r="I1677" s="4">
        <v>39663</v>
      </c>
      <c r="J1677" s="3" t="s">
        <v>28</v>
      </c>
      <c r="K1677" s="3" t="s">
        <v>29</v>
      </c>
      <c r="L1677" s="5">
        <v>2144</v>
      </c>
      <c r="M1677" s="5">
        <v>2012.23</v>
      </c>
      <c r="N1677" s="6">
        <v>0.25</v>
      </c>
      <c r="O1677" s="5">
        <v>906.64</v>
      </c>
      <c r="P1677" s="3">
        <v>21</v>
      </c>
      <c r="Q1677" s="5">
        <v>23.41</v>
      </c>
      <c r="R1677" s="7">
        <f t="shared" si="78"/>
        <v>39668</v>
      </c>
      <c r="S1677" s="3">
        <v>5</v>
      </c>
      <c r="T1677" s="6">
        <v>0.109</v>
      </c>
      <c r="U1677" s="3" t="s">
        <v>37</v>
      </c>
      <c r="V1677" s="3">
        <v>1.9</v>
      </c>
      <c r="W1677" s="3" t="s">
        <v>31</v>
      </c>
      <c r="X1677" s="8">
        <f t="shared" si="79"/>
        <v>42.287313432835823</v>
      </c>
      <c r="Y1677" s="9">
        <f t="shared" si="80"/>
        <v>5.0737360090664634</v>
      </c>
    </row>
    <row r="1678" spans="1:25" x14ac:dyDescent="0.3">
      <c r="A1678" s="3">
        <v>201676</v>
      </c>
      <c r="B1678" s="3">
        <v>5269</v>
      </c>
      <c r="C1678" s="3" t="s">
        <v>50</v>
      </c>
      <c r="D1678" s="3" t="s">
        <v>56</v>
      </c>
      <c r="E1678" s="3" t="s">
        <v>24</v>
      </c>
      <c r="F1678" s="3" t="s">
        <v>25</v>
      </c>
      <c r="G1678" s="3" t="s">
        <v>62</v>
      </c>
      <c r="H1678" s="3" t="s">
        <v>27</v>
      </c>
      <c r="I1678" s="4">
        <v>39664</v>
      </c>
      <c r="J1678" s="3" t="s">
        <v>42</v>
      </c>
      <c r="K1678" s="3" t="s">
        <v>55</v>
      </c>
      <c r="L1678" s="5">
        <v>409.31</v>
      </c>
      <c r="M1678" s="5">
        <v>380.65</v>
      </c>
      <c r="N1678" s="6">
        <v>0.23</v>
      </c>
      <c r="O1678" s="5">
        <v>49.68</v>
      </c>
      <c r="P1678" s="3">
        <v>27</v>
      </c>
      <c r="Q1678" s="5">
        <v>140.88999999999999</v>
      </c>
      <c r="R1678" s="7">
        <f t="shared" si="78"/>
        <v>39669</v>
      </c>
      <c r="S1678" s="3">
        <v>5</v>
      </c>
      <c r="T1678" s="6">
        <v>1.2999999999999999E-2</v>
      </c>
      <c r="U1678" s="3" t="s">
        <v>44</v>
      </c>
      <c r="V1678" s="3">
        <v>3.3</v>
      </c>
      <c r="W1678" s="3" t="s">
        <v>31</v>
      </c>
      <c r="X1678" s="8">
        <f t="shared" si="79"/>
        <v>12.137499694608</v>
      </c>
      <c r="Y1678" s="9">
        <f t="shared" si="80"/>
        <v>3.9825639379034889</v>
      </c>
    </row>
    <row r="1679" spans="1:25" x14ac:dyDescent="0.3">
      <c r="A1679" s="3">
        <v>201677</v>
      </c>
      <c r="B1679" s="3">
        <v>5412</v>
      </c>
      <c r="C1679" s="3" t="s">
        <v>39</v>
      </c>
      <c r="D1679" s="3" t="s">
        <v>33</v>
      </c>
      <c r="E1679" s="3" t="s">
        <v>46</v>
      </c>
      <c r="F1679" s="3" t="s">
        <v>54</v>
      </c>
      <c r="G1679" s="3" t="s">
        <v>62</v>
      </c>
      <c r="H1679" s="3" t="s">
        <v>47</v>
      </c>
      <c r="I1679" s="4">
        <v>39665</v>
      </c>
      <c r="J1679" s="3" t="s">
        <v>42</v>
      </c>
      <c r="K1679" s="3" t="s">
        <v>58</v>
      </c>
      <c r="L1679" s="5">
        <v>6882.82</v>
      </c>
      <c r="M1679" s="5">
        <v>6666.64</v>
      </c>
      <c r="N1679" s="6">
        <v>0.02</v>
      </c>
      <c r="O1679" s="5">
        <v>3418.03</v>
      </c>
      <c r="P1679" s="3">
        <v>19</v>
      </c>
      <c r="Q1679" s="5">
        <v>207.92</v>
      </c>
      <c r="R1679" s="7">
        <f t="shared" si="78"/>
        <v>39668</v>
      </c>
      <c r="S1679" s="3">
        <v>3</v>
      </c>
      <c r="T1679" s="6">
        <v>0.106</v>
      </c>
      <c r="U1679" s="3" t="s">
        <v>37</v>
      </c>
      <c r="V1679" s="3">
        <v>2.7</v>
      </c>
      <c r="W1679" s="3" t="s">
        <v>31</v>
      </c>
      <c r="X1679" s="8">
        <f t="shared" si="79"/>
        <v>49.660313650509536</v>
      </c>
      <c r="Y1679" s="9">
        <f t="shared" si="80"/>
        <v>5.4338269984658885</v>
      </c>
    </row>
    <row r="1680" spans="1:25" x14ac:dyDescent="0.3">
      <c r="A1680" s="3">
        <v>201678</v>
      </c>
      <c r="B1680" s="3">
        <v>7589</v>
      </c>
      <c r="C1680" s="3" t="s">
        <v>50</v>
      </c>
      <c r="D1680" s="3" t="s">
        <v>33</v>
      </c>
      <c r="E1680" s="3" t="s">
        <v>24</v>
      </c>
      <c r="F1680" s="3" t="s">
        <v>35</v>
      </c>
      <c r="G1680" s="3" t="s">
        <v>62</v>
      </c>
      <c r="H1680" s="3" t="s">
        <v>57</v>
      </c>
      <c r="I1680" s="4">
        <v>39666</v>
      </c>
      <c r="J1680" s="3" t="s">
        <v>28</v>
      </c>
      <c r="K1680" s="3" t="s">
        <v>55</v>
      </c>
      <c r="L1680" s="5">
        <v>6635.4</v>
      </c>
      <c r="M1680" s="5">
        <v>6903.78</v>
      </c>
      <c r="N1680" s="6">
        <v>0.11</v>
      </c>
      <c r="O1680" s="5">
        <v>2576.42</v>
      </c>
      <c r="P1680" s="3">
        <v>10</v>
      </c>
      <c r="Q1680" s="5">
        <v>235.78</v>
      </c>
      <c r="R1680" s="7">
        <f t="shared" si="78"/>
        <v>39674</v>
      </c>
      <c r="S1680" s="3">
        <v>8</v>
      </c>
      <c r="T1680" s="6">
        <v>7.9000000000000001E-2</v>
      </c>
      <c r="U1680" s="3" t="s">
        <v>49</v>
      </c>
      <c r="V1680" s="3">
        <v>2.1</v>
      </c>
      <c r="W1680" s="3" t="s">
        <v>38</v>
      </c>
      <c r="X1680" s="8">
        <f t="shared" si="79"/>
        <v>38.828405220484072</v>
      </c>
      <c r="Y1680" s="9">
        <f t="shared" si="80"/>
        <v>9.6112564421230111</v>
      </c>
    </row>
    <row r="1681" spans="1:25" x14ac:dyDescent="0.3">
      <c r="A1681" s="3">
        <v>201679</v>
      </c>
      <c r="B1681" s="3">
        <v>1271</v>
      </c>
      <c r="C1681" s="3" t="s">
        <v>39</v>
      </c>
      <c r="D1681" s="3" t="s">
        <v>23</v>
      </c>
      <c r="E1681" s="3" t="s">
        <v>34</v>
      </c>
      <c r="F1681" s="3" t="s">
        <v>25</v>
      </c>
      <c r="G1681" s="3" t="s">
        <v>26</v>
      </c>
      <c r="H1681" s="3" t="s">
        <v>47</v>
      </c>
      <c r="I1681" s="4">
        <v>39667</v>
      </c>
      <c r="J1681" s="3" t="s">
        <v>42</v>
      </c>
      <c r="K1681" s="3" t="s">
        <v>43</v>
      </c>
      <c r="L1681" s="5">
        <v>3634.27</v>
      </c>
      <c r="M1681" s="5">
        <v>3824.56</v>
      </c>
      <c r="N1681" s="6">
        <v>0.38</v>
      </c>
      <c r="O1681" s="5">
        <v>1702.57</v>
      </c>
      <c r="P1681" s="3">
        <v>8</v>
      </c>
      <c r="Q1681" s="5">
        <v>235.74</v>
      </c>
      <c r="R1681" s="7">
        <f t="shared" si="78"/>
        <v>39672</v>
      </c>
      <c r="S1681" s="3">
        <v>5</v>
      </c>
      <c r="T1681" s="6">
        <v>0.14599999999999999</v>
      </c>
      <c r="U1681" s="3" t="s">
        <v>37</v>
      </c>
      <c r="V1681" s="3">
        <v>1.6</v>
      </c>
      <c r="W1681" s="3" t="s">
        <v>38</v>
      </c>
      <c r="X1681" s="8">
        <f t="shared" si="79"/>
        <v>46.84764753306716</v>
      </c>
      <c r="Y1681" s="9">
        <f t="shared" si="80"/>
        <v>11.878065712134205</v>
      </c>
    </row>
    <row r="1682" spans="1:25" x14ac:dyDescent="0.3">
      <c r="A1682" s="3">
        <v>201680</v>
      </c>
      <c r="B1682" s="3">
        <v>5987</v>
      </c>
      <c r="C1682" s="3" t="s">
        <v>32</v>
      </c>
      <c r="D1682" s="3" t="s">
        <v>56</v>
      </c>
      <c r="E1682" s="3" t="s">
        <v>24</v>
      </c>
      <c r="F1682" s="3" t="s">
        <v>35</v>
      </c>
      <c r="G1682" s="3" t="s">
        <v>61</v>
      </c>
      <c r="H1682" s="3" t="s">
        <v>47</v>
      </c>
      <c r="I1682" s="4">
        <v>39668</v>
      </c>
      <c r="J1682" s="3" t="s">
        <v>28</v>
      </c>
      <c r="K1682" s="3" t="s">
        <v>58</v>
      </c>
      <c r="L1682" s="5">
        <v>3528.93</v>
      </c>
      <c r="M1682" s="5">
        <v>3837.14</v>
      </c>
      <c r="N1682" s="6">
        <v>0.02</v>
      </c>
      <c r="O1682" s="5">
        <v>610.96</v>
      </c>
      <c r="P1682" s="3">
        <v>20</v>
      </c>
      <c r="Q1682" s="5">
        <v>275.67</v>
      </c>
      <c r="R1682" s="7">
        <f t="shared" si="78"/>
        <v>39677</v>
      </c>
      <c r="S1682" s="3">
        <v>9</v>
      </c>
      <c r="T1682" s="6">
        <v>4.2999999999999997E-2</v>
      </c>
      <c r="U1682" s="3" t="s">
        <v>49</v>
      </c>
      <c r="V1682" s="3">
        <v>2.9</v>
      </c>
      <c r="W1682" s="3" t="s">
        <v>31</v>
      </c>
      <c r="X1682" s="8">
        <f t="shared" si="79"/>
        <v>17.312896543711549</v>
      </c>
      <c r="Y1682" s="9">
        <f t="shared" si="80"/>
        <v>4.598385776906758</v>
      </c>
    </row>
    <row r="1683" spans="1:25" x14ac:dyDescent="0.3">
      <c r="A1683" s="3">
        <v>201681</v>
      </c>
      <c r="B1683" s="3">
        <v>7842</v>
      </c>
      <c r="C1683" s="3" t="s">
        <v>50</v>
      </c>
      <c r="D1683" s="3" t="s">
        <v>56</v>
      </c>
      <c r="E1683" s="3" t="s">
        <v>24</v>
      </c>
      <c r="F1683" s="3" t="s">
        <v>51</v>
      </c>
      <c r="G1683" s="3" t="s">
        <v>60</v>
      </c>
      <c r="H1683" s="3" t="s">
        <v>53</v>
      </c>
      <c r="I1683" s="4">
        <v>39669</v>
      </c>
      <c r="J1683" s="3" t="s">
        <v>28</v>
      </c>
      <c r="K1683" s="3" t="s">
        <v>55</v>
      </c>
      <c r="L1683" s="5">
        <v>7411.62</v>
      </c>
      <c r="M1683" s="5">
        <v>7859.17</v>
      </c>
      <c r="N1683" s="6">
        <v>0.31</v>
      </c>
      <c r="O1683" s="5">
        <v>2399.02</v>
      </c>
      <c r="P1683" s="3">
        <v>15</v>
      </c>
      <c r="Q1683" s="5">
        <v>285.33</v>
      </c>
      <c r="R1683" s="7">
        <f t="shared" si="78"/>
        <v>39675</v>
      </c>
      <c r="S1683" s="3">
        <v>6</v>
      </c>
      <c r="T1683" s="6">
        <v>4.7E-2</v>
      </c>
      <c r="U1683" s="3" t="s">
        <v>30</v>
      </c>
      <c r="V1683" s="3">
        <v>4.7</v>
      </c>
      <c r="W1683" s="3" t="s">
        <v>45</v>
      </c>
      <c r="X1683" s="8">
        <f t="shared" si="79"/>
        <v>32.368362112466642</v>
      </c>
      <c r="Y1683" s="9">
        <f t="shared" si="80"/>
        <v>6.287025220220456</v>
      </c>
    </row>
    <row r="1684" spans="1:25" x14ac:dyDescent="0.3">
      <c r="A1684" s="3">
        <v>201682</v>
      </c>
      <c r="B1684" s="3">
        <v>6288</v>
      </c>
      <c r="C1684" s="3" t="s">
        <v>39</v>
      </c>
      <c r="D1684" s="3" t="s">
        <v>56</v>
      </c>
      <c r="E1684" s="3" t="s">
        <v>24</v>
      </c>
      <c r="F1684" s="3" t="s">
        <v>35</v>
      </c>
      <c r="G1684" s="3" t="s">
        <v>60</v>
      </c>
      <c r="H1684" s="3" t="s">
        <v>41</v>
      </c>
      <c r="I1684" s="4">
        <v>39670</v>
      </c>
      <c r="J1684" s="3" t="s">
        <v>48</v>
      </c>
      <c r="K1684" s="3" t="s">
        <v>55</v>
      </c>
      <c r="L1684" s="5">
        <v>5417.45</v>
      </c>
      <c r="M1684" s="5">
        <v>4905.78</v>
      </c>
      <c r="N1684" s="6">
        <v>0.05</v>
      </c>
      <c r="O1684" s="5">
        <v>1687.99</v>
      </c>
      <c r="P1684" s="3">
        <v>3</v>
      </c>
      <c r="Q1684" s="5">
        <v>42.91</v>
      </c>
      <c r="R1684" s="7">
        <f t="shared" si="78"/>
        <v>39672</v>
      </c>
      <c r="S1684" s="3">
        <v>2</v>
      </c>
      <c r="T1684" s="6">
        <v>0.02</v>
      </c>
      <c r="U1684" s="3" t="s">
        <v>49</v>
      </c>
      <c r="V1684" s="3">
        <v>3</v>
      </c>
      <c r="W1684" s="3" t="s">
        <v>31</v>
      </c>
      <c r="X1684" s="8">
        <f t="shared" si="79"/>
        <v>31.158386325669831</v>
      </c>
      <c r="Y1684" s="9">
        <f t="shared" si="80"/>
        <v>36.809980607908763</v>
      </c>
    </row>
    <row r="1685" spans="1:25" x14ac:dyDescent="0.3">
      <c r="A1685" s="3">
        <v>201683</v>
      </c>
      <c r="B1685" s="3">
        <v>6805</v>
      </c>
      <c r="C1685" s="3" t="s">
        <v>22</v>
      </c>
      <c r="D1685" s="3" t="s">
        <v>23</v>
      </c>
      <c r="E1685" s="3" t="s">
        <v>34</v>
      </c>
      <c r="F1685" s="3" t="s">
        <v>25</v>
      </c>
      <c r="G1685" s="3" t="s">
        <v>52</v>
      </c>
      <c r="H1685" s="3" t="s">
        <v>27</v>
      </c>
      <c r="I1685" s="4">
        <v>39671</v>
      </c>
      <c r="J1685" s="3" t="s">
        <v>48</v>
      </c>
      <c r="K1685" s="3" t="s">
        <v>58</v>
      </c>
      <c r="L1685" s="5">
        <v>5689.01</v>
      </c>
      <c r="M1685" s="5">
        <v>5354.93</v>
      </c>
      <c r="N1685" s="6">
        <v>0.17</v>
      </c>
      <c r="O1685" s="5">
        <v>1981.62</v>
      </c>
      <c r="P1685" s="3">
        <v>13</v>
      </c>
      <c r="Q1685" s="5">
        <v>171.68</v>
      </c>
      <c r="R1685" s="7">
        <f t="shared" si="78"/>
        <v>39680</v>
      </c>
      <c r="S1685" s="3">
        <v>9</v>
      </c>
      <c r="T1685" s="6">
        <v>0.17100000000000001</v>
      </c>
      <c r="U1685" s="3" t="s">
        <v>44</v>
      </c>
      <c r="V1685" s="3">
        <v>1.4</v>
      </c>
      <c r="W1685" s="3" t="s">
        <v>31</v>
      </c>
      <c r="X1685" s="8">
        <f t="shared" si="79"/>
        <v>34.832422512880093</v>
      </c>
      <c r="Y1685" s="9">
        <f t="shared" si="80"/>
        <v>8.1722105395617479</v>
      </c>
    </row>
    <row r="1686" spans="1:25" x14ac:dyDescent="0.3">
      <c r="A1686" s="3">
        <v>201684</v>
      </c>
      <c r="B1686" s="3">
        <v>3895</v>
      </c>
      <c r="C1686" s="3" t="s">
        <v>32</v>
      </c>
      <c r="D1686" s="3" t="s">
        <v>33</v>
      </c>
      <c r="E1686" s="3" t="s">
        <v>46</v>
      </c>
      <c r="F1686" s="3" t="s">
        <v>25</v>
      </c>
      <c r="G1686" s="3" t="s">
        <v>61</v>
      </c>
      <c r="H1686" s="3" t="s">
        <v>41</v>
      </c>
      <c r="I1686" s="4">
        <v>39672</v>
      </c>
      <c r="J1686" s="3" t="s">
        <v>48</v>
      </c>
      <c r="K1686" s="3" t="s">
        <v>29</v>
      </c>
      <c r="L1686" s="5">
        <v>2906.06</v>
      </c>
      <c r="M1686" s="5">
        <v>2822.09</v>
      </c>
      <c r="N1686" s="6">
        <v>0.19</v>
      </c>
      <c r="O1686" s="5">
        <v>1194.5999999999999</v>
      </c>
      <c r="P1686" s="3">
        <v>1</v>
      </c>
      <c r="Q1686" s="5">
        <v>124.99</v>
      </c>
      <c r="R1686" s="7">
        <f t="shared" si="78"/>
        <v>39677</v>
      </c>
      <c r="S1686" s="3">
        <v>5</v>
      </c>
      <c r="T1686" s="6">
        <v>0.16300000000000001</v>
      </c>
      <c r="U1686" s="3" t="s">
        <v>30</v>
      </c>
      <c r="V1686" s="3">
        <v>2.8</v>
      </c>
      <c r="W1686" s="3" t="s">
        <v>31</v>
      </c>
      <c r="X1686" s="8">
        <f t="shared" si="79"/>
        <v>41.107203567717114</v>
      </c>
      <c r="Y1686" s="9">
        <f t="shared" si="80"/>
        <v>102.97545436183822</v>
      </c>
    </row>
    <row r="1687" spans="1:25" x14ac:dyDescent="0.3">
      <c r="A1687" s="3">
        <v>201685</v>
      </c>
      <c r="B1687" s="3">
        <v>3948</v>
      </c>
      <c r="C1687" s="3" t="s">
        <v>39</v>
      </c>
      <c r="D1687" s="3" t="s">
        <v>56</v>
      </c>
      <c r="E1687" s="3" t="s">
        <v>24</v>
      </c>
      <c r="F1687" s="3" t="s">
        <v>51</v>
      </c>
      <c r="G1687" s="3" t="s">
        <v>40</v>
      </c>
      <c r="H1687" s="3" t="s">
        <v>41</v>
      </c>
      <c r="I1687" s="4">
        <v>39673</v>
      </c>
      <c r="J1687" s="3" t="s">
        <v>28</v>
      </c>
      <c r="K1687" s="3" t="s">
        <v>43</v>
      </c>
      <c r="L1687" s="5">
        <v>2368.52</v>
      </c>
      <c r="M1687" s="5">
        <v>2580.2199999999998</v>
      </c>
      <c r="N1687" s="6">
        <v>0.14000000000000001</v>
      </c>
      <c r="O1687" s="5">
        <v>913.06</v>
      </c>
      <c r="P1687" s="3">
        <v>9</v>
      </c>
      <c r="Q1687" s="5">
        <v>151.13999999999999</v>
      </c>
      <c r="R1687" s="7">
        <f t="shared" si="78"/>
        <v>39676</v>
      </c>
      <c r="S1687" s="3">
        <v>3</v>
      </c>
      <c r="T1687" s="6">
        <v>0.13800000000000001</v>
      </c>
      <c r="U1687" s="3" t="s">
        <v>30</v>
      </c>
      <c r="V1687" s="3">
        <v>2.1</v>
      </c>
      <c r="W1687" s="3" t="s">
        <v>45</v>
      </c>
      <c r="X1687" s="8">
        <f t="shared" si="79"/>
        <v>38.549811696755775</v>
      </c>
      <c r="Y1687" s="9">
        <f t="shared" si="80"/>
        <v>10.199474807919049</v>
      </c>
    </row>
    <row r="1688" spans="1:25" x14ac:dyDescent="0.3">
      <c r="A1688" s="3">
        <v>201686</v>
      </c>
      <c r="B1688" s="3">
        <v>1009</v>
      </c>
      <c r="C1688" s="3" t="s">
        <v>50</v>
      </c>
      <c r="D1688" s="3" t="s">
        <v>23</v>
      </c>
      <c r="E1688" s="3" t="s">
        <v>24</v>
      </c>
      <c r="F1688" s="3" t="s">
        <v>59</v>
      </c>
      <c r="G1688" s="3" t="s">
        <v>61</v>
      </c>
      <c r="H1688" s="3" t="s">
        <v>47</v>
      </c>
      <c r="I1688" s="4">
        <v>39674</v>
      </c>
      <c r="J1688" s="3" t="s">
        <v>28</v>
      </c>
      <c r="K1688" s="3" t="s">
        <v>43</v>
      </c>
      <c r="L1688" s="5">
        <v>959.26</v>
      </c>
      <c r="M1688" s="5">
        <v>979.52</v>
      </c>
      <c r="N1688" s="6">
        <v>0.05</v>
      </c>
      <c r="O1688" s="5">
        <v>246.71</v>
      </c>
      <c r="P1688" s="3">
        <v>4</v>
      </c>
      <c r="Q1688" s="5">
        <v>283.92</v>
      </c>
      <c r="R1688" s="7">
        <f t="shared" si="78"/>
        <v>39683</v>
      </c>
      <c r="S1688" s="3">
        <v>9</v>
      </c>
      <c r="T1688" s="6">
        <v>0.111</v>
      </c>
      <c r="U1688" s="3" t="s">
        <v>30</v>
      </c>
      <c r="V1688" s="3">
        <v>4.5</v>
      </c>
      <c r="W1688" s="3" t="s">
        <v>38</v>
      </c>
      <c r="X1688" s="8">
        <f t="shared" si="79"/>
        <v>25.718783228738822</v>
      </c>
      <c r="Y1688" s="9">
        <f t="shared" si="80"/>
        <v>24.482909996733092</v>
      </c>
    </row>
    <row r="1689" spans="1:25" x14ac:dyDescent="0.3">
      <c r="A1689" s="3">
        <v>201687</v>
      </c>
      <c r="B1689" s="3">
        <v>5410</v>
      </c>
      <c r="C1689" s="3" t="s">
        <v>22</v>
      </c>
      <c r="D1689" s="3" t="s">
        <v>56</v>
      </c>
      <c r="E1689" s="3" t="s">
        <v>46</v>
      </c>
      <c r="F1689" s="3" t="s">
        <v>51</v>
      </c>
      <c r="G1689" s="3" t="s">
        <v>61</v>
      </c>
      <c r="H1689" s="3" t="s">
        <v>47</v>
      </c>
      <c r="I1689" s="4">
        <v>39675</v>
      </c>
      <c r="J1689" s="3" t="s">
        <v>28</v>
      </c>
      <c r="K1689" s="3" t="s">
        <v>43</v>
      </c>
      <c r="L1689" s="5">
        <v>626.54999999999995</v>
      </c>
      <c r="M1689" s="5">
        <v>688.74</v>
      </c>
      <c r="N1689" s="6">
        <v>0.21</v>
      </c>
      <c r="O1689" s="5">
        <v>280.52</v>
      </c>
      <c r="P1689" s="3">
        <v>10</v>
      </c>
      <c r="Q1689" s="5">
        <v>196.55</v>
      </c>
      <c r="R1689" s="7">
        <f t="shared" si="78"/>
        <v>39687</v>
      </c>
      <c r="S1689" s="3">
        <v>12</v>
      </c>
      <c r="T1689" s="6">
        <v>0.122</v>
      </c>
      <c r="U1689" s="3" t="s">
        <v>44</v>
      </c>
      <c r="V1689" s="3">
        <v>1.1000000000000001</v>
      </c>
      <c r="W1689" s="3" t="s">
        <v>38</v>
      </c>
      <c r="X1689" s="8">
        <f t="shared" si="79"/>
        <v>44.772165030723805</v>
      </c>
      <c r="Y1689" s="9">
        <f t="shared" si="80"/>
        <v>9.0970467810784914</v>
      </c>
    </row>
    <row r="1690" spans="1:25" x14ac:dyDescent="0.3">
      <c r="A1690" s="3">
        <v>201688</v>
      </c>
      <c r="B1690" s="3">
        <v>7825</v>
      </c>
      <c r="C1690" s="3" t="s">
        <v>22</v>
      </c>
      <c r="D1690" s="3" t="s">
        <v>23</v>
      </c>
      <c r="E1690" s="3" t="s">
        <v>46</v>
      </c>
      <c r="F1690" s="3" t="s">
        <v>25</v>
      </c>
      <c r="G1690" s="3" t="s">
        <v>40</v>
      </c>
      <c r="H1690" s="3" t="s">
        <v>47</v>
      </c>
      <c r="I1690" s="4">
        <v>39676</v>
      </c>
      <c r="J1690" s="3" t="s">
        <v>42</v>
      </c>
      <c r="K1690" s="3" t="s">
        <v>29</v>
      </c>
      <c r="L1690" s="5">
        <v>7248.9</v>
      </c>
      <c r="M1690" s="5">
        <v>6984.49</v>
      </c>
      <c r="N1690" s="6">
        <v>0.32</v>
      </c>
      <c r="O1690" s="5">
        <v>766.21</v>
      </c>
      <c r="P1690" s="3">
        <v>11</v>
      </c>
      <c r="Q1690" s="5">
        <v>241.27</v>
      </c>
      <c r="R1690" s="7">
        <f t="shared" si="78"/>
        <v>39677</v>
      </c>
      <c r="S1690" s="3">
        <v>1</v>
      </c>
      <c r="T1690" s="6">
        <v>9.2999999999999999E-2</v>
      </c>
      <c r="U1690" s="3" t="s">
        <v>37</v>
      </c>
      <c r="V1690" s="3">
        <v>2.2000000000000002</v>
      </c>
      <c r="W1690" s="3" t="s">
        <v>38</v>
      </c>
      <c r="X1690" s="8">
        <f t="shared" si="79"/>
        <v>10.570017519899572</v>
      </c>
      <c r="Y1690" s="9">
        <f t="shared" si="80"/>
        <v>9.4350612441410764</v>
      </c>
    </row>
    <row r="1691" spans="1:25" x14ac:dyDescent="0.3">
      <c r="A1691" s="3">
        <v>201689</v>
      </c>
      <c r="B1691" s="3">
        <v>6840</v>
      </c>
      <c r="C1691" s="3" t="s">
        <v>22</v>
      </c>
      <c r="D1691" s="3" t="s">
        <v>56</v>
      </c>
      <c r="E1691" s="3" t="s">
        <v>34</v>
      </c>
      <c r="F1691" s="3" t="s">
        <v>25</v>
      </c>
      <c r="G1691" s="3" t="s">
        <v>40</v>
      </c>
      <c r="H1691" s="3" t="s">
        <v>41</v>
      </c>
      <c r="I1691" s="4">
        <v>39677</v>
      </c>
      <c r="J1691" s="3" t="s">
        <v>28</v>
      </c>
      <c r="K1691" s="3" t="s">
        <v>29</v>
      </c>
      <c r="L1691" s="5">
        <v>7255.53</v>
      </c>
      <c r="M1691" s="5">
        <v>7867</v>
      </c>
      <c r="N1691" s="6">
        <v>0.39</v>
      </c>
      <c r="O1691" s="5">
        <v>1460.5</v>
      </c>
      <c r="P1691" s="3">
        <v>12</v>
      </c>
      <c r="Q1691" s="5">
        <v>160.74</v>
      </c>
      <c r="R1691" s="7">
        <f t="shared" si="78"/>
        <v>39690</v>
      </c>
      <c r="S1691" s="3">
        <v>13</v>
      </c>
      <c r="T1691" s="6">
        <v>5.8000000000000003E-2</v>
      </c>
      <c r="U1691" s="3" t="s">
        <v>37</v>
      </c>
      <c r="V1691" s="3">
        <v>4</v>
      </c>
      <c r="W1691" s="3" t="s">
        <v>38</v>
      </c>
      <c r="X1691" s="8">
        <f t="shared" si="79"/>
        <v>20.129473656645345</v>
      </c>
      <c r="Y1691" s="9">
        <f t="shared" si="80"/>
        <v>7.685617134867166</v>
      </c>
    </row>
    <row r="1692" spans="1:25" x14ac:dyDescent="0.3">
      <c r="A1692" s="3">
        <v>201690</v>
      </c>
      <c r="B1692" s="3">
        <v>1693</v>
      </c>
      <c r="C1692" s="3" t="s">
        <v>22</v>
      </c>
      <c r="D1692" s="3" t="s">
        <v>23</v>
      </c>
      <c r="E1692" s="3" t="s">
        <v>24</v>
      </c>
      <c r="F1692" s="3" t="s">
        <v>25</v>
      </c>
      <c r="G1692" s="3" t="s">
        <v>52</v>
      </c>
      <c r="H1692" s="3" t="s">
        <v>57</v>
      </c>
      <c r="I1692" s="4">
        <v>39678</v>
      </c>
      <c r="J1692" s="3" t="s">
        <v>42</v>
      </c>
      <c r="K1692" s="3" t="s">
        <v>55</v>
      </c>
      <c r="L1692" s="5">
        <v>1854.8</v>
      </c>
      <c r="M1692" s="5">
        <v>1928.49</v>
      </c>
      <c r="N1692" s="6">
        <v>0.16</v>
      </c>
      <c r="O1692" s="5">
        <v>570.88</v>
      </c>
      <c r="P1692" s="3">
        <v>7</v>
      </c>
      <c r="Q1692" s="5">
        <v>106.26</v>
      </c>
      <c r="R1692" s="7">
        <f t="shared" si="78"/>
        <v>39690</v>
      </c>
      <c r="S1692" s="3">
        <v>12</v>
      </c>
      <c r="T1692" s="6">
        <v>4.0000000000000001E-3</v>
      </c>
      <c r="U1692" s="3" t="s">
        <v>49</v>
      </c>
      <c r="V1692" s="3">
        <v>2.7</v>
      </c>
      <c r="W1692" s="3" t="s">
        <v>45</v>
      </c>
      <c r="X1692" s="8">
        <f t="shared" si="79"/>
        <v>30.77852059521242</v>
      </c>
      <c r="Y1692" s="9">
        <f t="shared" si="80"/>
        <v>13.739839385811104</v>
      </c>
    </row>
    <row r="1693" spans="1:25" x14ac:dyDescent="0.3">
      <c r="A1693" s="3">
        <v>201691</v>
      </c>
      <c r="B1693" s="3">
        <v>4824</v>
      </c>
      <c r="C1693" s="3" t="s">
        <v>50</v>
      </c>
      <c r="D1693" s="3" t="s">
        <v>23</v>
      </c>
      <c r="E1693" s="3" t="s">
        <v>34</v>
      </c>
      <c r="F1693" s="3" t="s">
        <v>35</v>
      </c>
      <c r="G1693" s="3" t="s">
        <v>52</v>
      </c>
      <c r="H1693" s="3" t="s">
        <v>53</v>
      </c>
      <c r="I1693" s="4">
        <v>39679</v>
      </c>
      <c r="J1693" s="3" t="s">
        <v>28</v>
      </c>
      <c r="K1693" s="3" t="s">
        <v>43</v>
      </c>
      <c r="L1693" s="5">
        <v>347.14</v>
      </c>
      <c r="M1693" s="5">
        <v>374.01</v>
      </c>
      <c r="N1693" s="6">
        <v>0.08</v>
      </c>
      <c r="O1693" s="5">
        <v>154.01</v>
      </c>
      <c r="P1693" s="3">
        <v>9</v>
      </c>
      <c r="Q1693" s="5">
        <v>276.92</v>
      </c>
      <c r="R1693" s="7">
        <f t="shared" si="78"/>
        <v>39686</v>
      </c>
      <c r="S1693" s="3">
        <v>7</v>
      </c>
      <c r="T1693" s="6">
        <v>0.16900000000000001</v>
      </c>
      <c r="U1693" s="3" t="s">
        <v>44</v>
      </c>
      <c r="V1693" s="3">
        <v>3.8</v>
      </c>
      <c r="W1693" s="3" t="s">
        <v>45</v>
      </c>
      <c r="X1693" s="8">
        <f t="shared" si="79"/>
        <v>44.365385723339287</v>
      </c>
      <c r="Y1693" s="9">
        <f t="shared" si="80"/>
        <v>10.31285556833002</v>
      </c>
    </row>
    <row r="1694" spans="1:25" x14ac:dyDescent="0.3">
      <c r="A1694" s="3">
        <v>201692</v>
      </c>
      <c r="B1694" s="3">
        <v>7609</v>
      </c>
      <c r="C1694" s="3" t="s">
        <v>50</v>
      </c>
      <c r="D1694" s="3" t="s">
        <v>33</v>
      </c>
      <c r="E1694" s="3" t="s">
        <v>34</v>
      </c>
      <c r="F1694" s="3" t="s">
        <v>25</v>
      </c>
      <c r="G1694" s="3" t="s">
        <v>62</v>
      </c>
      <c r="H1694" s="3" t="s">
        <v>57</v>
      </c>
      <c r="I1694" s="4">
        <v>39680</v>
      </c>
      <c r="J1694" s="3" t="s">
        <v>42</v>
      </c>
      <c r="K1694" s="3" t="s">
        <v>55</v>
      </c>
      <c r="L1694" s="5">
        <v>2804.27</v>
      </c>
      <c r="M1694" s="5">
        <v>3041.3</v>
      </c>
      <c r="N1694" s="6">
        <v>0.02</v>
      </c>
      <c r="O1694" s="5">
        <v>727.89</v>
      </c>
      <c r="P1694" s="3">
        <v>24</v>
      </c>
      <c r="Q1694" s="5">
        <v>107.18</v>
      </c>
      <c r="R1694" s="7">
        <f t="shared" si="78"/>
        <v>39687</v>
      </c>
      <c r="S1694" s="3">
        <v>7</v>
      </c>
      <c r="T1694" s="6">
        <v>0.18</v>
      </c>
      <c r="U1694" s="3" t="s">
        <v>49</v>
      </c>
      <c r="V1694" s="3">
        <v>2.4</v>
      </c>
      <c r="W1694" s="3" t="s">
        <v>45</v>
      </c>
      <c r="X1694" s="8">
        <f t="shared" si="79"/>
        <v>25.95648778469976</v>
      </c>
      <c r="Y1694" s="9">
        <f t="shared" si="80"/>
        <v>3.8419288900579787</v>
      </c>
    </row>
    <row r="1695" spans="1:25" x14ac:dyDescent="0.3">
      <c r="A1695" s="3">
        <v>201693</v>
      </c>
      <c r="B1695" s="3">
        <v>4180</v>
      </c>
      <c r="C1695" s="3" t="s">
        <v>50</v>
      </c>
      <c r="D1695" s="3" t="s">
        <v>56</v>
      </c>
      <c r="E1695" s="3" t="s">
        <v>24</v>
      </c>
      <c r="F1695" s="3" t="s">
        <v>51</v>
      </c>
      <c r="G1695" s="3" t="s">
        <v>60</v>
      </c>
      <c r="H1695" s="3" t="s">
        <v>27</v>
      </c>
      <c r="I1695" s="4">
        <v>39681</v>
      </c>
      <c r="J1695" s="3" t="s">
        <v>28</v>
      </c>
      <c r="K1695" s="3" t="s">
        <v>43</v>
      </c>
      <c r="L1695" s="5">
        <v>7617.54</v>
      </c>
      <c r="M1695" s="5">
        <v>7545.97</v>
      </c>
      <c r="N1695" s="6">
        <v>0.28999999999999998</v>
      </c>
      <c r="O1695" s="5">
        <v>3126.34</v>
      </c>
      <c r="P1695" s="3">
        <v>11</v>
      </c>
      <c r="Q1695" s="5">
        <v>9.8699999999999992</v>
      </c>
      <c r="R1695" s="7">
        <f t="shared" si="78"/>
        <v>39683</v>
      </c>
      <c r="S1695" s="3">
        <v>2</v>
      </c>
      <c r="T1695" s="6">
        <v>0.14899999999999999</v>
      </c>
      <c r="U1695" s="3" t="s">
        <v>44</v>
      </c>
      <c r="V1695" s="3">
        <v>4.3</v>
      </c>
      <c r="W1695" s="3" t="s">
        <v>45</v>
      </c>
      <c r="X1695" s="8">
        <f t="shared" si="79"/>
        <v>41.041333553876974</v>
      </c>
      <c r="Y1695" s="9">
        <f t="shared" si="80"/>
        <v>9.1771321163963862</v>
      </c>
    </row>
    <row r="1696" spans="1:25" x14ac:dyDescent="0.3">
      <c r="A1696" s="3">
        <v>201694</v>
      </c>
      <c r="B1696" s="3">
        <v>6563</v>
      </c>
      <c r="C1696" s="3" t="s">
        <v>39</v>
      </c>
      <c r="D1696" s="3" t="s">
        <v>56</v>
      </c>
      <c r="E1696" s="3" t="s">
        <v>24</v>
      </c>
      <c r="F1696" s="3" t="s">
        <v>35</v>
      </c>
      <c r="G1696" s="3" t="s">
        <v>52</v>
      </c>
      <c r="H1696" s="3" t="s">
        <v>41</v>
      </c>
      <c r="I1696" s="4">
        <v>39682</v>
      </c>
      <c r="J1696" s="3" t="s">
        <v>42</v>
      </c>
      <c r="K1696" s="3" t="s">
        <v>43</v>
      </c>
      <c r="L1696" s="5">
        <v>2475.1999999999998</v>
      </c>
      <c r="M1696" s="5">
        <v>2659.33</v>
      </c>
      <c r="N1696" s="6">
        <v>0.34</v>
      </c>
      <c r="O1696" s="5">
        <v>509.99</v>
      </c>
      <c r="P1696" s="3">
        <v>28</v>
      </c>
      <c r="Q1696" s="5">
        <v>24.47</v>
      </c>
      <c r="R1696" s="7">
        <f t="shared" si="78"/>
        <v>39684</v>
      </c>
      <c r="S1696" s="3">
        <v>2</v>
      </c>
      <c r="T1696" s="6">
        <v>9.1999999999999998E-2</v>
      </c>
      <c r="U1696" s="3" t="s">
        <v>30</v>
      </c>
      <c r="V1696" s="3">
        <v>4.3</v>
      </c>
      <c r="W1696" s="3" t="s">
        <v>38</v>
      </c>
      <c r="X1696" s="8">
        <f t="shared" si="79"/>
        <v>20.603991596638657</v>
      </c>
      <c r="Y1696" s="9">
        <f t="shared" si="80"/>
        <v>3.3241455554594581</v>
      </c>
    </row>
    <row r="1697" spans="1:25" x14ac:dyDescent="0.3">
      <c r="A1697" s="3">
        <v>201695</v>
      </c>
      <c r="B1697" s="3">
        <v>1130</v>
      </c>
      <c r="C1697" s="3" t="s">
        <v>22</v>
      </c>
      <c r="D1697" s="3" t="s">
        <v>56</v>
      </c>
      <c r="E1697" s="3" t="s">
        <v>24</v>
      </c>
      <c r="F1697" s="3" t="s">
        <v>51</v>
      </c>
      <c r="G1697" s="3" t="s">
        <v>62</v>
      </c>
      <c r="H1697" s="3" t="s">
        <v>47</v>
      </c>
      <c r="I1697" s="4">
        <v>39683</v>
      </c>
      <c r="J1697" s="3" t="s">
        <v>48</v>
      </c>
      <c r="K1697" s="3" t="s">
        <v>43</v>
      </c>
      <c r="L1697" s="5">
        <v>6928.65</v>
      </c>
      <c r="M1697" s="5">
        <v>7598.29</v>
      </c>
      <c r="N1697" s="6">
        <v>0.38</v>
      </c>
      <c r="O1697" s="5">
        <v>3379.36</v>
      </c>
      <c r="P1697" s="3">
        <v>13</v>
      </c>
      <c r="Q1697" s="5">
        <v>85.43</v>
      </c>
      <c r="R1697" s="7">
        <f t="shared" si="78"/>
        <v>39686</v>
      </c>
      <c r="S1697" s="3">
        <v>3</v>
      </c>
      <c r="T1697" s="6">
        <v>9.6000000000000002E-2</v>
      </c>
      <c r="U1697" s="3" t="s">
        <v>37</v>
      </c>
      <c r="V1697" s="3">
        <v>4.4000000000000004</v>
      </c>
      <c r="W1697" s="3" t="s">
        <v>38</v>
      </c>
      <c r="X1697" s="8">
        <f t="shared" si="79"/>
        <v>48.773714937253295</v>
      </c>
      <c r="Y1697" s="9">
        <f t="shared" si="80"/>
        <v>7.0143818796476163</v>
      </c>
    </row>
    <row r="1698" spans="1:25" x14ac:dyDescent="0.3">
      <c r="A1698" s="3">
        <v>201696</v>
      </c>
      <c r="B1698" s="3">
        <v>2251</v>
      </c>
      <c r="C1698" s="3" t="s">
        <v>32</v>
      </c>
      <c r="D1698" s="3" t="s">
        <v>23</v>
      </c>
      <c r="E1698" s="3" t="s">
        <v>46</v>
      </c>
      <c r="F1698" s="3" t="s">
        <v>59</v>
      </c>
      <c r="G1698" s="3" t="s">
        <v>40</v>
      </c>
      <c r="H1698" s="3" t="s">
        <v>27</v>
      </c>
      <c r="I1698" s="4">
        <v>39684</v>
      </c>
      <c r="J1698" s="3" t="s">
        <v>48</v>
      </c>
      <c r="K1698" s="3" t="s">
        <v>58</v>
      </c>
      <c r="L1698" s="5">
        <v>6540.1</v>
      </c>
      <c r="M1698" s="5">
        <v>6758.69</v>
      </c>
      <c r="N1698" s="6">
        <v>0.05</v>
      </c>
      <c r="O1698" s="5">
        <v>694.44</v>
      </c>
      <c r="P1698" s="3">
        <v>8</v>
      </c>
      <c r="Q1698" s="5">
        <v>258.24</v>
      </c>
      <c r="R1698" s="7">
        <f t="shared" si="78"/>
        <v>39690</v>
      </c>
      <c r="S1698" s="3">
        <v>6</v>
      </c>
      <c r="T1698" s="6">
        <v>0.104</v>
      </c>
      <c r="U1698" s="3" t="s">
        <v>37</v>
      </c>
      <c r="V1698" s="3">
        <v>4.5999999999999996</v>
      </c>
      <c r="W1698" s="3" t="s">
        <v>38</v>
      </c>
      <c r="X1698" s="8">
        <f t="shared" si="79"/>
        <v>10.618186266265042</v>
      </c>
      <c r="Y1698" s="9">
        <f t="shared" si="80"/>
        <v>12.09572417140008</v>
      </c>
    </row>
    <row r="1699" spans="1:25" x14ac:dyDescent="0.3">
      <c r="A1699" s="3">
        <v>201697</v>
      </c>
      <c r="B1699" s="3">
        <v>5171</v>
      </c>
      <c r="C1699" s="3" t="s">
        <v>22</v>
      </c>
      <c r="D1699" s="3" t="s">
        <v>56</v>
      </c>
      <c r="E1699" s="3" t="s">
        <v>46</v>
      </c>
      <c r="F1699" s="3" t="s">
        <v>25</v>
      </c>
      <c r="G1699" s="3" t="s">
        <v>36</v>
      </c>
      <c r="H1699" s="3" t="s">
        <v>27</v>
      </c>
      <c r="I1699" s="4">
        <v>39685</v>
      </c>
      <c r="J1699" s="3" t="s">
        <v>28</v>
      </c>
      <c r="K1699" s="3" t="s">
        <v>29</v>
      </c>
      <c r="L1699" s="5">
        <v>7558.11</v>
      </c>
      <c r="M1699" s="5">
        <v>7193.88</v>
      </c>
      <c r="N1699" s="6">
        <v>0.25</v>
      </c>
      <c r="O1699" s="5">
        <v>1290.43</v>
      </c>
      <c r="P1699" s="3">
        <v>14</v>
      </c>
      <c r="Q1699" s="5">
        <v>74.989999999999995</v>
      </c>
      <c r="R1699" s="7">
        <f t="shared" si="78"/>
        <v>39694</v>
      </c>
      <c r="S1699" s="3">
        <v>9</v>
      </c>
      <c r="T1699" s="6">
        <v>9.6000000000000002E-2</v>
      </c>
      <c r="U1699" s="3" t="s">
        <v>30</v>
      </c>
      <c r="V1699" s="3">
        <v>4.5999999999999996</v>
      </c>
      <c r="W1699" s="3" t="s">
        <v>31</v>
      </c>
      <c r="X1699" s="8">
        <f t="shared" si="79"/>
        <v>17.073448256243957</v>
      </c>
      <c r="Y1699" s="9">
        <f t="shared" si="80"/>
        <v>7.5045038282540153</v>
      </c>
    </row>
    <row r="1700" spans="1:25" x14ac:dyDescent="0.3">
      <c r="A1700" s="3">
        <v>201698</v>
      </c>
      <c r="B1700" s="3">
        <v>6835</v>
      </c>
      <c r="C1700" s="3" t="s">
        <v>50</v>
      </c>
      <c r="D1700" s="3" t="s">
        <v>23</v>
      </c>
      <c r="E1700" s="3" t="s">
        <v>24</v>
      </c>
      <c r="F1700" s="3" t="s">
        <v>51</v>
      </c>
      <c r="G1700" s="3" t="s">
        <v>36</v>
      </c>
      <c r="H1700" s="3" t="s">
        <v>53</v>
      </c>
      <c r="I1700" s="4">
        <v>39686</v>
      </c>
      <c r="J1700" s="3" t="s">
        <v>48</v>
      </c>
      <c r="K1700" s="3" t="s">
        <v>55</v>
      </c>
      <c r="L1700" s="5">
        <v>3998.82</v>
      </c>
      <c r="M1700" s="5">
        <v>3814.33</v>
      </c>
      <c r="N1700" s="6">
        <v>0.14000000000000001</v>
      </c>
      <c r="O1700" s="5">
        <v>434.93</v>
      </c>
      <c r="P1700" s="3">
        <v>28</v>
      </c>
      <c r="Q1700" s="5">
        <v>280.68</v>
      </c>
      <c r="R1700" s="7">
        <f t="shared" si="78"/>
        <v>39694</v>
      </c>
      <c r="S1700" s="3">
        <v>8</v>
      </c>
      <c r="T1700" s="6">
        <v>0.19900000000000001</v>
      </c>
      <c r="U1700" s="3" t="s">
        <v>37</v>
      </c>
      <c r="V1700" s="3">
        <v>2.2000000000000002</v>
      </c>
      <c r="W1700" s="3" t="s">
        <v>31</v>
      </c>
      <c r="X1700" s="8">
        <f t="shared" si="79"/>
        <v>10.876458555273807</v>
      </c>
      <c r="Y1700" s="9">
        <f t="shared" si="80"/>
        <v>3.74417001150923</v>
      </c>
    </row>
    <row r="1701" spans="1:25" x14ac:dyDescent="0.3">
      <c r="A1701" s="3">
        <v>201699</v>
      </c>
      <c r="B1701" s="3">
        <v>4091</v>
      </c>
      <c r="C1701" s="3" t="s">
        <v>39</v>
      </c>
      <c r="D1701" s="3" t="s">
        <v>56</v>
      </c>
      <c r="E1701" s="3" t="s">
        <v>24</v>
      </c>
      <c r="F1701" s="3" t="s">
        <v>59</v>
      </c>
      <c r="G1701" s="3" t="s">
        <v>40</v>
      </c>
      <c r="H1701" s="3" t="s">
        <v>47</v>
      </c>
      <c r="I1701" s="4">
        <v>39687</v>
      </c>
      <c r="J1701" s="3" t="s">
        <v>28</v>
      </c>
      <c r="K1701" s="3" t="s">
        <v>55</v>
      </c>
      <c r="L1701" s="5">
        <v>7379.55</v>
      </c>
      <c r="M1701" s="5">
        <v>7752.07</v>
      </c>
      <c r="N1701" s="6">
        <v>0.23</v>
      </c>
      <c r="O1701" s="5">
        <v>788.54</v>
      </c>
      <c r="P1701" s="3">
        <v>11</v>
      </c>
      <c r="Q1701" s="5">
        <v>222.68</v>
      </c>
      <c r="R1701" s="7">
        <f t="shared" si="78"/>
        <v>39697</v>
      </c>
      <c r="S1701" s="3">
        <v>10</v>
      </c>
      <c r="T1701" s="6">
        <v>1.7000000000000001E-2</v>
      </c>
      <c r="U1701" s="3" t="s">
        <v>37</v>
      </c>
      <c r="V1701" s="3">
        <v>2</v>
      </c>
      <c r="W1701" s="3" t="s">
        <v>38</v>
      </c>
      <c r="X1701" s="8">
        <f t="shared" si="79"/>
        <v>10.685475401616628</v>
      </c>
      <c r="Y1701" s="9">
        <f t="shared" si="80"/>
        <v>8.6540521669461441</v>
      </c>
    </row>
    <row r="1702" spans="1:25" x14ac:dyDescent="0.3">
      <c r="A1702" s="3">
        <v>201700</v>
      </c>
      <c r="B1702" s="3">
        <v>4883</v>
      </c>
      <c r="C1702" s="3" t="s">
        <v>32</v>
      </c>
      <c r="D1702" s="3" t="s">
        <v>56</v>
      </c>
      <c r="E1702" s="3" t="s">
        <v>46</v>
      </c>
      <c r="F1702" s="3" t="s">
        <v>59</v>
      </c>
      <c r="G1702" s="3" t="s">
        <v>26</v>
      </c>
      <c r="H1702" s="3" t="s">
        <v>27</v>
      </c>
      <c r="I1702" s="4">
        <v>39688</v>
      </c>
      <c r="J1702" s="3" t="s">
        <v>48</v>
      </c>
      <c r="K1702" s="3" t="s">
        <v>55</v>
      </c>
      <c r="L1702" s="5">
        <v>5947.51</v>
      </c>
      <c r="M1702" s="5">
        <v>5743.69</v>
      </c>
      <c r="N1702" s="6">
        <v>0.4</v>
      </c>
      <c r="O1702" s="5">
        <v>2749.47</v>
      </c>
      <c r="P1702" s="3">
        <v>2</v>
      </c>
      <c r="Q1702" s="5">
        <v>35.450000000000003</v>
      </c>
      <c r="R1702" s="7">
        <f t="shared" si="78"/>
        <v>39693</v>
      </c>
      <c r="S1702" s="3">
        <v>5</v>
      </c>
      <c r="T1702" s="6">
        <v>3.0000000000000001E-3</v>
      </c>
      <c r="U1702" s="3" t="s">
        <v>49</v>
      </c>
      <c r="V1702" s="3">
        <v>4.8</v>
      </c>
      <c r="W1702" s="3" t="s">
        <v>38</v>
      </c>
      <c r="X1702" s="8">
        <f t="shared" si="79"/>
        <v>46.228926054769133</v>
      </c>
      <c r="Y1702" s="9">
        <f t="shared" si="80"/>
        <v>51.774294921905607</v>
      </c>
    </row>
    <row r="1703" spans="1:25" x14ac:dyDescent="0.3">
      <c r="A1703" s="3">
        <v>201701</v>
      </c>
      <c r="B1703" s="3">
        <v>2127</v>
      </c>
      <c r="C1703" s="3" t="s">
        <v>50</v>
      </c>
      <c r="D1703" s="3" t="s">
        <v>23</v>
      </c>
      <c r="E1703" s="3" t="s">
        <v>46</v>
      </c>
      <c r="F1703" s="3" t="s">
        <v>25</v>
      </c>
      <c r="G1703" s="3" t="s">
        <v>36</v>
      </c>
      <c r="H1703" s="3" t="s">
        <v>57</v>
      </c>
      <c r="I1703" s="4">
        <v>39689</v>
      </c>
      <c r="J1703" s="3" t="s">
        <v>42</v>
      </c>
      <c r="K1703" s="3" t="s">
        <v>55</v>
      </c>
      <c r="L1703" s="5">
        <v>6950.5</v>
      </c>
      <c r="M1703" s="5">
        <v>6826.85</v>
      </c>
      <c r="N1703" s="6">
        <v>0.3</v>
      </c>
      <c r="O1703" s="5">
        <v>1462.11</v>
      </c>
      <c r="P1703" s="3">
        <v>9</v>
      </c>
      <c r="Q1703" s="5">
        <v>161.29</v>
      </c>
      <c r="R1703" s="7">
        <f t="shared" si="78"/>
        <v>39690</v>
      </c>
      <c r="S1703" s="3">
        <v>1</v>
      </c>
      <c r="T1703" s="6">
        <v>4.2999999999999997E-2</v>
      </c>
      <c r="U1703" s="3" t="s">
        <v>44</v>
      </c>
      <c r="V1703" s="3">
        <v>2.5</v>
      </c>
      <c r="W1703" s="3" t="s">
        <v>38</v>
      </c>
      <c r="X1703" s="8">
        <f t="shared" si="79"/>
        <v>21.036040572620674</v>
      </c>
      <c r="Y1703" s="9">
        <f t="shared" si="80"/>
        <v>11.312358961714081</v>
      </c>
    </row>
    <row r="1704" spans="1:25" x14ac:dyDescent="0.3">
      <c r="A1704" s="3">
        <v>201702</v>
      </c>
      <c r="B1704" s="3">
        <v>1332</v>
      </c>
      <c r="C1704" s="3" t="s">
        <v>50</v>
      </c>
      <c r="D1704" s="3" t="s">
        <v>56</v>
      </c>
      <c r="E1704" s="3" t="s">
        <v>34</v>
      </c>
      <c r="F1704" s="3" t="s">
        <v>54</v>
      </c>
      <c r="G1704" s="3" t="s">
        <v>26</v>
      </c>
      <c r="H1704" s="3" t="s">
        <v>53</v>
      </c>
      <c r="I1704" s="4">
        <v>39690</v>
      </c>
      <c r="J1704" s="3" t="s">
        <v>42</v>
      </c>
      <c r="K1704" s="3" t="s">
        <v>29</v>
      </c>
      <c r="L1704" s="5">
        <v>5880.11</v>
      </c>
      <c r="M1704" s="5">
        <v>5911.3</v>
      </c>
      <c r="N1704" s="6">
        <v>0.23</v>
      </c>
      <c r="O1704" s="5">
        <v>1139.02</v>
      </c>
      <c r="P1704" s="3">
        <v>22</v>
      </c>
      <c r="Q1704" s="5">
        <v>27.77</v>
      </c>
      <c r="R1704" s="7">
        <f t="shared" si="78"/>
        <v>39694</v>
      </c>
      <c r="S1704" s="3">
        <v>4</v>
      </c>
      <c r="T1704" s="6">
        <v>0.08</v>
      </c>
      <c r="U1704" s="3" t="s">
        <v>49</v>
      </c>
      <c r="V1704" s="3">
        <v>5</v>
      </c>
      <c r="W1704" s="3" t="s">
        <v>31</v>
      </c>
      <c r="X1704" s="8">
        <f t="shared" si="79"/>
        <v>19.370726057845857</v>
      </c>
      <c r="Y1704" s="9">
        <f t="shared" si="80"/>
        <v>4.5214712038422551</v>
      </c>
    </row>
    <row r="1705" spans="1:25" x14ac:dyDescent="0.3">
      <c r="A1705" s="3">
        <v>201703</v>
      </c>
      <c r="B1705" s="3">
        <v>2428</v>
      </c>
      <c r="C1705" s="3" t="s">
        <v>39</v>
      </c>
      <c r="D1705" s="3" t="s">
        <v>33</v>
      </c>
      <c r="E1705" s="3" t="s">
        <v>34</v>
      </c>
      <c r="F1705" s="3" t="s">
        <v>59</v>
      </c>
      <c r="G1705" s="3" t="s">
        <v>60</v>
      </c>
      <c r="H1705" s="3" t="s">
        <v>53</v>
      </c>
      <c r="I1705" s="4">
        <v>39691</v>
      </c>
      <c r="J1705" s="3" t="s">
        <v>42</v>
      </c>
      <c r="K1705" s="3" t="s">
        <v>29</v>
      </c>
      <c r="L1705" s="5">
        <v>3716.43</v>
      </c>
      <c r="M1705" s="5">
        <v>4022.43</v>
      </c>
      <c r="N1705" s="6">
        <v>0.22</v>
      </c>
      <c r="O1705" s="5">
        <v>768.74</v>
      </c>
      <c r="P1705" s="3">
        <v>27</v>
      </c>
      <c r="Q1705" s="5">
        <v>100.49</v>
      </c>
      <c r="R1705" s="7">
        <f t="shared" si="78"/>
        <v>39694</v>
      </c>
      <c r="S1705" s="3">
        <v>3</v>
      </c>
      <c r="T1705" s="6">
        <v>0.17599999999999999</v>
      </c>
      <c r="U1705" s="3" t="s">
        <v>37</v>
      </c>
      <c r="V1705" s="3">
        <v>1.9</v>
      </c>
      <c r="W1705" s="3" t="s">
        <v>38</v>
      </c>
      <c r="X1705" s="8">
        <f t="shared" si="79"/>
        <v>20.684904599306325</v>
      </c>
      <c r="Y1705" s="9">
        <f t="shared" si="80"/>
        <v>3.4219503025672426</v>
      </c>
    </row>
    <row r="1706" spans="1:25" x14ac:dyDescent="0.3">
      <c r="A1706" s="3">
        <v>201704</v>
      </c>
      <c r="B1706" s="3">
        <v>4159</v>
      </c>
      <c r="C1706" s="3" t="s">
        <v>32</v>
      </c>
      <c r="D1706" s="3" t="s">
        <v>33</v>
      </c>
      <c r="E1706" s="3" t="s">
        <v>24</v>
      </c>
      <c r="F1706" s="3" t="s">
        <v>35</v>
      </c>
      <c r="G1706" s="3" t="s">
        <v>52</v>
      </c>
      <c r="H1706" s="3" t="s">
        <v>27</v>
      </c>
      <c r="I1706" s="4">
        <v>39692</v>
      </c>
      <c r="J1706" s="3" t="s">
        <v>48</v>
      </c>
      <c r="K1706" s="3" t="s">
        <v>58</v>
      </c>
      <c r="L1706" s="5">
        <v>7356.57</v>
      </c>
      <c r="M1706" s="5">
        <v>7667.49</v>
      </c>
      <c r="N1706" s="6">
        <v>0.04</v>
      </c>
      <c r="O1706" s="5">
        <v>3098.05</v>
      </c>
      <c r="P1706" s="3">
        <v>23</v>
      </c>
      <c r="Q1706" s="5">
        <v>73.48</v>
      </c>
      <c r="R1706" s="7">
        <f t="shared" si="78"/>
        <v>39694</v>
      </c>
      <c r="S1706" s="3">
        <v>2</v>
      </c>
      <c r="T1706" s="6">
        <v>5.3999999999999999E-2</v>
      </c>
      <c r="U1706" s="3" t="s">
        <v>44</v>
      </c>
      <c r="V1706" s="3">
        <v>4.5999999999999996</v>
      </c>
      <c r="W1706" s="3" t="s">
        <v>38</v>
      </c>
      <c r="X1706" s="8">
        <f t="shared" si="79"/>
        <v>42.112696542002595</v>
      </c>
      <c r="Y1706" s="9">
        <f t="shared" si="80"/>
        <v>4.1715198789332284</v>
      </c>
    </row>
    <row r="1707" spans="1:25" x14ac:dyDescent="0.3">
      <c r="A1707" s="3">
        <v>201705</v>
      </c>
      <c r="B1707" s="3">
        <v>6288</v>
      </c>
      <c r="C1707" s="3" t="s">
        <v>39</v>
      </c>
      <c r="D1707" s="3" t="s">
        <v>33</v>
      </c>
      <c r="E1707" s="3" t="s">
        <v>34</v>
      </c>
      <c r="F1707" s="3" t="s">
        <v>25</v>
      </c>
      <c r="G1707" s="3" t="s">
        <v>36</v>
      </c>
      <c r="H1707" s="3" t="s">
        <v>41</v>
      </c>
      <c r="I1707" s="4">
        <v>39693</v>
      </c>
      <c r="J1707" s="3" t="s">
        <v>42</v>
      </c>
      <c r="K1707" s="3" t="s">
        <v>58</v>
      </c>
      <c r="L1707" s="5">
        <v>6414.32</v>
      </c>
      <c r="M1707" s="5">
        <v>6146.18</v>
      </c>
      <c r="N1707" s="6">
        <v>0.1</v>
      </c>
      <c r="O1707" s="5">
        <v>1441.39</v>
      </c>
      <c r="P1707" s="3">
        <v>23</v>
      </c>
      <c r="Q1707" s="5">
        <v>180.85</v>
      </c>
      <c r="R1707" s="7">
        <f t="shared" si="78"/>
        <v>39702</v>
      </c>
      <c r="S1707" s="3">
        <v>9</v>
      </c>
      <c r="T1707" s="6">
        <v>5.1999999999999998E-2</v>
      </c>
      <c r="U1707" s="3" t="s">
        <v>44</v>
      </c>
      <c r="V1707" s="3">
        <v>4.3</v>
      </c>
      <c r="W1707" s="3" t="s">
        <v>31</v>
      </c>
      <c r="X1707" s="8">
        <f t="shared" si="79"/>
        <v>22.471438905449059</v>
      </c>
      <c r="Y1707" s="9">
        <f t="shared" si="80"/>
        <v>4.5375091237300165</v>
      </c>
    </row>
    <row r="1708" spans="1:25" x14ac:dyDescent="0.3">
      <c r="A1708" s="3">
        <v>201706</v>
      </c>
      <c r="B1708" s="3">
        <v>7279</v>
      </c>
      <c r="C1708" s="3" t="s">
        <v>50</v>
      </c>
      <c r="D1708" s="3" t="s">
        <v>23</v>
      </c>
      <c r="E1708" s="3" t="s">
        <v>34</v>
      </c>
      <c r="F1708" s="3" t="s">
        <v>35</v>
      </c>
      <c r="G1708" s="3" t="s">
        <v>40</v>
      </c>
      <c r="H1708" s="3" t="s">
        <v>57</v>
      </c>
      <c r="I1708" s="4">
        <v>39694</v>
      </c>
      <c r="J1708" s="3" t="s">
        <v>28</v>
      </c>
      <c r="K1708" s="3" t="s">
        <v>55</v>
      </c>
      <c r="L1708" s="5">
        <v>5147.13</v>
      </c>
      <c r="M1708" s="5">
        <v>4770.03</v>
      </c>
      <c r="N1708" s="6">
        <v>0.03</v>
      </c>
      <c r="O1708" s="5">
        <v>1735.82</v>
      </c>
      <c r="P1708" s="3">
        <v>12</v>
      </c>
      <c r="Q1708" s="5">
        <v>183.52</v>
      </c>
      <c r="R1708" s="7">
        <f t="shared" si="78"/>
        <v>39698</v>
      </c>
      <c r="S1708" s="3">
        <v>4</v>
      </c>
      <c r="T1708" s="6">
        <v>0.10299999999999999</v>
      </c>
      <c r="U1708" s="3" t="s">
        <v>44</v>
      </c>
      <c r="V1708" s="3">
        <v>2.1</v>
      </c>
      <c r="W1708" s="3" t="s">
        <v>31</v>
      </c>
      <c r="X1708" s="8">
        <f t="shared" si="79"/>
        <v>33.724036501895228</v>
      </c>
      <c r="Y1708" s="9">
        <f t="shared" si="80"/>
        <v>8.9921342213780626</v>
      </c>
    </row>
    <row r="1709" spans="1:25" x14ac:dyDescent="0.3">
      <c r="A1709" s="3">
        <v>201707</v>
      </c>
      <c r="B1709" s="3">
        <v>5036</v>
      </c>
      <c r="C1709" s="3" t="s">
        <v>32</v>
      </c>
      <c r="D1709" s="3" t="s">
        <v>23</v>
      </c>
      <c r="E1709" s="3" t="s">
        <v>24</v>
      </c>
      <c r="F1709" s="3" t="s">
        <v>54</v>
      </c>
      <c r="G1709" s="3" t="s">
        <v>60</v>
      </c>
      <c r="H1709" s="3" t="s">
        <v>53</v>
      </c>
      <c r="I1709" s="4">
        <v>39695</v>
      </c>
      <c r="J1709" s="3" t="s">
        <v>28</v>
      </c>
      <c r="K1709" s="3" t="s">
        <v>58</v>
      </c>
      <c r="L1709" s="5">
        <v>3890.13</v>
      </c>
      <c r="M1709" s="5">
        <v>3726.59</v>
      </c>
      <c r="N1709" s="6">
        <v>0.18</v>
      </c>
      <c r="O1709" s="5">
        <v>1724.66</v>
      </c>
      <c r="P1709" s="3">
        <v>19</v>
      </c>
      <c r="Q1709" s="5">
        <v>46.82</v>
      </c>
      <c r="R1709" s="7">
        <f t="shared" si="78"/>
        <v>39700</v>
      </c>
      <c r="S1709" s="3">
        <v>5</v>
      </c>
      <c r="T1709" s="6">
        <v>8.0000000000000002E-3</v>
      </c>
      <c r="U1709" s="3" t="s">
        <v>49</v>
      </c>
      <c r="V1709" s="3">
        <v>2.1</v>
      </c>
      <c r="W1709" s="3" t="s">
        <v>38</v>
      </c>
      <c r="X1709" s="8">
        <f t="shared" si="79"/>
        <v>44.334251040453658</v>
      </c>
      <c r="Y1709" s="9">
        <f t="shared" si="80"/>
        <v>5.4941295986552401</v>
      </c>
    </row>
    <row r="1710" spans="1:25" x14ac:dyDescent="0.3">
      <c r="A1710" s="3">
        <v>201708</v>
      </c>
      <c r="B1710" s="3">
        <v>3091</v>
      </c>
      <c r="C1710" s="3" t="s">
        <v>32</v>
      </c>
      <c r="D1710" s="3" t="s">
        <v>56</v>
      </c>
      <c r="E1710" s="3" t="s">
        <v>46</v>
      </c>
      <c r="F1710" s="3" t="s">
        <v>25</v>
      </c>
      <c r="G1710" s="3" t="s">
        <v>60</v>
      </c>
      <c r="H1710" s="3" t="s">
        <v>47</v>
      </c>
      <c r="I1710" s="4">
        <v>39696</v>
      </c>
      <c r="J1710" s="3" t="s">
        <v>28</v>
      </c>
      <c r="K1710" s="3" t="s">
        <v>55</v>
      </c>
      <c r="L1710" s="5">
        <v>802.3</v>
      </c>
      <c r="M1710" s="5">
        <v>775.59</v>
      </c>
      <c r="N1710" s="6">
        <v>0.01</v>
      </c>
      <c r="O1710" s="5">
        <v>182.53</v>
      </c>
      <c r="P1710" s="3">
        <v>28</v>
      </c>
      <c r="Q1710" s="5">
        <v>236.64</v>
      </c>
      <c r="R1710" s="7">
        <f t="shared" si="78"/>
        <v>39702</v>
      </c>
      <c r="S1710" s="3">
        <v>6</v>
      </c>
      <c r="T1710" s="6">
        <v>0.16300000000000001</v>
      </c>
      <c r="U1710" s="3" t="s">
        <v>49</v>
      </c>
      <c r="V1710" s="3">
        <v>4.8</v>
      </c>
      <c r="W1710" s="3" t="s">
        <v>45</v>
      </c>
      <c r="X1710" s="8">
        <f t="shared" si="79"/>
        <v>22.750841331172879</v>
      </c>
      <c r="Y1710" s="9">
        <f t="shared" si="80"/>
        <v>3.694422494948546</v>
      </c>
    </row>
    <row r="1711" spans="1:25" x14ac:dyDescent="0.3">
      <c r="A1711" s="3">
        <v>201709</v>
      </c>
      <c r="B1711" s="3">
        <v>6939</v>
      </c>
      <c r="C1711" s="3" t="s">
        <v>39</v>
      </c>
      <c r="D1711" s="3" t="s">
        <v>23</v>
      </c>
      <c r="E1711" s="3" t="s">
        <v>46</v>
      </c>
      <c r="F1711" s="3" t="s">
        <v>35</v>
      </c>
      <c r="G1711" s="3" t="s">
        <v>36</v>
      </c>
      <c r="H1711" s="3" t="s">
        <v>47</v>
      </c>
      <c r="I1711" s="4">
        <v>39697</v>
      </c>
      <c r="J1711" s="3" t="s">
        <v>28</v>
      </c>
      <c r="K1711" s="3" t="s">
        <v>29</v>
      </c>
      <c r="L1711" s="5">
        <v>6533.03</v>
      </c>
      <c r="M1711" s="5">
        <v>6836.97</v>
      </c>
      <c r="N1711" s="6">
        <v>0.26</v>
      </c>
      <c r="O1711" s="5">
        <v>1034.33</v>
      </c>
      <c r="P1711" s="3">
        <v>17</v>
      </c>
      <c r="Q1711" s="5">
        <v>150.72999999999999</v>
      </c>
      <c r="R1711" s="7">
        <f t="shared" si="78"/>
        <v>39702</v>
      </c>
      <c r="S1711" s="3">
        <v>5</v>
      </c>
      <c r="T1711" s="6">
        <v>0.17100000000000001</v>
      </c>
      <c r="U1711" s="3" t="s">
        <v>37</v>
      </c>
      <c r="V1711" s="3">
        <v>3.5</v>
      </c>
      <c r="W1711" s="3" t="s">
        <v>38</v>
      </c>
      <c r="X1711" s="8">
        <f t="shared" si="79"/>
        <v>15.832316704500055</v>
      </c>
      <c r="Y1711" s="9">
        <f t="shared" si="80"/>
        <v>5.6208507914023489</v>
      </c>
    </row>
    <row r="1712" spans="1:25" x14ac:dyDescent="0.3">
      <c r="A1712" s="3">
        <v>201710</v>
      </c>
      <c r="B1712" s="3">
        <v>4339</v>
      </c>
      <c r="C1712" s="3" t="s">
        <v>50</v>
      </c>
      <c r="D1712" s="3" t="s">
        <v>23</v>
      </c>
      <c r="E1712" s="3" t="s">
        <v>34</v>
      </c>
      <c r="F1712" s="3" t="s">
        <v>25</v>
      </c>
      <c r="G1712" s="3" t="s">
        <v>36</v>
      </c>
      <c r="H1712" s="3" t="s">
        <v>57</v>
      </c>
      <c r="I1712" s="4">
        <v>39698</v>
      </c>
      <c r="J1712" s="3" t="s">
        <v>42</v>
      </c>
      <c r="K1712" s="3" t="s">
        <v>43</v>
      </c>
      <c r="L1712" s="5">
        <v>3360.13</v>
      </c>
      <c r="M1712" s="5">
        <v>3309.89</v>
      </c>
      <c r="N1712" s="6">
        <v>0.06</v>
      </c>
      <c r="O1712" s="5">
        <v>426.71</v>
      </c>
      <c r="P1712" s="3">
        <v>16</v>
      </c>
      <c r="Q1712" s="5">
        <v>256.38</v>
      </c>
      <c r="R1712" s="7">
        <f t="shared" si="78"/>
        <v>39703</v>
      </c>
      <c r="S1712" s="3">
        <v>5</v>
      </c>
      <c r="T1712" s="6">
        <v>8.0000000000000002E-3</v>
      </c>
      <c r="U1712" s="3" t="s">
        <v>37</v>
      </c>
      <c r="V1712" s="3">
        <v>4</v>
      </c>
      <c r="W1712" s="3" t="s">
        <v>45</v>
      </c>
      <c r="X1712" s="8">
        <f t="shared" si="79"/>
        <v>12.699211042429907</v>
      </c>
      <c r="Y1712" s="9">
        <f t="shared" si="80"/>
        <v>6.3448672010248082</v>
      </c>
    </row>
    <row r="1713" spans="1:25" x14ac:dyDescent="0.3">
      <c r="A1713" s="3">
        <v>201711</v>
      </c>
      <c r="B1713" s="3">
        <v>1495</v>
      </c>
      <c r="C1713" s="3" t="s">
        <v>50</v>
      </c>
      <c r="D1713" s="3" t="s">
        <v>56</v>
      </c>
      <c r="E1713" s="3" t="s">
        <v>24</v>
      </c>
      <c r="F1713" s="3" t="s">
        <v>54</v>
      </c>
      <c r="G1713" s="3" t="s">
        <v>60</v>
      </c>
      <c r="H1713" s="3" t="s">
        <v>27</v>
      </c>
      <c r="I1713" s="4">
        <v>39699</v>
      </c>
      <c r="J1713" s="3" t="s">
        <v>28</v>
      </c>
      <c r="K1713" s="3" t="s">
        <v>29</v>
      </c>
      <c r="L1713" s="5">
        <v>2907.45</v>
      </c>
      <c r="M1713" s="5">
        <v>3197</v>
      </c>
      <c r="N1713" s="6">
        <v>0.38</v>
      </c>
      <c r="O1713" s="5">
        <v>945.88</v>
      </c>
      <c r="P1713" s="3">
        <v>15</v>
      </c>
      <c r="Q1713" s="5">
        <v>180.25</v>
      </c>
      <c r="R1713" s="7">
        <f t="shared" si="78"/>
        <v>39710</v>
      </c>
      <c r="S1713" s="3">
        <v>11</v>
      </c>
      <c r="T1713" s="6">
        <v>0.113</v>
      </c>
      <c r="U1713" s="3" t="s">
        <v>49</v>
      </c>
      <c r="V1713" s="3">
        <v>1.1000000000000001</v>
      </c>
      <c r="W1713" s="3" t="s">
        <v>38</v>
      </c>
      <c r="X1713" s="8">
        <f t="shared" si="79"/>
        <v>32.532975631567183</v>
      </c>
      <c r="Y1713" s="9">
        <f t="shared" si="80"/>
        <v>6.0628714419768537</v>
      </c>
    </row>
    <row r="1714" spans="1:25" x14ac:dyDescent="0.3">
      <c r="A1714" s="3">
        <v>201712</v>
      </c>
      <c r="B1714" s="3">
        <v>4764</v>
      </c>
      <c r="C1714" s="3" t="s">
        <v>22</v>
      </c>
      <c r="D1714" s="3" t="s">
        <v>56</v>
      </c>
      <c r="E1714" s="3" t="s">
        <v>46</v>
      </c>
      <c r="F1714" s="3" t="s">
        <v>59</v>
      </c>
      <c r="G1714" s="3" t="s">
        <v>61</v>
      </c>
      <c r="H1714" s="3" t="s">
        <v>53</v>
      </c>
      <c r="I1714" s="4">
        <v>39700</v>
      </c>
      <c r="J1714" s="3" t="s">
        <v>48</v>
      </c>
      <c r="K1714" s="3" t="s">
        <v>55</v>
      </c>
      <c r="L1714" s="5">
        <v>1883.62</v>
      </c>
      <c r="M1714" s="5">
        <v>1708.25</v>
      </c>
      <c r="N1714" s="6">
        <v>0.12</v>
      </c>
      <c r="O1714" s="5">
        <v>644.82000000000005</v>
      </c>
      <c r="P1714" s="3">
        <v>10</v>
      </c>
      <c r="Q1714" s="5">
        <v>147.99</v>
      </c>
      <c r="R1714" s="7">
        <f t="shared" si="78"/>
        <v>39713</v>
      </c>
      <c r="S1714" s="3">
        <v>13</v>
      </c>
      <c r="T1714" s="6">
        <v>0.17100000000000001</v>
      </c>
      <c r="U1714" s="3" t="s">
        <v>44</v>
      </c>
      <c r="V1714" s="3">
        <v>5</v>
      </c>
      <c r="W1714" s="3" t="s">
        <v>38</v>
      </c>
      <c r="X1714" s="8">
        <f t="shared" si="79"/>
        <v>34.233019398817177</v>
      </c>
      <c r="Y1714" s="9">
        <f t="shared" si="80"/>
        <v>11.026606175911018</v>
      </c>
    </row>
    <row r="1715" spans="1:25" x14ac:dyDescent="0.3">
      <c r="A1715" s="3">
        <v>201713</v>
      </c>
      <c r="B1715" s="3">
        <v>3765</v>
      </c>
      <c r="C1715" s="3" t="s">
        <v>50</v>
      </c>
      <c r="D1715" s="3" t="s">
        <v>23</v>
      </c>
      <c r="E1715" s="3" t="s">
        <v>34</v>
      </c>
      <c r="F1715" s="3" t="s">
        <v>59</v>
      </c>
      <c r="G1715" s="3" t="s">
        <v>26</v>
      </c>
      <c r="H1715" s="3" t="s">
        <v>53</v>
      </c>
      <c r="I1715" s="4">
        <v>39701</v>
      </c>
      <c r="J1715" s="3" t="s">
        <v>42</v>
      </c>
      <c r="K1715" s="3" t="s">
        <v>29</v>
      </c>
      <c r="L1715" s="5">
        <v>4355.95</v>
      </c>
      <c r="M1715" s="5">
        <v>4228.9799999999996</v>
      </c>
      <c r="N1715" s="6">
        <v>0.01</v>
      </c>
      <c r="O1715" s="5">
        <v>1953.29</v>
      </c>
      <c r="P1715" s="3">
        <v>18</v>
      </c>
      <c r="Q1715" s="5">
        <v>195.01</v>
      </c>
      <c r="R1715" s="7">
        <f t="shared" si="78"/>
        <v>39715</v>
      </c>
      <c r="S1715" s="3">
        <v>14</v>
      </c>
      <c r="T1715" s="6">
        <v>9.4E-2</v>
      </c>
      <c r="U1715" s="3" t="s">
        <v>49</v>
      </c>
      <c r="V1715" s="3">
        <v>1.9</v>
      </c>
      <c r="W1715" s="3" t="s">
        <v>31</v>
      </c>
      <c r="X1715" s="8">
        <f t="shared" si="79"/>
        <v>44.841882941723391</v>
      </c>
      <c r="Y1715" s="9">
        <f t="shared" si="80"/>
        <v>5.7223543791226783</v>
      </c>
    </row>
    <row r="1716" spans="1:25" x14ac:dyDescent="0.3">
      <c r="A1716" s="3">
        <v>201714</v>
      </c>
      <c r="B1716" s="3">
        <v>4499</v>
      </c>
      <c r="C1716" s="3" t="s">
        <v>22</v>
      </c>
      <c r="D1716" s="3" t="s">
        <v>33</v>
      </c>
      <c r="E1716" s="3" t="s">
        <v>24</v>
      </c>
      <c r="F1716" s="3" t="s">
        <v>54</v>
      </c>
      <c r="G1716" s="3" t="s">
        <v>60</v>
      </c>
      <c r="H1716" s="3" t="s">
        <v>53</v>
      </c>
      <c r="I1716" s="4">
        <v>39702</v>
      </c>
      <c r="J1716" s="3" t="s">
        <v>48</v>
      </c>
      <c r="K1716" s="3" t="s">
        <v>55</v>
      </c>
      <c r="L1716" s="5">
        <v>6647.49</v>
      </c>
      <c r="M1716" s="5">
        <v>6096.99</v>
      </c>
      <c r="N1716" s="6">
        <v>0.3</v>
      </c>
      <c r="O1716" s="5">
        <v>1923.9</v>
      </c>
      <c r="P1716" s="3">
        <v>7</v>
      </c>
      <c r="Q1716" s="5">
        <v>235.41</v>
      </c>
      <c r="R1716" s="7">
        <f t="shared" si="78"/>
        <v>39712</v>
      </c>
      <c r="S1716" s="3">
        <v>10</v>
      </c>
      <c r="T1716" s="6">
        <v>0.12</v>
      </c>
      <c r="U1716" s="3" t="s">
        <v>37</v>
      </c>
      <c r="V1716" s="3">
        <v>1.7</v>
      </c>
      <c r="W1716" s="3" t="s">
        <v>38</v>
      </c>
      <c r="X1716" s="8">
        <f t="shared" si="79"/>
        <v>28.941750946597889</v>
      </c>
      <c r="Y1716" s="9">
        <f t="shared" si="80"/>
        <v>15.575577925688389</v>
      </c>
    </row>
    <row r="1717" spans="1:25" x14ac:dyDescent="0.3">
      <c r="A1717" s="3">
        <v>201715</v>
      </c>
      <c r="B1717" s="3">
        <v>3629</v>
      </c>
      <c r="C1717" s="3" t="s">
        <v>50</v>
      </c>
      <c r="D1717" s="3" t="s">
        <v>56</v>
      </c>
      <c r="E1717" s="3" t="s">
        <v>46</v>
      </c>
      <c r="F1717" s="3" t="s">
        <v>51</v>
      </c>
      <c r="G1717" s="3" t="s">
        <v>60</v>
      </c>
      <c r="H1717" s="3" t="s">
        <v>27</v>
      </c>
      <c r="I1717" s="4">
        <v>39703</v>
      </c>
      <c r="J1717" s="3" t="s">
        <v>28</v>
      </c>
      <c r="K1717" s="3" t="s">
        <v>43</v>
      </c>
      <c r="L1717" s="5">
        <v>2352.31</v>
      </c>
      <c r="M1717" s="5">
        <v>2284.9</v>
      </c>
      <c r="N1717" s="6">
        <v>0.09</v>
      </c>
      <c r="O1717" s="5">
        <v>1051.23</v>
      </c>
      <c r="P1717" s="3">
        <v>16</v>
      </c>
      <c r="Q1717" s="5">
        <v>91.3</v>
      </c>
      <c r="R1717" s="7">
        <f t="shared" si="78"/>
        <v>39707</v>
      </c>
      <c r="S1717" s="3">
        <v>4</v>
      </c>
      <c r="T1717" s="6">
        <v>8.3000000000000004E-2</v>
      </c>
      <c r="U1717" s="3" t="s">
        <v>49</v>
      </c>
      <c r="V1717" s="3">
        <v>4.9000000000000004</v>
      </c>
      <c r="W1717" s="3" t="s">
        <v>45</v>
      </c>
      <c r="X1717" s="8">
        <f t="shared" si="79"/>
        <v>44.689262894771524</v>
      </c>
      <c r="Y1717" s="9">
        <f t="shared" si="80"/>
        <v>6.4343899076546016</v>
      </c>
    </row>
    <row r="1718" spans="1:25" x14ac:dyDescent="0.3">
      <c r="A1718" s="3">
        <v>201716</v>
      </c>
      <c r="B1718" s="3">
        <v>4368</v>
      </c>
      <c r="C1718" s="3" t="s">
        <v>50</v>
      </c>
      <c r="D1718" s="3" t="s">
        <v>33</v>
      </c>
      <c r="E1718" s="3" t="s">
        <v>46</v>
      </c>
      <c r="F1718" s="3" t="s">
        <v>54</v>
      </c>
      <c r="G1718" s="3" t="s">
        <v>36</v>
      </c>
      <c r="H1718" s="3" t="s">
        <v>53</v>
      </c>
      <c r="I1718" s="4">
        <v>39704</v>
      </c>
      <c r="J1718" s="3" t="s">
        <v>42</v>
      </c>
      <c r="K1718" s="3" t="s">
        <v>43</v>
      </c>
      <c r="L1718" s="5">
        <v>7369.25</v>
      </c>
      <c r="M1718" s="5">
        <v>7271.55</v>
      </c>
      <c r="N1718" s="6">
        <v>0.38</v>
      </c>
      <c r="O1718" s="5">
        <v>2253.4699999999998</v>
      </c>
      <c r="P1718" s="3">
        <v>12</v>
      </c>
      <c r="Q1718" s="5">
        <v>66.89</v>
      </c>
      <c r="R1718" s="7">
        <f t="shared" si="78"/>
        <v>39706</v>
      </c>
      <c r="S1718" s="3">
        <v>2</v>
      </c>
      <c r="T1718" s="6">
        <v>7.1999999999999995E-2</v>
      </c>
      <c r="U1718" s="3" t="s">
        <v>30</v>
      </c>
      <c r="V1718" s="3">
        <v>1.2</v>
      </c>
      <c r="W1718" s="3" t="s">
        <v>31</v>
      </c>
      <c r="X1718" s="8">
        <f t="shared" si="79"/>
        <v>30.579366964073685</v>
      </c>
      <c r="Y1718" s="9">
        <f t="shared" si="80"/>
        <v>8.4452993745029143</v>
      </c>
    </row>
    <row r="1719" spans="1:25" x14ac:dyDescent="0.3">
      <c r="A1719" s="3">
        <v>201717</v>
      </c>
      <c r="B1719" s="3">
        <v>3970</v>
      </c>
      <c r="C1719" s="3" t="s">
        <v>39</v>
      </c>
      <c r="D1719" s="3" t="s">
        <v>23</v>
      </c>
      <c r="E1719" s="3" t="s">
        <v>24</v>
      </c>
      <c r="F1719" s="3" t="s">
        <v>59</v>
      </c>
      <c r="G1719" s="3" t="s">
        <v>26</v>
      </c>
      <c r="H1719" s="3" t="s">
        <v>47</v>
      </c>
      <c r="I1719" s="4">
        <v>39705</v>
      </c>
      <c r="J1719" s="3" t="s">
        <v>28</v>
      </c>
      <c r="K1719" s="3" t="s">
        <v>29</v>
      </c>
      <c r="L1719" s="5">
        <v>3205.71</v>
      </c>
      <c r="M1719" s="5">
        <v>3456.49</v>
      </c>
      <c r="N1719" s="6">
        <v>0.3</v>
      </c>
      <c r="O1719" s="5">
        <v>1077.4000000000001</v>
      </c>
      <c r="P1719" s="3">
        <v>15</v>
      </c>
      <c r="Q1719" s="5">
        <v>275.77</v>
      </c>
      <c r="R1719" s="7">
        <f t="shared" si="78"/>
        <v>39712</v>
      </c>
      <c r="S1719" s="3">
        <v>7</v>
      </c>
      <c r="T1719" s="6">
        <v>7.3999999999999996E-2</v>
      </c>
      <c r="U1719" s="3" t="s">
        <v>49</v>
      </c>
      <c r="V1719" s="3">
        <v>3.8</v>
      </c>
      <c r="W1719" s="3" t="s">
        <v>38</v>
      </c>
      <c r="X1719" s="8">
        <f t="shared" si="79"/>
        <v>33.608779334375228</v>
      </c>
      <c r="Y1719" s="9">
        <f t="shared" si="80"/>
        <v>6.1829775292276272</v>
      </c>
    </row>
    <row r="1720" spans="1:25" x14ac:dyDescent="0.3">
      <c r="A1720" s="3">
        <v>201718</v>
      </c>
      <c r="B1720" s="3">
        <v>7289</v>
      </c>
      <c r="C1720" s="3" t="s">
        <v>22</v>
      </c>
      <c r="D1720" s="3" t="s">
        <v>23</v>
      </c>
      <c r="E1720" s="3" t="s">
        <v>46</v>
      </c>
      <c r="F1720" s="3" t="s">
        <v>35</v>
      </c>
      <c r="G1720" s="3" t="s">
        <v>62</v>
      </c>
      <c r="H1720" s="3" t="s">
        <v>53</v>
      </c>
      <c r="I1720" s="4">
        <v>39706</v>
      </c>
      <c r="J1720" s="3" t="s">
        <v>28</v>
      </c>
      <c r="K1720" s="3" t="s">
        <v>43</v>
      </c>
      <c r="L1720" s="5">
        <v>7756.85</v>
      </c>
      <c r="M1720" s="5">
        <v>7641.06</v>
      </c>
      <c r="N1720" s="6">
        <v>0.33</v>
      </c>
      <c r="O1720" s="5">
        <v>2443.69</v>
      </c>
      <c r="P1720" s="3">
        <v>26</v>
      </c>
      <c r="Q1720" s="5">
        <v>48.27</v>
      </c>
      <c r="R1720" s="7">
        <f t="shared" si="78"/>
        <v>39715</v>
      </c>
      <c r="S1720" s="3">
        <v>9</v>
      </c>
      <c r="T1720" s="6">
        <v>6.0000000000000001E-3</v>
      </c>
      <c r="U1720" s="3" t="s">
        <v>49</v>
      </c>
      <c r="V1720" s="3">
        <v>4.4000000000000004</v>
      </c>
      <c r="W1720" s="3" t="s">
        <v>31</v>
      </c>
      <c r="X1720" s="8">
        <f t="shared" si="79"/>
        <v>31.503638719325501</v>
      </c>
      <c r="Y1720" s="9">
        <f t="shared" si="80"/>
        <v>3.9044371411215808</v>
      </c>
    </row>
    <row r="1721" spans="1:25" x14ac:dyDescent="0.3">
      <c r="A1721" s="3">
        <v>201719</v>
      </c>
      <c r="B1721" s="3">
        <v>2185</v>
      </c>
      <c r="C1721" s="3" t="s">
        <v>39</v>
      </c>
      <c r="D1721" s="3" t="s">
        <v>23</v>
      </c>
      <c r="E1721" s="3" t="s">
        <v>34</v>
      </c>
      <c r="F1721" s="3" t="s">
        <v>25</v>
      </c>
      <c r="G1721" s="3" t="s">
        <v>62</v>
      </c>
      <c r="H1721" s="3" t="s">
        <v>41</v>
      </c>
      <c r="I1721" s="4">
        <v>39707</v>
      </c>
      <c r="J1721" s="3" t="s">
        <v>48</v>
      </c>
      <c r="K1721" s="3" t="s">
        <v>55</v>
      </c>
      <c r="L1721" s="5">
        <v>5429.2</v>
      </c>
      <c r="M1721" s="5">
        <v>4913.97</v>
      </c>
      <c r="N1721" s="6">
        <v>0.2</v>
      </c>
      <c r="O1721" s="5">
        <v>1195.33</v>
      </c>
      <c r="P1721" s="3">
        <v>7</v>
      </c>
      <c r="Q1721" s="5">
        <v>267.22000000000003</v>
      </c>
      <c r="R1721" s="7">
        <f t="shared" si="78"/>
        <v>39715</v>
      </c>
      <c r="S1721" s="3">
        <v>8</v>
      </c>
      <c r="T1721" s="6">
        <v>0.184</v>
      </c>
      <c r="U1721" s="3" t="s">
        <v>30</v>
      </c>
      <c r="V1721" s="3">
        <v>3.7</v>
      </c>
      <c r="W1721" s="3" t="s">
        <v>31</v>
      </c>
      <c r="X1721" s="8">
        <f t="shared" si="79"/>
        <v>22.016687541442572</v>
      </c>
      <c r="Y1721" s="9">
        <f t="shared" si="80"/>
        <v>15.78357214228007</v>
      </c>
    </row>
    <row r="1722" spans="1:25" x14ac:dyDescent="0.3">
      <c r="A1722" s="3">
        <v>201720</v>
      </c>
      <c r="B1722" s="3">
        <v>6929</v>
      </c>
      <c r="C1722" s="3" t="s">
        <v>39</v>
      </c>
      <c r="D1722" s="3" t="s">
        <v>23</v>
      </c>
      <c r="E1722" s="3" t="s">
        <v>46</v>
      </c>
      <c r="F1722" s="3" t="s">
        <v>35</v>
      </c>
      <c r="G1722" s="3" t="s">
        <v>52</v>
      </c>
      <c r="H1722" s="3" t="s">
        <v>27</v>
      </c>
      <c r="I1722" s="4">
        <v>39708</v>
      </c>
      <c r="J1722" s="3" t="s">
        <v>28</v>
      </c>
      <c r="K1722" s="3" t="s">
        <v>43</v>
      </c>
      <c r="L1722" s="5">
        <v>2969.35</v>
      </c>
      <c r="M1722" s="5">
        <v>3239.67</v>
      </c>
      <c r="N1722" s="6">
        <v>0.03</v>
      </c>
      <c r="O1722" s="5">
        <v>1298.99</v>
      </c>
      <c r="P1722" s="3">
        <v>15</v>
      </c>
      <c r="Q1722" s="5">
        <v>196.09</v>
      </c>
      <c r="R1722" s="7">
        <f t="shared" si="78"/>
        <v>39710</v>
      </c>
      <c r="S1722" s="3">
        <v>2</v>
      </c>
      <c r="T1722" s="6">
        <v>0.111</v>
      </c>
      <c r="U1722" s="3" t="s">
        <v>44</v>
      </c>
      <c r="V1722" s="3">
        <v>2</v>
      </c>
      <c r="W1722" s="3" t="s">
        <v>45</v>
      </c>
      <c r="X1722" s="8">
        <f t="shared" si="79"/>
        <v>43.746611211207842</v>
      </c>
      <c r="Y1722" s="9">
        <f t="shared" si="80"/>
        <v>6.1103960177013912</v>
      </c>
    </row>
    <row r="1723" spans="1:25" x14ac:dyDescent="0.3">
      <c r="A1723" s="3">
        <v>201721</v>
      </c>
      <c r="B1723" s="3">
        <v>4269</v>
      </c>
      <c r="C1723" s="3" t="s">
        <v>39</v>
      </c>
      <c r="D1723" s="3" t="s">
        <v>23</v>
      </c>
      <c r="E1723" s="3" t="s">
        <v>46</v>
      </c>
      <c r="F1723" s="3" t="s">
        <v>54</v>
      </c>
      <c r="G1723" s="3" t="s">
        <v>26</v>
      </c>
      <c r="H1723" s="3" t="s">
        <v>53</v>
      </c>
      <c r="I1723" s="4">
        <v>39709</v>
      </c>
      <c r="J1723" s="3" t="s">
        <v>28</v>
      </c>
      <c r="K1723" s="3" t="s">
        <v>43</v>
      </c>
      <c r="L1723" s="5">
        <v>7869.87</v>
      </c>
      <c r="M1723" s="5">
        <v>7311.51</v>
      </c>
      <c r="N1723" s="6">
        <v>0.27</v>
      </c>
      <c r="O1723" s="5">
        <v>3570.74</v>
      </c>
      <c r="P1723" s="3">
        <v>23</v>
      </c>
      <c r="Q1723" s="5">
        <v>131.82</v>
      </c>
      <c r="R1723" s="7">
        <f t="shared" si="78"/>
        <v>39719</v>
      </c>
      <c r="S1723" s="3">
        <v>10</v>
      </c>
      <c r="T1723" s="6">
        <v>0.191</v>
      </c>
      <c r="U1723" s="3" t="s">
        <v>30</v>
      </c>
      <c r="V1723" s="3">
        <v>1.6</v>
      </c>
      <c r="W1723" s="3" t="s">
        <v>31</v>
      </c>
      <c r="X1723" s="8">
        <f t="shared" si="79"/>
        <v>45.372286962808786</v>
      </c>
      <c r="Y1723" s="9">
        <f t="shared" si="80"/>
        <v>4.6798576609970475</v>
      </c>
    </row>
    <row r="1724" spans="1:25" x14ac:dyDescent="0.3">
      <c r="A1724" s="3">
        <v>201722</v>
      </c>
      <c r="B1724" s="3">
        <v>1890</v>
      </c>
      <c r="C1724" s="3" t="s">
        <v>39</v>
      </c>
      <c r="D1724" s="3" t="s">
        <v>56</v>
      </c>
      <c r="E1724" s="3" t="s">
        <v>46</v>
      </c>
      <c r="F1724" s="3" t="s">
        <v>35</v>
      </c>
      <c r="G1724" s="3" t="s">
        <v>36</v>
      </c>
      <c r="H1724" s="3" t="s">
        <v>53</v>
      </c>
      <c r="I1724" s="4">
        <v>39710</v>
      </c>
      <c r="J1724" s="3" t="s">
        <v>42</v>
      </c>
      <c r="K1724" s="3" t="s">
        <v>43</v>
      </c>
      <c r="L1724" s="5">
        <v>4774.7700000000004</v>
      </c>
      <c r="M1724" s="5">
        <v>5036.1499999999996</v>
      </c>
      <c r="N1724" s="6">
        <v>0.4</v>
      </c>
      <c r="O1724" s="5">
        <v>2097.89</v>
      </c>
      <c r="P1724" s="3">
        <v>24</v>
      </c>
      <c r="Q1724" s="5">
        <v>105.77</v>
      </c>
      <c r="R1724" s="7">
        <f t="shared" si="78"/>
        <v>39715</v>
      </c>
      <c r="S1724" s="3">
        <v>5</v>
      </c>
      <c r="T1724" s="6">
        <v>0.17199999999999999</v>
      </c>
      <c r="U1724" s="3" t="s">
        <v>37</v>
      </c>
      <c r="V1724" s="3">
        <v>4</v>
      </c>
      <c r="W1724" s="3" t="s">
        <v>45</v>
      </c>
      <c r="X1724" s="8">
        <f t="shared" si="79"/>
        <v>43.936985446419399</v>
      </c>
      <c r="Y1724" s="9">
        <f t="shared" si="80"/>
        <v>3.9504135103203843</v>
      </c>
    </row>
    <row r="1725" spans="1:25" x14ac:dyDescent="0.3">
      <c r="A1725" s="3">
        <v>201723</v>
      </c>
      <c r="B1725" s="3">
        <v>4102</v>
      </c>
      <c r="C1725" s="3" t="s">
        <v>22</v>
      </c>
      <c r="D1725" s="3" t="s">
        <v>23</v>
      </c>
      <c r="E1725" s="3" t="s">
        <v>46</v>
      </c>
      <c r="F1725" s="3" t="s">
        <v>59</v>
      </c>
      <c r="G1725" s="3" t="s">
        <v>62</v>
      </c>
      <c r="H1725" s="3" t="s">
        <v>57</v>
      </c>
      <c r="I1725" s="4">
        <v>39711</v>
      </c>
      <c r="J1725" s="3" t="s">
        <v>42</v>
      </c>
      <c r="K1725" s="3" t="s">
        <v>55</v>
      </c>
      <c r="L1725" s="5">
        <v>6160.73</v>
      </c>
      <c r="M1725" s="5">
        <v>5791.42</v>
      </c>
      <c r="N1725" s="6">
        <v>0.4</v>
      </c>
      <c r="O1725" s="5">
        <v>880.54</v>
      </c>
      <c r="P1725" s="3">
        <v>19</v>
      </c>
      <c r="Q1725" s="5">
        <v>197.8</v>
      </c>
      <c r="R1725" s="7">
        <f t="shared" si="78"/>
        <v>39715</v>
      </c>
      <c r="S1725" s="3">
        <v>4</v>
      </c>
      <c r="T1725" s="6">
        <v>0.14499999999999999</v>
      </c>
      <c r="U1725" s="3" t="s">
        <v>44</v>
      </c>
      <c r="V1725" s="3">
        <v>2.5</v>
      </c>
      <c r="W1725" s="3" t="s">
        <v>31</v>
      </c>
      <c r="X1725" s="8">
        <f t="shared" si="79"/>
        <v>14.292786731442542</v>
      </c>
      <c r="Y1725" s="9">
        <f t="shared" si="80"/>
        <v>5.5987814278436208</v>
      </c>
    </row>
    <row r="1726" spans="1:25" x14ac:dyDescent="0.3">
      <c r="A1726" s="3">
        <v>201724</v>
      </c>
      <c r="B1726" s="3">
        <v>5862</v>
      </c>
      <c r="C1726" s="3" t="s">
        <v>32</v>
      </c>
      <c r="D1726" s="3" t="s">
        <v>23</v>
      </c>
      <c r="E1726" s="3" t="s">
        <v>24</v>
      </c>
      <c r="F1726" s="3" t="s">
        <v>25</v>
      </c>
      <c r="G1726" s="3" t="s">
        <v>61</v>
      </c>
      <c r="H1726" s="3" t="s">
        <v>53</v>
      </c>
      <c r="I1726" s="4">
        <v>39712</v>
      </c>
      <c r="J1726" s="3" t="s">
        <v>48</v>
      </c>
      <c r="K1726" s="3" t="s">
        <v>55</v>
      </c>
      <c r="L1726" s="5">
        <v>3641.74</v>
      </c>
      <c r="M1726" s="5">
        <v>3950.07</v>
      </c>
      <c r="N1726" s="6">
        <v>0.14000000000000001</v>
      </c>
      <c r="O1726" s="5">
        <v>1335.06</v>
      </c>
      <c r="P1726" s="3">
        <v>1</v>
      </c>
      <c r="Q1726" s="5">
        <v>172.12</v>
      </c>
      <c r="R1726" s="7">
        <f t="shared" si="78"/>
        <v>39718</v>
      </c>
      <c r="S1726" s="3">
        <v>6</v>
      </c>
      <c r="T1726" s="6">
        <v>0.18099999999999999</v>
      </c>
      <c r="U1726" s="3" t="s">
        <v>37</v>
      </c>
      <c r="V1726" s="3">
        <v>4.5999999999999996</v>
      </c>
      <c r="W1726" s="3" t="s">
        <v>31</v>
      </c>
      <c r="X1726" s="8">
        <f t="shared" si="79"/>
        <v>36.659948266487994</v>
      </c>
      <c r="Y1726" s="9">
        <f t="shared" si="80"/>
        <v>92.194315543775161</v>
      </c>
    </row>
    <row r="1727" spans="1:25" x14ac:dyDescent="0.3">
      <c r="A1727" s="3">
        <v>201725</v>
      </c>
      <c r="B1727" s="3">
        <v>2278</v>
      </c>
      <c r="C1727" s="3" t="s">
        <v>50</v>
      </c>
      <c r="D1727" s="3" t="s">
        <v>33</v>
      </c>
      <c r="E1727" s="3" t="s">
        <v>46</v>
      </c>
      <c r="F1727" s="3" t="s">
        <v>51</v>
      </c>
      <c r="G1727" s="3" t="s">
        <v>62</v>
      </c>
      <c r="H1727" s="3" t="s">
        <v>47</v>
      </c>
      <c r="I1727" s="4">
        <v>39713</v>
      </c>
      <c r="J1727" s="3" t="s">
        <v>48</v>
      </c>
      <c r="K1727" s="3" t="s">
        <v>55</v>
      </c>
      <c r="L1727" s="5">
        <v>998.37</v>
      </c>
      <c r="M1727" s="5">
        <v>943.77</v>
      </c>
      <c r="N1727" s="6">
        <v>0.06</v>
      </c>
      <c r="O1727" s="5">
        <v>277.18</v>
      </c>
      <c r="P1727" s="3">
        <v>23</v>
      </c>
      <c r="Q1727" s="5">
        <v>126.78</v>
      </c>
      <c r="R1727" s="7">
        <f t="shared" si="78"/>
        <v>39725</v>
      </c>
      <c r="S1727" s="3">
        <v>12</v>
      </c>
      <c r="T1727" s="6">
        <v>0.05</v>
      </c>
      <c r="U1727" s="3" t="s">
        <v>30</v>
      </c>
      <c r="V1727" s="3">
        <v>1.7</v>
      </c>
      <c r="W1727" s="3" t="s">
        <v>45</v>
      </c>
      <c r="X1727" s="8">
        <f t="shared" si="79"/>
        <v>27.763254104189826</v>
      </c>
      <c r="Y1727" s="9">
        <f t="shared" si="80"/>
        <v>4.5993612113489331</v>
      </c>
    </row>
    <row r="1728" spans="1:25" x14ac:dyDescent="0.3">
      <c r="A1728" s="3">
        <v>201726</v>
      </c>
      <c r="B1728" s="3">
        <v>2526</v>
      </c>
      <c r="C1728" s="3" t="s">
        <v>32</v>
      </c>
      <c r="D1728" s="3" t="s">
        <v>56</v>
      </c>
      <c r="E1728" s="3" t="s">
        <v>46</v>
      </c>
      <c r="F1728" s="3" t="s">
        <v>51</v>
      </c>
      <c r="G1728" s="3" t="s">
        <v>40</v>
      </c>
      <c r="H1728" s="3" t="s">
        <v>47</v>
      </c>
      <c r="I1728" s="4">
        <v>39714</v>
      </c>
      <c r="J1728" s="3" t="s">
        <v>28</v>
      </c>
      <c r="K1728" s="3" t="s">
        <v>58</v>
      </c>
      <c r="L1728" s="5">
        <v>7714.06</v>
      </c>
      <c r="M1728" s="5">
        <v>8262.01</v>
      </c>
      <c r="N1728" s="6">
        <v>0.33</v>
      </c>
      <c r="O1728" s="5">
        <v>1073.04</v>
      </c>
      <c r="P1728" s="3">
        <v>8</v>
      </c>
      <c r="Q1728" s="5">
        <v>96.12</v>
      </c>
      <c r="R1728" s="7">
        <f t="shared" si="78"/>
        <v>39726</v>
      </c>
      <c r="S1728" s="3">
        <v>12</v>
      </c>
      <c r="T1728" s="6">
        <v>0.11799999999999999</v>
      </c>
      <c r="U1728" s="3" t="s">
        <v>49</v>
      </c>
      <c r="V1728" s="3">
        <v>1.3</v>
      </c>
      <c r="W1728" s="3" t="s">
        <v>31</v>
      </c>
      <c r="X1728" s="8">
        <f t="shared" si="79"/>
        <v>13.910184779480584</v>
      </c>
      <c r="Y1728" s="9">
        <f t="shared" si="80"/>
        <v>11.670979580029558</v>
      </c>
    </row>
    <row r="1729" spans="1:25" x14ac:dyDescent="0.3">
      <c r="A1729" s="3">
        <v>201727</v>
      </c>
      <c r="B1729" s="3">
        <v>6430</v>
      </c>
      <c r="C1729" s="3" t="s">
        <v>32</v>
      </c>
      <c r="D1729" s="3" t="s">
        <v>23</v>
      </c>
      <c r="E1729" s="3" t="s">
        <v>24</v>
      </c>
      <c r="F1729" s="3" t="s">
        <v>59</v>
      </c>
      <c r="G1729" s="3" t="s">
        <v>62</v>
      </c>
      <c r="H1729" s="3" t="s">
        <v>57</v>
      </c>
      <c r="I1729" s="4">
        <v>39715</v>
      </c>
      <c r="J1729" s="3" t="s">
        <v>28</v>
      </c>
      <c r="K1729" s="3" t="s">
        <v>58</v>
      </c>
      <c r="L1729" s="5">
        <v>2607.73</v>
      </c>
      <c r="M1729" s="5">
        <v>2563.17</v>
      </c>
      <c r="N1729" s="6">
        <v>0.02</v>
      </c>
      <c r="O1729" s="5">
        <v>325.24</v>
      </c>
      <c r="P1729" s="3">
        <v>26</v>
      </c>
      <c r="Q1729" s="5">
        <v>55.49</v>
      </c>
      <c r="R1729" s="7">
        <f t="shared" si="78"/>
        <v>39718</v>
      </c>
      <c r="S1729" s="3">
        <v>3</v>
      </c>
      <c r="T1729" s="6">
        <v>9.8000000000000004E-2</v>
      </c>
      <c r="U1729" s="3" t="s">
        <v>49</v>
      </c>
      <c r="V1729" s="3">
        <v>1.6</v>
      </c>
      <c r="W1729" s="3" t="s">
        <v>45</v>
      </c>
      <c r="X1729" s="8">
        <f t="shared" si="79"/>
        <v>12.472150107564817</v>
      </c>
      <c r="Y1729" s="9">
        <f t="shared" si="80"/>
        <v>3.9130181647065041</v>
      </c>
    </row>
    <row r="1730" spans="1:25" x14ac:dyDescent="0.3">
      <c r="A1730" s="3">
        <v>201728</v>
      </c>
      <c r="B1730" s="3">
        <v>1310</v>
      </c>
      <c r="C1730" s="3" t="s">
        <v>32</v>
      </c>
      <c r="D1730" s="3" t="s">
        <v>56</v>
      </c>
      <c r="E1730" s="3" t="s">
        <v>46</v>
      </c>
      <c r="F1730" s="3" t="s">
        <v>54</v>
      </c>
      <c r="G1730" s="3" t="s">
        <v>62</v>
      </c>
      <c r="H1730" s="3" t="s">
        <v>41</v>
      </c>
      <c r="I1730" s="4">
        <v>39716</v>
      </c>
      <c r="J1730" s="3" t="s">
        <v>28</v>
      </c>
      <c r="K1730" s="3" t="s">
        <v>58</v>
      </c>
      <c r="L1730" s="5">
        <v>7347.45</v>
      </c>
      <c r="M1730" s="5">
        <v>7269.78</v>
      </c>
      <c r="N1730" s="6">
        <v>0.15</v>
      </c>
      <c r="O1730" s="5">
        <v>2785.7</v>
      </c>
      <c r="P1730" s="3">
        <v>14</v>
      </c>
      <c r="Q1730" s="5">
        <v>290.77999999999997</v>
      </c>
      <c r="R1730" s="7">
        <f t="shared" si="78"/>
        <v>39719</v>
      </c>
      <c r="S1730" s="3">
        <v>3</v>
      </c>
      <c r="T1730" s="6">
        <v>4.7E-2</v>
      </c>
      <c r="U1730" s="3" t="s">
        <v>44</v>
      </c>
      <c r="V1730" s="3">
        <v>2.2999999999999998</v>
      </c>
      <c r="W1730" s="3" t="s">
        <v>45</v>
      </c>
      <c r="X1730" s="8">
        <f t="shared" si="79"/>
        <v>37.913834051269482</v>
      </c>
      <c r="Y1730" s="9">
        <f t="shared" si="80"/>
        <v>7.2191711048045075</v>
      </c>
    </row>
    <row r="1731" spans="1:25" x14ac:dyDescent="0.3">
      <c r="A1731" s="3">
        <v>201729</v>
      </c>
      <c r="B1731" s="3">
        <v>1717</v>
      </c>
      <c r="C1731" s="3" t="s">
        <v>22</v>
      </c>
      <c r="D1731" s="3" t="s">
        <v>23</v>
      </c>
      <c r="E1731" s="3" t="s">
        <v>34</v>
      </c>
      <c r="F1731" s="3" t="s">
        <v>59</v>
      </c>
      <c r="G1731" s="3" t="s">
        <v>26</v>
      </c>
      <c r="H1731" s="3" t="s">
        <v>41</v>
      </c>
      <c r="I1731" s="4">
        <v>39717</v>
      </c>
      <c r="J1731" s="3" t="s">
        <v>48</v>
      </c>
      <c r="K1731" s="3" t="s">
        <v>29</v>
      </c>
      <c r="L1731" s="5">
        <v>7265.09</v>
      </c>
      <c r="M1731" s="5">
        <v>7452.83</v>
      </c>
      <c r="N1731" s="6">
        <v>0.1</v>
      </c>
      <c r="O1731" s="5">
        <v>1882.06</v>
      </c>
      <c r="P1731" s="3">
        <v>2</v>
      </c>
      <c r="Q1731" s="5">
        <v>278.52999999999997</v>
      </c>
      <c r="R1731" s="7">
        <f t="shared" ref="R1731:R1794" si="81">I1731+S1731</f>
        <v>39718</v>
      </c>
      <c r="S1731" s="3">
        <v>1</v>
      </c>
      <c r="T1731" s="6">
        <v>0.185</v>
      </c>
      <c r="U1731" s="3" t="s">
        <v>37</v>
      </c>
      <c r="V1731" s="3">
        <v>3.7</v>
      </c>
      <c r="W1731" s="3" t="s">
        <v>38</v>
      </c>
      <c r="X1731" s="8">
        <f t="shared" ref="X1731:X1794" si="82" xml:space="preserve"> (O1731/L1731) *100</f>
        <v>25.905529043686997</v>
      </c>
      <c r="Y1731" s="9">
        <f t="shared" ref="Y1731:Y1794" si="83">(L1731/(M1731*P1731))*100</f>
        <v>48.740478449126037</v>
      </c>
    </row>
    <row r="1732" spans="1:25" x14ac:dyDescent="0.3">
      <c r="A1732" s="3">
        <v>201730</v>
      </c>
      <c r="B1732" s="3">
        <v>7803</v>
      </c>
      <c r="C1732" s="3" t="s">
        <v>39</v>
      </c>
      <c r="D1732" s="3" t="s">
        <v>56</v>
      </c>
      <c r="E1732" s="3" t="s">
        <v>24</v>
      </c>
      <c r="F1732" s="3" t="s">
        <v>54</v>
      </c>
      <c r="G1732" s="3" t="s">
        <v>62</v>
      </c>
      <c r="H1732" s="3" t="s">
        <v>41</v>
      </c>
      <c r="I1732" s="4">
        <v>39718</v>
      </c>
      <c r="J1732" s="3" t="s">
        <v>28</v>
      </c>
      <c r="K1732" s="3" t="s">
        <v>58</v>
      </c>
      <c r="L1732" s="5">
        <v>805.24</v>
      </c>
      <c r="M1732" s="5">
        <v>803.21</v>
      </c>
      <c r="N1732" s="6">
        <v>0.31</v>
      </c>
      <c r="O1732" s="5">
        <v>203.61</v>
      </c>
      <c r="P1732" s="3">
        <v>16</v>
      </c>
      <c r="Q1732" s="5">
        <v>173.09</v>
      </c>
      <c r="R1732" s="7">
        <f t="shared" si="81"/>
        <v>39730</v>
      </c>
      <c r="S1732" s="3">
        <v>12</v>
      </c>
      <c r="T1732" s="6">
        <v>0.191</v>
      </c>
      <c r="U1732" s="3" t="s">
        <v>37</v>
      </c>
      <c r="V1732" s="3">
        <v>4.5</v>
      </c>
      <c r="W1732" s="3" t="s">
        <v>38</v>
      </c>
      <c r="X1732" s="8">
        <f t="shared" si="82"/>
        <v>25.28562912920372</v>
      </c>
      <c r="Y1732" s="9">
        <f t="shared" si="83"/>
        <v>6.2657959935757779</v>
      </c>
    </row>
    <row r="1733" spans="1:25" x14ac:dyDescent="0.3">
      <c r="A1733" s="3">
        <v>201731</v>
      </c>
      <c r="B1733" s="3">
        <v>4990</v>
      </c>
      <c r="C1733" s="3" t="s">
        <v>22</v>
      </c>
      <c r="D1733" s="3" t="s">
        <v>33</v>
      </c>
      <c r="E1733" s="3" t="s">
        <v>24</v>
      </c>
      <c r="F1733" s="3" t="s">
        <v>35</v>
      </c>
      <c r="G1733" s="3" t="s">
        <v>36</v>
      </c>
      <c r="H1733" s="3" t="s">
        <v>57</v>
      </c>
      <c r="I1733" s="4">
        <v>39719</v>
      </c>
      <c r="J1733" s="3" t="s">
        <v>42</v>
      </c>
      <c r="K1733" s="3" t="s">
        <v>58</v>
      </c>
      <c r="L1733" s="5">
        <v>961.89</v>
      </c>
      <c r="M1733" s="5">
        <v>930.48</v>
      </c>
      <c r="N1733" s="6">
        <v>0.3</v>
      </c>
      <c r="O1733" s="5">
        <v>178.17</v>
      </c>
      <c r="P1733" s="3">
        <v>3</v>
      </c>
      <c r="Q1733" s="5">
        <v>61.17</v>
      </c>
      <c r="R1733" s="7">
        <f t="shared" si="81"/>
        <v>39729</v>
      </c>
      <c r="S1733" s="3">
        <v>10</v>
      </c>
      <c r="T1733" s="6">
        <v>0.18099999999999999</v>
      </c>
      <c r="U1733" s="3" t="s">
        <v>49</v>
      </c>
      <c r="V1733" s="3">
        <v>2.5</v>
      </c>
      <c r="W1733" s="3" t="s">
        <v>45</v>
      </c>
      <c r="X1733" s="8">
        <f t="shared" si="82"/>
        <v>18.522908024826123</v>
      </c>
      <c r="Y1733" s="9">
        <f t="shared" si="83"/>
        <v>34.458559023299799</v>
      </c>
    </row>
    <row r="1734" spans="1:25" x14ac:dyDescent="0.3">
      <c r="A1734" s="3">
        <v>201732</v>
      </c>
      <c r="B1734" s="3">
        <v>6436</v>
      </c>
      <c r="C1734" s="3" t="s">
        <v>50</v>
      </c>
      <c r="D1734" s="3" t="s">
        <v>33</v>
      </c>
      <c r="E1734" s="3" t="s">
        <v>34</v>
      </c>
      <c r="F1734" s="3" t="s">
        <v>54</v>
      </c>
      <c r="G1734" s="3" t="s">
        <v>61</v>
      </c>
      <c r="H1734" s="3" t="s">
        <v>57</v>
      </c>
      <c r="I1734" s="4">
        <v>39720</v>
      </c>
      <c r="J1734" s="3" t="s">
        <v>48</v>
      </c>
      <c r="K1734" s="3" t="s">
        <v>43</v>
      </c>
      <c r="L1734" s="5">
        <v>4915.79</v>
      </c>
      <c r="M1734" s="5">
        <v>4662.7299999999996</v>
      </c>
      <c r="N1734" s="6">
        <v>0.33</v>
      </c>
      <c r="O1734" s="5">
        <v>1675.55</v>
      </c>
      <c r="P1734" s="3">
        <v>28</v>
      </c>
      <c r="Q1734" s="5">
        <v>77.5</v>
      </c>
      <c r="R1734" s="7">
        <f t="shared" si="81"/>
        <v>39723</v>
      </c>
      <c r="S1734" s="3">
        <v>3</v>
      </c>
      <c r="T1734" s="6">
        <v>0.17100000000000001</v>
      </c>
      <c r="U1734" s="3" t="s">
        <v>49</v>
      </c>
      <c r="V1734" s="3">
        <v>3.6</v>
      </c>
      <c r="W1734" s="3" t="s">
        <v>38</v>
      </c>
      <c r="X1734" s="8">
        <f t="shared" si="82"/>
        <v>34.085060590464607</v>
      </c>
      <c r="Y1734" s="9">
        <f t="shared" si="83"/>
        <v>3.7652604498100595</v>
      </c>
    </row>
    <row r="1735" spans="1:25" x14ac:dyDescent="0.3">
      <c r="A1735" s="3">
        <v>201733</v>
      </c>
      <c r="B1735" s="3">
        <v>3581</v>
      </c>
      <c r="C1735" s="3" t="s">
        <v>50</v>
      </c>
      <c r="D1735" s="3" t="s">
        <v>23</v>
      </c>
      <c r="E1735" s="3" t="s">
        <v>46</v>
      </c>
      <c r="F1735" s="3" t="s">
        <v>51</v>
      </c>
      <c r="G1735" s="3" t="s">
        <v>60</v>
      </c>
      <c r="H1735" s="3" t="s">
        <v>47</v>
      </c>
      <c r="I1735" s="4">
        <v>39721</v>
      </c>
      <c r="J1735" s="3" t="s">
        <v>48</v>
      </c>
      <c r="K1735" s="3" t="s">
        <v>43</v>
      </c>
      <c r="L1735" s="5">
        <v>335.33</v>
      </c>
      <c r="M1735" s="5">
        <v>319.64999999999998</v>
      </c>
      <c r="N1735" s="6">
        <v>0.12</v>
      </c>
      <c r="O1735" s="5">
        <v>53.44</v>
      </c>
      <c r="P1735" s="3">
        <v>2</v>
      </c>
      <c r="Q1735" s="5">
        <v>83.9</v>
      </c>
      <c r="R1735" s="7">
        <f t="shared" si="81"/>
        <v>39733</v>
      </c>
      <c r="S1735" s="3">
        <v>12</v>
      </c>
      <c r="T1735" s="6">
        <v>5.1999999999999998E-2</v>
      </c>
      <c r="U1735" s="3" t="s">
        <v>37</v>
      </c>
      <c r="V1735" s="3">
        <v>1.2</v>
      </c>
      <c r="W1735" s="3" t="s">
        <v>31</v>
      </c>
      <c r="X1735" s="8">
        <f t="shared" si="82"/>
        <v>15.936540124653325</v>
      </c>
      <c r="Y1735" s="9">
        <f t="shared" si="83"/>
        <v>52.452682621617399</v>
      </c>
    </row>
    <row r="1736" spans="1:25" x14ac:dyDescent="0.3">
      <c r="A1736" s="3">
        <v>201734</v>
      </c>
      <c r="B1736" s="3">
        <v>5163</v>
      </c>
      <c r="C1736" s="3" t="s">
        <v>39</v>
      </c>
      <c r="D1736" s="3" t="s">
        <v>33</v>
      </c>
      <c r="E1736" s="3" t="s">
        <v>34</v>
      </c>
      <c r="F1736" s="3" t="s">
        <v>35</v>
      </c>
      <c r="G1736" s="3" t="s">
        <v>26</v>
      </c>
      <c r="H1736" s="3" t="s">
        <v>27</v>
      </c>
      <c r="I1736" s="4">
        <v>39722</v>
      </c>
      <c r="J1736" s="3" t="s">
        <v>42</v>
      </c>
      <c r="K1736" s="3" t="s">
        <v>55</v>
      </c>
      <c r="L1736" s="5">
        <v>3398.23</v>
      </c>
      <c r="M1736" s="5">
        <v>3536.58</v>
      </c>
      <c r="N1736" s="6">
        <v>0.32</v>
      </c>
      <c r="O1736" s="5">
        <v>345.36</v>
      </c>
      <c r="P1736" s="3">
        <v>22</v>
      </c>
      <c r="Q1736" s="5">
        <v>100.61</v>
      </c>
      <c r="R1736" s="7">
        <f t="shared" si="81"/>
        <v>39724</v>
      </c>
      <c r="S1736" s="3">
        <v>2</v>
      </c>
      <c r="T1736" s="6">
        <v>0.124</v>
      </c>
      <c r="U1736" s="3" t="s">
        <v>30</v>
      </c>
      <c r="V1736" s="3">
        <v>3.5</v>
      </c>
      <c r="W1736" s="3" t="s">
        <v>31</v>
      </c>
      <c r="X1736" s="8">
        <f t="shared" si="82"/>
        <v>10.162937764659837</v>
      </c>
      <c r="Y1736" s="9">
        <f t="shared" si="83"/>
        <v>4.3676376612433483</v>
      </c>
    </row>
    <row r="1737" spans="1:25" x14ac:dyDescent="0.3">
      <c r="A1737" s="3">
        <v>201735</v>
      </c>
      <c r="B1737" s="3">
        <v>7093</v>
      </c>
      <c r="C1737" s="3" t="s">
        <v>22</v>
      </c>
      <c r="D1737" s="3" t="s">
        <v>33</v>
      </c>
      <c r="E1737" s="3" t="s">
        <v>34</v>
      </c>
      <c r="F1737" s="3" t="s">
        <v>54</v>
      </c>
      <c r="G1737" s="3" t="s">
        <v>61</v>
      </c>
      <c r="H1737" s="3" t="s">
        <v>27</v>
      </c>
      <c r="I1737" s="4">
        <v>39723</v>
      </c>
      <c r="J1737" s="3" t="s">
        <v>42</v>
      </c>
      <c r="K1737" s="3" t="s">
        <v>43</v>
      </c>
      <c r="L1737" s="5">
        <v>4245.93</v>
      </c>
      <c r="M1737" s="5">
        <v>3913.69</v>
      </c>
      <c r="N1737" s="6">
        <v>0.17</v>
      </c>
      <c r="O1737" s="5">
        <v>448.49</v>
      </c>
      <c r="P1737" s="3">
        <v>29</v>
      </c>
      <c r="Q1737" s="5">
        <v>257.49</v>
      </c>
      <c r="R1737" s="7">
        <f t="shared" si="81"/>
        <v>39733</v>
      </c>
      <c r="S1737" s="3">
        <v>10</v>
      </c>
      <c r="T1737" s="6">
        <v>8.5999999999999993E-2</v>
      </c>
      <c r="U1737" s="3" t="s">
        <v>49</v>
      </c>
      <c r="V1737" s="3">
        <v>2.7</v>
      </c>
      <c r="W1737" s="3" t="s">
        <v>31</v>
      </c>
      <c r="X1737" s="8">
        <f t="shared" si="82"/>
        <v>10.562821337139331</v>
      </c>
      <c r="Y1737" s="9">
        <f t="shared" si="83"/>
        <v>3.7410060405996601</v>
      </c>
    </row>
    <row r="1738" spans="1:25" x14ac:dyDescent="0.3">
      <c r="A1738" s="3">
        <v>201736</v>
      </c>
      <c r="B1738" s="3">
        <v>1700</v>
      </c>
      <c r="C1738" s="3" t="s">
        <v>22</v>
      </c>
      <c r="D1738" s="3" t="s">
        <v>23</v>
      </c>
      <c r="E1738" s="3" t="s">
        <v>24</v>
      </c>
      <c r="F1738" s="3" t="s">
        <v>51</v>
      </c>
      <c r="G1738" s="3" t="s">
        <v>36</v>
      </c>
      <c r="H1738" s="3" t="s">
        <v>41</v>
      </c>
      <c r="I1738" s="4">
        <v>39724</v>
      </c>
      <c r="J1738" s="3" t="s">
        <v>28</v>
      </c>
      <c r="K1738" s="3" t="s">
        <v>58</v>
      </c>
      <c r="L1738" s="5">
        <v>1614.47</v>
      </c>
      <c r="M1738" s="5">
        <v>1634.35</v>
      </c>
      <c r="N1738" s="6">
        <v>0.04</v>
      </c>
      <c r="O1738" s="5">
        <v>399</v>
      </c>
      <c r="P1738" s="3">
        <v>28</v>
      </c>
      <c r="Q1738" s="5">
        <v>49.44</v>
      </c>
      <c r="R1738" s="7">
        <f t="shared" si="81"/>
        <v>39727</v>
      </c>
      <c r="S1738" s="3">
        <v>3</v>
      </c>
      <c r="T1738" s="6">
        <v>1.0999999999999999E-2</v>
      </c>
      <c r="U1738" s="3" t="s">
        <v>49</v>
      </c>
      <c r="V1738" s="3">
        <v>3.3</v>
      </c>
      <c r="W1738" s="3" t="s">
        <v>31</v>
      </c>
      <c r="X1738" s="8">
        <f t="shared" si="82"/>
        <v>24.713992827367495</v>
      </c>
      <c r="Y1738" s="9">
        <f t="shared" si="83"/>
        <v>3.5279862243180999</v>
      </c>
    </row>
    <row r="1739" spans="1:25" x14ac:dyDescent="0.3">
      <c r="A1739" s="3">
        <v>201737</v>
      </c>
      <c r="B1739" s="3">
        <v>1586</v>
      </c>
      <c r="C1739" s="3" t="s">
        <v>50</v>
      </c>
      <c r="D1739" s="3" t="s">
        <v>33</v>
      </c>
      <c r="E1739" s="3" t="s">
        <v>34</v>
      </c>
      <c r="F1739" s="3" t="s">
        <v>59</v>
      </c>
      <c r="G1739" s="3" t="s">
        <v>60</v>
      </c>
      <c r="H1739" s="3" t="s">
        <v>27</v>
      </c>
      <c r="I1739" s="4">
        <v>39725</v>
      </c>
      <c r="J1739" s="3" t="s">
        <v>48</v>
      </c>
      <c r="K1739" s="3" t="s">
        <v>43</v>
      </c>
      <c r="L1739" s="5">
        <v>6172.86</v>
      </c>
      <c r="M1739" s="5">
        <v>6024.11</v>
      </c>
      <c r="N1739" s="6">
        <v>0.3</v>
      </c>
      <c r="O1739" s="5">
        <v>2392.0700000000002</v>
      </c>
      <c r="P1739" s="3">
        <v>13</v>
      </c>
      <c r="Q1739" s="5">
        <v>147.52000000000001</v>
      </c>
      <c r="R1739" s="7">
        <f t="shared" si="81"/>
        <v>39737</v>
      </c>
      <c r="S1739" s="3">
        <v>12</v>
      </c>
      <c r="T1739" s="6">
        <v>9.7000000000000003E-2</v>
      </c>
      <c r="U1739" s="3" t="s">
        <v>30</v>
      </c>
      <c r="V1739" s="3">
        <v>2</v>
      </c>
      <c r="W1739" s="3" t="s">
        <v>31</v>
      </c>
      <c r="X1739" s="8">
        <f t="shared" si="82"/>
        <v>38.751405345334256</v>
      </c>
      <c r="Y1739" s="9">
        <f t="shared" si="83"/>
        <v>7.8822495707313545</v>
      </c>
    </row>
    <row r="1740" spans="1:25" x14ac:dyDescent="0.3">
      <c r="A1740" s="3">
        <v>201738</v>
      </c>
      <c r="B1740" s="3">
        <v>1340</v>
      </c>
      <c r="C1740" s="3" t="s">
        <v>50</v>
      </c>
      <c r="D1740" s="3" t="s">
        <v>33</v>
      </c>
      <c r="E1740" s="3" t="s">
        <v>34</v>
      </c>
      <c r="F1740" s="3" t="s">
        <v>54</v>
      </c>
      <c r="G1740" s="3" t="s">
        <v>40</v>
      </c>
      <c r="H1740" s="3" t="s">
        <v>53</v>
      </c>
      <c r="I1740" s="4">
        <v>39726</v>
      </c>
      <c r="J1740" s="3" t="s">
        <v>48</v>
      </c>
      <c r="K1740" s="3" t="s">
        <v>29</v>
      </c>
      <c r="L1740" s="5">
        <v>3481.07</v>
      </c>
      <c r="M1740" s="5">
        <v>3378.81</v>
      </c>
      <c r="N1740" s="6">
        <v>0.08</v>
      </c>
      <c r="O1740" s="5">
        <v>1187.1400000000001</v>
      </c>
      <c r="P1740" s="3">
        <v>14</v>
      </c>
      <c r="Q1740" s="5">
        <v>67.89</v>
      </c>
      <c r="R1740" s="7">
        <f t="shared" si="81"/>
        <v>39727</v>
      </c>
      <c r="S1740" s="3">
        <v>1</v>
      </c>
      <c r="T1740" s="6">
        <v>0.14299999999999999</v>
      </c>
      <c r="U1740" s="3" t="s">
        <v>49</v>
      </c>
      <c r="V1740" s="3">
        <v>2.8</v>
      </c>
      <c r="W1740" s="3" t="s">
        <v>38</v>
      </c>
      <c r="X1740" s="8">
        <f t="shared" si="82"/>
        <v>34.102732780438203</v>
      </c>
      <c r="Y1740" s="9">
        <f t="shared" si="83"/>
        <v>7.3590363809405437</v>
      </c>
    </row>
    <row r="1741" spans="1:25" x14ac:dyDescent="0.3">
      <c r="A1741" s="3">
        <v>201739</v>
      </c>
      <c r="B1741" s="3">
        <v>4498</v>
      </c>
      <c r="C1741" s="3" t="s">
        <v>39</v>
      </c>
      <c r="D1741" s="3" t="s">
        <v>56</v>
      </c>
      <c r="E1741" s="3" t="s">
        <v>24</v>
      </c>
      <c r="F1741" s="3" t="s">
        <v>25</v>
      </c>
      <c r="G1741" s="3" t="s">
        <v>60</v>
      </c>
      <c r="H1741" s="3" t="s">
        <v>41</v>
      </c>
      <c r="I1741" s="4">
        <v>39727</v>
      </c>
      <c r="J1741" s="3" t="s">
        <v>42</v>
      </c>
      <c r="K1741" s="3" t="s">
        <v>43</v>
      </c>
      <c r="L1741" s="5">
        <v>3414</v>
      </c>
      <c r="M1741" s="5">
        <v>3561.14</v>
      </c>
      <c r="N1741" s="6">
        <v>0.35</v>
      </c>
      <c r="O1741" s="5">
        <v>683.74</v>
      </c>
      <c r="P1741" s="3">
        <v>18</v>
      </c>
      <c r="Q1741" s="5">
        <v>75.19</v>
      </c>
      <c r="R1741" s="7">
        <f t="shared" si="81"/>
        <v>39741</v>
      </c>
      <c r="S1741" s="3">
        <v>14</v>
      </c>
      <c r="T1741" s="6">
        <v>5.6000000000000001E-2</v>
      </c>
      <c r="U1741" s="3" t="s">
        <v>30</v>
      </c>
      <c r="V1741" s="3">
        <v>2.2000000000000002</v>
      </c>
      <c r="W1741" s="3" t="s">
        <v>38</v>
      </c>
      <c r="X1741" s="8">
        <f t="shared" si="82"/>
        <v>20.02753368482718</v>
      </c>
      <c r="Y1741" s="9">
        <f t="shared" si="83"/>
        <v>5.3260098358016439</v>
      </c>
    </row>
    <row r="1742" spans="1:25" x14ac:dyDescent="0.3">
      <c r="A1742" s="3">
        <v>201740</v>
      </c>
      <c r="B1742" s="3">
        <v>5200</v>
      </c>
      <c r="C1742" s="3" t="s">
        <v>50</v>
      </c>
      <c r="D1742" s="3" t="s">
        <v>33</v>
      </c>
      <c r="E1742" s="3" t="s">
        <v>46</v>
      </c>
      <c r="F1742" s="3" t="s">
        <v>51</v>
      </c>
      <c r="G1742" s="3" t="s">
        <v>52</v>
      </c>
      <c r="H1742" s="3" t="s">
        <v>47</v>
      </c>
      <c r="I1742" s="4">
        <v>39728</v>
      </c>
      <c r="J1742" s="3" t="s">
        <v>48</v>
      </c>
      <c r="K1742" s="3" t="s">
        <v>55</v>
      </c>
      <c r="L1742" s="5">
        <v>1913.09</v>
      </c>
      <c r="M1742" s="5">
        <v>1914.32</v>
      </c>
      <c r="N1742" s="6">
        <v>7.0000000000000007E-2</v>
      </c>
      <c r="O1742" s="5">
        <v>269.33</v>
      </c>
      <c r="P1742" s="3">
        <v>17</v>
      </c>
      <c r="Q1742" s="5">
        <v>191.84</v>
      </c>
      <c r="R1742" s="7">
        <f t="shared" si="81"/>
        <v>39731</v>
      </c>
      <c r="S1742" s="3">
        <v>3</v>
      </c>
      <c r="T1742" s="6">
        <v>6.7000000000000004E-2</v>
      </c>
      <c r="U1742" s="3" t="s">
        <v>49</v>
      </c>
      <c r="V1742" s="3">
        <v>3.9</v>
      </c>
      <c r="W1742" s="3" t="s">
        <v>31</v>
      </c>
      <c r="X1742" s="8">
        <f t="shared" si="82"/>
        <v>14.078271278403001</v>
      </c>
      <c r="Y1742" s="9">
        <f t="shared" si="83"/>
        <v>5.8785733776146589</v>
      </c>
    </row>
    <row r="1743" spans="1:25" x14ac:dyDescent="0.3">
      <c r="A1743" s="3">
        <v>201741</v>
      </c>
      <c r="B1743" s="3">
        <v>6398</v>
      </c>
      <c r="C1743" s="3" t="s">
        <v>50</v>
      </c>
      <c r="D1743" s="3" t="s">
        <v>23</v>
      </c>
      <c r="E1743" s="3" t="s">
        <v>24</v>
      </c>
      <c r="F1743" s="3" t="s">
        <v>54</v>
      </c>
      <c r="G1743" s="3" t="s">
        <v>40</v>
      </c>
      <c r="H1743" s="3" t="s">
        <v>27</v>
      </c>
      <c r="I1743" s="4">
        <v>39729</v>
      </c>
      <c r="J1743" s="3" t="s">
        <v>48</v>
      </c>
      <c r="K1743" s="3" t="s">
        <v>29</v>
      </c>
      <c r="L1743" s="5">
        <v>7108</v>
      </c>
      <c r="M1743" s="5">
        <v>6506.94</v>
      </c>
      <c r="N1743" s="6">
        <v>0.25</v>
      </c>
      <c r="O1743" s="5">
        <v>1739.59</v>
      </c>
      <c r="P1743" s="3">
        <v>23</v>
      </c>
      <c r="Q1743" s="5">
        <v>233.82</v>
      </c>
      <c r="R1743" s="7">
        <f t="shared" si="81"/>
        <v>39730</v>
      </c>
      <c r="S1743" s="3">
        <v>1</v>
      </c>
      <c r="T1743" s="6">
        <v>8.4000000000000005E-2</v>
      </c>
      <c r="U1743" s="3" t="s">
        <v>44</v>
      </c>
      <c r="V1743" s="3">
        <v>2.8</v>
      </c>
      <c r="W1743" s="3" t="s">
        <v>38</v>
      </c>
      <c r="X1743" s="8">
        <f t="shared" si="82"/>
        <v>24.473691615081599</v>
      </c>
      <c r="Y1743" s="9">
        <f t="shared" si="83"/>
        <v>4.7494441052302561</v>
      </c>
    </row>
    <row r="1744" spans="1:25" x14ac:dyDescent="0.3">
      <c r="A1744" s="3">
        <v>201742</v>
      </c>
      <c r="B1744" s="3">
        <v>5394</v>
      </c>
      <c r="C1744" s="3" t="s">
        <v>32</v>
      </c>
      <c r="D1744" s="3" t="s">
        <v>56</v>
      </c>
      <c r="E1744" s="3" t="s">
        <v>24</v>
      </c>
      <c r="F1744" s="3" t="s">
        <v>25</v>
      </c>
      <c r="G1744" s="3" t="s">
        <v>60</v>
      </c>
      <c r="H1744" s="3" t="s">
        <v>57</v>
      </c>
      <c r="I1744" s="4">
        <v>39730</v>
      </c>
      <c r="J1744" s="3" t="s">
        <v>48</v>
      </c>
      <c r="K1744" s="3" t="s">
        <v>43</v>
      </c>
      <c r="L1744" s="5">
        <v>139.21</v>
      </c>
      <c r="M1744" s="5">
        <v>150.61000000000001</v>
      </c>
      <c r="N1744" s="6">
        <v>0.24</v>
      </c>
      <c r="O1744" s="5">
        <v>63.84</v>
      </c>
      <c r="P1744" s="3">
        <v>20</v>
      </c>
      <c r="Q1744" s="5">
        <v>213.51</v>
      </c>
      <c r="R1744" s="7">
        <f t="shared" si="81"/>
        <v>39734</v>
      </c>
      <c r="S1744" s="3">
        <v>4</v>
      </c>
      <c r="T1744" s="6">
        <v>8.2000000000000003E-2</v>
      </c>
      <c r="U1744" s="3" t="s">
        <v>37</v>
      </c>
      <c r="V1744" s="3">
        <v>2.2000000000000002</v>
      </c>
      <c r="W1744" s="3" t="s">
        <v>38</v>
      </c>
      <c r="X1744" s="8">
        <f t="shared" si="82"/>
        <v>45.858774513325187</v>
      </c>
      <c r="Y1744" s="9">
        <f t="shared" si="83"/>
        <v>4.6215390744306486</v>
      </c>
    </row>
    <row r="1745" spans="1:25" x14ac:dyDescent="0.3">
      <c r="A1745" s="3">
        <v>201743</v>
      </c>
      <c r="B1745" s="3">
        <v>1896</v>
      </c>
      <c r="C1745" s="3" t="s">
        <v>32</v>
      </c>
      <c r="D1745" s="3" t="s">
        <v>56</v>
      </c>
      <c r="E1745" s="3" t="s">
        <v>24</v>
      </c>
      <c r="F1745" s="3" t="s">
        <v>25</v>
      </c>
      <c r="G1745" s="3" t="s">
        <v>52</v>
      </c>
      <c r="H1745" s="3" t="s">
        <v>27</v>
      </c>
      <c r="I1745" s="4">
        <v>39731</v>
      </c>
      <c r="J1745" s="3" t="s">
        <v>28</v>
      </c>
      <c r="K1745" s="3" t="s">
        <v>55</v>
      </c>
      <c r="L1745" s="5">
        <v>104.8</v>
      </c>
      <c r="M1745" s="5">
        <v>113.14</v>
      </c>
      <c r="N1745" s="6">
        <v>0.19</v>
      </c>
      <c r="O1745" s="5">
        <v>25.02</v>
      </c>
      <c r="P1745" s="3">
        <v>13</v>
      </c>
      <c r="Q1745" s="5">
        <v>224.9</v>
      </c>
      <c r="R1745" s="7">
        <f t="shared" si="81"/>
        <v>39739</v>
      </c>
      <c r="S1745" s="3">
        <v>8</v>
      </c>
      <c r="T1745" s="6">
        <v>0.191</v>
      </c>
      <c r="U1745" s="3" t="s">
        <v>49</v>
      </c>
      <c r="V1745" s="3">
        <v>3.9</v>
      </c>
      <c r="W1745" s="3" t="s">
        <v>45</v>
      </c>
      <c r="X1745" s="8">
        <f t="shared" si="82"/>
        <v>23.874045801526716</v>
      </c>
      <c r="Y1745" s="9">
        <f t="shared" si="83"/>
        <v>7.1252770563359213</v>
      </c>
    </row>
    <row r="1746" spans="1:25" x14ac:dyDescent="0.3">
      <c r="A1746" s="3">
        <v>201744</v>
      </c>
      <c r="B1746" s="3">
        <v>2076</v>
      </c>
      <c r="C1746" s="3" t="s">
        <v>22</v>
      </c>
      <c r="D1746" s="3" t="s">
        <v>33</v>
      </c>
      <c r="E1746" s="3" t="s">
        <v>34</v>
      </c>
      <c r="F1746" s="3" t="s">
        <v>35</v>
      </c>
      <c r="G1746" s="3" t="s">
        <v>26</v>
      </c>
      <c r="H1746" s="3" t="s">
        <v>47</v>
      </c>
      <c r="I1746" s="4">
        <v>39732</v>
      </c>
      <c r="J1746" s="3" t="s">
        <v>42</v>
      </c>
      <c r="K1746" s="3" t="s">
        <v>58</v>
      </c>
      <c r="L1746" s="5">
        <v>7963.86</v>
      </c>
      <c r="M1746" s="5">
        <v>7844.97</v>
      </c>
      <c r="N1746" s="6">
        <v>7.0000000000000007E-2</v>
      </c>
      <c r="O1746" s="5">
        <v>1178.69</v>
      </c>
      <c r="P1746" s="3">
        <v>12</v>
      </c>
      <c r="Q1746" s="5">
        <v>107.09</v>
      </c>
      <c r="R1746" s="7">
        <f t="shared" si="81"/>
        <v>39742</v>
      </c>
      <c r="S1746" s="3">
        <v>10</v>
      </c>
      <c r="T1746" s="6">
        <v>0.17</v>
      </c>
      <c r="U1746" s="3" t="s">
        <v>49</v>
      </c>
      <c r="V1746" s="3">
        <v>3.5</v>
      </c>
      <c r="W1746" s="3" t="s">
        <v>45</v>
      </c>
      <c r="X1746" s="8">
        <f t="shared" si="82"/>
        <v>14.800486196392203</v>
      </c>
      <c r="Y1746" s="9">
        <f t="shared" si="83"/>
        <v>8.459624447257287</v>
      </c>
    </row>
    <row r="1747" spans="1:25" x14ac:dyDescent="0.3">
      <c r="A1747" s="3">
        <v>201745</v>
      </c>
      <c r="B1747" s="3">
        <v>6243</v>
      </c>
      <c r="C1747" s="3" t="s">
        <v>22</v>
      </c>
      <c r="D1747" s="3" t="s">
        <v>56</v>
      </c>
      <c r="E1747" s="3" t="s">
        <v>46</v>
      </c>
      <c r="F1747" s="3" t="s">
        <v>51</v>
      </c>
      <c r="G1747" s="3" t="s">
        <v>52</v>
      </c>
      <c r="H1747" s="3" t="s">
        <v>41</v>
      </c>
      <c r="I1747" s="4">
        <v>39733</v>
      </c>
      <c r="J1747" s="3" t="s">
        <v>28</v>
      </c>
      <c r="K1747" s="3" t="s">
        <v>55</v>
      </c>
      <c r="L1747" s="5">
        <v>217.63</v>
      </c>
      <c r="M1747" s="5">
        <v>196.47</v>
      </c>
      <c r="N1747" s="6">
        <v>0.31</v>
      </c>
      <c r="O1747" s="5">
        <v>99.34</v>
      </c>
      <c r="P1747" s="3">
        <v>18</v>
      </c>
      <c r="Q1747" s="5">
        <v>191.51</v>
      </c>
      <c r="R1747" s="7">
        <f t="shared" si="81"/>
        <v>39734</v>
      </c>
      <c r="S1747" s="3">
        <v>1</v>
      </c>
      <c r="T1747" s="6">
        <v>7.3999999999999996E-2</v>
      </c>
      <c r="U1747" s="3" t="s">
        <v>37</v>
      </c>
      <c r="V1747" s="3">
        <v>3.1</v>
      </c>
      <c r="W1747" s="3" t="s">
        <v>45</v>
      </c>
      <c r="X1747" s="8">
        <f t="shared" si="82"/>
        <v>45.646280384138223</v>
      </c>
      <c r="Y1747" s="9">
        <f t="shared" si="83"/>
        <v>6.1538940070013517</v>
      </c>
    </row>
    <row r="1748" spans="1:25" x14ac:dyDescent="0.3">
      <c r="A1748" s="3">
        <v>201746</v>
      </c>
      <c r="B1748" s="3">
        <v>6718</v>
      </c>
      <c r="C1748" s="3" t="s">
        <v>32</v>
      </c>
      <c r="D1748" s="3" t="s">
        <v>23</v>
      </c>
      <c r="E1748" s="3" t="s">
        <v>46</v>
      </c>
      <c r="F1748" s="3" t="s">
        <v>54</v>
      </c>
      <c r="G1748" s="3" t="s">
        <v>26</v>
      </c>
      <c r="H1748" s="3" t="s">
        <v>47</v>
      </c>
      <c r="I1748" s="4">
        <v>39734</v>
      </c>
      <c r="J1748" s="3" t="s">
        <v>48</v>
      </c>
      <c r="K1748" s="3" t="s">
        <v>29</v>
      </c>
      <c r="L1748" s="5">
        <v>1283.3800000000001</v>
      </c>
      <c r="M1748" s="5">
        <v>1170.51</v>
      </c>
      <c r="N1748" s="6">
        <v>0.03</v>
      </c>
      <c r="O1748" s="5">
        <v>294.64999999999998</v>
      </c>
      <c r="P1748" s="3">
        <v>27</v>
      </c>
      <c r="Q1748" s="5">
        <v>83.15</v>
      </c>
      <c r="R1748" s="7">
        <f t="shared" si="81"/>
        <v>39741</v>
      </c>
      <c r="S1748" s="3">
        <v>7</v>
      </c>
      <c r="T1748" s="6">
        <v>0.157</v>
      </c>
      <c r="U1748" s="3" t="s">
        <v>37</v>
      </c>
      <c r="V1748" s="3">
        <v>1.4</v>
      </c>
      <c r="W1748" s="3" t="s">
        <v>45</v>
      </c>
      <c r="X1748" s="8">
        <f t="shared" si="82"/>
        <v>22.958905390453328</v>
      </c>
      <c r="Y1748" s="9">
        <f t="shared" si="83"/>
        <v>4.060844639737601</v>
      </c>
    </row>
    <row r="1749" spans="1:25" x14ac:dyDescent="0.3">
      <c r="A1749" s="3">
        <v>201747</v>
      </c>
      <c r="B1749" s="3">
        <v>6174</v>
      </c>
      <c r="C1749" s="3" t="s">
        <v>39</v>
      </c>
      <c r="D1749" s="3" t="s">
        <v>23</v>
      </c>
      <c r="E1749" s="3" t="s">
        <v>46</v>
      </c>
      <c r="F1749" s="3" t="s">
        <v>59</v>
      </c>
      <c r="G1749" s="3" t="s">
        <v>40</v>
      </c>
      <c r="H1749" s="3" t="s">
        <v>53</v>
      </c>
      <c r="I1749" s="4">
        <v>39735</v>
      </c>
      <c r="J1749" s="3" t="s">
        <v>48</v>
      </c>
      <c r="K1749" s="3" t="s">
        <v>58</v>
      </c>
      <c r="L1749" s="5">
        <v>7069.23</v>
      </c>
      <c r="M1749" s="5">
        <v>7057.35</v>
      </c>
      <c r="N1749" s="6">
        <v>0.05</v>
      </c>
      <c r="O1749" s="5">
        <v>2889.79</v>
      </c>
      <c r="P1749" s="3">
        <v>5</v>
      </c>
      <c r="Q1749" s="5">
        <v>276.36</v>
      </c>
      <c r="R1749" s="7">
        <f t="shared" si="81"/>
        <v>39740</v>
      </c>
      <c r="S1749" s="3">
        <v>5</v>
      </c>
      <c r="T1749" s="6">
        <v>4.7E-2</v>
      </c>
      <c r="U1749" s="3" t="s">
        <v>37</v>
      </c>
      <c r="V1749" s="3">
        <v>3.8</v>
      </c>
      <c r="W1749" s="3" t="s">
        <v>45</v>
      </c>
      <c r="X1749" s="8">
        <f t="shared" si="82"/>
        <v>40.878426646183527</v>
      </c>
      <c r="Y1749" s="9">
        <f t="shared" si="83"/>
        <v>20.033667027992092</v>
      </c>
    </row>
    <row r="1750" spans="1:25" x14ac:dyDescent="0.3">
      <c r="A1750" s="3">
        <v>201748</v>
      </c>
      <c r="B1750" s="3">
        <v>7250</v>
      </c>
      <c r="C1750" s="3" t="s">
        <v>32</v>
      </c>
      <c r="D1750" s="3" t="s">
        <v>33</v>
      </c>
      <c r="E1750" s="3" t="s">
        <v>46</v>
      </c>
      <c r="F1750" s="3" t="s">
        <v>35</v>
      </c>
      <c r="G1750" s="3" t="s">
        <v>36</v>
      </c>
      <c r="H1750" s="3" t="s">
        <v>41</v>
      </c>
      <c r="I1750" s="4">
        <v>39736</v>
      </c>
      <c r="J1750" s="3" t="s">
        <v>48</v>
      </c>
      <c r="K1750" s="3" t="s">
        <v>58</v>
      </c>
      <c r="L1750" s="5">
        <v>4944.99</v>
      </c>
      <c r="M1750" s="5">
        <v>4531.0200000000004</v>
      </c>
      <c r="N1750" s="6">
        <v>0.19</v>
      </c>
      <c r="O1750" s="5">
        <v>1034.71</v>
      </c>
      <c r="P1750" s="3">
        <v>21</v>
      </c>
      <c r="Q1750" s="5">
        <v>291.82</v>
      </c>
      <c r="R1750" s="7">
        <f t="shared" si="81"/>
        <v>39745</v>
      </c>
      <c r="S1750" s="3">
        <v>9</v>
      </c>
      <c r="T1750" s="6">
        <v>0.19700000000000001</v>
      </c>
      <c r="U1750" s="3" t="s">
        <v>30</v>
      </c>
      <c r="V1750" s="3">
        <v>3.3</v>
      </c>
      <c r="W1750" s="3" t="s">
        <v>45</v>
      </c>
      <c r="X1750" s="8">
        <f t="shared" si="82"/>
        <v>20.924410362811656</v>
      </c>
      <c r="Y1750" s="9">
        <f t="shared" si="83"/>
        <v>5.1969692097080626</v>
      </c>
    </row>
    <row r="1751" spans="1:25" x14ac:dyDescent="0.3">
      <c r="A1751" s="3">
        <v>201749</v>
      </c>
      <c r="B1751" s="3">
        <v>5144</v>
      </c>
      <c r="C1751" s="3" t="s">
        <v>32</v>
      </c>
      <c r="D1751" s="3" t="s">
        <v>33</v>
      </c>
      <c r="E1751" s="3" t="s">
        <v>46</v>
      </c>
      <c r="F1751" s="3" t="s">
        <v>35</v>
      </c>
      <c r="G1751" s="3" t="s">
        <v>60</v>
      </c>
      <c r="H1751" s="3" t="s">
        <v>47</v>
      </c>
      <c r="I1751" s="4">
        <v>39737</v>
      </c>
      <c r="J1751" s="3" t="s">
        <v>48</v>
      </c>
      <c r="K1751" s="3" t="s">
        <v>43</v>
      </c>
      <c r="L1751" s="5">
        <v>5018.7</v>
      </c>
      <c r="M1751" s="5">
        <v>4961.71</v>
      </c>
      <c r="N1751" s="6">
        <v>0.18</v>
      </c>
      <c r="O1751" s="5">
        <v>2246.61</v>
      </c>
      <c r="P1751" s="3">
        <v>22</v>
      </c>
      <c r="Q1751" s="5">
        <v>235.33</v>
      </c>
      <c r="R1751" s="7">
        <f t="shared" si="81"/>
        <v>39744</v>
      </c>
      <c r="S1751" s="3">
        <v>7</v>
      </c>
      <c r="T1751" s="6">
        <v>0.14499999999999999</v>
      </c>
      <c r="U1751" s="3" t="s">
        <v>37</v>
      </c>
      <c r="V1751" s="3">
        <v>2.7</v>
      </c>
      <c r="W1751" s="3" t="s">
        <v>38</v>
      </c>
      <c r="X1751" s="8">
        <f t="shared" si="82"/>
        <v>44.764779723832874</v>
      </c>
      <c r="Y1751" s="9">
        <f t="shared" si="83"/>
        <v>4.5976634521712727</v>
      </c>
    </row>
    <row r="1752" spans="1:25" x14ac:dyDescent="0.3">
      <c r="A1752" s="3">
        <v>201750</v>
      </c>
      <c r="B1752" s="3">
        <v>3941</v>
      </c>
      <c r="C1752" s="3" t="s">
        <v>39</v>
      </c>
      <c r="D1752" s="3" t="s">
        <v>23</v>
      </c>
      <c r="E1752" s="3" t="s">
        <v>46</v>
      </c>
      <c r="F1752" s="3" t="s">
        <v>35</v>
      </c>
      <c r="G1752" s="3" t="s">
        <v>26</v>
      </c>
      <c r="H1752" s="3" t="s">
        <v>27</v>
      </c>
      <c r="I1752" s="4">
        <v>39738</v>
      </c>
      <c r="J1752" s="3" t="s">
        <v>42</v>
      </c>
      <c r="K1752" s="3" t="s">
        <v>43</v>
      </c>
      <c r="L1752" s="5">
        <v>3832.03</v>
      </c>
      <c r="M1752" s="5">
        <v>3594.25</v>
      </c>
      <c r="N1752" s="6">
        <v>0.16</v>
      </c>
      <c r="O1752" s="5">
        <v>508.69</v>
      </c>
      <c r="P1752" s="3">
        <v>9</v>
      </c>
      <c r="Q1752" s="5">
        <v>90.17</v>
      </c>
      <c r="R1752" s="7">
        <f t="shared" si="81"/>
        <v>39748</v>
      </c>
      <c r="S1752" s="3">
        <v>10</v>
      </c>
      <c r="T1752" s="6">
        <v>0.104</v>
      </c>
      <c r="U1752" s="3" t="s">
        <v>30</v>
      </c>
      <c r="V1752" s="3">
        <v>3.5</v>
      </c>
      <c r="W1752" s="3" t="s">
        <v>38</v>
      </c>
      <c r="X1752" s="8">
        <f t="shared" si="82"/>
        <v>13.274687306727765</v>
      </c>
      <c r="Y1752" s="9">
        <f t="shared" si="83"/>
        <v>11.846174058874901</v>
      </c>
    </row>
    <row r="1753" spans="1:25" x14ac:dyDescent="0.3">
      <c r="A1753" s="3">
        <v>201751</v>
      </c>
      <c r="B1753" s="3">
        <v>6987</v>
      </c>
      <c r="C1753" s="3" t="s">
        <v>32</v>
      </c>
      <c r="D1753" s="3" t="s">
        <v>33</v>
      </c>
      <c r="E1753" s="3" t="s">
        <v>24</v>
      </c>
      <c r="F1753" s="3" t="s">
        <v>35</v>
      </c>
      <c r="G1753" s="3" t="s">
        <v>61</v>
      </c>
      <c r="H1753" s="3" t="s">
        <v>53</v>
      </c>
      <c r="I1753" s="4">
        <v>39739</v>
      </c>
      <c r="J1753" s="3" t="s">
        <v>28</v>
      </c>
      <c r="K1753" s="3" t="s">
        <v>43</v>
      </c>
      <c r="L1753" s="5">
        <v>1247.3</v>
      </c>
      <c r="M1753" s="5">
        <v>1322.75</v>
      </c>
      <c r="N1753" s="6">
        <v>0.38</v>
      </c>
      <c r="O1753" s="5">
        <v>251.05</v>
      </c>
      <c r="P1753" s="3">
        <v>24</v>
      </c>
      <c r="Q1753" s="5">
        <v>226.76</v>
      </c>
      <c r="R1753" s="7">
        <f t="shared" si="81"/>
        <v>39744</v>
      </c>
      <c r="S1753" s="3">
        <v>5</v>
      </c>
      <c r="T1753" s="6">
        <v>8.9999999999999993E-3</v>
      </c>
      <c r="U1753" s="3" t="s">
        <v>30</v>
      </c>
      <c r="V1753" s="3">
        <v>2.6</v>
      </c>
      <c r="W1753" s="3" t="s">
        <v>38</v>
      </c>
      <c r="X1753" s="8">
        <f t="shared" si="82"/>
        <v>20.12747534674898</v>
      </c>
      <c r="Y1753" s="9">
        <f t="shared" si="83"/>
        <v>3.9289989289989289</v>
      </c>
    </row>
    <row r="1754" spans="1:25" x14ac:dyDescent="0.3">
      <c r="A1754" s="3">
        <v>201752</v>
      </c>
      <c r="B1754" s="3">
        <v>3471</v>
      </c>
      <c r="C1754" s="3" t="s">
        <v>22</v>
      </c>
      <c r="D1754" s="3" t="s">
        <v>23</v>
      </c>
      <c r="E1754" s="3" t="s">
        <v>34</v>
      </c>
      <c r="F1754" s="3" t="s">
        <v>51</v>
      </c>
      <c r="G1754" s="3" t="s">
        <v>52</v>
      </c>
      <c r="H1754" s="3" t="s">
        <v>53</v>
      </c>
      <c r="I1754" s="4">
        <v>39740</v>
      </c>
      <c r="J1754" s="3" t="s">
        <v>28</v>
      </c>
      <c r="K1754" s="3" t="s">
        <v>58</v>
      </c>
      <c r="L1754" s="5">
        <v>2968.62</v>
      </c>
      <c r="M1754" s="5">
        <v>2890</v>
      </c>
      <c r="N1754" s="6">
        <v>0.14000000000000001</v>
      </c>
      <c r="O1754" s="5">
        <v>1160.7</v>
      </c>
      <c r="P1754" s="3">
        <v>21</v>
      </c>
      <c r="Q1754" s="5">
        <v>194.91</v>
      </c>
      <c r="R1754" s="7">
        <f t="shared" si="81"/>
        <v>39747</v>
      </c>
      <c r="S1754" s="3">
        <v>7</v>
      </c>
      <c r="T1754" s="6">
        <v>4.1000000000000002E-2</v>
      </c>
      <c r="U1754" s="3" t="s">
        <v>30</v>
      </c>
      <c r="V1754" s="3">
        <v>3.7</v>
      </c>
      <c r="W1754" s="3" t="s">
        <v>45</v>
      </c>
      <c r="X1754" s="8">
        <f t="shared" si="82"/>
        <v>39.098975281443906</v>
      </c>
      <c r="Y1754" s="9">
        <f t="shared" si="83"/>
        <v>4.8914483440434999</v>
      </c>
    </row>
    <row r="1755" spans="1:25" x14ac:dyDescent="0.3">
      <c r="A1755" s="3">
        <v>201753</v>
      </c>
      <c r="B1755" s="3">
        <v>5943</v>
      </c>
      <c r="C1755" s="3" t="s">
        <v>32</v>
      </c>
      <c r="D1755" s="3" t="s">
        <v>23</v>
      </c>
      <c r="E1755" s="3" t="s">
        <v>46</v>
      </c>
      <c r="F1755" s="3" t="s">
        <v>59</v>
      </c>
      <c r="G1755" s="3" t="s">
        <v>61</v>
      </c>
      <c r="H1755" s="3" t="s">
        <v>27</v>
      </c>
      <c r="I1755" s="4">
        <v>39741</v>
      </c>
      <c r="J1755" s="3" t="s">
        <v>48</v>
      </c>
      <c r="K1755" s="3" t="s">
        <v>29</v>
      </c>
      <c r="L1755" s="5">
        <v>5757.44</v>
      </c>
      <c r="M1755" s="5">
        <v>5617.52</v>
      </c>
      <c r="N1755" s="6">
        <v>0.17</v>
      </c>
      <c r="O1755" s="5">
        <v>1484.3</v>
      </c>
      <c r="P1755" s="3">
        <v>7</v>
      </c>
      <c r="Q1755" s="5">
        <v>285.22000000000003</v>
      </c>
      <c r="R1755" s="7">
        <f t="shared" si="81"/>
        <v>39754</v>
      </c>
      <c r="S1755" s="3">
        <v>13</v>
      </c>
      <c r="T1755" s="6">
        <v>8.9999999999999993E-3</v>
      </c>
      <c r="U1755" s="3" t="s">
        <v>49</v>
      </c>
      <c r="V1755" s="3">
        <v>4.5999999999999996</v>
      </c>
      <c r="W1755" s="3" t="s">
        <v>31</v>
      </c>
      <c r="X1755" s="8">
        <f t="shared" si="82"/>
        <v>25.780555246776348</v>
      </c>
      <c r="Y1755" s="9">
        <f t="shared" si="83"/>
        <v>14.641539835575637</v>
      </c>
    </row>
    <row r="1756" spans="1:25" x14ac:dyDescent="0.3">
      <c r="A1756" s="3">
        <v>201754</v>
      </c>
      <c r="B1756" s="3">
        <v>7064</v>
      </c>
      <c r="C1756" s="3" t="s">
        <v>32</v>
      </c>
      <c r="D1756" s="3" t="s">
        <v>23</v>
      </c>
      <c r="E1756" s="3" t="s">
        <v>34</v>
      </c>
      <c r="F1756" s="3" t="s">
        <v>35</v>
      </c>
      <c r="G1756" s="3" t="s">
        <v>61</v>
      </c>
      <c r="H1756" s="3" t="s">
        <v>41</v>
      </c>
      <c r="I1756" s="4">
        <v>39742</v>
      </c>
      <c r="J1756" s="3" t="s">
        <v>28</v>
      </c>
      <c r="K1756" s="3" t="s">
        <v>29</v>
      </c>
      <c r="L1756" s="5">
        <v>3908.64</v>
      </c>
      <c r="M1756" s="5">
        <v>3537.27</v>
      </c>
      <c r="N1756" s="6">
        <v>0.4</v>
      </c>
      <c r="O1756" s="5">
        <v>1251.71</v>
      </c>
      <c r="P1756" s="3">
        <v>5</v>
      </c>
      <c r="Q1756" s="5">
        <v>24.67</v>
      </c>
      <c r="R1756" s="7">
        <f t="shared" si="81"/>
        <v>39750</v>
      </c>
      <c r="S1756" s="3">
        <v>8</v>
      </c>
      <c r="T1756" s="6">
        <v>0.128</v>
      </c>
      <c r="U1756" s="3" t="s">
        <v>30</v>
      </c>
      <c r="V1756" s="3">
        <v>3.5</v>
      </c>
      <c r="W1756" s="3" t="s">
        <v>38</v>
      </c>
      <c r="X1756" s="8">
        <f t="shared" si="82"/>
        <v>32.024182324286713</v>
      </c>
      <c r="Y1756" s="9">
        <f t="shared" si="83"/>
        <v>22.099754895724672</v>
      </c>
    </row>
    <row r="1757" spans="1:25" x14ac:dyDescent="0.3">
      <c r="A1757" s="3">
        <v>201755</v>
      </c>
      <c r="B1757" s="3">
        <v>1702</v>
      </c>
      <c r="C1757" s="3" t="s">
        <v>50</v>
      </c>
      <c r="D1757" s="3" t="s">
        <v>56</v>
      </c>
      <c r="E1757" s="3" t="s">
        <v>24</v>
      </c>
      <c r="F1757" s="3" t="s">
        <v>54</v>
      </c>
      <c r="G1757" s="3" t="s">
        <v>40</v>
      </c>
      <c r="H1757" s="3" t="s">
        <v>57</v>
      </c>
      <c r="I1757" s="4">
        <v>39743</v>
      </c>
      <c r="J1757" s="3" t="s">
        <v>48</v>
      </c>
      <c r="K1757" s="3" t="s">
        <v>58</v>
      </c>
      <c r="L1757" s="5">
        <v>5851.96</v>
      </c>
      <c r="M1757" s="5">
        <v>6031.92</v>
      </c>
      <c r="N1757" s="6">
        <v>0</v>
      </c>
      <c r="O1757" s="5">
        <v>1233.6300000000001</v>
      </c>
      <c r="P1757" s="3">
        <v>13</v>
      </c>
      <c r="Q1757" s="5">
        <v>13.73</v>
      </c>
      <c r="R1757" s="7">
        <f t="shared" si="81"/>
        <v>39752</v>
      </c>
      <c r="S1757" s="3">
        <v>9</v>
      </c>
      <c r="T1757" s="6">
        <v>0.16900000000000001</v>
      </c>
      <c r="U1757" s="3" t="s">
        <v>44</v>
      </c>
      <c r="V1757" s="3">
        <v>4.9000000000000004</v>
      </c>
      <c r="W1757" s="3" t="s">
        <v>31</v>
      </c>
      <c r="X1757" s="8">
        <f t="shared" si="82"/>
        <v>21.080629395963062</v>
      </c>
      <c r="Y1757" s="9">
        <f t="shared" si="83"/>
        <v>7.4628106677603352</v>
      </c>
    </row>
    <row r="1758" spans="1:25" x14ac:dyDescent="0.3">
      <c r="A1758" s="3">
        <v>201756</v>
      </c>
      <c r="B1758" s="3">
        <v>6337</v>
      </c>
      <c r="C1758" s="3" t="s">
        <v>50</v>
      </c>
      <c r="D1758" s="3" t="s">
        <v>33</v>
      </c>
      <c r="E1758" s="3" t="s">
        <v>24</v>
      </c>
      <c r="F1758" s="3" t="s">
        <v>51</v>
      </c>
      <c r="G1758" s="3" t="s">
        <v>62</v>
      </c>
      <c r="H1758" s="3" t="s">
        <v>41</v>
      </c>
      <c r="I1758" s="4">
        <v>39744</v>
      </c>
      <c r="J1758" s="3" t="s">
        <v>42</v>
      </c>
      <c r="K1758" s="3" t="s">
        <v>29</v>
      </c>
      <c r="L1758" s="5">
        <v>107.66</v>
      </c>
      <c r="M1758" s="5">
        <v>113.55</v>
      </c>
      <c r="N1758" s="6">
        <v>0.32</v>
      </c>
      <c r="O1758" s="5">
        <v>26.32</v>
      </c>
      <c r="P1758" s="3">
        <v>26</v>
      </c>
      <c r="Q1758" s="5">
        <v>8.66</v>
      </c>
      <c r="R1758" s="7">
        <f t="shared" si="81"/>
        <v>39746</v>
      </c>
      <c r="S1758" s="3">
        <v>2</v>
      </c>
      <c r="T1758" s="6">
        <v>0.128</v>
      </c>
      <c r="U1758" s="3" t="s">
        <v>49</v>
      </c>
      <c r="V1758" s="3">
        <v>4.5999999999999996</v>
      </c>
      <c r="W1758" s="3" t="s">
        <v>31</v>
      </c>
      <c r="X1758" s="8">
        <f t="shared" si="82"/>
        <v>24.44733420026008</v>
      </c>
      <c r="Y1758" s="9">
        <f t="shared" si="83"/>
        <v>3.6466483758425636</v>
      </c>
    </row>
    <row r="1759" spans="1:25" x14ac:dyDescent="0.3">
      <c r="A1759" s="3">
        <v>201757</v>
      </c>
      <c r="B1759" s="3">
        <v>4682</v>
      </c>
      <c r="C1759" s="3" t="s">
        <v>22</v>
      </c>
      <c r="D1759" s="3" t="s">
        <v>56</v>
      </c>
      <c r="E1759" s="3" t="s">
        <v>34</v>
      </c>
      <c r="F1759" s="3" t="s">
        <v>51</v>
      </c>
      <c r="G1759" s="3" t="s">
        <v>40</v>
      </c>
      <c r="H1759" s="3" t="s">
        <v>57</v>
      </c>
      <c r="I1759" s="4">
        <v>39745</v>
      </c>
      <c r="J1759" s="3" t="s">
        <v>42</v>
      </c>
      <c r="K1759" s="3" t="s">
        <v>29</v>
      </c>
      <c r="L1759" s="5">
        <v>5263.34</v>
      </c>
      <c r="M1759" s="5">
        <v>5014.3599999999997</v>
      </c>
      <c r="N1759" s="6">
        <v>0.36</v>
      </c>
      <c r="O1759" s="5">
        <v>1803.16</v>
      </c>
      <c r="P1759" s="3">
        <v>20</v>
      </c>
      <c r="Q1759" s="5">
        <v>257.29000000000002</v>
      </c>
      <c r="R1759" s="7">
        <f t="shared" si="81"/>
        <v>39749</v>
      </c>
      <c r="S1759" s="3">
        <v>4</v>
      </c>
      <c r="T1759" s="6">
        <v>0.189</v>
      </c>
      <c r="U1759" s="3" t="s">
        <v>44</v>
      </c>
      <c r="V1759" s="3">
        <v>4.8</v>
      </c>
      <c r="W1759" s="3" t="s">
        <v>31</v>
      </c>
      <c r="X1759" s="8">
        <f t="shared" si="82"/>
        <v>34.258854643629334</v>
      </c>
      <c r="Y1759" s="9">
        <f t="shared" si="83"/>
        <v>5.2482669772413626</v>
      </c>
    </row>
    <row r="1760" spans="1:25" x14ac:dyDescent="0.3">
      <c r="A1760" s="3">
        <v>201758</v>
      </c>
      <c r="B1760" s="3">
        <v>2637</v>
      </c>
      <c r="C1760" s="3" t="s">
        <v>50</v>
      </c>
      <c r="D1760" s="3" t="s">
        <v>56</v>
      </c>
      <c r="E1760" s="3" t="s">
        <v>46</v>
      </c>
      <c r="F1760" s="3" t="s">
        <v>25</v>
      </c>
      <c r="G1760" s="3" t="s">
        <v>60</v>
      </c>
      <c r="H1760" s="3" t="s">
        <v>53</v>
      </c>
      <c r="I1760" s="4">
        <v>39746</v>
      </c>
      <c r="J1760" s="3" t="s">
        <v>28</v>
      </c>
      <c r="K1760" s="3" t="s">
        <v>55</v>
      </c>
      <c r="L1760" s="5">
        <v>4763.9399999999996</v>
      </c>
      <c r="M1760" s="5">
        <v>4875.22</v>
      </c>
      <c r="N1760" s="6">
        <v>7.0000000000000007E-2</v>
      </c>
      <c r="O1760" s="5">
        <v>1986.43</v>
      </c>
      <c r="P1760" s="3">
        <v>25</v>
      </c>
      <c r="Q1760" s="5">
        <v>209.21</v>
      </c>
      <c r="R1760" s="7">
        <f t="shared" si="81"/>
        <v>39750</v>
      </c>
      <c r="S1760" s="3">
        <v>4</v>
      </c>
      <c r="T1760" s="6">
        <v>2.9000000000000001E-2</v>
      </c>
      <c r="U1760" s="3" t="s">
        <v>44</v>
      </c>
      <c r="V1760" s="3">
        <v>4.2</v>
      </c>
      <c r="W1760" s="3" t="s">
        <v>31</v>
      </c>
      <c r="X1760" s="8">
        <f t="shared" si="82"/>
        <v>41.697208613038796</v>
      </c>
      <c r="Y1760" s="9">
        <f t="shared" si="83"/>
        <v>3.9086974536533732</v>
      </c>
    </row>
    <row r="1761" spans="1:25" x14ac:dyDescent="0.3">
      <c r="A1761" s="3">
        <v>201759</v>
      </c>
      <c r="B1761" s="3">
        <v>2150</v>
      </c>
      <c r="C1761" s="3" t="s">
        <v>39</v>
      </c>
      <c r="D1761" s="3" t="s">
        <v>56</v>
      </c>
      <c r="E1761" s="3" t="s">
        <v>24</v>
      </c>
      <c r="F1761" s="3" t="s">
        <v>54</v>
      </c>
      <c r="G1761" s="3" t="s">
        <v>61</v>
      </c>
      <c r="H1761" s="3" t="s">
        <v>47</v>
      </c>
      <c r="I1761" s="4">
        <v>39747</v>
      </c>
      <c r="J1761" s="3" t="s">
        <v>28</v>
      </c>
      <c r="K1761" s="3" t="s">
        <v>58</v>
      </c>
      <c r="L1761" s="5">
        <v>7796.4</v>
      </c>
      <c r="M1761" s="5">
        <v>8025.45</v>
      </c>
      <c r="N1761" s="6">
        <v>0.19</v>
      </c>
      <c r="O1761" s="5">
        <v>3561.29</v>
      </c>
      <c r="P1761" s="3">
        <v>26</v>
      </c>
      <c r="Q1761" s="5">
        <v>204.61</v>
      </c>
      <c r="R1761" s="7">
        <f t="shared" si="81"/>
        <v>39757</v>
      </c>
      <c r="S1761" s="3">
        <v>10</v>
      </c>
      <c r="T1761" s="6">
        <v>0.17399999999999999</v>
      </c>
      <c r="U1761" s="3" t="s">
        <v>49</v>
      </c>
      <c r="V1761" s="3">
        <v>3.4</v>
      </c>
      <c r="W1761" s="3" t="s">
        <v>38</v>
      </c>
      <c r="X1761" s="8">
        <f t="shared" si="82"/>
        <v>45.678646554820176</v>
      </c>
      <c r="Y1761" s="9">
        <f t="shared" si="83"/>
        <v>3.7363828627869897</v>
      </c>
    </row>
    <row r="1762" spans="1:25" x14ac:dyDescent="0.3">
      <c r="A1762" s="3">
        <v>201760</v>
      </c>
      <c r="B1762" s="3">
        <v>7198</v>
      </c>
      <c r="C1762" s="3" t="s">
        <v>22</v>
      </c>
      <c r="D1762" s="3" t="s">
        <v>23</v>
      </c>
      <c r="E1762" s="3" t="s">
        <v>46</v>
      </c>
      <c r="F1762" s="3" t="s">
        <v>54</v>
      </c>
      <c r="G1762" s="3" t="s">
        <v>61</v>
      </c>
      <c r="H1762" s="3" t="s">
        <v>27</v>
      </c>
      <c r="I1762" s="4">
        <v>39748</v>
      </c>
      <c r="J1762" s="3" t="s">
        <v>28</v>
      </c>
      <c r="K1762" s="3" t="s">
        <v>29</v>
      </c>
      <c r="L1762" s="5">
        <v>7260.78</v>
      </c>
      <c r="M1762" s="5">
        <v>7449.07</v>
      </c>
      <c r="N1762" s="6">
        <v>0.19</v>
      </c>
      <c r="O1762" s="5">
        <v>1768.24</v>
      </c>
      <c r="P1762" s="3">
        <v>5</v>
      </c>
      <c r="Q1762" s="5">
        <v>229.41</v>
      </c>
      <c r="R1762" s="7">
        <f t="shared" si="81"/>
        <v>39756</v>
      </c>
      <c r="S1762" s="3">
        <v>8</v>
      </c>
      <c r="T1762" s="6">
        <v>0.127</v>
      </c>
      <c r="U1762" s="3" t="s">
        <v>30</v>
      </c>
      <c r="V1762" s="3">
        <v>1.6</v>
      </c>
      <c r="W1762" s="3" t="s">
        <v>45</v>
      </c>
      <c r="X1762" s="8">
        <f t="shared" si="82"/>
        <v>24.353306394078874</v>
      </c>
      <c r="Y1762" s="9">
        <f t="shared" si="83"/>
        <v>19.494460382302758</v>
      </c>
    </row>
    <row r="1763" spans="1:25" x14ac:dyDescent="0.3">
      <c r="A1763" s="3">
        <v>201761</v>
      </c>
      <c r="B1763" s="3">
        <v>4682</v>
      </c>
      <c r="C1763" s="3" t="s">
        <v>32</v>
      </c>
      <c r="D1763" s="3" t="s">
        <v>23</v>
      </c>
      <c r="E1763" s="3" t="s">
        <v>34</v>
      </c>
      <c r="F1763" s="3" t="s">
        <v>25</v>
      </c>
      <c r="G1763" s="3" t="s">
        <v>61</v>
      </c>
      <c r="H1763" s="3" t="s">
        <v>53</v>
      </c>
      <c r="I1763" s="4">
        <v>39749</v>
      </c>
      <c r="J1763" s="3" t="s">
        <v>48</v>
      </c>
      <c r="K1763" s="3" t="s">
        <v>29</v>
      </c>
      <c r="L1763" s="5">
        <v>4822.59</v>
      </c>
      <c r="M1763" s="5">
        <v>5013.8599999999997</v>
      </c>
      <c r="N1763" s="6">
        <v>0.38</v>
      </c>
      <c r="O1763" s="5">
        <v>1698.33</v>
      </c>
      <c r="P1763" s="3">
        <v>19</v>
      </c>
      <c r="Q1763" s="5">
        <v>292.07</v>
      </c>
      <c r="R1763" s="7">
        <f t="shared" si="81"/>
        <v>39753</v>
      </c>
      <c r="S1763" s="3">
        <v>4</v>
      </c>
      <c r="T1763" s="6">
        <v>0.18</v>
      </c>
      <c r="U1763" s="3" t="s">
        <v>44</v>
      </c>
      <c r="V1763" s="3">
        <v>1.2</v>
      </c>
      <c r="W1763" s="3" t="s">
        <v>38</v>
      </c>
      <c r="X1763" s="8">
        <f t="shared" si="82"/>
        <v>35.216139045616565</v>
      </c>
      <c r="Y1763" s="9">
        <f t="shared" si="83"/>
        <v>5.0623776155654419</v>
      </c>
    </row>
    <row r="1764" spans="1:25" x14ac:dyDescent="0.3">
      <c r="A1764" s="3">
        <v>201762</v>
      </c>
      <c r="B1764" s="3">
        <v>3161</v>
      </c>
      <c r="C1764" s="3" t="s">
        <v>22</v>
      </c>
      <c r="D1764" s="3" t="s">
        <v>23</v>
      </c>
      <c r="E1764" s="3" t="s">
        <v>24</v>
      </c>
      <c r="F1764" s="3" t="s">
        <v>59</v>
      </c>
      <c r="G1764" s="3" t="s">
        <v>36</v>
      </c>
      <c r="H1764" s="3" t="s">
        <v>41</v>
      </c>
      <c r="I1764" s="4">
        <v>39750</v>
      </c>
      <c r="J1764" s="3" t="s">
        <v>28</v>
      </c>
      <c r="K1764" s="3" t="s">
        <v>55</v>
      </c>
      <c r="L1764" s="5">
        <v>4630.79</v>
      </c>
      <c r="M1764" s="5">
        <v>4894.7299999999996</v>
      </c>
      <c r="N1764" s="6">
        <v>0.4</v>
      </c>
      <c r="O1764" s="5">
        <v>1385.47</v>
      </c>
      <c r="P1764" s="3">
        <v>5</v>
      </c>
      <c r="Q1764" s="5">
        <v>163.62</v>
      </c>
      <c r="R1764" s="7">
        <f t="shared" si="81"/>
        <v>39752</v>
      </c>
      <c r="S1764" s="3">
        <v>2</v>
      </c>
      <c r="T1764" s="6">
        <v>0.186</v>
      </c>
      <c r="U1764" s="3" t="s">
        <v>44</v>
      </c>
      <c r="V1764" s="3">
        <v>1.3</v>
      </c>
      <c r="W1764" s="3" t="s">
        <v>31</v>
      </c>
      <c r="X1764" s="8">
        <f t="shared" si="82"/>
        <v>29.918653188764772</v>
      </c>
      <c r="Y1764" s="9">
        <f t="shared" si="83"/>
        <v>18.921533976337816</v>
      </c>
    </row>
    <row r="1765" spans="1:25" x14ac:dyDescent="0.3">
      <c r="A1765" s="3">
        <v>201763</v>
      </c>
      <c r="B1765" s="3">
        <v>4968</v>
      </c>
      <c r="C1765" s="3" t="s">
        <v>39</v>
      </c>
      <c r="D1765" s="3" t="s">
        <v>56</v>
      </c>
      <c r="E1765" s="3" t="s">
        <v>24</v>
      </c>
      <c r="F1765" s="3" t="s">
        <v>35</v>
      </c>
      <c r="G1765" s="3" t="s">
        <v>62</v>
      </c>
      <c r="H1765" s="3" t="s">
        <v>57</v>
      </c>
      <c r="I1765" s="4">
        <v>39751</v>
      </c>
      <c r="J1765" s="3" t="s">
        <v>48</v>
      </c>
      <c r="K1765" s="3" t="s">
        <v>55</v>
      </c>
      <c r="L1765" s="5">
        <v>785.93</v>
      </c>
      <c r="M1765" s="5">
        <v>826.49</v>
      </c>
      <c r="N1765" s="6">
        <v>0.32</v>
      </c>
      <c r="O1765" s="5">
        <v>284.92</v>
      </c>
      <c r="P1765" s="3">
        <v>6</v>
      </c>
      <c r="Q1765" s="5">
        <v>111.15</v>
      </c>
      <c r="R1765" s="7">
        <f t="shared" si="81"/>
        <v>39755</v>
      </c>
      <c r="S1765" s="3">
        <v>4</v>
      </c>
      <c r="T1765" s="6">
        <v>2.7E-2</v>
      </c>
      <c r="U1765" s="3" t="s">
        <v>49</v>
      </c>
      <c r="V1765" s="3">
        <v>2.2000000000000002</v>
      </c>
      <c r="W1765" s="3" t="s">
        <v>45</v>
      </c>
      <c r="X1765" s="8">
        <f t="shared" si="82"/>
        <v>36.252592470067313</v>
      </c>
      <c r="Y1765" s="9">
        <f t="shared" si="83"/>
        <v>15.848749934461798</v>
      </c>
    </row>
    <row r="1766" spans="1:25" x14ac:dyDescent="0.3">
      <c r="A1766" s="3">
        <v>201764</v>
      </c>
      <c r="B1766" s="3">
        <v>3185</v>
      </c>
      <c r="C1766" s="3" t="s">
        <v>39</v>
      </c>
      <c r="D1766" s="3" t="s">
        <v>33</v>
      </c>
      <c r="E1766" s="3" t="s">
        <v>46</v>
      </c>
      <c r="F1766" s="3" t="s">
        <v>35</v>
      </c>
      <c r="G1766" s="3" t="s">
        <v>36</v>
      </c>
      <c r="H1766" s="3" t="s">
        <v>41</v>
      </c>
      <c r="I1766" s="4">
        <v>39752</v>
      </c>
      <c r="J1766" s="3" t="s">
        <v>28</v>
      </c>
      <c r="K1766" s="3" t="s">
        <v>58</v>
      </c>
      <c r="L1766" s="5">
        <v>7531.47</v>
      </c>
      <c r="M1766" s="5">
        <v>7642.98</v>
      </c>
      <c r="N1766" s="6">
        <v>0.24</v>
      </c>
      <c r="O1766" s="5">
        <v>2626.59</v>
      </c>
      <c r="P1766" s="3">
        <v>12</v>
      </c>
      <c r="Q1766" s="5">
        <v>70.38</v>
      </c>
      <c r="R1766" s="7">
        <f t="shared" si="81"/>
        <v>39765</v>
      </c>
      <c r="S1766" s="3">
        <v>13</v>
      </c>
      <c r="T1766" s="6">
        <v>2.8000000000000001E-2</v>
      </c>
      <c r="U1766" s="3" t="s">
        <v>44</v>
      </c>
      <c r="V1766" s="3">
        <v>3.8</v>
      </c>
      <c r="W1766" s="3" t="s">
        <v>38</v>
      </c>
      <c r="X1766" s="8">
        <f t="shared" si="82"/>
        <v>34.874865066182295</v>
      </c>
      <c r="Y1766" s="9">
        <f t="shared" si="83"/>
        <v>8.2117511755885797</v>
      </c>
    </row>
    <row r="1767" spans="1:25" x14ac:dyDescent="0.3">
      <c r="A1767" s="3">
        <v>201765</v>
      </c>
      <c r="B1767" s="3">
        <v>6853</v>
      </c>
      <c r="C1767" s="3" t="s">
        <v>22</v>
      </c>
      <c r="D1767" s="3" t="s">
        <v>23</v>
      </c>
      <c r="E1767" s="3" t="s">
        <v>34</v>
      </c>
      <c r="F1767" s="3" t="s">
        <v>54</v>
      </c>
      <c r="G1767" s="3" t="s">
        <v>61</v>
      </c>
      <c r="H1767" s="3" t="s">
        <v>41</v>
      </c>
      <c r="I1767" s="4">
        <v>39753</v>
      </c>
      <c r="J1767" s="3" t="s">
        <v>28</v>
      </c>
      <c r="K1767" s="3" t="s">
        <v>29</v>
      </c>
      <c r="L1767" s="5">
        <v>5669.82</v>
      </c>
      <c r="M1767" s="5">
        <v>6167.49</v>
      </c>
      <c r="N1767" s="6">
        <v>0.31</v>
      </c>
      <c r="O1767" s="5">
        <v>1973.63</v>
      </c>
      <c r="P1767" s="3">
        <v>11</v>
      </c>
      <c r="Q1767" s="5">
        <v>23.57</v>
      </c>
      <c r="R1767" s="7">
        <f t="shared" si="81"/>
        <v>39761</v>
      </c>
      <c r="S1767" s="3">
        <v>8</v>
      </c>
      <c r="T1767" s="6">
        <v>0.14699999999999999</v>
      </c>
      <c r="U1767" s="3" t="s">
        <v>49</v>
      </c>
      <c r="V1767" s="3">
        <v>2.8</v>
      </c>
      <c r="W1767" s="3" t="s">
        <v>38</v>
      </c>
      <c r="X1767" s="8">
        <f t="shared" si="82"/>
        <v>34.809394301759141</v>
      </c>
      <c r="Y1767" s="9">
        <f t="shared" si="83"/>
        <v>8.3573411844718315</v>
      </c>
    </row>
    <row r="1768" spans="1:25" x14ac:dyDescent="0.3">
      <c r="A1768" s="3">
        <v>201766</v>
      </c>
      <c r="B1768" s="3">
        <v>3308</v>
      </c>
      <c r="C1768" s="3" t="s">
        <v>50</v>
      </c>
      <c r="D1768" s="3" t="s">
        <v>33</v>
      </c>
      <c r="E1768" s="3" t="s">
        <v>24</v>
      </c>
      <c r="F1768" s="3" t="s">
        <v>54</v>
      </c>
      <c r="G1768" s="3" t="s">
        <v>26</v>
      </c>
      <c r="H1768" s="3" t="s">
        <v>57</v>
      </c>
      <c r="I1768" s="4">
        <v>39754</v>
      </c>
      <c r="J1768" s="3" t="s">
        <v>48</v>
      </c>
      <c r="K1768" s="3" t="s">
        <v>29</v>
      </c>
      <c r="L1768" s="5">
        <v>4042.61</v>
      </c>
      <c r="M1768" s="5">
        <v>4269.37</v>
      </c>
      <c r="N1768" s="6">
        <v>0.26</v>
      </c>
      <c r="O1768" s="5">
        <v>1109.74</v>
      </c>
      <c r="P1768" s="3">
        <v>2</v>
      </c>
      <c r="Q1768" s="5">
        <v>123.23</v>
      </c>
      <c r="R1768" s="7">
        <f t="shared" si="81"/>
        <v>39755</v>
      </c>
      <c r="S1768" s="3">
        <v>1</v>
      </c>
      <c r="T1768" s="6">
        <v>0.16</v>
      </c>
      <c r="U1768" s="3" t="s">
        <v>37</v>
      </c>
      <c r="V1768" s="3">
        <v>1.2</v>
      </c>
      <c r="W1768" s="3" t="s">
        <v>45</v>
      </c>
      <c r="X1768" s="8">
        <f t="shared" si="82"/>
        <v>27.451077398017613</v>
      </c>
      <c r="Y1768" s="9">
        <f t="shared" si="83"/>
        <v>47.344338860300233</v>
      </c>
    </row>
    <row r="1769" spans="1:25" x14ac:dyDescent="0.3">
      <c r="A1769" s="3">
        <v>201767</v>
      </c>
      <c r="B1769" s="3">
        <v>4932</v>
      </c>
      <c r="C1769" s="3" t="s">
        <v>39</v>
      </c>
      <c r="D1769" s="3" t="s">
        <v>56</v>
      </c>
      <c r="E1769" s="3" t="s">
        <v>46</v>
      </c>
      <c r="F1769" s="3" t="s">
        <v>59</v>
      </c>
      <c r="G1769" s="3" t="s">
        <v>60</v>
      </c>
      <c r="H1769" s="3" t="s">
        <v>41</v>
      </c>
      <c r="I1769" s="4">
        <v>39755</v>
      </c>
      <c r="J1769" s="3" t="s">
        <v>42</v>
      </c>
      <c r="K1769" s="3" t="s">
        <v>43</v>
      </c>
      <c r="L1769" s="5">
        <v>6866.72</v>
      </c>
      <c r="M1769" s="5">
        <v>7403.5</v>
      </c>
      <c r="N1769" s="6">
        <v>0.15</v>
      </c>
      <c r="O1769" s="5">
        <v>1492.94</v>
      </c>
      <c r="P1769" s="3">
        <v>17</v>
      </c>
      <c r="Q1769" s="5">
        <v>167.38</v>
      </c>
      <c r="R1769" s="7">
        <f t="shared" si="81"/>
        <v>39760</v>
      </c>
      <c r="S1769" s="3">
        <v>5</v>
      </c>
      <c r="T1769" s="6">
        <v>2.5999999999999999E-2</v>
      </c>
      <c r="U1769" s="3" t="s">
        <v>44</v>
      </c>
      <c r="V1769" s="3">
        <v>4.0999999999999996</v>
      </c>
      <c r="W1769" s="3" t="s">
        <v>31</v>
      </c>
      <c r="X1769" s="8">
        <f t="shared" si="82"/>
        <v>21.741675792809374</v>
      </c>
      <c r="Y1769" s="9">
        <f t="shared" si="83"/>
        <v>5.4558614963510905</v>
      </c>
    </row>
    <row r="1770" spans="1:25" x14ac:dyDescent="0.3">
      <c r="A1770" s="3">
        <v>201768</v>
      </c>
      <c r="B1770" s="3">
        <v>5684</v>
      </c>
      <c r="C1770" s="3" t="s">
        <v>39</v>
      </c>
      <c r="D1770" s="3" t="s">
        <v>23</v>
      </c>
      <c r="E1770" s="3" t="s">
        <v>46</v>
      </c>
      <c r="F1770" s="3" t="s">
        <v>59</v>
      </c>
      <c r="G1770" s="3" t="s">
        <v>60</v>
      </c>
      <c r="H1770" s="3" t="s">
        <v>27</v>
      </c>
      <c r="I1770" s="4">
        <v>39756</v>
      </c>
      <c r="J1770" s="3" t="s">
        <v>48</v>
      </c>
      <c r="K1770" s="3" t="s">
        <v>58</v>
      </c>
      <c r="L1770" s="5">
        <v>5859.06</v>
      </c>
      <c r="M1770" s="5">
        <v>5868.23</v>
      </c>
      <c r="N1770" s="6">
        <v>0.25</v>
      </c>
      <c r="O1770" s="5">
        <v>1573.14</v>
      </c>
      <c r="P1770" s="3">
        <v>19</v>
      </c>
      <c r="Q1770" s="5">
        <v>220.4</v>
      </c>
      <c r="R1770" s="7">
        <f t="shared" si="81"/>
        <v>39757</v>
      </c>
      <c r="S1770" s="3">
        <v>1</v>
      </c>
      <c r="T1770" s="6">
        <v>0.161</v>
      </c>
      <c r="U1770" s="3" t="s">
        <v>49</v>
      </c>
      <c r="V1770" s="3">
        <v>1.4</v>
      </c>
      <c r="W1770" s="3" t="s">
        <v>45</v>
      </c>
      <c r="X1770" s="8">
        <f t="shared" si="82"/>
        <v>26.849699439841885</v>
      </c>
      <c r="Y1770" s="9">
        <f t="shared" si="83"/>
        <v>5.2549334117334947</v>
      </c>
    </row>
    <row r="1771" spans="1:25" x14ac:dyDescent="0.3">
      <c r="A1771" s="3">
        <v>201769</v>
      </c>
      <c r="B1771" s="3">
        <v>3382</v>
      </c>
      <c r="C1771" s="3" t="s">
        <v>39</v>
      </c>
      <c r="D1771" s="3" t="s">
        <v>23</v>
      </c>
      <c r="E1771" s="3" t="s">
        <v>34</v>
      </c>
      <c r="F1771" s="3" t="s">
        <v>35</v>
      </c>
      <c r="G1771" s="3" t="s">
        <v>61</v>
      </c>
      <c r="H1771" s="3" t="s">
        <v>41</v>
      </c>
      <c r="I1771" s="4">
        <v>39757</v>
      </c>
      <c r="J1771" s="3" t="s">
        <v>28</v>
      </c>
      <c r="K1771" s="3" t="s">
        <v>29</v>
      </c>
      <c r="L1771" s="5">
        <v>4530.38</v>
      </c>
      <c r="M1771" s="5">
        <v>4712.03</v>
      </c>
      <c r="N1771" s="6">
        <v>0.25</v>
      </c>
      <c r="O1771" s="5">
        <v>1969.97</v>
      </c>
      <c r="P1771" s="3">
        <v>26</v>
      </c>
      <c r="Q1771" s="5">
        <v>293.14</v>
      </c>
      <c r="R1771" s="7">
        <f t="shared" si="81"/>
        <v>39764</v>
      </c>
      <c r="S1771" s="3">
        <v>7</v>
      </c>
      <c r="T1771" s="6">
        <v>0.125</v>
      </c>
      <c r="U1771" s="3" t="s">
        <v>44</v>
      </c>
      <c r="V1771" s="3">
        <v>1.4</v>
      </c>
      <c r="W1771" s="3" t="s">
        <v>45</v>
      </c>
      <c r="X1771" s="8">
        <f t="shared" si="82"/>
        <v>43.483548841377548</v>
      </c>
      <c r="Y1771" s="9">
        <f t="shared" si="83"/>
        <v>3.6978836003884656</v>
      </c>
    </row>
    <row r="1772" spans="1:25" x14ac:dyDescent="0.3">
      <c r="A1772" s="3">
        <v>201770</v>
      </c>
      <c r="B1772" s="3">
        <v>2887</v>
      </c>
      <c r="C1772" s="3" t="s">
        <v>39</v>
      </c>
      <c r="D1772" s="3" t="s">
        <v>23</v>
      </c>
      <c r="E1772" s="3" t="s">
        <v>24</v>
      </c>
      <c r="F1772" s="3" t="s">
        <v>25</v>
      </c>
      <c r="G1772" s="3" t="s">
        <v>36</v>
      </c>
      <c r="H1772" s="3" t="s">
        <v>57</v>
      </c>
      <c r="I1772" s="4">
        <v>39758</v>
      </c>
      <c r="J1772" s="3" t="s">
        <v>28</v>
      </c>
      <c r="K1772" s="3" t="s">
        <v>43</v>
      </c>
      <c r="L1772" s="5">
        <v>4336.04</v>
      </c>
      <c r="M1772" s="5">
        <v>4650.91</v>
      </c>
      <c r="N1772" s="6">
        <v>0.12</v>
      </c>
      <c r="O1772" s="5">
        <v>1028.26</v>
      </c>
      <c r="P1772" s="3">
        <v>9</v>
      </c>
      <c r="Q1772" s="5">
        <v>208.67</v>
      </c>
      <c r="R1772" s="7">
        <f t="shared" si="81"/>
        <v>39764</v>
      </c>
      <c r="S1772" s="3">
        <v>6</v>
      </c>
      <c r="T1772" s="6">
        <v>1.0999999999999999E-2</v>
      </c>
      <c r="U1772" s="3" t="s">
        <v>30</v>
      </c>
      <c r="V1772" s="3">
        <v>2.1</v>
      </c>
      <c r="W1772" s="3" t="s">
        <v>31</v>
      </c>
      <c r="X1772" s="8">
        <f t="shared" si="82"/>
        <v>23.714264628555089</v>
      </c>
      <c r="Y1772" s="9">
        <f t="shared" si="83"/>
        <v>10.358880782948331</v>
      </c>
    </row>
    <row r="1773" spans="1:25" x14ac:dyDescent="0.3">
      <c r="A1773" s="3">
        <v>201771</v>
      </c>
      <c r="B1773" s="3">
        <v>5683</v>
      </c>
      <c r="C1773" s="3" t="s">
        <v>39</v>
      </c>
      <c r="D1773" s="3" t="s">
        <v>23</v>
      </c>
      <c r="E1773" s="3" t="s">
        <v>46</v>
      </c>
      <c r="F1773" s="3" t="s">
        <v>25</v>
      </c>
      <c r="G1773" s="3" t="s">
        <v>40</v>
      </c>
      <c r="H1773" s="3" t="s">
        <v>41</v>
      </c>
      <c r="I1773" s="4">
        <v>39759</v>
      </c>
      <c r="J1773" s="3" t="s">
        <v>42</v>
      </c>
      <c r="K1773" s="3" t="s">
        <v>55</v>
      </c>
      <c r="L1773" s="5">
        <v>7413.94</v>
      </c>
      <c r="M1773" s="5">
        <v>7472.92</v>
      </c>
      <c r="N1773" s="6">
        <v>0.14000000000000001</v>
      </c>
      <c r="O1773" s="5">
        <v>3296.06</v>
      </c>
      <c r="P1773" s="3">
        <v>23</v>
      </c>
      <c r="Q1773" s="5">
        <v>106.51</v>
      </c>
      <c r="R1773" s="7">
        <f t="shared" si="81"/>
        <v>39771</v>
      </c>
      <c r="S1773" s="3">
        <v>12</v>
      </c>
      <c r="T1773" s="6">
        <v>0.191</v>
      </c>
      <c r="U1773" s="3" t="s">
        <v>49</v>
      </c>
      <c r="V1773" s="3">
        <v>1.4</v>
      </c>
      <c r="W1773" s="3" t="s">
        <v>31</v>
      </c>
      <c r="X1773" s="8">
        <f t="shared" si="82"/>
        <v>44.457602840055358</v>
      </c>
      <c r="Y1773" s="9">
        <f t="shared" si="83"/>
        <v>4.3135108818414265</v>
      </c>
    </row>
    <row r="1774" spans="1:25" x14ac:dyDescent="0.3">
      <c r="A1774" s="3">
        <v>201772</v>
      </c>
      <c r="B1774" s="3">
        <v>6160</v>
      </c>
      <c r="C1774" s="3" t="s">
        <v>32</v>
      </c>
      <c r="D1774" s="3" t="s">
        <v>56</v>
      </c>
      <c r="E1774" s="3" t="s">
        <v>46</v>
      </c>
      <c r="F1774" s="3" t="s">
        <v>35</v>
      </c>
      <c r="G1774" s="3" t="s">
        <v>26</v>
      </c>
      <c r="H1774" s="3" t="s">
        <v>27</v>
      </c>
      <c r="I1774" s="4">
        <v>39760</v>
      </c>
      <c r="J1774" s="3" t="s">
        <v>48</v>
      </c>
      <c r="K1774" s="3" t="s">
        <v>29</v>
      </c>
      <c r="L1774" s="5">
        <v>6402.85</v>
      </c>
      <c r="M1774" s="5">
        <v>6881.82</v>
      </c>
      <c r="N1774" s="6">
        <v>0.37</v>
      </c>
      <c r="O1774" s="5">
        <v>1066.0899999999999</v>
      </c>
      <c r="P1774" s="3">
        <v>15</v>
      </c>
      <c r="Q1774" s="5">
        <v>5.25</v>
      </c>
      <c r="R1774" s="7">
        <f t="shared" si="81"/>
        <v>39761</v>
      </c>
      <c r="S1774" s="3">
        <v>1</v>
      </c>
      <c r="T1774" s="6">
        <v>0.2</v>
      </c>
      <c r="U1774" s="3" t="s">
        <v>44</v>
      </c>
      <c r="V1774" s="3">
        <v>3.2</v>
      </c>
      <c r="W1774" s="3" t="s">
        <v>45</v>
      </c>
      <c r="X1774" s="8">
        <f t="shared" si="82"/>
        <v>16.650241689247753</v>
      </c>
      <c r="Y1774" s="9">
        <f t="shared" si="83"/>
        <v>6.2026711926011826</v>
      </c>
    </row>
    <row r="1775" spans="1:25" x14ac:dyDescent="0.3">
      <c r="A1775" s="3">
        <v>201773</v>
      </c>
      <c r="B1775" s="3">
        <v>7323</v>
      </c>
      <c r="C1775" s="3" t="s">
        <v>39</v>
      </c>
      <c r="D1775" s="3" t="s">
        <v>23</v>
      </c>
      <c r="E1775" s="3" t="s">
        <v>46</v>
      </c>
      <c r="F1775" s="3" t="s">
        <v>51</v>
      </c>
      <c r="G1775" s="3" t="s">
        <v>36</v>
      </c>
      <c r="H1775" s="3" t="s">
        <v>53</v>
      </c>
      <c r="I1775" s="4">
        <v>39761</v>
      </c>
      <c r="J1775" s="3" t="s">
        <v>28</v>
      </c>
      <c r="K1775" s="3" t="s">
        <v>58</v>
      </c>
      <c r="L1775" s="5">
        <v>3254.52</v>
      </c>
      <c r="M1775" s="5">
        <v>3401.13</v>
      </c>
      <c r="N1775" s="6">
        <v>0.08</v>
      </c>
      <c r="O1775" s="5">
        <v>1046.31</v>
      </c>
      <c r="P1775" s="3">
        <v>5</v>
      </c>
      <c r="Q1775" s="5">
        <v>297.98</v>
      </c>
      <c r="R1775" s="7">
        <f t="shared" si="81"/>
        <v>39775</v>
      </c>
      <c r="S1775" s="3">
        <v>14</v>
      </c>
      <c r="T1775" s="6">
        <v>0.11899999999999999</v>
      </c>
      <c r="U1775" s="3" t="s">
        <v>30</v>
      </c>
      <c r="V1775" s="3">
        <v>2.2000000000000002</v>
      </c>
      <c r="W1775" s="3" t="s">
        <v>31</v>
      </c>
      <c r="X1775" s="8">
        <f t="shared" si="82"/>
        <v>32.149441392279044</v>
      </c>
      <c r="Y1775" s="9">
        <f t="shared" si="83"/>
        <v>19.137874765151579</v>
      </c>
    </row>
    <row r="1776" spans="1:25" x14ac:dyDescent="0.3">
      <c r="A1776" s="3">
        <v>201774</v>
      </c>
      <c r="B1776" s="3">
        <v>2688</v>
      </c>
      <c r="C1776" s="3" t="s">
        <v>39</v>
      </c>
      <c r="D1776" s="3" t="s">
        <v>56</v>
      </c>
      <c r="E1776" s="3" t="s">
        <v>46</v>
      </c>
      <c r="F1776" s="3" t="s">
        <v>25</v>
      </c>
      <c r="G1776" s="3" t="s">
        <v>52</v>
      </c>
      <c r="H1776" s="3" t="s">
        <v>47</v>
      </c>
      <c r="I1776" s="4">
        <v>39762</v>
      </c>
      <c r="J1776" s="3" t="s">
        <v>42</v>
      </c>
      <c r="K1776" s="3" t="s">
        <v>58</v>
      </c>
      <c r="L1776" s="5">
        <v>5049.1899999999996</v>
      </c>
      <c r="M1776" s="5">
        <v>5305.47</v>
      </c>
      <c r="N1776" s="6">
        <v>0.24</v>
      </c>
      <c r="O1776" s="5">
        <v>725.32</v>
      </c>
      <c r="P1776" s="3">
        <v>13</v>
      </c>
      <c r="Q1776" s="5">
        <v>252.2</v>
      </c>
      <c r="R1776" s="7">
        <f t="shared" si="81"/>
        <v>39767</v>
      </c>
      <c r="S1776" s="3">
        <v>5</v>
      </c>
      <c r="T1776" s="6">
        <v>1.7000000000000001E-2</v>
      </c>
      <c r="U1776" s="3" t="s">
        <v>30</v>
      </c>
      <c r="V1776" s="3">
        <v>4.8</v>
      </c>
      <c r="W1776" s="3" t="s">
        <v>45</v>
      </c>
      <c r="X1776" s="8">
        <f t="shared" si="82"/>
        <v>14.365076378587457</v>
      </c>
      <c r="Y1776" s="9">
        <f t="shared" si="83"/>
        <v>7.3207318252526301</v>
      </c>
    </row>
    <row r="1777" spans="1:25" x14ac:dyDescent="0.3">
      <c r="A1777" s="3">
        <v>201775</v>
      </c>
      <c r="B1777" s="3">
        <v>7794</v>
      </c>
      <c r="C1777" s="3" t="s">
        <v>22</v>
      </c>
      <c r="D1777" s="3" t="s">
        <v>23</v>
      </c>
      <c r="E1777" s="3" t="s">
        <v>24</v>
      </c>
      <c r="F1777" s="3" t="s">
        <v>35</v>
      </c>
      <c r="G1777" s="3" t="s">
        <v>52</v>
      </c>
      <c r="H1777" s="3" t="s">
        <v>53</v>
      </c>
      <c r="I1777" s="4">
        <v>39763</v>
      </c>
      <c r="J1777" s="3" t="s">
        <v>28</v>
      </c>
      <c r="K1777" s="3" t="s">
        <v>29</v>
      </c>
      <c r="L1777" s="5">
        <v>1611.06</v>
      </c>
      <c r="M1777" s="5">
        <v>1748.76</v>
      </c>
      <c r="N1777" s="6">
        <v>0.06</v>
      </c>
      <c r="O1777" s="5">
        <v>446.24</v>
      </c>
      <c r="P1777" s="3">
        <v>23</v>
      </c>
      <c r="Q1777" s="5">
        <v>78.989999999999995</v>
      </c>
      <c r="R1777" s="7">
        <f t="shared" si="81"/>
        <v>39775</v>
      </c>
      <c r="S1777" s="3">
        <v>12</v>
      </c>
      <c r="T1777" s="6">
        <v>5.0000000000000001E-3</v>
      </c>
      <c r="U1777" s="3" t="s">
        <v>44</v>
      </c>
      <c r="V1777" s="3">
        <v>2.6</v>
      </c>
      <c r="W1777" s="3" t="s">
        <v>31</v>
      </c>
      <c r="X1777" s="8">
        <f t="shared" si="82"/>
        <v>27.698533884523236</v>
      </c>
      <c r="Y1777" s="9">
        <f t="shared" si="83"/>
        <v>4.0054717031794942</v>
      </c>
    </row>
    <row r="1778" spans="1:25" x14ac:dyDescent="0.3">
      <c r="A1778" s="3">
        <v>201776</v>
      </c>
      <c r="B1778" s="3">
        <v>5707</v>
      </c>
      <c r="C1778" s="3" t="s">
        <v>39</v>
      </c>
      <c r="D1778" s="3" t="s">
        <v>33</v>
      </c>
      <c r="E1778" s="3" t="s">
        <v>24</v>
      </c>
      <c r="F1778" s="3" t="s">
        <v>51</v>
      </c>
      <c r="G1778" s="3" t="s">
        <v>61</v>
      </c>
      <c r="H1778" s="3" t="s">
        <v>41</v>
      </c>
      <c r="I1778" s="4">
        <v>39764</v>
      </c>
      <c r="J1778" s="3" t="s">
        <v>28</v>
      </c>
      <c r="K1778" s="3" t="s">
        <v>55</v>
      </c>
      <c r="L1778" s="5">
        <v>7469.4</v>
      </c>
      <c r="M1778" s="5">
        <v>7215.89</v>
      </c>
      <c r="N1778" s="6">
        <v>0.39</v>
      </c>
      <c r="O1778" s="5">
        <v>3646.66</v>
      </c>
      <c r="P1778" s="3">
        <v>27</v>
      </c>
      <c r="Q1778" s="5">
        <v>252.79</v>
      </c>
      <c r="R1778" s="7">
        <f t="shared" si="81"/>
        <v>39776</v>
      </c>
      <c r="S1778" s="3">
        <v>12</v>
      </c>
      <c r="T1778" s="6">
        <v>0.16800000000000001</v>
      </c>
      <c r="U1778" s="3" t="s">
        <v>30</v>
      </c>
      <c r="V1778" s="3">
        <v>1.7</v>
      </c>
      <c r="W1778" s="3" t="s">
        <v>31</v>
      </c>
      <c r="X1778" s="8">
        <f t="shared" si="82"/>
        <v>48.821324336626773</v>
      </c>
      <c r="Y1778" s="9">
        <f t="shared" si="83"/>
        <v>3.8338229164308832</v>
      </c>
    </row>
    <row r="1779" spans="1:25" x14ac:dyDescent="0.3">
      <c r="A1779" s="3">
        <v>201777</v>
      </c>
      <c r="B1779" s="3">
        <v>1706</v>
      </c>
      <c r="C1779" s="3" t="s">
        <v>50</v>
      </c>
      <c r="D1779" s="3" t="s">
        <v>23</v>
      </c>
      <c r="E1779" s="3" t="s">
        <v>24</v>
      </c>
      <c r="F1779" s="3" t="s">
        <v>54</v>
      </c>
      <c r="G1779" s="3" t="s">
        <v>62</v>
      </c>
      <c r="H1779" s="3" t="s">
        <v>41</v>
      </c>
      <c r="I1779" s="4">
        <v>39765</v>
      </c>
      <c r="J1779" s="3" t="s">
        <v>48</v>
      </c>
      <c r="K1779" s="3" t="s">
        <v>43</v>
      </c>
      <c r="L1779" s="5">
        <v>5577.25</v>
      </c>
      <c r="M1779" s="5">
        <v>5682.85</v>
      </c>
      <c r="N1779" s="6">
        <v>0.2</v>
      </c>
      <c r="O1779" s="5">
        <v>1954.98</v>
      </c>
      <c r="P1779" s="3">
        <v>14</v>
      </c>
      <c r="Q1779" s="5">
        <v>163.79</v>
      </c>
      <c r="R1779" s="7">
        <f t="shared" si="81"/>
        <v>39769</v>
      </c>
      <c r="S1779" s="3">
        <v>4</v>
      </c>
      <c r="T1779" s="6">
        <v>0.14499999999999999</v>
      </c>
      <c r="U1779" s="3" t="s">
        <v>30</v>
      </c>
      <c r="V1779" s="3">
        <v>1</v>
      </c>
      <c r="W1779" s="3" t="s">
        <v>31</v>
      </c>
      <c r="X1779" s="8">
        <f t="shared" si="82"/>
        <v>35.052758976197943</v>
      </c>
      <c r="Y1779" s="9">
        <f t="shared" si="83"/>
        <v>7.0101269609438921</v>
      </c>
    </row>
    <row r="1780" spans="1:25" x14ac:dyDescent="0.3">
      <c r="A1780" s="3">
        <v>201778</v>
      </c>
      <c r="B1780" s="3">
        <v>5459</v>
      </c>
      <c r="C1780" s="3" t="s">
        <v>22</v>
      </c>
      <c r="D1780" s="3" t="s">
        <v>56</v>
      </c>
      <c r="E1780" s="3" t="s">
        <v>46</v>
      </c>
      <c r="F1780" s="3" t="s">
        <v>59</v>
      </c>
      <c r="G1780" s="3" t="s">
        <v>61</v>
      </c>
      <c r="H1780" s="3" t="s">
        <v>41</v>
      </c>
      <c r="I1780" s="4">
        <v>39766</v>
      </c>
      <c r="J1780" s="3" t="s">
        <v>48</v>
      </c>
      <c r="K1780" s="3" t="s">
        <v>58</v>
      </c>
      <c r="L1780" s="5">
        <v>7682.22</v>
      </c>
      <c r="M1780" s="5">
        <v>7332.93</v>
      </c>
      <c r="N1780" s="6">
        <v>0.34</v>
      </c>
      <c r="O1780" s="5">
        <v>822.98</v>
      </c>
      <c r="P1780" s="3">
        <v>22</v>
      </c>
      <c r="Q1780" s="5">
        <v>287.12</v>
      </c>
      <c r="R1780" s="7">
        <f t="shared" si="81"/>
        <v>39768</v>
      </c>
      <c r="S1780" s="3">
        <v>2</v>
      </c>
      <c r="T1780" s="6">
        <v>0.128</v>
      </c>
      <c r="U1780" s="3" t="s">
        <v>30</v>
      </c>
      <c r="V1780" s="3">
        <v>3.3</v>
      </c>
      <c r="W1780" s="3" t="s">
        <v>45</v>
      </c>
      <c r="X1780" s="8">
        <f t="shared" si="82"/>
        <v>10.712788751168283</v>
      </c>
      <c r="Y1780" s="9">
        <f t="shared" si="83"/>
        <v>4.7619685198388382</v>
      </c>
    </row>
    <row r="1781" spans="1:25" x14ac:dyDescent="0.3">
      <c r="A1781" s="3">
        <v>201779</v>
      </c>
      <c r="B1781" s="3">
        <v>5324</v>
      </c>
      <c r="C1781" s="3" t="s">
        <v>32</v>
      </c>
      <c r="D1781" s="3" t="s">
        <v>33</v>
      </c>
      <c r="E1781" s="3" t="s">
        <v>24</v>
      </c>
      <c r="F1781" s="3" t="s">
        <v>54</v>
      </c>
      <c r="G1781" s="3" t="s">
        <v>40</v>
      </c>
      <c r="H1781" s="3" t="s">
        <v>27</v>
      </c>
      <c r="I1781" s="4">
        <v>39767</v>
      </c>
      <c r="J1781" s="3" t="s">
        <v>48</v>
      </c>
      <c r="K1781" s="3" t="s">
        <v>43</v>
      </c>
      <c r="L1781" s="5">
        <v>2371.1</v>
      </c>
      <c r="M1781" s="5">
        <v>2384.94</v>
      </c>
      <c r="N1781" s="6">
        <v>0.36</v>
      </c>
      <c r="O1781" s="5">
        <v>1017.23</v>
      </c>
      <c r="P1781" s="3">
        <v>11</v>
      </c>
      <c r="Q1781" s="5">
        <v>297.5</v>
      </c>
      <c r="R1781" s="7">
        <f t="shared" si="81"/>
        <v>39774</v>
      </c>
      <c r="S1781" s="3">
        <v>7</v>
      </c>
      <c r="T1781" s="6">
        <v>0.114</v>
      </c>
      <c r="U1781" s="3" t="s">
        <v>30</v>
      </c>
      <c r="V1781" s="3">
        <v>3.2</v>
      </c>
      <c r="W1781" s="3" t="s">
        <v>38</v>
      </c>
      <c r="X1781" s="8">
        <f t="shared" si="82"/>
        <v>42.901185103960188</v>
      </c>
      <c r="Y1781" s="9">
        <f t="shared" si="83"/>
        <v>9.0381538090914422</v>
      </c>
    </row>
    <row r="1782" spans="1:25" x14ac:dyDescent="0.3">
      <c r="A1782" s="3">
        <v>201780</v>
      </c>
      <c r="B1782" s="3">
        <v>6460</v>
      </c>
      <c r="C1782" s="3" t="s">
        <v>39</v>
      </c>
      <c r="D1782" s="3" t="s">
        <v>56</v>
      </c>
      <c r="E1782" s="3" t="s">
        <v>46</v>
      </c>
      <c r="F1782" s="3" t="s">
        <v>25</v>
      </c>
      <c r="G1782" s="3" t="s">
        <v>40</v>
      </c>
      <c r="H1782" s="3" t="s">
        <v>53</v>
      </c>
      <c r="I1782" s="4">
        <v>39768</v>
      </c>
      <c r="J1782" s="3" t="s">
        <v>28</v>
      </c>
      <c r="K1782" s="3" t="s">
        <v>58</v>
      </c>
      <c r="L1782" s="5">
        <v>2555.67</v>
      </c>
      <c r="M1782" s="5">
        <v>2526.87</v>
      </c>
      <c r="N1782" s="6">
        <v>0.11</v>
      </c>
      <c r="O1782" s="5">
        <v>767.26</v>
      </c>
      <c r="P1782" s="3">
        <v>10</v>
      </c>
      <c r="Q1782" s="5">
        <v>117.08</v>
      </c>
      <c r="R1782" s="7">
        <f t="shared" si="81"/>
        <v>39774</v>
      </c>
      <c r="S1782" s="3">
        <v>6</v>
      </c>
      <c r="T1782" s="6">
        <v>6.0000000000000001E-3</v>
      </c>
      <c r="U1782" s="3" t="s">
        <v>44</v>
      </c>
      <c r="V1782" s="3">
        <v>2.6</v>
      </c>
      <c r="W1782" s="3" t="s">
        <v>38</v>
      </c>
      <c r="X1782" s="8">
        <f t="shared" si="82"/>
        <v>30.021872933516452</v>
      </c>
      <c r="Y1782" s="9">
        <f t="shared" si="83"/>
        <v>10.113974996735092</v>
      </c>
    </row>
    <row r="1783" spans="1:25" x14ac:dyDescent="0.3">
      <c r="A1783" s="3">
        <v>201781</v>
      </c>
      <c r="B1783" s="3">
        <v>7532</v>
      </c>
      <c r="C1783" s="3" t="s">
        <v>32</v>
      </c>
      <c r="D1783" s="3" t="s">
        <v>56</v>
      </c>
      <c r="E1783" s="3" t="s">
        <v>24</v>
      </c>
      <c r="F1783" s="3" t="s">
        <v>35</v>
      </c>
      <c r="G1783" s="3" t="s">
        <v>52</v>
      </c>
      <c r="H1783" s="3" t="s">
        <v>57</v>
      </c>
      <c r="I1783" s="4">
        <v>39769</v>
      </c>
      <c r="J1783" s="3" t="s">
        <v>42</v>
      </c>
      <c r="K1783" s="3" t="s">
        <v>58</v>
      </c>
      <c r="L1783" s="5">
        <v>6665.27</v>
      </c>
      <c r="M1783" s="5">
        <v>6608.51</v>
      </c>
      <c r="N1783" s="6">
        <v>0.15</v>
      </c>
      <c r="O1783" s="5">
        <v>2456.9499999999998</v>
      </c>
      <c r="P1783" s="3">
        <v>10</v>
      </c>
      <c r="Q1783" s="5">
        <v>66.680000000000007</v>
      </c>
      <c r="R1783" s="7">
        <f t="shared" si="81"/>
        <v>39781</v>
      </c>
      <c r="S1783" s="3">
        <v>12</v>
      </c>
      <c r="T1783" s="6">
        <v>5.3999999999999999E-2</v>
      </c>
      <c r="U1783" s="3" t="s">
        <v>37</v>
      </c>
      <c r="V1783" s="3">
        <v>1.9</v>
      </c>
      <c r="W1783" s="3" t="s">
        <v>45</v>
      </c>
      <c r="X1783" s="8">
        <f t="shared" si="82"/>
        <v>36.86197258325619</v>
      </c>
      <c r="Y1783" s="9">
        <f t="shared" si="83"/>
        <v>10.085889254915253</v>
      </c>
    </row>
    <row r="1784" spans="1:25" x14ac:dyDescent="0.3">
      <c r="A1784" s="3">
        <v>201782</v>
      </c>
      <c r="B1784" s="3">
        <v>6953</v>
      </c>
      <c r="C1784" s="3" t="s">
        <v>39</v>
      </c>
      <c r="D1784" s="3" t="s">
        <v>56</v>
      </c>
      <c r="E1784" s="3" t="s">
        <v>34</v>
      </c>
      <c r="F1784" s="3" t="s">
        <v>59</v>
      </c>
      <c r="G1784" s="3" t="s">
        <v>36</v>
      </c>
      <c r="H1784" s="3" t="s">
        <v>47</v>
      </c>
      <c r="I1784" s="4">
        <v>39770</v>
      </c>
      <c r="J1784" s="3" t="s">
        <v>28</v>
      </c>
      <c r="K1784" s="3" t="s">
        <v>43</v>
      </c>
      <c r="L1784" s="5">
        <v>2131.56</v>
      </c>
      <c r="M1784" s="5">
        <v>2007.32</v>
      </c>
      <c r="N1784" s="6">
        <v>0.13</v>
      </c>
      <c r="O1784" s="5">
        <v>760.65</v>
      </c>
      <c r="P1784" s="3">
        <v>28</v>
      </c>
      <c r="Q1784" s="5">
        <v>225.75</v>
      </c>
      <c r="R1784" s="7">
        <f t="shared" si="81"/>
        <v>39776</v>
      </c>
      <c r="S1784" s="3">
        <v>6</v>
      </c>
      <c r="T1784" s="6">
        <v>1.4E-2</v>
      </c>
      <c r="U1784" s="3" t="s">
        <v>30</v>
      </c>
      <c r="V1784" s="3">
        <v>3.6</v>
      </c>
      <c r="W1784" s="3" t="s">
        <v>31</v>
      </c>
      <c r="X1784" s="8">
        <f t="shared" si="82"/>
        <v>35.685132015988295</v>
      </c>
      <c r="Y1784" s="9">
        <f t="shared" si="83"/>
        <v>3.792476678214876</v>
      </c>
    </row>
    <row r="1785" spans="1:25" x14ac:dyDescent="0.3">
      <c r="A1785" s="3">
        <v>201783</v>
      </c>
      <c r="B1785" s="3">
        <v>5381</v>
      </c>
      <c r="C1785" s="3" t="s">
        <v>22</v>
      </c>
      <c r="D1785" s="3" t="s">
        <v>56</v>
      </c>
      <c r="E1785" s="3" t="s">
        <v>34</v>
      </c>
      <c r="F1785" s="3" t="s">
        <v>54</v>
      </c>
      <c r="G1785" s="3" t="s">
        <v>61</v>
      </c>
      <c r="H1785" s="3" t="s">
        <v>27</v>
      </c>
      <c r="I1785" s="4">
        <v>39771</v>
      </c>
      <c r="J1785" s="3" t="s">
        <v>48</v>
      </c>
      <c r="K1785" s="3" t="s">
        <v>29</v>
      </c>
      <c r="L1785" s="5">
        <v>2893.29</v>
      </c>
      <c r="M1785" s="5">
        <v>2965.91</v>
      </c>
      <c r="N1785" s="6">
        <v>0.37</v>
      </c>
      <c r="O1785" s="5">
        <v>507.47</v>
      </c>
      <c r="P1785" s="3">
        <v>27</v>
      </c>
      <c r="Q1785" s="5">
        <v>74.31</v>
      </c>
      <c r="R1785" s="7">
        <f t="shared" si="81"/>
        <v>39780</v>
      </c>
      <c r="S1785" s="3">
        <v>9</v>
      </c>
      <c r="T1785" s="6">
        <v>0.13100000000000001</v>
      </c>
      <c r="U1785" s="3" t="s">
        <v>49</v>
      </c>
      <c r="V1785" s="3">
        <v>2.7</v>
      </c>
      <c r="W1785" s="3" t="s">
        <v>45</v>
      </c>
      <c r="X1785" s="8">
        <f t="shared" si="82"/>
        <v>17.539548403374706</v>
      </c>
      <c r="Y1785" s="9">
        <f t="shared" si="83"/>
        <v>3.613018901075518</v>
      </c>
    </row>
    <row r="1786" spans="1:25" x14ac:dyDescent="0.3">
      <c r="A1786" s="3">
        <v>201784</v>
      </c>
      <c r="B1786" s="3">
        <v>1634</v>
      </c>
      <c r="C1786" s="3" t="s">
        <v>32</v>
      </c>
      <c r="D1786" s="3" t="s">
        <v>56</v>
      </c>
      <c r="E1786" s="3" t="s">
        <v>24</v>
      </c>
      <c r="F1786" s="3" t="s">
        <v>35</v>
      </c>
      <c r="G1786" s="3" t="s">
        <v>36</v>
      </c>
      <c r="H1786" s="3" t="s">
        <v>57</v>
      </c>
      <c r="I1786" s="4">
        <v>39772</v>
      </c>
      <c r="J1786" s="3" t="s">
        <v>42</v>
      </c>
      <c r="K1786" s="3" t="s">
        <v>43</v>
      </c>
      <c r="L1786" s="5">
        <v>7080.2</v>
      </c>
      <c r="M1786" s="5">
        <v>7498.75</v>
      </c>
      <c r="N1786" s="6">
        <v>0.03</v>
      </c>
      <c r="O1786" s="5">
        <v>1856.61</v>
      </c>
      <c r="P1786" s="3">
        <v>4</v>
      </c>
      <c r="Q1786" s="5">
        <v>39.83</v>
      </c>
      <c r="R1786" s="7">
        <f t="shared" si="81"/>
        <v>39784</v>
      </c>
      <c r="S1786" s="3">
        <v>12</v>
      </c>
      <c r="T1786" s="6">
        <v>0.154</v>
      </c>
      <c r="U1786" s="3" t="s">
        <v>44</v>
      </c>
      <c r="V1786" s="3">
        <v>1.7</v>
      </c>
      <c r="W1786" s="3" t="s">
        <v>45</v>
      </c>
      <c r="X1786" s="8">
        <f t="shared" si="82"/>
        <v>26.222564334340838</v>
      </c>
      <c r="Y1786" s="9">
        <f t="shared" si="83"/>
        <v>23.604600766794466</v>
      </c>
    </row>
    <row r="1787" spans="1:25" x14ac:dyDescent="0.3">
      <c r="A1787" s="3">
        <v>201785</v>
      </c>
      <c r="B1787" s="3">
        <v>4582</v>
      </c>
      <c r="C1787" s="3" t="s">
        <v>22</v>
      </c>
      <c r="D1787" s="3" t="s">
        <v>23</v>
      </c>
      <c r="E1787" s="3" t="s">
        <v>34</v>
      </c>
      <c r="F1787" s="3" t="s">
        <v>35</v>
      </c>
      <c r="G1787" s="3" t="s">
        <v>40</v>
      </c>
      <c r="H1787" s="3" t="s">
        <v>47</v>
      </c>
      <c r="I1787" s="4">
        <v>39773</v>
      </c>
      <c r="J1787" s="3" t="s">
        <v>48</v>
      </c>
      <c r="K1787" s="3" t="s">
        <v>55</v>
      </c>
      <c r="L1787" s="5">
        <v>4166.13</v>
      </c>
      <c r="M1787" s="5">
        <v>3973.37</v>
      </c>
      <c r="N1787" s="6">
        <v>0.35</v>
      </c>
      <c r="O1787" s="5">
        <v>774.73</v>
      </c>
      <c r="P1787" s="3">
        <v>26</v>
      </c>
      <c r="Q1787" s="5">
        <v>94.73</v>
      </c>
      <c r="R1787" s="7">
        <f t="shared" si="81"/>
        <v>39781</v>
      </c>
      <c r="S1787" s="3">
        <v>8</v>
      </c>
      <c r="T1787" s="6">
        <v>0.01</v>
      </c>
      <c r="U1787" s="3" t="s">
        <v>37</v>
      </c>
      <c r="V1787" s="3">
        <v>2.7</v>
      </c>
      <c r="W1787" s="3" t="s">
        <v>31</v>
      </c>
      <c r="X1787" s="8">
        <f t="shared" si="82"/>
        <v>18.595915153871818</v>
      </c>
      <c r="Y1787" s="9">
        <f t="shared" si="83"/>
        <v>4.0327422120459273</v>
      </c>
    </row>
    <row r="1788" spans="1:25" x14ac:dyDescent="0.3">
      <c r="A1788" s="3">
        <v>201786</v>
      </c>
      <c r="B1788" s="3">
        <v>2063</v>
      </c>
      <c r="C1788" s="3" t="s">
        <v>39</v>
      </c>
      <c r="D1788" s="3" t="s">
        <v>56</v>
      </c>
      <c r="E1788" s="3" t="s">
        <v>34</v>
      </c>
      <c r="F1788" s="3" t="s">
        <v>25</v>
      </c>
      <c r="G1788" s="3" t="s">
        <v>40</v>
      </c>
      <c r="H1788" s="3" t="s">
        <v>53</v>
      </c>
      <c r="I1788" s="4">
        <v>39774</v>
      </c>
      <c r="J1788" s="3" t="s">
        <v>28</v>
      </c>
      <c r="K1788" s="3" t="s">
        <v>55</v>
      </c>
      <c r="L1788" s="5">
        <v>2438.0700000000002</v>
      </c>
      <c r="M1788" s="5">
        <v>2254.69</v>
      </c>
      <c r="N1788" s="6">
        <v>0.05</v>
      </c>
      <c r="O1788" s="5">
        <v>417.97</v>
      </c>
      <c r="P1788" s="3">
        <v>28</v>
      </c>
      <c r="Q1788" s="5">
        <v>175.91</v>
      </c>
      <c r="R1788" s="7">
        <f t="shared" si="81"/>
        <v>39785</v>
      </c>
      <c r="S1788" s="3">
        <v>11</v>
      </c>
      <c r="T1788" s="6">
        <v>0.193</v>
      </c>
      <c r="U1788" s="3" t="s">
        <v>44</v>
      </c>
      <c r="V1788" s="3">
        <v>3.1</v>
      </c>
      <c r="W1788" s="3" t="s">
        <v>31</v>
      </c>
      <c r="X1788" s="8">
        <f t="shared" si="82"/>
        <v>17.143478243036501</v>
      </c>
      <c r="Y1788" s="9">
        <f t="shared" si="83"/>
        <v>3.8619024598250125</v>
      </c>
    </row>
    <row r="1789" spans="1:25" x14ac:dyDescent="0.3">
      <c r="A1789" s="3">
        <v>201787</v>
      </c>
      <c r="B1789" s="3">
        <v>4836</v>
      </c>
      <c r="C1789" s="3" t="s">
        <v>22</v>
      </c>
      <c r="D1789" s="3" t="s">
        <v>56</v>
      </c>
      <c r="E1789" s="3" t="s">
        <v>24</v>
      </c>
      <c r="F1789" s="3" t="s">
        <v>59</v>
      </c>
      <c r="G1789" s="3" t="s">
        <v>52</v>
      </c>
      <c r="H1789" s="3" t="s">
        <v>57</v>
      </c>
      <c r="I1789" s="4">
        <v>39775</v>
      </c>
      <c r="J1789" s="3" t="s">
        <v>42</v>
      </c>
      <c r="K1789" s="3" t="s">
        <v>43</v>
      </c>
      <c r="L1789" s="5">
        <v>3304.16</v>
      </c>
      <c r="M1789" s="5">
        <v>3142.49</v>
      </c>
      <c r="N1789" s="6">
        <v>0.22</v>
      </c>
      <c r="O1789" s="5">
        <v>1066.6300000000001</v>
      </c>
      <c r="P1789" s="3">
        <v>21</v>
      </c>
      <c r="Q1789" s="5">
        <v>192.24</v>
      </c>
      <c r="R1789" s="7">
        <f t="shared" si="81"/>
        <v>39777</v>
      </c>
      <c r="S1789" s="3">
        <v>2</v>
      </c>
      <c r="T1789" s="6">
        <v>0.193</v>
      </c>
      <c r="U1789" s="3" t="s">
        <v>49</v>
      </c>
      <c r="V1789" s="3">
        <v>4.8</v>
      </c>
      <c r="W1789" s="3" t="s">
        <v>38</v>
      </c>
      <c r="X1789" s="8">
        <f t="shared" si="82"/>
        <v>32.281427049537555</v>
      </c>
      <c r="Y1789" s="9">
        <f t="shared" si="83"/>
        <v>5.0068879258470957</v>
      </c>
    </row>
    <row r="1790" spans="1:25" x14ac:dyDescent="0.3">
      <c r="A1790" s="3">
        <v>201788</v>
      </c>
      <c r="B1790" s="3">
        <v>2929</v>
      </c>
      <c r="C1790" s="3" t="s">
        <v>39</v>
      </c>
      <c r="D1790" s="3" t="s">
        <v>23</v>
      </c>
      <c r="E1790" s="3" t="s">
        <v>46</v>
      </c>
      <c r="F1790" s="3" t="s">
        <v>25</v>
      </c>
      <c r="G1790" s="3" t="s">
        <v>61</v>
      </c>
      <c r="H1790" s="3" t="s">
        <v>53</v>
      </c>
      <c r="I1790" s="4">
        <v>39776</v>
      </c>
      <c r="J1790" s="3" t="s">
        <v>28</v>
      </c>
      <c r="K1790" s="3" t="s">
        <v>58</v>
      </c>
      <c r="L1790" s="5">
        <v>5709.7</v>
      </c>
      <c r="M1790" s="5">
        <v>6001.16</v>
      </c>
      <c r="N1790" s="6">
        <v>0.17</v>
      </c>
      <c r="O1790" s="5">
        <v>1036.03</v>
      </c>
      <c r="P1790" s="3">
        <v>26</v>
      </c>
      <c r="Q1790" s="5">
        <v>106.15</v>
      </c>
      <c r="R1790" s="7">
        <f t="shared" si="81"/>
        <v>39790</v>
      </c>
      <c r="S1790" s="3">
        <v>14</v>
      </c>
      <c r="T1790" s="6">
        <v>8.1000000000000003E-2</v>
      </c>
      <c r="U1790" s="3" t="s">
        <v>30</v>
      </c>
      <c r="V1790" s="3">
        <v>2.9</v>
      </c>
      <c r="W1790" s="3" t="s">
        <v>45</v>
      </c>
      <c r="X1790" s="8">
        <f t="shared" si="82"/>
        <v>18.145086431861568</v>
      </c>
      <c r="Y1790" s="9">
        <f t="shared" si="83"/>
        <v>3.6593566269495588</v>
      </c>
    </row>
    <row r="1791" spans="1:25" x14ac:dyDescent="0.3">
      <c r="A1791" s="3">
        <v>201789</v>
      </c>
      <c r="B1791" s="3">
        <v>1958</v>
      </c>
      <c r="C1791" s="3" t="s">
        <v>32</v>
      </c>
      <c r="D1791" s="3" t="s">
        <v>56</v>
      </c>
      <c r="E1791" s="3" t="s">
        <v>34</v>
      </c>
      <c r="F1791" s="3" t="s">
        <v>35</v>
      </c>
      <c r="G1791" s="3" t="s">
        <v>36</v>
      </c>
      <c r="H1791" s="3" t="s">
        <v>41</v>
      </c>
      <c r="I1791" s="4">
        <v>39777</v>
      </c>
      <c r="J1791" s="3" t="s">
        <v>28</v>
      </c>
      <c r="K1791" s="3" t="s">
        <v>55</v>
      </c>
      <c r="L1791" s="5">
        <v>1311.38</v>
      </c>
      <c r="M1791" s="5">
        <v>1196.8699999999999</v>
      </c>
      <c r="N1791" s="6">
        <v>0.12</v>
      </c>
      <c r="O1791" s="5">
        <v>236.8</v>
      </c>
      <c r="P1791" s="3">
        <v>6</v>
      </c>
      <c r="Q1791" s="5">
        <v>227.34</v>
      </c>
      <c r="R1791" s="7">
        <f t="shared" si="81"/>
        <v>39785</v>
      </c>
      <c r="S1791" s="3">
        <v>8</v>
      </c>
      <c r="T1791" s="6">
        <v>1.4E-2</v>
      </c>
      <c r="U1791" s="3" t="s">
        <v>37</v>
      </c>
      <c r="V1791" s="3">
        <v>3</v>
      </c>
      <c r="W1791" s="3" t="s">
        <v>38</v>
      </c>
      <c r="X1791" s="8">
        <f t="shared" si="82"/>
        <v>18.05731366956946</v>
      </c>
      <c r="Y1791" s="9">
        <f t="shared" si="83"/>
        <v>18.261242518680675</v>
      </c>
    </row>
    <row r="1792" spans="1:25" x14ac:dyDescent="0.3">
      <c r="A1792" s="3">
        <v>201790</v>
      </c>
      <c r="B1792" s="3">
        <v>1157</v>
      </c>
      <c r="C1792" s="3" t="s">
        <v>22</v>
      </c>
      <c r="D1792" s="3" t="s">
        <v>56</v>
      </c>
      <c r="E1792" s="3" t="s">
        <v>46</v>
      </c>
      <c r="F1792" s="3" t="s">
        <v>51</v>
      </c>
      <c r="G1792" s="3" t="s">
        <v>52</v>
      </c>
      <c r="H1792" s="3" t="s">
        <v>41</v>
      </c>
      <c r="I1792" s="4">
        <v>39778</v>
      </c>
      <c r="J1792" s="3" t="s">
        <v>28</v>
      </c>
      <c r="K1792" s="3" t="s">
        <v>43</v>
      </c>
      <c r="L1792" s="5">
        <v>7699.17</v>
      </c>
      <c r="M1792" s="5">
        <v>7880.56</v>
      </c>
      <c r="N1792" s="6">
        <v>0.14000000000000001</v>
      </c>
      <c r="O1792" s="5">
        <v>2699.45</v>
      </c>
      <c r="P1792" s="3">
        <v>4</v>
      </c>
      <c r="Q1792" s="5">
        <v>51.07</v>
      </c>
      <c r="R1792" s="7">
        <f t="shared" si="81"/>
        <v>39781</v>
      </c>
      <c r="S1792" s="3">
        <v>3</v>
      </c>
      <c r="T1792" s="6">
        <v>0.16900000000000001</v>
      </c>
      <c r="U1792" s="3" t="s">
        <v>30</v>
      </c>
      <c r="V1792" s="3">
        <v>3.2</v>
      </c>
      <c r="W1792" s="3" t="s">
        <v>45</v>
      </c>
      <c r="X1792" s="8">
        <f t="shared" si="82"/>
        <v>35.061571572000616</v>
      </c>
      <c r="Y1792" s="9">
        <f t="shared" si="83"/>
        <v>24.4245650055326</v>
      </c>
    </row>
    <row r="1793" spans="1:25" x14ac:dyDescent="0.3">
      <c r="A1793" s="3">
        <v>201791</v>
      </c>
      <c r="B1793" s="3">
        <v>4675</v>
      </c>
      <c r="C1793" s="3" t="s">
        <v>50</v>
      </c>
      <c r="D1793" s="3" t="s">
        <v>33</v>
      </c>
      <c r="E1793" s="3" t="s">
        <v>24</v>
      </c>
      <c r="F1793" s="3" t="s">
        <v>51</v>
      </c>
      <c r="G1793" s="3" t="s">
        <v>36</v>
      </c>
      <c r="H1793" s="3" t="s">
        <v>41</v>
      </c>
      <c r="I1793" s="4">
        <v>39779</v>
      </c>
      <c r="J1793" s="3" t="s">
        <v>42</v>
      </c>
      <c r="K1793" s="3" t="s">
        <v>43</v>
      </c>
      <c r="L1793" s="5">
        <v>3968.72</v>
      </c>
      <c r="M1793" s="5">
        <v>4222.57</v>
      </c>
      <c r="N1793" s="6">
        <v>0.06</v>
      </c>
      <c r="O1793" s="5">
        <v>1035.29</v>
      </c>
      <c r="P1793" s="3">
        <v>3</v>
      </c>
      <c r="Q1793" s="5">
        <v>138.97999999999999</v>
      </c>
      <c r="R1793" s="7">
        <f t="shared" si="81"/>
        <v>39790</v>
      </c>
      <c r="S1793" s="3">
        <v>11</v>
      </c>
      <c r="T1793" s="6">
        <v>0.193</v>
      </c>
      <c r="U1793" s="3" t="s">
        <v>49</v>
      </c>
      <c r="V1793" s="3">
        <v>3.7</v>
      </c>
      <c r="W1793" s="3" t="s">
        <v>38</v>
      </c>
      <c r="X1793" s="8">
        <f t="shared" si="82"/>
        <v>26.08624443145397</v>
      </c>
      <c r="Y1793" s="9">
        <f t="shared" si="83"/>
        <v>31.329419445187806</v>
      </c>
    </row>
    <row r="1794" spans="1:25" x14ac:dyDescent="0.3">
      <c r="A1794" s="3">
        <v>201792</v>
      </c>
      <c r="B1794" s="3">
        <v>3467</v>
      </c>
      <c r="C1794" s="3" t="s">
        <v>32</v>
      </c>
      <c r="D1794" s="3" t="s">
        <v>33</v>
      </c>
      <c r="E1794" s="3" t="s">
        <v>46</v>
      </c>
      <c r="F1794" s="3" t="s">
        <v>25</v>
      </c>
      <c r="G1794" s="3" t="s">
        <v>26</v>
      </c>
      <c r="H1794" s="3" t="s">
        <v>27</v>
      </c>
      <c r="I1794" s="4">
        <v>39780</v>
      </c>
      <c r="J1794" s="3" t="s">
        <v>48</v>
      </c>
      <c r="K1794" s="3" t="s">
        <v>43</v>
      </c>
      <c r="L1794" s="5">
        <v>6131.13</v>
      </c>
      <c r="M1794" s="5">
        <v>6501.03</v>
      </c>
      <c r="N1794" s="6">
        <v>0.34</v>
      </c>
      <c r="O1794" s="5">
        <v>1110.1199999999999</v>
      </c>
      <c r="P1794" s="3">
        <v>11</v>
      </c>
      <c r="Q1794" s="5">
        <v>271.23</v>
      </c>
      <c r="R1794" s="7">
        <f t="shared" si="81"/>
        <v>39794</v>
      </c>
      <c r="S1794" s="3">
        <v>14</v>
      </c>
      <c r="T1794" s="6">
        <v>0.17100000000000001</v>
      </c>
      <c r="U1794" s="3" t="s">
        <v>37</v>
      </c>
      <c r="V1794" s="3">
        <v>1.7</v>
      </c>
      <c r="W1794" s="3" t="s">
        <v>38</v>
      </c>
      <c r="X1794" s="8">
        <f t="shared" si="82"/>
        <v>18.10628709552725</v>
      </c>
      <c r="Y1794" s="9">
        <f t="shared" si="83"/>
        <v>8.5736483994913808</v>
      </c>
    </row>
    <row r="1795" spans="1:25" x14ac:dyDescent="0.3">
      <c r="A1795" s="3">
        <v>201793</v>
      </c>
      <c r="B1795" s="3">
        <v>3186</v>
      </c>
      <c r="C1795" s="3" t="s">
        <v>50</v>
      </c>
      <c r="D1795" s="3" t="s">
        <v>23</v>
      </c>
      <c r="E1795" s="3" t="s">
        <v>34</v>
      </c>
      <c r="F1795" s="3" t="s">
        <v>54</v>
      </c>
      <c r="G1795" s="3" t="s">
        <v>61</v>
      </c>
      <c r="H1795" s="3" t="s">
        <v>57</v>
      </c>
      <c r="I1795" s="4">
        <v>39781</v>
      </c>
      <c r="J1795" s="3" t="s">
        <v>28</v>
      </c>
      <c r="K1795" s="3" t="s">
        <v>43</v>
      </c>
      <c r="L1795" s="5">
        <v>5630.63</v>
      </c>
      <c r="M1795" s="5">
        <v>6179.66</v>
      </c>
      <c r="N1795" s="6">
        <v>0.16</v>
      </c>
      <c r="O1795" s="5">
        <v>1427.06</v>
      </c>
      <c r="P1795" s="3">
        <v>9</v>
      </c>
      <c r="Q1795" s="5">
        <v>169.37</v>
      </c>
      <c r="R1795" s="7">
        <f t="shared" ref="R1795:R1858" si="84">I1795+S1795</f>
        <v>39790</v>
      </c>
      <c r="S1795" s="3">
        <v>9</v>
      </c>
      <c r="T1795" s="6">
        <v>4.0000000000000001E-3</v>
      </c>
      <c r="U1795" s="3" t="s">
        <v>30</v>
      </c>
      <c r="V1795" s="3">
        <v>3</v>
      </c>
      <c r="W1795" s="3" t="s">
        <v>45</v>
      </c>
      <c r="X1795" s="8">
        <f t="shared" ref="X1795:X1858" si="85" xml:space="preserve"> (O1795/L1795) *100</f>
        <v>25.344588438593902</v>
      </c>
      <c r="Y1795" s="9">
        <f t="shared" ref="Y1795:Y1858" si="86">(L1795/(M1795*P1795))*100</f>
        <v>10.123947847544292</v>
      </c>
    </row>
    <row r="1796" spans="1:25" x14ac:dyDescent="0.3">
      <c r="A1796" s="3">
        <v>201794</v>
      </c>
      <c r="B1796" s="3">
        <v>3752</v>
      </c>
      <c r="C1796" s="3" t="s">
        <v>32</v>
      </c>
      <c r="D1796" s="3" t="s">
        <v>56</v>
      </c>
      <c r="E1796" s="3" t="s">
        <v>34</v>
      </c>
      <c r="F1796" s="3" t="s">
        <v>35</v>
      </c>
      <c r="G1796" s="3" t="s">
        <v>62</v>
      </c>
      <c r="H1796" s="3" t="s">
        <v>53</v>
      </c>
      <c r="I1796" s="4">
        <v>39782</v>
      </c>
      <c r="J1796" s="3" t="s">
        <v>42</v>
      </c>
      <c r="K1796" s="3" t="s">
        <v>58</v>
      </c>
      <c r="L1796" s="5">
        <v>5461.87</v>
      </c>
      <c r="M1796" s="5">
        <v>5778.64</v>
      </c>
      <c r="N1796" s="6">
        <v>0.09</v>
      </c>
      <c r="O1796" s="5">
        <v>1812.07</v>
      </c>
      <c r="P1796" s="3">
        <v>28</v>
      </c>
      <c r="Q1796" s="5">
        <v>228.97</v>
      </c>
      <c r="R1796" s="7">
        <f t="shared" si="84"/>
        <v>39792</v>
      </c>
      <c r="S1796" s="3">
        <v>10</v>
      </c>
      <c r="T1796" s="6">
        <v>0.14899999999999999</v>
      </c>
      <c r="U1796" s="3" t="s">
        <v>30</v>
      </c>
      <c r="V1796" s="3">
        <v>4.5</v>
      </c>
      <c r="W1796" s="3" t="s">
        <v>45</v>
      </c>
      <c r="X1796" s="8">
        <f t="shared" si="85"/>
        <v>33.176732511026444</v>
      </c>
      <c r="Y1796" s="9">
        <f t="shared" si="86"/>
        <v>3.3756521554255965</v>
      </c>
    </row>
    <row r="1797" spans="1:25" x14ac:dyDescent="0.3">
      <c r="A1797" s="3">
        <v>201795</v>
      </c>
      <c r="B1797" s="3">
        <v>7966</v>
      </c>
      <c r="C1797" s="3" t="s">
        <v>32</v>
      </c>
      <c r="D1797" s="3" t="s">
        <v>23</v>
      </c>
      <c r="E1797" s="3" t="s">
        <v>24</v>
      </c>
      <c r="F1797" s="3" t="s">
        <v>59</v>
      </c>
      <c r="G1797" s="3" t="s">
        <v>40</v>
      </c>
      <c r="H1797" s="3" t="s">
        <v>57</v>
      </c>
      <c r="I1797" s="4">
        <v>39783</v>
      </c>
      <c r="J1797" s="3" t="s">
        <v>42</v>
      </c>
      <c r="K1797" s="3" t="s">
        <v>55</v>
      </c>
      <c r="L1797" s="5">
        <v>3389.39</v>
      </c>
      <c r="M1797" s="5">
        <v>3141.85</v>
      </c>
      <c r="N1797" s="6">
        <v>0.3</v>
      </c>
      <c r="O1797" s="5">
        <v>1150.7</v>
      </c>
      <c r="P1797" s="3">
        <v>8</v>
      </c>
      <c r="Q1797" s="5">
        <v>290.31</v>
      </c>
      <c r="R1797" s="7">
        <f t="shared" si="84"/>
        <v>39787</v>
      </c>
      <c r="S1797" s="3">
        <v>4</v>
      </c>
      <c r="T1797" s="6">
        <v>9.7000000000000003E-2</v>
      </c>
      <c r="U1797" s="3" t="s">
        <v>44</v>
      </c>
      <c r="V1797" s="3">
        <v>4.5999999999999996</v>
      </c>
      <c r="W1797" s="3" t="s">
        <v>31</v>
      </c>
      <c r="X1797" s="8">
        <f t="shared" si="85"/>
        <v>33.950061810532283</v>
      </c>
      <c r="Y1797" s="9">
        <f t="shared" si="86"/>
        <v>13.484849690468991</v>
      </c>
    </row>
    <row r="1798" spans="1:25" x14ac:dyDescent="0.3">
      <c r="A1798" s="3">
        <v>201796</v>
      </c>
      <c r="B1798" s="3">
        <v>2620</v>
      </c>
      <c r="C1798" s="3" t="s">
        <v>22</v>
      </c>
      <c r="D1798" s="3" t="s">
        <v>33</v>
      </c>
      <c r="E1798" s="3" t="s">
        <v>34</v>
      </c>
      <c r="F1798" s="3" t="s">
        <v>59</v>
      </c>
      <c r="G1798" s="3" t="s">
        <v>26</v>
      </c>
      <c r="H1798" s="3" t="s">
        <v>53</v>
      </c>
      <c r="I1798" s="4">
        <v>39784</v>
      </c>
      <c r="J1798" s="3" t="s">
        <v>28</v>
      </c>
      <c r="K1798" s="3" t="s">
        <v>55</v>
      </c>
      <c r="L1798" s="5">
        <v>386.66</v>
      </c>
      <c r="M1798" s="5">
        <v>374.84</v>
      </c>
      <c r="N1798" s="6">
        <v>0.34</v>
      </c>
      <c r="O1798" s="5">
        <v>177.56</v>
      </c>
      <c r="P1798" s="3">
        <v>6</v>
      </c>
      <c r="Q1798" s="5">
        <v>55.28</v>
      </c>
      <c r="R1798" s="7">
        <f t="shared" si="84"/>
        <v>39798</v>
      </c>
      <c r="S1798" s="3">
        <v>14</v>
      </c>
      <c r="T1798" s="6">
        <v>7.1999999999999995E-2</v>
      </c>
      <c r="U1798" s="3" t="s">
        <v>49</v>
      </c>
      <c r="V1798" s="3">
        <v>4.4000000000000004</v>
      </c>
      <c r="W1798" s="3" t="s">
        <v>45</v>
      </c>
      <c r="X1798" s="8">
        <f t="shared" si="85"/>
        <v>45.921481404851804</v>
      </c>
      <c r="Y1798" s="9">
        <f t="shared" si="86"/>
        <v>17.192224237897062</v>
      </c>
    </row>
    <row r="1799" spans="1:25" x14ac:dyDescent="0.3">
      <c r="A1799" s="3">
        <v>201797</v>
      </c>
      <c r="B1799" s="3">
        <v>7297</v>
      </c>
      <c r="C1799" s="3" t="s">
        <v>32</v>
      </c>
      <c r="D1799" s="3" t="s">
        <v>56</v>
      </c>
      <c r="E1799" s="3" t="s">
        <v>34</v>
      </c>
      <c r="F1799" s="3" t="s">
        <v>54</v>
      </c>
      <c r="G1799" s="3" t="s">
        <v>60</v>
      </c>
      <c r="H1799" s="3" t="s">
        <v>41</v>
      </c>
      <c r="I1799" s="4">
        <v>39785</v>
      </c>
      <c r="J1799" s="3" t="s">
        <v>28</v>
      </c>
      <c r="K1799" s="3" t="s">
        <v>55</v>
      </c>
      <c r="L1799" s="5">
        <v>5944.5</v>
      </c>
      <c r="M1799" s="5">
        <v>5608.02</v>
      </c>
      <c r="N1799" s="6">
        <v>0.01</v>
      </c>
      <c r="O1799" s="5">
        <v>2806.21</v>
      </c>
      <c r="P1799" s="3">
        <v>28</v>
      </c>
      <c r="Q1799" s="5">
        <v>210.5</v>
      </c>
      <c r="R1799" s="7">
        <f t="shared" si="84"/>
        <v>39794</v>
      </c>
      <c r="S1799" s="3">
        <v>9</v>
      </c>
      <c r="T1799" s="6">
        <v>6.0999999999999999E-2</v>
      </c>
      <c r="U1799" s="3" t="s">
        <v>37</v>
      </c>
      <c r="V1799" s="3">
        <v>1.8</v>
      </c>
      <c r="W1799" s="3" t="s">
        <v>45</v>
      </c>
      <c r="X1799" s="8">
        <f t="shared" si="85"/>
        <v>47.206829842711748</v>
      </c>
      <c r="Y1799" s="9">
        <f t="shared" si="86"/>
        <v>3.7857135215026232</v>
      </c>
    </row>
    <row r="1800" spans="1:25" x14ac:dyDescent="0.3">
      <c r="A1800" s="3">
        <v>201798</v>
      </c>
      <c r="B1800" s="3">
        <v>7779</v>
      </c>
      <c r="C1800" s="3" t="s">
        <v>32</v>
      </c>
      <c r="D1800" s="3" t="s">
        <v>33</v>
      </c>
      <c r="E1800" s="3" t="s">
        <v>34</v>
      </c>
      <c r="F1800" s="3" t="s">
        <v>59</v>
      </c>
      <c r="G1800" s="3" t="s">
        <v>52</v>
      </c>
      <c r="H1800" s="3" t="s">
        <v>47</v>
      </c>
      <c r="I1800" s="4">
        <v>39786</v>
      </c>
      <c r="J1800" s="3" t="s">
        <v>48</v>
      </c>
      <c r="K1800" s="3" t="s">
        <v>29</v>
      </c>
      <c r="L1800" s="5">
        <v>7632.53</v>
      </c>
      <c r="M1800" s="5">
        <v>7443.82</v>
      </c>
      <c r="N1800" s="6">
        <v>0.24</v>
      </c>
      <c r="O1800" s="5">
        <v>1383.07</v>
      </c>
      <c r="P1800" s="3">
        <v>29</v>
      </c>
      <c r="Q1800" s="5">
        <v>254.82</v>
      </c>
      <c r="R1800" s="7">
        <f t="shared" si="84"/>
        <v>39789</v>
      </c>
      <c r="S1800" s="3">
        <v>3</v>
      </c>
      <c r="T1800" s="6">
        <v>0.16700000000000001</v>
      </c>
      <c r="U1800" s="3" t="s">
        <v>49</v>
      </c>
      <c r="V1800" s="3">
        <v>3.1</v>
      </c>
      <c r="W1800" s="3" t="s">
        <v>38</v>
      </c>
      <c r="X1800" s="8">
        <f t="shared" si="85"/>
        <v>18.120727989277473</v>
      </c>
      <c r="Y1800" s="9">
        <f t="shared" si="86"/>
        <v>3.5356938998413772</v>
      </c>
    </row>
    <row r="1801" spans="1:25" x14ac:dyDescent="0.3">
      <c r="A1801" s="3">
        <v>201799</v>
      </c>
      <c r="B1801" s="3">
        <v>2739</v>
      </c>
      <c r="C1801" s="3" t="s">
        <v>22</v>
      </c>
      <c r="D1801" s="3" t="s">
        <v>23</v>
      </c>
      <c r="E1801" s="3" t="s">
        <v>46</v>
      </c>
      <c r="F1801" s="3" t="s">
        <v>25</v>
      </c>
      <c r="G1801" s="3" t="s">
        <v>60</v>
      </c>
      <c r="H1801" s="3" t="s">
        <v>47</v>
      </c>
      <c r="I1801" s="4">
        <v>39787</v>
      </c>
      <c r="J1801" s="3" t="s">
        <v>48</v>
      </c>
      <c r="K1801" s="3" t="s">
        <v>29</v>
      </c>
      <c r="L1801" s="5">
        <v>4064.98</v>
      </c>
      <c r="M1801" s="5">
        <v>4176.29</v>
      </c>
      <c r="N1801" s="6">
        <v>0.23</v>
      </c>
      <c r="O1801" s="5">
        <v>1203.76</v>
      </c>
      <c r="P1801" s="3">
        <v>19</v>
      </c>
      <c r="Q1801" s="5">
        <v>12.96</v>
      </c>
      <c r="R1801" s="7">
        <f t="shared" si="84"/>
        <v>39796</v>
      </c>
      <c r="S1801" s="3">
        <v>9</v>
      </c>
      <c r="T1801" s="6">
        <v>4.2999999999999997E-2</v>
      </c>
      <c r="U1801" s="3" t="s">
        <v>44</v>
      </c>
      <c r="V1801" s="3">
        <v>4.7</v>
      </c>
      <c r="W1801" s="3" t="s">
        <v>45</v>
      </c>
      <c r="X1801" s="8">
        <f t="shared" si="85"/>
        <v>29.612937825032347</v>
      </c>
      <c r="Y1801" s="9">
        <f t="shared" si="86"/>
        <v>5.1228797758171414</v>
      </c>
    </row>
    <row r="1802" spans="1:25" x14ac:dyDescent="0.3">
      <c r="A1802" s="3">
        <v>201800</v>
      </c>
      <c r="B1802" s="3">
        <v>7860</v>
      </c>
      <c r="C1802" s="3" t="s">
        <v>39</v>
      </c>
      <c r="D1802" s="3" t="s">
        <v>33</v>
      </c>
      <c r="E1802" s="3" t="s">
        <v>46</v>
      </c>
      <c r="F1802" s="3" t="s">
        <v>59</v>
      </c>
      <c r="G1802" s="3" t="s">
        <v>61</v>
      </c>
      <c r="H1802" s="3" t="s">
        <v>57</v>
      </c>
      <c r="I1802" s="4">
        <v>39788</v>
      </c>
      <c r="J1802" s="3" t="s">
        <v>48</v>
      </c>
      <c r="K1802" s="3" t="s">
        <v>43</v>
      </c>
      <c r="L1802" s="5">
        <v>7632.96</v>
      </c>
      <c r="M1802" s="5">
        <v>7312.12</v>
      </c>
      <c r="N1802" s="6">
        <v>0.12</v>
      </c>
      <c r="O1802" s="5">
        <v>2123.81</v>
      </c>
      <c r="P1802" s="3">
        <v>8</v>
      </c>
      <c r="Q1802" s="5">
        <v>47.55</v>
      </c>
      <c r="R1802" s="7">
        <f t="shared" si="84"/>
        <v>39797</v>
      </c>
      <c r="S1802" s="3">
        <v>9</v>
      </c>
      <c r="T1802" s="6">
        <v>7.3999999999999996E-2</v>
      </c>
      <c r="U1802" s="3" t="s">
        <v>37</v>
      </c>
      <c r="V1802" s="3">
        <v>1</v>
      </c>
      <c r="W1802" s="3" t="s">
        <v>38</v>
      </c>
      <c r="X1802" s="8">
        <f t="shared" si="85"/>
        <v>27.824199262147321</v>
      </c>
      <c r="Y1802" s="9">
        <f t="shared" si="86"/>
        <v>13.048472946286441</v>
      </c>
    </row>
    <row r="1803" spans="1:25" x14ac:dyDescent="0.3">
      <c r="A1803" s="3">
        <v>201801</v>
      </c>
      <c r="B1803" s="3">
        <v>7415</v>
      </c>
      <c r="C1803" s="3" t="s">
        <v>22</v>
      </c>
      <c r="D1803" s="3" t="s">
        <v>23</v>
      </c>
      <c r="E1803" s="3" t="s">
        <v>46</v>
      </c>
      <c r="F1803" s="3" t="s">
        <v>35</v>
      </c>
      <c r="G1803" s="3" t="s">
        <v>61</v>
      </c>
      <c r="H1803" s="3" t="s">
        <v>57</v>
      </c>
      <c r="I1803" s="4">
        <v>39789</v>
      </c>
      <c r="J1803" s="3" t="s">
        <v>28</v>
      </c>
      <c r="K1803" s="3" t="s">
        <v>58</v>
      </c>
      <c r="L1803" s="5">
        <v>4302.46</v>
      </c>
      <c r="M1803" s="5">
        <v>3983.02</v>
      </c>
      <c r="N1803" s="6">
        <v>0.18</v>
      </c>
      <c r="O1803" s="5">
        <v>1750.72</v>
      </c>
      <c r="P1803" s="3">
        <v>29</v>
      </c>
      <c r="Q1803" s="5">
        <v>252.88</v>
      </c>
      <c r="R1803" s="7">
        <f t="shared" si="84"/>
        <v>39791</v>
      </c>
      <c r="S1803" s="3">
        <v>2</v>
      </c>
      <c r="T1803" s="6">
        <v>4.3999999999999997E-2</v>
      </c>
      <c r="U1803" s="3" t="s">
        <v>30</v>
      </c>
      <c r="V1803" s="3">
        <v>4.5999999999999996</v>
      </c>
      <c r="W1803" s="3" t="s">
        <v>31</v>
      </c>
      <c r="X1803" s="8">
        <f t="shared" si="85"/>
        <v>40.691139487641955</v>
      </c>
      <c r="Y1803" s="9">
        <f t="shared" si="86"/>
        <v>3.7248291410832088</v>
      </c>
    </row>
    <row r="1804" spans="1:25" x14ac:dyDescent="0.3">
      <c r="A1804" s="3">
        <v>201802</v>
      </c>
      <c r="B1804" s="3">
        <v>7291</v>
      </c>
      <c r="C1804" s="3" t="s">
        <v>32</v>
      </c>
      <c r="D1804" s="3" t="s">
        <v>23</v>
      </c>
      <c r="E1804" s="3" t="s">
        <v>46</v>
      </c>
      <c r="F1804" s="3" t="s">
        <v>25</v>
      </c>
      <c r="G1804" s="3" t="s">
        <v>61</v>
      </c>
      <c r="H1804" s="3" t="s">
        <v>27</v>
      </c>
      <c r="I1804" s="4">
        <v>39790</v>
      </c>
      <c r="J1804" s="3" t="s">
        <v>28</v>
      </c>
      <c r="K1804" s="3" t="s">
        <v>55</v>
      </c>
      <c r="L1804" s="5">
        <v>1380.59</v>
      </c>
      <c r="M1804" s="5">
        <v>1439.74</v>
      </c>
      <c r="N1804" s="6">
        <v>0.26</v>
      </c>
      <c r="O1804" s="5">
        <v>244.45</v>
      </c>
      <c r="P1804" s="3">
        <v>17</v>
      </c>
      <c r="Q1804" s="5">
        <v>254.23</v>
      </c>
      <c r="R1804" s="7">
        <f t="shared" si="84"/>
        <v>39799</v>
      </c>
      <c r="S1804" s="3">
        <v>9</v>
      </c>
      <c r="T1804" s="6">
        <v>0.11799999999999999</v>
      </c>
      <c r="U1804" s="3" t="s">
        <v>30</v>
      </c>
      <c r="V1804" s="3">
        <v>1.7</v>
      </c>
      <c r="W1804" s="3" t="s">
        <v>38</v>
      </c>
      <c r="X1804" s="8">
        <f t="shared" si="85"/>
        <v>17.706198074736161</v>
      </c>
      <c r="Y1804" s="9">
        <f t="shared" si="86"/>
        <v>5.6406834894208835</v>
      </c>
    </row>
    <row r="1805" spans="1:25" x14ac:dyDescent="0.3">
      <c r="A1805" s="3">
        <v>201803</v>
      </c>
      <c r="B1805" s="3">
        <v>2382</v>
      </c>
      <c r="C1805" s="3" t="s">
        <v>22</v>
      </c>
      <c r="D1805" s="3" t="s">
        <v>23</v>
      </c>
      <c r="E1805" s="3" t="s">
        <v>34</v>
      </c>
      <c r="F1805" s="3" t="s">
        <v>51</v>
      </c>
      <c r="G1805" s="3" t="s">
        <v>26</v>
      </c>
      <c r="H1805" s="3" t="s">
        <v>27</v>
      </c>
      <c r="I1805" s="4">
        <v>39791</v>
      </c>
      <c r="J1805" s="3" t="s">
        <v>42</v>
      </c>
      <c r="K1805" s="3" t="s">
        <v>43</v>
      </c>
      <c r="L1805" s="5">
        <v>1953.75</v>
      </c>
      <c r="M1805" s="5">
        <v>1804.17</v>
      </c>
      <c r="N1805" s="6">
        <v>0.4</v>
      </c>
      <c r="O1805" s="5">
        <v>372.07</v>
      </c>
      <c r="P1805" s="3">
        <v>27</v>
      </c>
      <c r="Q1805" s="5">
        <v>232.85</v>
      </c>
      <c r="R1805" s="7">
        <f t="shared" si="84"/>
        <v>39801</v>
      </c>
      <c r="S1805" s="3">
        <v>10</v>
      </c>
      <c r="T1805" s="6">
        <v>0.19700000000000001</v>
      </c>
      <c r="U1805" s="3" t="s">
        <v>49</v>
      </c>
      <c r="V1805" s="3">
        <v>3.2</v>
      </c>
      <c r="W1805" s="3" t="s">
        <v>38</v>
      </c>
      <c r="X1805" s="8">
        <f t="shared" si="85"/>
        <v>19.043889955214329</v>
      </c>
      <c r="Y1805" s="9">
        <f t="shared" si="86"/>
        <v>4.0107701109713112</v>
      </c>
    </row>
    <row r="1806" spans="1:25" x14ac:dyDescent="0.3">
      <c r="A1806" s="3">
        <v>201804</v>
      </c>
      <c r="B1806" s="3">
        <v>2656</v>
      </c>
      <c r="C1806" s="3" t="s">
        <v>39</v>
      </c>
      <c r="D1806" s="3" t="s">
        <v>23</v>
      </c>
      <c r="E1806" s="3" t="s">
        <v>46</v>
      </c>
      <c r="F1806" s="3" t="s">
        <v>51</v>
      </c>
      <c r="G1806" s="3" t="s">
        <v>36</v>
      </c>
      <c r="H1806" s="3" t="s">
        <v>47</v>
      </c>
      <c r="I1806" s="4">
        <v>39792</v>
      </c>
      <c r="J1806" s="3" t="s">
        <v>48</v>
      </c>
      <c r="K1806" s="3" t="s">
        <v>55</v>
      </c>
      <c r="L1806" s="5">
        <v>6924.51</v>
      </c>
      <c r="M1806" s="5">
        <v>7544.81</v>
      </c>
      <c r="N1806" s="6">
        <v>0.38</v>
      </c>
      <c r="O1806" s="5">
        <v>1130.6500000000001</v>
      </c>
      <c r="P1806" s="3">
        <v>8</v>
      </c>
      <c r="Q1806" s="5">
        <v>41.63</v>
      </c>
      <c r="R1806" s="7">
        <f t="shared" si="84"/>
        <v>39804</v>
      </c>
      <c r="S1806" s="3">
        <v>12</v>
      </c>
      <c r="T1806" s="6">
        <v>0.13300000000000001</v>
      </c>
      <c r="U1806" s="3" t="s">
        <v>30</v>
      </c>
      <c r="V1806" s="3">
        <v>1.8</v>
      </c>
      <c r="W1806" s="3" t="s">
        <v>38</v>
      </c>
      <c r="X1806" s="8">
        <f t="shared" si="85"/>
        <v>16.328231167259489</v>
      </c>
      <c r="Y1806" s="9">
        <f t="shared" si="86"/>
        <v>11.472306791025884</v>
      </c>
    </row>
    <row r="1807" spans="1:25" x14ac:dyDescent="0.3">
      <c r="A1807" s="3">
        <v>201805</v>
      </c>
      <c r="B1807" s="3">
        <v>6644</v>
      </c>
      <c r="C1807" s="3" t="s">
        <v>32</v>
      </c>
      <c r="D1807" s="3" t="s">
        <v>33</v>
      </c>
      <c r="E1807" s="3" t="s">
        <v>46</v>
      </c>
      <c r="F1807" s="3" t="s">
        <v>59</v>
      </c>
      <c r="G1807" s="3" t="s">
        <v>61</v>
      </c>
      <c r="H1807" s="3" t="s">
        <v>41</v>
      </c>
      <c r="I1807" s="4">
        <v>39793</v>
      </c>
      <c r="J1807" s="3" t="s">
        <v>28</v>
      </c>
      <c r="K1807" s="3" t="s">
        <v>29</v>
      </c>
      <c r="L1807" s="5">
        <v>4991.1499999999996</v>
      </c>
      <c r="M1807" s="5">
        <v>5109.5200000000004</v>
      </c>
      <c r="N1807" s="6">
        <v>0.34</v>
      </c>
      <c r="O1807" s="5">
        <v>1961.07</v>
      </c>
      <c r="P1807" s="3">
        <v>17</v>
      </c>
      <c r="Q1807" s="5">
        <v>47.72</v>
      </c>
      <c r="R1807" s="7">
        <f t="shared" si="84"/>
        <v>39797</v>
      </c>
      <c r="S1807" s="3">
        <v>4</v>
      </c>
      <c r="T1807" s="6">
        <v>2.1999999999999999E-2</v>
      </c>
      <c r="U1807" s="3" t="s">
        <v>49</v>
      </c>
      <c r="V1807" s="3">
        <v>4.5</v>
      </c>
      <c r="W1807" s="3" t="s">
        <v>45</v>
      </c>
      <c r="X1807" s="8">
        <f t="shared" si="85"/>
        <v>39.290944972601508</v>
      </c>
      <c r="Y1807" s="9">
        <f t="shared" si="86"/>
        <v>5.7460790607244778</v>
      </c>
    </row>
    <row r="1808" spans="1:25" x14ac:dyDescent="0.3">
      <c r="A1808" s="3">
        <v>201806</v>
      </c>
      <c r="B1808" s="3">
        <v>4931</v>
      </c>
      <c r="C1808" s="3" t="s">
        <v>22</v>
      </c>
      <c r="D1808" s="3" t="s">
        <v>33</v>
      </c>
      <c r="E1808" s="3" t="s">
        <v>24</v>
      </c>
      <c r="F1808" s="3" t="s">
        <v>54</v>
      </c>
      <c r="G1808" s="3" t="s">
        <v>36</v>
      </c>
      <c r="H1808" s="3" t="s">
        <v>53</v>
      </c>
      <c r="I1808" s="4">
        <v>39794</v>
      </c>
      <c r="J1808" s="3" t="s">
        <v>48</v>
      </c>
      <c r="K1808" s="3" t="s">
        <v>43</v>
      </c>
      <c r="L1808" s="5">
        <v>3344.43</v>
      </c>
      <c r="M1808" s="5">
        <v>3521.29</v>
      </c>
      <c r="N1808" s="6">
        <v>0.32</v>
      </c>
      <c r="O1808" s="5">
        <v>638.75</v>
      </c>
      <c r="P1808" s="3">
        <v>26</v>
      </c>
      <c r="Q1808" s="5">
        <v>140.57</v>
      </c>
      <c r="R1808" s="7">
        <f t="shared" si="84"/>
        <v>39800</v>
      </c>
      <c r="S1808" s="3">
        <v>6</v>
      </c>
      <c r="T1808" s="6">
        <v>1.6E-2</v>
      </c>
      <c r="U1808" s="3" t="s">
        <v>37</v>
      </c>
      <c r="V1808" s="3">
        <v>4</v>
      </c>
      <c r="W1808" s="3" t="s">
        <v>45</v>
      </c>
      <c r="X1808" s="8">
        <f t="shared" si="85"/>
        <v>19.098919696330917</v>
      </c>
      <c r="Y1808" s="9">
        <f t="shared" si="86"/>
        <v>3.6529772633586859</v>
      </c>
    </row>
    <row r="1809" spans="1:25" x14ac:dyDescent="0.3">
      <c r="A1809" s="3">
        <v>201807</v>
      </c>
      <c r="B1809" s="3">
        <v>6044</v>
      </c>
      <c r="C1809" s="3" t="s">
        <v>50</v>
      </c>
      <c r="D1809" s="3" t="s">
        <v>23</v>
      </c>
      <c r="E1809" s="3" t="s">
        <v>24</v>
      </c>
      <c r="F1809" s="3" t="s">
        <v>51</v>
      </c>
      <c r="G1809" s="3" t="s">
        <v>26</v>
      </c>
      <c r="H1809" s="3" t="s">
        <v>27</v>
      </c>
      <c r="I1809" s="4">
        <v>39795</v>
      </c>
      <c r="J1809" s="3" t="s">
        <v>42</v>
      </c>
      <c r="K1809" s="3" t="s">
        <v>43</v>
      </c>
      <c r="L1809" s="5">
        <v>6405.12</v>
      </c>
      <c r="M1809" s="5">
        <v>6820.53</v>
      </c>
      <c r="N1809" s="6">
        <v>0.26</v>
      </c>
      <c r="O1809" s="5">
        <v>1715.73</v>
      </c>
      <c r="P1809" s="3">
        <v>6</v>
      </c>
      <c r="Q1809" s="5">
        <v>146.88999999999999</v>
      </c>
      <c r="R1809" s="7">
        <f t="shared" si="84"/>
        <v>39800</v>
      </c>
      <c r="S1809" s="3">
        <v>5</v>
      </c>
      <c r="T1809" s="6">
        <v>0.151</v>
      </c>
      <c r="U1809" s="3" t="s">
        <v>49</v>
      </c>
      <c r="V1809" s="3">
        <v>2.6</v>
      </c>
      <c r="W1809" s="3" t="s">
        <v>38</v>
      </c>
      <c r="X1809" s="8">
        <f t="shared" si="85"/>
        <v>26.786851768585134</v>
      </c>
      <c r="Y1809" s="9">
        <f t="shared" si="86"/>
        <v>15.651569599429957</v>
      </c>
    </row>
    <row r="1810" spans="1:25" x14ac:dyDescent="0.3">
      <c r="A1810" s="3">
        <v>201808</v>
      </c>
      <c r="B1810" s="3">
        <v>4155</v>
      </c>
      <c r="C1810" s="3" t="s">
        <v>32</v>
      </c>
      <c r="D1810" s="3" t="s">
        <v>23</v>
      </c>
      <c r="E1810" s="3" t="s">
        <v>34</v>
      </c>
      <c r="F1810" s="3" t="s">
        <v>51</v>
      </c>
      <c r="G1810" s="3" t="s">
        <v>36</v>
      </c>
      <c r="H1810" s="3" t="s">
        <v>41</v>
      </c>
      <c r="I1810" s="4">
        <v>39796</v>
      </c>
      <c r="J1810" s="3" t="s">
        <v>48</v>
      </c>
      <c r="K1810" s="3" t="s">
        <v>29</v>
      </c>
      <c r="L1810" s="5">
        <v>5151.59</v>
      </c>
      <c r="M1810" s="5">
        <v>5298.94</v>
      </c>
      <c r="N1810" s="6">
        <v>0.15</v>
      </c>
      <c r="O1810" s="5">
        <v>1050.31</v>
      </c>
      <c r="P1810" s="3">
        <v>13</v>
      </c>
      <c r="Q1810" s="5">
        <v>39.409999999999997</v>
      </c>
      <c r="R1810" s="7">
        <f t="shared" si="84"/>
        <v>39798</v>
      </c>
      <c r="S1810" s="3">
        <v>2</v>
      </c>
      <c r="T1810" s="6">
        <v>0.03</v>
      </c>
      <c r="U1810" s="3" t="s">
        <v>44</v>
      </c>
      <c r="V1810" s="3">
        <v>1.8</v>
      </c>
      <c r="W1810" s="3" t="s">
        <v>45</v>
      </c>
      <c r="X1810" s="8">
        <f t="shared" si="85"/>
        <v>20.388074361507805</v>
      </c>
      <c r="Y1810" s="9">
        <f t="shared" si="86"/>
        <v>7.4784042439837748</v>
      </c>
    </row>
    <row r="1811" spans="1:25" x14ac:dyDescent="0.3">
      <c r="A1811" s="3">
        <v>201809</v>
      </c>
      <c r="B1811" s="3">
        <v>7476</v>
      </c>
      <c r="C1811" s="3" t="s">
        <v>50</v>
      </c>
      <c r="D1811" s="3" t="s">
        <v>33</v>
      </c>
      <c r="E1811" s="3" t="s">
        <v>46</v>
      </c>
      <c r="F1811" s="3" t="s">
        <v>35</v>
      </c>
      <c r="G1811" s="3" t="s">
        <v>36</v>
      </c>
      <c r="H1811" s="3" t="s">
        <v>57</v>
      </c>
      <c r="I1811" s="4">
        <v>39797</v>
      </c>
      <c r="J1811" s="3" t="s">
        <v>28</v>
      </c>
      <c r="K1811" s="3" t="s">
        <v>55</v>
      </c>
      <c r="L1811" s="5">
        <v>6984.67</v>
      </c>
      <c r="M1811" s="5">
        <v>7266.85</v>
      </c>
      <c r="N1811" s="6">
        <v>0.25</v>
      </c>
      <c r="O1811" s="5">
        <v>3442.85</v>
      </c>
      <c r="P1811" s="3">
        <v>5</v>
      </c>
      <c r="Q1811" s="5">
        <v>282.32</v>
      </c>
      <c r="R1811" s="7">
        <f t="shared" si="84"/>
        <v>39806</v>
      </c>
      <c r="S1811" s="3">
        <v>9</v>
      </c>
      <c r="T1811" s="6">
        <v>0.18</v>
      </c>
      <c r="U1811" s="3" t="s">
        <v>49</v>
      </c>
      <c r="V1811" s="3">
        <v>2.8</v>
      </c>
      <c r="W1811" s="3" t="s">
        <v>45</v>
      </c>
      <c r="X1811" s="8">
        <f t="shared" si="85"/>
        <v>49.291519857058383</v>
      </c>
      <c r="Y1811" s="9">
        <f t="shared" si="86"/>
        <v>19.223377391854793</v>
      </c>
    </row>
    <row r="1812" spans="1:25" x14ac:dyDescent="0.3">
      <c r="A1812" s="3">
        <v>201810</v>
      </c>
      <c r="B1812" s="3">
        <v>5930</v>
      </c>
      <c r="C1812" s="3" t="s">
        <v>22</v>
      </c>
      <c r="D1812" s="3" t="s">
        <v>33</v>
      </c>
      <c r="E1812" s="3" t="s">
        <v>24</v>
      </c>
      <c r="F1812" s="3" t="s">
        <v>54</v>
      </c>
      <c r="G1812" s="3" t="s">
        <v>52</v>
      </c>
      <c r="H1812" s="3" t="s">
        <v>53</v>
      </c>
      <c r="I1812" s="4">
        <v>39798</v>
      </c>
      <c r="J1812" s="3" t="s">
        <v>42</v>
      </c>
      <c r="K1812" s="3" t="s">
        <v>55</v>
      </c>
      <c r="L1812" s="5">
        <v>7769</v>
      </c>
      <c r="M1812" s="5">
        <v>8220.14</v>
      </c>
      <c r="N1812" s="6">
        <v>0.23</v>
      </c>
      <c r="O1812" s="5">
        <v>2790.62</v>
      </c>
      <c r="P1812" s="3">
        <v>25</v>
      </c>
      <c r="Q1812" s="5">
        <v>186.71</v>
      </c>
      <c r="R1812" s="7">
        <f t="shared" si="84"/>
        <v>39811</v>
      </c>
      <c r="S1812" s="3">
        <v>13</v>
      </c>
      <c r="T1812" s="6">
        <v>7.6999999999999999E-2</v>
      </c>
      <c r="U1812" s="3" t="s">
        <v>30</v>
      </c>
      <c r="V1812" s="3">
        <v>1.4</v>
      </c>
      <c r="W1812" s="3" t="s">
        <v>31</v>
      </c>
      <c r="X1812" s="8">
        <f t="shared" si="85"/>
        <v>35.919938215986612</v>
      </c>
      <c r="Y1812" s="9">
        <f t="shared" si="86"/>
        <v>3.7804708922232471</v>
      </c>
    </row>
    <row r="1813" spans="1:25" x14ac:dyDescent="0.3">
      <c r="A1813" s="3">
        <v>201811</v>
      </c>
      <c r="B1813" s="3">
        <v>1255</v>
      </c>
      <c r="C1813" s="3" t="s">
        <v>50</v>
      </c>
      <c r="D1813" s="3" t="s">
        <v>23</v>
      </c>
      <c r="E1813" s="3" t="s">
        <v>46</v>
      </c>
      <c r="F1813" s="3" t="s">
        <v>51</v>
      </c>
      <c r="G1813" s="3" t="s">
        <v>40</v>
      </c>
      <c r="H1813" s="3" t="s">
        <v>53</v>
      </c>
      <c r="I1813" s="4">
        <v>39799</v>
      </c>
      <c r="J1813" s="3" t="s">
        <v>28</v>
      </c>
      <c r="K1813" s="3" t="s">
        <v>43</v>
      </c>
      <c r="L1813" s="5">
        <v>5227.34</v>
      </c>
      <c r="M1813" s="5">
        <v>5179.34</v>
      </c>
      <c r="N1813" s="6">
        <v>0.17</v>
      </c>
      <c r="O1813" s="5">
        <v>1119.96</v>
      </c>
      <c r="P1813" s="3">
        <v>10</v>
      </c>
      <c r="Q1813" s="5">
        <v>93.06</v>
      </c>
      <c r="R1813" s="7">
        <f t="shared" si="84"/>
        <v>39801</v>
      </c>
      <c r="S1813" s="3">
        <v>2</v>
      </c>
      <c r="T1813" s="6">
        <v>3.0000000000000001E-3</v>
      </c>
      <c r="U1813" s="3" t="s">
        <v>44</v>
      </c>
      <c r="V1813" s="3">
        <v>3.4</v>
      </c>
      <c r="W1813" s="3" t="s">
        <v>38</v>
      </c>
      <c r="X1813" s="8">
        <f t="shared" si="85"/>
        <v>21.42504600810355</v>
      </c>
      <c r="Y1813" s="9">
        <f t="shared" si="86"/>
        <v>10.092675900790448</v>
      </c>
    </row>
    <row r="1814" spans="1:25" x14ac:dyDescent="0.3">
      <c r="A1814" s="3">
        <v>201812</v>
      </c>
      <c r="B1814" s="3">
        <v>3885</v>
      </c>
      <c r="C1814" s="3" t="s">
        <v>22</v>
      </c>
      <c r="D1814" s="3" t="s">
        <v>23</v>
      </c>
      <c r="E1814" s="3" t="s">
        <v>46</v>
      </c>
      <c r="F1814" s="3" t="s">
        <v>25</v>
      </c>
      <c r="G1814" s="3" t="s">
        <v>36</v>
      </c>
      <c r="H1814" s="3" t="s">
        <v>47</v>
      </c>
      <c r="I1814" s="4">
        <v>39800</v>
      </c>
      <c r="J1814" s="3" t="s">
        <v>42</v>
      </c>
      <c r="K1814" s="3" t="s">
        <v>29</v>
      </c>
      <c r="L1814" s="5">
        <v>7767.24</v>
      </c>
      <c r="M1814" s="5">
        <v>6994.8</v>
      </c>
      <c r="N1814" s="6">
        <v>0.11</v>
      </c>
      <c r="O1814" s="5">
        <v>1137.18</v>
      </c>
      <c r="P1814" s="3">
        <v>7</v>
      </c>
      <c r="Q1814" s="5">
        <v>278.55</v>
      </c>
      <c r="R1814" s="7">
        <f t="shared" si="84"/>
        <v>39807</v>
      </c>
      <c r="S1814" s="3">
        <v>7</v>
      </c>
      <c r="T1814" s="6">
        <v>9.7000000000000003E-2</v>
      </c>
      <c r="U1814" s="3" t="s">
        <v>37</v>
      </c>
      <c r="V1814" s="3">
        <v>2.4</v>
      </c>
      <c r="W1814" s="3" t="s">
        <v>45</v>
      </c>
      <c r="X1814" s="8">
        <f t="shared" si="85"/>
        <v>14.640721800794108</v>
      </c>
      <c r="Y1814" s="9">
        <f t="shared" si="86"/>
        <v>15.863294365610372</v>
      </c>
    </row>
    <row r="1815" spans="1:25" x14ac:dyDescent="0.3">
      <c r="A1815" s="3">
        <v>201813</v>
      </c>
      <c r="B1815" s="3">
        <v>2095</v>
      </c>
      <c r="C1815" s="3" t="s">
        <v>32</v>
      </c>
      <c r="D1815" s="3" t="s">
        <v>33</v>
      </c>
      <c r="E1815" s="3" t="s">
        <v>46</v>
      </c>
      <c r="F1815" s="3" t="s">
        <v>35</v>
      </c>
      <c r="G1815" s="3" t="s">
        <v>61</v>
      </c>
      <c r="H1815" s="3" t="s">
        <v>53</v>
      </c>
      <c r="I1815" s="4">
        <v>39801</v>
      </c>
      <c r="J1815" s="3" t="s">
        <v>42</v>
      </c>
      <c r="K1815" s="3" t="s">
        <v>43</v>
      </c>
      <c r="L1815" s="5">
        <v>3789.56</v>
      </c>
      <c r="M1815" s="5">
        <v>4143.5</v>
      </c>
      <c r="N1815" s="6">
        <v>0.3</v>
      </c>
      <c r="O1815" s="5">
        <v>1043.96</v>
      </c>
      <c r="P1815" s="3">
        <v>27</v>
      </c>
      <c r="Q1815" s="5">
        <v>245.5</v>
      </c>
      <c r="R1815" s="7">
        <f t="shared" si="84"/>
        <v>39813</v>
      </c>
      <c r="S1815" s="3">
        <v>12</v>
      </c>
      <c r="T1815" s="6">
        <v>9.0999999999999998E-2</v>
      </c>
      <c r="U1815" s="3" t="s">
        <v>37</v>
      </c>
      <c r="V1815" s="3">
        <v>1.1000000000000001</v>
      </c>
      <c r="W1815" s="3" t="s">
        <v>31</v>
      </c>
      <c r="X1815" s="8">
        <f t="shared" si="85"/>
        <v>27.548316955002694</v>
      </c>
      <c r="Y1815" s="9">
        <f t="shared" si="86"/>
        <v>3.3873313400283349</v>
      </c>
    </row>
    <row r="1816" spans="1:25" x14ac:dyDescent="0.3">
      <c r="A1816" s="3">
        <v>201814</v>
      </c>
      <c r="B1816" s="3">
        <v>5150</v>
      </c>
      <c r="C1816" s="3" t="s">
        <v>22</v>
      </c>
      <c r="D1816" s="3" t="s">
        <v>56</v>
      </c>
      <c r="E1816" s="3" t="s">
        <v>46</v>
      </c>
      <c r="F1816" s="3" t="s">
        <v>25</v>
      </c>
      <c r="G1816" s="3" t="s">
        <v>60</v>
      </c>
      <c r="H1816" s="3" t="s">
        <v>27</v>
      </c>
      <c r="I1816" s="4">
        <v>39802</v>
      </c>
      <c r="J1816" s="3" t="s">
        <v>42</v>
      </c>
      <c r="K1816" s="3" t="s">
        <v>29</v>
      </c>
      <c r="L1816" s="5">
        <v>6727.88</v>
      </c>
      <c r="M1816" s="5">
        <v>6381.69</v>
      </c>
      <c r="N1816" s="6">
        <v>0.1</v>
      </c>
      <c r="O1816" s="5">
        <v>1160.3</v>
      </c>
      <c r="P1816" s="3">
        <v>12</v>
      </c>
      <c r="Q1816" s="5">
        <v>287.11</v>
      </c>
      <c r="R1816" s="7">
        <f t="shared" si="84"/>
        <v>39808</v>
      </c>
      <c r="S1816" s="3">
        <v>6</v>
      </c>
      <c r="T1816" s="6">
        <v>0.14000000000000001</v>
      </c>
      <c r="U1816" s="3" t="s">
        <v>30</v>
      </c>
      <c r="V1816" s="3">
        <v>2.7</v>
      </c>
      <c r="W1816" s="3" t="s">
        <v>31</v>
      </c>
      <c r="X1816" s="8">
        <f t="shared" si="85"/>
        <v>17.246145888452229</v>
      </c>
      <c r="Y1816" s="9">
        <f t="shared" si="86"/>
        <v>8.7853948823378563</v>
      </c>
    </row>
    <row r="1817" spans="1:25" x14ac:dyDescent="0.3">
      <c r="A1817" s="3">
        <v>201815</v>
      </c>
      <c r="B1817" s="3">
        <v>4900</v>
      </c>
      <c r="C1817" s="3" t="s">
        <v>50</v>
      </c>
      <c r="D1817" s="3" t="s">
        <v>56</v>
      </c>
      <c r="E1817" s="3" t="s">
        <v>46</v>
      </c>
      <c r="F1817" s="3" t="s">
        <v>35</v>
      </c>
      <c r="G1817" s="3" t="s">
        <v>36</v>
      </c>
      <c r="H1817" s="3" t="s">
        <v>27</v>
      </c>
      <c r="I1817" s="4">
        <v>39803</v>
      </c>
      <c r="J1817" s="3" t="s">
        <v>28</v>
      </c>
      <c r="K1817" s="3" t="s">
        <v>55</v>
      </c>
      <c r="L1817" s="5">
        <v>7256.24</v>
      </c>
      <c r="M1817" s="5">
        <v>6747.85</v>
      </c>
      <c r="N1817" s="6">
        <v>0.17</v>
      </c>
      <c r="O1817" s="5">
        <v>1210.96</v>
      </c>
      <c r="P1817" s="3">
        <v>21</v>
      </c>
      <c r="Q1817" s="5">
        <v>62.8</v>
      </c>
      <c r="R1817" s="7">
        <f t="shared" si="84"/>
        <v>39804</v>
      </c>
      <c r="S1817" s="3">
        <v>1</v>
      </c>
      <c r="T1817" s="6">
        <v>3.6999999999999998E-2</v>
      </c>
      <c r="U1817" s="3" t="s">
        <v>44</v>
      </c>
      <c r="V1817" s="3">
        <v>3.8</v>
      </c>
      <c r="W1817" s="3" t="s">
        <v>45</v>
      </c>
      <c r="X1817" s="8">
        <f t="shared" si="85"/>
        <v>16.688532904093581</v>
      </c>
      <c r="Y1817" s="9">
        <f t="shared" si="86"/>
        <v>5.1206715931035527</v>
      </c>
    </row>
    <row r="1818" spans="1:25" x14ac:dyDescent="0.3">
      <c r="A1818" s="3">
        <v>201816</v>
      </c>
      <c r="B1818" s="3">
        <v>3674</v>
      </c>
      <c r="C1818" s="3" t="s">
        <v>50</v>
      </c>
      <c r="D1818" s="3" t="s">
        <v>56</v>
      </c>
      <c r="E1818" s="3" t="s">
        <v>34</v>
      </c>
      <c r="F1818" s="3" t="s">
        <v>35</v>
      </c>
      <c r="G1818" s="3" t="s">
        <v>61</v>
      </c>
      <c r="H1818" s="3" t="s">
        <v>47</v>
      </c>
      <c r="I1818" s="4">
        <v>39804</v>
      </c>
      <c r="J1818" s="3" t="s">
        <v>42</v>
      </c>
      <c r="K1818" s="3" t="s">
        <v>43</v>
      </c>
      <c r="L1818" s="5">
        <v>409.12</v>
      </c>
      <c r="M1818" s="5">
        <v>443.42</v>
      </c>
      <c r="N1818" s="6">
        <v>0.14000000000000001</v>
      </c>
      <c r="O1818" s="5">
        <v>89.2</v>
      </c>
      <c r="P1818" s="3">
        <v>25</v>
      </c>
      <c r="Q1818" s="5">
        <v>210.09</v>
      </c>
      <c r="R1818" s="7">
        <f t="shared" si="84"/>
        <v>39818</v>
      </c>
      <c r="S1818" s="3">
        <v>14</v>
      </c>
      <c r="T1818" s="6">
        <v>0.13300000000000001</v>
      </c>
      <c r="U1818" s="3" t="s">
        <v>49</v>
      </c>
      <c r="V1818" s="3">
        <v>3.6</v>
      </c>
      <c r="W1818" s="3" t="s">
        <v>45</v>
      </c>
      <c r="X1818" s="8">
        <f t="shared" si="85"/>
        <v>21.802894016425501</v>
      </c>
      <c r="Y1818" s="9">
        <f t="shared" si="86"/>
        <v>3.6905868025799466</v>
      </c>
    </row>
    <row r="1819" spans="1:25" x14ac:dyDescent="0.3">
      <c r="A1819" s="3">
        <v>201817</v>
      </c>
      <c r="B1819" s="3">
        <v>5806</v>
      </c>
      <c r="C1819" s="3" t="s">
        <v>39</v>
      </c>
      <c r="D1819" s="3" t="s">
        <v>56</v>
      </c>
      <c r="E1819" s="3" t="s">
        <v>24</v>
      </c>
      <c r="F1819" s="3" t="s">
        <v>35</v>
      </c>
      <c r="G1819" s="3" t="s">
        <v>36</v>
      </c>
      <c r="H1819" s="3" t="s">
        <v>47</v>
      </c>
      <c r="I1819" s="4">
        <v>39805</v>
      </c>
      <c r="J1819" s="3" t="s">
        <v>48</v>
      </c>
      <c r="K1819" s="3" t="s">
        <v>58</v>
      </c>
      <c r="L1819" s="5">
        <v>6927.48</v>
      </c>
      <c r="M1819" s="5">
        <v>6984.61</v>
      </c>
      <c r="N1819" s="6">
        <v>0.01</v>
      </c>
      <c r="O1819" s="5">
        <v>3370.59</v>
      </c>
      <c r="P1819" s="3">
        <v>13</v>
      </c>
      <c r="Q1819" s="5">
        <v>274.02999999999997</v>
      </c>
      <c r="R1819" s="7">
        <f t="shared" si="84"/>
        <v>39815</v>
      </c>
      <c r="S1819" s="3">
        <v>10</v>
      </c>
      <c r="T1819" s="6">
        <v>0.112</v>
      </c>
      <c r="U1819" s="3" t="s">
        <v>44</v>
      </c>
      <c r="V1819" s="3">
        <v>1.4</v>
      </c>
      <c r="W1819" s="3" t="s">
        <v>31</v>
      </c>
      <c r="X1819" s="8">
        <f t="shared" si="85"/>
        <v>48.655355194096558</v>
      </c>
      <c r="Y1819" s="9">
        <f t="shared" si="86"/>
        <v>7.6293891415995585</v>
      </c>
    </row>
    <row r="1820" spans="1:25" x14ac:dyDescent="0.3">
      <c r="A1820" s="3">
        <v>201818</v>
      </c>
      <c r="B1820" s="3">
        <v>4212</v>
      </c>
      <c r="C1820" s="3" t="s">
        <v>50</v>
      </c>
      <c r="D1820" s="3" t="s">
        <v>23</v>
      </c>
      <c r="E1820" s="3" t="s">
        <v>24</v>
      </c>
      <c r="F1820" s="3" t="s">
        <v>35</v>
      </c>
      <c r="G1820" s="3" t="s">
        <v>61</v>
      </c>
      <c r="H1820" s="3" t="s">
        <v>41</v>
      </c>
      <c r="I1820" s="4">
        <v>39806</v>
      </c>
      <c r="J1820" s="3" t="s">
        <v>42</v>
      </c>
      <c r="K1820" s="3" t="s">
        <v>58</v>
      </c>
      <c r="L1820" s="5">
        <v>3299.08</v>
      </c>
      <c r="M1820" s="5">
        <v>3151.06</v>
      </c>
      <c r="N1820" s="6">
        <v>0.02</v>
      </c>
      <c r="O1820" s="5">
        <v>857.54</v>
      </c>
      <c r="P1820" s="3">
        <v>13</v>
      </c>
      <c r="Q1820" s="5">
        <v>291.92</v>
      </c>
      <c r="R1820" s="7">
        <f t="shared" si="84"/>
        <v>39809</v>
      </c>
      <c r="S1820" s="3">
        <v>3</v>
      </c>
      <c r="T1820" s="6">
        <v>0.186</v>
      </c>
      <c r="U1820" s="3" t="s">
        <v>37</v>
      </c>
      <c r="V1820" s="3">
        <v>4.8</v>
      </c>
      <c r="W1820" s="3" t="s">
        <v>31</v>
      </c>
      <c r="X1820" s="8">
        <f t="shared" si="85"/>
        <v>25.99330722504456</v>
      </c>
      <c r="Y1820" s="9">
        <f t="shared" si="86"/>
        <v>8.0536512987815083</v>
      </c>
    </row>
    <row r="1821" spans="1:25" x14ac:dyDescent="0.3">
      <c r="A1821" s="3">
        <v>201819</v>
      </c>
      <c r="B1821" s="3">
        <v>3795</v>
      </c>
      <c r="C1821" s="3" t="s">
        <v>50</v>
      </c>
      <c r="D1821" s="3" t="s">
        <v>56</v>
      </c>
      <c r="E1821" s="3" t="s">
        <v>46</v>
      </c>
      <c r="F1821" s="3" t="s">
        <v>59</v>
      </c>
      <c r="G1821" s="3" t="s">
        <v>62</v>
      </c>
      <c r="H1821" s="3" t="s">
        <v>53</v>
      </c>
      <c r="I1821" s="4">
        <v>39807</v>
      </c>
      <c r="J1821" s="3" t="s">
        <v>42</v>
      </c>
      <c r="K1821" s="3" t="s">
        <v>29</v>
      </c>
      <c r="L1821" s="5">
        <v>3215.92</v>
      </c>
      <c r="M1821" s="5">
        <v>3493.62</v>
      </c>
      <c r="N1821" s="6">
        <v>0.04</v>
      </c>
      <c r="O1821" s="5">
        <v>592.19000000000005</v>
      </c>
      <c r="P1821" s="3">
        <v>21</v>
      </c>
      <c r="Q1821" s="5">
        <v>231.05</v>
      </c>
      <c r="R1821" s="7">
        <f t="shared" si="84"/>
        <v>39816</v>
      </c>
      <c r="S1821" s="3">
        <v>9</v>
      </c>
      <c r="T1821" s="6">
        <v>0.16600000000000001</v>
      </c>
      <c r="U1821" s="3" t="s">
        <v>44</v>
      </c>
      <c r="V1821" s="3">
        <v>3.7</v>
      </c>
      <c r="W1821" s="3" t="s">
        <v>38</v>
      </c>
      <c r="X1821" s="8">
        <f t="shared" si="85"/>
        <v>18.414326227020574</v>
      </c>
      <c r="Y1821" s="9">
        <f t="shared" si="86"/>
        <v>4.383391657336734</v>
      </c>
    </row>
    <row r="1822" spans="1:25" x14ac:dyDescent="0.3">
      <c r="A1822" s="3">
        <v>201820</v>
      </c>
      <c r="B1822" s="3">
        <v>7071</v>
      </c>
      <c r="C1822" s="3" t="s">
        <v>32</v>
      </c>
      <c r="D1822" s="3" t="s">
        <v>56</v>
      </c>
      <c r="E1822" s="3" t="s">
        <v>46</v>
      </c>
      <c r="F1822" s="3" t="s">
        <v>35</v>
      </c>
      <c r="G1822" s="3" t="s">
        <v>62</v>
      </c>
      <c r="H1822" s="3" t="s">
        <v>53</v>
      </c>
      <c r="I1822" s="4">
        <v>39808</v>
      </c>
      <c r="J1822" s="3" t="s">
        <v>42</v>
      </c>
      <c r="K1822" s="3" t="s">
        <v>58</v>
      </c>
      <c r="L1822" s="5">
        <v>6263.79</v>
      </c>
      <c r="M1822" s="5">
        <v>6708.97</v>
      </c>
      <c r="N1822" s="6">
        <v>0.13</v>
      </c>
      <c r="O1822" s="5">
        <v>1449.29</v>
      </c>
      <c r="P1822" s="3">
        <v>25</v>
      </c>
      <c r="Q1822" s="5">
        <v>115.96</v>
      </c>
      <c r="R1822" s="7">
        <f t="shared" si="84"/>
        <v>39814</v>
      </c>
      <c r="S1822" s="3">
        <v>6</v>
      </c>
      <c r="T1822" s="6">
        <v>0.02</v>
      </c>
      <c r="U1822" s="3" t="s">
        <v>30</v>
      </c>
      <c r="V1822" s="3">
        <v>3.4</v>
      </c>
      <c r="W1822" s="3" t="s">
        <v>38</v>
      </c>
      <c r="X1822" s="8">
        <f t="shared" si="85"/>
        <v>23.137589223138065</v>
      </c>
      <c r="Y1822" s="9">
        <f t="shared" si="86"/>
        <v>3.7345762464282894</v>
      </c>
    </row>
    <row r="1823" spans="1:25" x14ac:dyDescent="0.3">
      <c r="A1823" s="3">
        <v>201821</v>
      </c>
      <c r="B1823" s="3">
        <v>5659</v>
      </c>
      <c r="C1823" s="3" t="s">
        <v>22</v>
      </c>
      <c r="D1823" s="3" t="s">
        <v>56</v>
      </c>
      <c r="E1823" s="3" t="s">
        <v>24</v>
      </c>
      <c r="F1823" s="3" t="s">
        <v>54</v>
      </c>
      <c r="G1823" s="3" t="s">
        <v>60</v>
      </c>
      <c r="H1823" s="3" t="s">
        <v>41</v>
      </c>
      <c r="I1823" s="4">
        <v>39809</v>
      </c>
      <c r="J1823" s="3" t="s">
        <v>48</v>
      </c>
      <c r="K1823" s="3" t="s">
        <v>29</v>
      </c>
      <c r="L1823" s="5">
        <v>2008.35</v>
      </c>
      <c r="M1823" s="5">
        <v>1990.6</v>
      </c>
      <c r="N1823" s="6">
        <v>0.19</v>
      </c>
      <c r="O1823" s="5">
        <v>584.63</v>
      </c>
      <c r="P1823" s="3">
        <v>8</v>
      </c>
      <c r="Q1823" s="5">
        <v>46.97</v>
      </c>
      <c r="R1823" s="7">
        <f t="shared" si="84"/>
        <v>39818</v>
      </c>
      <c r="S1823" s="3">
        <v>9</v>
      </c>
      <c r="T1823" s="6">
        <v>0.106</v>
      </c>
      <c r="U1823" s="3" t="s">
        <v>49</v>
      </c>
      <c r="V1823" s="3">
        <v>3.8</v>
      </c>
      <c r="W1823" s="3" t="s">
        <v>38</v>
      </c>
      <c r="X1823" s="8">
        <f t="shared" si="85"/>
        <v>29.109965892399238</v>
      </c>
      <c r="Y1823" s="9">
        <f t="shared" si="86"/>
        <v>12.611461368431629</v>
      </c>
    </row>
    <row r="1824" spans="1:25" x14ac:dyDescent="0.3">
      <c r="A1824" s="3">
        <v>201822</v>
      </c>
      <c r="B1824" s="3">
        <v>6367</v>
      </c>
      <c r="C1824" s="3" t="s">
        <v>50</v>
      </c>
      <c r="D1824" s="3" t="s">
        <v>23</v>
      </c>
      <c r="E1824" s="3" t="s">
        <v>46</v>
      </c>
      <c r="F1824" s="3" t="s">
        <v>59</v>
      </c>
      <c r="G1824" s="3" t="s">
        <v>40</v>
      </c>
      <c r="H1824" s="3" t="s">
        <v>47</v>
      </c>
      <c r="I1824" s="4">
        <v>39810</v>
      </c>
      <c r="J1824" s="3" t="s">
        <v>48</v>
      </c>
      <c r="K1824" s="3" t="s">
        <v>58</v>
      </c>
      <c r="L1824" s="5">
        <v>300.66000000000003</v>
      </c>
      <c r="M1824" s="5">
        <v>328.09</v>
      </c>
      <c r="N1824" s="6">
        <v>0.38</v>
      </c>
      <c r="O1824" s="5">
        <v>38.71</v>
      </c>
      <c r="P1824" s="3">
        <v>10</v>
      </c>
      <c r="Q1824" s="5">
        <v>288.62</v>
      </c>
      <c r="R1824" s="7">
        <f t="shared" si="84"/>
        <v>39818</v>
      </c>
      <c r="S1824" s="3">
        <v>8</v>
      </c>
      <c r="T1824" s="6">
        <v>0.19900000000000001</v>
      </c>
      <c r="U1824" s="3" t="s">
        <v>37</v>
      </c>
      <c r="V1824" s="3">
        <v>3.2</v>
      </c>
      <c r="W1824" s="3" t="s">
        <v>45</v>
      </c>
      <c r="X1824" s="8">
        <f t="shared" si="85"/>
        <v>12.875008315040242</v>
      </c>
      <c r="Y1824" s="9">
        <f t="shared" si="86"/>
        <v>9.163948916455853</v>
      </c>
    </row>
    <row r="1825" spans="1:25" x14ac:dyDescent="0.3">
      <c r="A1825" s="3">
        <v>201823</v>
      </c>
      <c r="B1825" s="3">
        <v>5767</v>
      </c>
      <c r="C1825" s="3" t="s">
        <v>22</v>
      </c>
      <c r="D1825" s="3" t="s">
        <v>56</v>
      </c>
      <c r="E1825" s="3" t="s">
        <v>24</v>
      </c>
      <c r="F1825" s="3" t="s">
        <v>54</v>
      </c>
      <c r="G1825" s="3" t="s">
        <v>62</v>
      </c>
      <c r="H1825" s="3" t="s">
        <v>53</v>
      </c>
      <c r="I1825" s="4">
        <v>39811</v>
      </c>
      <c r="J1825" s="3" t="s">
        <v>48</v>
      </c>
      <c r="K1825" s="3" t="s">
        <v>43</v>
      </c>
      <c r="L1825" s="5">
        <v>2205.69</v>
      </c>
      <c r="M1825" s="5">
        <v>2026.24</v>
      </c>
      <c r="N1825" s="6">
        <v>0.28999999999999998</v>
      </c>
      <c r="O1825" s="5">
        <v>489.66</v>
      </c>
      <c r="P1825" s="3">
        <v>10</v>
      </c>
      <c r="Q1825" s="5">
        <v>125.47</v>
      </c>
      <c r="R1825" s="7">
        <f t="shared" si="84"/>
        <v>39813</v>
      </c>
      <c r="S1825" s="3">
        <v>2</v>
      </c>
      <c r="T1825" s="6">
        <v>0.16800000000000001</v>
      </c>
      <c r="U1825" s="3" t="s">
        <v>49</v>
      </c>
      <c r="V1825" s="3">
        <v>2.6</v>
      </c>
      <c r="W1825" s="3" t="s">
        <v>45</v>
      </c>
      <c r="X1825" s="8">
        <f t="shared" si="85"/>
        <v>22.199855827428152</v>
      </c>
      <c r="Y1825" s="9">
        <f t="shared" si="86"/>
        <v>10.885630527479469</v>
      </c>
    </row>
    <row r="1826" spans="1:25" x14ac:dyDescent="0.3">
      <c r="A1826" s="3">
        <v>201824</v>
      </c>
      <c r="B1826" s="3">
        <v>7358</v>
      </c>
      <c r="C1826" s="3" t="s">
        <v>39</v>
      </c>
      <c r="D1826" s="3" t="s">
        <v>23</v>
      </c>
      <c r="E1826" s="3" t="s">
        <v>24</v>
      </c>
      <c r="F1826" s="3" t="s">
        <v>59</v>
      </c>
      <c r="G1826" s="3" t="s">
        <v>60</v>
      </c>
      <c r="H1826" s="3" t="s">
        <v>47</v>
      </c>
      <c r="I1826" s="4">
        <v>39812</v>
      </c>
      <c r="J1826" s="3" t="s">
        <v>28</v>
      </c>
      <c r="K1826" s="3" t="s">
        <v>29</v>
      </c>
      <c r="L1826" s="5">
        <v>5205.1000000000004</v>
      </c>
      <c r="M1826" s="5">
        <v>5660.66</v>
      </c>
      <c r="N1826" s="6">
        <v>0.22</v>
      </c>
      <c r="O1826" s="5">
        <v>818.66</v>
      </c>
      <c r="P1826" s="3">
        <v>27</v>
      </c>
      <c r="Q1826" s="5">
        <v>27.18</v>
      </c>
      <c r="R1826" s="7">
        <f t="shared" si="84"/>
        <v>39814</v>
      </c>
      <c r="S1826" s="3">
        <v>2</v>
      </c>
      <c r="T1826" s="6">
        <v>1.7000000000000001E-2</v>
      </c>
      <c r="U1826" s="3" t="s">
        <v>44</v>
      </c>
      <c r="V1826" s="3">
        <v>2.9</v>
      </c>
      <c r="W1826" s="3" t="s">
        <v>45</v>
      </c>
      <c r="X1826" s="8">
        <f t="shared" si="85"/>
        <v>15.728035964726899</v>
      </c>
      <c r="Y1826" s="9">
        <f t="shared" si="86"/>
        <v>3.4056361180760102</v>
      </c>
    </row>
    <row r="1827" spans="1:25" x14ac:dyDescent="0.3">
      <c r="A1827" s="3">
        <v>201825</v>
      </c>
      <c r="B1827" s="3">
        <v>6828</v>
      </c>
      <c r="C1827" s="3" t="s">
        <v>32</v>
      </c>
      <c r="D1827" s="3" t="s">
        <v>23</v>
      </c>
      <c r="E1827" s="3" t="s">
        <v>24</v>
      </c>
      <c r="F1827" s="3" t="s">
        <v>35</v>
      </c>
      <c r="G1827" s="3" t="s">
        <v>26</v>
      </c>
      <c r="H1827" s="3" t="s">
        <v>57</v>
      </c>
      <c r="I1827" s="4">
        <v>39813</v>
      </c>
      <c r="J1827" s="3" t="s">
        <v>42</v>
      </c>
      <c r="K1827" s="3" t="s">
        <v>55</v>
      </c>
      <c r="L1827" s="5">
        <v>7629.76</v>
      </c>
      <c r="M1827" s="5">
        <v>7569.28</v>
      </c>
      <c r="N1827" s="6">
        <v>0.39</v>
      </c>
      <c r="O1827" s="5">
        <v>1038.5999999999999</v>
      </c>
      <c r="P1827" s="3">
        <v>9</v>
      </c>
      <c r="Q1827" s="5">
        <v>94.81</v>
      </c>
      <c r="R1827" s="7">
        <f t="shared" si="84"/>
        <v>39826</v>
      </c>
      <c r="S1827" s="3">
        <v>13</v>
      </c>
      <c r="T1827" s="6">
        <v>0.01</v>
      </c>
      <c r="U1827" s="3" t="s">
        <v>49</v>
      </c>
      <c r="V1827" s="3">
        <v>2.8</v>
      </c>
      <c r="W1827" s="3" t="s">
        <v>45</v>
      </c>
      <c r="X1827" s="8">
        <f t="shared" si="85"/>
        <v>13.612485844902068</v>
      </c>
      <c r="Y1827" s="9">
        <f t="shared" si="86"/>
        <v>11.199891021485678</v>
      </c>
    </row>
    <row r="1828" spans="1:25" x14ac:dyDescent="0.3">
      <c r="A1828" s="3">
        <v>201826</v>
      </c>
      <c r="B1828" s="3">
        <v>3026</v>
      </c>
      <c r="C1828" s="3" t="s">
        <v>22</v>
      </c>
      <c r="D1828" s="3" t="s">
        <v>23</v>
      </c>
      <c r="E1828" s="3" t="s">
        <v>34</v>
      </c>
      <c r="F1828" s="3" t="s">
        <v>25</v>
      </c>
      <c r="G1828" s="3" t="s">
        <v>52</v>
      </c>
      <c r="H1828" s="3" t="s">
        <v>41</v>
      </c>
      <c r="I1828" s="4">
        <v>39814</v>
      </c>
      <c r="J1828" s="3" t="s">
        <v>48</v>
      </c>
      <c r="K1828" s="3" t="s">
        <v>29</v>
      </c>
      <c r="L1828" s="5">
        <v>3195.99</v>
      </c>
      <c r="M1828" s="5">
        <v>3171.34</v>
      </c>
      <c r="N1828" s="6">
        <v>0.16</v>
      </c>
      <c r="O1828" s="5">
        <v>1481.65</v>
      </c>
      <c r="P1828" s="3">
        <v>2</v>
      </c>
      <c r="Q1828" s="5">
        <v>124.75</v>
      </c>
      <c r="R1828" s="7">
        <f t="shared" si="84"/>
        <v>39819</v>
      </c>
      <c r="S1828" s="3">
        <v>5</v>
      </c>
      <c r="T1828" s="6">
        <v>0.16800000000000001</v>
      </c>
      <c r="U1828" s="3" t="s">
        <v>44</v>
      </c>
      <c r="V1828" s="3">
        <v>3.8</v>
      </c>
      <c r="W1828" s="3" t="s">
        <v>45</v>
      </c>
      <c r="X1828" s="8">
        <f t="shared" si="85"/>
        <v>46.359656945109343</v>
      </c>
      <c r="Y1828" s="9">
        <f t="shared" si="86"/>
        <v>50.388636979951684</v>
      </c>
    </row>
    <row r="1829" spans="1:25" x14ac:dyDescent="0.3">
      <c r="A1829" s="3">
        <v>201827</v>
      </c>
      <c r="B1829" s="3">
        <v>6339</v>
      </c>
      <c r="C1829" s="3" t="s">
        <v>32</v>
      </c>
      <c r="D1829" s="3" t="s">
        <v>23</v>
      </c>
      <c r="E1829" s="3" t="s">
        <v>24</v>
      </c>
      <c r="F1829" s="3" t="s">
        <v>35</v>
      </c>
      <c r="G1829" s="3" t="s">
        <v>36</v>
      </c>
      <c r="H1829" s="3" t="s">
        <v>53</v>
      </c>
      <c r="I1829" s="4">
        <v>39815</v>
      </c>
      <c r="J1829" s="3" t="s">
        <v>42</v>
      </c>
      <c r="K1829" s="3" t="s">
        <v>43</v>
      </c>
      <c r="L1829" s="5">
        <v>6390.46</v>
      </c>
      <c r="M1829" s="5">
        <v>6330.8</v>
      </c>
      <c r="N1829" s="6">
        <v>0.23</v>
      </c>
      <c r="O1829" s="5">
        <v>1365.37</v>
      </c>
      <c r="P1829" s="3">
        <v>18</v>
      </c>
      <c r="Q1829" s="5">
        <v>227.88</v>
      </c>
      <c r="R1829" s="7">
        <f t="shared" si="84"/>
        <v>39824</v>
      </c>
      <c r="S1829" s="3">
        <v>9</v>
      </c>
      <c r="T1829" s="6">
        <v>8.3000000000000004E-2</v>
      </c>
      <c r="U1829" s="3" t="s">
        <v>37</v>
      </c>
      <c r="V1829" s="3">
        <v>4.0999999999999996</v>
      </c>
      <c r="W1829" s="3" t="s">
        <v>45</v>
      </c>
      <c r="X1829" s="8">
        <f t="shared" si="85"/>
        <v>21.365754577917706</v>
      </c>
      <c r="Y1829" s="9">
        <f t="shared" si="86"/>
        <v>5.6079098305989064</v>
      </c>
    </row>
    <row r="1830" spans="1:25" x14ac:dyDescent="0.3">
      <c r="A1830" s="3">
        <v>201828</v>
      </c>
      <c r="B1830" s="3">
        <v>5971</v>
      </c>
      <c r="C1830" s="3" t="s">
        <v>32</v>
      </c>
      <c r="D1830" s="3" t="s">
        <v>56</v>
      </c>
      <c r="E1830" s="3" t="s">
        <v>34</v>
      </c>
      <c r="F1830" s="3" t="s">
        <v>59</v>
      </c>
      <c r="G1830" s="3" t="s">
        <v>26</v>
      </c>
      <c r="H1830" s="3" t="s">
        <v>53</v>
      </c>
      <c r="I1830" s="4">
        <v>39816</v>
      </c>
      <c r="J1830" s="3" t="s">
        <v>28</v>
      </c>
      <c r="K1830" s="3" t="s">
        <v>43</v>
      </c>
      <c r="L1830" s="5">
        <v>1644.27</v>
      </c>
      <c r="M1830" s="5">
        <v>1621.41</v>
      </c>
      <c r="N1830" s="6">
        <v>0.27</v>
      </c>
      <c r="O1830" s="5">
        <v>301.98</v>
      </c>
      <c r="P1830" s="3">
        <v>4</v>
      </c>
      <c r="Q1830" s="5">
        <v>107.68</v>
      </c>
      <c r="R1830" s="7">
        <f t="shared" si="84"/>
        <v>39825</v>
      </c>
      <c r="S1830" s="3">
        <v>9</v>
      </c>
      <c r="T1830" s="6">
        <v>9.1999999999999998E-2</v>
      </c>
      <c r="U1830" s="3" t="s">
        <v>44</v>
      </c>
      <c r="V1830" s="3">
        <v>2.2000000000000002</v>
      </c>
      <c r="W1830" s="3" t="s">
        <v>38</v>
      </c>
      <c r="X1830" s="8">
        <f t="shared" si="85"/>
        <v>18.36559689102155</v>
      </c>
      <c r="Y1830" s="9">
        <f t="shared" si="86"/>
        <v>25.352470997465165</v>
      </c>
    </row>
    <row r="1831" spans="1:25" x14ac:dyDescent="0.3">
      <c r="A1831" s="3">
        <v>201829</v>
      </c>
      <c r="B1831" s="3">
        <v>7293</v>
      </c>
      <c r="C1831" s="3" t="s">
        <v>50</v>
      </c>
      <c r="D1831" s="3" t="s">
        <v>23</v>
      </c>
      <c r="E1831" s="3" t="s">
        <v>34</v>
      </c>
      <c r="F1831" s="3" t="s">
        <v>35</v>
      </c>
      <c r="G1831" s="3" t="s">
        <v>60</v>
      </c>
      <c r="H1831" s="3" t="s">
        <v>47</v>
      </c>
      <c r="I1831" s="4">
        <v>39817</v>
      </c>
      <c r="J1831" s="3" t="s">
        <v>42</v>
      </c>
      <c r="K1831" s="3" t="s">
        <v>29</v>
      </c>
      <c r="L1831" s="5">
        <v>6822.7</v>
      </c>
      <c r="M1831" s="5">
        <v>6873.7</v>
      </c>
      <c r="N1831" s="6">
        <v>0.25</v>
      </c>
      <c r="O1831" s="5">
        <v>2593.59</v>
      </c>
      <c r="P1831" s="3">
        <v>18</v>
      </c>
      <c r="Q1831" s="5">
        <v>199.32</v>
      </c>
      <c r="R1831" s="7">
        <f t="shared" si="84"/>
        <v>39831</v>
      </c>
      <c r="S1831" s="3">
        <v>14</v>
      </c>
      <c r="T1831" s="6">
        <v>0.08</v>
      </c>
      <c r="U1831" s="3" t="s">
        <v>30</v>
      </c>
      <c r="V1831" s="3">
        <v>4.0999999999999996</v>
      </c>
      <c r="W1831" s="3" t="s">
        <v>31</v>
      </c>
      <c r="X1831" s="8">
        <f t="shared" si="85"/>
        <v>38.014129303648119</v>
      </c>
      <c r="Y1831" s="9">
        <f t="shared" si="86"/>
        <v>5.5143356400321357</v>
      </c>
    </row>
    <row r="1832" spans="1:25" x14ac:dyDescent="0.3">
      <c r="A1832" s="3">
        <v>201830</v>
      </c>
      <c r="B1832" s="3">
        <v>6684</v>
      </c>
      <c r="C1832" s="3" t="s">
        <v>39</v>
      </c>
      <c r="D1832" s="3" t="s">
        <v>56</v>
      </c>
      <c r="E1832" s="3" t="s">
        <v>46</v>
      </c>
      <c r="F1832" s="3" t="s">
        <v>25</v>
      </c>
      <c r="G1832" s="3" t="s">
        <v>40</v>
      </c>
      <c r="H1832" s="3" t="s">
        <v>47</v>
      </c>
      <c r="I1832" s="4">
        <v>39818</v>
      </c>
      <c r="J1832" s="3" t="s">
        <v>48</v>
      </c>
      <c r="K1832" s="3" t="s">
        <v>55</v>
      </c>
      <c r="L1832" s="5">
        <v>6135.2</v>
      </c>
      <c r="M1832" s="5">
        <v>6742.78</v>
      </c>
      <c r="N1832" s="6">
        <v>0</v>
      </c>
      <c r="O1832" s="5">
        <v>754.5</v>
      </c>
      <c r="P1832" s="3">
        <v>29</v>
      </c>
      <c r="Q1832" s="5">
        <v>28.67</v>
      </c>
      <c r="R1832" s="7">
        <f t="shared" si="84"/>
        <v>39819</v>
      </c>
      <c r="S1832" s="3">
        <v>1</v>
      </c>
      <c r="T1832" s="6">
        <v>0.13900000000000001</v>
      </c>
      <c r="U1832" s="3" t="s">
        <v>30</v>
      </c>
      <c r="V1832" s="3">
        <v>3.1</v>
      </c>
      <c r="W1832" s="3" t="s">
        <v>31</v>
      </c>
      <c r="X1832" s="8">
        <f t="shared" si="85"/>
        <v>12.297887599426263</v>
      </c>
      <c r="Y1832" s="9">
        <f t="shared" si="86"/>
        <v>3.1375578127961345</v>
      </c>
    </row>
    <row r="1833" spans="1:25" x14ac:dyDescent="0.3">
      <c r="A1833" s="3">
        <v>201831</v>
      </c>
      <c r="B1833" s="3">
        <v>4644</v>
      </c>
      <c r="C1833" s="3" t="s">
        <v>50</v>
      </c>
      <c r="D1833" s="3" t="s">
        <v>56</v>
      </c>
      <c r="E1833" s="3" t="s">
        <v>24</v>
      </c>
      <c r="F1833" s="3" t="s">
        <v>59</v>
      </c>
      <c r="G1833" s="3" t="s">
        <v>62</v>
      </c>
      <c r="H1833" s="3" t="s">
        <v>57</v>
      </c>
      <c r="I1833" s="4">
        <v>39819</v>
      </c>
      <c r="J1833" s="3" t="s">
        <v>28</v>
      </c>
      <c r="K1833" s="3" t="s">
        <v>43</v>
      </c>
      <c r="L1833" s="5">
        <v>3612.75</v>
      </c>
      <c r="M1833" s="5">
        <v>3261.94</v>
      </c>
      <c r="N1833" s="6">
        <v>0.17</v>
      </c>
      <c r="O1833" s="5">
        <v>1767.7</v>
      </c>
      <c r="P1833" s="3">
        <v>15</v>
      </c>
      <c r="Q1833" s="5">
        <v>28.89</v>
      </c>
      <c r="R1833" s="7">
        <f t="shared" si="84"/>
        <v>39830</v>
      </c>
      <c r="S1833" s="3">
        <v>11</v>
      </c>
      <c r="T1833" s="6">
        <v>8.4000000000000005E-2</v>
      </c>
      <c r="U1833" s="3" t="s">
        <v>37</v>
      </c>
      <c r="V1833" s="3">
        <v>1.4</v>
      </c>
      <c r="W1833" s="3" t="s">
        <v>31</v>
      </c>
      <c r="X1833" s="8">
        <f t="shared" si="85"/>
        <v>48.929485848730195</v>
      </c>
      <c r="Y1833" s="9">
        <f t="shared" si="86"/>
        <v>7.3836428628362256</v>
      </c>
    </row>
    <row r="1834" spans="1:25" x14ac:dyDescent="0.3">
      <c r="A1834" s="3">
        <v>201832</v>
      </c>
      <c r="B1834" s="3">
        <v>7537</v>
      </c>
      <c r="C1834" s="3" t="s">
        <v>39</v>
      </c>
      <c r="D1834" s="3" t="s">
        <v>56</v>
      </c>
      <c r="E1834" s="3" t="s">
        <v>24</v>
      </c>
      <c r="F1834" s="3" t="s">
        <v>35</v>
      </c>
      <c r="G1834" s="3" t="s">
        <v>52</v>
      </c>
      <c r="H1834" s="3" t="s">
        <v>47</v>
      </c>
      <c r="I1834" s="4">
        <v>39820</v>
      </c>
      <c r="J1834" s="3" t="s">
        <v>28</v>
      </c>
      <c r="K1834" s="3" t="s">
        <v>43</v>
      </c>
      <c r="L1834" s="5">
        <v>7164.18</v>
      </c>
      <c r="M1834" s="5">
        <v>7164.28</v>
      </c>
      <c r="N1834" s="6">
        <v>0.01</v>
      </c>
      <c r="O1834" s="5">
        <v>3539.1</v>
      </c>
      <c r="P1834" s="3">
        <v>5</v>
      </c>
      <c r="Q1834" s="5">
        <v>60.46</v>
      </c>
      <c r="R1834" s="7">
        <f t="shared" si="84"/>
        <v>39830</v>
      </c>
      <c r="S1834" s="3">
        <v>10</v>
      </c>
      <c r="T1834" s="6">
        <v>4.3999999999999997E-2</v>
      </c>
      <c r="U1834" s="3" t="s">
        <v>44</v>
      </c>
      <c r="V1834" s="3">
        <v>2.9</v>
      </c>
      <c r="W1834" s="3" t="s">
        <v>38</v>
      </c>
      <c r="X1834" s="8">
        <f t="shared" si="85"/>
        <v>49.399931325008581</v>
      </c>
      <c r="Y1834" s="9">
        <f t="shared" si="86"/>
        <v>19.999720837264874</v>
      </c>
    </row>
    <row r="1835" spans="1:25" x14ac:dyDescent="0.3">
      <c r="A1835" s="3">
        <v>201833</v>
      </c>
      <c r="B1835" s="3">
        <v>4535</v>
      </c>
      <c r="C1835" s="3" t="s">
        <v>50</v>
      </c>
      <c r="D1835" s="3" t="s">
        <v>56</v>
      </c>
      <c r="E1835" s="3" t="s">
        <v>46</v>
      </c>
      <c r="F1835" s="3" t="s">
        <v>51</v>
      </c>
      <c r="G1835" s="3" t="s">
        <v>61</v>
      </c>
      <c r="H1835" s="3" t="s">
        <v>53</v>
      </c>
      <c r="I1835" s="4">
        <v>39821</v>
      </c>
      <c r="J1835" s="3" t="s">
        <v>42</v>
      </c>
      <c r="K1835" s="3" t="s">
        <v>43</v>
      </c>
      <c r="L1835" s="5">
        <v>351.05</v>
      </c>
      <c r="M1835" s="5">
        <v>335.86</v>
      </c>
      <c r="N1835" s="6">
        <v>0.01</v>
      </c>
      <c r="O1835" s="5">
        <v>142.51</v>
      </c>
      <c r="P1835" s="3">
        <v>22</v>
      </c>
      <c r="Q1835" s="5">
        <v>94.06</v>
      </c>
      <c r="R1835" s="7">
        <f t="shared" si="84"/>
        <v>39831</v>
      </c>
      <c r="S1835" s="3">
        <v>10</v>
      </c>
      <c r="T1835" s="6">
        <v>0.183</v>
      </c>
      <c r="U1835" s="3" t="s">
        <v>30</v>
      </c>
      <c r="V1835" s="3">
        <v>3.6</v>
      </c>
      <c r="W1835" s="3" t="s">
        <v>31</v>
      </c>
      <c r="X1835" s="8">
        <f t="shared" si="85"/>
        <v>40.595356786782503</v>
      </c>
      <c r="Y1835" s="9">
        <f t="shared" si="86"/>
        <v>4.7510326272310435</v>
      </c>
    </row>
    <row r="1836" spans="1:25" x14ac:dyDescent="0.3">
      <c r="A1836" s="3">
        <v>201834</v>
      </c>
      <c r="B1836" s="3">
        <v>5471</v>
      </c>
      <c r="C1836" s="3" t="s">
        <v>50</v>
      </c>
      <c r="D1836" s="3" t="s">
        <v>33</v>
      </c>
      <c r="E1836" s="3" t="s">
        <v>34</v>
      </c>
      <c r="F1836" s="3" t="s">
        <v>54</v>
      </c>
      <c r="G1836" s="3" t="s">
        <v>62</v>
      </c>
      <c r="H1836" s="3" t="s">
        <v>53</v>
      </c>
      <c r="I1836" s="4">
        <v>39822</v>
      </c>
      <c r="J1836" s="3" t="s">
        <v>48</v>
      </c>
      <c r="K1836" s="3" t="s">
        <v>43</v>
      </c>
      <c r="L1836" s="5">
        <v>6297.91</v>
      </c>
      <c r="M1836" s="5">
        <v>5884.1</v>
      </c>
      <c r="N1836" s="6">
        <v>0.2</v>
      </c>
      <c r="O1836" s="5">
        <v>3116.27</v>
      </c>
      <c r="P1836" s="3">
        <v>27</v>
      </c>
      <c r="Q1836" s="5">
        <v>277.76</v>
      </c>
      <c r="R1836" s="7">
        <f t="shared" si="84"/>
        <v>39823</v>
      </c>
      <c r="S1836" s="3">
        <v>1</v>
      </c>
      <c r="T1836" s="6">
        <v>0.129</v>
      </c>
      <c r="U1836" s="3" t="s">
        <v>37</v>
      </c>
      <c r="V1836" s="3">
        <v>3.7</v>
      </c>
      <c r="W1836" s="3" t="s">
        <v>45</v>
      </c>
      <c r="X1836" s="8">
        <f t="shared" si="85"/>
        <v>49.481018306072968</v>
      </c>
      <c r="Y1836" s="9">
        <f t="shared" si="86"/>
        <v>3.9641733812465101</v>
      </c>
    </row>
    <row r="1837" spans="1:25" x14ac:dyDescent="0.3">
      <c r="A1837" s="3">
        <v>201835</v>
      </c>
      <c r="B1837" s="3">
        <v>2654</v>
      </c>
      <c r="C1837" s="3" t="s">
        <v>32</v>
      </c>
      <c r="D1837" s="3" t="s">
        <v>23</v>
      </c>
      <c r="E1837" s="3" t="s">
        <v>46</v>
      </c>
      <c r="F1837" s="3" t="s">
        <v>51</v>
      </c>
      <c r="G1837" s="3" t="s">
        <v>40</v>
      </c>
      <c r="H1837" s="3" t="s">
        <v>47</v>
      </c>
      <c r="I1837" s="4">
        <v>39823</v>
      </c>
      <c r="J1837" s="3" t="s">
        <v>28</v>
      </c>
      <c r="K1837" s="3" t="s">
        <v>29</v>
      </c>
      <c r="L1837" s="5">
        <v>329.86</v>
      </c>
      <c r="M1837" s="5">
        <v>357.9</v>
      </c>
      <c r="N1837" s="6">
        <v>0.19</v>
      </c>
      <c r="O1837" s="5">
        <v>66.78</v>
      </c>
      <c r="P1837" s="3">
        <v>7</v>
      </c>
      <c r="Q1837" s="5">
        <v>31.63</v>
      </c>
      <c r="R1837" s="7">
        <f t="shared" si="84"/>
        <v>39830</v>
      </c>
      <c r="S1837" s="3">
        <v>7</v>
      </c>
      <c r="T1837" s="6">
        <v>0.13800000000000001</v>
      </c>
      <c r="U1837" s="3" t="s">
        <v>37</v>
      </c>
      <c r="V1837" s="3">
        <v>1.2</v>
      </c>
      <c r="W1837" s="3" t="s">
        <v>45</v>
      </c>
      <c r="X1837" s="8">
        <f t="shared" si="85"/>
        <v>20.244952404050203</v>
      </c>
      <c r="Y1837" s="9">
        <f t="shared" si="86"/>
        <v>13.166487047459388</v>
      </c>
    </row>
    <row r="1838" spans="1:25" x14ac:dyDescent="0.3">
      <c r="A1838" s="3">
        <v>201836</v>
      </c>
      <c r="B1838" s="3">
        <v>1224</v>
      </c>
      <c r="C1838" s="3" t="s">
        <v>39</v>
      </c>
      <c r="D1838" s="3" t="s">
        <v>23</v>
      </c>
      <c r="E1838" s="3" t="s">
        <v>46</v>
      </c>
      <c r="F1838" s="3" t="s">
        <v>25</v>
      </c>
      <c r="G1838" s="3" t="s">
        <v>52</v>
      </c>
      <c r="H1838" s="3" t="s">
        <v>27</v>
      </c>
      <c r="I1838" s="4">
        <v>39824</v>
      </c>
      <c r="J1838" s="3" t="s">
        <v>28</v>
      </c>
      <c r="K1838" s="3" t="s">
        <v>29</v>
      </c>
      <c r="L1838" s="5">
        <v>6926.72</v>
      </c>
      <c r="M1838" s="5">
        <v>6766.69</v>
      </c>
      <c r="N1838" s="6">
        <v>0.22</v>
      </c>
      <c r="O1838" s="5">
        <v>1398.18</v>
      </c>
      <c r="P1838" s="3">
        <v>3</v>
      </c>
      <c r="Q1838" s="5">
        <v>18.18</v>
      </c>
      <c r="R1838" s="7">
        <f t="shared" si="84"/>
        <v>39830</v>
      </c>
      <c r="S1838" s="3">
        <v>6</v>
      </c>
      <c r="T1838" s="6">
        <v>6.3E-2</v>
      </c>
      <c r="U1838" s="3" t="s">
        <v>37</v>
      </c>
      <c r="V1838" s="3">
        <v>2.4</v>
      </c>
      <c r="W1838" s="3" t="s">
        <v>38</v>
      </c>
      <c r="X1838" s="8">
        <f t="shared" si="85"/>
        <v>20.185311373925899</v>
      </c>
      <c r="Y1838" s="9">
        <f t="shared" si="86"/>
        <v>34.121655738132922</v>
      </c>
    </row>
    <row r="1839" spans="1:25" x14ac:dyDescent="0.3">
      <c r="A1839" s="3">
        <v>201837</v>
      </c>
      <c r="B1839" s="3">
        <v>1888</v>
      </c>
      <c r="C1839" s="3" t="s">
        <v>22</v>
      </c>
      <c r="D1839" s="3" t="s">
        <v>23</v>
      </c>
      <c r="E1839" s="3" t="s">
        <v>34</v>
      </c>
      <c r="F1839" s="3" t="s">
        <v>59</v>
      </c>
      <c r="G1839" s="3" t="s">
        <v>40</v>
      </c>
      <c r="H1839" s="3" t="s">
        <v>41</v>
      </c>
      <c r="I1839" s="4">
        <v>39825</v>
      </c>
      <c r="J1839" s="3" t="s">
        <v>28</v>
      </c>
      <c r="K1839" s="3" t="s">
        <v>58</v>
      </c>
      <c r="L1839" s="5">
        <v>1455.39</v>
      </c>
      <c r="M1839" s="5">
        <v>1468.9</v>
      </c>
      <c r="N1839" s="6">
        <v>0.24</v>
      </c>
      <c r="O1839" s="5">
        <v>651.4</v>
      </c>
      <c r="P1839" s="3">
        <v>23</v>
      </c>
      <c r="Q1839" s="5">
        <v>45.49</v>
      </c>
      <c r="R1839" s="7">
        <f t="shared" si="84"/>
        <v>39832</v>
      </c>
      <c r="S1839" s="3">
        <v>7</v>
      </c>
      <c r="T1839" s="6">
        <v>0.156</v>
      </c>
      <c r="U1839" s="3" t="s">
        <v>30</v>
      </c>
      <c r="V1839" s="3">
        <v>2.2000000000000002</v>
      </c>
      <c r="W1839" s="3" t="s">
        <v>45</v>
      </c>
      <c r="X1839" s="8">
        <f t="shared" si="85"/>
        <v>44.757762524134421</v>
      </c>
      <c r="Y1839" s="9">
        <f t="shared" si="86"/>
        <v>4.3078375714450621</v>
      </c>
    </row>
    <row r="1840" spans="1:25" x14ac:dyDescent="0.3">
      <c r="A1840" s="3">
        <v>201838</v>
      </c>
      <c r="B1840" s="3">
        <v>1038</v>
      </c>
      <c r="C1840" s="3" t="s">
        <v>22</v>
      </c>
      <c r="D1840" s="3" t="s">
        <v>56</v>
      </c>
      <c r="E1840" s="3" t="s">
        <v>24</v>
      </c>
      <c r="F1840" s="3" t="s">
        <v>54</v>
      </c>
      <c r="G1840" s="3" t="s">
        <v>26</v>
      </c>
      <c r="H1840" s="3" t="s">
        <v>47</v>
      </c>
      <c r="I1840" s="4">
        <v>39826</v>
      </c>
      <c r="J1840" s="3" t="s">
        <v>42</v>
      </c>
      <c r="K1840" s="3" t="s">
        <v>43</v>
      </c>
      <c r="L1840" s="5">
        <v>354.34</v>
      </c>
      <c r="M1840" s="5">
        <v>384.84</v>
      </c>
      <c r="N1840" s="6">
        <v>0.4</v>
      </c>
      <c r="O1840" s="5">
        <v>121.54</v>
      </c>
      <c r="P1840" s="3">
        <v>14</v>
      </c>
      <c r="Q1840" s="5">
        <v>150.32</v>
      </c>
      <c r="R1840" s="7">
        <f t="shared" si="84"/>
        <v>39835</v>
      </c>
      <c r="S1840" s="3">
        <v>9</v>
      </c>
      <c r="T1840" s="6">
        <v>0.19900000000000001</v>
      </c>
      <c r="U1840" s="3" t="s">
        <v>49</v>
      </c>
      <c r="V1840" s="3">
        <v>2.9</v>
      </c>
      <c r="W1840" s="3" t="s">
        <v>31</v>
      </c>
      <c r="X1840" s="8">
        <f t="shared" si="85"/>
        <v>34.300389456454255</v>
      </c>
      <c r="Y1840" s="9">
        <f t="shared" si="86"/>
        <v>6.5767591726431762</v>
      </c>
    </row>
    <row r="1841" spans="1:25" x14ac:dyDescent="0.3">
      <c r="A1841" s="3">
        <v>201839</v>
      </c>
      <c r="B1841" s="3">
        <v>7846</v>
      </c>
      <c r="C1841" s="3" t="s">
        <v>22</v>
      </c>
      <c r="D1841" s="3" t="s">
        <v>33</v>
      </c>
      <c r="E1841" s="3" t="s">
        <v>24</v>
      </c>
      <c r="F1841" s="3" t="s">
        <v>54</v>
      </c>
      <c r="G1841" s="3" t="s">
        <v>26</v>
      </c>
      <c r="H1841" s="3" t="s">
        <v>53</v>
      </c>
      <c r="I1841" s="4">
        <v>39827</v>
      </c>
      <c r="J1841" s="3" t="s">
        <v>28</v>
      </c>
      <c r="K1841" s="3" t="s">
        <v>58</v>
      </c>
      <c r="L1841" s="5">
        <v>2504.85</v>
      </c>
      <c r="M1841" s="5">
        <v>2494.5300000000002</v>
      </c>
      <c r="N1841" s="6">
        <v>0.08</v>
      </c>
      <c r="O1841" s="5">
        <v>974.97</v>
      </c>
      <c r="P1841" s="3">
        <v>2</v>
      </c>
      <c r="Q1841" s="5">
        <v>239.38</v>
      </c>
      <c r="R1841" s="7">
        <f t="shared" si="84"/>
        <v>39837</v>
      </c>
      <c r="S1841" s="3">
        <v>10</v>
      </c>
      <c r="T1841" s="6">
        <v>0.186</v>
      </c>
      <c r="U1841" s="3" t="s">
        <v>30</v>
      </c>
      <c r="V1841" s="3">
        <v>4.5</v>
      </c>
      <c r="W1841" s="3" t="s">
        <v>45</v>
      </c>
      <c r="X1841" s="8">
        <f t="shared" si="85"/>
        <v>38.923288819689802</v>
      </c>
      <c r="Y1841" s="9">
        <f t="shared" si="86"/>
        <v>50.206852593474515</v>
      </c>
    </row>
    <row r="1842" spans="1:25" x14ac:dyDescent="0.3">
      <c r="A1842" s="3">
        <v>201840</v>
      </c>
      <c r="B1842" s="3">
        <v>1994</v>
      </c>
      <c r="C1842" s="3" t="s">
        <v>32</v>
      </c>
      <c r="D1842" s="3" t="s">
        <v>56</v>
      </c>
      <c r="E1842" s="3" t="s">
        <v>24</v>
      </c>
      <c r="F1842" s="3" t="s">
        <v>59</v>
      </c>
      <c r="G1842" s="3" t="s">
        <v>36</v>
      </c>
      <c r="H1842" s="3" t="s">
        <v>47</v>
      </c>
      <c r="I1842" s="4">
        <v>39828</v>
      </c>
      <c r="J1842" s="3" t="s">
        <v>48</v>
      </c>
      <c r="K1842" s="3" t="s">
        <v>55</v>
      </c>
      <c r="L1842" s="5">
        <v>1470.97</v>
      </c>
      <c r="M1842" s="5">
        <v>1408.66</v>
      </c>
      <c r="N1842" s="6">
        <v>0.04</v>
      </c>
      <c r="O1842" s="5">
        <v>155.22</v>
      </c>
      <c r="P1842" s="3">
        <v>28</v>
      </c>
      <c r="Q1842" s="5">
        <v>293.88</v>
      </c>
      <c r="R1842" s="7">
        <f t="shared" si="84"/>
        <v>39835</v>
      </c>
      <c r="S1842" s="3">
        <v>7</v>
      </c>
      <c r="T1842" s="6">
        <v>0.16300000000000001</v>
      </c>
      <c r="U1842" s="3" t="s">
        <v>44</v>
      </c>
      <c r="V1842" s="3">
        <v>4.7</v>
      </c>
      <c r="W1842" s="3" t="s">
        <v>45</v>
      </c>
      <c r="X1842" s="8">
        <f t="shared" si="85"/>
        <v>10.552220643520942</v>
      </c>
      <c r="Y1842" s="9">
        <f t="shared" si="86"/>
        <v>3.729405453206796</v>
      </c>
    </row>
    <row r="1843" spans="1:25" x14ac:dyDescent="0.3">
      <c r="A1843" s="3">
        <v>201841</v>
      </c>
      <c r="B1843" s="3">
        <v>6098</v>
      </c>
      <c r="C1843" s="3" t="s">
        <v>50</v>
      </c>
      <c r="D1843" s="3" t="s">
        <v>33</v>
      </c>
      <c r="E1843" s="3" t="s">
        <v>46</v>
      </c>
      <c r="F1843" s="3" t="s">
        <v>54</v>
      </c>
      <c r="G1843" s="3" t="s">
        <v>61</v>
      </c>
      <c r="H1843" s="3" t="s">
        <v>47</v>
      </c>
      <c r="I1843" s="4">
        <v>39829</v>
      </c>
      <c r="J1843" s="3" t="s">
        <v>42</v>
      </c>
      <c r="K1843" s="3" t="s">
        <v>55</v>
      </c>
      <c r="L1843" s="5">
        <v>5232.0200000000004</v>
      </c>
      <c r="M1843" s="5">
        <v>4810.1000000000004</v>
      </c>
      <c r="N1843" s="6">
        <v>0.22</v>
      </c>
      <c r="O1843" s="5">
        <v>1493.97</v>
      </c>
      <c r="P1843" s="3">
        <v>14</v>
      </c>
      <c r="Q1843" s="5">
        <v>92.2</v>
      </c>
      <c r="R1843" s="7">
        <f t="shared" si="84"/>
        <v>39830</v>
      </c>
      <c r="S1843" s="3">
        <v>1</v>
      </c>
      <c r="T1843" s="6">
        <v>0.125</v>
      </c>
      <c r="U1843" s="3" t="s">
        <v>37</v>
      </c>
      <c r="V1843" s="3">
        <v>4.2</v>
      </c>
      <c r="W1843" s="3" t="s">
        <v>31</v>
      </c>
      <c r="X1843" s="8">
        <f t="shared" si="85"/>
        <v>28.554363324299214</v>
      </c>
      <c r="Y1843" s="9">
        <f t="shared" si="86"/>
        <v>7.769395943654275</v>
      </c>
    </row>
    <row r="1844" spans="1:25" x14ac:dyDescent="0.3">
      <c r="A1844" s="3">
        <v>201842</v>
      </c>
      <c r="B1844" s="3">
        <v>2316</v>
      </c>
      <c r="C1844" s="3" t="s">
        <v>50</v>
      </c>
      <c r="D1844" s="3" t="s">
        <v>23</v>
      </c>
      <c r="E1844" s="3" t="s">
        <v>24</v>
      </c>
      <c r="F1844" s="3" t="s">
        <v>51</v>
      </c>
      <c r="G1844" s="3" t="s">
        <v>36</v>
      </c>
      <c r="H1844" s="3" t="s">
        <v>47</v>
      </c>
      <c r="I1844" s="4">
        <v>39830</v>
      </c>
      <c r="J1844" s="3" t="s">
        <v>48</v>
      </c>
      <c r="K1844" s="3" t="s">
        <v>29</v>
      </c>
      <c r="L1844" s="5">
        <v>3805.28</v>
      </c>
      <c r="M1844" s="5">
        <v>3880.14</v>
      </c>
      <c r="N1844" s="6">
        <v>0.24</v>
      </c>
      <c r="O1844" s="5">
        <v>804.2</v>
      </c>
      <c r="P1844" s="3">
        <v>29</v>
      </c>
      <c r="Q1844" s="5">
        <v>175.07</v>
      </c>
      <c r="R1844" s="7">
        <f t="shared" si="84"/>
        <v>39840</v>
      </c>
      <c r="S1844" s="3">
        <v>10</v>
      </c>
      <c r="T1844" s="6">
        <v>0.191</v>
      </c>
      <c r="U1844" s="3" t="s">
        <v>49</v>
      </c>
      <c r="V1844" s="3">
        <v>4.8</v>
      </c>
      <c r="W1844" s="3" t="s">
        <v>45</v>
      </c>
      <c r="X1844" s="8">
        <f t="shared" si="85"/>
        <v>21.133793045452634</v>
      </c>
      <c r="Y1844" s="9">
        <f t="shared" si="86"/>
        <v>3.3817478679670825</v>
      </c>
    </row>
    <row r="1845" spans="1:25" x14ac:dyDescent="0.3">
      <c r="A1845" s="3">
        <v>201843</v>
      </c>
      <c r="B1845" s="3">
        <v>1910</v>
      </c>
      <c r="C1845" s="3" t="s">
        <v>32</v>
      </c>
      <c r="D1845" s="3" t="s">
        <v>23</v>
      </c>
      <c r="E1845" s="3" t="s">
        <v>46</v>
      </c>
      <c r="F1845" s="3" t="s">
        <v>25</v>
      </c>
      <c r="G1845" s="3" t="s">
        <v>60</v>
      </c>
      <c r="H1845" s="3" t="s">
        <v>41</v>
      </c>
      <c r="I1845" s="4">
        <v>39831</v>
      </c>
      <c r="J1845" s="3" t="s">
        <v>28</v>
      </c>
      <c r="K1845" s="3" t="s">
        <v>55</v>
      </c>
      <c r="L1845" s="5">
        <v>1081.45</v>
      </c>
      <c r="M1845" s="5">
        <v>1170.47</v>
      </c>
      <c r="N1845" s="6">
        <v>0.08</v>
      </c>
      <c r="O1845" s="5">
        <v>174.75</v>
      </c>
      <c r="P1845" s="3">
        <v>24</v>
      </c>
      <c r="Q1845" s="5">
        <v>196.77</v>
      </c>
      <c r="R1845" s="7">
        <f t="shared" si="84"/>
        <v>39838</v>
      </c>
      <c r="S1845" s="3">
        <v>7</v>
      </c>
      <c r="T1845" s="6">
        <v>0.10199999999999999</v>
      </c>
      <c r="U1845" s="3" t="s">
        <v>37</v>
      </c>
      <c r="V1845" s="3">
        <v>2.8</v>
      </c>
      <c r="W1845" s="3" t="s">
        <v>45</v>
      </c>
      <c r="X1845" s="8">
        <f t="shared" si="85"/>
        <v>16.158860788755835</v>
      </c>
      <c r="Y1845" s="9">
        <f t="shared" si="86"/>
        <v>3.8497711745424206</v>
      </c>
    </row>
    <row r="1846" spans="1:25" x14ac:dyDescent="0.3">
      <c r="A1846" s="3">
        <v>201844</v>
      </c>
      <c r="B1846" s="3">
        <v>2283</v>
      </c>
      <c r="C1846" s="3" t="s">
        <v>32</v>
      </c>
      <c r="D1846" s="3" t="s">
        <v>23</v>
      </c>
      <c r="E1846" s="3" t="s">
        <v>46</v>
      </c>
      <c r="F1846" s="3" t="s">
        <v>51</v>
      </c>
      <c r="G1846" s="3" t="s">
        <v>60</v>
      </c>
      <c r="H1846" s="3" t="s">
        <v>47</v>
      </c>
      <c r="I1846" s="4">
        <v>39832</v>
      </c>
      <c r="J1846" s="3" t="s">
        <v>48</v>
      </c>
      <c r="K1846" s="3" t="s">
        <v>55</v>
      </c>
      <c r="L1846" s="5">
        <v>7333.29</v>
      </c>
      <c r="M1846" s="5">
        <v>6718.41</v>
      </c>
      <c r="N1846" s="6">
        <v>0.05</v>
      </c>
      <c r="O1846" s="5">
        <v>2255.11</v>
      </c>
      <c r="P1846" s="3">
        <v>5</v>
      </c>
      <c r="Q1846" s="5">
        <v>272.64</v>
      </c>
      <c r="R1846" s="7">
        <f t="shared" si="84"/>
        <v>39844</v>
      </c>
      <c r="S1846" s="3">
        <v>12</v>
      </c>
      <c r="T1846" s="6">
        <v>1E-3</v>
      </c>
      <c r="U1846" s="3" t="s">
        <v>44</v>
      </c>
      <c r="V1846" s="3">
        <v>1.4</v>
      </c>
      <c r="W1846" s="3" t="s">
        <v>38</v>
      </c>
      <c r="X1846" s="8">
        <f t="shared" si="85"/>
        <v>30.75168171448286</v>
      </c>
      <c r="Y1846" s="9">
        <f t="shared" si="86"/>
        <v>21.830433093544453</v>
      </c>
    </row>
    <row r="1847" spans="1:25" x14ac:dyDescent="0.3">
      <c r="A1847" s="3">
        <v>201845</v>
      </c>
      <c r="B1847" s="3">
        <v>6054</v>
      </c>
      <c r="C1847" s="3" t="s">
        <v>32</v>
      </c>
      <c r="D1847" s="3" t="s">
        <v>56</v>
      </c>
      <c r="E1847" s="3" t="s">
        <v>46</v>
      </c>
      <c r="F1847" s="3" t="s">
        <v>51</v>
      </c>
      <c r="G1847" s="3" t="s">
        <v>61</v>
      </c>
      <c r="H1847" s="3" t="s">
        <v>47</v>
      </c>
      <c r="I1847" s="4">
        <v>39833</v>
      </c>
      <c r="J1847" s="3" t="s">
        <v>48</v>
      </c>
      <c r="K1847" s="3" t="s">
        <v>55</v>
      </c>
      <c r="L1847" s="5">
        <v>2973.97</v>
      </c>
      <c r="M1847" s="5">
        <v>2941.8</v>
      </c>
      <c r="N1847" s="6">
        <v>0.3</v>
      </c>
      <c r="O1847" s="5">
        <v>626.77</v>
      </c>
      <c r="P1847" s="3">
        <v>12</v>
      </c>
      <c r="Q1847" s="5">
        <v>220.26</v>
      </c>
      <c r="R1847" s="7">
        <f t="shared" si="84"/>
        <v>39839</v>
      </c>
      <c r="S1847" s="3">
        <v>6</v>
      </c>
      <c r="T1847" s="6">
        <v>0.191</v>
      </c>
      <c r="U1847" s="3" t="s">
        <v>49</v>
      </c>
      <c r="V1847" s="3">
        <v>4.3</v>
      </c>
      <c r="W1847" s="3" t="s">
        <v>45</v>
      </c>
      <c r="X1847" s="8">
        <f t="shared" si="85"/>
        <v>21.075195782069088</v>
      </c>
      <c r="Y1847" s="9">
        <f t="shared" si="86"/>
        <v>8.4244623473156999</v>
      </c>
    </row>
    <row r="1848" spans="1:25" x14ac:dyDescent="0.3">
      <c r="A1848" s="3">
        <v>201846</v>
      </c>
      <c r="B1848" s="3">
        <v>3182</v>
      </c>
      <c r="C1848" s="3" t="s">
        <v>32</v>
      </c>
      <c r="D1848" s="3" t="s">
        <v>56</v>
      </c>
      <c r="E1848" s="3" t="s">
        <v>24</v>
      </c>
      <c r="F1848" s="3" t="s">
        <v>35</v>
      </c>
      <c r="G1848" s="3" t="s">
        <v>61</v>
      </c>
      <c r="H1848" s="3" t="s">
        <v>27</v>
      </c>
      <c r="I1848" s="4">
        <v>39834</v>
      </c>
      <c r="J1848" s="3" t="s">
        <v>28</v>
      </c>
      <c r="K1848" s="3" t="s">
        <v>43</v>
      </c>
      <c r="L1848" s="5">
        <v>2298.59</v>
      </c>
      <c r="M1848" s="5">
        <v>2374.27</v>
      </c>
      <c r="N1848" s="6">
        <v>0.25</v>
      </c>
      <c r="O1848" s="5">
        <v>729.49</v>
      </c>
      <c r="P1848" s="3">
        <v>20</v>
      </c>
      <c r="Q1848" s="5">
        <v>44.91</v>
      </c>
      <c r="R1848" s="7">
        <f t="shared" si="84"/>
        <v>39836</v>
      </c>
      <c r="S1848" s="3">
        <v>2</v>
      </c>
      <c r="T1848" s="6">
        <v>7.6999999999999999E-2</v>
      </c>
      <c r="U1848" s="3" t="s">
        <v>30</v>
      </c>
      <c r="V1848" s="3">
        <v>4.5</v>
      </c>
      <c r="W1848" s="3" t="s">
        <v>38</v>
      </c>
      <c r="X1848" s="8">
        <f t="shared" si="85"/>
        <v>31.736412322336736</v>
      </c>
      <c r="Y1848" s="9">
        <f t="shared" si="86"/>
        <v>4.8406246972753735</v>
      </c>
    </row>
    <row r="1849" spans="1:25" x14ac:dyDescent="0.3">
      <c r="A1849" s="3">
        <v>201847</v>
      </c>
      <c r="B1849" s="3">
        <v>1542</v>
      </c>
      <c r="C1849" s="3" t="s">
        <v>50</v>
      </c>
      <c r="D1849" s="3" t="s">
        <v>23</v>
      </c>
      <c r="E1849" s="3" t="s">
        <v>24</v>
      </c>
      <c r="F1849" s="3" t="s">
        <v>51</v>
      </c>
      <c r="G1849" s="3" t="s">
        <v>61</v>
      </c>
      <c r="H1849" s="3" t="s">
        <v>47</v>
      </c>
      <c r="I1849" s="4">
        <v>39835</v>
      </c>
      <c r="J1849" s="3" t="s">
        <v>42</v>
      </c>
      <c r="K1849" s="3" t="s">
        <v>55</v>
      </c>
      <c r="L1849" s="5">
        <v>5599.54</v>
      </c>
      <c r="M1849" s="5">
        <v>5152.37</v>
      </c>
      <c r="N1849" s="6">
        <v>0.34</v>
      </c>
      <c r="O1849" s="5">
        <v>735.11</v>
      </c>
      <c r="P1849" s="3">
        <v>4</v>
      </c>
      <c r="Q1849" s="5">
        <v>195.84</v>
      </c>
      <c r="R1849" s="7">
        <f t="shared" si="84"/>
        <v>39845</v>
      </c>
      <c r="S1849" s="3">
        <v>10</v>
      </c>
      <c r="T1849" s="6">
        <v>0.108</v>
      </c>
      <c r="U1849" s="3" t="s">
        <v>30</v>
      </c>
      <c r="V1849" s="3">
        <v>2.6</v>
      </c>
      <c r="W1849" s="3" t="s">
        <v>45</v>
      </c>
      <c r="X1849" s="8">
        <f t="shared" si="85"/>
        <v>13.128042660647123</v>
      </c>
      <c r="Y1849" s="9">
        <f t="shared" si="86"/>
        <v>27.169729658390217</v>
      </c>
    </row>
    <row r="1850" spans="1:25" x14ac:dyDescent="0.3">
      <c r="A1850" s="3">
        <v>201848</v>
      </c>
      <c r="B1850" s="3">
        <v>4802</v>
      </c>
      <c r="C1850" s="3" t="s">
        <v>22</v>
      </c>
      <c r="D1850" s="3" t="s">
        <v>56</v>
      </c>
      <c r="E1850" s="3" t="s">
        <v>46</v>
      </c>
      <c r="F1850" s="3" t="s">
        <v>25</v>
      </c>
      <c r="G1850" s="3" t="s">
        <v>36</v>
      </c>
      <c r="H1850" s="3" t="s">
        <v>53</v>
      </c>
      <c r="I1850" s="4">
        <v>39836</v>
      </c>
      <c r="J1850" s="3" t="s">
        <v>48</v>
      </c>
      <c r="K1850" s="3" t="s">
        <v>55</v>
      </c>
      <c r="L1850" s="5">
        <v>3178.33</v>
      </c>
      <c r="M1850" s="5">
        <v>2910.53</v>
      </c>
      <c r="N1850" s="6">
        <v>0.02</v>
      </c>
      <c r="O1850" s="5">
        <v>1331.99</v>
      </c>
      <c r="P1850" s="3">
        <v>6</v>
      </c>
      <c r="Q1850" s="5">
        <v>184.16</v>
      </c>
      <c r="R1850" s="7">
        <f t="shared" si="84"/>
        <v>39843</v>
      </c>
      <c r="S1850" s="3">
        <v>7</v>
      </c>
      <c r="T1850" s="6">
        <v>0.19800000000000001</v>
      </c>
      <c r="U1850" s="3" t="s">
        <v>30</v>
      </c>
      <c r="V1850" s="3">
        <v>3.1</v>
      </c>
      <c r="W1850" s="3" t="s">
        <v>38</v>
      </c>
      <c r="X1850" s="8">
        <f t="shared" si="85"/>
        <v>41.908486532235486</v>
      </c>
      <c r="Y1850" s="9">
        <f t="shared" si="86"/>
        <v>18.200178890671687</v>
      </c>
    </row>
    <row r="1851" spans="1:25" x14ac:dyDescent="0.3">
      <c r="A1851" s="3">
        <v>201849</v>
      </c>
      <c r="B1851" s="3">
        <v>3767</v>
      </c>
      <c r="C1851" s="3" t="s">
        <v>50</v>
      </c>
      <c r="D1851" s="3" t="s">
        <v>56</v>
      </c>
      <c r="E1851" s="3" t="s">
        <v>24</v>
      </c>
      <c r="F1851" s="3" t="s">
        <v>54</v>
      </c>
      <c r="G1851" s="3" t="s">
        <v>61</v>
      </c>
      <c r="H1851" s="3" t="s">
        <v>53</v>
      </c>
      <c r="I1851" s="4">
        <v>39837</v>
      </c>
      <c r="J1851" s="3" t="s">
        <v>28</v>
      </c>
      <c r="K1851" s="3" t="s">
        <v>29</v>
      </c>
      <c r="L1851" s="5">
        <v>1206.76</v>
      </c>
      <c r="M1851" s="5">
        <v>1135.44</v>
      </c>
      <c r="N1851" s="6">
        <v>0.21</v>
      </c>
      <c r="O1851" s="5">
        <v>579.03</v>
      </c>
      <c r="P1851" s="3">
        <v>13</v>
      </c>
      <c r="Q1851" s="5">
        <v>114.65</v>
      </c>
      <c r="R1851" s="7">
        <f t="shared" si="84"/>
        <v>39838</v>
      </c>
      <c r="S1851" s="3">
        <v>1</v>
      </c>
      <c r="T1851" s="6">
        <v>0.109</v>
      </c>
      <c r="U1851" s="3" t="s">
        <v>44</v>
      </c>
      <c r="V1851" s="3">
        <v>2</v>
      </c>
      <c r="W1851" s="3" t="s">
        <v>31</v>
      </c>
      <c r="X1851" s="8">
        <f t="shared" si="85"/>
        <v>47.982200271802178</v>
      </c>
      <c r="Y1851" s="9">
        <f t="shared" si="86"/>
        <v>8.1754819548097917</v>
      </c>
    </row>
    <row r="1852" spans="1:25" x14ac:dyDescent="0.3">
      <c r="A1852" s="3">
        <v>201850</v>
      </c>
      <c r="B1852" s="3">
        <v>4292</v>
      </c>
      <c r="C1852" s="3" t="s">
        <v>50</v>
      </c>
      <c r="D1852" s="3" t="s">
        <v>23</v>
      </c>
      <c r="E1852" s="3" t="s">
        <v>34</v>
      </c>
      <c r="F1852" s="3" t="s">
        <v>25</v>
      </c>
      <c r="G1852" s="3" t="s">
        <v>26</v>
      </c>
      <c r="H1852" s="3" t="s">
        <v>27</v>
      </c>
      <c r="I1852" s="4">
        <v>39838</v>
      </c>
      <c r="J1852" s="3" t="s">
        <v>48</v>
      </c>
      <c r="K1852" s="3" t="s">
        <v>43</v>
      </c>
      <c r="L1852" s="5">
        <v>4679.8900000000003</v>
      </c>
      <c r="M1852" s="5">
        <v>4334.8100000000004</v>
      </c>
      <c r="N1852" s="6">
        <v>0.16</v>
      </c>
      <c r="O1852" s="5">
        <v>1646.19</v>
      </c>
      <c r="P1852" s="3">
        <v>23</v>
      </c>
      <c r="Q1852" s="5">
        <v>109.24</v>
      </c>
      <c r="R1852" s="7">
        <f t="shared" si="84"/>
        <v>39848</v>
      </c>
      <c r="S1852" s="3">
        <v>10</v>
      </c>
      <c r="T1852" s="6">
        <v>0.02</v>
      </c>
      <c r="U1852" s="3" t="s">
        <v>49</v>
      </c>
      <c r="V1852" s="3">
        <v>2.1</v>
      </c>
      <c r="W1852" s="3" t="s">
        <v>38</v>
      </c>
      <c r="X1852" s="8">
        <f t="shared" si="85"/>
        <v>35.175826782253431</v>
      </c>
      <c r="Y1852" s="9">
        <f t="shared" si="86"/>
        <v>4.6939422549285803</v>
      </c>
    </row>
    <row r="1853" spans="1:25" x14ac:dyDescent="0.3">
      <c r="A1853" s="3">
        <v>201851</v>
      </c>
      <c r="B1853" s="3">
        <v>3622</v>
      </c>
      <c r="C1853" s="3" t="s">
        <v>50</v>
      </c>
      <c r="D1853" s="3" t="s">
        <v>56</v>
      </c>
      <c r="E1853" s="3" t="s">
        <v>46</v>
      </c>
      <c r="F1853" s="3" t="s">
        <v>51</v>
      </c>
      <c r="G1853" s="3" t="s">
        <v>52</v>
      </c>
      <c r="H1853" s="3" t="s">
        <v>57</v>
      </c>
      <c r="I1853" s="4">
        <v>39839</v>
      </c>
      <c r="J1853" s="3" t="s">
        <v>42</v>
      </c>
      <c r="K1853" s="3" t="s">
        <v>55</v>
      </c>
      <c r="L1853" s="5">
        <v>291.38</v>
      </c>
      <c r="M1853" s="5">
        <v>284.26</v>
      </c>
      <c r="N1853" s="6">
        <v>0.1</v>
      </c>
      <c r="O1853" s="5">
        <v>45.78</v>
      </c>
      <c r="P1853" s="3">
        <v>20</v>
      </c>
      <c r="Q1853" s="5">
        <v>269.14</v>
      </c>
      <c r="R1853" s="7">
        <f t="shared" si="84"/>
        <v>39842</v>
      </c>
      <c r="S1853" s="3">
        <v>3</v>
      </c>
      <c r="T1853" s="6">
        <v>0.184</v>
      </c>
      <c r="U1853" s="3" t="s">
        <v>49</v>
      </c>
      <c r="V1853" s="3">
        <v>4.9000000000000004</v>
      </c>
      <c r="W1853" s="3" t="s">
        <v>38</v>
      </c>
      <c r="X1853" s="8">
        <f t="shared" si="85"/>
        <v>15.711442103095616</v>
      </c>
      <c r="Y1853" s="9">
        <f t="shared" si="86"/>
        <v>5.1252374586646026</v>
      </c>
    </row>
    <row r="1854" spans="1:25" x14ac:dyDescent="0.3">
      <c r="A1854" s="3">
        <v>201852</v>
      </c>
      <c r="B1854" s="3">
        <v>4208</v>
      </c>
      <c r="C1854" s="3" t="s">
        <v>22</v>
      </c>
      <c r="D1854" s="3" t="s">
        <v>33</v>
      </c>
      <c r="E1854" s="3" t="s">
        <v>24</v>
      </c>
      <c r="F1854" s="3" t="s">
        <v>25</v>
      </c>
      <c r="G1854" s="3" t="s">
        <v>60</v>
      </c>
      <c r="H1854" s="3" t="s">
        <v>27</v>
      </c>
      <c r="I1854" s="4">
        <v>39840</v>
      </c>
      <c r="J1854" s="3" t="s">
        <v>28</v>
      </c>
      <c r="K1854" s="3" t="s">
        <v>43</v>
      </c>
      <c r="L1854" s="5">
        <v>5036.05</v>
      </c>
      <c r="M1854" s="5">
        <v>4945.59</v>
      </c>
      <c r="N1854" s="6">
        <v>0.22</v>
      </c>
      <c r="O1854" s="5">
        <v>2012.56</v>
      </c>
      <c r="P1854" s="3">
        <v>5</v>
      </c>
      <c r="Q1854" s="5">
        <v>38.369999999999997</v>
      </c>
      <c r="R1854" s="7">
        <f t="shared" si="84"/>
        <v>39852</v>
      </c>
      <c r="S1854" s="3">
        <v>12</v>
      </c>
      <c r="T1854" s="6">
        <v>0.18</v>
      </c>
      <c r="U1854" s="3" t="s">
        <v>30</v>
      </c>
      <c r="V1854" s="3">
        <v>2.1</v>
      </c>
      <c r="W1854" s="3" t="s">
        <v>31</v>
      </c>
      <c r="X1854" s="8">
        <f t="shared" si="85"/>
        <v>39.963066292034426</v>
      </c>
      <c r="Y1854" s="9">
        <f t="shared" si="86"/>
        <v>20.365820862627107</v>
      </c>
    </row>
    <row r="1855" spans="1:25" x14ac:dyDescent="0.3">
      <c r="A1855" s="3">
        <v>201853</v>
      </c>
      <c r="B1855" s="3">
        <v>4375</v>
      </c>
      <c r="C1855" s="3" t="s">
        <v>50</v>
      </c>
      <c r="D1855" s="3" t="s">
        <v>56</v>
      </c>
      <c r="E1855" s="3" t="s">
        <v>24</v>
      </c>
      <c r="F1855" s="3" t="s">
        <v>59</v>
      </c>
      <c r="G1855" s="3" t="s">
        <v>61</v>
      </c>
      <c r="H1855" s="3" t="s">
        <v>53</v>
      </c>
      <c r="I1855" s="4">
        <v>39841</v>
      </c>
      <c r="J1855" s="3" t="s">
        <v>28</v>
      </c>
      <c r="K1855" s="3" t="s">
        <v>55</v>
      </c>
      <c r="L1855" s="5">
        <v>6947.06</v>
      </c>
      <c r="M1855" s="5">
        <v>6881.4</v>
      </c>
      <c r="N1855" s="6">
        <v>7.0000000000000007E-2</v>
      </c>
      <c r="O1855" s="5">
        <v>3135.54</v>
      </c>
      <c r="P1855" s="3">
        <v>21</v>
      </c>
      <c r="Q1855" s="5">
        <v>132.02000000000001</v>
      </c>
      <c r="R1855" s="7">
        <f t="shared" si="84"/>
        <v>39854</v>
      </c>
      <c r="S1855" s="3">
        <v>13</v>
      </c>
      <c r="T1855" s="6">
        <v>9.0999999999999998E-2</v>
      </c>
      <c r="U1855" s="3" t="s">
        <v>30</v>
      </c>
      <c r="V1855" s="3">
        <v>4.9000000000000004</v>
      </c>
      <c r="W1855" s="3" t="s">
        <v>38</v>
      </c>
      <c r="X1855" s="8">
        <f t="shared" si="85"/>
        <v>45.134776437802465</v>
      </c>
      <c r="Y1855" s="9">
        <f t="shared" si="86"/>
        <v>4.8073412525413577</v>
      </c>
    </row>
    <row r="1856" spans="1:25" x14ac:dyDescent="0.3">
      <c r="A1856" s="3">
        <v>201854</v>
      </c>
      <c r="B1856" s="3">
        <v>5985</v>
      </c>
      <c r="C1856" s="3" t="s">
        <v>32</v>
      </c>
      <c r="D1856" s="3" t="s">
        <v>56</v>
      </c>
      <c r="E1856" s="3" t="s">
        <v>46</v>
      </c>
      <c r="F1856" s="3" t="s">
        <v>59</v>
      </c>
      <c r="G1856" s="3" t="s">
        <v>61</v>
      </c>
      <c r="H1856" s="3" t="s">
        <v>57</v>
      </c>
      <c r="I1856" s="4">
        <v>39842</v>
      </c>
      <c r="J1856" s="3" t="s">
        <v>42</v>
      </c>
      <c r="K1856" s="3" t="s">
        <v>43</v>
      </c>
      <c r="L1856" s="5">
        <v>2133.04</v>
      </c>
      <c r="M1856" s="5">
        <v>2129.25</v>
      </c>
      <c r="N1856" s="6">
        <v>0.32</v>
      </c>
      <c r="O1856" s="5">
        <v>525.99</v>
      </c>
      <c r="P1856" s="3">
        <v>20</v>
      </c>
      <c r="Q1856" s="5">
        <v>230.76</v>
      </c>
      <c r="R1856" s="7">
        <f t="shared" si="84"/>
        <v>39848</v>
      </c>
      <c r="S1856" s="3">
        <v>6</v>
      </c>
      <c r="T1856" s="6">
        <v>0.186</v>
      </c>
      <c r="U1856" s="3" t="s">
        <v>30</v>
      </c>
      <c r="V1856" s="3">
        <v>2.1</v>
      </c>
      <c r="W1856" s="3" t="s">
        <v>31</v>
      </c>
      <c r="X1856" s="8">
        <f t="shared" si="85"/>
        <v>24.659171886134345</v>
      </c>
      <c r="Y1856" s="9">
        <f t="shared" si="86"/>
        <v>5.0088998473640958</v>
      </c>
    </row>
    <row r="1857" spans="1:25" x14ac:dyDescent="0.3">
      <c r="A1857" s="3">
        <v>201855</v>
      </c>
      <c r="B1857" s="3">
        <v>2921</v>
      </c>
      <c r="C1857" s="3" t="s">
        <v>39</v>
      </c>
      <c r="D1857" s="3" t="s">
        <v>56</v>
      </c>
      <c r="E1857" s="3" t="s">
        <v>46</v>
      </c>
      <c r="F1857" s="3" t="s">
        <v>35</v>
      </c>
      <c r="G1857" s="3" t="s">
        <v>26</v>
      </c>
      <c r="H1857" s="3" t="s">
        <v>57</v>
      </c>
      <c r="I1857" s="4">
        <v>39843</v>
      </c>
      <c r="J1857" s="3" t="s">
        <v>28</v>
      </c>
      <c r="K1857" s="3" t="s">
        <v>55</v>
      </c>
      <c r="L1857" s="5">
        <v>6825.94</v>
      </c>
      <c r="M1857" s="5">
        <v>6222.87</v>
      </c>
      <c r="N1857" s="6">
        <v>0.16</v>
      </c>
      <c r="O1857" s="5">
        <v>2085.38</v>
      </c>
      <c r="P1857" s="3">
        <v>4</v>
      </c>
      <c r="Q1857" s="5">
        <v>220.45</v>
      </c>
      <c r="R1857" s="7">
        <f t="shared" si="84"/>
        <v>39855</v>
      </c>
      <c r="S1857" s="3">
        <v>12</v>
      </c>
      <c r="T1857" s="6">
        <v>0.14299999999999999</v>
      </c>
      <c r="U1857" s="3" t="s">
        <v>49</v>
      </c>
      <c r="V1857" s="3">
        <v>4.3</v>
      </c>
      <c r="W1857" s="3" t="s">
        <v>31</v>
      </c>
      <c r="X1857" s="8">
        <f t="shared" si="85"/>
        <v>30.550810584329781</v>
      </c>
      <c r="Y1857" s="9">
        <f t="shared" si="86"/>
        <v>27.422796876682305</v>
      </c>
    </row>
    <row r="1858" spans="1:25" x14ac:dyDescent="0.3">
      <c r="A1858" s="3">
        <v>201856</v>
      </c>
      <c r="B1858" s="3">
        <v>5116</v>
      </c>
      <c r="C1858" s="3" t="s">
        <v>39</v>
      </c>
      <c r="D1858" s="3" t="s">
        <v>56</v>
      </c>
      <c r="E1858" s="3" t="s">
        <v>46</v>
      </c>
      <c r="F1858" s="3" t="s">
        <v>51</v>
      </c>
      <c r="G1858" s="3" t="s">
        <v>62</v>
      </c>
      <c r="H1858" s="3" t="s">
        <v>41</v>
      </c>
      <c r="I1858" s="4">
        <v>39844</v>
      </c>
      <c r="J1858" s="3" t="s">
        <v>28</v>
      </c>
      <c r="K1858" s="3" t="s">
        <v>29</v>
      </c>
      <c r="L1858" s="5">
        <v>1998.06</v>
      </c>
      <c r="M1858" s="5">
        <v>2063.1799999999998</v>
      </c>
      <c r="N1858" s="6">
        <v>0.2</v>
      </c>
      <c r="O1858" s="5">
        <v>250.7</v>
      </c>
      <c r="P1858" s="3">
        <v>18</v>
      </c>
      <c r="Q1858" s="5">
        <v>58.1</v>
      </c>
      <c r="R1858" s="7">
        <f t="shared" si="84"/>
        <v>39853</v>
      </c>
      <c r="S1858" s="3">
        <v>9</v>
      </c>
      <c r="T1858" s="6">
        <v>0.18</v>
      </c>
      <c r="U1858" s="3" t="s">
        <v>49</v>
      </c>
      <c r="V1858" s="3">
        <v>1.7</v>
      </c>
      <c r="W1858" s="3" t="s">
        <v>31</v>
      </c>
      <c r="X1858" s="8">
        <f t="shared" si="85"/>
        <v>12.547170755632964</v>
      </c>
      <c r="Y1858" s="9">
        <f t="shared" si="86"/>
        <v>5.3802059603783166</v>
      </c>
    </row>
    <row r="1859" spans="1:25" x14ac:dyDescent="0.3">
      <c r="A1859" s="3">
        <v>201857</v>
      </c>
      <c r="B1859" s="3">
        <v>3408</v>
      </c>
      <c r="C1859" s="3" t="s">
        <v>22</v>
      </c>
      <c r="D1859" s="3" t="s">
        <v>33</v>
      </c>
      <c r="E1859" s="3" t="s">
        <v>46</v>
      </c>
      <c r="F1859" s="3" t="s">
        <v>59</v>
      </c>
      <c r="G1859" s="3" t="s">
        <v>62</v>
      </c>
      <c r="H1859" s="3" t="s">
        <v>57</v>
      </c>
      <c r="I1859" s="4">
        <v>39845</v>
      </c>
      <c r="J1859" s="3" t="s">
        <v>42</v>
      </c>
      <c r="K1859" s="3" t="s">
        <v>29</v>
      </c>
      <c r="L1859" s="5">
        <v>1659.57</v>
      </c>
      <c r="M1859" s="5">
        <v>1737.14</v>
      </c>
      <c r="N1859" s="6">
        <v>0.13</v>
      </c>
      <c r="O1859" s="5">
        <v>529.52</v>
      </c>
      <c r="P1859" s="3">
        <v>27</v>
      </c>
      <c r="Q1859" s="5">
        <v>148.94</v>
      </c>
      <c r="R1859" s="7">
        <f t="shared" ref="R1859:R1922" si="87">I1859+S1859</f>
        <v>39853</v>
      </c>
      <c r="S1859" s="3">
        <v>8</v>
      </c>
      <c r="T1859" s="6">
        <v>0.112</v>
      </c>
      <c r="U1859" s="3" t="s">
        <v>44</v>
      </c>
      <c r="V1859" s="3">
        <v>4.3</v>
      </c>
      <c r="W1859" s="3" t="s">
        <v>31</v>
      </c>
      <c r="X1859" s="8">
        <f t="shared" ref="X1859:X1922" si="88" xml:space="preserve"> (O1859/L1859) *100</f>
        <v>31.90706026259814</v>
      </c>
      <c r="Y1859" s="9">
        <f t="shared" ref="Y1859:Y1922" si="89">(L1859/(M1859*P1859))*100</f>
        <v>3.538319050597853</v>
      </c>
    </row>
    <row r="1860" spans="1:25" x14ac:dyDescent="0.3">
      <c r="A1860" s="3">
        <v>201858</v>
      </c>
      <c r="B1860" s="3">
        <v>2089</v>
      </c>
      <c r="C1860" s="3" t="s">
        <v>39</v>
      </c>
      <c r="D1860" s="3" t="s">
        <v>33</v>
      </c>
      <c r="E1860" s="3" t="s">
        <v>34</v>
      </c>
      <c r="F1860" s="3" t="s">
        <v>51</v>
      </c>
      <c r="G1860" s="3" t="s">
        <v>61</v>
      </c>
      <c r="H1860" s="3" t="s">
        <v>27</v>
      </c>
      <c r="I1860" s="4">
        <v>39846</v>
      </c>
      <c r="J1860" s="3" t="s">
        <v>42</v>
      </c>
      <c r="K1860" s="3" t="s">
        <v>55</v>
      </c>
      <c r="L1860" s="5">
        <v>5737.31</v>
      </c>
      <c r="M1860" s="5">
        <v>5321.05</v>
      </c>
      <c r="N1860" s="6">
        <v>0.33</v>
      </c>
      <c r="O1860" s="5">
        <v>682.67</v>
      </c>
      <c r="P1860" s="3">
        <v>27</v>
      </c>
      <c r="Q1860" s="5">
        <v>263.39999999999998</v>
      </c>
      <c r="R1860" s="7">
        <f t="shared" si="87"/>
        <v>39854</v>
      </c>
      <c r="S1860" s="3">
        <v>8</v>
      </c>
      <c r="T1860" s="6">
        <v>0.17899999999999999</v>
      </c>
      <c r="U1860" s="3" t="s">
        <v>37</v>
      </c>
      <c r="V1860" s="3">
        <v>4.5999999999999996</v>
      </c>
      <c r="W1860" s="3" t="s">
        <v>31</v>
      </c>
      <c r="X1860" s="8">
        <f t="shared" si="88"/>
        <v>11.898781833298182</v>
      </c>
      <c r="Y1860" s="9">
        <f t="shared" si="89"/>
        <v>3.9934404480875574</v>
      </c>
    </row>
    <row r="1861" spans="1:25" x14ac:dyDescent="0.3">
      <c r="A1861" s="3">
        <v>201859</v>
      </c>
      <c r="B1861" s="3">
        <v>2320</v>
      </c>
      <c r="C1861" s="3" t="s">
        <v>32</v>
      </c>
      <c r="D1861" s="3" t="s">
        <v>23</v>
      </c>
      <c r="E1861" s="3" t="s">
        <v>46</v>
      </c>
      <c r="F1861" s="3" t="s">
        <v>35</v>
      </c>
      <c r="G1861" s="3" t="s">
        <v>52</v>
      </c>
      <c r="H1861" s="3" t="s">
        <v>41</v>
      </c>
      <c r="I1861" s="4">
        <v>39847</v>
      </c>
      <c r="J1861" s="3" t="s">
        <v>42</v>
      </c>
      <c r="K1861" s="3" t="s">
        <v>29</v>
      </c>
      <c r="L1861" s="5">
        <v>570.79999999999995</v>
      </c>
      <c r="M1861" s="5">
        <v>539.63</v>
      </c>
      <c r="N1861" s="6">
        <v>0.16</v>
      </c>
      <c r="O1861" s="5">
        <v>137.47</v>
      </c>
      <c r="P1861" s="3">
        <v>22</v>
      </c>
      <c r="Q1861" s="5">
        <v>34.880000000000003</v>
      </c>
      <c r="R1861" s="7">
        <f t="shared" si="87"/>
        <v>39857</v>
      </c>
      <c r="S1861" s="3">
        <v>10</v>
      </c>
      <c r="T1861" s="6">
        <v>2.4E-2</v>
      </c>
      <c r="U1861" s="3" t="s">
        <v>37</v>
      </c>
      <c r="V1861" s="3">
        <v>4.5999999999999996</v>
      </c>
      <c r="W1861" s="3" t="s">
        <v>45</v>
      </c>
      <c r="X1861" s="8">
        <f t="shared" si="88"/>
        <v>24.083742116327965</v>
      </c>
      <c r="Y1861" s="9">
        <f t="shared" si="89"/>
        <v>4.8080081806894617</v>
      </c>
    </row>
    <row r="1862" spans="1:25" x14ac:dyDescent="0.3">
      <c r="A1862" s="3">
        <v>201860</v>
      </c>
      <c r="B1862" s="3">
        <v>3063</v>
      </c>
      <c r="C1862" s="3" t="s">
        <v>32</v>
      </c>
      <c r="D1862" s="3" t="s">
        <v>23</v>
      </c>
      <c r="E1862" s="3" t="s">
        <v>24</v>
      </c>
      <c r="F1862" s="3" t="s">
        <v>35</v>
      </c>
      <c r="G1862" s="3" t="s">
        <v>62</v>
      </c>
      <c r="H1862" s="3" t="s">
        <v>47</v>
      </c>
      <c r="I1862" s="4">
        <v>39848</v>
      </c>
      <c r="J1862" s="3" t="s">
        <v>48</v>
      </c>
      <c r="K1862" s="3" t="s">
        <v>58</v>
      </c>
      <c r="L1862" s="5">
        <v>373.05</v>
      </c>
      <c r="M1862" s="5">
        <v>356.68</v>
      </c>
      <c r="N1862" s="6">
        <v>0.28000000000000003</v>
      </c>
      <c r="O1862" s="5">
        <v>78.83</v>
      </c>
      <c r="P1862" s="3">
        <v>5</v>
      </c>
      <c r="Q1862" s="5">
        <v>21.68</v>
      </c>
      <c r="R1862" s="7">
        <f t="shared" si="87"/>
        <v>39855</v>
      </c>
      <c r="S1862" s="3">
        <v>7</v>
      </c>
      <c r="T1862" s="6">
        <v>8.5000000000000006E-2</v>
      </c>
      <c r="U1862" s="3" t="s">
        <v>30</v>
      </c>
      <c r="V1862" s="3">
        <v>1.3</v>
      </c>
      <c r="W1862" s="3" t="s">
        <v>38</v>
      </c>
      <c r="X1862" s="8">
        <f t="shared" si="88"/>
        <v>21.131215654737971</v>
      </c>
      <c r="Y1862" s="9">
        <f t="shared" si="89"/>
        <v>20.917909610855666</v>
      </c>
    </row>
    <row r="1863" spans="1:25" x14ac:dyDescent="0.3">
      <c r="A1863" s="3">
        <v>201861</v>
      </c>
      <c r="B1863" s="3">
        <v>6291</v>
      </c>
      <c r="C1863" s="3" t="s">
        <v>50</v>
      </c>
      <c r="D1863" s="3" t="s">
        <v>23</v>
      </c>
      <c r="E1863" s="3" t="s">
        <v>24</v>
      </c>
      <c r="F1863" s="3" t="s">
        <v>54</v>
      </c>
      <c r="G1863" s="3" t="s">
        <v>52</v>
      </c>
      <c r="H1863" s="3" t="s">
        <v>41</v>
      </c>
      <c r="I1863" s="4">
        <v>39849</v>
      </c>
      <c r="J1863" s="3" t="s">
        <v>42</v>
      </c>
      <c r="K1863" s="3" t="s">
        <v>43</v>
      </c>
      <c r="L1863" s="5">
        <v>3675.07</v>
      </c>
      <c r="M1863" s="5">
        <v>3613.47</v>
      </c>
      <c r="N1863" s="6">
        <v>0.34</v>
      </c>
      <c r="O1863" s="5">
        <v>636.42999999999995</v>
      </c>
      <c r="P1863" s="3">
        <v>26</v>
      </c>
      <c r="Q1863" s="5">
        <v>91.96</v>
      </c>
      <c r="R1863" s="7">
        <f t="shared" si="87"/>
        <v>39857</v>
      </c>
      <c r="S1863" s="3">
        <v>8</v>
      </c>
      <c r="T1863" s="6">
        <v>0.18099999999999999</v>
      </c>
      <c r="U1863" s="3" t="s">
        <v>37</v>
      </c>
      <c r="V1863" s="3">
        <v>4.0999999999999996</v>
      </c>
      <c r="W1863" s="3" t="s">
        <v>45</v>
      </c>
      <c r="X1863" s="8">
        <f t="shared" si="88"/>
        <v>17.317493272236987</v>
      </c>
      <c r="Y1863" s="9">
        <f t="shared" si="89"/>
        <v>3.9117204834645412</v>
      </c>
    </row>
    <row r="1864" spans="1:25" x14ac:dyDescent="0.3">
      <c r="A1864" s="3">
        <v>201862</v>
      </c>
      <c r="B1864" s="3">
        <v>7111</v>
      </c>
      <c r="C1864" s="3" t="s">
        <v>50</v>
      </c>
      <c r="D1864" s="3" t="s">
        <v>56</v>
      </c>
      <c r="E1864" s="3" t="s">
        <v>34</v>
      </c>
      <c r="F1864" s="3" t="s">
        <v>59</v>
      </c>
      <c r="G1864" s="3" t="s">
        <v>26</v>
      </c>
      <c r="H1864" s="3" t="s">
        <v>57</v>
      </c>
      <c r="I1864" s="4">
        <v>39850</v>
      </c>
      <c r="J1864" s="3" t="s">
        <v>48</v>
      </c>
      <c r="K1864" s="3" t="s">
        <v>29</v>
      </c>
      <c r="L1864" s="5">
        <v>321.04000000000002</v>
      </c>
      <c r="M1864" s="5">
        <v>314.72000000000003</v>
      </c>
      <c r="N1864" s="6">
        <v>0.32</v>
      </c>
      <c r="O1864" s="5">
        <v>141.65</v>
      </c>
      <c r="P1864" s="3">
        <v>3</v>
      </c>
      <c r="Q1864" s="5">
        <v>68.8</v>
      </c>
      <c r="R1864" s="7">
        <f t="shared" si="87"/>
        <v>39861</v>
      </c>
      <c r="S1864" s="3">
        <v>11</v>
      </c>
      <c r="T1864" s="6">
        <v>0.155</v>
      </c>
      <c r="U1864" s="3" t="s">
        <v>30</v>
      </c>
      <c r="V1864" s="3">
        <v>4.5</v>
      </c>
      <c r="W1864" s="3" t="s">
        <v>31</v>
      </c>
      <c r="X1864" s="8">
        <f t="shared" si="88"/>
        <v>44.122227759780714</v>
      </c>
      <c r="Y1864" s="9">
        <f t="shared" si="89"/>
        <v>34.002711404846636</v>
      </c>
    </row>
    <row r="1865" spans="1:25" x14ac:dyDescent="0.3">
      <c r="A1865" s="3">
        <v>201863</v>
      </c>
      <c r="B1865" s="3">
        <v>3396</v>
      </c>
      <c r="C1865" s="3" t="s">
        <v>22</v>
      </c>
      <c r="D1865" s="3" t="s">
        <v>33</v>
      </c>
      <c r="E1865" s="3" t="s">
        <v>34</v>
      </c>
      <c r="F1865" s="3" t="s">
        <v>59</v>
      </c>
      <c r="G1865" s="3" t="s">
        <v>61</v>
      </c>
      <c r="H1865" s="3" t="s">
        <v>41</v>
      </c>
      <c r="I1865" s="4">
        <v>39851</v>
      </c>
      <c r="J1865" s="3" t="s">
        <v>42</v>
      </c>
      <c r="K1865" s="3" t="s">
        <v>29</v>
      </c>
      <c r="L1865" s="5">
        <v>3998.6</v>
      </c>
      <c r="M1865" s="5">
        <v>3763.22</v>
      </c>
      <c r="N1865" s="6">
        <v>0.25</v>
      </c>
      <c r="O1865" s="5">
        <v>1365.03</v>
      </c>
      <c r="P1865" s="3">
        <v>6</v>
      </c>
      <c r="Q1865" s="5">
        <v>267.52</v>
      </c>
      <c r="R1865" s="7">
        <f t="shared" si="87"/>
        <v>39856</v>
      </c>
      <c r="S1865" s="3">
        <v>5</v>
      </c>
      <c r="T1865" s="6">
        <v>4.7E-2</v>
      </c>
      <c r="U1865" s="3" t="s">
        <v>30</v>
      </c>
      <c r="V1865" s="3">
        <v>2.4</v>
      </c>
      <c r="W1865" s="3" t="s">
        <v>31</v>
      </c>
      <c r="X1865" s="8">
        <f t="shared" si="88"/>
        <v>34.137698194368028</v>
      </c>
      <c r="Y1865" s="9">
        <f t="shared" si="89"/>
        <v>17.709124986934949</v>
      </c>
    </row>
    <row r="1866" spans="1:25" x14ac:dyDescent="0.3">
      <c r="A1866" s="3">
        <v>201864</v>
      </c>
      <c r="B1866" s="3">
        <v>1306</v>
      </c>
      <c r="C1866" s="3" t="s">
        <v>39</v>
      </c>
      <c r="D1866" s="3" t="s">
        <v>56</v>
      </c>
      <c r="E1866" s="3" t="s">
        <v>46</v>
      </c>
      <c r="F1866" s="3" t="s">
        <v>35</v>
      </c>
      <c r="G1866" s="3" t="s">
        <v>40</v>
      </c>
      <c r="H1866" s="3" t="s">
        <v>53</v>
      </c>
      <c r="I1866" s="4">
        <v>39852</v>
      </c>
      <c r="J1866" s="3" t="s">
        <v>28</v>
      </c>
      <c r="K1866" s="3" t="s">
        <v>29</v>
      </c>
      <c r="L1866" s="5">
        <v>5212.95</v>
      </c>
      <c r="M1866" s="5">
        <v>4768.25</v>
      </c>
      <c r="N1866" s="6">
        <v>7.0000000000000007E-2</v>
      </c>
      <c r="O1866" s="5">
        <v>1935.19</v>
      </c>
      <c r="P1866" s="3">
        <v>5</v>
      </c>
      <c r="Q1866" s="5">
        <v>92.9</v>
      </c>
      <c r="R1866" s="7">
        <f t="shared" si="87"/>
        <v>39853</v>
      </c>
      <c r="S1866" s="3">
        <v>1</v>
      </c>
      <c r="T1866" s="6">
        <v>6.5000000000000002E-2</v>
      </c>
      <c r="U1866" s="3" t="s">
        <v>37</v>
      </c>
      <c r="V1866" s="3">
        <v>4.5999999999999996</v>
      </c>
      <c r="W1866" s="3" t="s">
        <v>31</v>
      </c>
      <c r="X1866" s="8">
        <f t="shared" si="88"/>
        <v>37.122742401135632</v>
      </c>
      <c r="Y1866" s="9">
        <f t="shared" si="89"/>
        <v>21.865254548314368</v>
      </c>
    </row>
    <row r="1867" spans="1:25" x14ac:dyDescent="0.3">
      <c r="A1867" s="3">
        <v>201865</v>
      </c>
      <c r="B1867" s="3">
        <v>5382</v>
      </c>
      <c r="C1867" s="3" t="s">
        <v>22</v>
      </c>
      <c r="D1867" s="3" t="s">
        <v>56</v>
      </c>
      <c r="E1867" s="3" t="s">
        <v>34</v>
      </c>
      <c r="F1867" s="3" t="s">
        <v>59</v>
      </c>
      <c r="G1867" s="3" t="s">
        <v>52</v>
      </c>
      <c r="H1867" s="3" t="s">
        <v>47</v>
      </c>
      <c r="I1867" s="4">
        <v>39853</v>
      </c>
      <c r="J1867" s="3" t="s">
        <v>42</v>
      </c>
      <c r="K1867" s="3" t="s">
        <v>29</v>
      </c>
      <c r="L1867" s="5">
        <v>1864.28</v>
      </c>
      <c r="M1867" s="5">
        <v>1786.15</v>
      </c>
      <c r="N1867" s="6">
        <v>0.36</v>
      </c>
      <c r="O1867" s="5">
        <v>553.55999999999995</v>
      </c>
      <c r="P1867" s="3">
        <v>5</v>
      </c>
      <c r="Q1867" s="5">
        <v>116.86</v>
      </c>
      <c r="R1867" s="7">
        <f t="shared" si="87"/>
        <v>39856</v>
      </c>
      <c r="S1867" s="3">
        <v>3</v>
      </c>
      <c r="T1867" s="6">
        <v>9.7000000000000003E-2</v>
      </c>
      <c r="U1867" s="3" t="s">
        <v>44</v>
      </c>
      <c r="V1867" s="3">
        <v>3.7</v>
      </c>
      <c r="W1867" s="3" t="s">
        <v>45</v>
      </c>
      <c r="X1867" s="8">
        <f t="shared" si="88"/>
        <v>29.692964576136628</v>
      </c>
      <c r="Y1867" s="9">
        <f t="shared" si="89"/>
        <v>20.874842538420623</v>
      </c>
    </row>
    <row r="1868" spans="1:25" x14ac:dyDescent="0.3">
      <c r="A1868" s="3">
        <v>201866</v>
      </c>
      <c r="B1868" s="3">
        <v>5492</v>
      </c>
      <c r="C1868" s="3" t="s">
        <v>50</v>
      </c>
      <c r="D1868" s="3" t="s">
        <v>56</v>
      </c>
      <c r="E1868" s="3" t="s">
        <v>34</v>
      </c>
      <c r="F1868" s="3" t="s">
        <v>35</v>
      </c>
      <c r="G1868" s="3" t="s">
        <v>26</v>
      </c>
      <c r="H1868" s="3" t="s">
        <v>47</v>
      </c>
      <c r="I1868" s="4">
        <v>39854</v>
      </c>
      <c r="J1868" s="3" t="s">
        <v>28</v>
      </c>
      <c r="K1868" s="3" t="s">
        <v>58</v>
      </c>
      <c r="L1868" s="5">
        <v>7196.04</v>
      </c>
      <c r="M1868" s="5">
        <v>7597.89</v>
      </c>
      <c r="N1868" s="6">
        <v>0.16</v>
      </c>
      <c r="O1868" s="5">
        <v>2871.16</v>
      </c>
      <c r="P1868" s="3">
        <v>10</v>
      </c>
      <c r="Q1868" s="5">
        <v>89.98</v>
      </c>
      <c r="R1868" s="7">
        <f t="shared" si="87"/>
        <v>39860</v>
      </c>
      <c r="S1868" s="3">
        <v>6</v>
      </c>
      <c r="T1868" s="6">
        <v>0.14099999999999999</v>
      </c>
      <c r="U1868" s="3" t="s">
        <v>30</v>
      </c>
      <c r="V1868" s="3">
        <v>2.9</v>
      </c>
      <c r="W1868" s="3" t="s">
        <v>45</v>
      </c>
      <c r="X1868" s="8">
        <f t="shared" si="88"/>
        <v>39.899166763942389</v>
      </c>
      <c r="Y1868" s="9">
        <f t="shared" si="89"/>
        <v>9.4711031615356358</v>
      </c>
    </row>
    <row r="1869" spans="1:25" x14ac:dyDescent="0.3">
      <c r="A1869" s="3">
        <v>201867</v>
      </c>
      <c r="B1869" s="3">
        <v>4725</v>
      </c>
      <c r="C1869" s="3" t="s">
        <v>39</v>
      </c>
      <c r="D1869" s="3" t="s">
        <v>23</v>
      </c>
      <c r="E1869" s="3" t="s">
        <v>24</v>
      </c>
      <c r="F1869" s="3" t="s">
        <v>59</v>
      </c>
      <c r="G1869" s="3" t="s">
        <v>36</v>
      </c>
      <c r="H1869" s="3" t="s">
        <v>53</v>
      </c>
      <c r="I1869" s="4">
        <v>39855</v>
      </c>
      <c r="J1869" s="3" t="s">
        <v>42</v>
      </c>
      <c r="K1869" s="3" t="s">
        <v>29</v>
      </c>
      <c r="L1869" s="5">
        <v>1642.22</v>
      </c>
      <c r="M1869" s="5">
        <v>1497.16</v>
      </c>
      <c r="N1869" s="6">
        <v>0.3</v>
      </c>
      <c r="O1869" s="5">
        <v>407.35</v>
      </c>
      <c r="P1869" s="3">
        <v>9</v>
      </c>
      <c r="Q1869" s="5">
        <v>50.72</v>
      </c>
      <c r="R1869" s="7">
        <f t="shared" si="87"/>
        <v>39857</v>
      </c>
      <c r="S1869" s="3">
        <v>2</v>
      </c>
      <c r="T1869" s="6">
        <v>0.14699999999999999</v>
      </c>
      <c r="U1869" s="3" t="s">
        <v>49</v>
      </c>
      <c r="V1869" s="3">
        <v>1</v>
      </c>
      <c r="W1869" s="3" t="s">
        <v>31</v>
      </c>
      <c r="X1869" s="8">
        <f t="shared" si="88"/>
        <v>24.804837354313065</v>
      </c>
      <c r="Y1869" s="9">
        <f t="shared" si="89"/>
        <v>12.187667910503144</v>
      </c>
    </row>
    <row r="1870" spans="1:25" x14ac:dyDescent="0.3">
      <c r="A1870" s="3">
        <v>201868</v>
      </c>
      <c r="B1870" s="3">
        <v>1865</v>
      </c>
      <c r="C1870" s="3" t="s">
        <v>39</v>
      </c>
      <c r="D1870" s="3" t="s">
        <v>56</v>
      </c>
      <c r="E1870" s="3" t="s">
        <v>24</v>
      </c>
      <c r="F1870" s="3" t="s">
        <v>59</v>
      </c>
      <c r="G1870" s="3" t="s">
        <v>26</v>
      </c>
      <c r="H1870" s="3" t="s">
        <v>53</v>
      </c>
      <c r="I1870" s="4">
        <v>39856</v>
      </c>
      <c r="J1870" s="3" t="s">
        <v>42</v>
      </c>
      <c r="K1870" s="3" t="s">
        <v>58</v>
      </c>
      <c r="L1870" s="5">
        <v>1938.09</v>
      </c>
      <c r="M1870" s="5">
        <v>1886.21</v>
      </c>
      <c r="N1870" s="6">
        <v>0.18</v>
      </c>
      <c r="O1870" s="5">
        <v>535.98</v>
      </c>
      <c r="P1870" s="3">
        <v>11</v>
      </c>
      <c r="Q1870" s="5">
        <v>87.31</v>
      </c>
      <c r="R1870" s="7">
        <f t="shared" si="87"/>
        <v>39867</v>
      </c>
      <c r="S1870" s="3">
        <v>11</v>
      </c>
      <c r="T1870" s="6">
        <v>0.17699999999999999</v>
      </c>
      <c r="U1870" s="3" t="s">
        <v>30</v>
      </c>
      <c r="V1870" s="3">
        <v>3.7</v>
      </c>
      <c r="W1870" s="3" t="s">
        <v>45</v>
      </c>
      <c r="X1870" s="8">
        <f t="shared" si="88"/>
        <v>27.655062458399765</v>
      </c>
      <c r="Y1870" s="9">
        <f t="shared" si="89"/>
        <v>9.3409535523616132</v>
      </c>
    </row>
    <row r="1871" spans="1:25" x14ac:dyDescent="0.3">
      <c r="A1871" s="3">
        <v>201869</v>
      </c>
      <c r="B1871" s="3">
        <v>6021</v>
      </c>
      <c r="C1871" s="3" t="s">
        <v>32</v>
      </c>
      <c r="D1871" s="3" t="s">
        <v>33</v>
      </c>
      <c r="E1871" s="3" t="s">
        <v>24</v>
      </c>
      <c r="F1871" s="3" t="s">
        <v>51</v>
      </c>
      <c r="G1871" s="3" t="s">
        <v>40</v>
      </c>
      <c r="H1871" s="3" t="s">
        <v>27</v>
      </c>
      <c r="I1871" s="4">
        <v>39857</v>
      </c>
      <c r="J1871" s="3" t="s">
        <v>28</v>
      </c>
      <c r="K1871" s="3" t="s">
        <v>58</v>
      </c>
      <c r="L1871" s="5">
        <v>7308.83</v>
      </c>
      <c r="M1871" s="5">
        <v>6859.75</v>
      </c>
      <c r="N1871" s="6">
        <v>0.31</v>
      </c>
      <c r="O1871" s="5">
        <v>974.17</v>
      </c>
      <c r="P1871" s="3">
        <v>17</v>
      </c>
      <c r="Q1871" s="5">
        <v>6.38</v>
      </c>
      <c r="R1871" s="7">
        <f t="shared" si="87"/>
        <v>39866</v>
      </c>
      <c r="S1871" s="3">
        <v>9</v>
      </c>
      <c r="T1871" s="6">
        <v>6.8000000000000005E-2</v>
      </c>
      <c r="U1871" s="3" t="s">
        <v>49</v>
      </c>
      <c r="V1871" s="3">
        <v>4.2</v>
      </c>
      <c r="W1871" s="3" t="s">
        <v>45</v>
      </c>
      <c r="X1871" s="8">
        <f t="shared" si="88"/>
        <v>13.328672304595948</v>
      </c>
      <c r="Y1871" s="9">
        <f t="shared" si="89"/>
        <v>6.2674467213905505</v>
      </c>
    </row>
    <row r="1872" spans="1:25" x14ac:dyDescent="0.3">
      <c r="A1872" s="3">
        <v>201870</v>
      </c>
      <c r="B1872" s="3">
        <v>5387</v>
      </c>
      <c r="C1872" s="3" t="s">
        <v>22</v>
      </c>
      <c r="D1872" s="3" t="s">
        <v>56</v>
      </c>
      <c r="E1872" s="3" t="s">
        <v>24</v>
      </c>
      <c r="F1872" s="3" t="s">
        <v>35</v>
      </c>
      <c r="G1872" s="3" t="s">
        <v>60</v>
      </c>
      <c r="H1872" s="3" t="s">
        <v>41</v>
      </c>
      <c r="I1872" s="4">
        <v>39858</v>
      </c>
      <c r="J1872" s="3" t="s">
        <v>42</v>
      </c>
      <c r="K1872" s="3" t="s">
        <v>29</v>
      </c>
      <c r="L1872" s="5">
        <v>5515.96</v>
      </c>
      <c r="M1872" s="5">
        <v>5750.4</v>
      </c>
      <c r="N1872" s="6">
        <v>0.11</v>
      </c>
      <c r="O1872" s="5">
        <v>1256.93</v>
      </c>
      <c r="P1872" s="3">
        <v>27</v>
      </c>
      <c r="Q1872" s="5">
        <v>223</v>
      </c>
      <c r="R1872" s="7">
        <f t="shared" si="87"/>
        <v>39862</v>
      </c>
      <c r="S1872" s="3">
        <v>4</v>
      </c>
      <c r="T1872" s="6">
        <v>3.6999999999999998E-2</v>
      </c>
      <c r="U1872" s="3" t="s">
        <v>37</v>
      </c>
      <c r="V1872" s="3">
        <v>4.8</v>
      </c>
      <c r="W1872" s="3" t="s">
        <v>38</v>
      </c>
      <c r="X1872" s="8">
        <f t="shared" si="88"/>
        <v>22.787148565254281</v>
      </c>
      <c r="Y1872" s="9">
        <f t="shared" si="89"/>
        <v>3.5527061563511202</v>
      </c>
    </row>
    <row r="1873" spans="1:25" x14ac:dyDescent="0.3">
      <c r="A1873" s="3">
        <v>201871</v>
      </c>
      <c r="B1873" s="3">
        <v>4734</v>
      </c>
      <c r="C1873" s="3" t="s">
        <v>32</v>
      </c>
      <c r="D1873" s="3" t="s">
        <v>33</v>
      </c>
      <c r="E1873" s="3" t="s">
        <v>24</v>
      </c>
      <c r="F1873" s="3" t="s">
        <v>51</v>
      </c>
      <c r="G1873" s="3" t="s">
        <v>62</v>
      </c>
      <c r="H1873" s="3" t="s">
        <v>41</v>
      </c>
      <c r="I1873" s="4">
        <v>39859</v>
      </c>
      <c r="J1873" s="3" t="s">
        <v>48</v>
      </c>
      <c r="K1873" s="3" t="s">
        <v>58</v>
      </c>
      <c r="L1873" s="5">
        <v>4252.66</v>
      </c>
      <c r="M1873" s="5">
        <v>4109.3</v>
      </c>
      <c r="N1873" s="6">
        <v>0.17</v>
      </c>
      <c r="O1873" s="5">
        <v>604.82000000000005</v>
      </c>
      <c r="P1873" s="3">
        <v>21</v>
      </c>
      <c r="Q1873" s="5">
        <v>269.31</v>
      </c>
      <c r="R1873" s="7">
        <f t="shared" si="87"/>
        <v>39864</v>
      </c>
      <c r="S1873" s="3">
        <v>5</v>
      </c>
      <c r="T1873" s="6">
        <v>4.1000000000000002E-2</v>
      </c>
      <c r="U1873" s="3" t="s">
        <v>30</v>
      </c>
      <c r="V1873" s="3">
        <v>3.5</v>
      </c>
      <c r="W1873" s="3" t="s">
        <v>45</v>
      </c>
      <c r="X1873" s="8">
        <f t="shared" si="88"/>
        <v>14.222157426175619</v>
      </c>
      <c r="Y1873" s="9">
        <f t="shared" si="89"/>
        <v>4.9280320017428529</v>
      </c>
    </row>
    <row r="1874" spans="1:25" x14ac:dyDescent="0.3">
      <c r="A1874" s="3">
        <v>201872</v>
      </c>
      <c r="B1874" s="3">
        <v>2545</v>
      </c>
      <c r="C1874" s="3" t="s">
        <v>32</v>
      </c>
      <c r="D1874" s="3" t="s">
        <v>33</v>
      </c>
      <c r="E1874" s="3" t="s">
        <v>46</v>
      </c>
      <c r="F1874" s="3" t="s">
        <v>59</v>
      </c>
      <c r="G1874" s="3" t="s">
        <v>26</v>
      </c>
      <c r="H1874" s="3" t="s">
        <v>57</v>
      </c>
      <c r="I1874" s="4">
        <v>39860</v>
      </c>
      <c r="J1874" s="3" t="s">
        <v>28</v>
      </c>
      <c r="K1874" s="3" t="s">
        <v>29</v>
      </c>
      <c r="L1874" s="5">
        <v>2674.72</v>
      </c>
      <c r="M1874" s="5">
        <v>2619.77</v>
      </c>
      <c r="N1874" s="6">
        <v>0.17</v>
      </c>
      <c r="O1874" s="5">
        <v>782.77</v>
      </c>
      <c r="P1874" s="3">
        <v>28</v>
      </c>
      <c r="Q1874" s="5">
        <v>90.34</v>
      </c>
      <c r="R1874" s="7">
        <f t="shared" si="87"/>
        <v>39872</v>
      </c>
      <c r="S1874" s="3">
        <v>12</v>
      </c>
      <c r="T1874" s="6">
        <v>3.5999999999999997E-2</v>
      </c>
      <c r="U1874" s="3" t="s">
        <v>44</v>
      </c>
      <c r="V1874" s="3">
        <v>1.6</v>
      </c>
      <c r="W1874" s="3" t="s">
        <v>45</v>
      </c>
      <c r="X1874" s="8">
        <f t="shared" si="88"/>
        <v>29.265493210504278</v>
      </c>
      <c r="Y1874" s="9">
        <f t="shared" si="89"/>
        <v>3.6463397277514549</v>
      </c>
    </row>
    <row r="1875" spans="1:25" x14ac:dyDescent="0.3">
      <c r="A1875" s="3">
        <v>201873</v>
      </c>
      <c r="B1875" s="3">
        <v>4321</v>
      </c>
      <c r="C1875" s="3" t="s">
        <v>50</v>
      </c>
      <c r="D1875" s="3" t="s">
        <v>23</v>
      </c>
      <c r="E1875" s="3" t="s">
        <v>34</v>
      </c>
      <c r="F1875" s="3" t="s">
        <v>51</v>
      </c>
      <c r="G1875" s="3" t="s">
        <v>61</v>
      </c>
      <c r="H1875" s="3" t="s">
        <v>27</v>
      </c>
      <c r="I1875" s="4">
        <v>39861</v>
      </c>
      <c r="J1875" s="3" t="s">
        <v>28</v>
      </c>
      <c r="K1875" s="3" t="s">
        <v>55</v>
      </c>
      <c r="L1875" s="5">
        <v>6164.18</v>
      </c>
      <c r="M1875" s="5">
        <v>6678.4</v>
      </c>
      <c r="N1875" s="6">
        <v>0.19</v>
      </c>
      <c r="O1875" s="5">
        <v>2931.04</v>
      </c>
      <c r="P1875" s="3">
        <v>20</v>
      </c>
      <c r="Q1875" s="5">
        <v>20.82</v>
      </c>
      <c r="R1875" s="7">
        <f t="shared" si="87"/>
        <v>39865</v>
      </c>
      <c r="S1875" s="3">
        <v>4</v>
      </c>
      <c r="T1875" s="6">
        <v>0.111</v>
      </c>
      <c r="U1875" s="3" t="s">
        <v>44</v>
      </c>
      <c r="V1875" s="3">
        <v>2.1</v>
      </c>
      <c r="W1875" s="3" t="s">
        <v>45</v>
      </c>
      <c r="X1875" s="8">
        <f t="shared" si="88"/>
        <v>47.549552414108604</v>
      </c>
      <c r="Y1875" s="9">
        <f t="shared" si="89"/>
        <v>4.6150125778629612</v>
      </c>
    </row>
    <row r="1876" spans="1:25" x14ac:dyDescent="0.3">
      <c r="A1876" s="3">
        <v>201874</v>
      </c>
      <c r="B1876" s="3">
        <v>2098</v>
      </c>
      <c r="C1876" s="3" t="s">
        <v>22</v>
      </c>
      <c r="D1876" s="3" t="s">
        <v>33</v>
      </c>
      <c r="E1876" s="3" t="s">
        <v>46</v>
      </c>
      <c r="F1876" s="3" t="s">
        <v>54</v>
      </c>
      <c r="G1876" s="3" t="s">
        <v>26</v>
      </c>
      <c r="H1876" s="3" t="s">
        <v>57</v>
      </c>
      <c r="I1876" s="4">
        <v>39862</v>
      </c>
      <c r="J1876" s="3" t="s">
        <v>48</v>
      </c>
      <c r="K1876" s="3" t="s">
        <v>29</v>
      </c>
      <c r="L1876" s="5">
        <v>4727.29</v>
      </c>
      <c r="M1876" s="5">
        <v>4832.42</v>
      </c>
      <c r="N1876" s="6">
        <v>0.15</v>
      </c>
      <c r="O1876" s="5">
        <v>2006.31</v>
      </c>
      <c r="P1876" s="3">
        <v>2</v>
      </c>
      <c r="Q1876" s="5">
        <v>62.37</v>
      </c>
      <c r="R1876" s="7">
        <f t="shared" si="87"/>
        <v>39865</v>
      </c>
      <c r="S1876" s="3">
        <v>3</v>
      </c>
      <c r="T1876" s="6">
        <v>6.9000000000000006E-2</v>
      </c>
      <c r="U1876" s="3" t="s">
        <v>49</v>
      </c>
      <c r="V1876" s="3">
        <v>3.2</v>
      </c>
      <c r="W1876" s="3" t="s">
        <v>38</v>
      </c>
      <c r="X1876" s="8">
        <f t="shared" si="88"/>
        <v>42.441018003972673</v>
      </c>
      <c r="Y1876" s="9">
        <f t="shared" si="89"/>
        <v>48.912242727246394</v>
      </c>
    </row>
    <row r="1877" spans="1:25" x14ac:dyDescent="0.3">
      <c r="A1877" s="3">
        <v>201875</v>
      </c>
      <c r="B1877" s="3">
        <v>2915</v>
      </c>
      <c r="C1877" s="3" t="s">
        <v>32</v>
      </c>
      <c r="D1877" s="3" t="s">
        <v>56</v>
      </c>
      <c r="E1877" s="3" t="s">
        <v>46</v>
      </c>
      <c r="F1877" s="3" t="s">
        <v>25</v>
      </c>
      <c r="G1877" s="3" t="s">
        <v>26</v>
      </c>
      <c r="H1877" s="3" t="s">
        <v>27</v>
      </c>
      <c r="I1877" s="4">
        <v>39863</v>
      </c>
      <c r="J1877" s="3" t="s">
        <v>48</v>
      </c>
      <c r="K1877" s="3" t="s">
        <v>55</v>
      </c>
      <c r="L1877" s="5">
        <v>2768.32</v>
      </c>
      <c r="M1877" s="5">
        <v>2947.61</v>
      </c>
      <c r="N1877" s="6">
        <v>0.34</v>
      </c>
      <c r="O1877" s="5">
        <v>761.01</v>
      </c>
      <c r="P1877" s="3">
        <v>20</v>
      </c>
      <c r="Q1877" s="5">
        <v>36.36</v>
      </c>
      <c r="R1877" s="7">
        <f t="shared" si="87"/>
        <v>39871</v>
      </c>
      <c r="S1877" s="3">
        <v>8</v>
      </c>
      <c r="T1877" s="6">
        <v>4.2000000000000003E-2</v>
      </c>
      <c r="U1877" s="3" t="s">
        <v>44</v>
      </c>
      <c r="V1877" s="3">
        <v>2.1</v>
      </c>
      <c r="W1877" s="3" t="s">
        <v>38</v>
      </c>
      <c r="X1877" s="8">
        <f t="shared" si="88"/>
        <v>27.489957808345856</v>
      </c>
      <c r="Y1877" s="9">
        <f t="shared" si="89"/>
        <v>4.6958722490424449</v>
      </c>
    </row>
    <row r="1878" spans="1:25" x14ac:dyDescent="0.3">
      <c r="A1878" s="3">
        <v>201876</v>
      </c>
      <c r="B1878" s="3">
        <v>1244</v>
      </c>
      <c r="C1878" s="3" t="s">
        <v>22</v>
      </c>
      <c r="D1878" s="3" t="s">
        <v>33</v>
      </c>
      <c r="E1878" s="3" t="s">
        <v>24</v>
      </c>
      <c r="F1878" s="3" t="s">
        <v>25</v>
      </c>
      <c r="G1878" s="3" t="s">
        <v>62</v>
      </c>
      <c r="H1878" s="3" t="s">
        <v>47</v>
      </c>
      <c r="I1878" s="4">
        <v>39864</v>
      </c>
      <c r="J1878" s="3" t="s">
        <v>42</v>
      </c>
      <c r="K1878" s="3" t="s">
        <v>58</v>
      </c>
      <c r="L1878" s="5">
        <v>6616.49</v>
      </c>
      <c r="M1878" s="5">
        <v>6861.18</v>
      </c>
      <c r="N1878" s="6">
        <v>0.19</v>
      </c>
      <c r="O1878" s="5">
        <v>1457.5</v>
      </c>
      <c r="P1878" s="3">
        <v>12</v>
      </c>
      <c r="Q1878" s="5">
        <v>185.6</v>
      </c>
      <c r="R1878" s="7">
        <f t="shared" si="87"/>
        <v>39874</v>
      </c>
      <c r="S1878" s="3">
        <v>10</v>
      </c>
      <c r="T1878" s="6">
        <v>5.2999999999999999E-2</v>
      </c>
      <c r="U1878" s="3" t="s">
        <v>44</v>
      </c>
      <c r="V1878" s="3">
        <v>3.2</v>
      </c>
      <c r="W1878" s="3" t="s">
        <v>45</v>
      </c>
      <c r="X1878" s="8">
        <f t="shared" si="88"/>
        <v>22.028295969615311</v>
      </c>
      <c r="Y1878" s="9">
        <f t="shared" si="89"/>
        <v>8.0361419852950462</v>
      </c>
    </row>
    <row r="1879" spans="1:25" x14ac:dyDescent="0.3">
      <c r="A1879" s="3">
        <v>201877</v>
      </c>
      <c r="B1879" s="3">
        <v>2908</v>
      </c>
      <c r="C1879" s="3" t="s">
        <v>39</v>
      </c>
      <c r="D1879" s="3" t="s">
        <v>33</v>
      </c>
      <c r="E1879" s="3" t="s">
        <v>34</v>
      </c>
      <c r="F1879" s="3" t="s">
        <v>51</v>
      </c>
      <c r="G1879" s="3" t="s">
        <v>52</v>
      </c>
      <c r="H1879" s="3" t="s">
        <v>27</v>
      </c>
      <c r="I1879" s="4">
        <v>39865</v>
      </c>
      <c r="J1879" s="3" t="s">
        <v>48</v>
      </c>
      <c r="K1879" s="3" t="s">
        <v>29</v>
      </c>
      <c r="L1879" s="5">
        <v>6366.94</v>
      </c>
      <c r="M1879" s="5">
        <v>6952.7</v>
      </c>
      <c r="N1879" s="6">
        <v>0.16</v>
      </c>
      <c r="O1879" s="5">
        <v>1475.66</v>
      </c>
      <c r="P1879" s="3">
        <v>3</v>
      </c>
      <c r="Q1879" s="5">
        <v>234.8</v>
      </c>
      <c r="R1879" s="7">
        <f t="shared" si="87"/>
        <v>39875</v>
      </c>
      <c r="S1879" s="3">
        <v>10</v>
      </c>
      <c r="T1879" s="6">
        <v>0.16300000000000001</v>
      </c>
      <c r="U1879" s="3" t="s">
        <v>49</v>
      </c>
      <c r="V1879" s="3">
        <v>2</v>
      </c>
      <c r="W1879" s="3" t="s">
        <v>45</v>
      </c>
      <c r="X1879" s="8">
        <f t="shared" si="88"/>
        <v>23.176910729487009</v>
      </c>
      <c r="Y1879" s="9">
        <f t="shared" si="89"/>
        <v>30.525023851645166</v>
      </c>
    </row>
    <row r="1880" spans="1:25" x14ac:dyDescent="0.3">
      <c r="A1880" s="3">
        <v>201878</v>
      </c>
      <c r="B1880" s="3">
        <v>4117</v>
      </c>
      <c r="C1880" s="3" t="s">
        <v>32</v>
      </c>
      <c r="D1880" s="3" t="s">
        <v>33</v>
      </c>
      <c r="E1880" s="3" t="s">
        <v>24</v>
      </c>
      <c r="F1880" s="3" t="s">
        <v>35</v>
      </c>
      <c r="G1880" s="3" t="s">
        <v>26</v>
      </c>
      <c r="H1880" s="3" t="s">
        <v>57</v>
      </c>
      <c r="I1880" s="4">
        <v>39866</v>
      </c>
      <c r="J1880" s="3" t="s">
        <v>48</v>
      </c>
      <c r="K1880" s="3" t="s">
        <v>29</v>
      </c>
      <c r="L1880" s="5">
        <v>7529.82</v>
      </c>
      <c r="M1880" s="5">
        <v>7637.6</v>
      </c>
      <c r="N1880" s="6">
        <v>0.18</v>
      </c>
      <c r="O1880" s="5">
        <v>2176.59</v>
      </c>
      <c r="P1880" s="3">
        <v>26</v>
      </c>
      <c r="Q1880" s="5">
        <v>186.72</v>
      </c>
      <c r="R1880" s="7">
        <f t="shared" si="87"/>
        <v>39872</v>
      </c>
      <c r="S1880" s="3">
        <v>6</v>
      </c>
      <c r="T1880" s="6">
        <v>0.128</v>
      </c>
      <c r="U1880" s="3" t="s">
        <v>30</v>
      </c>
      <c r="V1880" s="3">
        <v>4.3</v>
      </c>
      <c r="W1880" s="3" t="s">
        <v>38</v>
      </c>
      <c r="X1880" s="8">
        <f t="shared" si="88"/>
        <v>28.906268675745238</v>
      </c>
      <c r="Y1880" s="9">
        <f t="shared" si="89"/>
        <v>3.7918778351636839</v>
      </c>
    </row>
    <row r="1881" spans="1:25" x14ac:dyDescent="0.3">
      <c r="A1881" s="3">
        <v>201879</v>
      </c>
      <c r="B1881" s="3">
        <v>3087</v>
      </c>
      <c r="C1881" s="3" t="s">
        <v>22</v>
      </c>
      <c r="D1881" s="3" t="s">
        <v>33</v>
      </c>
      <c r="E1881" s="3" t="s">
        <v>24</v>
      </c>
      <c r="F1881" s="3" t="s">
        <v>35</v>
      </c>
      <c r="G1881" s="3" t="s">
        <v>26</v>
      </c>
      <c r="H1881" s="3" t="s">
        <v>41</v>
      </c>
      <c r="I1881" s="4">
        <v>39867</v>
      </c>
      <c r="J1881" s="3" t="s">
        <v>42</v>
      </c>
      <c r="K1881" s="3" t="s">
        <v>58</v>
      </c>
      <c r="L1881" s="5">
        <v>7959.26</v>
      </c>
      <c r="M1881" s="5">
        <v>7561.17</v>
      </c>
      <c r="N1881" s="6">
        <v>0.21</v>
      </c>
      <c r="O1881" s="5">
        <v>1569.01</v>
      </c>
      <c r="P1881" s="3">
        <v>12</v>
      </c>
      <c r="Q1881" s="5">
        <v>92.9</v>
      </c>
      <c r="R1881" s="7">
        <f t="shared" si="87"/>
        <v>39870</v>
      </c>
      <c r="S1881" s="3">
        <v>3</v>
      </c>
      <c r="T1881" s="6">
        <v>0.106</v>
      </c>
      <c r="U1881" s="3" t="s">
        <v>49</v>
      </c>
      <c r="V1881" s="3">
        <v>1.2</v>
      </c>
      <c r="W1881" s="3" t="s">
        <v>31</v>
      </c>
      <c r="X1881" s="8">
        <f t="shared" si="88"/>
        <v>19.71301352135751</v>
      </c>
      <c r="Y1881" s="9">
        <f t="shared" si="89"/>
        <v>8.772077160897938</v>
      </c>
    </row>
    <row r="1882" spans="1:25" x14ac:dyDescent="0.3">
      <c r="A1882" s="3">
        <v>201880</v>
      </c>
      <c r="B1882" s="3">
        <v>1458</v>
      </c>
      <c r="C1882" s="3" t="s">
        <v>22</v>
      </c>
      <c r="D1882" s="3" t="s">
        <v>56</v>
      </c>
      <c r="E1882" s="3" t="s">
        <v>46</v>
      </c>
      <c r="F1882" s="3" t="s">
        <v>25</v>
      </c>
      <c r="G1882" s="3" t="s">
        <v>52</v>
      </c>
      <c r="H1882" s="3" t="s">
        <v>47</v>
      </c>
      <c r="I1882" s="4">
        <v>39868</v>
      </c>
      <c r="J1882" s="3" t="s">
        <v>48</v>
      </c>
      <c r="K1882" s="3" t="s">
        <v>55</v>
      </c>
      <c r="L1882" s="5">
        <v>141.68</v>
      </c>
      <c r="M1882" s="5">
        <v>147.19</v>
      </c>
      <c r="N1882" s="6">
        <v>0.05</v>
      </c>
      <c r="O1882" s="5">
        <v>33.33</v>
      </c>
      <c r="P1882" s="3">
        <v>15</v>
      </c>
      <c r="Q1882" s="5">
        <v>207.67</v>
      </c>
      <c r="R1882" s="7">
        <f t="shared" si="87"/>
        <v>39881</v>
      </c>
      <c r="S1882" s="3">
        <v>13</v>
      </c>
      <c r="T1882" s="6">
        <v>0.16300000000000001</v>
      </c>
      <c r="U1882" s="3" t="s">
        <v>30</v>
      </c>
      <c r="V1882" s="3">
        <v>2.4</v>
      </c>
      <c r="W1882" s="3" t="s">
        <v>38</v>
      </c>
      <c r="X1882" s="8">
        <f t="shared" si="88"/>
        <v>23.524844720496894</v>
      </c>
      <c r="Y1882" s="9">
        <f t="shared" si="89"/>
        <v>6.4171026111375333</v>
      </c>
    </row>
    <row r="1883" spans="1:25" x14ac:dyDescent="0.3">
      <c r="A1883" s="3">
        <v>201881</v>
      </c>
      <c r="B1883" s="3">
        <v>2937</v>
      </c>
      <c r="C1883" s="3" t="s">
        <v>22</v>
      </c>
      <c r="D1883" s="3" t="s">
        <v>23</v>
      </c>
      <c r="E1883" s="3" t="s">
        <v>24</v>
      </c>
      <c r="F1883" s="3" t="s">
        <v>54</v>
      </c>
      <c r="G1883" s="3" t="s">
        <v>62</v>
      </c>
      <c r="H1883" s="3" t="s">
        <v>53</v>
      </c>
      <c r="I1883" s="4">
        <v>39869</v>
      </c>
      <c r="J1883" s="3" t="s">
        <v>28</v>
      </c>
      <c r="K1883" s="3" t="s">
        <v>58</v>
      </c>
      <c r="L1883" s="5">
        <v>2594.96</v>
      </c>
      <c r="M1883" s="5">
        <v>2761.17</v>
      </c>
      <c r="N1883" s="6">
        <v>0.15</v>
      </c>
      <c r="O1883" s="5">
        <v>770.47</v>
      </c>
      <c r="P1883" s="3">
        <v>11</v>
      </c>
      <c r="Q1883" s="5">
        <v>236.93</v>
      </c>
      <c r="R1883" s="7">
        <f t="shared" si="87"/>
        <v>39872</v>
      </c>
      <c r="S1883" s="3">
        <v>3</v>
      </c>
      <c r="T1883" s="6">
        <v>0.16</v>
      </c>
      <c r="U1883" s="3" t="s">
        <v>30</v>
      </c>
      <c r="V1883" s="3">
        <v>1.3</v>
      </c>
      <c r="W1883" s="3" t="s">
        <v>31</v>
      </c>
      <c r="X1883" s="8">
        <f t="shared" si="88"/>
        <v>29.691016431852514</v>
      </c>
      <c r="Y1883" s="9">
        <f t="shared" si="89"/>
        <v>8.5436773014864915</v>
      </c>
    </row>
    <row r="1884" spans="1:25" x14ac:dyDescent="0.3">
      <c r="A1884" s="3">
        <v>201882</v>
      </c>
      <c r="B1884" s="3">
        <v>2957</v>
      </c>
      <c r="C1884" s="3" t="s">
        <v>22</v>
      </c>
      <c r="D1884" s="3" t="s">
        <v>23</v>
      </c>
      <c r="E1884" s="3" t="s">
        <v>24</v>
      </c>
      <c r="F1884" s="3" t="s">
        <v>51</v>
      </c>
      <c r="G1884" s="3" t="s">
        <v>52</v>
      </c>
      <c r="H1884" s="3" t="s">
        <v>57</v>
      </c>
      <c r="I1884" s="4">
        <v>39870</v>
      </c>
      <c r="J1884" s="3" t="s">
        <v>28</v>
      </c>
      <c r="K1884" s="3" t="s">
        <v>43</v>
      </c>
      <c r="L1884" s="5">
        <v>1581.54</v>
      </c>
      <c r="M1884" s="5">
        <v>1729.44</v>
      </c>
      <c r="N1884" s="6">
        <v>0.16</v>
      </c>
      <c r="O1884" s="5">
        <v>690.23</v>
      </c>
      <c r="P1884" s="3">
        <v>8</v>
      </c>
      <c r="Q1884" s="5">
        <v>75.88</v>
      </c>
      <c r="R1884" s="7">
        <f t="shared" si="87"/>
        <v>39876</v>
      </c>
      <c r="S1884" s="3">
        <v>6</v>
      </c>
      <c r="T1884" s="6">
        <v>0.14799999999999999</v>
      </c>
      <c r="U1884" s="3" t="s">
        <v>49</v>
      </c>
      <c r="V1884" s="3">
        <v>2.1</v>
      </c>
      <c r="W1884" s="3" t="s">
        <v>38</v>
      </c>
      <c r="X1884" s="8">
        <f t="shared" si="88"/>
        <v>43.642905016629364</v>
      </c>
      <c r="Y1884" s="9">
        <f t="shared" si="89"/>
        <v>11.431012350818762</v>
      </c>
    </row>
    <row r="1885" spans="1:25" x14ac:dyDescent="0.3">
      <c r="A1885" s="3">
        <v>201883</v>
      </c>
      <c r="B1885" s="3">
        <v>5403</v>
      </c>
      <c r="C1885" s="3" t="s">
        <v>32</v>
      </c>
      <c r="D1885" s="3" t="s">
        <v>33</v>
      </c>
      <c r="E1885" s="3" t="s">
        <v>24</v>
      </c>
      <c r="F1885" s="3" t="s">
        <v>59</v>
      </c>
      <c r="G1885" s="3" t="s">
        <v>40</v>
      </c>
      <c r="H1885" s="3" t="s">
        <v>47</v>
      </c>
      <c r="I1885" s="4">
        <v>39871</v>
      </c>
      <c r="J1885" s="3" t="s">
        <v>28</v>
      </c>
      <c r="K1885" s="3" t="s">
        <v>58</v>
      </c>
      <c r="L1885" s="5">
        <v>1748.17</v>
      </c>
      <c r="M1885" s="5">
        <v>1789.34</v>
      </c>
      <c r="N1885" s="6">
        <v>0.2</v>
      </c>
      <c r="O1885" s="5">
        <v>241.51</v>
      </c>
      <c r="P1885" s="3">
        <v>4</v>
      </c>
      <c r="Q1885" s="5">
        <v>272.83</v>
      </c>
      <c r="R1885" s="7">
        <f t="shared" si="87"/>
        <v>39880</v>
      </c>
      <c r="S1885" s="3">
        <v>9</v>
      </c>
      <c r="T1885" s="6">
        <v>3.7999999999999999E-2</v>
      </c>
      <c r="U1885" s="3" t="s">
        <v>37</v>
      </c>
      <c r="V1885" s="3">
        <v>1.5</v>
      </c>
      <c r="W1885" s="3" t="s">
        <v>45</v>
      </c>
      <c r="X1885" s="8">
        <f t="shared" si="88"/>
        <v>13.815017990241222</v>
      </c>
      <c r="Y1885" s="9">
        <f t="shared" si="89"/>
        <v>24.424787910626268</v>
      </c>
    </row>
    <row r="1886" spans="1:25" x14ac:dyDescent="0.3">
      <c r="A1886" s="3">
        <v>201884</v>
      </c>
      <c r="B1886" s="3">
        <v>5163</v>
      </c>
      <c r="C1886" s="3" t="s">
        <v>22</v>
      </c>
      <c r="D1886" s="3" t="s">
        <v>23</v>
      </c>
      <c r="E1886" s="3" t="s">
        <v>46</v>
      </c>
      <c r="F1886" s="3" t="s">
        <v>54</v>
      </c>
      <c r="G1886" s="3" t="s">
        <v>62</v>
      </c>
      <c r="H1886" s="3" t="s">
        <v>47</v>
      </c>
      <c r="I1886" s="4">
        <v>39872</v>
      </c>
      <c r="J1886" s="3" t="s">
        <v>28</v>
      </c>
      <c r="K1886" s="3" t="s">
        <v>29</v>
      </c>
      <c r="L1886" s="5">
        <v>6925.29</v>
      </c>
      <c r="M1886" s="5">
        <v>7371.23</v>
      </c>
      <c r="N1886" s="6">
        <v>0.01</v>
      </c>
      <c r="O1886" s="5">
        <v>1813.82</v>
      </c>
      <c r="P1886" s="3">
        <v>14</v>
      </c>
      <c r="Q1886" s="5">
        <v>6.09</v>
      </c>
      <c r="R1886" s="7">
        <f t="shared" si="87"/>
        <v>39884</v>
      </c>
      <c r="S1886" s="3">
        <v>12</v>
      </c>
      <c r="T1886" s="6">
        <v>0.17499999999999999</v>
      </c>
      <c r="U1886" s="3" t="s">
        <v>44</v>
      </c>
      <c r="V1886" s="3">
        <v>2.8</v>
      </c>
      <c r="W1886" s="3" t="s">
        <v>45</v>
      </c>
      <c r="X1886" s="8">
        <f t="shared" si="88"/>
        <v>26.191249752717937</v>
      </c>
      <c r="Y1886" s="9">
        <f t="shared" si="89"/>
        <v>6.7107330992055791</v>
      </c>
    </row>
    <row r="1887" spans="1:25" x14ac:dyDescent="0.3">
      <c r="A1887" s="3">
        <v>201885</v>
      </c>
      <c r="B1887" s="3">
        <v>4936</v>
      </c>
      <c r="C1887" s="3" t="s">
        <v>39</v>
      </c>
      <c r="D1887" s="3" t="s">
        <v>56</v>
      </c>
      <c r="E1887" s="3" t="s">
        <v>34</v>
      </c>
      <c r="F1887" s="3" t="s">
        <v>35</v>
      </c>
      <c r="G1887" s="3" t="s">
        <v>40</v>
      </c>
      <c r="H1887" s="3" t="s">
        <v>27</v>
      </c>
      <c r="I1887" s="4">
        <v>39872</v>
      </c>
      <c r="J1887" s="3" t="s">
        <v>48</v>
      </c>
      <c r="K1887" s="3" t="s">
        <v>43</v>
      </c>
      <c r="L1887" s="5">
        <v>7800.69</v>
      </c>
      <c r="M1887" s="5">
        <v>8129.28</v>
      </c>
      <c r="N1887" s="6">
        <v>0.34</v>
      </c>
      <c r="O1887" s="5">
        <v>1374.18</v>
      </c>
      <c r="P1887" s="3">
        <v>27</v>
      </c>
      <c r="Q1887" s="5">
        <v>126.74</v>
      </c>
      <c r="R1887" s="7">
        <f t="shared" si="87"/>
        <v>39875</v>
      </c>
      <c r="S1887" s="3">
        <v>3</v>
      </c>
      <c r="T1887" s="6">
        <v>1.2E-2</v>
      </c>
      <c r="U1887" s="3" t="s">
        <v>44</v>
      </c>
      <c r="V1887" s="3">
        <v>1.3</v>
      </c>
      <c r="W1887" s="3" t="s">
        <v>45</v>
      </c>
      <c r="X1887" s="8">
        <f t="shared" si="88"/>
        <v>17.616133957380693</v>
      </c>
      <c r="Y1887" s="9">
        <f t="shared" si="89"/>
        <v>3.5539979487044913</v>
      </c>
    </row>
    <row r="1888" spans="1:25" x14ac:dyDescent="0.3">
      <c r="A1888" s="3">
        <v>201886</v>
      </c>
      <c r="B1888" s="3">
        <v>3191</v>
      </c>
      <c r="C1888" s="3" t="s">
        <v>50</v>
      </c>
      <c r="D1888" s="3" t="s">
        <v>23</v>
      </c>
      <c r="E1888" s="3" t="s">
        <v>46</v>
      </c>
      <c r="F1888" s="3" t="s">
        <v>25</v>
      </c>
      <c r="G1888" s="3" t="s">
        <v>60</v>
      </c>
      <c r="H1888" s="3" t="s">
        <v>27</v>
      </c>
      <c r="I1888" s="4">
        <v>39873</v>
      </c>
      <c r="J1888" s="3" t="s">
        <v>48</v>
      </c>
      <c r="K1888" s="3" t="s">
        <v>43</v>
      </c>
      <c r="L1888" s="5">
        <v>7523.54</v>
      </c>
      <c r="M1888" s="5">
        <v>7937.39</v>
      </c>
      <c r="N1888" s="6">
        <v>0.04</v>
      </c>
      <c r="O1888" s="5">
        <v>2669.45</v>
      </c>
      <c r="P1888" s="3">
        <v>29</v>
      </c>
      <c r="Q1888" s="5">
        <v>53.88</v>
      </c>
      <c r="R1888" s="7">
        <f t="shared" si="87"/>
        <v>39878</v>
      </c>
      <c r="S1888" s="3">
        <v>5</v>
      </c>
      <c r="T1888" s="6">
        <v>0.157</v>
      </c>
      <c r="U1888" s="3" t="s">
        <v>37</v>
      </c>
      <c r="V1888" s="3">
        <v>3.5</v>
      </c>
      <c r="W1888" s="3" t="s">
        <v>31</v>
      </c>
      <c r="X1888" s="8">
        <f t="shared" si="88"/>
        <v>35.481302684640475</v>
      </c>
      <c r="Y1888" s="9">
        <f t="shared" si="89"/>
        <v>3.2684851543530486</v>
      </c>
    </row>
    <row r="1889" spans="1:25" x14ac:dyDescent="0.3">
      <c r="A1889" s="3">
        <v>201887</v>
      </c>
      <c r="B1889" s="3">
        <v>4962</v>
      </c>
      <c r="C1889" s="3" t="s">
        <v>39</v>
      </c>
      <c r="D1889" s="3" t="s">
        <v>33</v>
      </c>
      <c r="E1889" s="3" t="s">
        <v>46</v>
      </c>
      <c r="F1889" s="3" t="s">
        <v>54</v>
      </c>
      <c r="G1889" s="3" t="s">
        <v>60</v>
      </c>
      <c r="H1889" s="3" t="s">
        <v>41</v>
      </c>
      <c r="I1889" s="4">
        <v>39874</v>
      </c>
      <c r="J1889" s="3" t="s">
        <v>28</v>
      </c>
      <c r="K1889" s="3" t="s">
        <v>43</v>
      </c>
      <c r="L1889" s="5">
        <v>5586.94</v>
      </c>
      <c r="M1889" s="5">
        <v>5696.19</v>
      </c>
      <c r="N1889" s="6">
        <v>0.11</v>
      </c>
      <c r="O1889" s="5">
        <v>1834.1</v>
      </c>
      <c r="P1889" s="3">
        <v>25</v>
      </c>
      <c r="Q1889" s="5">
        <v>222.27</v>
      </c>
      <c r="R1889" s="7">
        <f t="shared" si="87"/>
        <v>39888</v>
      </c>
      <c r="S1889" s="3">
        <v>14</v>
      </c>
      <c r="T1889" s="6">
        <v>2.4E-2</v>
      </c>
      <c r="U1889" s="3" t="s">
        <v>49</v>
      </c>
      <c r="V1889" s="3">
        <v>3.7</v>
      </c>
      <c r="W1889" s="3" t="s">
        <v>31</v>
      </c>
      <c r="X1889" s="8">
        <f t="shared" si="88"/>
        <v>32.82834610717137</v>
      </c>
      <c r="Y1889" s="9">
        <f t="shared" si="89"/>
        <v>3.9232820534427395</v>
      </c>
    </row>
    <row r="1890" spans="1:25" x14ac:dyDescent="0.3">
      <c r="A1890" s="3">
        <v>201888</v>
      </c>
      <c r="B1890" s="3">
        <v>6085</v>
      </c>
      <c r="C1890" s="3" t="s">
        <v>32</v>
      </c>
      <c r="D1890" s="3" t="s">
        <v>23</v>
      </c>
      <c r="E1890" s="3" t="s">
        <v>34</v>
      </c>
      <c r="F1890" s="3" t="s">
        <v>59</v>
      </c>
      <c r="G1890" s="3" t="s">
        <v>52</v>
      </c>
      <c r="H1890" s="3" t="s">
        <v>47</v>
      </c>
      <c r="I1890" s="4">
        <v>39875</v>
      </c>
      <c r="J1890" s="3" t="s">
        <v>48</v>
      </c>
      <c r="K1890" s="3" t="s">
        <v>29</v>
      </c>
      <c r="L1890" s="5">
        <v>4461.91</v>
      </c>
      <c r="M1890" s="5">
        <v>4275.46</v>
      </c>
      <c r="N1890" s="6">
        <v>0.3</v>
      </c>
      <c r="O1890" s="5">
        <v>1476.47</v>
      </c>
      <c r="P1890" s="3">
        <v>9</v>
      </c>
      <c r="Q1890" s="5">
        <v>236.36</v>
      </c>
      <c r="R1890" s="7">
        <f t="shared" si="87"/>
        <v>39877</v>
      </c>
      <c r="S1890" s="3">
        <v>2</v>
      </c>
      <c r="T1890" s="6">
        <v>0.14199999999999999</v>
      </c>
      <c r="U1890" s="3" t="s">
        <v>44</v>
      </c>
      <c r="V1890" s="3">
        <v>4.0999999999999996</v>
      </c>
      <c r="W1890" s="3" t="s">
        <v>38</v>
      </c>
      <c r="X1890" s="8">
        <f t="shared" si="88"/>
        <v>33.090537460414936</v>
      </c>
      <c r="Y1890" s="9">
        <f t="shared" si="89"/>
        <v>11.59565936244937</v>
      </c>
    </row>
    <row r="1891" spans="1:25" x14ac:dyDescent="0.3">
      <c r="A1891" s="3">
        <v>201889</v>
      </c>
      <c r="B1891" s="3">
        <v>2086</v>
      </c>
      <c r="C1891" s="3" t="s">
        <v>32</v>
      </c>
      <c r="D1891" s="3" t="s">
        <v>23</v>
      </c>
      <c r="E1891" s="3" t="s">
        <v>34</v>
      </c>
      <c r="F1891" s="3" t="s">
        <v>51</v>
      </c>
      <c r="G1891" s="3" t="s">
        <v>60</v>
      </c>
      <c r="H1891" s="3" t="s">
        <v>53</v>
      </c>
      <c r="I1891" s="4">
        <v>39876</v>
      </c>
      <c r="J1891" s="3" t="s">
        <v>42</v>
      </c>
      <c r="K1891" s="3" t="s">
        <v>58</v>
      </c>
      <c r="L1891" s="5">
        <v>5122.1099999999997</v>
      </c>
      <c r="M1891" s="5">
        <v>4699.6400000000003</v>
      </c>
      <c r="N1891" s="6">
        <v>7.0000000000000007E-2</v>
      </c>
      <c r="O1891" s="5">
        <v>1603.75</v>
      </c>
      <c r="P1891" s="3">
        <v>15</v>
      </c>
      <c r="Q1891" s="5">
        <v>120.5</v>
      </c>
      <c r="R1891" s="7">
        <f t="shared" si="87"/>
        <v>39885</v>
      </c>
      <c r="S1891" s="3">
        <v>9</v>
      </c>
      <c r="T1891" s="6">
        <v>7.5999999999999998E-2</v>
      </c>
      <c r="U1891" s="3" t="s">
        <v>49</v>
      </c>
      <c r="V1891" s="3">
        <v>4</v>
      </c>
      <c r="W1891" s="3" t="s">
        <v>31</v>
      </c>
      <c r="X1891" s="8">
        <f t="shared" si="88"/>
        <v>31.310338903303524</v>
      </c>
      <c r="Y1891" s="9">
        <f t="shared" si="89"/>
        <v>7.2659607969972155</v>
      </c>
    </row>
    <row r="1892" spans="1:25" x14ac:dyDescent="0.3">
      <c r="A1892" s="3">
        <v>201890</v>
      </c>
      <c r="B1892" s="3">
        <v>5961</v>
      </c>
      <c r="C1892" s="3" t="s">
        <v>50</v>
      </c>
      <c r="D1892" s="3" t="s">
        <v>33</v>
      </c>
      <c r="E1892" s="3" t="s">
        <v>34</v>
      </c>
      <c r="F1892" s="3" t="s">
        <v>59</v>
      </c>
      <c r="G1892" s="3" t="s">
        <v>40</v>
      </c>
      <c r="H1892" s="3" t="s">
        <v>27</v>
      </c>
      <c r="I1892" s="4">
        <v>39877</v>
      </c>
      <c r="J1892" s="3" t="s">
        <v>28</v>
      </c>
      <c r="K1892" s="3" t="s">
        <v>55</v>
      </c>
      <c r="L1892" s="5">
        <v>6852.65</v>
      </c>
      <c r="M1892" s="5">
        <v>7154.05</v>
      </c>
      <c r="N1892" s="6">
        <v>0.24</v>
      </c>
      <c r="O1892" s="5">
        <v>2696.06</v>
      </c>
      <c r="P1892" s="3">
        <v>17</v>
      </c>
      <c r="Q1892" s="5">
        <v>256.64999999999998</v>
      </c>
      <c r="R1892" s="7">
        <f t="shared" si="87"/>
        <v>39878</v>
      </c>
      <c r="S1892" s="3">
        <v>1</v>
      </c>
      <c r="T1892" s="6">
        <v>0.183</v>
      </c>
      <c r="U1892" s="3" t="s">
        <v>44</v>
      </c>
      <c r="V1892" s="3">
        <v>2.8</v>
      </c>
      <c r="W1892" s="3" t="s">
        <v>45</v>
      </c>
      <c r="X1892" s="8">
        <f t="shared" si="88"/>
        <v>39.343319737619751</v>
      </c>
      <c r="Y1892" s="9">
        <f t="shared" si="89"/>
        <v>5.6345295157781869</v>
      </c>
    </row>
    <row r="1893" spans="1:25" x14ac:dyDescent="0.3">
      <c r="A1893" s="3">
        <v>201891</v>
      </c>
      <c r="B1893" s="3">
        <v>4968</v>
      </c>
      <c r="C1893" s="3" t="s">
        <v>50</v>
      </c>
      <c r="D1893" s="3" t="s">
        <v>33</v>
      </c>
      <c r="E1893" s="3" t="s">
        <v>24</v>
      </c>
      <c r="F1893" s="3" t="s">
        <v>54</v>
      </c>
      <c r="G1893" s="3" t="s">
        <v>26</v>
      </c>
      <c r="H1893" s="3" t="s">
        <v>57</v>
      </c>
      <c r="I1893" s="4">
        <v>39878</v>
      </c>
      <c r="J1893" s="3" t="s">
        <v>48</v>
      </c>
      <c r="K1893" s="3" t="s">
        <v>43</v>
      </c>
      <c r="L1893" s="5">
        <v>105.93</v>
      </c>
      <c r="M1893" s="5">
        <v>112.91</v>
      </c>
      <c r="N1893" s="6">
        <v>0.18</v>
      </c>
      <c r="O1893" s="5">
        <v>17.12</v>
      </c>
      <c r="P1893" s="3">
        <v>22</v>
      </c>
      <c r="Q1893" s="5">
        <v>24.15</v>
      </c>
      <c r="R1893" s="7">
        <f t="shared" si="87"/>
        <v>39886</v>
      </c>
      <c r="S1893" s="3">
        <v>8</v>
      </c>
      <c r="T1893" s="6">
        <v>0.17199999999999999</v>
      </c>
      <c r="U1893" s="3" t="s">
        <v>49</v>
      </c>
      <c r="V1893" s="3">
        <v>4</v>
      </c>
      <c r="W1893" s="3" t="s">
        <v>31</v>
      </c>
      <c r="X1893" s="8">
        <f t="shared" si="88"/>
        <v>16.161616161616159</v>
      </c>
      <c r="Y1893" s="9">
        <f t="shared" si="89"/>
        <v>4.2644584182091938</v>
      </c>
    </row>
    <row r="1894" spans="1:25" x14ac:dyDescent="0.3">
      <c r="A1894" s="3">
        <v>201892</v>
      </c>
      <c r="B1894" s="3">
        <v>7997</v>
      </c>
      <c r="C1894" s="3" t="s">
        <v>50</v>
      </c>
      <c r="D1894" s="3" t="s">
        <v>56</v>
      </c>
      <c r="E1894" s="3" t="s">
        <v>34</v>
      </c>
      <c r="F1894" s="3" t="s">
        <v>51</v>
      </c>
      <c r="G1894" s="3" t="s">
        <v>26</v>
      </c>
      <c r="H1894" s="3" t="s">
        <v>41</v>
      </c>
      <c r="I1894" s="4">
        <v>39879</v>
      </c>
      <c r="J1894" s="3" t="s">
        <v>42</v>
      </c>
      <c r="K1894" s="3" t="s">
        <v>43</v>
      </c>
      <c r="L1894" s="5">
        <v>3454.63</v>
      </c>
      <c r="M1894" s="5">
        <v>3641.98</v>
      </c>
      <c r="N1894" s="6">
        <v>0.08</v>
      </c>
      <c r="O1894" s="5">
        <v>602.22</v>
      </c>
      <c r="P1894" s="3">
        <v>27</v>
      </c>
      <c r="Q1894" s="5">
        <v>60.44</v>
      </c>
      <c r="R1894" s="7">
        <f t="shared" si="87"/>
        <v>39882</v>
      </c>
      <c r="S1894" s="3">
        <v>3</v>
      </c>
      <c r="T1894" s="6">
        <v>7.8E-2</v>
      </c>
      <c r="U1894" s="3" t="s">
        <v>37</v>
      </c>
      <c r="V1894" s="3">
        <v>3.8</v>
      </c>
      <c r="W1894" s="3" t="s">
        <v>45</v>
      </c>
      <c r="X1894" s="8">
        <f t="shared" si="88"/>
        <v>17.432257578959252</v>
      </c>
      <c r="Y1894" s="9">
        <f t="shared" si="89"/>
        <v>3.5131785253971537</v>
      </c>
    </row>
    <row r="1895" spans="1:25" x14ac:dyDescent="0.3">
      <c r="A1895" s="3">
        <v>201893</v>
      </c>
      <c r="B1895" s="3">
        <v>7250</v>
      </c>
      <c r="C1895" s="3" t="s">
        <v>22</v>
      </c>
      <c r="D1895" s="3" t="s">
        <v>33</v>
      </c>
      <c r="E1895" s="3" t="s">
        <v>24</v>
      </c>
      <c r="F1895" s="3" t="s">
        <v>51</v>
      </c>
      <c r="G1895" s="3" t="s">
        <v>26</v>
      </c>
      <c r="H1895" s="3" t="s">
        <v>57</v>
      </c>
      <c r="I1895" s="4">
        <v>39880</v>
      </c>
      <c r="J1895" s="3" t="s">
        <v>42</v>
      </c>
      <c r="K1895" s="3" t="s">
        <v>58</v>
      </c>
      <c r="L1895" s="5">
        <v>4077.24</v>
      </c>
      <c r="M1895" s="5">
        <v>3701.83</v>
      </c>
      <c r="N1895" s="6">
        <v>0.35</v>
      </c>
      <c r="O1895" s="5">
        <v>1563.86</v>
      </c>
      <c r="P1895" s="3">
        <v>29</v>
      </c>
      <c r="Q1895" s="5">
        <v>163.38</v>
      </c>
      <c r="R1895" s="7">
        <f t="shared" si="87"/>
        <v>39889</v>
      </c>
      <c r="S1895" s="3">
        <v>9</v>
      </c>
      <c r="T1895" s="6">
        <v>5.0000000000000001E-3</v>
      </c>
      <c r="U1895" s="3" t="s">
        <v>30</v>
      </c>
      <c r="V1895" s="3">
        <v>3.6</v>
      </c>
      <c r="W1895" s="3" t="s">
        <v>38</v>
      </c>
      <c r="X1895" s="8">
        <f t="shared" si="88"/>
        <v>38.355848564224821</v>
      </c>
      <c r="Y1895" s="9">
        <f t="shared" si="89"/>
        <v>3.7979724287344556</v>
      </c>
    </row>
    <row r="1896" spans="1:25" x14ac:dyDescent="0.3">
      <c r="A1896" s="3">
        <v>201894</v>
      </c>
      <c r="B1896" s="3">
        <v>3957</v>
      </c>
      <c r="C1896" s="3" t="s">
        <v>22</v>
      </c>
      <c r="D1896" s="3" t="s">
        <v>23</v>
      </c>
      <c r="E1896" s="3" t="s">
        <v>24</v>
      </c>
      <c r="F1896" s="3" t="s">
        <v>35</v>
      </c>
      <c r="G1896" s="3" t="s">
        <v>60</v>
      </c>
      <c r="H1896" s="3" t="s">
        <v>53</v>
      </c>
      <c r="I1896" s="4">
        <v>39881</v>
      </c>
      <c r="J1896" s="3" t="s">
        <v>42</v>
      </c>
      <c r="K1896" s="3" t="s">
        <v>55</v>
      </c>
      <c r="L1896" s="5">
        <v>7391.52</v>
      </c>
      <c r="M1896" s="5">
        <v>6733.65</v>
      </c>
      <c r="N1896" s="6">
        <v>0.37</v>
      </c>
      <c r="O1896" s="5">
        <v>1128.76</v>
      </c>
      <c r="P1896" s="3">
        <v>5</v>
      </c>
      <c r="Q1896" s="5">
        <v>211.39</v>
      </c>
      <c r="R1896" s="7">
        <f t="shared" si="87"/>
        <v>39893</v>
      </c>
      <c r="S1896" s="3">
        <v>12</v>
      </c>
      <c r="T1896" s="6">
        <v>0.11700000000000001</v>
      </c>
      <c r="U1896" s="3" t="s">
        <v>30</v>
      </c>
      <c r="V1896" s="3">
        <v>2.5</v>
      </c>
      <c r="W1896" s="3" t="s">
        <v>31</v>
      </c>
      <c r="X1896" s="8">
        <f t="shared" si="88"/>
        <v>15.271013269259909</v>
      </c>
      <c r="Y1896" s="9">
        <f t="shared" si="89"/>
        <v>21.953977411953399</v>
      </c>
    </row>
    <row r="1897" spans="1:25" x14ac:dyDescent="0.3">
      <c r="A1897" s="3">
        <v>201895</v>
      </c>
      <c r="B1897" s="3">
        <v>6722</v>
      </c>
      <c r="C1897" s="3" t="s">
        <v>39</v>
      </c>
      <c r="D1897" s="3" t="s">
        <v>56</v>
      </c>
      <c r="E1897" s="3" t="s">
        <v>34</v>
      </c>
      <c r="F1897" s="3" t="s">
        <v>35</v>
      </c>
      <c r="G1897" s="3" t="s">
        <v>62</v>
      </c>
      <c r="H1897" s="3" t="s">
        <v>41</v>
      </c>
      <c r="I1897" s="4">
        <v>39882</v>
      </c>
      <c r="J1897" s="3" t="s">
        <v>42</v>
      </c>
      <c r="K1897" s="3" t="s">
        <v>55</v>
      </c>
      <c r="L1897" s="5">
        <v>1418</v>
      </c>
      <c r="M1897" s="5">
        <v>1305.45</v>
      </c>
      <c r="N1897" s="6">
        <v>0.1</v>
      </c>
      <c r="O1897" s="5">
        <v>554.14</v>
      </c>
      <c r="P1897" s="3">
        <v>16</v>
      </c>
      <c r="Q1897" s="5">
        <v>295.22000000000003</v>
      </c>
      <c r="R1897" s="7">
        <f t="shared" si="87"/>
        <v>39887</v>
      </c>
      <c r="S1897" s="3">
        <v>5</v>
      </c>
      <c r="T1897" s="6">
        <v>3.9E-2</v>
      </c>
      <c r="U1897" s="3" t="s">
        <v>37</v>
      </c>
      <c r="V1897" s="3">
        <v>4</v>
      </c>
      <c r="W1897" s="3" t="s">
        <v>45</v>
      </c>
      <c r="X1897" s="8">
        <f t="shared" si="88"/>
        <v>39.078984485190411</v>
      </c>
      <c r="Y1897" s="9">
        <f t="shared" si="89"/>
        <v>6.7888467578229719</v>
      </c>
    </row>
    <row r="1898" spans="1:25" x14ac:dyDescent="0.3">
      <c r="A1898" s="3">
        <v>201896</v>
      </c>
      <c r="B1898" s="3">
        <v>2116</v>
      </c>
      <c r="C1898" s="3" t="s">
        <v>50</v>
      </c>
      <c r="D1898" s="3" t="s">
        <v>33</v>
      </c>
      <c r="E1898" s="3" t="s">
        <v>34</v>
      </c>
      <c r="F1898" s="3" t="s">
        <v>25</v>
      </c>
      <c r="G1898" s="3" t="s">
        <v>60</v>
      </c>
      <c r="H1898" s="3" t="s">
        <v>27</v>
      </c>
      <c r="I1898" s="4">
        <v>39883</v>
      </c>
      <c r="J1898" s="3" t="s">
        <v>48</v>
      </c>
      <c r="K1898" s="3" t="s">
        <v>55</v>
      </c>
      <c r="L1898" s="5">
        <v>5967.63</v>
      </c>
      <c r="M1898" s="5">
        <v>6354.86</v>
      </c>
      <c r="N1898" s="6">
        <v>0.21</v>
      </c>
      <c r="O1898" s="5">
        <v>989.25</v>
      </c>
      <c r="P1898" s="3">
        <v>19</v>
      </c>
      <c r="Q1898" s="5">
        <v>224.73</v>
      </c>
      <c r="R1898" s="7">
        <f t="shared" si="87"/>
        <v>39892</v>
      </c>
      <c r="S1898" s="3">
        <v>9</v>
      </c>
      <c r="T1898" s="6">
        <v>0.16300000000000001</v>
      </c>
      <c r="U1898" s="3" t="s">
        <v>49</v>
      </c>
      <c r="V1898" s="3">
        <v>2.7</v>
      </c>
      <c r="W1898" s="3" t="s">
        <v>45</v>
      </c>
      <c r="X1898" s="8">
        <f t="shared" si="88"/>
        <v>16.576932551113256</v>
      </c>
      <c r="Y1898" s="9">
        <f t="shared" si="89"/>
        <v>4.9424501794482367</v>
      </c>
    </row>
    <row r="1899" spans="1:25" x14ac:dyDescent="0.3">
      <c r="A1899" s="3">
        <v>201897</v>
      </c>
      <c r="B1899" s="3">
        <v>4272</v>
      </c>
      <c r="C1899" s="3" t="s">
        <v>22</v>
      </c>
      <c r="D1899" s="3" t="s">
        <v>56</v>
      </c>
      <c r="E1899" s="3" t="s">
        <v>34</v>
      </c>
      <c r="F1899" s="3" t="s">
        <v>59</v>
      </c>
      <c r="G1899" s="3" t="s">
        <v>36</v>
      </c>
      <c r="H1899" s="3" t="s">
        <v>41</v>
      </c>
      <c r="I1899" s="4">
        <v>39884</v>
      </c>
      <c r="J1899" s="3" t="s">
        <v>48</v>
      </c>
      <c r="K1899" s="3" t="s">
        <v>43</v>
      </c>
      <c r="L1899" s="5">
        <v>7395.91</v>
      </c>
      <c r="M1899" s="5">
        <v>7559.55</v>
      </c>
      <c r="N1899" s="6">
        <v>0.08</v>
      </c>
      <c r="O1899" s="5">
        <v>3673.03</v>
      </c>
      <c r="P1899" s="3">
        <v>10</v>
      </c>
      <c r="Q1899" s="5">
        <v>56.67</v>
      </c>
      <c r="R1899" s="7">
        <f t="shared" si="87"/>
        <v>39895</v>
      </c>
      <c r="S1899" s="3">
        <v>11</v>
      </c>
      <c r="T1899" s="6">
        <v>4.1000000000000002E-2</v>
      </c>
      <c r="U1899" s="3" t="s">
        <v>44</v>
      </c>
      <c r="V1899" s="3">
        <v>2.6</v>
      </c>
      <c r="W1899" s="3" t="s">
        <v>45</v>
      </c>
      <c r="X1899" s="8">
        <f t="shared" si="88"/>
        <v>49.662989409011196</v>
      </c>
      <c r="Y1899" s="9">
        <f t="shared" si="89"/>
        <v>9.7835320885502437</v>
      </c>
    </row>
    <row r="1900" spans="1:25" x14ac:dyDescent="0.3">
      <c r="A1900" s="3">
        <v>201898</v>
      </c>
      <c r="B1900" s="3">
        <v>3518</v>
      </c>
      <c r="C1900" s="3" t="s">
        <v>22</v>
      </c>
      <c r="D1900" s="3" t="s">
        <v>23</v>
      </c>
      <c r="E1900" s="3" t="s">
        <v>46</v>
      </c>
      <c r="F1900" s="3" t="s">
        <v>51</v>
      </c>
      <c r="G1900" s="3" t="s">
        <v>26</v>
      </c>
      <c r="H1900" s="3" t="s">
        <v>41</v>
      </c>
      <c r="I1900" s="4">
        <v>39885</v>
      </c>
      <c r="J1900" s="3" t="s">
        <v>42</v>
      </c>
      <c r="K1900" s="3" t="s">
        <v>58</v>
      </c>
      <c r="L1900" s="5">
        <v>6123.92</v>
      </c>
      <c r="M1900" s="5">
        <v>6233.79</v>
      </c>
      <c r="N1900" s="6">
        <v>0.09</v>
      </c>
      <c r="O1900" s="5">
        <v>722.94</v>
      </c>
      <c r="P1900" s="3">
        <v>19</v>
      </c>
      <c r="Q1900" s="5">
        <v>70.67</v>
      </c>
      <c r="R1900" s="7">
        <f t="shared" si="87"/>
        <v>39890</v>
      </c>
      <c r="S1900" s="3">
        <v>5</v>
      </c>
      <c r="T1900" s="6">
        <v>3.3000000000000002E-2</v>
      </c>
      <c r="U1900" s="3" t="s">
        <v>30</v>
      </c>
      <c r="V1900" s="3">
        <v>2.4</v>
      </c>
      <c r="W1900" s="3" t="s">
        <v>38</v>
      </c>
      <c r="X1900" s="8">
        <f t="shared" si="88"/>
        <v>11.805183607885146</v>
      </c>
      <c r="Y1900" s="9">
        <f t="shared" si="89"/>
        <v>5.1703952001490014</v>
      </c>
    </row>
    <row r="1901" spans="1:25" x14ac:dyDescent="0.3">
      <c r="A1901" s="3">
        <v>201899</v>
      </c>
      <c r="B1901" s="3">
        <v>5658</v>
      </c>
      <c r="C1901" s="3" t="s">
        <v>50</v>
      </c>
      <c r="D1901" s="3" t="s">
        <v>56</v>
      </c>
      <c r="E1901" s="3" t="s">
        <v>46</v>
      </c>
      <c r="F1901" s="3" t="s">
        <v>59</v>
      </c>
      <c r="G1901" s="3" t="s">
        <v>60</v>
      </c>
      <c r="H1901" s="3" t="s">
        <v>53</v>
      </c>
      <c r="I1901" s="4">
        <v>39886</v>
      </c>
      <c r="J1901" s="3" t="s">
        <v>28</v>
      </c>
      <c r="K1901" s="3" t="s">
        <v>55</v>
      </c>
      <c r="L1901" s="5">
        <v>131.79</v>
      </c>
      <c r="M1901" s="5">
        <v>124.23</v>
      </c>
      <c r="N1901" s="6">
        <v>0.09</v>
      </c>
      <c r="O1901" s="5">
        <v>54.11</v>
      </c>
      <c r="P1901" s="3">
        <v>8</v>
      </c>
      <c r="Q1901" s="5">
        <v>117.7</v>
      </c>
      <c r="R1901" s="7">
        <f t="shared" si="87"/>
        <v>39889</v>
      </c>
      <c r="S1901" s="3">
        <v>3</v>
      </c>
      <c r="T1901" s="6">
        <v>0.13900000000000001</v>
      </c>
      <c r="U1901" s="3" t="s">
        <v>44</v>
      </c>
      <c r="V1901" s="3">
        <v>3.3</v>
      </c>
      <c r="W1901" s="3" t="s">
        <v>31</v>
      </c>
      <c r="X1901" s="8">
        <f t="shared" si="88"/>
        <v>41.057743379619097</v>
      </c>
      <c r="Y1901" s="9">
        <f t="shared" si="89"/>
        <v>13.260685824680026</v>
      </c>
    </row>
    <row r="1902" spans="1:25" x14ac:dyDescent="0.3">
      <c r="A1902" s="3">
        <v>201900</v>
      </c>
      <c r="B1902" s="3">
        <v>1475</v>
      </c>
      <c r="C1902" s="3" t="s">
        <v>32</v>
      </c>
      <c r="D1902" s="3" t="s">
        <v>56</v>
      </c>
      <c r="E1902" s="3" t="s">
        <v>46</v>
      </c>
      <c r="F1902" s="3" t="s">
        <v>54</v>
      </c>
      <c r="G1902" s="3" t="s">
        <v>40</v>
      </c>
      <c r="H1902" s="3" t="s">
        <v>47</v>
      </c>
      <c r="I1902" s="4">
        <v>39887</v>
      </c>
      <c r="J1902" s="3" t="s">
        <v>48</v>
      </c>
      <c r="K1902" s="3" t="s">
        <v>29</v>
      </c>
      <c r="L1902" s="5">
        <v>5292.59</v>
      </c>
      <c r="M1902" s="5">
        <v>4844.37</v>
      </c>
      <c r="N1902" s="6">
        <v>0.09</v>
      </c>
      <c r="O1902" s="5">
        <v>1020.33</v>
      </c>
      <c r="P1902" s="3">
        <v>27</v>
      </c>
      <c r="Q1902" s="5">
        <v>299.99</v>
      </c>
      <c r="R1902" s="7">
        <f t="shared" si="87"/>
        <v>39888</v>
      </c>
      <c r="S1902" s="3">
        <v>1</v>
      </c>
      <c r="T1902" s="6">
        <v>0.122</v>
      </c>
      <c r="U1902" s="3" t="s">
        <v>37</v>
      </c>
      <c r="V1902" s="3">
        <v>1.1000000000000001</v>
      </c>
      <c r="W1902" s="3" t="s">
        <v>31</v>
      </c>
      <c r="X1902" s="8">
        <f t="shared" si="88"/>
        <v>19.278462907574553</v>
      </c>
      <c r="Y1902" s="9">
        <f t="shared" si="89"/>
        <v>4.0463848106534357</v>
      </c>
    </row>
    <row r="1903" spans="1:25" x14ac:dyDescent="0.3">
      <c r="A1903" s="3">
        <v>201901</v>
      </c>
      <c r="B1903" s="3">
        <v>3777</v>
      </c>
      <c r="C1903" s="3" t="s">
        <v>32</v>
      </c>
      <c r="D1903" s="3" t="s">
        <v>33</v>
      </c>
      <c r="E1903" s="3" t="s">
        <v>34</v>
      </c>
      <c r="F1903" s="3" t="s">
        <v>59</v>
      </c>
      <c r="G1903" s="3" t="s">
        <v>26</v>
      </c>
      <c r="H1903" s="3" t="s">
        <v>27</v>
      </c>
      <c r="I1903" s="4">
        <v>39888</v>
      </c>
      <c r="J1903" s="3" t="s">
        <v>42</v>
      </c>
      <c r="K1903" s="3" t="s">
        <v>58</v>
      </c>
      <c r="L1903" s="5">
        <v>1715.77</v>
      </c>
      <c r="M1903" s="5">
        <v>1817.38</v>
      </c>
      <c r="N1903" s="6">
        <v>0.3</v>
      </c>
      <c r="O1903" s="5">
        <v>393.69</v>
      </c>
      <c r="P1903" s="3">
        <v>21</v>
      </c>
      <c r="Q1903" s="5">
        <v>240.68</v>
      </c>
      <c r="R1903" s="7">
        <f t="shared" si="87"/>
        <v>39895</v>
      </c>
      <c r="S1903" s="3">
        <v>7</v>
      </c>
      <c r="T1903" s="6">
        <v>0.17100000000000001</v>
      </c>
      <c r="U1903" s="3" t="s">
        <v>30</v>
      </c>
      <c r="V1903" s="3">
        <v>3.1</v>
      </c>
      <c r="W1903" s="3" t="s">
        <v>31</v>
      </c>
      <c r="X1903" s="8">
        <f t="shared" si="88"/>
        <v>22.945383122446479</v>
      </c>
      <c r="Y1903" s="9">
        <f t="shared" si="89"/>
        <v>4.4956659220049371</v>
      </c>
    </row>
    <row r="1904" spans="1:25" x14ac:dyDescent="0.3">
      <c r="A1904" s="3">
        <v>201902</v>
      </c>
      <c r="B1904" s="3">
        <v>4853</v>
      </c>
      <c r="C1904" s="3" t="s">
        <v>39</v>
      </c>
      <c r="D1904" s="3" t="s">
        <v>23</v>
      </c>
      <c r="E1904" s="3" t="s">
        <v>34</v>
      </c>
      <c r="F1904" s="3" t="s">
        <v>54</v>
      </c>
      <c r="G1904" s="3" t="s">
        <v>26</v>
      </c>
      <c r="H1904" s="3" t="s">
        <v>57</v>
      </c>
      <c r="I1904" s="4">
        <v>39889</v>
      </c>
      <c r="J1904" s="3" t="s">
        <v>28</v>
      </c>
      <c r="K1904" s="3" t="s">
        <v>43</v>
      </c>
      <c r="L1904" s="5">
        <v>4860.75</v>
      </c>
      <c r="M1904" s="5">
        <v>5180.01</v>
      </c>
      <c r="N1904" s="6">
        <v>0.1</v>
      </c>
      <c r="O1904" s="5">
        <v>2258.91</v>
      </c>
      <c r="P1904" s="3">
        <v>9</v>
      </c>
      <c r="Q1904" s="5">
        <v>25.69</v>
      </c>
      <c r="R1904" s="7">
        <f t="shared" si="87"/>
        <v>39896</v>
      </c>
      <c r="S1904" s="3">
        <v>7</v>
      </c>
      <c r="T1904" s="6">
        <v>0.189</v>
      </c>
      <c r="U1904" s="3" t="s">
        <v>30</v>
      </c>
      <c r="V1904" s="3">
        <v>3.1</v>
      </c>
      <c r="W1904" s="3" t="s">
        <v>45</v>
      </c>
      <c r="X1904" s="8">
        <f t="shared" si="88"/>
        <v>46.472457954019433</v>
      </c>
      <c r="Y1904" s="9">
        <f t="shared" si="89"/>
        <v>10.426299048328733</v>
      </c>
    </row>
    <row r="1905" spans="1:25" x14ac:dyDescent="0.3">
      <c r="A1905" s="3">
        <v>201903</v>
      </c>
      <c r="B1905" s="3">
        <v>1824</v>
      </c>
      <c r="C1905" s="3" t="s">
        <v>22</v>
      </c>
      <c r="D1905" s="3" t="s">
        <v>23</v>
      </c>
      <c r="E1905" s="3" t="s">
        <v>34</v>
      </c>
      <c r="F1905" s="3" t="s">
        <v>51</v>
      </c>
      <c r="G1905" s="3" t="s">
        <v>52</v>
      </c>
      <c r="H1905" s="3" t="s">
        <v>47</v>
      </c>
      <c r="I1905" s="4">
        <v>39890</v>
      </c>
      <c r="J1905" s="3" t="s">
        <v>42</v>
      </c>
      <c r="K1905" s="3" t="s">
        <v>55</v>
      </c>
      <c r="L1905" s="5">
        <v>4590.7299999999996</v>
      </c>
      <c r="M1905" s="5">
        <v>4362.43</v>
      </c>
      <c r="N1905" s="6">
        <v>0.08</v>
      </c>
      <c r="O1905" s="5">
        <v>1022.08</v>
      </c>
      <c r="P1905" s="3">
        <v>20</v>
      </c>
      <c r="Q1905" s="5">
        <v>272.70999999999998</v>
      </c>
      <c r="R1905" s="7">
        <f t="shared" si="87"/>
        <v>39895</v>
      </c>
      <c r="S1905" s="3">
        <v>5</v>
      </c>
      <c r="T1905" s="6">
        <v>0.124</v>
      </c>
      <c r="U1905" s="3" t="s">
        <v>44</v>
      </c>
      <c r="V1905" s="3">
        <v>2.2999999999999998</v>
      </c>
      <c r="W1905" s="3" t="s">
        <v>38</v>
      </c>
      <c r="X1905" s="8">
        <f t="shared" si="88"/>
        <v>22.263997229198846</v>
      </c>
      <c r="Y1905" s="9">
        <f t="shared" si="89"/>
        <v>5.261666089771067</v>
      </c>
    </row>
    <row r="1906" spans="1:25" x14ac:dyDescent="0.3">
      <c r="A1906" s="3">
        <v>201904</v>
      </c>
      <c r="B1906" s="3">
        <v>5176</v>
      </c>
      <c r="C1906" s="3" t="s">
        <v>39</v>
      </c>
      <c r="D1906" s="3" t="s">
        <v>23</v>
      </c>
      <c r="E1906" s="3" t="s">
        <v>46</v>
      </c>
      <c r="F1906" s="3" t="s">
        <v>51</v>
      </c>
      <c r="G1906" s="3" t="s">
        <v>61</v>
      </c>
      <c r="H1906" s="3" t="s">
        <v>57</v>
      </c>
      <c r="I1906" s="4">
        <v>39891</v>
      </c>
      <c r="J1906" s="3" t="s">
        <v>48</v>
      </c>
      <c r="K1906" s="3" t="s">
        <v>55</v>
      </c>
      <c r="L1906" s="5">
        <v>7658.52</v>
      </c>
      <c r="M1906" s="5">
        <v>8157.79</v>
      </c>
      <c r="N1906" s="6">
        <v>0.13</v>
      </c>
      <c r="O1906" s="5">
        <v>1920.85</v>
      </c>
      <c r="P1906" s="3">
        <v>19</v>
      </c>
      <c r="Q1906" s="5">
        <v>187.36</v>
      </c>
      <c r="R1906" s="7">
        <f t="shared" si="87"/>
        <v>39894</v>
      </c>
      <c r="S1906" s="3">
        <v>3</v>
      </c>
      <c r="T1906" s="6">
        <v>9.7000000000000003E-2</v>
      </c>
      <c r="U1906" s="3" t="s">
        <v>37</v>
      </c>
      <c r="V1906" s="3">
        <v>2.2999999999999998</v>
      </c>
      <c r="W1906" s="3" t="s">
        <v>31</v>
      </c>
      <c r="X1906" s="8">
        <f t="shared" si="88"/>
        <v>25.081216736392932</v>
      </c>
      <c r="Y1906" s="9">
        <f t="shared" si="89"/>
        <v>4.9410440817917598</v>
      </c>
    </row>
    <row r="1907" spans="1:25" x14ac:dyDescent="0.3">
      <c r="A1907" s="3">
        <v>201905</v>
      </c>
      <c r="B1907" s="3">
        <v>7053</v>
      </c>
      <c r="C1907" s="3" t="s">
        <v>22</v>
      </c>
      <c r="D1907" s="3" t="s">
        <v>56</v>
      </c>
      <c r="E1907" s="3" t="s">
        <v>34</v>
      </c>
      <c r="F1907" s="3" t="s">
        <v>51</v>
      </c>
      <c r="G1907" s="3" t="s">
        <v>60</v>
      </c>
      <c r="H1907" s="3" t="s">
        <v>41</v>
      </c>
      <c r="I1907" s="4">
        <v>39892</v>
      </c>
      <c r="J1907" s="3" t="s">
        <v>28</v>
      </c>
      <c r="K1907" s="3" t="s">
        <v>43</v>
      </c>
      <c r="L1907" s="5">
        <v>1562.79</v>
      </c>
      <c r="M1907" s="5">
        <v>1504.33</v>
      </c>
      <c r="N1907" s="6">
        <v>0.32</v>
      </c>
      <c r="O1907" s="5">
        <v>270.18</v>
      </c>
      <c r="P1907" s="3">
        <v>22</v>
      </c>
      <c r="Q1907" s="5">
        <v>281.60000000000002</v>
      </c>
      <c r="R1907" s="7">
        <f t="shared" si="87"/>
        <v>39894</v>
      </c>
      <c r="S1907" s="3">
        <v>2</v>
      </c>
      <c r="T1907" s="6">
        <v>0.19400000000000001</v>
      </c>
      <c r="U1907" s="3" t="s">
        <v>44</v>
      </c>
      <c r="V1907" s="3">
        <v>2.9</v>
      </c>
      <c r="W1907" s="3" t="s">
        <v>31</v>
      </c>
      <c r="X1907" s="8">
        <f t="shared" si="88"/>
        <v>17.288311289424684</v>
      </c>
      <c r="Y1907" s="9">
        <f t="shared" si="89"/>
        <v>4.7220961551593801</v>
      </c>
    </row>
    <row r="1908" spans="1:25" x14ac:dyDescent="0.3">
      <c r="A1908" s="3">
        <v>201906</v>
      </c>
      <c r="B1908" s="3">
        <v>2601</v>
      </c>
      <c r="C1908" s="3" t="s">
        <v>50</v>
      </c>
      <c r="D1908" s="3" t="s">
        <v>33</v>
      </c>
      <c r="E1908" s="3" t="s">
        <v>46</v>
      </c>
      <c r="F1908" s="3" t="s">
        <v>25</v>
      </c>
      <c r="G1908" s="3" t="s">
        <v>36</v>
      </c>
      <c r="H1908" s="3" t="s">
        <v>53</v>
      </c>
      <c r="I1908" s="4">
        <v>39893</v>
      </c>
      <c r="J1908" s="3" t="s">
        <v>28</v>
      </c>
      <c r="K1908" s="3" t="s">
        <v>58</v>
      </c>
      <c r="L1908" s="5">
        <v>451.54</v>
      </c>
      <c r="M1908" s="5">
        <v>479.71</v>
      </c>
      <c r="N1908" s="6">
        <v>0.24</v>
      </c>
      <c r="O1908" s="5">
        <v>59.09</v>
      </c>
      <c r="P1908" s="3">
        <v>20</v>
      </c>
      <c r="Q1908" s="5">
        <v>62.41</v>
      </c>
      <c r="R1908" s="7">
        <f t="shared" si="87"/>
        <v>39905</v>
      </c>
      <c r="S1908" s="3">
        <v>12</v>
      </c>
      <c r="T1908" s="6">
        <v>0.19400000000000001</v>
      </c>
      <c r="U1908" s="3" t="s">
        <v>49</v>
      </c>
      <c r="V1908" s="3">
        <v>3.5</v>
      </c>
      <c r="W1908" s="3" t="s">
        <v>38</v>
      </c>
      <c r="X1908" s="8">
        <f t="shared" si="88"/>
        <v>13.086326792753688</v>
      </c>
      <c r="Y1908" s="9">
        <f t="shared" si="89"/>
        <v>4.7063851076692176</v>
      </c>
    </row>
    <row r="1909" spans="1:25" x14ac:dyDescent="0.3">
      <c r="A1909" s="3">
        <v>201907</v>
      </c>
      <c r="B1909" s="3">
        <v>5740</v>
      </c>
      <c r="C1909" s="3" t="s">
        <v>39</v>
      </c>
      <c r="D1909" s="3" t="s">
        <v>23</v>
      </c>
      <c r="E1909" s="3" t="s">
        <v>34</v>
      </c>
      <c r="F1909" s="3" t="s">
        <v>59</v>
      </c>
      <c r="G1909" s="3" t="s">
        <v>26</v>
      </c>
      <c r="H1909" s="3" t="s">
        <v>57</v>
      </c>
      <c r="I1909" s="4">
        <v>39894</v>
      </c>
      <c r="J1909" s="3" t="s">
        <v>28</v>
      </c>
      <c r="K1909" s="3" t="s">
        <v>29</v>
      </c>
      <c r="L1909" s="5">
        <v>4909.6499999999996</v>
      </c>
      <c r="M1909" s="5">
        <v>4486.12</v>
      </c>
      <c r="N1909" s="6">
        <v>0.14000000000000001</v>
      </c>
      <c r="O1909" s="5">
        <v>703.03</v>
      </c>
      <c r="P1909" s="3">
        <v>29</v>
      </c>
      <c r="Q1909" s="5">
        <v>281.11</v>
      </c>
      <c r="R1909" s="7">
        <f t="shared" si="87"/>
        <v>39904</v>
      </c>
      <c r="S1909" s="3">
        <v>10</v>
      </c>
      <c r="T1909" s="6">
        <v>1.6E-2</v>
      </c>
      <c r="U1909" s="3" t="s">
        <v>44</v>
      </c>
      <c r="V1909" s="3">
        <v>1.5</v>
      </c>
      <c r="W1909" s="3" t="s">
        <v>38</v>
      </c>
      <c r="X1909" s="8">
        <f t="shared" si="88"/>
        <v>14.319350666544459</v>
      </c>
      <c r="Y1909" s="9">
        <f t="shared" si="89"/>
        <v>3.7738240586981395</v>
      </c>
    </row>
    <row r="1910" spans="1:25" x14ac:dyDescent="0.3">
      <c r="A1910" s="3">
        <v>201908</v>
      </c>
      <c r="B1910" s="3">
        <v>6734</v>
      </c>
      <c r="C1910" s="3" t="s">
        <v>39</v>
      </c>
      <c r="D1910" s="3" t="s">
        <v>33</v>
      </c>
      <c r="E1910" s="3" t="s">
        <v>46</v>
      </c>
      <c r="F1910" s="3" t="s">
        <v>59</v>
      </c>
      <c r="G1910" s="3" t="s">
        <v>61</v>
      </c>
      <c r="H1910" s="3" t="s">
        <v>47</v>
      </c>
      <c r="I1910" s="4">
        <v>39895</v>
      </c>
      <c r="J1910" s="3" t="s">
        <v>48</v>
      </c>
      <c r="K1910" s="3" t="s">
        <v>43</v>
      </c>
      <c r="L1910" s="5">
        <v>2784.3</v>
      </c>
      <c r="M1910" s="5">
        <v>2697.84</v>
      </c>
      <c r="N1910" s="6">
        <v>0.38</v>
      </c>
      <c r="O1910" s="5">
        <v>939.6</v>
      </c>
      <c r="P1910" s="3">
        <v>24</v>
      </c>
      <c r="Q1910" s="5">
        <v>164.74</v>
      </c>
      <c r="R1910" s="7">
        <f t="shared" si="87"/>
        <v>39896</v>
      </c>
      <c r="S1910" s="3">
        <v>1</v>
      </c>
      <c r="T1910" s="6">
        <v>0.13600000000000001</v>
      </c>
      <c r="U1910" s="3" t="s">
        <v>49</v>
      </c>
      <c r="V1910" s="3">
        <v>1.6</v>
      </c>
      <c r="W1910" s="3" t="s">
        <v>31</v>
      </c>
      <c r="X1910" s="8">
        <f t="shared" si="88"/>
        <v>33.746363538411806</v>
      </c>
      <c r="Y1910" s="9">
        <f t="shared" si="89"/>
        <v>4.3001994187942945</v>
      </c>
    </row>
    <row r="1911" spans="1:25" x14ac:dyDescent="0.3">
      <c r="A1911" s="3">
        <v>201909</v>
      </c>
      <c r="B1911" s="3">
        <v>2229</v>
      </c>
      <c r="C1911" s="3" t="s">
        <v>39</v>
      </c>
      <c r="D1911" s="3" t="s">
        <v>56</v>
      </c>
      <c r="E1911" s="3" t="s">
        <v>46</v>
      </c>
      <c r="F1911" s="3" t="s">
        <v>35</v>
      </c>
      <c r="G1911" s="3" t="s">
        <v>52</v>
      </c>
      <c r="H1911" s="3" t="s">
        <v>41</v>
      </c>
      <c r="I1911" s="4">
        <v>39896</v>
      </c>
      <c r="J1911" s="3" t="s">
        <v>48</v>
      </c>
      <c r="K1911" s="3" t="s">
        <v>55</v>
      </c>
      <c r="L1911" s="5">
        <v>6014.2</v>
      </c>
      <c r="M1911" s="5">
        <v>6339.46</v>
      </c>
      <c r="N1911" s="6">
        <v>0.4</v>
      </c>
      <c r="O1911" s="5">
        <v>714.03</v>
      </c>
      <c r="P1911" s="3">
        <v>27</v>
      </c>
      <c r="Q1911" s="5">
        <v>284.88</v>
      </c>
      <c r="R1911" s="7">
        <f t="shared" si="87"/>
        <v>39909</v>
      </c>
      <c r="S1911" s="3">
        <v>13</v>
      </c>
      <c r="T1911" s="6">
        <v>0.153</v>
      </c>
      <c r="U1911" s="3" t="s">
        <v>37</v>
      </c>
      <c r="V1911" s="3">
        <v>4.5999999999999996</v>
      </c>
      <c r="W1911" s="3" t="s">
        <v>31</v>
      </c>
      <c r="X1911" s="8">
        <f t="shared" si="88"/>
        <v>11.87240198197599</v>
      </c>
      <c r="Y1911" s="9">
        <f t="shared" si="89"/>
        <v>3.5136770032171216</v>
      </c>
    </row>
    <row r="1912" spans="1:25" x14ac:dyDescent="0.3">
      <c r="A1912" s="3">
        <v>201910</v>
      </c>
      <c r="B1912" s="3">
        <v>7773</v>
      </c>
      <c r="C1912" s="3" t="s">
        <v>50</v>
      </c>
      <c r="D1912" s="3" t="s">
        <v>23</v>
      </c>
      <c r="E1912" s="3" t="s">
        <v>34</v>
      </c>
      <c r="F1912" s="3" t="s">
        <v>54</v>
      </c>
      <c r="G1912" s="3" t="s">
        <v>36</v>
      </c>
      <c r="H1912" s="3" t="s">
        <v>53</v>
      </c>
      <c r="I1912" s="4">
        <v>39897</v>
      </c>
      <c r="J1912" s="3" t="s">
        <v>42</v>
      </c>
      <c r="K1912" s="3" t="s">
        <v>58</v>
      </c>
      <c r="L1912" s="5">
        <v>7946.06</v>
      </c>
      <c r="M1912" s="5">
        <v>7610.38</v>
      </c>
      <c r="N1912" s="6">
        <v>0.38</v>
      </c>
      <c r="O1912" s="5">
        <v>1511.94</v>
      </c>
      <c r="P1912" s="3">
        <v>26</v>
      </c>
      <c r="Q1912" s="5">
        <v>192.97</v>
      </c>
      <c r="R1912" s="7">
        <f t="shared" si="87"/>
        <v>39907</v>
      </c>
      <c r="S1912" s="3">
        <v>10</v>
      </c>
      <c r="T1912" s="6">
        <v>0.19500000000000001</v>
      </c>
      <c r="U1912" s="3" t="s">
        <v>30</v>
      </c>
      <c r="V1912" s="3">
        <v>2.2000000000000002</v>
      </c>
      <c r="W1912" s="3" t="s">
        <v>31</v>
      </c>
      <c r="X1912" s="8">
        <f t="shared" si="88"/>
        <v>19.027543210094059</v>
      </c>
      <c r="Y1912" s="9">
        <f t="shared" si="89"/>
        <v>4.0158006867947762</v>
      </c>
    </row>
    <row r="1913" spans="1:25" x14ac:dyDescent="0.3">
      <c r="A1913" s="3">
        <v>201911</v>
      </c>
      <c r="B1913" s="3">
        <v>6987</v>
      </c>
      <c r="C1913" s="3" t="s">
        <v>32</v>
      </c>
      <c r="D1913" s="3" t="s">
        <v>23</v>
      </c>
      <c r="E1913" s="3" t="s">
        <v>46</v>
      </c>
      <c r="F1913" s="3" t="s">
        <v>54</v>
      </c>
      <c r="G1913" s="3" t="s">
        <v>52</v>
      </c>
      <c r="H1913" s="3" t="s">
        <v>27</v>
      </c>
      <c r="I1913" s="4">
        <v>39898</v>
      </c>
      <c r="J1913" s="3" t="s">
        <v>42</v>
      </c>
      <c r="K1913" s="3" t="s">
        <v>55</v>
      </c>
      <c r="L1913" s="5">
        <v>3240.85</v>
      </c>
      <c r="M1913" s="5">
        <v>2942.88</v>
      </c>
      <c r="N1913" s="6">
        <v>0.14000000000000001</v>
      </c>
      <c r="O1913" s="5">
        <v>834.21</v>
      </c>
      <c r="P1913" s="3">
        <v>10</v>
      </c>
      <c r="Q1913" s="5">
        <v>44.32</v>
      </c>
      <c r="R1913" s="7">
        <f t="shared" si="87"/>
        <v>39907</v>
      </c>
      <c r="S1913" s="3">
        <v>9</v>
      </c>
      <c r="T1913" s="6">
        <v>2.5999999999999999E-2</v>
      </c>
      <c r="U1913" s="3" t="s">
        <v>37</v>
      </c>
      <c r="V1913" s="3">
        <v>2.1</v>
      </c>
      <c r="W1913" s="3" t="s">
        <v>45</v>
      </c>
      <c r="X1913" s="8">
        <f t="shared" si="88"/>
        <v>25.740469321320024</v>
      </c>
      <c r="Y1913" s="9">
        <f t="shared" si="89"/>
        <v>11.012511553308322</v>
      </c>
    </row>
    <row r="1914" spans="1:25" x14ac:dyDescent="0.3">
      <c r="A1914" s="3">
        <v>201912</v>
      </c>
      <c r="B1914" s="3">
        <v>7536</v>
      </c>
      <c r="C1914" s="3" t="s">
        <v>50</v>
      </c>
      <c r="D1914" s="3" t="s">
        <v>33</v>
      </c>
      <c r="E1914" s="3" t="s">
        <v>34</v>
      </c>
      <c r="F1914" s="3" t="s">
        <v>25</v>
      </c>
      <c r="G1914" s="3" t="s">
        <v>52</v>
      </c>
      <c r="H1914" s="3" t="s">
        <v>53</v>
      </c>
      <c r="I1914" s="4">
        <v>39899</v>
      </c>
      <c r="J1914" s="3" t="s">
        <v>42</v>
      </c>
      <c r="K1914" s="3" t="s">
        <v>55</v>
      </c>
      <c r="L1914" s="5">
        <v>1257.2</v>
      </c>
      <c r="M1914" s="5">
        <v>1169.28</v>
      </c>
      <c r="N1914" s="6">
        <v>0.33</v>
      </c>
      <c r="O1914" s="5">
        <v>180.28</v>
      </c>
      <c r="P1914" s="3">
        <v>2</v>
      </c>
      <c r="Q1914" s="5">
        <v>282.83999999999997</v>
      </c>
      <c r="R1914" s="7">
        <f t="shared" si="87"/>
        <v>39907</v>
      </c>
      <c r="S1914" s="3">
        <v>8</v>
      </c>
      <c r="T1914" s="6">
        <v>0.14000000000000001</v>
      </c>
      <c r="U1914" s="3" t="s">
        <v>49</v>
      </c>
      <c r="V1914" s="3">
        <v>2.7</v>
      </c>
      <c r="W1914" s="3" t="s">
        <v>31</v>
      </c>
      <c r="X1914" s="8">
        <f t="shared" si="88"/>
        <v>14.339802736239262</v>
      </c>
      <c r="Y1914" s="9">
        <f t="shared" si="89"/>
        <v>53.759578544061306</v>
      </c>
    </row>
    <row r="1915" spans="1:25" x14ac:dyDescent="0.3">
      <c r="A1915" s="3">
        <v>201913</v>
      </c>
      <c r="B1915" s="3">
        <v>6415</v>
      </c>
      <c r="C1915" s="3" t="s">
        <v>50</v>
      </c>
      <c r="D1915" s="3" t="s">
        <v>33</v>
      </c>
      <c r="E1915" s="3" t="s">
        <v>46</v>
      </c>
      <c r="F1915" s="3" t="s">
        <v>25</v>
      </c>
      <c r="G1915" s="3" t="s">
        <v>60</v>
      </c>
      <c r="H1915" s="3" t="s">
        <v>27</v>
      </c>
      <c r="I1915" s="4">
        <v>39900</v>
      </c>
      <c r="J1915" s="3" t="s">
        <v>48</v>
      </c>
      <c r="K1915" s="3" t="s">
        <v>43</v>
      </c>
      <c r="L1915" s="5">
        <v>4455.2</v>
      </c>
      <c r="M1915" s="5">
        <v>4866.58</v>
      </c>
      <c r="N1915" s="6">
        <v>0.28999999999999998</v>
      </c>
      <c r="O1915" s="5">
        <v>1779.07</v>
      </c>
      <c r="P1915" s="3">
        <v>27</v>
      </c>
      <c r="Q1915" s="5">
        <v>39.729999999999997</v>
      </c>
      <c r="R1915" s="7">
        <f t="shared" si="87"/>
        <v>39909</v>
      </c>
      <c r="S1915" s="3">
        <v>9</v>
      </c>
      <c r="T1915" s="6">
        <v>0.17</v>
      </c>
      <c r="U1915" s="3" t="s">
        <v>30</v>
      </c>
      <c r="V1915" s="3">
        <v>4.0999999999999996</v>
      </c>
      <c r="W1915" s="3" t="s">
        <v>45</v>
      </c>
      <c r="X1915" s="8">
        <f t="shared" si="88"/>
        <v>39.932438498832823</v>
      </c>
      <c r="Y1915" s="9">
        <f t="shared" si="89"/>
        <v>3.3906235468729049</v>
      </c>
    </row>
    <row r="1916" spans="1:25" x14ac:dyDescent="0.3">
      <c r="A1916" s="3">
        <v>201914</v>
      </c>
      <c r="B1916" s="3">
        <v>4947</v>
      </c>
      <c r="C1916" s="3" t="s">
        <v>22</v>
      </c>
      <c r="D1916" s="3" t="s">
        <v>23</v>
      </c>
      <c r="E1916" s="3" t="s">
        <v>46</v>
      </c>
      <c r="F1916" s="3" t="s">
        <v>54</v>
      </c>
      <c r="G1916" s="3" t="s">
        <v>60</v>
      </c>
      <c r="H1916" s="3" t="s">
        <v>41</v>
      </c>
      <c r="I1916" s="4">
        <v>39901</v>
      </c>
      <c r="J1916" s="3" t="s">
        <v>48</v>
      </c>
      <c r="K1916" s="3" t="s">
        <v>58</v>
      </c>
      <c r="L1916" s="5">
        <v>2802.1</v>
      </c>
      <c r="M1916" s="5">
        <v>2858.28</v>
      </c>
      <c r="N1916" s="6">
        <v>0.26</v>
      </c>
      <c r="O1916" s="5">
        <v>1369.07</v>
      </c>
      <c r="P1916" s="3">
        <v>19</v>
      </c>
      <c r="Q1916" s="5">
        <v>254.99</v>
      </c>
      <c r="R1916" s="7">
        <f t="shared" si="87"/>
        <v>39905</v>
      </c>
      <c r="S1916" s="3">
        <v>4</v>
      </c>
      <c r="T1916" s="6">
        <v>0.191</v>
      </c>
      <c r="U1916" s="3" t="s">
        <v>44</v>
      </c>
      <c r="V1916" s="3">
        <v>3.9</v>
      </c>
      <c r="W1916" s="3" t="s">
        <v>38</v>
      </c>
      <c r="X1916" s="8">
        <f t="shared" si="88"/>
        <v>48.858713108026123</v>
      </c>
      <c r="Y1916" s="9">
        <f t="shared" si="89"/>
        <v>5.1597095934765322</v>
      </c>
    </row>
    <row r="1917" spans="1:25" x14ac:dyDescent="0.3">
      <c r="A1917" s="3">
        <v>201915</v>
      </c>
      <c r="B1917" s="3">
        <v>4272</v>
      </c>
      <c r="C1917" s="3" t="s">
        <v>50</v>
      </c>
      <c r="D1917" s="3" t="s">
        <v>33</v>
      </c>
      <c r="E1917" s="3" t="s">
        <v>46</v>
      </c>
      <c r="F1917" s="3" t="s">
        <v>59</v>
      </c>
      <c r="G1917" s="3" t="s">
        <v>60</v>
      </c>
      <c r="H1917" s="3" t="s">
        <v>57</v>
      </c>
      <c r="I1917" s="4">
        <v>39902</v>
      </c>
      <c r="J1917" s="3" t="s">
        <v>48</v>
      </c>
      <c r="K1917" s="3" t="s">
        <v>29</v>
      </c>
      <c r="L1917" s="5">
        <v>6367.71</v>
      </c>
      <c r="M1917" s="5">
        <v>5956.3</v>
      </c>
      <c r="N1917" s="6">
        <v>0.3</v>
      </c>
      <c r="O1917" s="5">
        <v>2916.35</v>
      </c>
      <c r="P1917" s="3">
        <v>5</v>
      </c>
      <c r="Q1917" s="5">
        <v>115.77</v>
      </c>
      <c r="R1917" s="7">
        <f t="shared" si="87"/>
        <v>39910</v>
      </c>
      <c r="S1917" s="3">
        <v>8</v>
      </c>
      <c r="T1917" s="6">
        <v>2.4E-2</v>
      </c>
      <c r="U1917" s="3" t="s">
        <v>30</v>
      </c>
      <c r="V1917" s="3">
        <v>4.0999999999999996</v>
      </c>
      <c r="W1917" s="3" t="s">
        <v>31</v>
      </c>
      <c r="X1917" s="8">
        <f t="shared" si="88"/>
        <v>45.799039215039627</v>
      </c>
      <c r="Y1917" s="9">
        <f t="shared" si="89"/>
        <v>21.381428067760186</v>
      </c>
    </row>
    <row r="1918" spans="1:25" x14ac:dyDescent="0.3">
      <c r="A1918" s="3">
        <v>201916</v>
      </c>
      <c r="B1918" s="3">
        <v>3723</v>
      </c>
      <c r="C1918" s="3" t="s">
        <v>32</v>
      </c>
      <c r="D1918" s="3" t="s">
        <v>33</v>
      </c>
      <c r="E1918" s="3" t="s">
        <v>24</v>
      </c>
      <c r="F1918" s="3" t="s">
        <v>54</v>
      </c>
      <c r="G1918" s="3" t="s">
        <v>40</v>
      </c>
      <c r="H1918" s="3" t="s">
        <v>53</v>
      </c>
      <c r="I1918" s="4">
        <v>39903</v>
      </c>
      <c r="J1918" s="3" t="s">
        <v>28</v>
      </c>
      <c r="K1918" s="3" t="s">
        <v>43</v>
      </c>
      <c r="L1918" s="5">
        <v>4298.0200000000004</v>
      </c>
      <c r="M1918" s="5">
        <v>4424.9799999999996</v>
      </c>
      <c r="N1918" s="6">
        <v>0.36</v>
      </c>
      <c r="O1918" s="5">
        <v>2069.3200000000002</v>
      </c>
      <c r="P1918" s="3">
        <v>26</v>
      </c>
      <c r="Q1918" s="5">
        <v>71.599999999999994</v>
      </c>
      <c r="R1918" s="7">
        <f t="shared" si="87"/>
        <v>39916</v>
      </c>
      <c r="S1918" s="3">
        <v>13</v>
      </c>
      <c r="T1918" s="6">
        <v>0.128</v>
      </c>
      <c r="U1918" s="3" t="s">
        <v>49</v>
      </c>
      <c r="V1918" s="3">
        <v>4.0999999999999996</v>
      </c>
      <c r="W1918" s="3" t="s">
        <v>45</v>
      </c>
      <c r="X1918" s="8">
        <f t="shared" si="88"/>
        <v>48.145890433269273</v>
      </c>
      <c r="Y1918" s="9">
        <f t="shared" si="89"/>
        <v>3.7358013265249013</v>
      </c>
    </row>
    <row r="1919" spans="1:25" x14ac:dyDescent="0.3">
      <c r="A1919" s="3">
        <v>201917</v>
      </c>
      <c r="B1919" s="3">
        <v>4936</v>
      </c>
      <c r="C1919" s="3" t="s">
        <v>39</v>
      </c>
      <c r="D1919" s="3" t="s">
        <v>23</v>
      </c>
      <c r="E1919" s="3" t="s">
        <v>46</v>
      </c>
      <c r="F1919" s="3" t="s">
        <v>25</v>
      </c>
      <c r="G1919" s="3" t="s">
        <v>52</v>
      </c>
      <c r="H1919" s="3" t="s">
        <v>47</v>
      </c>
      <c r="I1919" s="4">
        <v>39904</v>
      </c>
      <c r="J1919" s="3" t="s">
        <v>28</v>
      </c>
      <c r="K1919" s="3" t="s">
        <v>58</v>
      </c>
      <c r="L1919" s="5">
        <v>7270.07</v>
      </c>
      <c r="M1919" s="5">
        <v>7449.37</v>
      </c>
      <c r="N1919" s="6">
        <v>0.21</v>
      </c>
      <c r="O1919" s="5">
        <v>2311.4899999999998</v>
      </c>
      <c r="P1919" s="3">
        <v>12</v>
      </c>
      <c r="Q1919" s="5">
        <v>213.42</v>
      </c>
      <c r="R1919" s="7">
        <f t="shared" si="87"/>
        <v>39911</v>
      </c>
      <c r="S1919" s="3">
        <v>7</v>
      </c>
      <c r="T1919" s="6">
        <v>0.19800000000000001</v>
      </c>
      <c r="U1919" s="3" t="s">
        <v>30</v>
      </c>
      <c r="V1919" s="3">
        <v>4</v>
      </c>
      <c r="W1919" s="3" t="s">
        <v>45</v>
      </c>
      <c r="X1919" s="8">
        <f t="shared" si="88"/>
        <v>31.794604453602233</v>
      </c>
      <c r="Y1919" s="9">
        <f t="shared" si="89"/>
        <v>8.1327570877358291</v>
      </c>
    </row>
    <row r="1920" spans="1:25" x14ac:dyDescent="0.3">
      <c r="A1920" s="3">
        <v>201918</v>
      </c>
      <c r="B1920" s="3">
        <v>4098</v>
      </c>
      <c r="C1920" s="3" t="s">
        <v>39</v>
      </c>
      <c r="D1920" s="3" t="s">
        <v>33</v>
      </c>
      <c r="E1920" s="3" t="s">
        <v>34</v>
      </c>
      <c r="F1920" s="3" t="s">
        <v>54</v>
      </c>
      <c r="G1920" s="3" t="s">
        <v>61</v>
      </c>
      <c r="H1920" s="3" t="s">
        <v>47</v>
      </c>
      <c r="I1920" s="4">
        <v>39905</v>
      </c>
      <c r="J1920" s="3" t="s">
        <v>42</v>
      </c>
      <c r="K1920" s="3" t="s">
        <v>58</v>
      </c>
      <c r="L1920" s="5">
        <v>6713.46</v>
      </c>
      <c r="M1920" s="5">
        <v>6589.66</v>
      </c>
      <c r="N1920" s="6">
        <v>0.01</v>
      </c>
      <c r="O1920" s="5">
        <v>1068.95</v>
      </c>
      <c r="P1920" s="3">
        <v>6</v>
      </c>
      <c r="Q1920" s="5">
        <v>290</v>
      </c>
      <c r="R1920" s="7">
        <f t="shared" si="87"/>
        <v>39918</v>
      </c>
      <c r="S1920" s="3">
        <v>13</v>
      </c>
      <c r="T1920" s="6">
        <v>2.4E-2</v>
      </c>
      <c r="U1920" s="3" t="s">
        <v>37</v>
      </c>
      <c r="V1920" s="3">
        <v>3.7</v>
      </c>
      <c r="W1920" s="3" t="s">
        <v>45</v>
      </c>
      <c r="X1920" s="8">
        <f t="shared" si="88"/>
        <v>15.922490042392448</v>
      </c>
      <c r="Y1920" s="9">
        <f t="shared" si="89"/>
        <v>16.979783478965533</v>
      </c>
    </row>
    <row r="1921" spans="1:25" x14ac:dyDescent="0.3">
      <c r="A1921" s="3">
        <v>201919</v>
      </c>
      <c r="B1921" s="3">
        <v>6326</v>
      </c>
      <c r="C1921" s="3" t="s">
        <v>22</v>
      </c>
      <c r="D1921" s="3" t="s">
        <v>33</v>
      </c>
      <c r="E1921" s="3" t="s">
        <v>24</v>
      </c>
      <c r="F1921" s="3" t="s">
        <v>59</v>
      </c>
      <c r="G1921" s="3" t="s">
        <v>26</v>
      </c>
      <c r="H1921" s="3" t="s">
        <v>47</v>
      </c>
      <c r="I1921" s="4">
        <v>39906</v>
      </c>
      <c r="J1921" s="3" t="s">
        <v>48</v>
      </c>
      <c r="K1921" s="3" t="s">
        <v>58</v>
      </c>
      <c r="L1921" s="5">
        <v>7317.23</v>
      </c>
      <c r="M1921" s="5">
        <v>7561.3</v>
      </c>
      <c r="N1921" s="6">
        <v>0.09</v>
      </c>
      <c r="O1921" s="5">
        <v>2683.37</v>
      </c>
      <c r="P1921" s="3">
        <v>10</v>
      </c>
      <c r="Q1921" s="5">
        <v>31.23</v>
      </c>
      <c r="R1921" s="7">
        <f t="shared" si="87"/>
        <v>39920</v>
      </c>
      <c r="S1921" s="3">
        <v>14</v>
      </c>
      <c r="T1921" s="6">
        <v>0.19500000000000001</v>
      </c>
      <c r="U1921" s="3" t="s">
        <v>49</v>
      </c>
      <c r="V1921" s="3">
        <v>2.1</v>
      </c>
      <c r="W1921" s="3" t="s">
        <v>45</v>
      </c>
      <c r="X1921" s="8">
        <f t="shared" si="88"/>
        <v>36.671937331476528</v>
      </c>
      <c r="Y1921" s="9">
        <f t="shared" si="89"/>
        <v>9.6772115905994998</v>
      </c>
    </row>
    <row r="1922" spans="1:25" x14ac:dyDescent="0.3">
      <c r="A1922" s="3">
        <v>201920</v>
      </c>
      <c r="B1922" s="3">
        <v>4000</v>
      </c>
      <c r="C1922" s="3" t="s">
        <v>39</v>
      </c>
      <c r="D1922" s="3" t="s">
        <v>56</v>
      </c>
      <c r="E1922" s="3" t="s">
        <v>24</v>
      </c>
      <c r="F1922" s="3" t="s">
        <v>35</v>
      </c>
      <c r="G1922" s="3" t="s">
        <v>26</v>
      </c>
      <c r="H1922" s="3" t="s">
        <v>41</v>
      </c>
      <c r="I1922" s="4">
        <v>39907</v>
      </c>
      <c r="J1922" s="3" t="s">
        <v>48</v>
      </c>
      <c r="K1922" s="3" t="s">
        <v>43</v>
      </c>
      <c r="L1922" s="5">
        <v>2427.48</v>
      </c>
      <c r="M1922" s="5">
        <v>2239.0100000000002</v>
      </c>
      <c r="N1922" s="6">
        <v>0.2</v>
      </c>
      <c r="O1922" s="5">
        <v>300.69</v>
      </c>
      <c r="P1922" s="3">
        <v>28</v>
      </c>
      <c r="Q1922" s="5">
        <v>264.94</v>
      </c>
      <c r="R1922" s="7">
        <f t="shared" si="87"/>
        <v>39921</v>
      </c>
      <c r="S1922" s="3">
        <v>14</v>
      </c>
      <c r="T1922" s="6">
        <v>0.104</v>
      </c>
      <c r="U1922" s="3" t="s">
        <v>37</v>
      </c>
      <c r="V1922" s="3">
        <v>2.4</v>
      </c>
      <c r="W1922" s="3" t="s">
        <v>31</v>
      </c>
      <c r="X1922" s="8">
        <f t="shared" si="88"/>
        <v>12.386919768648969</v>
      </c>
      <c r="Y1922" s="9">
        <f t="shared" si="89"/>
        <v>3.8720556980859522</v>
      </c>
    </row>
    <row r="1923" spans="1:25" x14ac:dyDescent="0.3">
      <c r="A1923" s="3">
        <v>201921</v>
      </c>
      <c r="B1923" s="3">
        <v>2242</v>
      </c>
      <c r="C1923" s="3" t="s">
        <v>50</v>
      </c>
      <c r="D1923" s="3" t="s">
        <v>23</v>
      </c>
      <c r="E1923" s="3" t="s">
        <v>24</v>
      </c>
      <c r="F1923" s="3" t="s">
        <v>59</v>
      </c>
      <c r="G1923" s="3" t="s">
        <v>36</v>
      </c>
      <c r="H1923" s="3" t="s">
        <v>41</v>
      </c>
      <c r="I1923" s="4">
        <v>39908</v>
      </c>
      <c r="J1923" s="3" t="s">
        <v>48</v>
      </c>
      <c r="K1923" s="3" t="s">
        <v>43</v>
      </c>
      <c r="L1923" s="5">
        <v>7226.97</v>
      </c>
      <c r="M1923" s="5">
        <v>6968.84</v>
      </c>
      <c r="N1923" s="6">
        <v>0.2</v>
      </c>
      <c r="O1923" s="5">
        <v>2099.08</v>
      </c>
      <c r="P1923" s="3">
        <v>13</v>
      </c>
      <c r="Q1923" s="5">
        <v>261.64</v>
      </c>
      <c r="R1923" s="7">
        <f t="shared" ref="R1923:R1986" si="90">I1923+S1923</f>
        <v>39910</v>
      </c>
      <c r="S1923" s="3">
        <v>2</v>
      </c>
      <c r="T1923" s="6">
        <v>5.3999999999999999E-2</v>
      </c>
      <c r="U1923" s="3" t="s">
        <v>37</v>
      </c>
      <c r="V1923" s="3">
        <v>4</v>
      </c>
      <c r="W1923" s="3" t="s">
        <v>31</v>
      </c>
      <c r="X1923" s="8">
        <f t="shared" ref="X1923:X1986" si="91" xml:space="preserve"> (O1923/L1923) *100</f>
        <v>29.04509081952741</v>
      </c>
      <c r="Y1923" s="9">
        <f t="shared" ref="Y1923:Y1986" si="92">(L1923/(M1923*P1923))*100</f>
        <v>7.9772353681641315</v>
      </c>
    </row>
    <row r="1924" spans="1:25" x14ac:dyDescent="0.3">
      <c r="A1924" s="3">
        <v>201922</v>
      </c>
      <c r="B1924" s="3">
        <v>6234</v>
      </c>
      <c r="C1924" s="3" t="s">
        <v>22</v>
      </c>
      <c r="D1924" s="3" t="s">
        <v>33</v>
      </c>
      <c r="E1924" s="3" t="s">
        <v>46</v>
      </c>
      <c r="F1924" s="3" t="s">
        <v>25</v>
      </c>
      <c r="G1924" s="3" t="s">
        <v>26</v>
      </c>
      <c r="H1924" s="3" t="s">
        <v>53</v>
      </c>
      <c r="I1924" s="4">
        <v>39909</v>
      </c>
      <c r="J1924" s="3" t="s">
        <v>48</v>
      </c>
      <c r="K1924" s="3" t="s">
        <v>43</v>
      </c>
      <c r="L1924" s="5">
        <v>6938.12</v>
      </c>
      <c r="M1924" s="5">
        <v>6296.46</v>
      </c>
      <c r="N1924" s="6">
        <v>0.25</v>
      </c>
      <c r="O1924" s="5">
        <v>2884.35</v>
      </c>
      <c r="P1924" s="3">
        <v>5</v>
      </c>
      <c r="Q1924" s="5">
        <v>64.66</v>
      </c>
      <c r="R1924" s="7">
        <f t="shared" si="90"/>
        <v>39923</v>
      </c>
      <c r="S1924" s="3">
        <v>14</v>
      </c>
      <c r="T1924" s="6">
        <v>4.2999999999999997E-2</v>
      </c>
      <c r="U1924" s="3" t="s">
        <v>30</v>
      </c>
      <c r="V1924" s="3">
        <v>3.2</v>
      </c>
      <c r="W1924" s="3" t="s">
        <v>45</v>
      </c>
      <c r="X1924" s="8">
        <f t="shared" si="91"/>
        <v>41.57250090802696</v>
      </c>
      <c r="Y1924" s="9">
        <f t="shared" si="92"/>
        <v>22.038161125457798</v>
      </c>
    </row>
    <row r="1925" spans="1:25" x14ac:dyDescent="0.3">
      <c r="A1925" s="3">
        <v>201923</v>
      </c>
      <c r="B1925" s="3">
        <v>4976</v>
      </c>
      <c r="C1925" s="3" t="s">
        <v>22</v>
      </c>
      <c r="D1925" s="3" t="s">
        <v>33</v>
      </c>
      <c r="E1925" s="3" t="s">
        <v>24</v>
      </c>
      <c r="F1925" s="3" t="s">
        <v>54</v>
      </c>
      <c r="G1925" s="3" t="s">
        <v>26</v>
      </c>
      <c r="H1925" s="3" t="s">
        <v>41</v>
      </c>
      <c r="I1925" s="4">
        <v>39910</v>
      </c>
      <c r="J1925" s="3" t="s">
        <v>28</v>
      </c>
      <c r="K1925" s="3" t="s">
        <v>29</v>
      </c>
      <c r="L1925" s="5">
        <v>5034.7299999999996</v>
      </c>
      <c r="M1925" s="5">
        <v>5452.07</v>
      </c>
      <c r="N1925" s="6">
        <v>0.2</v>
      </c>
      <c r="O1925" s="5">
        <v>2225.19</v>
      </c>
      <c r="P1925" s="3">
        <v>6</v>
      </c>
      <c r="Q1925" s="5">
        <v>217.29</v>
      </c>
      <c r="R1925" s="7">
        <f t="shared" si="90"/>
        <v>39924</v>
      </c>
      <c r="S1925" s="3">
        <v>14</v>
      </c>
      <c r="T1925" s="6">
        <v>8.1000000000000003E-2</v>
      </c>
      <c r="U1925" s="3" t="s">
        <v>44</v>
      </c>
      <c r="V1925" s="3">
        <v>1.2</v>
      </c>
      <c r="W1925" s="3" t="s">
        <v>38</v>
      </c>
      <c r="X1925" s="8">
        <f t="shared" si="91"/>
        <v>44.196808964929602</v>
      </c>
      <c r="Y1925" s="9">
        <f t="shared" si="92"/>
        <v>15.390882117556574</v>
      </c>
    </row>
    <row r="1926" spans="1:25" x14ac:dyDescent="0.3">
      <c r="A1926" s="3">
        <v>201924</v>
      </c>
      <c r="B1926" s="3">
        <v>1227</v>
      </c>
      <c r="C1926" s="3" t="s">
        <v>32</v>
      </c>
      <c r="D1926" s="3" t="s">
        <v>23</v>
      </c>
      <c r="E1926" s="3" t="s">
        <v>24</v>
      </c>
      <c r="F1926" s="3" t="s">
        <v>54</v>
      </c>
      <c r="G1926" s="3" t="s">
        <v>52</v>
      </c>
      <c r="H1926" s="3" t="s">
        <v>53</v>
      </c>
      <c r="I1926" s="4">
        <v>39911</v>
      </c>
      <c r="J1926" s="3" t="s">
        <v>28</v>
      </c>
      <c r="K1926" s="3" t="s">
        <v>58</v>
      </c>
      <c r="L1926" s="5">
        <v>7287.99</v>
      </c>
      <c r="M1926" s="5">
        <v>7860.81</v>
      </c>
      <c r="N1926" s="6">
        <v>0.08</v>
      </c>
      <c r="O1926" s="5">
        <v>1589.86</v>
      </c>
      <c r="P1926" s="3">
        <v>12</v>
      </c>
      <c r="Q1926" s="5">
        <v>155.1</v>
      </c>
      <c r="R1926" s="7">
        <f t="shared" si="90"/>
        <v>39923</v>
      </c>
      <c r="S1926" s="3">
        <v>12</v>
      </c>
      <c r="T1926" s="6">
        <v>7.0000000000000007E-2</v>
      </c>
      <c r="U1926" s="3" t="s">
        <v>37</v>
      </c>
      <c r="V1926" s="3">
        <v>4.7</v>
      </c>
      <c r="W1926" s="3" t="s">
        <v>45</v>
      </c>
      <c r="X1926" s="8">
        <f t="shared" si="91"/>
        <v>21.814793928092655</v>
      </c>
      <c r="Y1926" s="9">
        <f t="shared" si="92"/>
        <v>7.7260803912065041</v>
      </c>
    </row>
    <row r="1927" spans="1:25" x14ac:dyDescent="0.3">
      <c r="A1927" s="3">
        <v>201925</v>
      </c>
      <c r="B1927" s="3">
        <v>7767</v>
      </c>
      <c r="C1927" s="3" t="s">
        <v>32</v>
      </c>
      <c r="D1927" s="3" t="s">
        <v>33</v>
      </c>
      <c r="E1927" s="3" t="s">
        <v>34</v>
      </c>
      <c r="F1927" s="3" t="s">
        <v>35</v>
      </c>
      <c r="G1927" s="3" t="s">
        <v>36</v>
      </c>
      <c r="H1927" s="3" t="s">
        <v>57</v>
      </c>
      <c r="I1927" s="4">
        <v>39912</v>
      </c>
      <c r="J1927" s="3" t="s">
        <v>42</v>
      </c>
      <c r="K1927" s="3" t="s">
        <v>58</v>
      </c>
      <c r="L1927" s="5">
        <v>481.18</v>
      </c>
      <c r="M1927" s="5">
        <v>452.69</v>
      </c>
      <c r="N1927" s="6">
        <v>0.19</v>
      </c>
      <c r="O1927" s="5">
        <v>90.83</v>
      </c>
      <c r="P1927" s="3">
        <v>17</v>
      </c>
      <c r="Q1927" s="5">
        <v>227.08</v>
      </c>
      <c r="R1927" s="7">
        <f t="shared" si="90"/>
        <v>39915</v>
      </c>
      <c r="S1927" s="3">
        <v>3</v>
      </c>
      <c r="T1927" s="6">
        <v>1.2E-2</v>
      </c>
      <c r="U1927" s="3" t="s">
        <v>49</v>
      </c>
      <c r="V1927" s="3">
        <v>4.0999999999999996</v>
      </c>
      <c r="W1927" s="3" t="s">
        <v>31</v>
      </c>
      <c r="X1927" s="8">
        <f t="shared" si="91"/>
        <v>18.876511908225613</v>
      </c>
      <c r="Y1927" s="9">
        <f t="shared" si="92"/>
        <v>6.2525582368404304</v>
      </c>
    </row>
    <row r="1928" spans="1:25" x14ac:dyDescent="0.3">
      <c r="A1928" s="3">
        <v>201926</v>
      </c>
      <c r="B1928" s="3">
        <v>4243</v>
      </c>
      <c r="C1928" s="3" t="s">
        <v>39</v>
      </c>
      <c r="D1928" s="3" t="s">
        <v>56</v>
      </c>
      <c r="E1928" s="3" t="s">
        <v>34</v>
      </c>
      <c r="F1928" s="3" t="s">
        <v>59</v>
      </c>
      <c r="G1928" s="3" t="s">
        <v>61</v>
      </c>
      <c r="H1928" s="3" t="s">
        <v>41</v>
      </c>
      <c r="I1928" s="4">
        <v>39913</v>
      </c>
      <c r="J1928" s="3" t="s">
        <v>42</v>
      </c>
      <c r="K1928" s="3" t="s">
        <v>58</v>
      </c>
      <c r="L1928" s="5">
        <v>6295.76</v>
      </c>
      <c r="M1928" s="5">
        <v>6557.23</v>
      </c>
      <c r="N1928" s="6">
        <v>0.19</v>
      </c>
      <c r="O1928" s="5">
        <v>2365.87</v>
      </c>
      <c r="P1928" s="3">
        <v>20</v>
      </c>
      <c r="Q1928" s="5">
        <v>79.02</v>
      </c>
      <c r="R1928" s="7">
        <f t="shared" si="90"/>
        <v>39916</v>
      </c>
      <c r="S1928" s="3">
        <v>3</v>
      </c>
      <c r="T1928" s="6">
        <v>0.14599999999999999</v>
      </c>
      <c r="U1928" s="3" t="s">
        <v>30</v>
      </c>
      <c r="V1928" s="3">
        <v>4.3</v>
      </c>
      <c r="W1928" s="3" t="s">
        <v>45</v>
      </c>
      <c r="X1928" s="8">
        <f t="shared" si="91"/>
        <v>37.578783181061539</v>
      </c>
      <c r="Y1928" s="9">
        <f t="shared" si="92"/>
        <v>4.8006246540078674</v>
      </c>
    </row>
    <row r="1929" spans="1:25" x14ac:dyDescent="0.3">
      <c r="A1929" s="3">
        <v>201927</v>
      </c>
      <c r="B1929" s="3">
        <v>1887</v>
      </c>
      <c r="C1929" s="3" t="s">
        <v>22</v>
      </c>
      <c r="D1929" s="3" t="s">
        <v>33</v>
      </c>
      <c r="E1929" s="3" t="s">
        <v>46</v>
      </c>
      <c r="F1929" s="3" t="s">
        <v>51</v>
      </c>
      <c r="G1929" s="3" t="s">
        <v>61</v>
      </c>
      <c r="H1929" s="3" t="s">
        <v>27</v>
      </c>
      <c r="I1929" s="4">
        <v>39914</v>
      </c>
      <c r="J1929" s="3" t="s">
        <v>48</v>
      </c>
      <c r="K1929" s="3" t="s">
        <v>55</v>
      </c>
      <c r="L1929" s="5">
        <v>1206.82</v>
      </c>
      <c r="M1929" s="5">
        <v>1282.3800000000001</v>
      </c>
      <c r="N1929" s="6">
        <v>0.19</v>
      </c>
      <c r="O1929" s="5">
        <v>187.67</v>
      </c>
      <c r="P1929" s="3">
        <v>10</v>
      </c>
      <c r="Q1929" s="5">
        <v>111.3</v>
      </c>
      <c r="R1929" s="7">
        <f t="shared" si="90"/>
        <v>39919</v>
      </c>
      <c r="S1929" s="3">
        <v>5</v>
      </c>
      <c r="T1929" s="6">
        <v>0.154</v>
      </c>
      <c r="U1929" s="3" t="s">
        <v>37</v>
      </c>
      <c r="V1929" s="3">
        <v>4.9000000000000004</v>
      </c>
      <c r="W1929" s="3" t="s">
        <v>38</v>
      </c>
      <c r="X1929" s="8">
        <f t="shared" si="91"/>
        <v>15.550786364163669</v>
      </c>
      <c r="Y1929" s="9">
        <f t="shared" si="92"/>
        <v>9.4107830752195127</v>
      </c>
    </row>
    <row r="1930" spans="1:25" x14ac:dyDescent="0.3">
      <c r="A1930" s="3">
        <v>201928</v>
      </c>
      <c r="B1930" s="3">
        <v>6441</v>
      </c>
      <c r="C1930" s="3" t="s">
        <v>50</v>
      </c>
      <c r="D1930" s="3" t="s">
        <v>56</v>
      </c>
      <c r="E1930" s="3" t="s">
        <v>34</v>
      </c>
      <c r="F1930" s="3" t="s">
        <v>54</v>
      </c>
      <c r="G1930" s="3" t="s">
        <v>26</v>
      </c>
      <c r="H1930" s="3" t="s">
        <v>41</v>
      </c>
      <c r="I1930" s="4">
        <v>39915</v>
      </c>
      <c r="J1930" s="3" t="s">
        <v>42</v>
      </c>
      <c r="K1930" s="3" t="s">
        <v>29</v>
      </c>
      <c r="L1930" s="5">
        <v>2760.21</v>
      </c>
      <c r="M1930" s="5">
        <v>2708.98</v>
      </c>
      <c r="N1930" s="6">
        <v>0.28999999999999998</v>
      </c>
      <c r="O1930" s="5">
        <v>1373.49</v>
      </c>
      <c r="P1930" s="3">
        <v>12</v>
      </c>
      <c r="Q1930" s="5">
        <v>110.9</v>
      </c>
      <c r="R1930" s="7">
        <f t="shared" si="90"/>
        <v>39918</v>
      </c>
      <c r="S1930" s="3">
        <v>3</v>
      </c>
      <c r="T1930" s="6">
        <v>5.5E-2</v>
      </c>
      <c r="U1930" s="3" t="s">
        <v>30</v>
      </c>
      <c r="V1930" s="3">
        <v>3.5</v>
      </c>
      <c r="W1930" s="3" t="s">
        <v>38</v>
      </c>
      <c r="X1930" s="8">
        <f t="shared" si="91"/>
        <v>49.760344321627706</v>
      </c>
      <c r="Y1930" s="9">
        <f t="shared" si="92"/>
        <v>8.4909264741710899</v>
      </c>
    </row>
    <row r="1931" spans="1:25" x14ac:dyDescent="0.3">
      <c r="A1931" s="3">
        <v>201929</v>
      </c>
      <c r="B1931" s="3">
        <v>3320</v>
      </c>
      <c r="C1931" s="3" t="s">
        <v>39</v>
      </c>
      <c r="D1931" s="3" t="s">
        <v>56</v>
      </c>
      <c r="E1931" s="3" t="s">
        <v>46</v>
      </c>
      <c r="F1931" s="3" t="s">
        <v>25</v>
      </c>
      <c r="G1931" s="3" t="s">
        <v>40</v>
      </c>
      <c r="H1931" s="3" t="s">
        <v>57</v>
      </c>
      <c r="I1931" s="4">
        <v>39916</v>
      </c>
      <c r="J1931" s="3" t="s">
        <v>48</v>
      </c>
      <c r="K1931" s="3" t="s">
        <v>55</v>
      </c>
      <c r="L1931" s="5">
        <v>5850.19</v>
      </c>
      <c r="M1931" s="5">
        <v>6221.03</v>
      </c>
      <c r="N1931" s="6">
        <v>0.16</v>
      </c>
      <c r="O1931" s="5">
        <v>1362.31</v>
      </c>
      <c r="P1931" s="3">
        <v>14</v>
      </c>
      <c r="Q1931" s="5">
        <v>192.35</v>
      </c>
      <c r="R1931" s="7">
        <f t="shared" si="90"/>
        <v>39928</v>
      </c>
      <c r="S1931" s="3">
        <v>12</v>
      </c>
      <c r="T1931" s="6">
        <v>3.3000000000000002E-2</v>
      </c>
      <c r="U1931" s="3" t="s">
        <v>37</v>
      </c>
      <c r="V1931" s="3">
        <v>3.2</v>
      </c>
      <c r="W1931" s="3" t="s">
        <v>38</v>
      </c>
      <c r="X1931" s="8">
        <f t="shared" si="91"/>
        <v>23.28659411061863</v>
      </c>
      <c r="Y1931" s="9">
        <f t="shared" si="92"/>
        <v>6.7170663746311181</v>
      </c>
    </row>
    <row r="1932" spans="1:25" x14ac:dyDescent="0.3">
      <c r="A1932" s="3">
        <v>201930</v>
      </c>
      <c r="B1932" s="3">
        <v>2298</v>
      </c>
      <c r="C1932" s="3" t="s">
        <v>39</v>
      </c>
      <c r="D1932" s="3" t="s">
        <v>56</v>
      </c>
      <c r="E1932" s="3" t="s">
        <v>24</v>
      </c>
      <c r="F1932" s="3" t="s">
        <v>25</v>
      </c>
      <c r="G1932" s="3" t="s">
        <v>60</v>
      </c>
      <c r="H1932" s="3" t="s">
        <v>57</v>
      </c>
      <c r="I1932" s="4">
        <v>39917</v>
      </c>
      <c r="J1932" s="3" t="s">
        <v>48</v>
      </c>
      <c r="K1932" s="3" t="s">
        <v>29</v>
      </c>
      <c r="L1932" s="5">
        <v>1716.99</v>
      </c>
      <c r="M1932" s="5">
        <v>1714.38</v>
      </c>
      <c r="N1932" s="6">
        <v>0.28999999999999998</v>
      </c>
      <c r="O1932" s="5">
        <v>686.37</v>
      </c>
      <c r="P1932" s="3">
        <v>25</v>
      </c>
      <c r="Q1932" s="5">
        <v>132.69999999999999</v>
      </c>
      <c r="R1932" s="7">
        <f t="shared" si="90"/>
        <v>39924</v>
      </c>
      <c r="S1932" s="3">
        <v>7</v>
      </c>
      <c r="T1932" s="6">
        <v>7.4999999999999997E-2</v>
      </c>
      <c r="U1932" s="3" t="s">
        <v>44</v>
      </c>
      <c r="V1932" s="3">
        <v>2.8</v>
      </c>
      <c r="W1932" s="3" t="s">
        <v>31</v>
      </c>
      <c r="X1932" s="8">
        <f t="shared" si="91"/>
        <v>39.975189139133015</v>
      </c>
      <c r="Y1932" s="9">
        <f t="shared" si="92"/>
        <v>4.006089665068421</v>
      </c>
    </row>
    <row r="1933" spans="1:25" x14ac:dyDescent="0.3">
      <c r="A1933" s="3">
        <v>201931</v>
      </c>
      <c r="B1933" s="3">
        <v>1570</v>
      </c>
      <c r="C1933" s="3" t="s">
        <v>39</v>
      </c>
      <c r="D1933" s="3" t="s">
        <v>23</v>
      </c>
      <c r="E1933" s="3" t="s">
        <v>46</v>
      </c>
      <c r="F1933" s="3" t="s">
        <v>54</v>
      </c>
      <c r="G1933" s="3" t="s">
        <v>62</v>
      </c>
      <c r="H1933" s="3" t="s">
        <v>57</v>
      </c>
      <c r="I1933" s="4">
        <v>39918</v>
      </c>
      <c r="J1933" s="3" t="s">
        <v>48</v>
      </c>
      <c r="K1933" s="3" t="s">
        <v>29</v>
      </c>
      <c r="L1933" s="5">
        <v>1888.08</v>
      </c>
      <c r="M1933" s="5">
        <v>2000.31</v>
      </c>
      <c r="N1933" s="6">
        <v>0.06</v>
      </c>
      <c r="O1933" s="5">
        <v>736.79</v>
      </c>
      <c r="P1933" s="3">
        <v>15</v>
      </c>
      <c r="Q1933" s="5">
        <v>280.57</v>
      </c>
      <c r="R1933" s="7">
        <f t="shared" si="90"/>
        <v>39921</v>
      </c>
      <c r="S1933" s="3">
        <v>3</v>
      </c>
      <c r="T1933" s="6">
        <v>7.0000000000000001E-3</v>
      </c>
      <c r="U1933" s="3" t="s">
        <v>49</v>
      </c>
      <c r="V1933" s="3">
        <v>3.4</v>
      </c>
      <c r="W1933" s="3" t="s">
        <v>38</v>
      </c>
      <c r="X1933" s="8">
        <f t="shared" si="91"/>
        <v>39.02324054065506</v>
      </c>
      <c r="Y1933" s="9">
        <f t="shared" si="92"/>
        <v>6.2926246431803072</v>
      </c>
    </row>
    <row r="1934" spans="1:25" x14ac:dyDescent="0.3">
      <c r="A1934" s="3">
        <v>201932</v>
      </c>
      <c r="B1934" s="3">
        <v>6558</v>
      </c>
      <c r="C1934" s="3" t="s">
        <v>22</v>
      </c>
      <c r="D1934" s="3" t="s">
        <v>56</v>
      </c>
      <c r="E1934" s="3" t="s">
        <v>24</v>
      </c>
      <c r="F1934" s="3" t="s">
        <v>35</v>
      </c>
      <c r="G1934" s="3" t="s">
        <v>61</v>
      </c>
      <c r="H1934" s="3" t="s">
        <v>41</v>
      </c>
      <c r="I1934" s="4">
        <v>39919</v>
      </c>
      <c r="J1934" s="3" t="s">
        <v>42</v>
      </c>
      <c r="K1934" s="3" t="s">
        <v>58</v>
      </c>
      <c r="L1934" s="5">
        <v>1735.77</v>
      </c>
      <c r="M1934" s="5">
        <v>1825.11</v>
      </c>
      <c r="N1934" s="6">
        <v>0.01</v>
      </c>
      <c r="O1934" s="5">
        <v>388.94</v>
      </c>
      <c r="P1934" s="3">
        <v>3</v>
      </c>
      <c r="Q1934" s="5">
        <v>233.81</v>
      </c>
      <c r="R1934" s="7">
        <f t="shared" si="90"/>
        <v>39933</v>
      </c>
      <c r="S1934" s="3">
        <v>14</v>
      </c>
      <c r="T1934" s="6">
        <v>0.154</v>
      </c>
      <c r="U1934" s="3" t="s">
        <v>49</v>
      </c>
      <c r="V1934" s="3">
        <v>3.8</v>
      </c>
      <c r="W1934" s="3" t="s">
        <v>31</v>
      </c>
      <c r="X1934" s="8">
        <f t="shared" si="91"/>
        <v>22.407346595459078</v>
      </c>
      <c r="Y1934" s="9">
        <f t="shared" si="92"/>
        <v>31.701650859400253</v>
      </c>
    </row>
    <row r="1935" spans="1:25" x14ac:dyDescent="0.3">
      <c r="A1935" s="3">
        <v>201933</v>
      </c>
      <c r="B1935" s="3">
        <v>6815</v>
      </c>
      <c r="C1935" s="3" t="s">
        <v>50</v>
      </c>
      <c r="D1935" s="3" t="s">
        <v>33</v>
      </c>
      <c r="E1935" s="3" t="s">
        <v>46</v>
      </c>
      <c r="F1935" s="3" t="s">
        <v>25</v>
      </c>
      <c r="G1935" s="3" t="s">
        <v>60</v>
      </c>
      <c r="H1935" s="3" t="s">
        <v>47</v>
      </c>
      <c r="I1935" s="4">
        <v>39920</v>
      </c>
      <c r="J1935" s="3" t="s">
        <v>28</v>
      </c>
      <c r="K1935" s="3" t="s">
        <v>55</v>
      </c>
      <c r="L1935" s="5">
        <v>3677.1</v>
      </c>
      <c r="M1935" s="5">
        <v>3722.63</v>
      </c>
      <c r="N1935" s="6">
        <v>0.05</v>
      </c>
      <c r="O1935" s="5">
        <v>935.74</v>
      </c>
      <c r="P1935" s="3">
        <v>17</v>
      </c>
      <c r="Q1935" s="5">
        <v>183.26</v>
      </c>
      <c r="R1935" s="7">
        <f t="shared" si="90"/>
        <v>39927</v>
      </c>
      <c r="S1935" s="3">
        <v>7</v>
      </c>
      <c r="T1935" s="6">
        <v>0.16400000000000001</v>
      </c>
      <c r="U1935" s="3" t="s">
        <v>30</v>
      </c>
      <c r="V1935" s="3">
        <v>1.6</v>
      </c>
      <c r="W1935" s="3" t="s">
        <v>38</v>
      </c>
      <c r="X1935" s="8">
        <f t="shared" si="91"/>
        <v>25.447771341546328</v>
      </c>
      <c r="Y1935" s="9">
        <f t="shared" si="92"/>
        <v>5.8104082328891131</v>
      </c>
    </row>
    <row r="1936" spans="1:25" x14ac:dyDescent="0.3">
      <c r="A1936" s="3">
        <v>201934</v>
      </c>
      <c r="B1936" s="3">
        <v>7146</v>
      </c>
      <c r="C1936" s="3" t="s">
        <v>32</v>
      </c>
      <c r="D1936" s="3" t="s">
        <v>56</v>
      </c>
      <c r="E1936" s="3" t="s">
        <v>34</v>
      </c>
      <c r="F1936" s="3" t="s">
        <v>25</v>
      </c>
      <c r="G1936" s="3" t="s">
        <v>52</v>
      </c>
      <c r="H1936" s="3" t="s">
        <v>47</v>
      </c>
      <c r="I1936" s="4">
        <v>39921</v>
      </c>
      <c r="J1936" s="3" t="s">
        <v>42</v>
      </c>
      <c r="K1936" s="3" t="s">
        <v>58</v>
      </c>
      <c r="L1936" s="5">
        <v>693.83</v>
      </c>
      <c r="M1936" s="5">
        <v>694.85</v>
      </c>
      <c r="N1936" s="6">
        <v>0.2</v>
      </c>
      <c r="O1936" s="5">
        <v>302.98</v>
      </c>
      <c r="P1936" s="3">
        <v>5</v>
      </c>
      <c r="Q1936" s="5">
        <v>162.54</v>
      </c>
      <c r="R1936" s="7">
        <f t="shared" si="90"/>
        <v>39924</v>
      </c>
      <c r="S1936" s="3">
        <v>3</v>
      </c>
      <c r="T1936" s="6">
        <v>5.0000000000000001E-3</v>
      </c>
      <c r="U1936" s="3" t="s">
        <v>37</v>
      </c>
      <c r="V1936" s="3">
        <v>3.3</v>
      </c>
      <c r="W1936" s="3" t="s">
        <v>31</v>
      </c>
      <c r="X1936" s="8">
        <f t="shared" si="91"/>
        <v>43.667757231598522</v>
      </c>
      <c r="Y1936" s="9">
        <f t="shared" si="92"/>
        <v>19.970641145570987</v>
      </c>
    </row>
    <row r="1937" spans="1:25" x14ac:dyDescent="0.3">
      <c r="A1937" s="3">
        <v>201935</v>
      </c>
      <c r="B1937" s="3">
        <v>4638</v>
      </c>
      <c r="C1937" s="3" t="s">
        <v>22</v>
      </c>
      <c r="D1937" s="3" t="s">
        <v>33</v>
      </c>
      <c r="E1937" s="3" t="s">
        <v>24</v>
      </c>
      <c r="F1937" s="3" t="s">
        <v>35</v>
      </c>
      <c r="G1937" s="3" t="s">
        <v>40</v>
      </c>
      <c r="H1937" s="3" t="s">
        <v>27</v>
      </c>
      <c r="I1937" s="4">
        <v>39922</v>
      </c>
      <c r="J1937" s="3" t="s">
        <v>48</v>
      </c>
      <c r="K1937" s="3" t="s">
        <v>55</v>
      </c>
      <c r="L1937" s="5">
        <v>7097.85</v>
      </c>
      <c r="M1937" s="5">
        <v>6803.69</v>
      </c>
      <c r="N1937" s="6">
        <v>0.2</v>
      </c>
      <c r="O1937" s="5">
        <v>1356.98</v>
      </c>
      <c r="P1937" s="3">
        <v>16</v>
      </c>
      <c r="Q1937" s="5">
        <v>69.53</v>
      </c>
      <c r="R1937" s="7">
        <f t="shared" si="90"/>
        <v>39927</v>
      </c>
      <c r="S1937" s="3">
        <v>5</v>
      </c>
      <c r="T1937" s="6">
        <v>9.4E-2</v>
      </c>
      <c r="U1937" s="3" t="s">
        <v>49</v>
      </c>
      <c r="V1937" s="3">
        <v>3.4</v>
      </c>
      <c r="W1937" s="3" t="s">
        <v>31</v>
      </c>
      <c r="X1937" s="8">
        <f t="shared" si="91"/>
        <v>19.118183675338308</v>
      </c>
      <c r="Y1937" s="9">
        <f t="shared" si="92"/>
        <v>6.5202210124212012</v>
      </c>
    </row>
    <row r="1938" spans="1:25" x14ac:dyDescent="0.3">
      <c r="A1938" s="3">
        <v>201936</v>
      </c>
      <c r="B1938" s="3">
        <v>5781</v>
      </c>
      <c r="C1938" s="3" t="s">
        <v>39</v>
      </c>
      <c r="D1938" s="3" t="s">
        <v>33</v>
      </c>
      <c r="E1938" s="3" t="s">
        <v>34</v>
      </c>
      <c r="F1938" s="3" t="s">
        <v>35</v>
      </c>
      <c r="G1938" s="3" t="s">
        <v>36</v>
      </c>
      <c r="H1938" s="3" t="s">
        <v>41</v>
      </c>
      <c r="I1938" s="4">
        <v>39923</v>
      </c>
      <c r="J1938" s="3" t="s">
        <v>42</v>
      </c>
      <c r="K1938" s="3" t="s">
        <v>55</v>
      </c>
      <c r="L1938" s="5">
        <v>5851.31</v>
      </c>
      <c r="M1938" s="5">
        <v>5747.66</v>
      </c>
      <c r="N1938" s="6">
        <v>0.28999999999999998</v>
      </c>
      <c r="O1938" s="5">
        <v>725.65</v>
      </c>
      <c r="P1938" s="3">
        <v>1</v>
      </c>
      <c r="Q1938" s="5">
        <v>126.49</v>
      </c>
      <c r="R1938" s="7">
        <f t="shared" si="90"/>
        <v>39936</v>
      </c>
      <c r="S1938" s="3">
        <v>13</v>
      </c>
      <c r="T1938" s="6">
        <v>0.104</v>
      </c>
      <c r="U1938" s="3" t="s">
        <v>37</v>
      </c>
      <c r="V1938" s="3">
        <v>2</v>
      </c>
      <c r="W1938" s="3" t="s">
        <v>31</v>
      </c>
      <c r="X1938" s="8">
        <f t="shared" si="91"/>
        <v>12.401496417041653</v>
      </c>
      <c r="Y1938" s="9">
        <f t="shared" si="92"/>
        <v>101.8033425776751</v>
      </c>
    </row>
    <row r="1939" spans="1:25" x14ac:dyDescent="0.3">
      <c r="A1939" s="3">
        <v>201937</v>
      </c>
      <c r="B1939" s="3">
        <v>1190</v>
      </c>
      <c r="C1939" s="3" t="s">
        <v>32</v>
      </c>
      <c r="D1939" s="3" t="s">
        <v>23</v>
      </c>
      <c r="E1939" s="3" t="s">
        <v>34</v>
      </c>
      <c r="F1939" s="3" t="s">
        <v>51</v>
      </c>
      <c r="G1939" s="3" t="s">
        <v>36</v>
      </c>
      <c r="H1939" s="3" t="s">
        <v>27</v>
      </c>
      <c r="I1939" s="4">
        <v>39924</v>
      </c>
      <c r="J1939" s="3" t="s">
        <v>42</v>
      </c>
      <c r="K1939" s="3" t="s">
        <v>55</v>
      </c>
      <c r="L1939" s="5">
        <v>4132.41</v>
      </c>
      <c r="M1939" s="5">
        <v>4042.94</v>
      </c>
      <c r="N1939" s="6">
        <v>0.01</v>
      </c>
      <c r="O1939" s="5">
        <v>656.66</v>
      </c>
      <c r="P1939" s="3">
        <v>21</v>
      </c>
      <c r="Q1939" s="5">
        <v>101.86</v>
      </c>
      <c r="R1939" s="7">
        <f t="shared" si="90"/>
        <v>39927</v>
      </c>
      <c r="S1939" s="3">
        <v>3</v>
      </c>
      <c r="T1939" s="6">
        <v>0.186</v>
      </c>
      <c r="U1939" s="3" t="s">
        <v>37</v>
      </c>
      <c r="V1939" s="3">
        <v>1.3</v>
      </c>
      <c r="W1939" s="3" t="s">
        <v>45</v>
      </c>
      <c r="X1939" s="8">
        <f t="shared" si="91"/>
        <v>15.890485213229082</v>
      </c>
      <c r="Y1939" s="9">
        <f t="shared" si="92"/>
        <v>4.8672854054581212</v>
      </c>
    </row>
    <row r="1940" spans="1:25" x14ac:dyDescent="0.3">
      <c r="A1940" s="3">
        <v>201938</v>
      </c>
      <c r="B1940" s="3">
        <v>2820</v>
      </c>
      <c r="C1940" s="3" t="s">
        <v>32</v>
      </c>
      <c r="D1940" s="3" t="s">
        <v>33</v>
      </c>
      <c r="E1940" s="3" t="s">
        <v>46</v>
      </c>
      <c r="F1940" s="3" t="s">
        <v>54</v>
      </c>
      <c r="G1940" s="3" t="s">
        <v>26</v>
      </c>
      <c r="H1940" s="3" t="s">
        <v>27</v>
      </c>
      <c r="I1940" s="4">
        <v>39925</v>
      </c>
      <c r="J1940" s="3" t="s">
        <v>42</v>
      </c>
      <c r="K1940" s="3" t="s">
        <v>43</v>
      </c>
      <c r="L1940" s="5">
        <v>719.47</v>
      </c>
      <c r="M1940" s="5">
        <v>662.38</v>
      </c>
      <c r="N1940" s="6">
        <v>7.0000000000000007E-2</v>
      </c>
      <c r="O1940" s="5">
        <v>268.82</v>
      </c>
      <c r="P1940" s="3">
        <v>13</v>
      </c>
      <c r="Q1940" s="5">
        <v>260.61</v>
      </c>
      <c r="R1940" s="7">
        <f t="shared" si="90"/>
        <v>39928</v>
      </c>
      <c r="S1940" s="3">
        <v>3</v>
      </c>
      <c r="T1940" s="6">
        <v>0.122</v>
      </c>
      <c r="U1940" s="3" t="s">
        <v>44</v>
      </c>
      <c r="V1940" s="3">
        <v>1.4</v>
      </c>
      <c r="W1940" s="3" t="s">
        <v>31</v>
      </c>
      <c r="X1940" s="8">
        <f t="shared" si="91"/>
        <v>37.363614883177895</v>
      </c>
      <c r="Y1940" s="9">
        <f t="shared" si="92"/>
        <v>8.3553015117977836</v>
      </c>
    </row>
    <row r="1941" spans="1:25" x14ac:dyDescent="0.3">
      <c r="A1941" s="3">
        <v>201939</v>
      </c>
      <c r="B1941" s="3">
        <v>5882</v>
      </c>
      <c r="C1941" s="3" t="s">
        <v>22</v>
      </c>
      <c r="D1941" s="3" t="s">
        <v>56</v>
      </c>
      <c r="E1941" s="3" t="s">
        <v>34</v>
      </c>
      <c r="F1941" s="3" t="s">
        <v>51</v>
      </c>
      <c r="G1941" s="3" t="s">
        <v>26</v>
      </c>
      <c r="H1941" s="3" t="s">
        <v>57</v>
      </c>
      <c r="I1941" s="4">
        <v>39926</v>
      </c>
      <c r="J1941" s="3" t="s">
        <v>28</v>
      </c>
      <c r="K1941" s="3" t="s">
        <v>55</v>
      </c>
      <c r="L1941" s="5">
        <v>1038.4100000000001</v>
      </c>
      <c r="M1941" s="5">
        <v>1043.4100000000001</v>
      </c>
      <c r="N1941" s="6">
        <v>0.2</v>
      </c>
      <c r="O1941" s="5">
        <v>202.46</v>
      </c>
      <c r="P1941" s="3">
        <v>1</v>
      </c>
      <c r="Q1941" s="5">
        <v>37.69</v>
      </c>
      <c r="R1941" s="7">
        <f t="shared" si="90"/>
        <v>39929</v>
      </c>
      <c r="S1941" s="3">
        <v>3</v>
      </c>
      <c r="T1941" s="6">
        <v>3.0000000000000001E-3</v>
      </c>
      <c r="U1941" s="3" t="s">
        <v>49</v>
      </c>
      <c r="V1941" s="3">
        <v>3.1</v>
      </c>
      <c r="W1941" s="3" t="s">
        <v>31</v>
      </c>
      <c r="X1941" s="8">
        <f t="shared" si="91"/>
        <v>19.497115782783293</v>
      </c>
      <c r="Y1941" s="9">
        <f t="shared" si="92"/>
        <v>99.520801985796567</v>
      </c>
    </row>
    <row r="1942" spans="1:25" x14ac:dyDescent="0.3">
      <c r="A1942" s="3">
        <v>201940</v>
      </c>
      <c r="B1942" s="3">
        <v>3580</v>
      </c>
      <c r="C1942" s="3" t="s">
        <v>39</v>
      </c>
      <c r="D1942" s="3" t="s">
        <v>23</v>
      </c>
      <c r="E1942" s="3" t="s">
        <v>46</v>
      </c>
      <c r="F1942" s="3" t="s">
        <v>59</v>
      </c>
      <c r="G1942" s="3" t="s">
        <v>60</v>
      </c>
      <c r="H1942" s="3" t="s">
        <v>27</v>
      </c>
      <c r="I1942" s="4">
        <v>39927</v>
      </c>
      <c r="J1942" s="3" t="s">
        <v>28</v>
      </c>
      <c r="K1942" s="3" t="s">
        <v>55</v>
      </c>
      <c r="L1942" s="5">
        <v>832.82</v>
      </c>
      <c r="M1942" s="5">
        <v>846.2</v>
      </c>
      <c r="N1942" s="6">
        <v>0.38</v>
      </c>
      <c r="O1942" s="5">
        <v>272.2</v>
      </c>
      <c r="P1942" s="3">
        <v>26</v>
      </c>
      <c r="Q1942" s="5">
        <v>207.49</v>
      </c>
      <c r="R1942" s="7">
        <f t="shared" si="90"/>
        <v>39934</v>
      </c>
      <c r="S1942" s="3">
        <v>7</v>
      </c>
      <c r="T1942" s="6">
        <v>0.151</v>
      </c>
      <c r="U1942" s="3" t="s">
        <v>49</v>
      </c>
      <c r="V1942" s="3">
        <v>1.1000000000000001</v>
      </c>
      <c r="W1942" s="3" t="s">
        <v>38</v>
      </c>
      <c r="X1942" s="8">
        <f t="shared" si="91"/>
        <v>32.684133426190535</v>
      </c>
      <c r="Y1942" s="9">
        <f t="shared" si="92"/>
        <v>3.7853389815100993</v>
      </c>
    </row>
    <row r="1943" spans="1:25" x14ac:dyDescent="0.3">
      <c r="A1943" s="3">
        <v>201941</v>
      </c>
      <c r="B1943" s="3">
        <v>1518</v>
      </c>
      <c r="C1943" s="3" t="s">
        <v>50</v>
      </c>
      <c r="D1943" s="3" t="s">
        <v>56</v>
      </c>
      <c r="E1943" s="3" t="s">
        <v>24</v>
      </c>
      <c r="F1943" s="3" t="s">
        <v>25</v>
      </c>
      <c r="G1943" s="3" t="s">
        <v>52</v>
      </c>
      <c r="H1943" s="3" t="s">
        <v>57</v>
      </c>
      <c r="I1943" s="4">
        <v>39928</v>
      </c>
      <c r="J1943" s="3" t="s">
        <v>28</v>
      </c>
      <c r="K1943" s="3" t="s">
        <v>29</v>
      </c>
      <c r="L1943" s="5">
        <v>167.26</v>
      </c>
      <c r="M1943" s="5">
        <v>182.95</v>
      </c>
      <c r="N1943" s="6">
        <v>0.09</v>
      </c>
      <c r="O1943" s="5">
        <v>43.06</v>
      </c>
      <c r="P1943" s="3">
        <v>27</v>
      </c>
      <c r="Q1943" s="5">
        <v>155.76</v>
      </c>
      <c r="R1943" s="7">
        <f t="shared" si="90"/>
        <v>39929</v>
      </c>
      <c r="S1943" s="3">
        <v>1</v>
      </c>
      <c r="T1943" s="6">
        <v>5.0000000000000001E-3</v>
      </c>
      <c r="U1943" s="3" t="s">
        <v>30</v>
      </c>
      <c r="V1943" s="3">
        <v>1.8</v>
      </c>
      <c r="W1943" s="3" t="s">
        <v>38</v>
      </c>
      <c r="X1943" s="8">
        <f t="shared" si="91"/>
        <v>25.744350113595605</v>
      </c>
      <c r="Y1943" s="9">
        <f t="shared" si="92"/>
        <v>3.3860698632494204</v>
      </c>
    </row>
    <row r="1944" spans="1:25" x14ac:dyDescent="0.3">
      <c r="A1944" s="3">
        <v>201942</v>
      </c>
      <c r="B1944" s="3">
        <v>4375</v>
      </c>
      <c r="C1944" s="3" t="s">
        <v>22</v>
      </c>
      <c r="D1944" s="3" t="s">
        <v>23</v>
      </c>
      <c r="E1944" s="3" t="s">
        <v>24</v>
      </c>
      <c r="F1944" s="3" t="s">
        <v>25</v>
      </c>
      <c r="G1944" s="3" t="s">
        <v>26</v>
      </c>
      <c r="H1944" s="3" t="s">
        <v>41</v>
      </c>
      <c r="I1944" s="4">
        <v>39929</v>
      </c>
      <c r="J1944" s="3" t="s">
        <v>28</v>
      </c>
      <c r="K1944" s="3" t="s">
        <v>29</v>
      </c>
      <c r="L1944" s="5">
        <v>5353.37</v>
      </c>
      <c r="M1944" s="5">
        <v>5120.91</v>
      </c>
      <c r="N1944" s="6">
        <v>0.21</v>
      </c>
      <c r="O1944" s="5">
        <v>2394.4899999999998</v>
      </c>
      <c r="P1944" s="3">
        <v>17</v>
      </c>
      <c r="Q1944" s="5">
        <v>65.78</v>
      </c>
      <c r="R1944" s="7">
        <f t="shared" si="90"/>
        <v>39934</v>
      </c>
      <c r="S1944" s="3">
        <v>5</v>
      </c>
      <c r="T1944" s="6">
        <v>0.17199999999999999</v>
      </c>
      <c r="U1944" s="3" t="s">
        <v>44</v>
      </c>
      <c r="V1944" s="3">
        <v>4.8</v>
      </c>
      <c r="W1944" s="3" t="s">
        <v>38</v>
      </c>
      <c r="X1944" s="8">
        <f t="shared" si="91"/>
        <v>44.728647562189792</v>
      </c>
      <c r="Y1944" s="9">
        <f t="shared" si="92"/>
        <v>6.1493780919223111</v>
      </c>
    </row>
    <row r="1945" spans="1:25" x14ac:dyDescent="0.3">
      <c r="A1945" s="3">
        <v>201943</v>
      </c>
      <c r="B1945" s="3">
        <v>1281</v>
      </c>
      <c r="C1945" s="3" t="s">
        <v>50</v>
      </c>
      <c r="D1945" s="3" t="s">
        <v>56</v>
      </c>
      <c r="E1945" s="3" t="s">
        <v>34</v>
      </c>
      <c r="F1945" s="3" t="s">
        <v>51</v>
      </c>
      <c r="G1945" s="3" t="s">
        <v>36</v>
      </c>
      <c r="H1945" s="3" t="s">
        <v>53</v>
      </c>
      <c r="I1945" s="4">
        <v>39930</v>
      </c>
      <c r="J1945" s="3" t="s">
        <v>28</v>
      </c>
      <c r="K1945" s="3" t="s">
        <v>58</v>
      </c>
      <c r="L1945" s="5">
        <v>4105.6899999999996</v>
      </c>
      <c r="M1945" s="5">
        <v>4023.13</v>
      </c>
      <c r="N1945" s="6">
        <v>0.22</v>
      </c>
      <c r="O1945" s="5">
        <v>1211.1099999999999</v>
      </c>
      <c r="P1945" s="3">
        <v>24</v>
      </c>
      <c r="Q1945" s="5">
        <v>61.46</v>
      </c>
      <c r="R1945" s="7">
        <f t="shared" si="90"/>
        <v>39938</v>
      </c>
      <c r="S1945" s="3">
        <v>8</v>
      </c>
      <c r="T1945" s="6">
        <v>1.6E-2</v>
      </c>
      <c r="U1945" s="3" t="s">
        <v>37</v>
      </c>
      <c r="V1945" s="3">
        <v>4</v>
      </c>
      <c r="W1945" s="3" t="s">
        <v>31</v>
      </c>
      <c r="X1945" s="8">
        <f t="shared" si="91"/>
        <v>29.498330365906828</v>
      </c>
      <c r="Y1945" s="9">
        <f t="shared" si="92"/>
        <v>4.2521722307423984</v>
      </c>
    </row>
    <row r="1946" spans="1:25" x14ac:dyDescent="0.3">
      <c r="A1946" s="3">
        <v>201944</v>
      </c>
      <c r="B1946" s="3">
        <v>4398</v>
      </c>
      <c r="C1946" s="3" t="s">
        <v>22</v>
      </c>
      <c r="D1946" s="3" t="s">
        <v>33</v>
      </c>
      <c r="E1946" s="3" t="s">
        <v>46</v>
      </c>
      <c r="F1946" s="3" t="s">
        <v>51</v>
      </c>
      <c r="G1946" s="3" t="s">
        <v>60</v>
      </c>
      <c r="H1946" s="3" t="s">
        <v>27</v>
      </c>
      <c r="I1946" s="4">
        <v>39931</v>
      </c>
      <c r="J1946" s="3" t="s">
        <v>42</v>
      </c>
      <c r="K1946" s="3" t="s">
        <v>55</v>
      </c>
      <c r="L1946" s="5">
        <v>3087.41</v>
      </c>
      <c r="M1946" s="5">
        <v>3119.44</v>
      </c>
      <c r="N1946" s="6">
        <v>0.31</v>
      </c>
      <c r="O1946" s="5">
        <v>481.15</v>
      </c>
      <c r="P1946" s="3">
        <v>4</v>
      </c>
      <c r="Q1946" s="5">
        <v>58.35</v>
      </c>
      <c r="R1946" s="7">
        <f t="shared" si="90"/>
        <v>39943</v>
      </c>
      <c r="S1946" s="3">
        <v>12</v>
      </c>
      <c r="T1946" s="6">
        <v>0.122</v>
      </c>
      <c r="U1946" s="3" t="s">
        <v>30</v>
      </c>
      <c r="V1946" s="3">
        <v>4.0999999999999996</v>
      </c>
      <c r="W1946" s="3" t="s">
        <v>45</v>
      </c>
      <c r="X1946" s="8">
        <f t="shared" si="91"/>
        <v>15.584259946038914</v>
      </c>
      <c r="Y1946" s="9">
        <f t="shared" si="92"/>
        <v>24.743303285205034</v>
      </c>
    </row>
    <row r="1947" spans="1:25" x14ac:dyDescent="0.3">
      <c r="A1947" s="3">
        <v>201945</v>
      </c>
      <c r="B1947" s="3">
        <v>7421</v>
      </c>
      <c r="C1947" s="3" t="s">
        <v>32</v>
      </c>
      <c r="D1947" s="3" t="s">
        <v>33</v>
      </c>
      <c r="E1947" s="3" t="s">
        <v>46</v>
      </c>
      <c r="F1947" s="3" t="s">
        <v>25</v>
      </c>
      <c r="G1947" s="3" t="s">
        <v>52</v>
      </c>
      <c r="H1947" s="3" t="s">
        <v>57</v>
      </c>
      <c r="I1947" s="4">
        <v>39932</v>
      </c>
      <c r="J1947" s="3" t="s">
        <v>42</v>
      </c>
      <c r="K1947" s="3" t="s">
        <v>58</v>
      </c>
      <c r="L1947" s="5">
        <v>2812.89</v>
      </c>
      <c r="M1947" s="5">
        <v>3011.5</v>
      </c>
      <c r="N1947" s="6">
        <v>0.28000000000000003</v>
      </c>
      <c r="O1947" s="5">
        <v>1218.3599999999999</v>
      </c>
      <c r="P1947" s="3">
        <v>14</v>
      </c>
      <c r="Q1947" s="5">
        <v>220.59</v>
      </c>
      <c r="R1947" s="7">
        <f t="shared" si="90"/>
        <v>39943</v>
      </c>
      <c r="S1947" s="3">
        <v>11</v>
      </c>
      <c r="T1947" s="6">
        <v>0.14799999999999999</v>
      </c>
      <c r="U1947" s="3" t="s">
        <v>30</v>
      </c>
      <c r="V1947" s="3">
        <v>1.2</v>
      </c>
      <c r="W1947" s="3" t="s">
        <v>45</v>
      </c>
      <c r="X1947" s="8">
        <f t="shared" si="91"/>
        <v>43.313460533472693</v>
      </c>
      <c r="Y1947" s="9">
        <f t="shared" si="92"/>
        <v>6.6717819786058206</v>
      </c>
    </row>
    <row r="1948" spans="1:25" x14ac:dyDescent="0.3">
      <c r="A1948" s="3">
        <v>201946</v>
      </c>
      <c r="B1948" s="3">
        <v>6656</v>
      </c>
      <c r="C1948" s="3" t="s">
        <v>32</v>
      </c>
      <c r="D1948" s="3" t="s">
        <v>23</v>
      </c>
      <c r="E1948" s="3" t="s">
        <v>24</v>
      </c>
      <c r="F1948" s="3" t="s">
        <v>54</v>
      </c>
      <c r="G1948" s="3" t="s">
        <v>40</v>
      </c>
      <c r="H1948" s="3" t="s">
        <v>53</v>
      </c>
      <c r="I1948" s="4">
        <v>39933</v>
      </c>
      <c r="J1948" s="3" t="s">
        <v>42</v>
      </c>
      <c r="K1948" s="3" t="s">
        <v>55</v>
      </c>
      <c r="L1948" s="5">
        <v>3718.02</v>
      </c>
      <c r="M1948" s="5">
        <v>3538.04</v>
      </c>
      <c r="N1948" s="6">
        <v>0.37</v>
      </c>
      <c r="O1948" s="5">
        <v>494.74</v>
      </c>
      <c r="P1948" s="3">
        <v>24</v>
      </c>
      <c r="Q1948" s="5">
        <v>12.03</v>
      </c>
      <c r="R1948" s="7">
        <f t="shared" si="90"/>
        <v>39939</v>
      </c>
      <c r="S1948" s="3">
        <v>6</v>
      </c>
      <c r="T1948" s="6">
        <v>0.183</v>
      </c>
      <c r="U1948" s="3" t="s">
        <v>37</v>
      </c>
      <c r="V1948" s="3">
        <v>1.7</v>
      </c>
      <c r="W1948" s="3" t="s">
        <v>38</v>
      </c>
      <c r="X1948" s="8">
        <f t="shared" si="91"/>
        <v>13.306544881415377</v>
      </c>
      <c r="Y1948" s="9">
        <f t="shared" si="92"/>
        <v>4.3786248883562653</v>
      </c>
    </row>
    <row r="1949" spans="1:25" x14ac:dyDescent="0.3">
      <c r="A1949" s="3">
        <v>201947</v>
      </c>
      <c r="B1949" s="3">
        <v>4552</v>
      </c>
      <c r="C1949" s="3" t="s">
        <v>39</v>
      </c>
      <c r="D1949" s="3" t="s">
        <v>56</v>
      </c>
      <c r="E1949" s="3" t="s">
        <v>34</v>
      </c>
      <c r="F1949" s="3" t="s">
        <v>35</v>
      </c>
      <c r="G1949" s="3" t="s">
        <v>52</v>
      </c>
      <c r="H1949" s="3" t="s">
        <v>53</v>
      </c>
      <c r="I1949" s="4">
        <v>39934</v>
      </c>
      <c r="J1949" s="3" t="s">
        <v>42</v>
      </c>
      <c r="K1949" s="3" t="s">
        <v>43</v>
      </c>
      <c r="L1949" s="5">
        <v>3825.94</v>
      </c>
      <c r="M1949" s="5">
        <v>3622.64</v>
      </c>
      <c r="N1949" s="6">
        <v>0.22</v>
      </c>
      <c r="O1949" s="5">
        <v>1650.12</v>
      </c>
      <c r="P1949" s="3">
        <v>25</v>
      </c>
      <c r="Q1949" s="5">
        <v>229.76</v>
      </c>
      <c r="R1949" s="7">
        <f t="shared" si="90"/>
        <v>39942</v>
      </c>
      <c r="S1949" s="3">
        <v>8</v>
      </c>
      <c r="T1949" s="6">
        <v>0.04</v>
      </c>
      <c r="U1949" s="3" t="s">
        <v>49</v>
      </c>
      <c r="V1949" s="3">
        <v>2.9</v>
      </c>
      <c r="W1949" s="3" t="s">
        <v>31</v>
      </c>
      <c r="X1949" s="8">
        <f t="shared" si="91"/>
        <v>43.129792939774276</v>
      </c>
      <c r="Y1949" s="9">
        <f t="shared" si="92"/>
        <v>4.2244771768654905</v>
      </c>
    </row>
    <row r="1950" spans="1:25" x14ac:dyDescent="0.3">
      <c r="A1950" s="3">
        <v>201948</v>
      </c>
      <c r="B1950" s="3">
        <v>2402</v>
      </c>
      <c r="C1950" s="3" t="s">
        <v>50</v>
      </c>
      <c r="D1950" s="3" t="s">
        <v>23</v>
      </c>
      <c r="E1950" s="3" t="s">
        <v>46</v>
      </c>
      <c r="F1950" s="3" t="s">
        <v>35</v>
      </c>
      <c r="G1950" s="3" t="s">
        <v>26</v>
      </c>
      <c r="H1950" s="3" t="s">
        <v>27</v>
      </c>
      <c r="I1950" s="4">
        <v>39935</v>
      </c>
      <c r="J1950" s="3" t="s">
        <v>42</v>
      </c>
      <c r="K1950" s="3" t="s">
        <v>43</v>
      </c>
      <c r="L1950" s="5">
        <v>1155.6600000000001</v>
      </c>
      <c r="M1950" s="5">
        <v>1163.03</v>
      </c>
      <c r="N1950" s="6">
        <v>0.25</v>
      </c>
      <c r="O1950" s="5">
        <v>134.75</v>
      </c>
      <c r="P1950" s="3">
        <v>4</v>
      </c>
      <c r="Q1950" s="5">
        <v>28.32</v>
      </c>
      <c r="R1950" s="7">
        <f t="shared" si="90"/>
        <v>39940</v>
      </c>
      <c r="S1950" s="3">
        <v>5</v>
      </c>
      <c r="T1950" s="6">
        <v>0.17899999999999999</v>
      </c>
      <c r="U1950" s="3" t="s">
        <v>30</v>
      </c>
      <c r="V1950" s="3">
        <v>4.5</v>
      </c>
      <c r="W1950" s="3" t="s">
        <v>31</v>
      </c>
      <c r="X1950" s="8">
        <f t="shared" si="91"/>
        <v>11.660003807348181</v>
      </c>
      <c r="Y1950" s="9">
        <f t="shared" si="92"/>
        <v>24.841577603329238</v>
      </c>
    </row>
    <row r="1951" spans="1:25" x14ac:dyDescent="0.3">
      <c r="A1951" s="3">
        <v>201949</v>
      </c>
      <c r="B1951" s="3">
        <v>4356</v>
      </c>
      <c r="C1951" s="3" t="s">
        <v>50</v>
      </c>
      <c r="D1951" s="3" t="s">
        <v>33</v>
      </c>
      <c r="E1951" s="3" t="s">
        <v>34</v>
      </c>
      <c r="F1951" s="3" t="s">
        <v>35</v>
      </c>
      <c r="G1951" s="3" t="s">
        <v>60</v>
      </c>
      <c r="H1951" s="3" t="s">
        <v>47</v>
      </c>
      <c r="I1951" s="4">
        <v>39936</v>
      </c>
      <c r="J1951" s="3" t="s">
        <v>42</v>
      </c>
      <c r="K1951" s="3" t="s">
        <v>58</v>
      </c>
      <c r="L1951" s="5">
        <v>4275.7</v>
      </c>
      <c r="M1951" s="5">
        <v>3958.07</v>
      </c>
      <c r="N1951" s="6">
        <v>7.0000000000000007E-2</v>
      </c>
      <c r="O1951" s="5">
        <v>433.79</v>
      </c>
      <c r="P1951" s="3">
        <v>15</v>
      </c>
      <c r="Q1951" s="5">
        <v>8.32</v>
      </c>
      <c r="R1951" s="7">
        <f t="shared" si="90"/>
        <v>39938</v>
      </c>
      <c r="S1951" s="3">
        <v>2</v>
      </c>
      <c r="T1951" s="6">
        <v>0.19500000000000001</v>
      </c>
      <c r="U1951" s="3" t="s">
        <v>44</v>
      </c>
      <c r="V1951" s="3">
        <v>3</v>
      </c>
      <c r="W1951" s="3" t="s">
        <v>31</v>
      </c>
      <c r="X1951" s="8">
        <f t="shared" si="91"/>
        <v>10.14547325584115</v>
      </c>
      <c r="Y1951" s="9">
        <f t="shared" si="92"/>
        <v>7.2016580471458731</v>
      </c>
    </row>
    <row r="1952" spans="1:25" x14ac:dyDescent="0.3">
      <c r="A1952" s="3">
        <v>201950</v>
      </c>
      <c r="B1952" s="3">
        <v>4219</v>
      </c>
      <c r="C1952" s="3" t="s">
        <v>39</v>
      </c>
      <c r="D1952" s="3" t="s">
        <v>23</v>
      </c>
      <c r="E1952" s="3" t="s">
        <v>34</v>
      </c>
      <c r="F1952" s="3" t="s">
        <v>59</v>
      </c>
      <c r="G1952" s="3" t="s">
        <v>26</v>
      </c>
      <c r="H1952" s="3" t="s">
        <v>27</v>
      </c>
      <c r="I1952" s="4">
        <v>39937</v>
      </c>
      <c r="J1952" s="3" t="s">
        <v>48</v>
      </c>
      <c r="K1952" s="3" t="s">
        <v>29</v>
      </c>
      <c r="L1952" s="5">
        <v>431.82</v>
      </c>
      <c r="M1952" s="5">
        <v>448.78</v>
      </c>
      <c r="N1952" s="6">
        <v>0.17</v>
      </c>
      <c r="O1952" s="5">
        <v>173.68</v>
      </c>
      <c r="P1952" s="3">
        <v>29</v>
      </c>
      <c r="Q1952" s="5">
        <v>120.13</v>
      </c>
      <c r="R1952" s="7">
        <f t="shared" si="90"/>
        <v>39948</v>
      </c>
      <c r="S1952" s="3">
        <v>11</v>
      </c>
      <c r="T1952" s="6">
        <v>0.17100000000000001</v>
      </c>
      <c r="U1952" s="3" t="s">
        <v>37</v>
      </c>
      <c r="V1952" s="3">
        <v>2.9</v>
      </c>
      <c r="W1952" s="3" t="s">
        <v>38</v>
      </c>
      <c r="X1952" s="8">
        <f t="shared" si="91"/>
        <v>40.220462229632723</v>
      </c>
      <c r="Y1952" s="9">
        <f t="shared" si="92"/>
        <v>3.3179608778435328</v>
      </c>
    </row>
    <row r="1953" spans="1:25" x14ac:dyDescent="0.3">
      <c r="A1953" s="3">
        <v>201951</v>
      </c>
      <c r="B1953" s="3">
        <v>4424</v>
      </c>
      <c r="C1953" s="3" t="s">
        <v>50</v>
      </c>
      <c r="D1953" s="3" t="s">
        <v>56</v>
      </c>
      <c r="E1953" s="3" t="s">
        <v>34</v>
      </c>
      <c r="F1953" s="3" t="s">
        <v>54</v>
      </c>
      <c r="G1953" s="3" t="s">
        <v>61</v>
      </c>
      <c r="H1953" s="3" t="s">
        <v>47</v>
      </c>
      <c r="I1953" s="4">
        <v>39938</v>
      </c>
      <c r="J1953" s="3" t="s">
        <v>28</v>
      </c>
      <c r="K1953" s="3" t="s">
        <v>29</v>
      </c>
      <c r="L1953" s="5">
        <v>7512.24</v>
      </c>
      <c r="M1953" s="5">
        <v>8052.8</v>
      </c>
      <c r="N1953" s="6">
        <v>0.39</v>
      </c>
      <c r="O1953" s="5">
        <v>2434.2199999999998</v>
      </c>
      <c r="P1953" s="3">
        <v>15</v>
      </c>
      <c r="Q1953" s="5">
        <v>13.95</v>
      </c>
      <c r="R1953" s="7">
        <f t="shared" si="90"/>
        <v>39951</v>
      </c>
      <c r="S1953" s="3">
        <v>13</v>
      </c>
      <c r="T1953" s="6">
        <v>3.2000000000000001E-2</v>
      </c>
      <c r="U1953" s="3" t="s">
        <v>49</v>
      </c>
      <c r="V1953" s="3">
        <v>1.1000000000000001</v>
      </c>
      <c r="W1953" s="3" t="s">
        <v>38</v>
      </c>
      <c r="X1953" s="8">
        <f t="shared" si="91"/>
        <v>32.40338434341821</v>
      </c>
      <c r="Y1953" s="9">
        <f t="shared" si="92"/>
        <v>6.2191535863302203</v>
      </c>
    </row>
    <row r="1954" spans="1:25" x14ac:dyDescent="0.3">
      <c r="A1954" s="3">
        <v>201952</v>
      </c>
      <c r="B1954" s="3">
        <v>7349</v>
      </c>
      <c r="C1954" s="3" t="s">
        <v>22</v>
      </c>
      <c r="D1954" s="3" t="s">
        <v>33</v>
      </c>
      <c r="E1954" s="3" t="s">
        <v>34</v>
      </c>
      <c r="F1954" s="3" t="s">
        <v>35</v>
      </c>
      <c r="G1954" s="3" t="s">
        <v>52</v>
      </c>
      <c r="H1954" s="3" t="s">
        <v>47</v>
      </c>
      <c r="I1954" s="4">
        <v>39939</v>
      </c>
      <c r="J1954" s="3" t="s">
        <v>48</v>
      </c>
      <c r="K1954" s="3" t="s">
        <v>55</v>
      </c>
      <c r="L1954" s="5">
        <v>5728.03</v>
      </c>
      <c r="M1954" s="5">
        <v>5189.03</v>
      </c>
      <c r="N1954" s="6">
        <v>0.06</v>
      </c>
      <c r="O1954" s="5">
        <v>1065.45</v>
      </c>
      <c r="P1954" s="3">
        <v>13</v>
      </c>
      <c r="Q1954" s="5">
        <v>293.24</v>
      </c>
      <c r="R1954" s="7">
        <f t="shared" si="90"/>
        <v>39943</v>
      </c>
      <c r="S1954" s="3">
        <v>4</v>
      </c>
      <c r="T1954" s="6">
        <v>2.3E-2</v>
      </c>
      <c r="U1954" s="3" t="s">
        <v>49</v>
      </c>
      <c r="V1954" s="3">
        <v>5</v>
      </c>
      <c r="W1954" s="3" t="s">
        <v>38</v>
      </c>
      <c r="X1954" s="8">
        <f t="shared" si="91"/>
        <v>18.600635820692283</v>
      </c>
      <c r="Y1954" s="9">
        <f t="shared" si="92"/>
        <v>8.4913306014359584</v>
      </c>
    </row>
    <row r="1955" spans="1:25" x14ac:dyDescent="0.3">
      <c r="A1955" s="3">
        <v>201953</v>
      </c>
      <c r="B1955" s="3">
        <v>2449</v>
      </c>
      <c r="C1955" s="3" t="s">
        <v>32</v>
      </c>
      <c r="D1955" s="3" t="s">
        <v>33</v>
      </c>
      <c r="E1955" s="3" t="s">
        <v>46</v>
      </c>
      <c r="F1955" s="3" t="s">
        <v>54</v>
      </c>
      <c r="G1955" s="3" t="s">
        <v>40</v>
      </c>
      <c r="H1955" s="3" t="s">
        <v>57</v>
      </c>
      <c r="I1955" s="4">
        <v>39940</v>
      </c>
      <c r="J1955" s="3" t="s">
        <v>48</v>
      </c>
      <c r="K1955" s="3" t="s">
        <v>58</v>
      </c>
      <c r="L1955" s="5">
        <v>125.19</v>
      </c>
      <c r="M1955" s="5">
        <v>117.55</v>
      </c>
      <c r="N1955" s="6">
        <v>0.28000000000000003</v>
      </c>
      <c r="O1955" s="5">
        <v>60.89</v>
      </c>
      <c r="P1955" s="3">
        <v>12</v>
      </c>
      <c r="Q1955" s="5">
        <v>163.80000000000001</v>
      </c>
      <c r="R1955" s="7">
        <f t="shared" si="90"/>
        <v>39952</v>
      </c>
      <c r="S1955" s="3">
        <v>12</v>
      </c>
      <c r="T1955" s="6">
        <v>6.2E-2</v>
      </c>
      <c r="U1955" s="3" t="s">
        <v>44</v>
      </c>
      <c r="V1955" s="3">
        <v>2.2000000000000002</v>
      </c>
      <c r="W1955" s="3" t="s">
        <v>45</v>
      </c>
      <c r="X1955" s="8">
        <f t="shared" si="91"/>
        <v>48.638070133397235</v>
      </c>
      <c r="Y1955" s="9">
        <f t="shared" si="92"/>
        <v>8.8749468311356861</v>
      </c>
    </row>
    <row r="1956" spans="1:25" x14ac:dyDescent="0.3">
      <c r="A1956" s="3">
        <v>201954</v>
      </c>
      <c r="B1956" s="3">
        <v>6430</v>
      </c>
      <c r="C1956" s="3" t="s">
        <v>32</v>
      </c>
      <c r="D1956" s="3" t="s">
        <v>33</v>
      </c>
      <c r="E1956" s="3" t="s">
        <v>46</v>
      </c>
      <c r="F1956" s="3" t="s">
        <v>35</v>
      </c>
      <c r="G1956" s="3" t="s">
        <v>62</v>
      </c>
      <c r="H1956" s="3" t="s">
        <v>41</v>
      </c>
      <c r="I1956" s="4">
        <v>39941</v>
      </c>
      <c r="J1956" s="3" t="s">
        <v>28</v>
      </c>
      <c r="K1956" s="3" t="s">
        <v>58</v>
      </c>
      <c r="L1956" s="5">
        <v>2346.21</v>
      </c>
      <c r="M1956" s="5">
        <v>2383.34</v>
      </c>
      <c r="N1956" s="6">
        <v>0.11</v>
      </c>
      <c r="O1956" s="5">
        <v>832.45</v>
      </c>
      <c r="P1956" s="3">
        <v>7</v>
      </c>
      <c r="Q1956" s="5">
        <v>50.88</v>
      </c>
      <c r="R1956" s="7">
        <f t="shared" si="90"/>
        <v>39948</v>
      </c>
      <c r="S1956" s="3">
        <v>7</v>
      </c>
      <c r="T1956" s="6">
        <v>0.16700000000000001</v>
      </c>
      <c r="U1956" s="3" t="s">
        <v>37</v>
      </c>
      <c r="V1956" s="3">
        <v>3.1</v>
      </c>
      <c r="W1956" s="3" t="s">
        <v>45</v>
      </c>
      <c r="X1956" s="8">
        <f t="shared" si="91"/>
        <v>35.480626201405677</v>
      </c>
      <c r="Y1956" s="9">
        <f t="shared" si="92"/>
        <v>14.063157465693402</v>
      </c>
    </row>
    <row r="1957" spans="1:25" x14ac:dyDescent="0.3">
      <c r="A1957" s="3">
        <v>201955</v>
      </c>
      <c r="B1957" s="3">
        <v>5180</v>
      </c>
      <c r="C1957" s="3" t="s">
        <v>32</v>
      </c>
      <c r="D1957" s="3" t="s">
        <v>23</v>
      </c>
      <c r="E1957" s="3" t="s">
        <v>46</v>
      </c>
      <c r="F1957" s="3" t="s">
        <v>25</v>
      </c>
      <c r="G1957" s="3" t="s">
        <v>60</v>
      </c>
      <c r="H1957" s="3" t="s">
        <v>41</v>
      </c>
      <c r="I1957" s="4">
        <v>39942</v>
      </c>
      <c r="J1957" s="3" t="s">
        <v>28</v>
      </c>
      <c r="K1957" s="3" t="s">
        <v>58</v>
      </c>
      <c r="L1957" s="5">
        <v>7862.64</v>
      </c>
      <c r="M1957" s="5">
        <v>8378.1</v>
      </c>
      <c r="N1957" s="6">
        <v>0.3</v>
      </c>
      <c r="O1957" s="5">
        <v>1536.57</v>
      </c>
      <c r="P1957" s="3">
        <v>19</v>
      </c>
      <c r="Q1957" s="5">
        <v>275.49</v>
      </c>
      <c r="R1957" s="7">
        <f t="shared" si="90"/>
        <v>39946</v>
      </c>
      <c r="S1957" s="3">
        <v>4</v>
      </c>
      <c r="T1957" s="6">
        <v>3.0000000000000001E-3</v>
      </c>
      <c r="U1957" s="3" t="s">
        <v>37</v>
      </c>
      <c r="V1957" s="3">
        <v>3.2</v>
      </c>
      <c r="W1957" s="3" t="s">
        <v>31</v>
      </c>
      <c r="X1957" s="8">
        <f t="shared" si="91"/>
        <v>19.542672690088825</v>
      </c>
      <c r="Y1957" s="9">
        <f t="shared" si="92"/>
        <v>4.939343740164678</v>
      </c>
    </row>
    <row r="1958" spans="1:25" x14ac:dyDescent="0.3">
      <c r="A1958" s="3">
        <v>201956</v>
      </c>
      <c r="B1958" s="3">
        <v>7268</v>
      </c>
      <c r="C1958" s="3" t="s">
        <v>39</v>
      </c>
      <c r="D1958" s="3" t="s">
        <v>33</v>
      </c>
      <c r="E1958" s="3" t="s">
        <v>34</v>
      </c>
      <c r="F1958" s="3" t="s">
        <v>51</v>
      </c>
      <c r="G1958" s="3" t="s">
        <v>62</v>
      </c>
      <c r="H1958" s="3" t="s">
        <v>57</v>
      </c>
      <c r="I1958" s="4">
        <v>39943</v>
      </c>
      <c r="J1958" s="3" t="s">
        <v>48</v>
      </c>
      <c r="K1958" s="3" t="s">
        <v>29</v>
      </c>
      <c r="L1958" s="5">
        <v>435.23</v>
      </c>
      <c r="M1958" s="5">
        <v>434.37</v>
      </c>
      <c r="N1958" s="6">
        <v>0.12</v>
      </c>
      <c r="O1958" s="5">
        <v>115.94</v>
      </c>
      <c r="P1958" s="3">
        <v>26</v>
      </c>
      <c r="Q1958" s="5">
        <v>184.51</v>
      </c>
      <c r="R1958" s="7">
        <f t="shared" si="90"/>
        <v>39945</v>
      </c>
      <c r="S1958" s="3">
        <v>2</v>
      </c>
      <c r="T1958" s="6">
        <v>0.17899999999999999</v>
      </c>
      <c r="U1958" s="3" t="s">
        <v>30</v>
      </c>
      <c r="V1958" s="3">
        <v>2.2999999999999998</v>
      </c>
      <c r="W1958" s="3" t="s">
        <v>45</v>
      </c>
      <c r="X1958" s="8">
        <f t="shared" si="91"/>
        <v>26.63878868644165</v>
      </c>
      <c r="Y1958" s="9">
        <f t="shared" si="92"/>
        <v>3.853768765019542</v>
      </c>
    </row>
    <row r="1959" spans="1:25" x14ac:dyDescent="0.3">
      <c r="A1959" s="3">
        <v>201957</v>
      </c>
      <c r="B1959" s="3">
        <v>4921</v>
      </c>
      <c r="C1959" s="3" t="s">
        <v>22</v>
      </c>
      <c r="D1959" s="3" t="s">
        <v>33</v>
      </c>
      <c r="E1959" s="3" t="s">
        <v>46</v>
      </c>
      <c r="F1959" s="3" t="s">
        <v>51</v>
      </c>
      <c r="G1959" s="3" t="s">
        <v>26</v>
      </c>
      <c r="H1959" s="3" t="s">
        <v>57</v>
      </c>
      <c r="I1959" s="4">
        <v>39944</v>
      </c>
      <c r="J1959" s="3" t="s">
        <v>48</v>
      </c>
      <c r="K1959" s="3" t="s">
        <v>58</v>
      </c>
      <c r="L1959" s="5">
        <v>1216.47</v>
      </c>
      <c r="M1959" s="5">
        <v>1285.6500000000001</v>
      </c>
      <c r="N1959" s="6">
        <v>0.22</v>
      </c>
      <c r="O1959" s="5">
        <v>565.99</v>
      </c>
      <c r="P1959" s="3">
        <v>16</v>
      </c>
      <c r="Q1959" s="5">
        <v>82.52</v>
      </c>
      <c r="R1959" s="7">
        <f t="shared" si="90"/>
        <v>39955</v>
      </c>
      <c r="S1959" s="3">
        <v>11</v>
      </c>
      <c r="T1959" s="6">
        <v>0.126</v>
      </c>
      <c r="U1959" s="3" t="s">
        <v>37</v>
      </c>
      <c r="V1959" s="3">
        <v>3.6</v>
      </c>
      <c r="W1959" s="3" t="s">
        <v>38</v>
      </c>
      <c r="X1959" s="8">
        <f t="shared" si="91"/>
        <v>46.527246870042006</v>
      </c>
      <c r="Y1959" s="9">
        <f t="shared" si="92"/>
        <v>5.9136915179092284</v>
      </c>
    </row>
    <row r="1960" spans="1:25" x14ac:dyDescent="0.3">
      <c r="A1960" s="3">
        <v>201958</v>
      </c>
      <c r="B1960" s="3">
        <v>3052</v>
      </c>
      <c r="C1960" s="3" t="s">
        <v>22</v>
      </c>
      <c r="D1960" s="3" t="s">
        <v>33</v>
      </c>
      <c r="E1960" s="3" t="s">
        <v>34</v>
      </c>
      <c r="F1960" s="3" t="s">
        <v>54</v>
      </c>
      <c r="G1960" s="3" t="s">
        <v>61</v>
      </c>
      <c r="H1960" s="3" t="s">
        <v>47</v>
      </c>
      <c r="I1960" s="4">
        <v>39945</v>
      </c>
      <c r="J1960" s="3" t="s">
        <v>48</v>
      </c>
      <c r="K1960" s="3" t="s">
        <v>58</v>
      </c>
      <c r="L1960" s="5">
        <v>3843.06</v>
      </c>
      <c r="M1960" s="5">
        <v>3783.3</v>
      </c>
      <c r="N1960" s="6">
        <v>0.15</v>
      </c>
      <c r="O1960" s="5">
        <v>696.98</v>
      </c>
      <c r="P1960" s="3">
        <v>24</v>
      </c>
      <c r="Q1960" s="5">
        <v>20.09</v>
      </c>
      <c r="R1960" s="7">
        <f t="shared" si="90"/>
        <v>39953</v>
      </c>
      <c r="S1960" s="3">
        <v>8</v>
      </c>
      <c r="T1960" s="6">
        <v>3.5999999999999997E-2</v>
      </c>
      <c r="U1960" s="3" t="s">
        <v>30</v>
      </c>
      <c r="V1960" s="3">
        <v>4.7</v>
      </c>
      <c r="W1960" s="3" t="s">
        <v>45</v>
      </c>
      <c r="X1960" s="8">
        <f t="shared" si="91"/>
        <v>18.136068653624974</v>
      </c>
      <c r="Y1960" s="9">
        <f t="shared" si="92"/>
        <v>4.2324822245129905</v>
      </c>
    </row>
    <row r="1961" spans="1:25" x14ac:dyDescent="0.3">
      <c r="A1961" s="3">
        <v>201959</v>
      </c>
      <c r="B1961" s="3">
        <v>6368</v>
      </c>
      <c r="C1961" s="3" t="s">
        <v>39</v>
      </c>
      <c r="D1961" s="3" t="s">
        <v>33</v>
      </c>
      <c r="E1961" s="3" t="s">
        <v>46</v>
      </c>
      <c r="F1961" s="3" t="s">
        <v>51</v>
      </c>
      <c r="G1961" s="3" t="s">
        <v>26</v>
      </c>
      <c r="H1961" s="3" t="s">
        <v>41</v>
      </c>
      <c r="I1961" s="4">
        <v>39946</v>
      </c>
      <c r="J1961" s="3" t="s">
        <v>42</v>
      </c>
      <c r="K1961" s="3" t="s">
        <v>55</v>
      </c>
      <c r="L1961" s="5">
        <v>2859.92</v>
      </c>
      <c r="M1961" s="5">
        <v>2795.59</v>
      </c>
      <c r="N1961" s="6">
        <v>0.39</v>
      </c>
      <c r="O1961" s="5">
        <v>1346.29</v>
      </c>
      <c r="P1961" s="3">
        <v>16</v>
      </c>
      <c r="Q1961" s="5">
        <v>273.04000000000002</v>
      </c>
      <c r="R1961" s="7">
        <f t="shared" si="90"/>
        <v>39957</v>
      </c>
      <c r="S1961" s="3">
        <v>11</v>
      </c>
      <c r="T1961" s="6">
        <v>2.4E-2</v>
      </c>
      <c r="U1961" s="3" t="s">
        <v>49</v>
      </c>
      <c r="V1961" s="3">
        <v>4.5</v>
      </c>
      <c r="W1961" s="3" t="s">
        <v>31</v>
      </c>
      <c r="X1961" s="8">
        <f t="shared" si="91"/>
        <v>47.074393689333967</v>
      </c>
      <c r="Y1961" s="9">
        <f t="shared" si="92"/>
        <v>6.3938202669203994</v>
      </c>
    </row>
    <row r="1962" spans="1:25" x14ac:dyDescent="0.3">
      <c r="A1962" s="3">
        <v>201960</v>
      </c>
      <c r="B1962" s="3">
        <v>7651</v>
      </c>
      <c r="C1962" s="3" t="s">
        <v>39</v>
      </c>
      <c r="D1962" s="3" t="s">
        <v>23</v>
      </c>
      <c r="E1962" s="3" t="s">
        <v>24</v>
      </c>
      <c r="F1962" s="3" t="s">
        <v>54</v>
      </c>
      <c r="G1962" s="3" t="s">
        <v>62</v>
      </c>
      <c r="H1962" s="3" t="s">
        <v>47</v>
      </c>
      <c r="I1962" s="4">
        <v>39947</v>
      </c>
      <c r="J1962" s="3" t="s">
        <v>48</v>
      </c>
      <c r="K1962" s="3" t="s">
        <v>43</v>
      </c>
      <c r="L1962" s="5">
        <v>7882.59</v>
      </c>
      <c r="M1962" s="5">
        <v>7380.71</v>
      </c>
      <c r="N1962" s="6">
        <v>0.08</v>
      </c>
      <c r="O1962" s="5">
        <v>1471.79</v>
      </c>
      <c r="P1962" s="3">
        <v>11</v>
      </c>
      <c r="Q1962" s="5">
        <v>298.86</v>
      </c>
      <c r="R1962" s="7">
        <f t="shared" si="90"/>
        <v>39955</v>
      </c>
      <c r="S1962" s="3">
        <v>8</v>
      </c>
      <c r="T1962" s="6">
        <v>5.7000000000000002E-2</v>
      </c>
      <c r="U1962" s="3" t="s">
        <v>30</v>
      </c>
      <c r="V1962" s="3">
        <v>4.0999999999999996</v>
      </c>
      <c r="W1962" s="3" t="s">
        <v>38</v>
      </c>
      <c r="X1962" s="8">
        <f t="shared" si="91"/>
        <v>18.671401151144483</v>
      </c>
      <c r="Y1962" s="9">
        <f t="shared" si="92"/>
        <v>9.709080710515531</v>
      </c>
    </row>
    <row r="1963" spans="1:25" x14ac:dyDescent="0.3">
      <c r="A1963" s="3">
        <v>201961</v>
      </c>
      <c r="B1963" s="3">
        <v>2258</v>
      </c>
      <c r="C1963" s="3" t="s">
        <v>22</v>
      </c>
      <c r="D1963" s="3" t="s">
        <v>23</v>
      </c>
      <c r="E1963" s="3" t="s">
        <v>46</v>
      </c>
      <c r="F1963" s="3" t="s">
        <v>25</v>
      </c>
      <c r="G1963" s="3" t="s">
        <v>26</v>
      </c>
      <c r="H1963" s="3" t="s">
        <v>41</v>
      </c>
      <c r="I1963" s="4">
        <v>39948</v>
      </c>
      <c r="J1963" s="3" t="s">
        <v>28</v>
      </c>
      <c r="K1963" s="3" t="s">
        <v>43</v>
      </c>
      <c r="L1963" s="5">
        <v>4339.76</v>
      </c>
      <c r="M1963" s="5">
        <v>4037.36</v>
      </c>
      <c r="N1963" s="6">
        <v>0.31</v>
      </c>
      <c r="O1963" s="5">
        <v>474.81</v>
      </c>
      <c r="P1963" s="3">
        <v>19</v>
      </c>
      <c r="Q1963" s="5">
        <v>251.87</v>
      </c>
      <c r="R1963" s="7">
        <f t="shared" si="90"/>
        <v>39952</v>
      </c>
      <c r="S1963" s="3">
        <v>4</v>
      </c>
      <c r="T1963" s="6">
        <v>0.112</v>
      </c>
      <c r="U1963" s="3" t="s">
        <v>49</v>
      </c>
      <c r="V1963" s="3">
        <v>1.7</v>
      </c>
      <c r="W1963" s="3" t="s">
        <v>45</v>
      </c>
      <c r="X1963" s="8">
        <f t="shared" si="91"/>
        <v>10.940927608900031</v>
      </c>
      <c r="Y1963" s="9">
        <f t="shared" si="92"/>
        <v>5.6573706841260529</v>
      </c>
    </row>
    <row r="1964" spans="1:25" x14ac:dyDescent="0.3">
      <c r="A1964" s="3">
        <v>201962</v>
      </c>
      <c r="B1964" s="3">
        <v>1901</v>
      </c>
      <c r="C1964" s="3" t="s">
        <v>39</v>
      </c>
      <c r="D1964" s="3" t="s">
        <v>33</v>
      </c>
      <c r="E1964" s="3" t="s">
        <v>34</v>
      </c>
      <c r="F1964" s="3" t="s">
        <v>51</v>
      </c>
      <c r="G1964" s="3" t="s">
        <v>61</v>
      </c>
      <c r="H1964" s="3" t="s">
        <v>27</v>
      </c>
      <c r="I1964" s="4">
        <v>39949</v>
      </c>
      <c r="J1964" s="3" t="s">
        <v>28</v>
      </c>
      <c r="K1964" s="3" t="s">
        <v>43</v>
      </c>
      <c r="L1964" s="5">
        <v>7532.51</v>
      </c>
      <c r="M1964" s="5">
        <v>7902.01</v>
      </c>
      <c r="N1964" s="6">
        <v>0.28000000000000003</v>
      </c>
      <c r="O1964" s="5">
        <v>1562.05</v>
      </c>
      <c r="P1964" s="3">
        <v>7</v>
      </c>
      <c r="Q1964" s="5">
        <v>265.81</v>
      </c>
      <c r="R1964" s="7">
        <f t="shared" si="90"/>
        <v>39957</v>
      </c>
      <c r="S1964" s="3">
        <v>8</v>
      </c>
      <c r="T1964" s="6">
        <v>0.17599999999999999</v>
      </c>
      <c r="U1964" s="3" t="s">
        <v>44</v>
      </c>
      <c r="V1964" s="3">
        <v>4.5</v>
      </c>
      <c r="W1964" s="3" t="s">
        <v>45</v>
      </c>
      <c r="X1964" s="8">
        <f t="shared" si="91"/>
        <v>20.737443428551703</v>
      </c>
      <c r="Y1964" s="9">
        <f t="shared" si="92"/>
        <v>13.617710647580264</v>
      </c>
    </row>
    <row r="1965" spans="1:25" x14ac:dyDescent="0.3">
      <c r="A1965" s="3">
        <v>201963</v>
      </c>
      <c r="B1965" s="3">
        <v>6879</v>
      </c>
      <c r="C1965" s="3" t="s">
        <v>39</v>
      </c>
      <c r="D1965" s="3" t="s">
        <v>56</v>
      </c>
      <c r="E1965" s="3" t="s">
        <v>46</v>
      </c>
      <c r="F1965" s="3" t="s">
        <v>25</v>
      </c>
      <c r="G1965" s="3" t="s">
        <v>36</v>
      </c>
      <c r="H1965" s="3" t="s">
        <v>27</v>
      </c>
      <c r="I1965" s="4">
        <v>39950</v>
      </c>
      <c r="J1965" s="3" t="s">
        <v>28</v>
      </c>
      <c r="K1965" s="3" t="s">
        <v>43</v>
      </c>
      <c r="L1965" s="5">
        <v>3045.72</v>
      </c>
      <c r="M1965" s="5">
        <v>2844.31</v>
      </c>
      <c r="N1965" s="6">
        <v>0.05</v>
      </c>
      <c r="O1965" s="5">
        <v>371.12</v>
      </c>
      <c r="P1965" s="3">
        <v>26</v>
      </c>
      <c r="Q1965" s="5">
        <v>210.55</v>
      </c>
      <c r="R1965" s="7">
        <f t="shared" si="90"/>
        <v>39959</v>
      </c>
      <c r="S1965" s="3">
        <v>9</v>
      </c>
      <c r="T1965" s="6">
        <v>0.16500000000000001</v>
      </c>
      <c r="U1965" s="3" t="s">
        <v>44</v>
      </c>
      <c r="V1965" s="3">
        <v>4.2</v>
      </c>
      <c r="W1965" s="3" t="s">
        <v>38</v>
      </c>
      <c r="X1965" s="8">
        <f t="shared" si="91"/>
        <v>12.184967758034226</v>
      </c>
      <c r="Y1965" s="9">
        <f t="shared" si="92"/>
        <v>4.1185059618352753</v>
      </c>
    </row>
    <row r="1966" spans="1:25" x14ac:dyDescent="0.3">
      <c r="A1966" s="3">
        <v>201964</v>
      </c>
      <c r="B1966" s="3">
        <v>3749</v>
      </c>
      <c r="C1966" s="3" t="s">
        <v>50</v>
      </c>
      <c r="D1966" s="3" t="s">
        <v>33</v>
      </c>
      <c r="E1966" s="3" t="s">
        <v>34</v>
      </c>
      <c r="F1966" s="3" t="s">
        <v>25</v>
      </c>
      <c r="G1966" s="3" t="s">
        <v>52</v>
      </c>
      <c r="H1966" s="3" t="s">
        <v>41</v>
      </c>
      <c r="I1966" s="4">
        <v>39951</v>
      </c>
      <c r="J1966" s="3" t="s">
        <v>48</v>
      </c>
      <c r="K1966" s="3" t="s">
        <v>55</v>
      </c>
      <c r="L1966" s="5">
        <v>2213.13</v>
      </c>
      <c r="M1966" s="5">
        <v>2172.29</v>
      </c>
      <c r="N1966" s="6">
        <v>0.24</v>
      </c>
      <c r="O1966" s="5">
        <v>427.53</v>
      </c>
      <c r="P1966" s="3">
        <v>26</v>
      </c>
      <c r="Q1966" s="5">
        <v>27.54</v>
      </c>
      <c r="R1966" s="7">
        <f t="shared" si="90"/>
        <v>39956</v>
      </c>
      <c r="S1966" s="3">
        <v>5</v>
      </c>
      <c r="T1966" s="6">
        <v>0.16400000000000001</v>
      </c>
      <c r="U1966" s="3" t="s">
        <v>30</v>
      </c>
      <c r="V1966" s="3">
        <v>4.4000000000000004</v>
      </c>
      <c r="W1966" s="3" t="s">
        <v>45</v>
      </c>
      <c r="X1966" s="8">
        <f t="shared" si="91"/>
        <v>19.317889143430342</v>
      </c>
      <c r="Y1966" s="9">
        <f t="shared" si="92"/>
        <v>3.9184632169454643</v>
      </c>
    </row>
    <row r="1967" spans="1:25" x14ac:dyDescent="0.3">
      <c r="A1967" s="3">
        <v>201965</v>
      </c>
      <c r="B1967" s="3">
        <v>6716</v>
      </c>
      <c r="C1967" s="3" t="s">
        <v>32</v>
      </c>
      <c r="D1967" s="3" t="s">
        <v>33</v>
      </c>
      <c r="E1967" s="3" t="s">
        <v>34</v>
      </c>
      <c r="F1967" s="3" t="s">
        <v>25</v>
      </c>
      <c r="G1967" s="3" t="s">
        <v>40</v>
      </c>
      <c r="H1967" s="3" t="s">
        <v>27</v>
      </c>
      <c r="I1967" s="4">
        <v>39952</v>
      </c>
      <c r="J1967" s="3" t="s">
        <v>48</v>
      </c>
      <c r="K1967" s="3" t="s">
        <v>55</v>
      </c>
      <c r="L1967" s="5">
        <v>2342.94</v>
      </c>
      <c r="M1967" s="5">
        <v>2364.0300000000002</v>
      </c>
      <c r="N1967" s="6">
        <v>0.21</v>
      </c>
      <c r="O1967" s="5">
        <v>489.19</v>
      </c>
      <c r="P1967" s="3">
        <v>14</v>
      </c>
      <c r="Q1967" s="5">
        <v>174.25</v>
      </c>
      <c r="R1967" s="7">
        <f t="shared" si="90"/>
        <v>39953</v>
      </c>
      <c r="S1967" s="3">
        <v>1</v>
      </c>
      <c r="T1967" s="6">
        <v>8.0000000000000002E-3</v>
      </c>
      <c r="U1967" s="3" t="s">
        <v>49</v>
      </c>
      <c r="V1967" s="3">
        <v>2.8</v>
      </c>
      <c r="W1967" s="3" t="s">
        <v>31</v>
      </c>
      <c r="X1967" s="8">
        <f t="shared" si="91"/>
        <v>20.879322560543589</v>
      </c>
      <c r="Y1967" s="9">
        <f t="shared" si="92"/>
        <v>7.0791342386880505</v>
      </c>
    </row>
    <row r="1968" spans="1:25" x14ac:dyDescent="0.3">
      <c r="A1968" s="3">
        <v>201966</v>
      </c>
      <c r="B1968" s="3">
        <v>7560</v>
      </c>
      <c r="C1968" s="3" t="s">
        <v>39</v>
      </c>
      <c r="D1968" s="3" t="s">
        <v>56</v>
      </c>
      <c r="E1968" s="3" t="s">
        <v>24</v>
      </c>
      <c r="F1968" s="3" t="s">
        <v>51</v>
      </c>
      <c r="G1968" s="3" t="s">
        <v>36</v>
      </c>
      <c r="H1968" s="3" t="s">
        <v>57</v>
      </c>
      <c r="I1968" s="4">
        <v>39953</v>
      </c>
      <c r="J1968" s="3" t="s">
        <v>48</v>
      </c>
      <c r="K1968" s="3" t="s">
        <v>43</v>
      </c>
      <c r="L1968" s="5">
        <v>5110.96</v>
      </c>
      <c r="M1968" s="5">
        <v>4870.13</v>
      </c>
      <c r="N1968" s="6">
        <v>0.14000000000000001</v>
      </c>
      <c r="O1968" s="5">
        <v>1362.95</v>
      </c>
      <c r="P1968" s="3">
        <v>17</v>
      </c>
      <c r="Q1968" s="5">
        <v>143.69</v>
      </c>
      <c r="R1968" s="7">
        <f t="shared" si="90"/>
        <v>39962</v>
      </c>
      <c r="S1968" s="3">
        <v>9</v>
      </c>
      <c r="T1968" s="6">
        <v>0.13100000000000001</v>
      </c>
      <c r="U1968" s="3" t="s">
        <v>37</v>
      </c>
      <c r="V1968" s="3">
        <v>4.8</v>
      </c>
      <c r="W1968" s="3" t="s">
        <v>31</v>
      </c>
      <c r="X1968" s="8">
        <f t="shared" si="91"/>
        <v>26.667201465086794</v>
      </c>
      <c r="Y1968" s="9">
        <f t="shared" si="92"/>
        <v>6.1732377961646385</v>
      </c>
    </row>
    <row r="1969" spans="1:25" x14ac:dyDescent="0.3">
      <c r="A1969" s="3">
        <v>201967</v>
      </c>
      <c r="B1969" s="3">
        <v>3459</v>
      </c>
      <c r="C1969" s="3" t="s">
        <v>32</v>
      </c>
      <c r="D1969" s="3" t="s">
        <v>56</v>
      </c>
      <c r="E1969" s="3" t="s">
        <v>46</v>
      </c>
      <c r="F1969" s="3" t="s">
        <v>59</v>
      </c>
      <c r="G1969" s="3" t="s">
        <v>36</v>
      </c>
      <c r="H1969" s="3" t="s">
        <v>53</v>
      </c>
      <c r="I1969" s="4">
        <v>39954</v>
      </c>
      <c r="J1969" s="3" t="s">
        <v>28</v>
      </c>
      <c r="K1969" s="3" t="s">
        <v>58</v>
      </c>
      <c r="L1969" s="5">
        <v>4851.91</v>
      </c>
      <c r="M1969" s="5">
        <v>5174.47</v>
      </c>
      <c r="N1969" s="6">
        <v>0.13</v>
      </c>
      <c r="O1969" s="5">
        <v>1033.8399999999999</v>
      </c>
      <c r="P1969" s="3">
        <v>23</v>
      </c>
      <c r="Q1969" s="5">
        <v>119.14</v>
      </c>
      <c r="R1969" s="7">
        <f t="shared" si="90"/>
        <v>39964</v>
      </c>
      <c r="S1969" s="3">
        <v>10</v>
      </c>
      <c r="T1969" s="6">
        <v>6.8000000000000005E-2</v>
      </c>
      <c r="U1969" s="3" t="s">
        <v>30</v>
      </c>
      <c r="V1969" s="3">
        <v>2.8</v>
      </c>
      <c r="W1969" s="3" t="s">
        <v>45</v>
      </c>
      <c r="X1969" s="8">
        <f t="shared" si="91"/>
        <v>21.307897302299505</v>
      </c>
      <c r="Y1969" s="9">
        <f t="shared" si="92"/>
        <v>4.0767964389715683</v>
      </c>
    </row>
    <row r="1970" spans="1:25" x14ac:dyDescent="0.3">
      <c r="A1970" s="3">
        <v>201968</v>
      </c>
      <c r="B1970" s="3">
        <v>3586</v>
      </c>
      <c r="C1970" s="3" t="s">
        <v>32</v>
      </c>
      <c r="D1970" s="3" t="s">
        <v>56</v>
      </c>
      <c r="E1970" s="3" t="s">
        <v>46</v>
      </c>
      <c r="F1970" s="3" t="s">
        <v>25</v>
      </c>
      <c r="G1970" s="3" t="s">
        <v>62</v>
      </c>
      <c r="H1970" s="3" t="s">
        <v>53</v>
      </c>
      <c r="I1970" s="4">
        <v>39955</v>
      </c>
      <c r="J1970" s="3" t="s">
        <v>42</v>
      </c>
      <c r="K1970" s="3" t="s">
        <v>58</v>
      </c>
      <c r="L1970" s="5">
        <v>4451.13</v>
      </c>
      <c r="M1970" s="5">
        <v>4366.3500000000004</v>
      </c>
      <c r="N1970" s="6">
        <v>0.17</v>
      </c>
      <c r="O1970" s="5">
        <v>1712.33</v>
      </c>
      <c r="P1970" s="3">
        <v>19</v>
      </c>
      <c r="Q1970" s="5">
        <v>115.59</v>
      </c>
      <c r="R1970" s="7">
        <f t="shared" si="90"/>
        <v>39960</v>
      </c>
      <c r="S1970" s="3">
        <v>5</v>
      </c>
      <c r="T1970" s="6">
        <v>3.1E-2</v>
      </c>
      <c r="U1970" s="3" t="s">
        <v>30</v>
      </c>
      <c r="V1970" s="3">
        <v>3.1</v>
      </c>
      <c r="W1970" s="3" t="s">
        <v>31</v>
      </c>
      <c r="X1970" s="8">
        <f t="shared" si="91"/>
        <v>38.469557168629088</v>
      </c>
      <c r="Y1970" s="9">
        <f t="shared" si="92"/>
        <v>5.3653509223951357</v>
      </c>
    </row>
    <row r="1971" spans="1:25" x14ac:dyDescent="0.3">
      <c r="A1971" s="3">
        <v>201969</v>
      </c>
      <c r="B1971" s="3">
        <v>6925</v>
      </c>
      <c r="C1971" s="3" t="s">
        <v>39</v>
      </c>
      <c r="D1971" s="3" t="s">
        <v>23</v>
      </c>
      <c r="E1971" s="3" t="s">
        <v>24</v>
      </c>
      <c r="F1971" s="3" t="s">
        <v>25</v>
      </c>
      <c r="G1971" s="3" t="s">
        <v>62</v>
      </c>
      <c r="H1971" s="3" t="s">
        <v>27</v>
      </c>
      <c r="I1971" s="4">
        <v>39956</v>
      </c>
      <c r="J1971" s="3" t="s">
        <v>42</v>
      </c>
      <c r="K1971" s="3" t="s">
        <v>55</v>
      </c>
      <c r="L1971" s="5">
        <v>1553.11</v>
      </c>
      <c r="M1971" s="5">
        <v>1514.82</v>
      </c>
      <c r="N1971" s="6">
        <v>0.08</v>
      </c>
      <c r="O1971" s="5">
        <v>758.44</v>
      </c>
      <c r="P1971" s="3">
        <v>29</v>
      </c>
      <c r="Q1971" s="5">
        <v>32.799999999999997</v>
      </c>
      <c r="R1971" s="7">
        <f t="shared" si="90"/>
        <v>39965</v>
      </c>
      <c r="S1971" s="3">
        <v>9</v>
      </c>
      <c r="T1971" s="6">
        <v>1.4999999999999999E-2</v>
      </c>
      <c r="U1971" s="3" t="s">
        <v>37</v>
      </c>
      <c r="V1971" s="3">
        <v>2.5</v>
      </c>
      <c r="W1971" s="3" t="s">
        <v>45</v>
      </c>
      <c r="X1971" s="8">
        <f t="shared" si="91"/>
        <v>48.833630586371868</v>
      </c>
      <c r="Y1971" s="9">
        <f t="shared" si="92"/>
        <v>3.5354376916979775</v>
      </c>
    </row>
    <row r="1972" spans="1:25" x14ac:dyDescent="0.3">
      <c r="A1972" s="3">
        <v>201970</v>
      </c>
      <c r="B1972" s="3">
        <v>3311</v>
      </c>
      <c r="C1972" s="3" t="s">
        <v>22</v>
      </c>
      <c r="D1972" s="3" t="s">
        <v>56</v>
      </c>
      <c r="E1972" s="3" t="s">
        <v>34</v>
      </c>
      <c r="F1972" s="3" t="s">
        <v>54</v>
      </c>
      <c r="G1972" s="3" t="s">
        <v>40</v>
      </c>
      <c r="H1972" s="3" t="s">
        <v>57</v>
      </c>
      <c r="I1972" s="4">
        <v>39957</v>
      </c>
      <c r="J1972" s="3" t="s">
        <v>42</v>
      </c>
      <c r="K1972" s="3" t="s">
        <v>29</v>
      </c>
      <c r="L1972" s="5">
        <v>2144.39</v>
      </c>
      <c r="M1972" s="5">
        <v>2006.37</v>
      </c>
      <c r="N1972" s="6">
        <v>0.38</v>
      </c>
      <c r="O1972" s="5">
        <v>255.19</v>
      </c>
      <c r="P1972" s="3">
        <v>6</v>
      </c>
      <c r="Q1972" s="5">
        <v>116.04</v>
      </c>
      <c r="R1972" s="7">
        <f t="shared" si="90"/>
        <v>39959</v>
      </c>
      <c r="S1972" s="3">
        <v>2</v>
      </c>
      <c r="T1972" s="6">
        <v>0.08</v>
      </c>
      <c r="U1972" s="3" t="s">
        <v>49</v>
      </c>
      <c r="V1972" s="3">
        <v>1.1000000000000001</v>
      </c>
      <c r="W1972" s="3" t="s">
        <v>38</v>
      </c>
      <c r="X1972" s="8">
        <f t="shared" si="91"/>
        <v>11.90035394681005</v>
      </c>
      <c r="Y1972" s="9">
        <f t="shared" si="92"/>
        <v>17.813181683006292</v>
      </c>
    </row>
    <row r="1973" spans="1:25" x14ac:dyDescent="0.3">
      <c r="A1973" s="3">
        <v>201971</v>
      </c>
      <c r="B1973" s="3">
        <v>4332</v>
      </c>
      <c r="C1973" s="3" t="s">
        <v>22</v>
      </c>
      <c r="D1973" s="3" t="s">
        <v>33</v>
      </c>
      <c r="E1973" s="3" t="s">
        <v>24</v>
      </c>
      <c r="F1973" s="3" t="s">
        <v>54</v>
      </c>
      <c r="G1973" s="3" t="s">
        <v>62</v>
      </c>
      <c r="H1973" s="3" t="s">
        <v>53</v>
      </c>
      <c r="I1973" s="4">
        <v>39958</v>
      </c>
      <c r="J1973" s="3" t="s">
        <v>28</v>
      </c>
      <c r="K1973" s="3" t="s">
        <v>58</v>
      </c>
      <c r="L1973" s="5">
        <v>2348.48</v>
      </c>
      <c r="M1973" s="5">
        <v>2216.87</v>
      </c>
      <c r="N1973" s="6">
        <v>0.22</v>
      </c>
      <c r="O1973" s="5">
        <v>716.79</v>
      </c>
      <c r="P1973" s="3">
        <v>4</v>
      </c>
      <c r="Q1973" s="5">
        <v>142.57</v>
      </c>
      <c r="R1973" s="7">
        <f t="shared" si="90"/>
        <v>39965</v>
      </c>
      <c r="S1973" s="3">
        <v>7</v>
      </c>
      <c r="T1973" s="6">
        <v>0.16</v>
      </c>
      <c r="U1973" s="3" t="s">
        <v>37</v>
      </c>
      <c r="V1973" s="3">
        <v>2.6</v>
      </c>
      <c r="W1973" s="3" t="s">
        <v>31</v>
      </c>
      <c r="X1973" s="8">
        <f t="shared" si="91"/>
        <v>30.521443657174004</v>
      </c>
      <c r="Y1973" s="9">
        <f t="shared" si="92"/>
        <v>26.484187164786388</v>
      </c>
    </row>
    <row r="1974" spans="1:25" x14ac:dyDescent="0.3">
      <c r="A1974" s="3">
        <v>201972</v>
      </c>
      <c r="B1974" s="3">
        <v>6874</v>
      </c>
      <c r="C1974" s="3" t="s">
        <v>39</v>
      </c>
      <c r="D1974" s="3" t="s">
        <v>23</v>
      </c>
      <c r="E1974" s="3" t="s">
        <v>34</v>
      </c>
      <c r="F1974" s="3" t="s">
        <v>59</v>
      </c>
      <c r="G1974" s="3" t="s">
        <v>26</v>
      </c>
      <c r="H1974" s="3" t="s">
        <v>57</v>
      </c>
      <c r="I1974" s="4">
        <v>39959</v>
      </c>
      <c r="J1974" s="3" t="s">
        <v>48</v>
      </c>
      <c r="K1974" s="3" t="s">
        <v>29</v>
      </c>
      <c r="L1974" s="5">
        <v>6936.56</v>
      </c>
      <c r="M1974" s="5">
        <v>6647</v>
      </c>
      <c r="N1974" s="6">
        <v>0.28999999999999998</v>
      </c>
      <c r="O1974" s="5">
        <v>1419.71</v>
      </c>
      <c r="P1974" s="3">
        <v>19</v>
      </c>
      <c r="Q1974" s="5">
        <v>212.44</v>
      </c>
      <c r="R1974" s="7">
        <f t="shared" si="90"/>
        <v>39972</v>
      </c>
      <c r="S1974" s="3">
        <v>13</v>
      </c>
      <c r="T1974" s="6">
        <v>0.01</v>
      </c>
      <c r="U1974" s="3" t="s">
        <v>49</v>
      </c>
      <c r="V1974" s="3">
        <v>3.1</v>
      </c>
      <c r="W1974" s="3" t="s">
        <v>31</v>
      </c>
      <c r="X1974" s="8">
        <f t="shared" si="91"/>
        <v>20.467061482925253</v>
      </c>
      <c r="Y1974" s="9">
        <f t="shared" si="92"/>
        <v>5.4924342600144112</v>
      </c>
    </row>
    <row r="1975" spans="1:25" x14ac:dyDescent="0.3">
      <c r="A1975" s="3">
        <v>201973</v>
      </c>
      <c r="B1975" s="3">
        <v>4532</v>
      </c>
      <c r="C1975" s="3" t="s">
        <v>39</v>
      </c>
      <c r="D1975" s="3" t="s">
        <v>33</v>
      </c>
      <c r="E1975" s="3" t="s">
        <v>34</v>
      </c>
      <c r="F1975" s="3" t="s">
        <v>59</v>
      </c>
      <c r="G1975" s="3" t="s">
        <v>62</v>
      </c>
      <c r="H1975" s="3" t="s">
        <v>41</v>
      </c>
      <c r="I1975" s="4">
        <v>39960</v>
      </c>
      <c r="J1975" s="3" t="s">
        <v>42</v>
      </c>
      <c r="K1975" s="3" t="s">
        <v>58</v>
      </c>
      <c r="L1975" s="5">
        <v>6547.8</v>
      </c>
      <c r="M1975" s="5">
        <v>6350.49</v>
      </c>
      <c r="N1975" s="6">
        <v>0.3</v>
      </c>
      <c r="O1975" s="5">
        <v>1866.75</v>
      </c>
      <c r="P1975" s="3">
        <v>1</v>
      </c>
      <c r="Q1975" s="5">
        <v>252.41</v>
      </c>
      <c r="R1975" s="7">
        <f t="shared" si="90"/>
        <v>39972</v>
      </c>
      <c r="S1975" s="3">
        <v>12</v>
      </c>
      <c r="T1975" s="6">
        <v>8.3000000000000004E-2</v>
      </c>
      <c r="U1975" s="3" t="s">
        <v>49</v>
      </c>
      <c r="V1975" s="3">
        <v>2.2999999999999998</v>
      </c>
      <c r="W1975" s="3" t="s">
        <v>45</v>
      </c>
      <c r="X1975" s="8">
        <f t="shared" si="91"/>
        <v>28.509575735361491</v>
      </c>
      <c r="Y1975" s="9">
        <f t="shared" si="92"/>
        <v>103.10700434139729</v>
      </c>
    </row>
    <row r="1976" spans="1:25" x14ac:dyDescent="0.3">
      <c r="A1976" s="3">
        <v>201974</v>
      </c>
      <c r="B1976" s="3">
        <v>4685</v>
      </c>
      <c r="C1976" s="3" t="s">
        <v>50</v>
      </c>
      <c r="D1976" s="3" t="s">
        <v>56</v>
      </c>
      <c r="E1976" s="3" t="s">
        <v>46</v>
      </c>
      <c r="F1976" s="3" t="s">
        <v>54</v>
      </c>
      <c r="G1976" s="3" t="s">
        <v>40</v>
      </c>
      <c r="H1976" s="3" t="s">
        <v>47</v>
      </c>
      <c r="I1976" s="4">
        <v>39961</v>
      </c>
      <c r="J1976" s="3" t="s">
        <v>28</v>
      </c>
      <c r="K1976" s="3" t="s">
        <v>29</v>
      </c>
      <c r="L1976" s="5">
        <v>1679.96</v>
      </c>
      <c r="M1976" s="5">
        <v>1747.59</v>
      </c>
      <c r="N1976" s="6">
        <v>0.03</v>
      </c>
      <c r="O1976" s="5">
        <v>641.47</v>
      </c>
      <c r="P1976" s="3">
        <v>14</v>
      </c>
      <c r="Q1976" s="5">
        <v>144.52000000000001</v>
      </c>
      <c r="R1976" s="7">
        <f t="shared" si="90"/>
        <v>39970</v>
      </c>
      <c r="S1976" s="3">
        <v>9</v>
      </c>
      <c r="T1976" s="6">
        <v>0.13800000000000001</v>
      </c>
      <c r="U1976" s="3" t="s">
        <v>44</v>
      </c>
      <c r="V1976" s="3">
        <v>1.5</v>
      </c>
      <c r="W1976" s="3" t="s">
        <v>38</v>
      </c>
      <c r="X1976" s="8">
        <f t="shared" si="91"/>
        <v>38.183647229695943</v>
      </c>
      <c r="Y1976" s="9">
        <f t="shared" si="92"/>
        <v>6.8664356546525713</v>
      </c>
    </row>
    <row r="1977" spans="1:25" x14ac:dyDescent="0.3">
      <c r="A1977" s="3">
        <v>201975</v>
      </c>
      <c r="B1977" s="3">
        <v>1744</v>
      </c>
      <c r="C1977" s="3" t="s">
        <v>22</v>
      </c>
      <c r="D1977" s="3" t="s">
        <v>33</v>
      </c>
      <c r="E1977" s="3" t="s">
        <v>46</v>
      </c>
      <c r="F1977" s="3" t="s">
        <v>59</v>
      </c>
      <c r="G1977" s="3" t="s">
        <v>26</v>
      </c>
      <c r="H1977" s="3" t="s">
        <v>41</v>
      </c>
      <c r="I1977" s="4">
        <v>39962</v>
      </c>
      <c r="J1977" s="3" t="s">
        <v>42</v>
      </c>
      <c r="K1977" s="3" t="s">
        <v>55</v>
      </c>
      <c r="L1977" s="5">
        <v>1214.0899999999999</v>
      </c>
      <c r="M1977" s="5">
        <v>1334.6</v>
      </c>
      <c r="N1977" s="6">
        <v>0.03</v>
      </c>
      <c r="O1977" s="5">
        <v>547.22</v>
      </c>
      <c r="P1977" s="3">
        <v>18</v>
      </c>
      <c r="Q1977" s="5">
        <v>116.97</v>
      </c>
      <c r="R1977" s="7">
        <f t="shared" si="90"/>
        <v>39972</v>
      </c>
      <c r="S1977" s="3">
        <v>10</v>
      </c>
      <c r="T1977" s="6">
        <v>0.155</v>
      </c>
      <c r="U1977" s="3" t="s">
        <v>49</v>
      </c>
      <c r="V1977" s="3">
        <v>1.9</v>
      </c>
      <c r="W1977" s="3" t="s">
        <v>45</v>
      </c>
      <c r="X1977" s="8">
        <f t="shared" si="91"/>
        <v>45.072441087563533</v>
      </c>
      <c r="Y1977" s="9">
        <f t="shared" si="92"/>
        <v>5.0539071215678435</v>
      </c>
    </row>
    <row r="1978" spans="1:25" x14ac:dyDescent="0.3">
      <c r="A1978" s="3">
        <v>201976</v>
      </c>
      <c r="B1978" s="3">
        <v>7819</v>
      </c>
      <c r="C1978" s="3" t="s">
        <v>50</v>
      </c>
      <c r="D1978" s="3" t="s">
        <v>56</v>
      </c>
      <c r="E1978" s="3" t="s">
        <v>46</v>
      </c>
      <c r="F1978" s="3" t="s">
        <v>51</v>
      </c>
      <c r="G1978" s="3" t="s">
        <v>36</v>
      </c>
      <c r="H1978" s="3" t="s">
        <v>53</v>
      </c>
      <c r="I1978" s="4">
        <v>39963</v>
      </c>
      <c r="J1978" s="3" t="s">
        <v>48</v>
      </c>
      <c r="K1978" s="3" t="s">
        <v>29</v>
      </c>
      <c r="L1978" s="5">
        <v>862.01</v>
      </c>
      <c r="M1978" s="5">
        <v>863.14</v>
      </c>
      <c r="N1978" s="6">
        <v>0.35</v>
      </c>
      <c r="O1978" s="5">
        <v>391.93</v>
      </c>
      <c r="P1978" s="3">
        <v>22</v>
      </c>
      <c r="Q1978" s="5">
        <v>51.92</v>
      </c>
      <c r="R1978" s="7">
        <f t="shared" si="90"/>
        <v>39964</v>
      </c>
      <c r="S1978" s="3">
        <v>1</v>
      </c>
      <c r="T1978" s="6">
        <v>0.13300000000000001</v>
      </c>
      <c r="U1978" s="3" t="s">
        <v>49</v>
      </c>
      <c r="V1978" s="3">
        <v>3.9</v>
      </c>
      <c r="W1978" s="3" t="s">
        <v>45</v>
      </c>
      <c r="X1978" s="8">
        <f t="shared" si="91"/>
        <v>45.466989942112043</v>
      </c>
      <c r="Y1978" s="9">
        <f t="shared" si="92"/>
        <v>4.5395037568960692</v>
      </c>
    </row>
    <row r="1979" spans="1:25" x14ac:dyDescent="0.3">
      <c r="A1979" s="3">
        <v>201977</v>
      </c>
      <c r="B1979" s="3">
        <v>7677</v>
      </c>
      <c r="C1979" s="3" t="s">
        <v>32</v>
      </c>
      <c r="D1979" s="3" t="s">
        <v>23</v>
      </c>
      <c r="E1979" s="3" t="s">
        <v>46</v>
      </c>
      <c r="F1979" s="3" t="s">
        <v>54</v>
      </c>
      <c r="G1979" s="3" t="s">
        <v>40</v>
      </c>
      <c r="H1979" s="3" t="s">
        <v>57</v>
      </c>
      <c r="I1979" s="4">
        <v>39964</v>
      </c>
      <c r="J1979" s="3" t="s">
        <v>42</v>
      </c>
      <c r="K1979" s="3" t="s">
        <v>29</v>
      </c>
      <c r="L1979" s="5">
        <v>587.72</v>
      </c>
      <c r="M1979" s="5">
        <v>611.86</v>
      </c>
      <c r="N1979" s="6">
        <v>0.21</v>
      </c>
      <c r="O1979" s="5">
        <v>97.13</v>
      </c>
      <c r="P1979" s="3">
        <v>25</v>
      </c>
      <c r="Q1979" s="5">
        <v>147.74</v>
      </c>
      <c r="R1979" s="7">
        <f t="shared" si="90"/>
        <v>39971</v>
      </c>
      <c r="S1979" s="3">
        <v>7</v>
      </c>
      <c r="T1979" s="6">
        <v>0.13100000000000001</v>
      </c>
      <c r="U1979" s="3" t="s">
        <v>30</v>
      </c>
      <c r="V1979" s="3">
        <v>4.3</v>
      </c>
      <c r="W1979" s="3" t="s">
        <v>31</v>
      </c>
      <c r="X1979" s="8">
        <f t="shared" si="91"/>
        <v>16.526577281698767</v>
      </c>
      <c r="Y1979" s="9">
        <f t="shared" si="92"/>
        <v>3.8421861210080741</v>
      </c>
    </row>
    <row r="1980" spans="1:25" x14ac:dyDescent="0.3">
      <c r="A1980" s="3">
        <v>201978</v>
      </c>
      <c r="B1980" s="3">
        <v>4017</v>
      </c>
      <c r="C1980" s="3" t="s">
        <v>22</v>
      </c>
      <c r="D1980" s="3" t="s">
        <v>23</v>
      </c>
      <c r="E1980" s="3" t="s">
        <v>34</v>
      </c>
      <c r="F1980" s="3" t="s">
        <v>54</v>
      </c>
      <c r="G1980" s="3" t="s">
        <v>36</v>
      </c>
      <c r="H1980" s="3" t="s">
        <v>47</v>
      </c>
      <c r="I1980" s="4">
        <v>39965</v>
      </c>
      <c r="J1980" s="3" t="s">
        <v>42</v>
      </c>
      <c r="K1980" s="3" t="s">
        <v>43</v>
      </c>
      <c r="L1980" s="5">
        <v>7877.73</v>
      </c>
      <c r="M1980" s="5">
        <v>7473.93</v>
      </c>
      <c r="N1980" s="6">
        <v>0.12</v>
      </c>
      <c r="O1980" s="5">
        <v>2560.6999999999998</v>
      </c>
      <c r="P1980" s="3">
        <v>18</v>
      </c>
      <c r="Q1980" s="5">
        <v>88.85</v>
      </c>
      <c r="R1980" s="7">
        <f t="shared" si="90"/>
        <v>39974</v>
      </c>
      <c r="S1980" s="3">
        <v>9</v>
      </c>
      <c r="T1980" s="6">
        <v>1.2E-2</v>
      </c>
      <c r="U1980" s="3" t="s">
        <v>37</v>
      </c>
      <c r="V1980" s="3">
        <v>2.5</v>
      </c>
      <c r="W1980" s="3" t="s">
        <v>45</v>
      </c>
      <c r="X1980" s="8">
        <f t="shared" si="91"/>
        <v>32.505556803800076</v>
      </c>
      <c r="Y1980" s="9">
        <f t="shared" si="92"/>
        <v>5.8557100035278182</v>
      </c>
    </row>
    <row r="1981" spans="1:25" x14ac:dyDescent="0.3">
      <c r="A1981" s="3">
        <v>201979</v>
      </c>
      <c r="B1981" s="3">
        <v>6681</v>
      </c>
      <c r="C1981" s="3" t="s">
        <v>39</v>
      </c>
      <c r="D1981" s="3" t="s">
        <v>56</v>
      </c>
      <c r="E1981" s="3" t="s">
        <v>34</v>
      </c>
      <c r="F1981" s="3" t="s">
        <v>35</v>
      </c>
      <c r="G1981" s="3" t="s">
        <v>60</v>
      </c>
      <c r="H1981" s="3" t="s">
        <v>27</v>
      </c>
      <c r="I1981" s="4">
        <v>39966</v>
      </c>
      <c r="J1981" s="3" t="s">
        <v>48</v>
      </c>
      <c r="K1981" s="3" t="s">
        <v>43</v>
      </c>
      <c r="L1981" s="5">
        <v>6499.78</v>
      </c>
      <c r="M1981" s="5">
        <v>7080.99</v>
      </c>
      <c r="N1981" s="6">
        <v>0.02</v>
      </c>
      <c r="O1981" s="5">
        <v>1385.49</v>
      </c>
      <c r="P1981" s="3">
        <v>10</v>
      </c>
      <c r="Q1981" s="5">
        <v>140.43</v>
      </c>
      <c r="R1981" s="7">
        <f t="shared" si="90"/>
        <v>39977</v>
      </c>
      <c r="S1981" s="3">
        <v>11</v>
      </c>
      <c r="T1981" s="6">
        <v>0.121</v>
      </c>
      <c r="U1981" s="3" t="s">
        <v>37</v>
      </c>
      <c r="V1981" s="3">
        <v>3.5</v>
      </c>
      <c r="W1981" s="3" t="s">
        <v>45</v>
      </c>
      <c r="X1981" s="8">
        <f t="shared" si="91"/>
        <v>21.315952232229399</v>
      </c>
      <c r="Y1981" s="9">
        <f t="shared" si="92"/>
        <v>9.1791966942475565</v>
      </c>
    </row>
    <row r="1982" spans="1:25" x14ac:dyDescent="0.3">
      <c r="A1982" s="3">
        <v>201980</v>
      </c>
      <c r="B1982" s="3">
        <v>3503</v>
      </c>
      <c r="C1982" s="3" t="s">
        <v>50</v>
      </c>
      <c r="D1982" s="3" t="s">
        <v>33</v>
      </c>
      <c r="E1982" s="3" t="s">
        <v>34</v>
      </c>
      <c r="F1982" s="3" t="s">
        <v>59</v>
      </c>
      <c r="G1982" s="3" t="s">
        <v>52</v>
      </c>
      <c r="H1982" s="3" t="s">
        <v>57</v>
      </c>
      <c r="I1982" s="4">
        <v>39967</v>
      </c>
      <c r="J1982" s="3" t="s">
        <v>28</v>
      </c>
      <c r="K1982" s="3" t="s">
        <v>55</v>
      </c>
      <c r="L1982" s="5">
        <v>184.58</v>
      </c>
      <c r="M1982" s="5">
        <v>196.04</v>
      </c>
      <c r="N1982" s="6">
        <v>0.13</v>
      </c>
      <c r="O1982" s="5">
        <v>55.21</v>
      </c>
      <c r="P1982" s="3">
        <v>20</v>
      </c>
      <c r="Q1982" s="5">
        <v>215.44</v>
      </c>
      <c r="R1982" s="7">
        <f t="shared" si="90"/>
        <v>39972</v>
      </c>
      <c r="S1982" s="3">
        <v>5</v>
      </c>
      <c r="T1982" s="6">
        <v>8.1000000000000003E-2</v>
      </c>
      <c r="U1982" s="3" t="s">
        <v>49</v>
      </c>
      <c r="V1982" s="3">
        <v>3.6</v>
      </c>
      <c r="W1982" s="3" t="s">
        <v>38</v>
      </c>
      <c r="X1982" s="8">
        <f t="shared" si="91"/>
        <v>29.911149637013761</v>
      </c>
      <c r="Y1982" s="9">
        <f t="shared" si="92"/>
        <v>4.7077127116914923</v>
      </c>
    </row>
    <row r="1983" spans="1:25" x14ac:dyDescent="0.3">
      <c r="A1983" s="3">
        <v>201981</v>
      </c>
      <c r="B1983" s="3">
        <v>5237</v>
      </c>
      <c r="C1983" s="3" t="s">
        <v>22</v>
      </c>
      <c r="D1983" s="3" t="s">
        <v>56</v>
      </c>
      <c r="E1983" s="3" t="s">
        <v>24</v>
      </c>
      <c r="F1983" s="3" t="s">
        <v>25</v>
      </c>
      <c r="G1983" s="3" t="s">
        <v>60</v>
      </c>
      <c r="H1983" s="3" t="s">
        <v>57</v>
      </c>
      <c r="I1983" s="4">
        <v>39968</v>
      </c>
      <c r="J1983" s="3" t="s">
        <v>28</v>
      </c>
      <c r="K1983" s="3" t="s">
        <v>43</v>
      </c>
      <c r="L1983" s="5">
        <v>102.67</v>
      </c>
      <c r="M1983" s="5">
        <v>106.47</v>
      </c>
      <c r="N1983" s="6">
        <v>0.35</v>
      </c>
      <c r="O1983" s="5">
        <v>48.05</v>
      </c>
      <c r="P1983" s="3">
        <v>27</v>
      </c>
      <c r="Q1983" s="5">
        <v>274.81</v>
      </c>
      <c r="R1983" s="7">
        <f t="shared" si="90"/>
        <v>39973</v>
      </c>
      <c r="S1983" s="3">
        <v>5</v>
      </c>
      <c r="T1983" s="6">
        <v>0.13900000000000001</v>
      </c>
      <c r="U1983" s="3" t="s">
        <v>44</v>
      </c>
      <c r="V1983" s="3">
        <v>2.1</v>
      </c>
      <c r="W1983" s="3" t="s">
        <v>45</v>
      </c>
      <c r="X1983" s="8">
        <f t="shared" si="91"/>
        <v>46.800428557514365</v>
      </c>
      <c r="Y1983" s="9">
        <f t="shared" si="92"/>
        <v>3.5715155373275036</v>
      </c>
    </row>
    <row r="1984" spans="1:25" x14ac:dyDescent="0.3">
      <c r="A1984" s="3">
        <v>201982</v>
      </c>
      <c r="B1984" s="3">
        <v>3793</v>
      </c>
      <c r="C1984" s="3" t="s">
        <v>39</v>
      </c>
      <c r="D1984" s="3" t="s">
        <v>33</v>
      </c>
      <c r="E1984" s="3" t="s">
        <v>46</v>
      </c>
      <c r="F1984" s="3" t="s">
        <v>25</v>
      </c>
      <c r="G1984" s="3" t="s">
        <v>52</v>
      </c>
      <c r="H1984" s="3" t="s">
        <v>41</v>
      </c>
      <c r="I1984" s="4">
        <v>39969</v>
      </c>
      <c r="J1984" s="3" t="s">
        <v>42</v>
      </c>
      <c r="K1984" s="3" t="s">
        <v>29</v>
      </c>
      <c r="L1984" s="5">
        <v>5534.86</v>
      </c>
      <c r="M1984" s="5">
        <v>5328.29</v>
      </c>
      <c r="N1984" s="6">
        <v>7.0000000000000007E-2</v>
      </c>
      <c r="O1984" s="5">
        <v>687.8</v>
      </c>
      <c r="P1984" s="3">
        <v>14</v>
      </c>
      <c r="Q1984" s="5">
        <v>281.57</v>
      </c>
      <c r="R1984" s="7">
        <f t="shared" si="90"/>
        <v>39971</v>
      </c>
      <c r="S1984" s="3">
        <v>2</v>
      </c>
      <c r="T1984" s="6">
        <v>9.7000000000000003E-2</v>
      </c>
      <c r="U1984" s="3" t="s">
        <v>44</v>
      </c>
      <c r="V1984" s="3">
        <v>1.4</v>
      </c>
      <c r="W1984" s="3" t="s">
        <v>45</v>
      </c>
      <c r="X1984" s="8">
        <f t="shared" si="91"/>
        <v>12.426691912713238</v>
      </c>
      <c r="Y1984" s="9">
        <f t="shared" si="92"/>
        <v>7.4197752535455628</v>
      </c>
    </row>
    <row r="1985" spans="1:25" x14ac:dyDescent="0.3">
      <c r="A1985" s="3">
        <v>201983</v>
      </c>
      <c r="B1985" s="3">
        <v>3549</v>
      </c>
      <c r="C1985" s="3" t="s">
        <v>50</v>
      </c>
      <c r="D1985" s="3" t="s">
        <v>56</v>
      </c>
      <c r="E1985" s="3" t="s">
        <v>46</v>
      </c>
      <c r="F1985" s="3" t="s">
        <v>54</v>
      </c>
      <c r="G1985" s="3" t="s">
        <v>62</v>
      </c>
      <c r="H1985" s="3" t="s">
        <v>53</v>
      </c>
      <c r="I1985" s="4">
        <v>39970</v>
      </c>
      <c r="J1985" s="3" t="s">
        <v>48</v>
      </c>
      <c r="K1985" s="3" t="s">
        <v>29</v>
      </c>
      <c r="L1985" s="5">
        <v>2524.62</v>
      </c>
      <c r="M1985" s="5">
        <v>2313.36</v>
      </c>
      <c r="N1985" s="6">
        <v>0.26</v>
      </c>
      <c r="O1985" s="5">
        <v>852.47</v>
      </c>
      <c r="P1985" s="3">
        <v>5</v>
      </c>
      <c r="Q1985" s="5">
        <v>49.96</v>
      </c>
      <c r="R1985" s="7">
        <f t="shared" si="90"/>
        <v>39983</v>
      </c>
      <c r="S1985" s="3">
        <v>13</v>
      </c>
      <c r="T1985" s="6">
        <v>0.17100000000000001</v>
      </c>
      <c r="U1985" s="3" t="s">
        <v>49</v>
      </c>
      <c r="V1985" s="3">
        <v>4.2</v>
      </c>
      <c r="W1985" s="3" t="s">
        <v>38</v>
      </c>
      <c r="X1985" s="8">
        <f t="shared" si="91"/>
        <v>33.766269775253313</v>
      </c>
      <c r="Y1985" s="9">
        <f t="shared" si="92"/>
        <v>21.826434277414666</v>
      </c>
    </row>
    <row r="1986" spans="1:25" x14ac:dyDescent="0.3">
      <c r="A1986" s="3">
        <v>201984</v>
      </c>
      <c r="B1986" s="3">
        <v>3292</v>
      </c>
      <c r="C1986" s="3" t="s">
        <v>32</v>
      </c>
      <c r="D1986" s="3" t="s">
        <v>33</v>
      </c>
      <c r="E1986" s="3" t="s">
        <v>24</v>
      </c>
      <c r="F1986" s="3" t="s">
        <v>25</v>
      </c>
      <c r="G1986" s="3" t="s">
        <v>40</v>
      </c>
      <c r="H1986" s="3" t="s">
        <v>27</v>
      </c>
      <c r="I1986" s="4">
        <v>39971</v>
      </c>
      <c r="J1986" s="3" t="s">
        <v>28</v>
      </c>
      <c r="K1986" s="3" t="s">
        <v>43</v>
      </c>
      <c r="L1986" s="5">
        <v>836.67</v>
      </c>
      <c r="M1986" s="5">
        <v>915.02</v>
      </c>
      <c r="N1986" s="6">
        <v>0.4</v>
      </c>
      <c r="O1986" s="5">
        <v>204.05</v>
      </c>
      <c r="P1986" s="3">
        <v>14</v>
      </c>
      <c r="Q1986" s="5">
        <v>24.25</v>
      </c>
      <c r="R1986" s="7">
        <f t="shared" si="90"/>
        <v>39975</v>
      </c>
      <c r="S1986" s="3">
        <v>4</v>
      </c>
      <c r="T1986" s="6">
        <v>0.14000000000000001</v>
      </c>
      <c r="U1986" s="3" t="s">
        <v>44</v>
      </c>
      <c r="V1986" s="3">
        <v>2</v>
      </c>
      <c r="W1986" s="3" t="s">
        <v>31</v>
      </c>
      <c r="X1986" s="8">
        <f t="shared" si="91"/>
        <v>24.388349050402191</v>
      </c>
      <c r="Y1986" s="9">
        <f t="shared" si="92"/>
        <v>6.5312389736992476</v>
      </c>
    </row>
    <row r="1987" spans="1:25" x14ac:dyDescent="0.3">
      <c r="A1987" s="3">
        <v>201985</v>
      </c>
      <c r="B1987" s="3">
        <v>1860</v>
      </c>
      <c r="C1987" s="3" t="s">
        <v>22</v>
      </c>
      <c r="D1987" s="3" t="s">
        <v>23</v>
      </c>
      <c r="E1987" s="3" t="s">
        <v>46</v>
      </c>
      <c r="F1987" s="3" t="s">
        <v>59</v>
      </c>
      <c r="G1987" s="3" t="s">
        <v>26</v>
      </c>
      <c r="H1987" s="3" t="s">
        <v>53</v>
      </c>
      <c r="I1987" s="4">
        <v>39972</v>
      </c>
      <c r="J1987" s="3" t="s">
        <v>42</v>
      </c>
      <c r="K1987" s="3" t="s">
        <v>29</v>
      </c>
      <c r="L1987" s="5">
        <v>3738.93</v>
      </c>
      <c r="M1987" s="5">
        <v>3907.33</v>
      </c>
      <c r="N1987" s="6">
        <v>0.1</v>
      </c>
      <c r="O1987" s="5">
        <v>1672.21</v>
      </c>
      <c r="P1987" s="3">
        <v>5</v>
      </c>
      <c r="Q1987" s="5">
        <v>26.94</v>
      </c>
      <c r="R1987" s="7">
        <f t="shared" ref="R1987:R2050" si="93">I1987+S1987</f>
        <v>39976</v>
      </c>
      <c r="S1987" s="3">
        <v>4</v>
      </c>
      <c r="T1987" s="6">
        <v>2.8000000000000001E-2</v>
      </c>
      <c r="U1987" s="3" t="s">
        <v>44</v>
      </c>
      <c r="V1987" s="3">
        <v>4.5999999999999996</v>
      </c>
      <c r="W1987" s="3" t="s">
        <v>31</v>
      </c>
      <c r="X1987" s="8">
        <f t="shared" ref="X1987:X2050" si="94" xml:space="preserve"> (O1987/L1987) *100</f>
        <v>44.724292778950129</v>
      </c>
      <c r="Y1987" s="9">
        <f t="shared" ref="Y1987:Y2050" si="95">(L1987/(M1987*P1987))*100</f>
        <v>19.138030317377851</v>
      </c>
    </row>
    <row r="1988" spans="1:25" x14ac:dyDescent="0.3">
      <c r="A1988" s="3">
        <v>201986</v>
      </c>
      <c r="B1988" s="3">
        <v>3175</v>
      </c>
      <c r="C1988" s="3" t="s">
        <v>22</v>
      </c>
      <c r="D1988" s="3" t="s">
        <v>33</v>
      </c>
      <c r="E1988" s="3" t="s">
        <v>24</v>
      </c>
      <c r="F1988" s="3" t="s">
        <v>25</v>
      </c>
      <c r="G1988" s="3" t="s">
        <v>26</v>
      </c>
      <c r="H1988" s="3" t="s">
        <v>57</v>
      </c>
      <c r="I1988" s="4">
        <v>39973</v>
      </c>
      <c r="J1988" s="3" t="s">
        <v>48</v>
      </c>
      <c r="K1988" s="3" t="s">
        <v>43</v>
      </c>
      <c r="L1988" s="5">
        <v>199.76</v>
      </c>
      <c r="M1988" s="5">
        <v>185.24</v>
      </c>
      <c r="N1988" s="6">
        <v>0.06</v>
      </c>
      <c r="O1988" s="5">
        <v>37.42</v>
      </c>
      <c r="P1988" s="3">
        <v>15</v>
      </c>
      <c r="Q1988" s="5">
        <v>288.81</v>
      </c>
      <c r="R1988" s="7">
        <f t="shared" si="93"/>
        <v>39984</v>
      </c>
      <c r="S1988" s="3">
        <v>11</v>
      </c>
      <c r="T1988" s="6">
        <v>1.7000000000000001E-2</v>
      </c>
      <c r="U1988" s="3" t="s">
        <v>49</v>
      </c>
      <c r="V1988" s="3">
        <v>1.2</v>
      </c>
      <c r="W1988" s="3" t="s">
        <v>38</v>
      </c>
      <c r="X1988" s="8">
        <f t="shared" si="94"/>
        <v>18.732478974769727</v>
      </c>
      <c r="Y1988" s="9">
        <f t="shared" si="95"/>
        <v>7.1892319873317483</v>
      </c>
    </row>
    <row r="1989" spans="1:25" x14ac:dyDescent="0.3">
      <c r="A1989" s="3">
        <v>201987</v>
      </c>
      <c r="B1989" s="3">
        <v>5273</v>
      </c>
      <c r="C1989" s="3" t="s">
        <v>32</v>
      </c>
      <c r="D1989" s="3" t="s">
        <v>33</v>
      </c>
      <c r="E1989" s="3" t="s">
        <v>34</v>
      </c>
      <c r="F1989" s="3" t="s">
        <v>54</v>
      </c>
      <c r="G1989" s="3" t="s">
        <v>62</v>
      </c>
      <c r="H1989" s="3" t="s">
        <v>47</v>
      </c>
      <c r="I1989" s="4">
        <v>39974</v>
      </c>
      <c r="J1989" s="3" t="s">
        <v>48</v>
      </c>
      <c r="K1989" s="3" t="s">
        <v>55</v>
      </c>
      <c r="L1989" s="5">
        <v>3427.8</v>
      </c>
      <c r="M1989" s="5">
        <v>3463.34</v>
      </c>
      <c r="N1989" s="6">
        <v>0.01</v>
      </c>
      <c r="O1989" s="5">
        <v>799.35</v>
      </c>
      <c r="P1989" s="3">
        <v>8</v>
      </c>
      <c r="Q1989" s="5">
        <v>195.48</v>
      </c>
      <c r="R1989" s="7">
        <f t="shared" si="93"/>
        <v>39987</v>
      </c>
      <c r="S1989" s="3">
        <v>13</v>
      </c>
      <c r="T1989" s="6">
        <v>0.189</v>
      </c>
      <c r="U1989" s="3" t="s">
        <v>37</v>
      </c>
      <c r="V1989" s="3">
        <v>1.1000000000000001</v>
      </c>
      <c r="W1989" s="3" t="s">
        <v>38</v>
      </c>
      <c r="X1989" s="8">
        <f t="shared" si="94"/>
        <v>23.319621914930856</v>
      </c>
      <c r="Y1989" s="9">
        <f t="shared" si="95"/>
        <v>12.37172786962874</v>
      </c>
    </row>
    <row r="1990" spans="1:25" x14ac:dyDescent="0.3">
      <c r="A1990" s="3">
        <v>201988</v>
      </c>
      <c r="B1990" s="3">
        <v>4425</v>
      </c>
      <c r="C1990" s="3" t="s">
        <v>22</v>
      </c>
      <c r="D1990" s="3" t="s">
        <v>33</v>
      </c>
      <c r="E1990" s="3" t="s">
        <v>24</v>
      </c>
      <c r="F1990" s="3" t="s">
        <v>54</v>
      </c>
      <c r="G1990" s="3" t="s">
        <v>61</v>
      </c>
      <c r="H1990" s="3" t="s">
        <v>53</v>
      </c>
      <c r="I1990" s="4">
        <v>39975</v>
      </c>
      <c r="J1990" s="3" t="s">
        <v>48</v>
      </c>
      <c r="K1990" s="3" t="s">
        <v>43</v>
      </c>
      <c r="L1990" s="5">
        <v>1938.74</v>
      </c>
      <c r="M1990" s="5">
        <v>1981.78</v>
      </c>
      <c r="N1990" s="6">
        <v>0.25</v>
      </c>
      <c r="O1990" s="5">
        <v>209.63</v>
      </c>
      <c r="P1990" s="3">
        <v>4</v>
      </c>
      <c r="Q1990" s="5">
        <v>189.32</v>
      </c>
      <c r="R1990" s="7">
        <f t="shared" si="93"/>
        <v>39984</v>
      </c>
      <c r="S1990" s="3">
        <v>9</v>
      </c>
      <c r="T1990" s="6">
        <v>7.3999999999999996E-2</v>
      </c>
      <c r="U1990" s="3" t="s">
        <v>49</v>
      </c>
      <c r="V1990" s="3">
        <v>3.3</v>
      </c>
      <c r="W1990" s="3" t="s">
        <v>45</v>
      </c>
      <c r="X1990" s="8">
        <f t="shared" si="94"/>
        <v>10.812692779846705</v>
      </c>
      <c r="Y1990" s="9">
        <f t="shared" si="95"/>
        <v>24.457053759751336</v>
      </c>
    </row>
    <row r="1991" spans="1:25" x14ac:dyDescent="0.3">
      <c r="A1991" s="3">
        <v>201989</v>
      </c>
      <c r="B1991" s="3">
        <v>2347</v>
      </c>
      <c r="C1991" s="3" t="s">
        <v>39</v>
      </c>
      <c r="D1991" s="3" t="s">
        <v>56</v>
      </c>
      <c r="E1991" s="3" t="s">
        <v>46</v>
      </c>
      <c r="F1991" s="3" t="s">
        <v>54</v>
      </c>
      <c r="G1991" s="3" t="s">
        <v>62</v>
      </c>
      <c r="H1991" s="3" t="s">
        <v>47</v>
      </c>
      <c r="I1991" s="4">
        <v>39976</v>
      </c>
      <c r="J1991" s="3" t="s">
        <v>42</v>
      </c>
      <c r="K1991" s="3" t="s">
        <v>43</v>
      </c>
      <c r="L1991" s="5">
        <v>2155.77</v>
      </c>
      <c r="M1991" s="5">
        <v>2131.39</v>
      </c>
      <c r="N1991" s="6">
        <v>0.19</v>
      </c>
      <c r="O1991" s="5">
        <v>586.32000000000005</v>
      </c>
      <c r="P1991" s="3">
        <v>3</v>
      </c>
      <c r="Q1991" s="5">
        <v>294.76</v>
      </c>
      <c r="R1991" s="7">
        <f t="shared" si="93"/>
        <v>39984</v>
      </c>
      <c r="S1991" s="3">
        <v>8</v>
      </c>
      <c r="T1991" s="6">
        <v>0.154</v>
      </c>
      <c r="U1991" s="3" t="s">
        <v>44</v>
      </c>
      <c r="V1991" s="3">
        <v>3</v>
      </c>
      <c r="W1991" s="3" t="s">
        <v>31</v>
      </c>
      <c r="X1991" s="8">
        <f t="shared" si="94"/>
        <v>27.197706619908434</v>
      </c>
      <c r="Y1991" s="9">
        <f t="shared" si="95"/>
        <v>33.714618159980105</v>
      </c>
    </row>
    <row r="1992" spans="1:25" x14ac:dyDescent="0.3">
      <c r="A1992" s="3">
        <v>201990</v>
      </c>
      <c r="B1992" s="3">
        <v>2298</v>
      </c>
      <c r="C1992" s="3" t="s">
        <v>32</v>
      </c>
      <c r="D1992" s="3" t="s">
        <v>33</v>
      </c>
      <c r="E1992" s="3" t="s">
        <v>24</v>
      </c>
      <c r="F1992" s="3" t="s">
        <v>54</v>
      </c>
      <c r="G1992" s="3" t="s">
        <v>52</v>
      </c>
      <c r="H1992" s="3" t="s">
        <v>27</v>
      </c>
      <c r="I1992" s="4">
        <v>39977</v>
      </c>
      <c r="J1992" s="3" t="s">
        <v>48</v>
      </c>
      <c r="K1992" s="3" t="s">
        <v>55</v>
      </c>
      <c r="L1992" s="5">
        <v>2325.54</v>
      </c>
      <c r="M1992" s="5">
        <v>2312.41</v>
      </c>
      <c r="N1992" s="6">
        <v>0.23</v>
      </c>
      <c r="O1992" s="5">
        <v>821.59</v>
      </c>
      <c r="P1992" s="3">
        <v>26</v>
      </c>
      <c r="Q1992" s="5">
        <v>15.24</v>
      </c>
      <c r="R1992" s="7">
        <f t="shared" si="93"/>
        <v>39988</v>
      </c>
      <c r="S1992" s="3">
        <v>11</v>
      </c>
      <c r="T1992" s="6">
        <v>3.2000000000000001E-2</v>
      </c>
      <c r="U1992" s="3" t="s">
        <v>37</v>
      </c>
      <c r="V1992" s="3">
        <v>2.7</v>
      </c>
      <c r="W1992" s="3" t="s">
        <v>38</v>
      </c>
      <c r="X1992" s="8">
        <f t="shared" si="94"/>
        <v>35.328998856179645</v>
      </c>
      <c r="Y1992" s="9">
        <f t="shared" si="95"/>
        <v>3.8679925339298031</v>
      </c>
    </row>
    <row r="1993" spans="1:25" x14ac:dyDescent="0.3">
      <c r="A1993" s="3">
        <v>201991</v>
      </c>
      <c r="B1993" s="3">
        <v>5887</v>
      </c>
      <c r="C1993" s="3" t="s">
        <v>50</v>
      </c>
      <c r="D1993" s="3" t="s">
        <v>56</v>
      </c>
      <c r="E1993" s="3" t="s">
        <v>24</v>
      </c>
      <c r="F1993" s="3" t="s">
        <v>59</v>
      </c>
      <c r="G1993" s="3" t="s">
        <v>62</v>
      </c>
      <c r="H1993" s="3" t="s">
        <v>27</v>
      </c>
      <c r="I1993" s="4">
        <v>39978</v>
      </c>
      <c r="J1993" s="3" t="s">
        <v>28</v>
      </c>
      <c r="K1993" s="3" t="s">
        <v>29</v>
      </c>
      <c r="L1993" s="5">
        <v>2496.2399999999998</v>
      </c>
      <c r="M1993" s="5">
        <v>2519.1999999999998</v>
      </c>
      <c r="N1993" s="6">
        <v>0.03</v>
      </c>
      <c r="O1993" s="5">
        <v>445.49</v>
      </c>
      <c r="P1993" s="3">
        <v>16</v>
      </c>
      <c r="Q1993" s="5">
        <v>54.18</v>
      </c>
      <c r="R1993" s="7">
        <f t="shared" si="93"/>
        <v>39987</v>
      </c>
      <c r="S1993" s="3">
        <v>9</v>
      </c>
      <c r="T1993" s="6">
        <v>0.19400000000000001</v>
      </c>
      <c r="U1993" s="3" t="s">
        <v>37</v>
      </c>
      <c r="V1993" s="3">
        <v>1.5</v>
      </c>
      <c r="W1993" s="3" t="s">
        <v>45</v>
      </c>
      <c r="X1993" s="8">
        <f t="shared" si="94"/>
        <v>17.846441047335194</v>
      </c>
      <c r="Y1993" s="9">
        <f t="shared" si="95"/>
        <v>6.1930374722134012</v>
      </c>
    </row>
    <row r="1994" spans="1:25" x14ac:dyDescent="0.3">
      <c r="A1994" s="3">
        <v>201992</v>
      </c>
      <c r="B1994" s="3">
        <v>6619</v>
      </c>
      <c r="C1994" s="3" t="s">
        <v>32</v>
      </c>
      <c r="D1994" s="3" t="s">
        <v>33</v>
      </c>
      <c r="E1994" s="3" t="s">
        <v>46</v>
      </c>
      <c r="F1994" s="3" t="s">
        <v>51</v>
      </c>
      <c r="G1994" s="3" t="s">
        <v>26</v>
      </c>
      <c r="H1994" s="3" t="s">
        <v>47</v>
      </c>
      <c r="I1994" s="4">
        <v>39979</v>
      </c>
      <c r="J1994" s="3" t="s">
        <v>28</v>
      </c>
      <c r="K1994" s="3" t="s">
        <v>29</v>
      </c>
      <c r="L1994" s="5">
        <v>209.34</v>
      </c>
      <c r="M1994" s="5">
        <v>221.96</v>
      </c>
      <c r="N1994" s="6">
        <v>0.23</v>
      </c>
      <c r="O1994" s="5">
        <v>74.16</v>
      </c>
      <c r="P1994" s="3">
        <v>2</v>
      </c>
      <c r="Q1994" s="5">
        <v>53.81</v>
      </c>
      <c r="R1994" s="7">
        <f t="shared" si="93"/>
        <v>39989</v>
      </c>
      <c r="S1994" s="3">
        <v>10</v>
      </c>
      <c r="T1994" s="6">
        <v>0.17699999999999999</v>
      </c>
      <c r="U1994" s="3" t="s">
        <v>30</v>
      </c>
      <c r="V1994" s="3">
        <v>1.8</v>
      </c>
      <c r="W1994" s="3" t="s">
        <v>31</v>
      </c>
      <c r="X1994" s="8">
        <f t="shared" si="94"/>
        <v>35.425623387790196</v>
      </c>
      <c r="Y1994" s="9">
        <f t="shared" si="95"/>
        <v>47.157145431609301</v>
      </c>
    </row>
    <row r="1995" spans="1:25" x14ac:dyDescent="0.3">
      <c r="A1995" s="3">
        <v>201993</v>
      </c>
      <c r="B1995" s="3">
        <v>1590</v>
      </c>
      <c r="C1995" s="3" t="s">
        <v>39</v>
      </c>
      <c r="D1995" s="3" t="s">
        <v>23</v>
      </c>
      <c r="E1995" s="3" t="s">
        <v>24</v>
      </c>
      <c r="F1995" s="3" t="s">
        <v>59</v>
      </c>
      <c r="G1995" s="3" t="s">
        <v>52</v>
      </c>
      <c r="H1995" s="3" t="s">
        <v>41</v>
      </c>
      <c r="I1995" s="4">
        <v>39980</v>
      </c>
      <c r="J1995" s="3" t="s">
        <v>28</v>
      </c>
      <c r="K1995" s="3" t="s">
        <v>55</v>
      </c>
      <c r="L1995" s="5">
        <v>4583.13</v>
      </c>
      <c r="M1995" s="5">
        <v>4868.83</v>
      </c>
      <c r="N1995" s="6">
        <v>0.31</v>
      </c>
      <c r="O1995" s="5">
        <v>1823.56</v>
      </c>
      <c r="P1995" s="3">
        <v>25</v>
      </c>
      <c r="Q1995" s="5">
        <v>79.14</v>
      </c>
      <c r="R1995" s="7">
        <f t="shared" si="93"/>
        <v>39981</v>
      </c>
      <c r="S1995" s="3">
        <v>1</v>
      </c>
      <c r="T1995" s="6">
        <v>3.3000000000000002E-2</v>
      </c>
      <c r="U1995" s="3" t="s">
        <v>30</v>
      </c>
      <c r="V1995" s="3">
        <v>4.5999999999999996</v>
      </c>
      <c r="W1995" s="3" t="s">
        <v>31</v>
      </c>
      <c r="X1995" s="8">
        <f t="shared" si="94"/>
        <v>39.788528800186768</v>
      </c>
      <c r="Y1995" s="9">
        <f t="shared" si="95"/>
        <v>3.7652824189795084</v>
      </c>
    </row>
    <row r="1996" spans="1:25" x14ac:dyDescent="0.3">
      <c r="A1996" s="3">
        <v>201994</v>
      </c>
      <c r="B1996" s="3">
        <v>6581</v>
      </c>
      <c r="C1996" s="3" t="s">
        <v>39</v>
      </c>
      <c r="D1996" s="3" t="s">
        <v>56</v>
      </c>
      <c r="E1996" s="3" t="s">
        <v>34</v>
      </c>
      <c r="F1996" s="3" t="s">
        <v>35</v>
      </c>
      <c r="G1996" s="3" t="s">
        <v>52</v>
      </c>
      <c r="H1996" s="3" t="s">
        <v>57</v>
      </c>
      <c r="I1996" s="4">
        <v>39981</v>
      </c>
      <c r="J1996" s="3" t="s">
        <v>48</v>
      </c>
      <c r="K1996" s="3" t="s">
        <v>43</v>
      </c>
      <c r="L1996" s="5">
        <v>4405.7299999999996</v>
      </c>
      <c r="M1996" s="5">
        <v>4811.58</v>
      </c>
      <c r="N1996" s="6">
        <v>0.03</v>
      </c>
      <c r="O1996" s="5">
        <v>779.67</v>
      </c>
      <c r="P1996" s="3">
        <v>11</v>
      </c>
      <c r="Q1996" s="5">
        <v>6.01</v>
      </c>
      <c r="R1996" s="7">
        <f t="shared" si="93"/>
        <v>39990</v>
      </c>
      <c r="S1996" s="3">
        <v>9</v>
      </c>
      <c r="T1996" s="6">
        <v>1.2999999999999999E-2</v>
      </c>
      <c r="U1996" s="3" t="s">
        <v>30</v>
      </c>
      <c r="V1996" s="3">
        <v>3.1</v>
      </c>
      <c r="W1996" s="3" t="s">
        <v>38</v>
      </c>
      <c r="X1996" s="8">
        <f t="shared" si="94"/>
        <v>17.696726762647735</v>
      </c>
      <c r="Y1996" s="9">
        <f t="shared" si="95"/>
        <v>8.3241037058701934</v>
      </c>
    </row>
    <row r="1997" spans="1:25" x14ac:dyDescent="0.3">
      <c r="A1997" s="3">
        <v>201995</v>
      </c>
      <c r="B1997" s="3">
        <v>6246</v>
      </c>
      <c r="C1997" s="3" t="s">
        <v>22</v>
      </c>
      <c r="D1997" s="3" t="s">
        <v>56</v>
      </c>
      <c r="E1997" s="3" t="s">
        <v>34</v>
      </c>
      <c r="F1997" s="3" t="s">
        <v>51</v>
      </c>
      <c r="G1997" s="3" t="s">
        <v>61</v>
      </c>
      <c r="H1997" s="3" t="s">
        <v>47</v>
      </c>
      <c r="I1997" s="4">
        <v>39982</v>
      </c>
      <c r="J1997" s="3" t="s">
        <v>48</v>
      </c>
      <c r="K1997" s="3" t="s">
        <v>58</v>
      </c>
      <c r="L1997" s="5">
        <v>5223.92</v>
      </c>
      <c r="M1997" s="5">
        <v>4881.13</v>
      </c>
      <c r="N1997" s="6">
        <v>0.1</v>
      </c>
      <c r="O1997" s="5">
        <v>2100.58</v>
      </c>
      <c r="P1997" s="3">
        <v>24</v>
      </c>
      <c r="Q1997" s="5">
        <v>232.43</v>
      </c>
      <c r="R1997" s="7">
        <f t="shared" si="93"/>
        <v>39987</v>
      </c>
      <c r="S1997" s="3">
        <v>5</v>
      </c>
      <c r="T1997" s="6">
        <v>0.15</v>
      </c>
      <c r="U1997" s="3" t="s">
        <v>37</v>
      </c>
      <c r="V1997" s="3">
        <v>4</v>
      </c>
      <c r="W1997" s="3" t="s">
        <v>38</v>
      </c>
      <c r="X1997" s="8">
        <f t="shared" si="94"/>
        <v>40.210799552826224</v>
      </c>
      <c r="Y1997" s="9">
        <f t="shared" si="95"/>
        <v>4.459281628092949</v>
      </c>
    </row>
    <row r="1998" spans="1:25" x14ac:dyDescent="0.3">
      <c r="A1998" s="3">
        <v>201996</v>
      </c>
      <c r="B1998" s="3">
        <v>5676</v>
      </c>
      <c r="C1998" s="3" t="s">
        <v>39</v>
      </c>
      <c r="D1998" s="3" t="s">
        <v>23</v>
      </c>
      <c r="E1998" s="3" t="s">
        <v>24</v>
      </c>
      <c r="F1998" s="3" t="s">
        <v>35</v>
      </c>
      <c r="G1998" s="3" t="s">
        <v>61</v>
      </c>
      <c r="H1998" s="3" t="s">
        <v>47</v>
      </c>
      <c r="I1998" s="4">
        <v>39983</v>
      </c>
      <c r="J1998" s="3" t="s">
        <v>28</v>
      </c>
      <c r="K1998" s="3" t="s">
        <v>43</v>
      </c>
      <c r="L1998" s="5">
        <v>1321.33</v>
      </c>
      <c r="M1998" s="5">
        <v>1218.33</v>
      </c>
      <c r="N1998" s="6">
        <v>0.11</v>
      </c>
      <c r="O1998" s="5">
        <v>625.13</v>
      </c>
      <c r="P1998" s="3">
        <v>20</v>
      </c>
      <c r="Q1998" s="5">
        <v>237.31</v>
      </c>
      <c r="R1998" s="7">
        <f t="shared" si="93"/>
        <v>39987</v>
      </c>
      <c r="S1998" s="3">
        <v>4</v>
      </c>
      <c r="T1998" s="6">
        <v>0.152</v>
      </c>
      <c r="U1998" s="3" t="s">
        <v>49</v>
      </c>
      <c r="V1998" s="3">
        <v>1.3</v>
      </c>
      <c r="W1998" s="3" t="s">
        <v>31</v>
      </c>
      <c r="X1998" s="8">
        <f t="shared" si="94"/>
        <v>47.310664254955235</v>
      </c>
      <c r="Y1998" s="9">
        <f t="shared" si="95"/>
        <v>5.4227097748557451</v>
      </c>
    </row>
    <row r="1999" spans="1:25" x14ac:dyDescent="0.3">
      <c r="A1999" s="3">
        <v>201997</v>
      </c>
      <c r="B1999" s="3">
        <v>6369</v>
      </c>
      <c r="C1999" s="3" t="s">
        <v>50</v>
      </c>
      <c r="D1999" s="3" t="s">
        <v>23</v>
      </c>
      <c r="E1999" s="3" t="s">
        <v>34</v>
      </c>
      <c r="F1999" s="3" t="s">
        <v>59</v>
      </c>
      <c r="G1999" s="3" t="s">
        <v>60</v>
      </c>
      <c r="H1999" s="3" t="s">
        <v>41</v>
      </c>
      <c r="I1999" s="4">
        <v>39984</v>
      </c>
      <c r="J1999" s="3" t="s">
        <v>42</v>
      </c>
      <c r="K1999" s="3" t="s">
        <v>55</v>
      </c>
      <c r="L1999" s="5">
        <v>7958.8</v>
      </c>
      <c r="M1999" s="5">
        <v>8134.75</v>
      </c>
      <c r="N1999" s="6">
        <v>0.27</v>
      </c>
      <c r="O1999" s="5">
        <v>1504.15</v>
      </c>
      <c r="P1999" s="3">
        <v>1</v>
      </c>
      <c r="Q1999" s="5">
        <v>163.13</v>
      </c>
      <c r="R1999" s="7">
        <f t="shared" si="93"/>
        <v>39986</v>
      </c>
      <c r="S1999" s="3">
        <v>2</v>
      </c>
      <c r="T1999" s="6">
        <v>0.15</v>
      </c>
      <c r="U1999" s="3" t="s">
        <v>30</v>
      </c>
      <c r="V1999" s="3">
        <v>2.1</v>
      </c>
      <c r="W1999" s="3" t="s">
        <v>45</v>
      </c>
      <c r="X1999" s="8">
        <f t="shared" si="94"/>
        <v>18.899205910438759</v>
      </c>
      <c r="Y1999" s="9">
        <f t="shared" si="95"/>
        <v>97.837057069977561</v>
      </c>
    </row>
    <row r="2000" spans="1:25" x14ac:dyDescent="0.3">
      <c r="A2000" s="3">
        <v>201998</v>
      </c>
      <c r="B2000" s="3">
        <v>3668</v>
      </c>
      <c r="C2000" s="3" t="s">
        <v>22</v>
      </c>
      <c r="D2000" s="3" t="s">
        <v>23</v>
      </c>
      <c r="E2000" s="3" t="s">
        <v>46</v>
      </c>
      <c r="F2000" s="3" t="s">
        <v>25</v>
      </c>
      <c r="G2000" s="3" t="s">
        <v>36</v>
      </c>
      <c r="H2000" s="3" t="s">
        <v>57</v>
      </c>
      <c r="I2000" s="4">
        <v>39985</v>
      </c>
      <c r="J2000" s="3" t="s">
        <v>48</v>
      </c>
      <c r="K2000" s="3" t="s">
        <v>55</v>
      </c>
      <c r="L2000" s="5">
        <v>1129.8</v>
      </c>
      <c r="M2000" s="5">
        <v>1175.8599999999999</v>
      </c>
      <c r="N2000" s="6">
        <v>0.05</v>
      </c>
      <c r="O2000" s="5">
        <v>173.99</v>
      </c>
      <c r="P2000" s="3">
        <v>8</v>
      </c>
      <c r="Q2000" s="5">
        <v>127.41</v>
      </c>
      <c r="R2000" s="7">
        <f t="shared" si="93"/>
        <v>39986</v>
      </c>
      <c r="S2000" s="3">
        <v>1</v>
      </c>
      <c r="T2000" s="6">
        <v>9.1999999999999998E-2</v>
      </c>
      <c r="U2000" s="3" t="s">
        <v>37</v>
      </c>
      <c r="V2000" s="3">
        <v>3.1</v>
      </c>
      <c r="W2000" s="3" t="s">
        <v>45</v>
      </c>
      <c r="X2000" s="8">
        <f t="shared" si="94"/>
        <v>15.400070808992744</v>
      </c>
      <c r="Y2000" s="9">
        <f t="shared" si="95"/>
        <v>12.010358375997143</v>
      </c>
    </row>
    <row r="2001" spans="1:25" x14ac:dyDescent="0.3">
      <c r="A2001" s="3">
        <v>201999</v>
      </c>
      <c r="B2001" s="3">
        <v>6614</v>
      </c>
      <c r="C2001" s="3" t="s">
        <v>22</v>
      </c>
      <c r="D2001" s="3" t="s">
        <v>33</v>
      </c>
      <c r="E2001" s="3" t="s">
        <v>46</v>
      </c>
      <c r="F2001" s="3" t="s">
        <v>51</v>
      </c>
      <c r="G2001" s="3" t="s">
        <v>36</v>
      </c>
      <c r="H2001" s="3" t="s">
        <v>57</v>
      </c>
      <c r="I2001" s="4">
        <v>39986</v>
      </c>
      <c r="J2001" s="3" t="s">
        <v>28</v>
      </c>
      <c r="K2001" s="3" t="s">
        <v>43</v>
      </c>
      <c r="L2001" s="5">
        <v>6501.87</v>
      </c>
      <c r="M2001" s="5">
        <v>6293.74</v>
      </c>
      <c r="N2001" s="6">
        <v>0.25</v>
      </c>
      <c r="O2001" s="5">
        <v>1517.29</v>
      </c>
      <c r="P2001" s="3">
        <v>17</v>
      </c>
      <c r="Q2001" s="5">
        <v>188.2</v>
      </c>
      <c r="R2001" s="7">
        <f t="shared" si="93"/>
        <v>39994</v>
      </c>
      <c r="S2001" s="3">
        <v>8</v>
      </c>
      <c r="T2001" s="6">
        <v>0</v>
      </c>
      <c r="U2001" s="3" t="s">
        <v>30</v>
      </c>
      <c r="V2001" s="3">
        <v>1.1000000000000001</v>
      </c>
      <c r="W2001" s="3" t="s">
        <v>38</v>
      </c>
      <c r="X2001" s="8">
        <f t="shared" si="94"/>
        <v>23.336209428979661</v>
      </c>
      <c r="Y2001" s="9">
        <f t="shared" si="95"/>
        <v>6.0768786314094738</v>
      </c>
    </row>
    <row r="2002" spans="1:25" x14ac:dyDescent="0.3">
      <c r="A2002" s="3">
        <v>202000</v>
      </c>
      <c r="B2002" s="3">
        <v>4839</v>
      </c>
      <c r="C2002" s="3" t="s">
        <v>50</v>
      </c>
      <c r="D2002" s="3" t="s">
        <v>23</v>
      </c>
      <c r="E2002" s="3" t="s">
        <v>24</v>
      </c>
      <c r="F2002" s="3" t="s">
        <v>51</v>
      </c>
      <c r="G2002" s="3" t="s">
        <v>61</v>
      </c>
      <c r="H2002" s="3" t="s">
        <v>47</v>
      </c>
      <c r="I2002" s="4">
        <v>39987</v>
      </c>
      <c r="J2002" s="3" t="s">
        <v>42</v>
      </c>
      <c r="K2002" s="3" t="s">
        <v>55</v>
      </c>
      <c r="L2002" s="5">
        <v>1801.87</v>
      </c>
      <c r="M2002" s="5">
        <v>1976.6</v>
      </c>
      <c r="N2002" s="6">
        <v>0.02</v>
      </c>
      <c r="O2002" s="5">
        <v>317.64999999999998</v>
      </c>
      <c r="P2002" s="3">
        <v>12</v>
      </c>
      <c r="Q2002" s="5">
        <v>26.49</v>
      </c>
      <c r="R2002" s="7">
        <f t="shared" si="93"/>
        <v>39998</v>
      </c>
      <c r="S2002" s="3">
        <v>11</v>
      </c>
      <c r="T2002" s="6">
        <v>0.16900000000000001</v>
      </c>
      <c r="U2002" s="3" t="s">
        <v>49</v>
      </c>
      <c r="V2002" s="3">
        <v>3.5</v>
      </c>
      <c r="W2002" s="3" t="s">
        <v>31</v>
      </c>
      <c r="X2002" s="8">
        <f t="shared" si="94"/>
        <v>17.628907745841822</v>
      </c>
      <c r="Y2002" s="9">
        <f t="shared" si="95"/>
        <v>7.5966727376977312</v>
      </c>
    </row>
    <row r="2003" spans="1:25" x14ac:dyDescent="0.3">
      <c r="A2003" s="3">
        <v>202001</v>
      </c>
      <c r="B2003" s="3">
        <v>3050</v>
      </c>
      <c r="C2003" s="3" t="s">
        <v>50</v>
      </c>
      <c r="D2003" s="3" t="s">
        <v>33</v>
      </c>
      <c r="E2003" s="3" t="s">
        <v>24</v>
      </c>
      <c r="F2003" s="3" t="s">
        <v>59</v>
      </c>
      <c r="G2003" s="3" t="s">
        <v>61</v>
      </c>
      <c r="H2003" s="3" t="s">
        <v>41</v>
      </c>
      <c r="I2003" s="4">
        <v>39988</v>
      </c>
      <c r="J2003" s="3" t="s">
        <v>42</v>
      </c>
      <c r="K2003" s="3" t="s">
        <v>55</v>
      </c>
      <c r="L2003" s="5">
        <v>3540.34</v>
      </c>
      <c r="M2003" s="5">
        <v>3781.93</v>
      </c>
      <c r="N2003" s="6">
        <v>0.05</v>
      </c>
      <c r="O2003" s="5">
        <v>1451.89</v>
      </c>
      <c r="P2003" s="3">
        <v>25</v>
      </c>
      <c r="Q2003" s="5">
        <v>29.9</v>
      </c>
      <c r="R2003" s="7">
        <f t="shared" si="93"/>
        <v>39999</v>
      </c>
      <c r="S2003" s="3">
        <v>11</v>
      </c>
      <c r="T2003" s="6">
        <v>0.14499999999999999</v>
      </c>
      <c r="U2003" s="3" t="s">
        <v>37</v>
      </c>
      <c r="V2003" s="3">
        <v>2.7</v>
      </c>
      <c r="W2003" s="3" t="s">
        <v>31</v>
      </c>
      <c r="X2003" s="8">
        <f t="shared" si="94"/>
        <v>41.009903003666317</v>
      </c>
      <c r="Y2003" s="9">
        <f t="shared" si="95"/>
        <v>3.7444796704328218</v>
      </c>
    </row>
    <row r="2004" spans="1:25" x14ac:dyDescent="0.3">
      <c r="A2004" s="3">
        <v>202002</v>
      </c>
      <c r="B2004" s="3">
        <v>6888</v>
      </c>
      <c r="C2004" s="3" t="s">
        <v>22</v>
      </c>
      <c r="D2004" s="3" t="s">
        <v>33</v>
      </c>
      <c r="E2004" s="3" t="s">
        <v>34</v>
      </c>
      <c r="F2004" s="3" t="s">
        <v>25</v>
      </c>
      <c r="G2004" s="3" t="s">
        <v>26</v>
      </c>
      <c r="H2004" s="3" t="s">
        <v>47</v>
      </c>
      <c r="I2004" s="4">
        <v>39989</v>
      </c>
      <c r="J2004" s="3" t="s">
        <v>42</v>
      </c>
      <c r="K2004" s="3" t="s">
        <v>58</v>
      </c>
      <c r="L2004" s="5">
        <v>2627.41</v>
      </c>
      <c r="M2004" s="5">
        <v>2623.8</v>
      </c>
      <c r="N2004" s="6">
        <v>0.18</v>
      </c>
      <c r="O2004" s="5">
        <v>402.34</v>
      </c>
      <c r="P2004" s="3">
        <v>27</v>
      </c>
      <c r="Q2004" s="5">
        <v>241.4</v>
      </c>
      <c r="R2004" s="7">
        <f t="shared" si="93"/>
        <v>39995</v>
      </c>
      <c r="S2004" s="3">
        <v>6</v>
      </c>
      <c r="T2004" s="6">
        <v>7.2999999999999995E-2</v>
      </c>
      <c r="U2004" s="3" t="s">
        <v>49</v>
      </c>
      <c r="V2004" s="3">
        <v>4.9000000000000004</v>
      </c>
      <c r="W2004" s="3" t="s">
        <v>38</v>
      </c>
      <c r="X2004" s="8">
        <f t="shared" si="94"/>
        <v>15.313179138391039</v>
      </c>
      <c r="Y2004" s="9">
        <f t="shared" si="95"/>
        <v>3.7087995076408822</v>
      </c>
    </row>
    <row r="2005" spans="1:25" x14ac:dyDescent="0.3">
      <c r="A2005" s="3">
        <v>202003</v>
      </c>
      <c r="B2005" s="3">
        <v>5205</v>
      </c>
      <c r="C2005" s="3" t="s">
        <v>50</v>
      </c>
      <c r="D2005" s="3" t="s">
        <v>33</v>
      </c>
      <c r="E2005" s="3" t="s">
        <v>46</v>
      </c>
      <c r="F2005" s="3" t="s">
        <v>54</v>
      </c>
      <c r="G2005" s="3" t="s">
        <v>40</v>
      </c>
      <c r="H2005" s="3" t="s">
        <v>53</v>
      </c>
      <c r="I2005" s="4">
        <v>39990</v>
      </c>
      <c r="J2005" s="3" t="s">
        <v>48</v>
      </c>
      <c r="K2005" s="3" t="s">
        <v>29</v>
      </c>
      <c r="L2005" s="5">
        <v>2496.29</v>
      </c>
      <c r="M2005" s="5">
        <v>2608.2199999999998</v>
      </c>
      <c r="N2005" s="6">
        <v>0.24</v>
      </c>
      <c r="O2005" s="5">
        <v>272.13</v>
      </c>
      <c r="P2005" s="3">
        <v>23</v>
      </c>
      <c r="Q2005" s="5">
        <v>279.81</v>
      </c>
      <c r="R2005" s="7">
        <f t="shared" si="93"/>
        <v>40003</v>
      </c>
      <c r="S2005" s="3">
        <v>13</v>
      </c>
      <c r="T2005" s="6">
        <v>0.2</v>
      </c>
      <c r="U2005" s="3" t="s">
        <v>44</v>
      </c>
      <c r="V2005" s="3">
        <v>4.4000000000000004</v>
      </c>
      <c r="W2005" s="3" t="s">
        <v>45</v>
      </c>
      <c r="X2005" s="8">
        <f t="shared" si="94"/>
        <v>10.901377644424326</v>
      </c>
      <c r="Y2005" s="9">
        <f t="shared" si="95"/>
        <v>4.1612420664701197</v>
      </c>
    </row>
    <row r="2006" spans="1:25" x14ac:dyDescent="0.3">
      <c r="A2006" s="3">
        <v>202004</v>
      </c>
      <c r="B2006" s="3">
        <v>5440</v>
      </c>
      <c r="C2006" s="3" t="s">
        <v>32</v>
      </c>
      <c r="D2006" s="3" t="s">
        <v>33</v>
      </c>
      <c r="E2006" s="3" t="s">
        <v>24</v>
      </c>
      <c r="F2006" s="3" t="s">
        <v>59</v>
      </c>
      <c r="G2006" s="3" t="s">
        <v>36</v>
      </c>
      <c r="H2006" s="3" t="s">
        <v>27</v>
      </c>
      <c r="I2006" s="4">
        <v>39991</v>
      </c>
      <c r="J2006" s="3" t="s">
        <v>28</v>
      </c>
      <c r="K2006" s="3" t="s">
        <v>43</v>
      </c>
      <c r="L2006" s="5">
        <v>3917.77</v>
      </c>
      <c r="M2006" s="5">
        <v>3880.99</v>
      </c>
      <c r="N2006" s="6">
        <v>7.0000000000000007E-2</v>
      </c>
      <c r="O2006" s="5">
        <v>943.1</v>
      </c>
      <c r="P2006" s="3">
        <v>14</v>
      </c>
      <c r="Q2006" s="5">
        <v>16.920000000000002</v>
      </c>
      <c r="R2006" s="7">
        <f t="shared" si="93"/>
        <v>40001</v>
      </c>
      <c r="S2006" s="3">
        <v>10</v>
      </c>
      <c r="T2006" s="6">
        <v>0.13700000000000001</v>
      </c>
      <c r="U2006" s="3" t="s">
        <v>37</v>
      </c>
      <c r="V2006" s="3">
        <v>2.2999999999999998</v>
      </c>
      <c r="W2006" s="3" t="s">
        <v>45</v>
      </c>
      <c r="X2006" s="8">
        <f t="shared" si="94"/>
        <v>24.072367698971608</v>
      </c>
      <c r="Y2006" s="9">
        <f t="shared" si="95"/>
        <v>7.2105497382295312</v>
      </c>
    </row>
    <row r="2007" spans="1:25" x14ac:dyDescent="0.3">
      <c r="A2007" s="3">
        <v>202005</v>
      </c>
      <c r="B2007" s="3">
        <v>6951</v>
      </c>
      <c r="C2007" s="3" t="s">
        <v>50</v>
      </c>
      <c r="D2007" s="3" t="s">
        <v>56</v>
      </c>
      <c r="E2007" s="3" t="s">
        <v>24</v>
      </c>
      <c r="F2007" s="3" t="s">
        <v>59</v>
      </c>
      <c r="G2007" s="3" t="s">
        <v>61</v>
      </c>
      <c r="H2007" s="3" t="s">
        <v>53</v>
      </c>
      <c r="I2007" s="4">
        <v>39992</v>
      </c>
      <c r="J2007" s="3" t="s">
        <v>28</v>
      </c>
      <c r="K2007" s="3" t="s">
        <v>55</v>
      </c>
      <c r="L2007" s="5">
        <v>1955.04</v>
      </c>
      <c r="M2007" s="5">
        <v>1837.59</v>
      </c>
      <c r="N2007" s="6">
        <v>0.16</v>
      </c>
      <c r="O2007" s="5">
        <v>809.17</v>
      </c>
      <c r="P2007" s="3">
        <v>2</v>
      </c>
      <c r="Q2007" s="5">
        <v>83.23</v>
      </c>
      <c r="R2007" s="7">
        <f t="shared" si="93"/>
        <v>40004</v>
      </c>
      <c r="S2007" s="3">
        <v>12</v>
      </c>
      <c r="T2007" s="6">
        <v>2.1999999999999999E-2</v>
      </c>
      <c r="U2007" s="3" t="s">
        <v>44</v>
      </c>
      <c r="V2007" s="3">
        <v>3.4</v>
      </c>
      <c r="W2007" s="3" t="s">
        <v>38</v>
      </c>
      <c r="X2007" s="8">
        <f t="shared" si="94"/>
        <v>41.388922988787954</v>
      </c>
      <c r="Y2007" s="9">
        <f t="shared" si="95"/>
        <v>53.195761840236401</v>
      </c>
    </row>
    <row r="2008" spans="1:25" x14ac:dyDescent="0.3">
      <c r="A2008" s="3">
        <v>202006</v>
      </c>
      <c r="B2008" s="3">
        <v>5910</v>
      </c>
      <c r="C2008" s="3" t="s">
        <v>32</v>
      </c>
      <c r="D2008" s="3" t="s">
        <v>56</v>
      </c>
      <c r="E2008" s="3" t="s">
        <v>24</v>
      </c>
      <c r="F2008" s="3" t="s">
        <v>54</v>
      </c>
      <c r="G2008" s="3" t="s">
        <v>62</v>
      </c>
      <c r="H2008" s="3" t="s">
        <v>27</v>
      </c>
      <c r="I2008" s="4">
        <v>39993</v>
      </c>
      <c r="J2008" s="3" t="s">
        <v>48</v>
      </c>
      <c r="K2008" s="3" t="s">
        <v>29</v>
      </c>
      <c r="L2008" s="5">
        <v>4397.51</v>
      </c>
      <c r="M2008" s="5">
        <v>4097.92</v>
      </c>
      <c r="N2008" s="6">
        <v>0.3</v>
      </c>
      <c r="O2008" s="5">
        <v>1585.39</v>
      </c>
      <c r="P2008" s="3">
        <v>15</v>
      </c>
      <c r="Q2008" s="5">
        <v>275.19</v>
      </c>
      <c r="R2008" s="7">
        <f t="shared" si="93"/>
        <v>39996</v>
      </c>
      <c r="S2008" s="3">
        <v>3</v>
      </c>
      <c r="T2008" s="6">
        <v>8.0000000000000002E-3</v>
      </c>
      <c r="U2008" s="3" t="s">
        <v>37</v>
      </c>
      <c r="V2008" s="3">
        <v>3.4</v>
      </c>
      <c r="W2008" s="3" t="s">
        <v>45</v>
      </c>
      <c r="X2008" s="8">
        <f t="shared" si="94"/>
        <v>36.051993059708792</v>
      </c>
      <c r="Y2008" s="9">
        <f t="shared" si="95"/>
        <v>7.1540521370191055</v>
      </c>
    </row>
    <row r="2009" spans="1:25" x14ac:dyDescent="0.3">
      <c r="A2009" s="3">
        <v>202007</v>
      </c>
      <c r="B2009" s="3">
        <v>2308</v>
      </c>
      <c r="C2009" s="3" t="s">
        <v>32</v>
      </c>
      <c r="D2009" s="3" t="s">
        <v>56</v>
      </c>
      <c r="E2009" s="3" t="s">
        <v>34</v>
      </c>
      <c r="F2009" s="3" t="s">
        <v>54</v>
      </c>
      <c r="G2009" s="3" t="s">
        <v>60</v>
      </c>
      <c r="H2009" s="3" t="s">
        <v>57</v>
      </c>
      <c r="I2009" s="4">
        <v>39994</v>
      </c>
      <c r="J2009" s="3" t="s">
        <v>48</v>
      </c>
      <c r="K2009" s="3" t="s">
        <v>29</v>
      </c>
      <c r="L2009" s="5">
        <v>2042.92</v>
      </c>
      <c r="M2009" s="5">
        <v>1957.11</v>
      </c>
      <c r="N2009" s="6">
        <v>0.3</v>
      </c>
      <c r="O2009" s="5">
        <v>637.83000000000004</v>
      </c>
      <c r="P2009" s="3">
        <v>12</v>
      </c>
      <c r="Q2009" s="5">
        <v>284.85000000000002</v>
      </c>
      <c r="R2009" s="7">
        <f t="shared" si="93"/>
        <v>39996</v>
      </c>
      <c r="S2009" s="3">
        <v>2</v>
      </c>
      <c r="T2009" s="6">
        <v>4.2999999999999997E-2</v>
      </c>
      <c r="U2009" s="3" t="s">
        <v>30</v>
      </c>
      <c r="V2009" s="3">
        <v>4.0999999999999996</v>
      </c>
      <c r="W2009" s="3" t="s">
        <v>31</v>
      </c>
      <c r="X2009" s="8">
        <f t="shared" si="94"/>
        <v>31.221486891312434</v>
      </c>
      <c r="Y2009" s="9">
        <f t="shared" si="95"/>
        <v>8.6987105136314948</v>
      </c>
    </row>
    <row r="2010" spans="1:25" x14ac:dyDescent="0.3">
      <c r="A2010" s="3">
        <v>202008</v>
      </c>
      <c r="B2010" s="3">
        <v>4989</v>
      </c>
      <c r="C2010" s="3" t="s">
        <v>22</v>
      </c>
      <c r="D2010" s="3" t="s">
        <v>33</v>
      </c>
      <c r="E2010" s="3" t="s">
        <v>34</v>
      </c>
      <c r="F2010" s="3" t="s">
        <v>25</v>
      </c>
      <c r="G2010" s="3" t="s">
        <v>40</v>
      </c>
      <c r="H2010" s="3" t="s">
        <v>57</v>
      </c>
      <c r="I2010" s="4">
        <v>39995</v>
      </c>
      <c r="J2010" s="3" t="s">
        <v>28</v>
      </c>
      <c r="K2010" s="3" t="s">
        <v>58</v>
      </c>
      <c r="L2010" s="5">
        <v>7784.69</v>
      </c>
      <c r="M2010" s="5">
        <v>8400.82</v>
      </c>
      <c r="N2010" s="6">
        <v>0.09</v>
      </c>
      <c r="O2010" s="5">
        <v>2204.46</v>
      </c>
      <c r="P2010" s="3">
        <v>4</v>
      </c>
      <c r="Q2010" s="5">
        <v>113.37</v>
      </c>
      <c r="R2010" s="7">
        <f t="shared" si="93"/>
        <v>39997</v>
      </c>
      <c r="S2010" s="3">
        <v>2</v>
      </c>
      <c r="T2010" s="6">
        <v>0.13800000000000001</v>
      </c>
      <c r="U2010" s="3" t="s">
        <v>30</v>
      </c>
      <c r="V2010" s="3">
        <v>4.2</v>
      </c>
      <c r="W2010" s="3" t="s">
        <v>31</v>
      </c>
      <c r="X2010" s="8">
        <f t="shared" si="94"/>
        <v>28.317890628913933</v>
      </c>
      <c r="Y2010" s="9">
        <f t="shared" si="95"/>
        <v>23.166458750455313</v>
      </c>
    </row>
    <row r="2011" spans="1:25" x14ac:dyDescent="0.3">
      <c r="A2011" s="3">
        <v>202009</v>
      </c>
      <c r="B2011" s="3">
        <v>5348</v>
      </c>
      <c r="C2011" s="3" t="s">
        <v>50</v>
      </c>
      <c r="D2011" s="3" t="s">
        <v>23</v>
      </c>
      <c r="E2011" s="3" t="s">
        <v>34</v>
      </c>
      <c r="F2011" s="3" t="s">
        <v>51</v>
      </c>
      <c r="G2011" s="3" t="s">
        <v>36</v>
      </c>
      <c r="H2011" s="3" t="s">
        <v>47</v>
      </c>
      <c r="I2011" s="4">
        <v>39996</v>
      </c>
      <c r="J2011" s="3" t="s">
        <v>28</v>
      </c>
      <c r="K2011" s="3" t="s">
        <v>29</v>
      </c>
      <c r="L2011" s="5">
        <v>1953.31</v>
      </c>
      <c r="M2011" s="5">
        <v>1904.76</v>
      </c>
      <c r="N2011" s="6">
        <v>0.11</v>
      </c>
      <c r="O2011" s="5">
        <v>702.78</v>
      </c>
      <c r="P2011" s="3">
        <v>22</v>
      </c>
      <c r="Q2011" s="5">
        <v>122.72</v>
      </c>
      <c r="R2011" s="7">
        <f t="shared" si="93"/>
        <v>40004</v>
      </c>
      <c r="S2011" s="3">
        <v>8</v>
      </c>
      <c r="T2011" s="6">
        <v>6.8000000000000005E-2</v>
      </c>
      <c r="U2011" s="3" t="s">
        <v>49</v>
      </c>
      <c r="V2011" s="3">
        <v>1.6</v>
      </c>
      <c r="W2011" s="3" t="s">
        <v>38</v>
      </c>
      <c r="X2011" s="8">
        <f t="shared" si="94"/>
        <v>35.97892807593265</v>
      </c>
      <c r="Y2011" s="9">
        <f t="shared" si="95"/>
        <v>4.66131261585807</v>
      </c>
    </row>
    <row r="2012" spans="1:25" x14ac:dyDescent="0.3">
      <c r="A2012" s="3">
        <v>202010</v>
      </c>
      <c r="B2012" s="3">
        <v>6749</v>
      </c>
      <c r="C2012" s="3" t="s">
        <v>50</v>
      </c>
      <c r="D2012" s="3" t="s">
        <v>33</v>
      </c>
      <c r="E2012" s="3" t="s">
        <v>24</v>
      </c>
      <c r="F2012" s="3" t="s">
        <v>59</v>
      </c>
      <c r="G2012" s="3" t="s">
        <v>52</v>
      </c>
      <c r="H2012" s="3" t="s">
        <v>27</v>
      </c>
      <c r="I2012" s="4">
        <v>39997</v>
      </c>
      <c r="J2012" s="3" t="s">
        <v>28</v>
      </c>
      <c r="K2012" s="3" t="s">
        <v>43</v>
      </c>
      <c r="L2012" s="5">
        <v>6128.75</v>
      </c>
      <c r="M2012" s="5">
        <v>6627.27</v>
      </c>
      <c r="N2012" s="6">
        <v>0.11</v>
      </c>
      <c r="O2012" s="5">
        <v>1819.46</v>
      </c>
      <c r="P2012" s="3">
        <v>11</v>
      </c>
      <c r="Q2012" s="5">
        <v>80.959999999999994</v>
      </c>
      <c r="R2012" s="7">
        <f t="shared" si="93"/>
        <v>40003</v>
      </c>
      <c r="S2012" s="3">
        <v>6</v>
      </c>
      <c r="T2012" s="6">
        <v>0.11899999999999999</v>
      </c>
      <c r="U2012" s="3" t="s">
        <v>37</v>
      </c>
      <c r="V2012" s="3">
        <v>3.9</v>
      </c>
      <c r="W2012" s="3" t="s">
        <v>31</v>
      </c>
      <c r="X2012" s="8">
        <f t="shared" si="94"/>
        <v>29.687293493779322</v>
      </c>
      <c r="Y2012" s="9">
        <f t="shared" si="95"/>
        <v>8.407067931578025</v>
      </c>
    </row>
    <row r="2013" spans="1:25" x14ac:dyDescent="0.3">
      <c r="A2013" s="3">
        <v>202011</v>
      </c>
      <c r="B2013" s="3">
        <v>3959</v>
      </c>
      <c r="C2013" s="3" t="s">
        <v>32</v>
      </c>
      <c r="D2013" s="3" t="s">
        <v>23</v>
      </c>
      <c r="E2013" s="3" t="s">
        <v>24</v>
      </c>
      <c r="F2013" s="3" t="s">
        <v>35</v>
      </c>
      <c r="G2013" s="3" t="s">
        <v>40</v>
      </c>
      <c r="H2013" s="3" t="s">
        <v>57</v>
      </c>
      <c r="I2013" s="4">
        <v>39998</v>
      </c>
      <c r="J2013" s="3" t="s">
        <v>28</v>
      </c>
      <c r="K2013" s="3" t="s">
        <v>29</v>
      </c>
      <c r="L2013" s="5">
        <v>3784.25</v>
      </c>
      <c r="M2013" s="5">
        <v>4009.87</v>
      </c>
      <c r="N2013" s="6">
        <v>0.08</v>
      </c>
      <c r="O2013" s="5">
        <v>1551.33</v>
      </c>
      <c r="P2013" s="3">
        <v>3</v>
      </c>
      <c r="Q2013" s="5">
        <v>129.66</v>
      </c>
      <c r="R2013" s="7">
        <f t="shared" si="93"/>
        <v>40010</v>
      </c>
      <c r="S2013" s="3">
        <v>12</v>
      </c>
      <c r="T2013" s="6">
        <v>9.9000000000000005E-2</v>
      </c>
      <c r="U2013" s="3" t="s">
        <v>37</v>
      </c>
      <c r="V2013" s="3">
        <v>1.8</v>
      </c>
      <c r="W2013" s="3" t="s">
        <v>38</v>
      </c>
      <c r="X2013" s="8">
        <f t="shared" si="94"/>
        <v>40.994384620466406</v>
      </c>
      <c r="Y2013" s="9">
        <f t="shared" si="95"/>
        <v>31.457794558593339</v>
      </c>
    </row>
    <row r="2014" spans="1:25" x14ac:dyDescent="0.3">
      <c r="A2014" s="3">
        <v>202012</v>
      </c>
      <c r="B2014" s="3">
        <v>7628</v>
      </c>
      <c r="C2014" s="3" t="s">
        <v>22</v>
      </c>
      <c r="D2014" s="3" t="s">
        <v>33</v>
      </c>
      <c r="E2014" s="3" t="s">
        <v>34</v>
      </c>
      <c r="F2014" s="3" t="s">
        <v>54</v>
      </c>
      <c r="G2014" s="3" t="s">
        <v>62</v>
      </c>
      <c r="H2014" s="3" t="s">
        <v>53</v>
      </c>
      <c r="I2014" s="4">
        <v>39999</v>
      </c>
      <c r="J2014" s="3" t="s">
        <v>48</v>
      </c>
      <c r="K2014" s="3" t="s">
        <v>43</v>
      </c>
      <c r="L2014" s="5">
        <v>351.46</v>
      </c>
      <c r="M2014" s="5">
        <v>358.98</v>
      </c>
      <c r="N2014" s="6">
        <v>0.28000000000000003</v>
      </c>
      <c r="O2014" s="5">
        <v>156.94999999999999</v>
      </c>
      <c r="P2014" s="3">
        <v>9</v>
      </c>
      <c r="Q2014" s="5">
        <v>77.91</v>
      </c>
      <c r="R2014" s="7">
        <f t="shared" si="93"/>
        <v>40012</v>
      </c>
      <c r="S2014" s="3">
        <v>13</v>
      </c>
      <c r="T2014" s="6">
        <v>0.14099999999999999</v>
      </c>
      <c r="U2014" s="3" t="s">
        <v>30</v>
      </c>
      <c r="V2014" s="3">
        <v>2.2999999999999998</v>
      </c>
      <c r="W2014" s="3" t="s">
        <v>38</v>
      </c>
      <c r="X2014" s="8">
        <f t="shared" si="94"/>
        <v>44.656575428213735</v>
      </c>
      <c r="Y2014" s="9">
        <f t="shared" si="95"/>
        <v>10.878352863978803</v>
      </c>
    </row>
    <row r="2015" spans="1:25" x14ac:dyDescent="0.3">
      <c r="A2015" s="3">
        <v>202013</v>
      </c>
      <c r="B2015" s="3">
        <v>4263</v>
      </c>
      <c r="C2015" s="3" t="s">
        <v>39</v>
      </c>
      <c r="D2015" s="3" t="s">
        <v>23</v>
      </c>
      <c r="E2015" s="3" t="s">
        <v>34</v>
      </c>
      <c r="F2015" s="3" t="s">
        <v>51</v>
      </c>
      <c r="G2015" s="3" t="s">
        <v>52</v>
      </c>
      <c r="H2015" s="3" t="s">
        <v>53</v>
      </c>
      <c r="I2015" s="4">
        <v>40000</v>
      </c>
      <c r="J2015" s="3" t="s">
        <v>48</v>
      </c>
      <c r="K2015" s="3" t="s">
        <v>58</v>
      </c>
      <c r="L2015" s="5">
        <v>1263.99</v>
      </c>
      <c r="M2015" s="5">
        <v>1364.46</v>
      </c>
      <c r="N2015" s="6">
        <v>0.31</v>
      </c>
      <c r="O2015" s="5">
        <v>214.18</v>
      </c>
      <c r="P2015" s="3">
        <v>19</v>
      </c>
      <c r="Q2015" s="5">
        <v>39.04</v>
      </c>
      <c r="R2015" s="7">
        <f t="shared" si="93"/>
        <v>40006</v>
      </c>
      <c r="S2015" s="3">
        <v>6</v>
      </c>
      <c r="T2015" s="6">
        <v>0.156</v>
      </c>
      <c r="U2015" s="3" t="s">
        <v>30</v>
      </c>
      <c r="V2015" s="3">
        <v>1.2</v>
      </c>
      <c r="W2015" s="3" t="s">
        <v>31</v>
      </c>
      <c r="X2015" s="8">
        <f t="shared" si="94"/>
        <v>16.944754309765109</v>
      </c>
      <c r="Y2015" s="9">
        <f t="shared" si="95"/>
        <v>4.875613024470062</v>
      </c>
    </row>
    <row r="2016" spans="1:25" x14ac:dyDescent="0.3">
      <c r="A2016" s="3">
        <v>202014</v>
      </c>
      <c r="B2016" s="3">
        <v>3884</v>
      </c>
      <c r="C2016" s="3" t="s">
        <v>32</v>
      </c>
      <c r="D2016" s="3" t="s">
        <v>33</v>
      </c>
      <c r="E2016" s="3" t="s">
        <v>46</v>
      </c>
      <c r="F2016" s="3" t="s">
        <v>25</v>
      </c>
      <c r="G2016" s="3" t="s">
        <v>36</v>
      </c>
      <c r="H2016" s="3" t="s">
        <v>47</v>
      </c>
      <c r="I2016" s="4">
        <v>40001</v>
      </c>
      <c r="J2016" s="3" t="s">
        <v>28</v>
      </c>
      <c r="K2016" s="3" t="s">
        <v>29</v>
      </c>
      <c r="L2016" s="5">
        <v>7432.06</v>
      </c>
      <c r="M2016" s="5">
        <v>6970.47</v>
      </c>
      <c r="N2016" s="6">
        <v>0.26</v>
      </c>
      <c r="O2016" s="5">
        <v>1432.78</v>
      </c>
      <c r="P2016" s="3">
        <v>6</v>
      </c>
      <c r="Q2016" s="5">
        <v>176.73</v>
      </c>
      <c r="R2016" s="7">
        <f t="shared" si="93"/>
        <v>40014</v>
      </c>
      <c r="S2016" s="3">
        <v>13</v>
      </c>
      <c r="T2016" s="6">
        <v>0.19</v>
      </c>
      <c r="U2016" s="3" t="s">
        <v>44</v>
      </c>
      <c r="V2016" s="3">
        <v>2.2999999999999998</v>
      </c>
      <c r="W2016" s="3" t="s">
        <v>45</v>
      </c>
      <c r="X2016" s="8">
        <f t="shared" si="94"/>
        <v>19.278369657941404</v>
      </c>
      <c r="Y2016" s="9">
        <f t="shared" si="95"/>
        <v>17.770346428098346</v>
      </c>
    </row>
    <row r="2017" spans="1:25" x14ac:dyDescent="0.3">
      <c r="A2017" s="3">
        <v>202015</v>
      </c>
      <c r="B2017" s="3">
        <v>2703</v>
      </c>
      <c r="C2017" s="3" t="s">
        <v>32</v>
      </c>
      <c r="D2017" s="3" t="s">
        <v>56</v>
      </c>
      <c r="E2017" s="3" t="s">
        <v>24</v>
      </c>
      <c r="F2017" s="3" t="s">
        <v>25</v>
      </c>
      <c r="G2017" s="3" t="s">
        <v>60</v>
      </c>
      <c r="H2017" s="3" t="s">
        <v>27</v>
      </c>
      <c r="I2017" s="4">
        <v>40002</v>
      </c>
      <c r="J2017" s="3" t="s">
        <v>48</v>
      </c>
      <c r="K2017" s="3" t="s">
        <v>55</v>
      </c>
      <c r="L2017" s="5">
        <v>6571.27</v>
      </c>
      <c r="M2017" s="5">
        <v>6014.32</v>
      </c>
      <c r="N2017" s="6">
        <v>0.03</v>
      </c>
      <c r="O2017" s="5">
        <v>2007.28</v>
      </c>
      <c r="P2017" s="3">
        <v>12</v>
      </c>
      <c r="Q2017" s="5">
        <v>198.56</v>
      </c>
      <c r="R2017" s="7">
        <f t="shared" si="93"/>
        <v>40009</v>
      </c>
      <c r="S2017" s="3">
        <v>7</v>
      </c>
      <c r="T2017" s="6">
        <v>0.10299999999999999</v>
      </c>
      <c r="U2017" s="3" t="s">
        <v>37</v>
      </c>
      <c r="V2017" s="3">
        <v>2.2999999999999998</v>
      </c>
      <c r="W2017" s="3" t="s">
        <v>31</v>
      </c>
      <c r="X2017" s="8">
        <f t="shared" si="94"/>
        <v>30.546302312947116</v>
      </c>
      <c r="Y2017" s="9">
        <f t="shared" si="95"/>
        <v>9.1050332096285764</v>
      </c>
    </row>
    <row r="2018" spans="1:25" x14ac:dyDescent="0.3">
      <c r="A2018" s="3">
        <v>202016</v>
      </c>
      <c r="B2018" s="3">
        <v>5588</v>
      </c>
      <c r="C2018" s="3" t="s">
        <v>50</v>
      </c>
      <c r="D2018" s="3" t="s">
        <v>23</v>
      </c>
      <c r="E2018" s="3" t="s">
        <v>24</v>
      </c>
      <c r="F2018" s="3" t="s">
        <v>51</v>
      </c>
      <c r="G2018" s="3" t="s">
        <v>26</v>
      </c>
      <c r="H2018" s="3" t="s">
        <v>47</v>
      </c>
      <c r="I2018" s="4">
        <v>40003</v>
      </c>
      <c r="J2018" s="3" t="s">
        <v>48</v>
      </c>
      <c r="K2018" s="3" t="s">
        <v>29</v>
      </c>
      <c r="L2018" s="5">
        <v>1195.98</v>
      </c>
      <c r="M2018" s="5">
        <v>1255.8699999999999</v>
      </c>
      <c r="N2018" s="6">
        <v>0.1</v>
      </c>
      <c r="O2018" s="5">
        <v>533.78</v>
      </c>
      <c r="P2018" s="3">
        <v>14</v>
      </c>
      <c r="Q2018" s="5">
        <v>246.94</v>
      </c>
      <c r="R2018" s="7">
        <f t="shared" si="93"/>
        <v>40016</v>
      </c>
      <c r="S2018" s="3">
        <v>13</v>
      </c>
      <c r="T2018" s="6">
        <v>1.4999999999999999E-2</v>
      </c>
      <c r="U2018" s="3" t="s">
        <v>30</v>
      </c>
      <c r="V2018" s="3">
        <v>4.8</v>
      </c>
      <c r="W2018" s="3" t="s">
        <v>31</v>
      </c>
      <c r="X2018" s="8">
        <f t="shared" si="94"/>
        <v>44.631181123430153</v>
      </c>
      <c r="Y2018" s="9">
        <f t="shared" si="95"/>
        <v>6.8022281651080805</v>
      </c>
    </row>
    <row r="2019" spans="1:25" x14ac:dyDescent="0.3">
      <c r="A2019" s="3">
        <v>202017</v>
      </c>
      <c r="B2019" s="3">
        <v>2778</v>
      </c>
      <c r="C2019" s="3" t="s">
        <v>39</v>
      </c>
      <c r="D2019" s="3" t="s">
        <v>56</v>
      </c>
      <c r="E2019" s="3" t="s">
        <v>34</v>
      </c>
      <c r="F2019" s="3" t="s">
        <v>35</v>
      </c>
      <c r="G2019" s="3" t="s">
        <v>26</v>
      </c>
      <c r="H2019" s="3" t="s">
        <v>53</v>
      </c>
      <c r="I2019" s="4">
        <v>40004</v>
      </c>
      <c r="J2019" s="3" t="s">
        <v>48</v>
      </c>
      <c r="K2019" s="3" t="s">
        <v>43</v>
      </c>
      <c r="L2019" s="5">
        <v>455.86</v>
      </c>
      <c r="M2019" s="5">
        <v>492.82</v>
      </c>
      <c r="N2019" s="6">
        <v>0.17</v>
      </c>
      <c r="O2019" s="5">
        <v>213.05</v>
      </c>
      <c r="P2019" s="3">
        <v>28</v>
      </c>
      <c r="Q2019" s="5">
        <v>172.78</v>
      </c>
      <c r="R2019" s="7">
        <f t="shared" si="93"/>
        <v>40006</v>
      </c>
      <c r="S2019" s="3">
        <v>2</v>
      </c>
      <c r="T2019" s="6">
        <v>0.185</v>
      </c>
      <c r="U2019" s="3" t="s">
        <v>49</v>
      </c>
      <c r="V2019" s="3">
        <v>2</v>
      </c>
      <c r="W2019" s="3" t="s">
        <v>45</v>
      </c>
      <c r="X2019" s="8">
        <f t="shared" si="94"/>
        <v>46.735839950862108</v>
      </c>
      <c r="Y2019" s="9">
        <f t="shared" si="95"/>
        <v>3.3035822989558636</v>
      </c>
    </row>
    <row r="2020" spans="1:25" x14ac:dyDescent="0.3">
      <c r="A2020" s="3">
        <v>202018</v>
      </c>
      <c r="B2020" s="3">
        <v>3030</v>
      </c>
      <c r="C2020" s="3" t="s">
        <v>32</v>
      </c>
      <c r="D2020" s="3" t="s">
        <v>33</v>
      </c>
      <c r="E2020" s="3" t="s">
        <v>34</v>
      </c>
      <c r="F2020" s="3" t="s">
        <v>54</v>
      </c>
      <c r="G2020" s="3" t="s">
        <v>26</v>
      </c>
      <c r="H2020" s="3" t="s">
        <v>27</v>
      </c>
      <c r="I2020" s="4">
        <v>40005</v>
      </c>
      <c r="J2020" s="3" t="s">
        <v>42</v>
      </c>
      <c r="K2020" s="3" t="s">
        <v>43</v>
      </c>
      <c r="L2020" s="5">
        <v>1264.04</v>
      </c>
      <c r="M2020" s="5">
        <v>1234.49</v>
      </c>
      <c r="N2020" s="6">
        <v>0.02</v>
      </c>
      <c r="O2020" s="5">
        <v>190.02</v>
      </c>
      <c r="P2020" s="3">
        <v>6</v>
      </c>
      <c r="Q2020" s="5">
        <v>114.13</v>
      </c>
      <c r="R2020" s="7">
        <f t="shared" si="93"/>
        <v>40011</v>
      </c>
      <c r="S2020" s="3">
        <v>6</v>
      </c>
      <c r="T2020" s="6">
        <v>8.8999999999999996E-2</v>
      </c>
      <c r="U2020" s="3" t="s">
        <v>49</v>
      </c>
      <c r="V2020" s="3">
        <v>4.7</v>
      </c>
      <c r="W2020" s="3" t="s">
        <v>31</v>
      </c>
      <c r="X2020" s="8">
        <f t="shared" si="94"/>
        <v>15.032752128097213</v>
      </c>
      <c r="Y2020" s="9">
        <f t="shared" si="95"/>
        <v>17.065616840422628</v>
      </c>
    </row>
    <row r="2021" spans="1:25" x14ac:dyDescent="0.3">
      <c r="A2021" s="3">
        <v>202019</v>
      </c>
      <c r="B2021" s="3">
        <v>1734</v>
      </c>
      <c r="C2021" s="3" t="s">
        <v>22</v>
      </c>
      <c r="D2021" s="3" t="s">
        <v>56</v>
      </c>
      <c r="E2021" s="3" t="s">
        <v>34</v>
      </c>
      <c r="F2021" s="3" t="s">
        <v>51</v>
      </c>
      <c r="G2021" s="3" t="s">
        <v>36</v>
      </c>
      <c r="H2021" s="3" t="s">
        <v>57</v>
      </c>
      <c r="I2021" s="4">
        <v>40006</v>
      </c>
      <c r="J2021" s="3" t="s">
        <v>48</v>
      </c>
      <c r="K2021" s="3" t="s">
        <v>55</v>
      </c>
      <c r="L2021" s="5">
        <v>4692.24</v>
      </c>
      <c r="M2021" s="5">
        <v>4227.38</v>
      </c>
      <c r="N2021" s="6">
        <v>0.02</v>
      </c>
      <c r="O2021" s="5">
        <v>1038.18</v>
      </c>
      <c r="P2021" s="3">
        <v>19</v>
      </c>
      <c r="Q2021" s="5">
        <v>144.01</v>
      </c>
      <c r="R2021" s="7">
        <f t="shared" si="93"/>
        <v>40009</v>
      </c>
      <c r="S2021" s="3">
        <v>3</v>
      </c>
      <c r="T2021" s="6">
        <v>0.153</v>
      </c>
      <c r="U2021" s="3" t="s">
        <v>30</v>
      </c>
      <c r="V2021" s="3">
        <v>1.6</v>
      </c>
      <c r="W2021" s="3" t="s">
        <v>45</v>
      </c>
      <c r="X2021" s="8">
        <f t="shared" si="94"/>
        <v>22.125466728044604</v>
      </c>
      <c r="Y2021" s="9">
        <f t="shared" si="95"/>
        <v>5.8419162696516516</v>
      </c>
    </row>
    <row r="2022" spans="1:25" x14ac:dyDescent="0.3">
      <c r="A2022" s="3">
        <v>202020</v>
      </c>
      <c r="B2022" s="3">
        <v>4436</v>
      </c>
      <c r="C2022" s="3" t="s">
        <v>32</v>
      </c>
      <c r="D2022" s="3" t="s">
        <v>23</v>
      </c>
      <c r="E2022" s="3" t="s">
        <v>24</v>
      </c>
      <c r="F2022" s="3" t="s">
        <v>25</v>
      </c>
      <c r="G2022" s="3" t="s">
        <v>40</v>
      </c>
      <c r="H2022" s="3" t="s">
        <v>27</v>
      </c>
      <c r="I2022" s="4">
        <v>40007</v>
      </c>
      <c r="J2022" s="3" t="s">
        <v>48</v>
      </c>
      <c r="K2022" s="3" t="s">
        <v>29</v>
      </c>
      <c r="L2022" s="5">
        <v>5086.8599999999997</v>
      </c>
      <c r="M2022" s="5">
        <v>5357.82</v>
      </c>
      <c r="N2022" s="6">
        <v>0.18</v>
      </c>
      <c r="O2022" s="5">
        <v>2074.65</v>
      </c>
      <c r="P2022" s="3">
        <v>4</v>
      </c>
      <c r="Q2022" s="5">
        <v>81.25</v>
      </c>
      <c r="R2022" s="7">
        <f t="shared" si="93"/>
        <v>40016</v>
      </c>
      <c r="S2022" s="3">
        <v>9</v>
      </c>
      <c r="T2022" s="6">
        <v>0.14599999999999999</v>
      </c>
      <c r="U2022" s="3" t="s">
        <v>37</v>
      </c>
      <c r="V2022" s="3">
        <v>2.6</v>
      </c>
      <c r="W2022" s="3" t="s">
        <v>31</v>
      </c>
      <c r="X2022" s="8">
        <f t="shared" si="94"/>
        <v>40.784491808306115</v>
      </c>
      <c r="Y2022" s="9">
        <f t="shared" si="95"/>
        <v>23.735679810072007</v>
      </c>
    </row>
    <row r="2023" spans="1:25" x14ac:dyDescent="0.3">
      <c r="A2023" s="3">
        <v>202021</v>
      </c>
      <c r="B2023" s="3">
        <v>2090</v>
      </c>
      <c r="C2023" s="3" t="s">
        <v>39</v>
      </c>
      <c r="D2023" s="3" t="s">
        <v>23</v>
      </c>
      <c r="E2023" s="3" t="s">
        <v>34</v>
      </c>
      <c r="F2023" s="3" t="s">
        <v>59</v>
      </c>
      <c r="G2023" s="3" t="s">
        <v>62</v>
      </c>
      <c r="H2023" s="3" t="s">
        <v>41</v>
      </c>
      <c r="I2023" s="4">
        <v>40008</v>
      </c>
      <c r="J2023" s="3" t="s">
        <v>48</v>
      </c>
      <c r="K2023" s="3" t="s">
        <v>58</v>
      </c>
      <c r="L2023" s="5">
        <v>3062.37</v>
      </c>
      <c r="M2023" s="5">
        <v>2979.65</v>
      </c>
      <c r="N2023" s="6">
        <v>0.1</v>
      </c>
      <c r="O2023" s="5">
        <v>1449.93</v>
      </c>
      <c r="P2023" s="3">
        <v>23</v>
      </c>
      <c r="Q2023" s="5">
        <v>245.74</v>
      </c>
      <c r="R2023" s="7">
        <f t="shared" si="93"/>
        <v>40012</v>
      </c>
      <c r="S2023" s="3">
        <v>4</v>
      </c>
      <c r="T2023" s="6">
        <v>5.0000000000000001E-3</v>
      </c>
      <c r="U2023" s="3" t="s">
        <v>37</v>
      </c>
      <c r="V2023" s="3">
        <v>3.4</v>
      </c>
      <c r="W2023" s="3" t="s">
        <v>38</v>
      </c>
      <c r="X2023" s="8">
        <f t="shared" si="94"/>
        <v>47.34666287875077</v>
      </c>
      <c r="Y2023" s="9">
        <f t="shared" si="95"/>
        <v>4.4685289124269776</v>
      </c>
    </row>
    <row r="2024" spans="1:25" x14ac:dyDescent="0.3">
      <c r="A2024" s="3">
        <v>202022</v>
      </c>
      <c r="B2024" s="3">
        <v>5173</v>
      </c>
      <c r="C2024" s="3" t="s">
        <v>50</v>
      </c>
      <c r="D2024" s="3" t="s">
        <v>23</v>
      </c>
      <c r="E2024" s="3" t="s">
        <v>24</v>
      </c>
      <c r="F2024" s="3" t="s">
        <v>54</v>
      </c>
      <c r="G2024" s="3" t="s">
        <v>60</v>
      </c>
      <c r="H2024" s="3" t="s">
        <v>57</v>
      </c>
      <c r="I2024" s="4">
        <v>40009</v>
      </c>
      <c r="J2024" s="3" t="s">
        <v>28</v>
      </c>
      <c r="K2024" s="3" t="s">
        <v>58</v>
      </c>
      <c r="L2024" s="5">
        <v>2283.06</v>
      </c>
      <c r="M2024" s="5">
        <v>2322.16</v>
      </c>
      <c r="N2024" s="6">
        <v>0.13</v>
      </c>
      <c r="O2024" s="5">
        <v>302.45</v>
      </c>
      <c r="P2024" s="3">
        <v>19</v>
      </c>
      <c r="Q2024" s="5">
        <v>51.99</v>
      </c>
      <c r="R2024" s="7">
        <f t="shared" si="93"/>
        <v>40015</v>
      </c>
      <c r="S2024" s="3">
        <v>6</v>
      </c>
      <c r="T2024" s="6">
        <v>2.4E-2</v>
      </c>
      <c r="U2024" s="3" t="s">
        <v>30</v>
      </c>
      <c r="V2024" s="3">
        <v>2.4</v>
      </c>
      <c r="W2024" s="3" t="s">
        <v>45</v>
      </c>
      <c r="X2024" s="8">
        <f t="shared" si="94"/>
        <v>13.247571242104893</v>
      </c>
      <c r="Y2024" s="9">
        <f t="shared" si="95"/>
        <v>5.1745380435275328</v>
      </c>
    </row>
    <row r="2025" spans="1:25" x14ac:dyDescent="0.3">
      <c r="A2025" s="3">
        <v>202023</v>
      </c>
      <c r="B2025" s="3">
        <v>1403</v>
      </c>
      <c r="C2025" s="3" t="s">
        <v>32</v>
      </c>
      <c r="D2025" s="3" t="s">
        <v>56</v>
      </c>
      <c r="E2025" s="3" t="s">
        <v>46</v>
      </c>
      <c r="F2025" s="3" t="s">
        <v>54</v>
      </c>
      <c r="G2025" s="3" t="s">
        <v>26</v>
      </c>
      <c r="H2025" s="3" t="s">
        <v>47</v>
      </c>
      <c r="I2025" s="4">
        <v>40010</v>
      </c>
      <c r="J2025" s="3" t="s">
        <v>28</v>
      </c>
      <c r="K2025" s="3" t="s">
        <v>58</v>
      </c>
      <c r="L2025" s="5">
        <v>1694.94</v>
      </c>
      <c r="M2025" s="5">
        <v>1596.43</v>
      </c>
      <c r="N2025" s="6">
        <v>0.35</v>
      </c>
      <c r="O2025" s="5">
        <v>487.81</v>
      </c>
      <c r="P2025" s="3">
        <v>22</v>
      </c>
      <c r="Q2025" s="5">
        <v>240.86</v>
      </c>
      <c r="R2025" s="7">
        <f t="shared" si="93"/>
        <v>40011</v>
      </c>
      <c r="S2025" s="3">
        <v>1</v>
      </c>
      <c r="T2025" s="6">
        <v>0.115</v>
      </c>
      <c r="U2025" s="3" t="s">
        <v>44</v>
      </c>
      <c r="V2025" s="3">
        <v>1.7</v>
      </c>
      <c r="W2025" s="3" t="s">
        <v>45</v>
      </c>
      <c r="X2025" s="8">
        <f t="shared" si="94"/>
        <v>28.780369806600824</v>
      </c>
      <c r="Y2025" s="9">
        <f t="shared" si="95"/>
        <v>4.8259383294430247</v>
      </c>
    </row>
    <row r="2026" spans="1:25" x14ac:dyDescent="0.3">
      <c r="A2026" s="3">
        <v>202024</v>
      </c>
      <c r="B2026" s="3">
        <v>3671</v>
      </c>
      <c r="C2026" s="3" t="s">
        <v>32</v>
      </c>
      <c r="D2026" s="3" t="s">
        <v>23</v>
      </c>
      <c r="E2026" s="3" t="s">
        <v>24</v>
      </c>
      <c r="F2026" s="3" t="s">
        <v>25</v>
      </c>
      <c r="G2026" s="3" t="s">
        <v>61</v>
      </c>
      <c r="H2026" s="3" t="s">
        <v>27</v>
      </c>
      <c r="I2026" s="4">
        <v>40011</v>
      </c>
      <c r="J2026" s="3" t="s">
        <v>28</v>
      </c>
      <c r="K2026" s="3" t="s">
        <v>29</v>
      </c>
      <c r="L2026" s="5">
        <v>3539.03</v>
      </c>
      <c r="M2026" s="5">
        <v>3667.37</v>
      </c>
      <c r="N2026" s="6">
        <v>0.15</v>
      </c>
      <c r="O2026" s="5">
        <v>1055.6099999999999</v>
      </c>
      <c r="P2026" s="3">
        <v>6</v>
      </c>
      <c r="Q2026" s="5">
        <v>14.26</v>
      </c>
      <c r="R2026" s="7">
        <f t="shared" si="93"/>
        <v>40016</v>
      </c>
      <c r="S2026" s="3">
        <v>5</v>
      </c>
      <c r="T2026" s="6">
        <v>0.109</v>
      </c>
      <c r="U2026" s="3" t="s">
        <v>37</v>
      </c>
      <c r="V2026" s="3">
        <v>1.1000000000000001</v>
      </c>
      <c r="W2026" s="3" t="s">
        <v>38</v>
      </c>
      <c r="X2026" s="8">
        <f t="shared" si="94"/>
        <v>29.827664642571548</v>
      </c>
      <c r="Y2026" s="9">
        <f t="shared" si="95"/>
        <v>16.083414908594808</v>
      </c>
    </row>
    <row r="2027" spans="1:25" x14ac:dyDescent="0.3">
      <c r="A2027" s="3">
        <v>202025</v>
      </c>
      <c r="B2027" s="3">
        <v>5249</v>
      </c>
      <c r="C2027" s="3" t="s">
        <v>50</v>
      </c>
      <c r="D2027" s="3" t="s">
        <v>56</v>
      </c>
      <c r="E2027" s="3" t="s">
        <v>34</v>
      </c>
      <c r="F2027" s="3" t="s">
        <v>25</v>
      </c>
      <c r="G2027" s="3" t="s">
        <v>40</v>
      </c>
      <c r="H2027" s="3" t="s">
        <v>41</v>
      </c>
      <c r="I2027" s="4">
        <v>40012</v>
      </c>
      <c r="J2027" s="3" t="s">
        <v>28</v>
      </c>
      <c r="K2027" s="3" t="s">
        <v>29</v>
      </c>
      <c r="L2027" s="5">
        <v>229.36</v>
      </c>
      <c r="M2027" s="5">
        <v>230.82</v>
      </c>
      <c r="N2027" s="6">
        <v>0.34</v>
      </c>
      <c r="O2027" s="5">
        <v>23.72</v>
      </c>
      <c r="P2027" s="3">
        <v>10</v>
      </c>
      <c r="Q2027" s="5">
        <v>58.24</v>
      </c>
      <c r="R2027" s="7">
        <f t="shared" si="93"/>
        <v>40024</v>
      </c>
      <c r="S2027" s="3">
        <v>12</v>
      </c>
      <c r="T2027" s="6">
        <v>0.18</v>
      </c>
      <c r="U2027" s="3" t="s">
        <v>30</v>
      </c>
      <c r="V2027" s="3">
        <v>3.5</v>
      </c>
      <c r="W2027" s="3" t="s">
        <v>31</v>
      </c>
      <c r="X2027" s="8">
        <f t="shared" si="94"/>
        <v>10.341820718521101</v>
      </c>
      <c r="Y2027" s="9">
        <f t="shared" si="95"/>
        <v>9.936747248938568</v>
      </c>
    </row>
    <row r="2028" spans="1:25" x14ac:dyDescent="0.3">
      <c r="A2028" s="3">
        <v>202026</v>
      </c>
      <c r="B2028" s="3">
        <v>7441</v>
      </c>
      <c r="C2028" s="3" t="s">
        <v>22</v>
      </c>
      <c r="D2028" s="3" t="s">
        <v>56</v>
      </c>
      <c r="E2028" s="3" t="s">
        <v>46</v>
      </c>
      <c r="F2028" s="3" t="s">
        <v>59</v>
      </c>
      <c r="G2028" s="3" t="s">
        <v>61</v>
      </c>
      <c r="H2028" s="3" t="s">
        <v>47</v>
      </c>
      <c r="I2028" s="4">
        <v>40013</v>
      </c>
      <c r="J2028" s="3" t="s">
        <v>28</v>
      </c>
      <c r="K2028" s="3" t="s">
        <v>58</v>
      </c>
      <c r="L2028" s="5">
        <v>119.21</v>
      </c>
      <c r="M2028" s="5">
        <v>107.96</v>
      </c>
      <c r="N2028" s="6">
        <v>0.12</v>
      </c>
      <c r="O2028" s="5">
        <v>52.66</v>
      </c>
      <c r="P2028" s="3">
        <v>28</v>
      </c>
      <c r="Q2028" s="5">
        <v>30.08</v>
      </c>
      <c r="R2028" s="7">
        <f t="shared" si="93"/>
        <v>40019</v>
      </c>
      <c r="S2028" s="3">
        <v>6</v>
      </c>
      <c r="T2028" s="6">
        <v>6.0999999999999999E-2</v>
      </c>
      <c r="U2028" s="3" t="s">
        <v>44</v>
      </c>
      <c r="V2028" s="3">
        <v>3.9</v>
      </c>
      <c r="W2028" s="3" t="s">
        <v>38</v>
      </c>
      <c r="X2028" s="8">
        <f t="shared" si="94"/>
        <v>44.174146464222801</v>
      </c>
      <c r="Y2028" s="9">
        <f t="shared" si="95"/>
        <v>3.943590218599482</v>
      </c>
    </row>
    <row r="2029" spans="1:25" x14ac:dyDescent="0.3">
      <c r="A2029" s="3">
        <v>202027</v>
      </c>
      <c r="B2029" s="3">
        <v>3912</v>
      </c>
      <c r="C2029" s="3" t="s">
        <v>22</v>
      </c>
      <c r="D2029" s="3" t="s">
        <v>23</v>
      </c>
      <c r="E2029" s="3" t="s">
        <v>24</v>
      </c>
      <c r="F2029" s="3" t="s">
        <v>54</v>
      </c>
      <c r="G2029" s="3" t="s">
        <v>40</v>
      </c>
      <c r="H2029" s="3" t="s">
        <v>27</v>
      </c>
      <c r="I2029" s="4">
        <v>40014</v>
      </c>
      <c r="J2029" s="3" t="s">
        <v>48</v>
      </c>
      <c r="K2029" s="3" t="s">
        <v>55</v>
      </c>
      <c r="L2029" s="5">
        <v>6392.25</v>
      </c>
      <c r="M2029" s="5">
        <v>5760.85</v>
      </c>
      <c r="N2029" s="6">
        <v>0.15</v>
      </c>
      <c r="O2029" s="5">
        <v>913.82</v>
      </c>
      <c r="P2029" s="3">
        <v>17</v>
      </c>
      <c r="Q2029" s="5">
        <v>70.41</v>
      </c>
      <c r="R2029" s="7">
        <f t="shared" si="93"/>
        <v>40022</v>
      </c>
      <c r="S2029" s="3">
        <v>8</v>
      </c>
      <c r="T2029" s="6">
        <v>0.14299999999999999</v>
      </c>
      <c r="U2029" s="3" t="s">
        <v>49</v>
      </c>
      <c r="V2029" s="3">
        <v>1.5</v>
      </c>
      <c r="W2029" s="3" t="s">
        <v>31</v>
      </c>
      <c r="X2029" s="8">
        <f t="shared" si="94"/>
        <v>14.295748758261958</v>
      </c>
      <c r="Y2029" s="9">
        <f t="shared" si="95"/>
        <v>6.5270698921574581</v>
      </c>
    </row>
    <row r="2030" spans="1:25" x14ac:dyDescent="0.3">
      <c r="A2030" s="3">
        <v>202028</v>
      </c>
      <c r="B2030" s="3">
        <v>7150</v>
      </c>
      <c r="C2030" s="3" t="s">
        <v>22</v>
      </c>
      <c r="D2030" s="3" t="s">
        <v>56</v>
      </c>
      <c r="E2030" s="3" t="s">
        <v>34</v>
      </c>
      <c r="F2030" s="3" t="s">
        <v>54</v>
      </c>
      <c r="G2030" s="3" t="s">
        <v>52</v>
      </c>
      <c r="H2030" s="3" t="s">
        <v>47</v>
      </c>
      <c r="I2030" s="4">
        <v>40015</v>
      </c>
      <c r="J2030" s="3" t="s">
        <v>28</v>
      </c>
      <c r="K2030" s="3" t="s">
        <v>55</v>
      </c>
      <c r="L2030" s="5">
        <v>4266.3500000000004</v>
      </c>
      <c r="M2030" s="5">
        <v>4213.22</v>
      </c>
      <c r="N2030" s="6">
        <v>0.34</v>
      </c>
      <c r="O2030" s="5">
        <v>1855.85</v>
      </c>
      <c r="P2030" s="3">
        <v>22</v>
      </c>
      <c r="Q2030" s="5">
        <v>292.11</v>
      </c>
      <c r="R2030" s="7">
        <f t="shared" si="93"/>
        <v>40016</v>
      </c>
      <c r="S2030" s="3">
        <v>1</v>
      </c>
      <c r="T2030" s="6">
        <v>0.14899999999999999</v>
      </c>
      <c r="U2030" s="3" t="s">
        <v>30</v>
      </c>
      <c r="V2030" s="3">
        <v>1.6</v>
      </c>
      <c r="W2030" s="3" t="s">
        <v>38</v>
      </c>
      <c r="X2030" s="8">
        <f t="shared" si="94"/>
        <v>43.499712869314514</v>
      </c>
      <c r="Y2030" s="9">
        <f t="shared" si="95"/>
        <v>4.6027741252533696</v>
      </c>
    </row>
    <row r="2031" spans="1:25" x14ac:dyDescent="0.3">
      <c r="A2031" s="3">
        <v>202029</v>
      </c>
      <c r="B2031" s="3">
        <v>6154</v>
      </c>
      <c r="C2031" s="3" t="s">
        <v>50</v>
      </c>
      <c r="D2031" s="3" t="s">
        <v>56</v>
      </c>
      <c r="E2031" s="3" t="s">
        <v>34</v>
      </c>
      <c r="F2031" s="3" t="s">
        <v>25</v>
      </c>
      <c r="G2031" s="3" t="s">
        <v>40</v>
      </c>
      <c r="H2031" s="3" t="s">
        <v>27</v>
      </c>
      <c r="I2031" s="4">
        <v>40016</v>
      </c>
      <c r="J2031" s="3" t="s">
        <v>48</v>
      </c>
      <c r="K2031" s="3" t="s">
        <v>29</v>
      </c>
      <c r="L2031" s="5">
        <v>6260.63</v>
      </c>
      <c r="M2031" s="5">
        <v>5839.83</v>
      </c>
      <c r="N2031" s="6">
        <v>0.38</v>
      </c>
      <c r="O2031" s="5">
        <v>678.58</v>
      </c>
      <c r="P2031" s="3">
        <v>9</v>
      </c>
      <c r="Q2031" s="5">
        <v>11.97</v>
      </c>
      <c r="R2031" s="7">
        <f t="shared" si="93"/>
        <v>40024</v>
      </c>
      <c r="S2031" s="3">
        <v>8</v>
      </c>
      <c r="T2031" s="6">
        <v>7.1999999999999995E-2</v>
      </c>
      <c r="U2031" s="3" t="s">
        <v>37</v>
      </c>
      <c r="V2031" s="3">
        <v>3.9</v>
      </c>
      <c r="W2031" s="3" t="s">
        <v>31</v>
      </c>
      <c r="X2031" s="8">
        <f t="shared" si="94"/>
        <v>10.838845291927491</v>
      </c>
      <c r="Y2031" s="9">
        <f t="shared" si="95"/>
        <v>11.911743245189596</v>
      </c>
    </row>
    <row r="2032" spans="1:25" x14ac:dyDescent="0.3">
      <c r="A2032" s="3">
        <v>202030</v>
      </c>
      <c r="B2032" s="3">
        <v>3430</v>
      </c>
      <c r="C2032" s="3" t="s">
        <v>50</v>
      </c>
      <c r="D2032" s="3" t="s">
        <v>33</v>
      </c>
      <c r="E2032" s="3" t="s">
        <v>24</v>
      </c>
      <c r="F2032" s="3" t="s">
        <v>35</v>
      </c>
      <c r="G2032" s="3" t="s">
        <v>52</v>
      </c>
      <c r="H2032" s="3" t="s">
        <v>41</v>
      </c>
      <c r="I2032" s="4">
        <v>40017</v>
      </c>
      <c r="J2032" s="3" t="s">
        <v>28</v>
      </c>
      <c r="K2032" s="3" t="s">
        <v>58</v>
      </c>
      <c r="L2032" s="5">
        <v>955.72</v>
      </c>
      <c r="M2032" s="5">
        <v>1033.25</v>
      </c>
      <c r="N2032" s="6">
        <v>0.21</v>
      </c>
      <c r="O2032" s="5">
        <v>471.37</v>
      </c>
      <c r="P2032" s="3">
        <v>22</v>
      </c>
      <c r="Q2032" s="5">
        <v>146.4</v>
      </c>
      <c r="R2032" s="7">
        <f t="shared" si="93"/>
        <v>40019</v>
      </c>
      <c r="S2032" s="3">
        <v>2</v>
      </c>
      <c r="T2032" s="6">
        <v>0.13600000000000001</v>
      </c>
      <c r="U2032" s="3" t="s">
        <v>37</v>
      </c>
      <c r="V2032" s="3">
        <v>1.5</v>
      </c>
      <c r="W2032" s="3" t="s">
        <v>45</v>
      </c>
      <c r="X2032" s="8">
        <f t="shared" si="94"/>
        <v>49.320930816557151</v>
      </c>
      <c r="Y2032" s="9">
        <f t="shared" si="95"/>
        <v>4.2043859842069375</v>
      </c>
    </row>
    <row r="2033" spans="1:25" x14ac:dyDescent="0.3">
      <c r="A2033" s="3">
        <v>202031</v>
      </c>
      <c r="B2033" s="3">
        <v>2282</v>
      </c>
      <c r="C2033" s="3" t="s">
        <v>22</v>
      </c>
      <c r="D2033" s="3" t="s">
        <v>56</v>
      </c>
      <c r="E2033" s="3" t="s">
        <v>24</v>
      </c>
      <c r="F2033" s="3" t="s">
        <v>25</v>
      </c>
      <c r="G2033" s="3" t="s">
        <v>61</v>
      </c>
      <c r="H2033" s="3" t="s">
        <v>47</v>
      </c>
      <c r="I2033" s="4">
        <v>40018</v>
      </c>
      <c r="J2033" s="3" t="s">
        <v>28</v>
      </c>
      <c r="K2033" s="3" t="s">
        <v>55</v>
      </c>
      <c r="L2033" s="5">
        <v>6531.89</v>
      </c>
      <c r="M2033" s="5">
        <v>6015.03</v>
      </c>
      <c r="N2033" s="6">
        <v>0.23</v>
      </c>
      <c r="O2033" s="5">
        <v>2024.7</v>
      </c>
      <c r="P2033" s="3">
        <v>19</v>
      </c>
      <c r="Q2033" s="5">
        <v>159.04</v>
      </c>
      <c r="R2033" s="7">
        <f t="shared" si="93"/>
        <v>40030</v>
      </c>
      <c r="S2033" s="3">
        <v>12</v>
      </c>
      <c r="T2033" s="6">
        <v>0.16700000000000001</v>
      </c>
      <c r="U2033" s="3" t="s">
        <v>49</v>
      </c>
      <c r="V2033" s="3">
        <v>3.2</v>
      </c>
      <c r="W2033" s="3" t="s">
        <v>38</v>
      </c>
      <c r="X2033" s="8">
        <f t="shared" si="94"/>
        <v>30.99715396309491</v>
      </c>
      <c r="Y2033" s="9">
        <f t="shared" si="95"/>
        <v>5.7154109657063445</v>
      </c>
    </row>
    <row r="2034" spans="1:25" x14ac:dyDescent="0.3">
      <c r="A2034" s="3">
        <v>202032</v>
      </c>
      <c r="B2034" s="3">
        <v>3853</v>
      </c>
      <c r="C2034" s="3" t="s">
        <v>22</v>
      </c>
      <c r="D2034" s="3" t="s">
        <v>23</v>
      </c>
      <c r="E2034" s="3" t="s">
        <v>34</v>
      </c>
      <c r="F2034" s="3" t="s">
        <v>59</v>
      </c>
      <c r="G2034" s="3" t="s">
        <v>60</v>
      </c>
      <c r="H2034" s="3" t="s">
        <v>53</v>
      </c>
      <c r="I2034" s="4">
        <v>40019</v>
      </c>
      <c r="J2034" s="3" t="s">
        <v>42</v>
      </c>
      <c r="K2034" s="3" t="s">
        <v>58</v>
      </c>
      <c r="L2034" s="5">
        <v>7385.77</v>
      </c>
      <c r="M2034" s="5">
        <v>7705.11</v>
      </c>
      <c r="N2034" s="6">
        <v>0.06</v>
      </c>
      <c r="O2034" s="5">
        <v>1621.39</v>
      </c>
      <c r="P2034" s="3">
        <v>7</v>
      </c>
      <c r="Q2034" s="5">
        <v>149.6</v>
      </c>
      <c r="R2034" s="7">
        <f t="shared" si="93"/>
        <v>40020</v>
      </c>
      <c r="S2034" s="3">
        <v>1</v>
      </c>
      <c r="T2034" s="6">
        <v>0.13200000000000001</v>
      </c>
      <c r="U2034" s="3" t="s">
        <v>30</v>
      </c>
      <c r="V2034" s="3">
        <v>2.8</v>
      </c>
      <c r="W2034" s="3" t="s">
        <v>45</v>
      </c>
      <c r="X2034" s="8">
        <f t="shared" si="94"/>
        <v>21.952890490768059</v>
      </c>
      <c r="Y2034" s="9">
        <f t="shared" si="95"/>
        <v>13.693639675488086</v>
      </c>
    </row>
    <row r="2035" spans="1:25" x14ac:dyDescent="0.3">
      <c r="A2035" s="3">
        <v>202033</v>
      </c>
      <c r="B2035" s="3">
        <v>7229</v>
      </c>
      <c r="C2035" s="3" t="s">
        <v>32</v>
      </c>
      <c r="D2035" s="3" t="s">
        <v>33</v>
      </c>
      <c r="E2035" s="3" t="s">
        <v>34</v>
      </c>
      <c r="F2035" s="3" t="s">
        <v>35</v>
      </c>
      <c r="G2035" s="3" t="s">
        <v>36</v>
      </c>
      <c r="H2035" s="3" t="s">
        <v>53</v>
      </c>
      <c r="I2035" s="4">
        <v>40020</v>
      </c>
      <c r="J2035" s="3" t="s">
        <v>28</v>
      </c>
      <c r="K2035" s="3" t="s">
        <v>58</v>
      </c>
      <c r="L2035" s="5">
        <v>4290.32</v>
      </c>
      <c r="M2035" s="5">
        <v>4161.57</v>
      </c>
      <c r="N2035" s="6">
        <v>0.34</v>
      </c>
      <c r="O2035" s="5">
        <v>1469.49</v>
      </c>
      <c r="P2035" s="3">
        <v>24</v>
      </c>
      <c r="Q2035" s="5">
        <v>155.19</v>
      </c>
      <c r="R2035" s="7">
        <f t="shared" si="93"/>
        <v>40031</v>
      </c>
      <c r="S2035" s="3">
        <v>11</v>
      </c>
      <c r="T2035" s="6">
        <v>3.9E-2</v>
      </c>
      <c r="U2035" s="3" t="s">
        <v>49</v>
      </c>
      <c r="V2035" s="3">
        <v>2.2999999999999998</v>
      </c>
      <c r="W2035" s="3" t="s">
        <v>38</v>
      </c>
      <c r="X2035" s="8">
        <f t="shared" si="94"/>
        <v>34.251291278972204</v>
      </c>
      <c r="Y2035" s="9">
        <f t="shared" si="95"/>
        <v>4.2955743465406888</v>
      </c>
    </row>
    <row r="2036" spans="1:25" x14ac:dyDescent="0.3">
      <c r="A2036" s="3">
        <v>202034</v>
      </c>
      <c r="B2036" s="3">
        <v>3314</v>
      </c>
      <c r="C2036" s="3" t="s">
        <v>22</v>
      </c>
      <c r="D2036" s="3" t="s">
        <v>23</v>
      </c>
      <c r="E2036" s="3" t="s">
        <v>34</v>
      </c>
      <c r="F2036" s="3" t="s">
        <v>35</v>
      </c>
      <c r="G2036" s="3" t="s">
        <v>26</v>
      </c>
      <c r="H2036" s="3" t="s">
        <v>27</v>
      </c>
      <c r="I2036" s="4">
        <v>40021</v>
      </c>
      <c r="J2036" s="3" t="s">
        <v>48</v>
      </c>
      <c r="K2036" s="3" t="s">
        <v>55</v>
      </c>
      <c r="L2036" s="5">
        <v>888.22</v>
      </c>
      <c r="M2036" s="5">
        <v>965.49</v>
      </c>
      <c r="N2036" s="6">
        <v>0.37</v>
      </c>
      <c r="O2036" s="5">
        <v>189.65</v>
      </c>
      <c r="P2036" s="3">
        <v>11</v>
      </c>
      <c r="Q2036" s="5">
        <v>241.71</v>
      </c>
      <c r="R2036" s="7">
        <f t="shared" si="93"/>
        <v>40026</v>
      </c>
      <c r="S2036" s="3">
        <v>5</v>
      </c>
      <c r="T2036" s="6">
        <v>0</v>
      </c>
      <c r="U2036" s="3" t="s">
        <v>30</v>
      </c>
      <c r="V2036" s="3">
        <v>1.7</v>
      </c>
      <c r="W2036" s="3" t="s">
        <v>45</v>
      </c>
      <c r="X2036" s="8">
        <f t="shared" si="94"/>
        <v>21.351692148341627</v>
      </c>
      <c r="Y2036" s="9">
        <f t="shared" si="95"/>
        <v>8.3633463554539897</v>
      </c>
    </row>
    <row r="2037" spans="1:25" x14ac:dyDescent="0.3">
      <c r="A2037" s="3">
        <v>202035</v>
      </c>
      <c r="B2037" s="3">
        <v>5278</v>
      </c>
      <c r="C2037" s="3" t="s">
        <v>22</v>
      </c>
      <c r="D2037" s="3" t="s">
        <v>33</v>
      </c>
      <c r="E2037" s="3" t="s">
        <v>34</v>
      </c>
      <c r="F2037" s="3" t="s">
        <v>59</v>
      </c>
      <c r="G2037" s="3" t="s">
        <v>62</v>
      </c>
      <c r="H2037" s="3" t="s">
        <v>47</v>
      </c>
      <c r="I2037" s="4">
        <v>40022</v>
      </c>
      <c r="J2037" s="3" t="s">
        <v>48</v>
      </c>
      <c r="K2037" s="3" t="s">
        <v>29</v>
      </c>
      <c r="L2037" s="5">
        <v>1029.83</v>
      </c>
      <c r="M2037" s="5">
        <v>954.23</v>
      </c>
      <c r="N2037" s="6">
        <v>0.14000000000000001</v>
      </c>
      <c r="O2037" s="5">
        <v>147.36000000000001</v>
      </c>
      <c r="P2037" s="3">
        <v>10</v>
      </c>
      <c r="Q2037" s="5">
        <v>177.15</v>
      </c>
      <c r="R2037" s="7">
        <f t="shared" si="93"/>
        <v>40030</v>
      </c>
      <c r="S2037" s="3">
        <v>8</v>
      </c>
      <c r="T2037" s="6">
        <v>0.112</v>
      </c>
      <c r="U2037" s="3" t="s">
        <v>30</v>
      </c>
      <c r="V2037" s="3">
        <v>2.9</v>
      </c>
      <c r="W2037" s="3" t="s">
        <v>45</v>
      </c>
      <c r="X2037" s="8">
        <f t="shared" si="94"/>
        <v>14.309157822164826</v>
      </c>
      <c r="Y2037" s="9">
        <f t="shared" si="95"/>
        <v>10.792261823669346</v>
      </c>
    </row>
    <row r="2038" spans="1:25" x14ac:dyDescent="0.3">
      <c r="A2038" s="3">
        <v>202036</v>
      </c>
      <c r="B2038" s="3">
        <v>6644</v>
      </c>
      <c r="C2038" s="3" t="s">
        <v>39</v>
      </c>
      <c r="D2038" s="3" t="s">
        <v>33</v>
      </c>
      <c r="E2038" s="3" t="s">
        <v>34</v>
      </c>
      <c r="F2038" s="3" t="s">
        <v>51</v>
      </c>
      <c r="G2038" s="3" t="s">
        <v>62</v>
      </c>
      <c r="H2038" s="3" t="s">
        <v>57</v>
      </c>
      <c r="I2038" s="4">
        <v>40023</v>
      </c>
      <c r="J2038" s="3" t="s">
        <v>48</v>
      </c>
      <c r="K2038" s="3" t="s">
        <v>29</v>
      </c>
      <c r="L2038" s="5">
        <v>1593.75</v>
      </c>
      <c r="M2038" s="5">
        <v>1682.27</v>
      </c>
      <c r="N2038" s="6">
        <v>0.04</v>
      </c>
      <c r="O2038" s="5">
        <v>320.11</v>
      </c>
      <c r="P2038" s="3">
        <v>24</v>
      </c>
      <c r="Q2038" s="5">
        <v>181.36</v>
      </c>
      <c r="R2038" s="7">
        <f t="shared" si="93"/>
        <v>40029</v>
      </c>
      <c r="S2038" s="3">
        <v>6</v>
      </c>
      <c r="T2038" s="6">
        <v>0.17599999999999999</v>
      </c>
      <c r="U2038" s="3" t="s">
        <v>37</v>
      </c>
      <c r="V2038" s="3">
        <v>2.8</v>
      </c>
      <c r="W2038" s="3" t="s">
        <v>45</v>
      </c>
      <c r="X2038" s="8">
        <f t="shared" si="94"/>
        <v>20.085333333333331</v>
      </c>
      <c r="Y2038" s="9">
        <f t="shared" si="95"/>
        <v>3.947419260879645</v>
      </c>
    </row>
    <row r="2039" spans="1:25" x14ac:dyDescent="0.3">
      <c r="A2039" s="3">
        <v>202037</v>
      </c>
      <c r="B2039" s="3">
        <v>6418</v>
      </c>
      <c r="C2039" s="3" t="s">
        <v>22</v>
      </c>
      <c r="D2039" s="3" t="s">
        <v>33</v>
      </c>
      <c r="E2039" s="3" t="s">
        <v>24</v>
      </c>
      <c r="F2039" s="3" t="s">
        <v>35</v>
      </c>
      <c r="G2039" s="3" t="s">
        <v>26</v>
      </c>
      <c r="H2039" s="3" t="s">
        <v>53</v>
      </c>
      <c r="I2039" s="4">
        <v>40024</v>
      </c>
      <c r="J2039" s="3" t="s">
        <v>42</v>
      </c>
      <c r="K2039" s="3" t="s">
        <v>55</v>
      </c>
      <c r="L2039" s="5">
        <v>1522.81</v>
      </c>
      <c r="M2039" s="5">
        <v>1662.67</v>
      </c>
      <c r="N2039" s="6">
        <v>0.04</v>
      </c>
      <c r="O2039" s="5">
        <v>664.43</v>
      </c>
      <c r="P2039" s="3">
        <v>22</v>
      </c>
      <c r="Q2039" s="5">
        <v>155.52000000000001</v>
      </c>
      <c r="R2039" s="7">
        <f t="shared" si="93"/>
        <v>40034</v>
      </c>
      <c r="S2039" s="3">
        <v>10</v>
      </c>
      <c r="T2039" s="6">
        <v>0.17799999999999999</v>
      </c>
      <c r="U2039" s="3" t="s">
        <v>30</v>
      </c>
      <c r="V2039" s="3">
        <v>4.7</v>
      </c>
      <c r="W2039" s="3" t="s">
        <v>38</v>
      </c>
      <c r="X2039" s="8">
        <f t="shared" si="94"/>
        <v>43.63183850907204</v>
      </c>
      <c r="Y2039" s="9">
        <f t="shared" si="95"/>
        <v>4.163101298732542</v>
      </c>
    </row>
    <row r="2040" spans="1:25" x14ac:dyDescent="0.3">
      <c r="A2040" s="3">
        <v>202038</v>
      </c>
      <c r="B2040" s="3">
        <v>5230</v>
      </c>
      <c r="C2040" s="3" t="s">
        <v>22</v>
      </c>
      <c r="D2040" s="3" t="s">
        <v>23</v>
      </c>
      <c r="E2040" s="3" t="s">
        <v>34</v>
      </c>
      <c r="F2040" s="3" t="s">
        <v>59</v>
      </c>
      <c r="G2040" s="3" t="s">
        <v>61</v>
      </c>
      <c r="H2040" s="3" t="s">
        <v>47</v>
      </c>
      <c r="I2040" s="4">
        <v>40025</v>
      </c>
      <c r="J2040" s="3" t="s">
        <v>48</v>
      </c>
      <c r="K2040" s="3" t="s">
        <v>29</v>
      </c>
      <c r="L2040" s="5">
        <v>7561.72</v>
      </c>
      <c r="M2040" s="5">
        <v>8252.82</v>
      </c>
      <c r="N2040" s="6">
        <v>0.28999999999999998</v>
      </c>
      <c r="O2040" s="5">
        <v>1503.37</v>
      </c>
      <c r="P2040" s="3">
        <v>21</v>
      </c>
      <c r="Q2040" s="5">
        <v>15.95</v>
      </c>
      <c r="R2040" s="7">
        <f t="shared" si="93"/>
        <v>40029</v>
      </c>
      <c r="S2040" s="3">
        <v>4</v>
      </c>
      <c r="T2040" s="6">
        <v>0.192</v>
      </c>
      <c r="U2040" s="3" t="s">
        <v>49</v>
      </c>
      <c r="V2040" s="3">
        <v>2.7</v>
      </c>
      <c r="W2040" s="3" t="s">
        <v>38</v>
      </c>
      <c r="X2040" s="8">
        <f t="shared" si="94"/>
        <v>19.881323296816067</v>
      </c>
      <c r="Y2040" s="9">
        <f t="shared" si="95"/>
        <v>4.3631377488168264</v>
      </c>
    </row>
    <row r="2041" spans="1:25" x14ac:dyDescent="0.3">
      <c r="A2041" s="3">
        <v>202039</v>
      </c>
      <c r="B2041" s="3">
        <v>4327</v>
      </c>
      <c r="C2041" s="3" t="s">
        <v>50</v>
      </c>
      <c r="D2041" s="3" t="s">
        <v>33</v>
      </c>
      <c r="E2041" s="3" t="s">
        <v>34</v>
      </c>
      <c r="F2041" s="3" t="s">
        <v>25</v>
      </c>
      <c r="G2041" s="3" t="s">
        <v>62</v>
      </c>
      <c r="H2041" s="3" t="s">
        <v>47</v>
      </c>
      <c r="I2041" s="4">
        <v>40026</v>
      </c>
      <c r="J2041" s="3" t="s">
        <v>48</v>
      </c>
      <c r="K2041" s="3" t="s">
        <v>43</v>
      </c>
      <c r="L2041" s="5">
        <v>6412.34</v>
      </c>
      <c r="M2041" s="5">
        <v>6099.68</v>
      </c>
      <c r="N2041" s="6">
        <v>0.3</v>
      </c>
      <c r="O2041" s="5">
        <v>1695.07</v>
      </c>
      <c r="P2041" s="3">
        <v>6</v>
      </c>
      <c r="Q2041" s="5">
        <v>85.93</v>
      </c>
      <c r="R2041" s="7">
        <f t="shared" si="93"/>
        <v>40028</v>
      </c>
      <c r="S2041" s="3">
        <v>2</v>
      </c>
      <c r="T2041" s="6">
        <v>0.17199999999999999</v>
      </c>
      <c r="U2041" s="3" t="s">
        <v>30</v>
      </c>
      <c r="V2041" s="3">
        <v>4.9000000000000004</v>
      </c>
      <c r="W2041" s="3" t="s">
        <v>38</v>
      </c>
      <c r="X2041" s="8">
        <f t="shared" si="94"/>
        <v>26.434499730207691</v>
      </c>
      <c r="Y2041" s="9">
        <f t="shared" si="95"/>
        <v>17.520973777859382</v>
      </c>
    </row>
    <row r="2042" spans="1:25" x14ac:dyDescent="0.3">
      <c r="A2042" s="3">
        <v>202040</v>
      </c>
      <c r="B2042" s="3">
        <v>1254</v>
      </c>
      <c r="C2042" s="3" t="s">
        <v>22</v>
      </c>
      <c r="D2042" s="3" t="s">
        <v>56</v>
      </c>
      <c r="E2042" s="3" t="s">
        <v>46</v>
      </c>
      <c r="F2042" s="3" t="s">
        <v>59</v>
      </c>
      <c r="G2042" s="3" t="s">
        <v>26</v>
      </c>
      <c r="H2042" s="3" t="s">
        <v>57</v>
      </c>
      <c r="I2042" s="4">
        <v>40027</v>
      </c>
      <c r="J2042" s="3" t="s">
        <v>48</v>
      </c>
      <c r="K2042" s="3" t="s">
        <v>29</v>
      </c>
      <c r="L2042" s="5">
        <v>2579.23</v>
      </c>
      <c r="M2042" s="5">
        <v>2474.2399999999998</v>
      </c>
      <c r="N2042" s="6">
        <v>0.06</v>
      </c>
      <c r="O2042" s="5">
        <v>824.81</v>
      </c>
      <c r="P2042" s="3">
        <v>24</v>
      </c>
      <c r="Q2042" s="5">
        <v>80.180000000000007</v>
      </c>
      <c r="R2042" s="7">
        <f t="shared" si="93"/>
        <v>40035</v>
      </c>
      <c r="S2042" s="3">
        <v>8</v>
      </c>
      <c r="T2042" s="6">
        <v>1.9E-2</v>
      </c>
      <c r="U2042" s="3" t="s">
        <v>44</v>
      </c>
      <c r="V2042" s="3">
        <v>1.8</v>
      </c>
      <c r="W2042" s="3" t="s">
        <v>45</v>
      </c>
      <c r="X2042" s="8">
        <f t="shared" si="94"/>
        <v>31.97892394241692</v>
      </c>
      <c r="Y2042" s="9">
        <f t="shared" si="95"/>
        <v>4.3434718000948447</v>
      </c>
    </row>
    <row r="2043" spans="1:25" x14ac:dyDescent="0.3">
      <c r="A2043" s="3">
        <v>202041</v>
      </c>
      <c r="B2043" s="3">
        <v>6932</v>
      </c>
      <c r="C2043" s="3" t="s">
        <v>32</v>
      </c>
      <c r="D2043" s="3" t="s">
        <v>33</v>
      </c>
      <c r="E2043" s="3" t="s">
        <v>24</v>
      </c>
      <c r="F2043" s="3" t="s">
        <v>51</v>
      </c>
      <c r="G2043" s="3" t="s">
        <v>40</v>
      </c>
      <c r="H2043" s="3" t="s">
        <v>53</v>
      </c>
      <c r="I2043" s="4">
        <v>40028</v>
      </c>
      <c r="J2043" s="3" t="s">
        <v>48</v>
      </c>
      <c r="K2043" s="3" t="s">
        <v>29</v>
      </c>
      <c r="L2043" s="5">
        <v>6541.79</v>
      </c>
      <c r="M2043" s="5">
        <v>6083.19</v>
      </c>
      <c r="N2043" s="6">
        <v>0.39</v>
      </c>
      <c r="O2043" s="5">
        <v>2930.7</v>
      </c>
      <c r="P2043" s="3">
        <v>25</v>
      </c>
      <c r="Q2043" s="5">
        <v>72.7</v>
      </c>
      <c r="R2043" s="7">
        <f t="shared" si="93"/>
        <v>40040</v>
      </c>
      <c r="S2043" s="3">
        <v>12</v>
      </c>
      <c r="T2043" s="6">
        <v>0.159</v>
      </c>
      <c r="U2043" s="3" t="s">
        <v>44</v>
      </c>
      <c r="V2043" s="3">
        <v>4.2</v>
      </c>
      <c r="W2043" s="3" t="s">
        <v>45</v>
      </c>
      <c r="X2043" s="8">
        <f t="shared" si="94"/>
        <v>44.799664923514811</v>
      </c>
      <c r="Y2043" s="9">
        <f t="shared" si="95"/>
        <v>4.3015523105475912</v>
      </c>
    </row>
    <row r="2044" spans="1:25" x14ac:dyDescent="0.3">
      <c r="A2044" s="3">
        <v>202042</v>
      </c>
      <c r="B2044" s="3">
        <v>5520</v>
      </c>
      <c r="C2044" s="3" t="s">
        <v>39</v>
      </c>
      <c r="D2044" s="3" t="s">
        <v>56</v>
      </c>
      <c r="E2044" s="3" t="s">
        <v>24</v>
      </c>
      <c r="F2044" s="3" t="s">
        <v>59</v>
      </c>
      <c r="G2044" s="3" t="s">
        <v>40</v>
      </c>
      <c r="H2044" s="3" t="s">
        <v>53</v>
      </c>
      <c r="I2044" s="4">
        <v>40029</v>
      </c>
      <c r="J2044" s="3" t="s">
        <v>42</v>
      </c>
      <c r="K2044" s="3" t="s">
        <v>58</v>
      </c>
      <c r="L2044" s="5">
        <v>6188.47</v>
      </c>
      <c r="M2044" s="5">
        <v>6030.83</v>
      </c>
      <c r="N2044" s="6">
        <v>0.3</v>
      </c>
      <c r="O2044" s="5">
        <v>645.66999999999996</v>
      </c>
      <c r="P2044" s="3">
        <v>12</v>
      </c>
      <c r="Q2044" s="5">
        <v>74.95</v>
      </c>
      <c r="R2044" s="7">
        <f t="shared" si="93"/>
        <v>40036</v>
      </c>
      <c r="S2044" s="3">
        <v>7</v>
      </c>
      <c r="T2044" s="6">
        <v>0.157</v>
      </c>
      <c r="U2044" s="3" t="s">
        <v>30</v>
      </c>
      <c r="V2044" s="3">
        <v>1.6</v>
      </c>
      <c r="W2044" s="3" t="s">
        <v>31</v>
      </c>
      <c r="X2044" s="8">
        <f t="shared" si="94"/>
        <v>10.433435081692242</v>
      </c>
      <c r="Y2044" s="9">
        <f t="shared" si="95"/>
        <v>8.5511585193635611</v>
      </c>
    </row>
    <row r="2045" spans="1:25" x14ac:dyDescent="0.3">
      <c r="A2045" s="3">
        <v>202043</v>
      </c>
      <c r="B2045" s="3">
        <v>4850</v>
      </c>
      <c r="C2045" s="3" t="s">
        <v>50</v>
      </c>
      <c r="D2045" s="3" t="s">
        <v>56</v>
      </c>
      <c r="E2045" s="3" t="s">
        <v>34</v>
      </c>
      <c r="F2045" s="3" t="s">
        <v>25</v>
      </c>
      <c r="G2045" s="3" t="s">
        <v>61</v>
      </c>
      <c r="H2045" s="3" t="s">
        <v>57</v>
      </c>
      <c r="I2045" s="4">
        <v>40030</v>
      </c>
      <c r="J2045" s="3" t="s">
        <v>28</v>
      </c>
      <c r="K2045" s="3" t="s">
        <v>29</v>
      </c>
      <c r="L2045" s="5">
        <v>2874.36</v>
      </c>
      <c r="M2045" s="5">
        <v>2979.04</v>
      </c>
      <c r="N2045" s="6">
        <v>0.4</v>
      </c>
      <c r="O2045" s="5">
        <v>1301.6199999999999</v>
      </c>
      <c r="P2045" s="3">
        <v>10</v>
      </c>
      <c r="Q2045" s="5">
        <v>13.89</v>
      </c>
      <c r="R2045" s="7">
        <f t="shared" si="93"/>
        <v>40042</v>
      </c>
      <c r="S2045" s="3">
        <v>12</v>
      </c>
      <c r="T2045" s="6">
        <v>0.13300000000000001</v>
      </c>
      <c r="U2045" s="3" t="s">
        <v>30</v>
      </c>
      <c r="V2045" s="3">
        <v>1.6</v>
      </c>
      <c r="W2045" s="3" t="s">
        <v>31</v>
      </c>
      <c r="X2045" s="8">
        <f t="shared" si="94"/>
        <v>45.283819702472897</v>
      </c>
      <c r="Y2045" s="9">
        <f t="shared" si="95"/>
        <v>9.6486116332778344</v>
      </c>
    </row>
    <row r="2046" spans="1:25" x14ac:dyDescent="0.3">
      <c r="A2046" s="3">
        <v>202044</v>
      </c>
      <c r="B2046" s="3">
        <v>6436</v>
      </c>
      <c r="C2046" s="3" t="s">
        <v>32</v>
      </c>
      <c r="D2046" s="3" t="s">
        <v>33</v>
      </c>
      <c r="E2046" s="3" t="s">
        <v>34</v>
      </c>
      <c r="F2046" s="3" t="s">
        <v>51</v>
      </c>
      <c r="G2046" s="3" t="s">
        <v>40</v>
      </c>
      <c r="H2046" s="3" t="s">
        <v>57</v>
      </c>
      <c r="I2046" s="4">
        <v>40031</v>
      </c>
      <c r="J2046" s="3" t="s">
        <v>28</v>
      </c>
      <c r="K2046" s="3" t="s">
        <v>43</v>
      </c>
      <c r="L2046" s="5">
        <v>288.38</v>
      </c>
      <c r="M2046" s="5">
        <v>260.16000000000003</v>
      </c>
      <c r="N2046" s="6">
        <v>0.21</v>
      </c>
      <c r="O2046" s="5">
        <v>114.33</v>
      </c>
      <c r="P2046" s="3">
        <v>19</v>
      </c>
      <c r="Q2046" s="5">
        <v>14.35</v>
      </c>
      <c r="R2046" s="7">
        <f t="shared" si="93"/>
        <v>40040</v>
      </c>
      <c r="S2046" s="3">
        <v>9</v>
      </c>
      <c r="T2046" s="6">
        <v>7.5999999999999998E-2</v>
      </c>
      <c r="U2046" s="3" t="s">
        <v>37</v>
      </c>
      <c r="V2046" s="3">
        <v>4.2</v>
      </c>
      <c r="W2046" s="3" t="s">
        <v>45</v>
      </c>
      <c r="X2046" s="8">
        <f t="shared" si="94"/>
        <v>39.645606491434918</v>
      </c>
      <c r="Y2046" s="9">
        <f t="shared" si="95"/>
        <v>5.8340616300899839</v>
      </c>
    </row>
    <row r="2047" spans="1:25" x14ac:dyDescent="0.3">
      <c r="A2047" s="3">
        <v>202045</v>
      </c>
      <c r="B2047" s="3">
        <v>5690</v>
      </c>
      <c r="C2047" s="3" t="s">
        <v>39</v>
      </c>
      <c r="D2047" s="3" t="s">
        <v>56</v>
      </c>
      <c r="E2047" s="3" t="s">
        <v>34</v>
      </c>
      <c r="F2047" s="3" t="s">
        <v>54</v>
      </c>
      <c r="G2047" s="3" t="s">
        <v>52</v>
      </c>
      <c r="H2047" s="3" t="s">
        <v>47</v>
      </c>
      <c r="I2047" s="4">
        <v>40032</v>
      </c>
      <c r="J2047" s="3" t="s">
        <v>48</v>
      </c>
      <c r="K2047" s="3" t="s">
        <v>43</v>
      </c>
      <c r="L2047" s="5">
        <v>119.52</v>
      </c>
      <c r="M2047" s="5">
        <v>123.11</v>
      </c>
      <c r="N2047" s="6">
        <v>0.28999999999999998</v>
      </c>
      <c r="O2047" s="5">
        <v>30.44</v>
      </c>
      <c r="P2047" s="3">
        <v>12</v>
      </c>
      <c r="Q2047" s="5">
        <v>299.2</v>
      </c>
      <c r="R2047" s="7">
        <f t="shared" si="93"/>
        <v>40040</v>
      </c>
      <c r="S2047" s="3">
        <v>8</v>
      </c>
      <c r="T2047" s="6">
        <v>3.5000000000000003E-2</v>
      </c>
      <c r="U2047" s="3" t="s">
        <v>44</v>
      </c>
      <c r="V2047" s="3">
        <v>3.4</v>
      </c>
      <c r="W2047" s="3" t="s">
        <v>31</v>
      </c>
      <c r="X2047" s="8">
        <f t="shared" si="94"/>
        <v>25.468540829986612</v>
      </c>
      <c r="Y2047" s="9">
        <f t="shared" si="95"/>
        <v>8.0903257249614171</v>
      </c>
    </row>
    <row r="2048" spans="1:25" x14ac:dyDescent="0.3">
      <c r="A2048" s="3">
        <v>202046</v>
      </c>
      <c r="B2048" s="3">
        <v>5167</v>
      </c>
      <c r="C2048" s="3" t="s">
        <v>22</v>
      </c>
      <c r="D2048" s="3" t="s">
        <v>33</v>
      </c>
      <c r="E2048" s="3" t="s">
        <v>46</v>
      </c>
      <c r="F2048" s="3" t="s">
        <v>51</v>
      </c>
      <c r="G2048" s="3" t="s">
        <v>40</v>
      </c>
      <c r="H2048" s="3" t="s">
        <v>27</v>
      </c>
      <c r="I2048" s="4">
        <v>40033</v>
      </c>
      <c r="J2048" s="3" t="s">
        <v>28</v>
      </c>
      <c r="K2048" s="3" t="s">
        <v>58</v>
      </c>
      <c r="L2048" s="5">
        <v>2638.71</v>
      </c>
      <c r="M2048" s="5">
        <v>2384.25</v>
      </c>
      <c r="N2048" s="6">
        <v>0.38</v>
      </c>
      <c r="O2048" s="5">
        <v>1310.96</v>
      </c>
      <c r="P2048" s="3">
        <v>25</v>
      </c>
      <c r="Q2048" s="5">
        <v>179.09</v>
      </c>
      <c r="R2048" s="7">
        <f t="shared" si="93"/>
        <v>40040</v>
      </c>
      <c r="S2048" s="3">
        <v>7</v>
      </c>
      <c r="T2048" s="6">
        <v>0.06</v>
      </c>
      <c r="U2048" s="3" t="s">
        <v>30</v>
      </c>
      <c r="V2048" s="3">
        <v>3.8</v>
      </c>
      <c r="W2048" s="3" t="s">
        <v>31</v>
      </c>
      <c r="X2048" s="8">
        <f t="shared" si="94"/>
        <v>49.681852117132998</v>
      </c>
      <c r="Y2048" s="9">
        <f t="shared" si="95"/>
        <v>4.4269015413652095</v>
      </c>
    </row>
    <row r="2049" spans="1:25" x14ac:dyDescent="0.3">
      <c r="A2049" s="3">
        <v>202047</v>
      </c>
      <c r="B2049" s="3">
        <v>7169</v>
      </c>
      <c r="C2049" s="3" t="s">
        <v>32</v>
      </c>
      <c r="D2049" s="3" t="s">
        <v>33</v>
      </c>
      <c r="E2049" s="3" t="s">
        <v>34</v>
      </c>
      <c r="F2049" s="3" t="s">
        <v>59</v>
      </c>
      <c r="G2049" s="3" t="s">
        <v>60</v>
      </c>
      <c r="H2049" s="3" t="s">
        <v>27</v>
      </c>
      <c r="I2049" s="4">
        <v>40034</v>
      </c>
      <c r="J2049" s="3" t="s">
        <v>42</v>
      </c>
      <c r="K2049" s="3" t="s">
        <v>58</v>
      </c>
      <c r="L2049" s="5">
        <v>410.89</v>
      </c>
      <c r="M2049" s="5">
        <v>424.65</v>
      </c>
      <c r="N2049" s="6">
        <v>0.31</v>
      </c>
      <c r="O2049" s="5">
        <v>50.76</v>
      </c>
      <c r="P2049" s="3">
        <v>13</v>
      </c>
      <c r="Q2049" s="5">
        <v>150.99</v>
      </c>
      <c r="R2049" s="7">
        <f t="shared" si="93"/>
        <v>40046</v>
      </c>
      <c r="S2049" s="3">
        <v>12</v>
      </c>
      <c r="T2049" s="6">
        <v>7.1999999999999995E-2</v>
      </c>
      <c r="U2049" s="3" t="s">
        <v>37</v>
      </c>
      <c r="V2049" s="3">
        <v>2</v>
      </c>
      <c r="W2049" s="3" t="s">
        <v>45</v>
      </c>
      <c r="X2049" s="8">
        <f t="shared" si="94"/>
        <v>12.353671298887781</v>
      </c>
      <c r="Y2049" s="9">
        <f t="shared" si="95"/>
        <v>7.4430526496934126</v>
      </c>
    </row>
    <row r="2050" spans="1:25" x14ac:dyDescent="0.3">
      <c r="A2050" s="3">
        <v>202048</v>
      </c>
      <c r="B2050" s="3">
        <v>5552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60</v>
      </c>
      <c r="H2050" s="3" t="s">
        <v>57</v>
      </c>
      <c r="I2050" s="4">
        <v>40035</v>
      </c>
      <c r="J2050" s="3" t="s">
        <v>48</v>
      </c>
      <c r="K2050" s="3" t="s">
        <v>29</v>
      </c>
      <c r="L2050" s="5">
        <v>1012.71</v>
      </c>
      <c r="M2050" s="5">
        <v>1081.6600000000001</v>
      </c>
      <c r="N2050" s="6">
        <v>0.39</v>
      </c>
      <c r="O2050" s="5">
        <v>400.13</v>
      </c>
      <c r="P2050" s="3">
        <v>13</v>
      </c>
      <c r="Q2050" s="5">
        <v>68.13</v>
      </c>
      <c r="R2050" s="7">
        <f t="shared" si="93"/>
        <v>40046</v>
      </c>
      <c r="S2050" s="3">
        <v>11</v>
      </c>
      <c r="T2050" s="6">
        <v>0.17199999999999999</v>
      </c>
      <c r="U2050" s="3" t="s">
        <v>37</v>
      </c>
      <c r="V2050" s="3">
        <v>4.2</v>
      </c>
      <c r="W2050" s="3" t="s">
        <v>38</v>
      </c>
      <c r="X2050" s="8">
        <f t="shared" si="94"/>
        <v>39.510817509454824</v>
      </c>
      <c r="Y2050" s="9">
        <f t="shared" si="95"/>
        <v>7.2019645018554099</v>
      </c>
    </row>
    <row r="2051" spans="1:25" x14ac:dyDescent="0.3">
      <c r="A2051" s="3">
        <v>202049</v>
      </c>
      <c r="B2051" s="3">
        <v>3543</v>
      </c>
      <c r="C2051" s="3" t="s">
        <v>22</v>
      </c>
      <c r="D2051" s="3" t="s">
        <v>33</v>
      </c>
      <c r="E2051" s="3" t="s">
        <v>24</v>
      </c>
      <c r="F2051" s="3" t="s">
        <v>54</v>
      </c>
      <c r="G2051" s="3" t="s">
        <v>26</v>
      </c>
      <c r="H2051" s="3" t="s">
        <v>57</v>
      </c>
      <c r="I2051" s="4">
        <v>40036</v>
      </c>
      <c r="J2051" s="3" t="s">
        <v>28</v>
      </c>
      <c r="K2051" s="3" t="s">
        <v>58</v>
      </c>
      <c r="L2051" s="5">
        <v>2072.79</v>
      </c>
      <c r="M2051" s="5">
        <v>2014.82</v>
      </c>
      <c r="N2051" s="6">
        <v>0.31</v>
      </c>
      <c r="O2051" s="5">
        <v>804.12</v>
      </c>
      <c r="P2051" s="3">
        <v>20</v>
      </c>
      <c r="Q2051" s="5">
        <v>296.36</v>
      </c>
      <c r="R2051" s="7">
        <f t="shared" ref="R2051:R2114" si="96">I2051+S2051</f>
        <v>40050</v>
      </c>
      <c r="S2051" s="3">
        <v>14</v>
      </c>
      <c r="T2051" s="6">
        <v>0.153</v>
      </c>
      <c r="U2051" s="3" t="s">
        <v>44</v>
      </c>
      <c r="V2051" s="3">
        <v>3.2</v>
      </c>
      <c r="W2051" s="3" t="s">
        <v>45</v>
      </c>
      <c r="X2051" s="8">
        <f t="shared" ref="X2051:X2114" si="97" xml:space="preserve"> (O2051/L2051) *100</f>
        <v>38.794089126250128</v>
      </c>
      <c r="Y2051" s="9">
        <f t="shared" ref="Y2051:Y2114" si="98">(L2051/(M2051*P2051))*100</f>
        <v>5.1438590047746198</v>
      </c>
    </row>
    <row r="2052" spans="1:25" x14ac:dyDescent="0.3">
      <c r="A2052" s="3">
        <v>202050</v>
      </c>
      <c r="B2052" s="3">
        <v>6204</v>
      </c>
      <c r="C2052" s="3" t="s">
        <v>22</v>
      </c>
      <c r="D2052" s="3" t="s">
        <v>33</v>
      </c>
      <c r="E2052" s="3" t="s">
        <v>24</v>
      </c>
      <c r="F2052" s="3" t="s">
        <v>35</v>
      </c>
      <c r="G2052" s="3" t="s">
        <v>62</v>
      </c>
      <c r="H2052" s="3" t="s">
        <v>47</v>
      </c>
      <c r="I2052" s="4">
        <v>40037</v>
      </c>
      <c r="J2052" s="3" t="s">
        <v>48</v>
      </c>
      <c r="K2052" s="3" t="s">
        <v>58</v>
      </c>
      <c r="L2052" s="5">
        <v>1473.22</v>
      </c>
      <c r="M2052" s="5">
        <v>1445.71</v>
      </c>
      <c r="N2052" s="6">
        <v>0.15</v>
      </c>
      <c r="O2052" s="5">
        <v>705.29</v>
      </c>
      <c r="P2052" s="3">
        <v>18</v>
      </c>
      <c r="Q2052" s="5">
        <v>34.76</v>
      </c>
      <c r="R2052" s="7">
        <f t="shared" si="96"/>
        <v>40050</v>
      </c>
      <c r="S2052" s="3">
        <v>13</v>
      </c>
      <c r="T2052" s="6">
        <v>4.5999999999999999E-2</v>
      </c>
      <c r="U2052" s="3" t="s">
        <v>37</v>
      </c>
      <c r="V2052" s="3">
        <v>3.7</v>
      </c>
      <c r="W2052" s="3" t="s">
        <v>31</v>
      </c>
      <c r="X2052" s="8">
        <f t="shared" si="97"/>
        <v>47.874044609766358</v>
      </c>
      <c r="Y2052" s="9">
        <f t="shared" si="98"/>
        <v>5.6612706251983846</v>
      </c>
    </row>
    <row r="2053" spans="1:25" x14ac:dyDescent="0.3">
      <c r="A2053" s="3">
        <v>202051</v>
      </c>
      <c r="B2053" s="3">
        <v>6268</v>
      </c>
      <c r="C2053" s="3" t="s">
        <v>50</v>
      </c>
      <c r="D2053" s="3" t="s">
        <v>56</v>
      </c>
      <c r="E2053" s="3" t="s">
        <v>46</v>
      </c>
      <c r="F2053" s="3" t="s">
        <v>25</v>
      </c>
      <c r="G2053" s="3" t="s">
        <v>62</v>
      </c>
      <c r="H2053" s="3" t="s">
        <v>47</v>
      </c>
      <c r="I2053" s="4">
        <v>40038</v>
      </c>
      <c r="J2053" s="3" t="s">
        <v>48</v>
      </c>
      <c r="K2053" s="3" t="s">
        <v>55</v>
      </c>
      <c r="L2053" s="5">
        <v>1200.94</v>
      </c>
      <c r="M2053" s="5">
        <v>1255.6199999999999</v>
      </c>
      <c r="N2053" s="6">
        <v>0.11</v>
      </c>
      <c r="O2053" s="5">
        <v>516.13</v>
      </c>
      <c r="P2053" s="3">
        <v>26</v>
      </c>
      <c r="Q2053" s="5">
        <v>241.48</v>
      </c>
      <c r="R2053" s="7">
        <f t="shared" si="96"/>
        <v>40052</v>
      </c>
      <c r="S2053" s="3">
        <v>14</v>
      </c>
      <c r="T2053" s="6">
        <v>0.17699999999999999</v>
      </c>
      <c r="U2053" s="3" t="s">
        <v>49</v>
      </c>
      <c r="V2053" s="3">
        <v>1.6</v>
      </c>
      <c r="W2053" s="3" t="s">
        <v>31</v>
      </c>
      <c r="X2053" s="8">
        <f t="shared" si="97"/>
        <v>42.977167885156625</v>
      </c>
      <c r="Y2053" s="9">
        <f t="shared" si="98"/>
        <v>3.678660741307084</v>
      </c>
    </row>
    <row r="2054" spans="1:25" x14ac:dyDescent="0.3">
      <c r="A2054" s="3">
        <v>202052</v>
      </c>
      <c r="B2054" s="3">
        <v>2841</v>
      </c>
      <c r="C2054" s="3" t="s">
        <v>32</v>
      </c>
      <c r="D2054" s="3" t="s">
        <v>56</v>
      </c>
      <c r="E2054" s="3" t="s">
        <v>46</v>
      </c>
      <c r="F2054" s="3" t="s">
        <v>35</v>
      </c>
      <c r="G2054" s="3" t="s">
        <v>36</v>
      </c>
      <c r="H2054" s="3" t="s">
        <v>57</v>
      </c>
      <c r="I2054" s="4">
        <v>40039</v>
      </c>
      <c r="J2054" s="3" t="s">
        <v>48</v>
      </c>
      <c r="K2054" s="3" t="s">
        <v>43</v>
      </c>
      <c r="L2054" s="5">
        <v>2134.04</v>
      </c>
      <c r="M2054" s="5">
        <v>2266.04</v>
      </c>
      <c r="N2054" s="6">
        <v>0.12</v>
      </c>
      <c r="O2054" s="5">
        <v>704.73</v>
      </c>
      <c r="P2054" s="3">
        <v>22</v>
      </c>
      <c r="Q2054" s="5">
        <v>261.58</v>
      </c>
      <c r="R2054" s="7">
        <f t="shared" si="96"/>
        <v>40045</v>
      </c>
      <c r="S2054" s="3">
        <v>6</v>
      </c>
      <c r="T2054" s="6">
        <v>9.4E-2</v>
      </c>
      <c r="U2054" s="3" t="s">
        <v>37</v>
      </c>
      <c r="V2054" s="3">
        <v>3.4</v>
      </c>
      <c r="W2054" s="3" t="s">
        <v>45</v>
      </c>
      <c r="X2054" s="8">
        <f t="shared" si="97"/>
        <v>33.023279788570036</v>
      </c>
      <c r="Y2054" s="9">
        <f t="shared" si="98"/>
        <v>4.2806754594719507</v>
      </c>
    </row>
    <row r="2055" spans="1:25" x14ac:dyDescent="0.3">
      <c r="A2055" s="3">
        <v>202053</v>
      </c>
      <c r="B2055" s="3">
        <v>5554</v>
      </c>
      <c r="C2055" s="3" t="s">
        <v>22</v>
      </c>
      <c r="D2055" s="3" t="s">
        <v>33</v>
      </c>
      <c r="E2055" s="3" t="s">
        <v>34</v>
      </c>
      <c r="F2055" s="3" t="s">
        <v>35</v>
      </c>
      <c r="G2055" s="3" t="s">
        <v>52</v>
      </c>
      <c r="H2055" s="3" t="s">
        <v>57</v>
      </c>
      <c r="I2055" s="4">
        <v>40040</v>
      </c>
      <c r="J2055" s="3" t="s">
        <v>28</v>
      </c>
      <c r="K2055" s="3" t="s">
        <v>43</v>
      </c>
      <c r="L2055" s="5">
        <v>5908.29</v>
      </c>
      <c r="M2055" s="5">
        <v>6498.7</v>
      </c>
      <c r="N2055" s="6">
        <v>0.18</v>
      </c>
      <c r="O2055" s="5">
        <v>1140.1500000000001</v>
      </c>
      <c r="P2055" s="3">
        <v>28</v>
      </c>
      <c r="Q2055" s="5">
        <v>178.71</v>
      </c>
      <c r="R2055" s="7">
        <f t="shared" si="96"/>
        <v>40052</v>
      </c>
      <c r="S2055" s="3">
        <v>12</v>
      </c>
      <c r="T2055" s="6">
        <v>0.156</v>
      </c>
      <c r="U2055" s="3" t="s">
        <v>44</v>
      </c>
      <c r="V2055" s="3">
        <v>1.2</v>
      </c>
      <c r="W2055" s="3" t="s">
        <v>31</v>
      </c>
      <c r="X2055" s="8">
        <f t="shared" si="97"/>
        <v>19.297461702116859</v>
      </c>
      <c r="Y2055" s="9">
        <f t="shared" si="98"/>
        <v>3.2469625793290526</v>
      </c>
    </row>
    <row r="2056" spans="1:25" x14ac:dyDescent="0.3">
      <c r="A2056" s="3">
        <v>202054</v>
      </c>
      <c r="B2056" s="3">
        <v>3291</v>
      </c>
      <c r="C2056" s="3" t="s">
        <v>32</v>
      </c>
      <c r="D2056" s="3" t="s">
        <v>56</v>
      </c>
      <c r="E2056" s="3" t="s">
        <v>24</v>
      </c>
      <c r="F2056" s="3" t="s">
        <v>25</v>
      </c>
      <c r="G2056" s="3" t="s">
        <v>36</v>
      </c>
      <c r="H2056" s="3" t="s">
        <v>53</v>
      </c>
      <c r="I2056" s="4">
        <v>40041</v>
      </c>
      <c r="J2056" s="3" t="s">
        <v>48</v>
      </c>
      <c r="K2056" s="3" t="s">
        <v>58</v>
      </c>
      <c r="L2056" s="5">
        <v>3583.26</v>
      </c>
      <c r="M2056" s="5">
        <v>3612.36</v>
      </c>
      <c r="N2056" s="6">
        <v>0.03</v>
      </c>
      <c r="O2056" s="5">
        <v>1089.04</v>
      </c>
      <c r="P2056" s="3">
        <v>25</v>
      </c>
      <c r="Q2056" s="5">
        <v>155.13999999999999</v>
      </c>
      <c r="R2056" s="7">
        <f t="shared" si="96"/>
        <v>40052</v>
      </c>
      <c r="S2056" s="3">
        <v>11</v>
      </c>
      <c r="T2056" s="6">
        <v>0.11799999999999999</v>
      </c>
      <c r="U2056" s="3" t="s">
        <v>44</v>
      </c>
      <c r="V2056" s="3">
        <v>2.1</v>
      </c>
      <c r="W2056" s="3" t="s">
        <v>38</v>
      </c>
      <c r="X2056" s="8">
        <f t="shared" si="97"/>
        <v>30.392435938223848</v>
      </c>
      <c r="Y2056" s="9">
        <f t="shared" si="98"/>
        <v>3.9677772979437269</v>
      </c>
    </row>
    <row r="2057" spans="1:25" x14ac:dyDescent="0.3">
      <c r="A2057" s="3">
        <v>202055</v>
      </c>
      <c r="B2057" s="3">
        <v>6338</v>
      </c>
      <c r="C2057" s="3" t="s">
        <v>50</v>
      </c>
      <c r="D2057" s="3" t="s">
        <v>33</v>
      </c>
      <c r="E2057" s="3" t="s">
        <v>46</v>
      </c>
      <c r="F2057" s="3" t="s">
        <v>51</v>
      </c>
      <c r="G2057" s="3" t="s">
        <v>26</v>
      </c>
      <c r="H2057" s="3" t="s">
        <v>27</v>
      </c>
      <c r="I2057" s="4">
        <v>40042</v>
      </c>
      <c r="J2057" s="3" t="s">
        <v>48</v>
      </c>
      <c r="K2057" s="3" t="s">
        <v>43</v>
      </c>
      <c r="L2057" s="5">
        <v>5322.45</v>
      </c>
      <c r="M2057" s="5">
        <v>5699.9</v>
      </c>
      <c r="N2057" s="6">
        <v>7.0000000000000007E-2</v>
      </c>
      <c r="O2057" s="5">
        <v>750.91</v>
      </c>
      <c r="P2057" s="3">
        <v>11</v>
      </c>
      <c r="Q2057" s="5">
        <v>149.91</v>
      </c>
      <c r="R2057" s="7">
        <f t="shared" si="96"/>
        <v>40047</v>
      </c>
      <c r="S2057" s="3">
        <v>5</v>
      </c>
      <c r="T2057" s="6">
        <v>0.13900000000000001</v>
      </c>
      <c r="U2057" s="3" t="s">
        <v>37</v>
      </c>
      <c r="V2057" s="3">
        <v>4.3</v>
      </c>
      <c r="W2057" s="3" t="s">
        <v>31</v>
      </c>
      <c r="X2057" s="8">
        <f t="shared" si="97"/>
        <v>14.10835235652754</v>
      </c>
      <c r="Y2057" s="9">
        <f t="shared" si="98"/>
        <v>8.4889049090175437</v>
      </c>
    </row>
    <row r="2058" spans="1:25" x14ac:dyDescent="0.3">
      <c r="A2058" s="3">
        <v>202056</v>
      </c>
      <c r="B2058" s="3">
        <v>2448</v>
      </c>
      <c r="C2058" s="3" t="s">
        <v>32</v>
      </c>
      <c r="D2058" s="3" t="s">
        <v>56</v>
      </c>
      <c r="E2058" s="3" t="s">
        <v>46</v>
      </c>
      <c r="F2058" s="3" t="s">
        <v>25</v>
      </c>
      <c r="G2058" s="3" t="s">
        <v>26</v>
      </c>
      <c r="H2058" s="3" t="s">
        <v>27</v>
      </c>
      <c r="I2058" s="4">
        <v>40043</v>
      </c>
      <c r="J2058" s="3" t="s">
        <v>42</v>
      </c>
      <c r="K2058" s="3" t="s">
        <v>55</v>
      </c>
      <c r="L2058" s="5">
        <v>7433.65</v>
      </c>
      <c r="M2058" s="5">
        <v>6773.71</v>
      </c>
      <c r="N2058" s="6">
        <v>0.06</v>
      </c>
      <c r="O2058" s="5">
        <v>2196.13</v>
      </c>
      <c r="P2058" s="3">
        <v>26</v>
      </c>
      <c r="Q2058" s="5">
        <v>253.09</v>
      </c>
      <c r="R2058" s="7">
        <f t="shared" si="96"/>
        <v>40048</v>
      </c>
      <c r="S2058" s="3">
        <v>5</v>
      </c>
      <c r="T2058" s="6">
        <v>8.2000000000000003E-2</v>
      </c>
      <c r="U2058" s="3" t="s">
        <v>49</v>
      </c>
      <c r="V2058" s="3">
        <v>1.7</v>
      </c>
      <c r="W2058" s="3" t="s">
        <v>38</v>
      </c>
      <c r="X2058" s="8">
        <f t="shared" si="97"/>
        <v>29.543091213603013</v>
      </c>
      <c r="Y2058" s="9">
        <f t="shared" si="98"/>
        <v>4.2208718026696648</v>
      </c>
    </row>
    <row r="2059" spans="1:25" x14ac:dyDescent="0.3">
      <c r="A2059" s="3">
        <v>202057</v>
      </c>
      <c r="B2059" s="3">
        <v>5735</v>
      </c>
      <c r="C2059" s="3" t="s">
        <v>50</v>
      </c>
      <c r="D2059" s="3" t="s">
        <v>33</v>
      </c>
      <c r="E2059" s="3" t="s">
        <v>24</v>
      </c>
      <c r="F2059" s="3" t="s">
        <v>54</v>
      </c>
      <c r="G2059" s="3" t="s">
        <v>52</v>
      </c>
      <c r="H2059" s="3" t="s">
        <v>57</v>
      </c>
      <c r="I2059" s="4">
        <v>40044</v>
      </c>
      <c r="J2059" s="3" t="s">
        <v>28</v>
      </c>
      <c r="K2059" s="3" t="s">
        <v>58</v>
      </c>
      <c r="L2059" s="5">
        <v>60.77</v>
      </c>
      <c r="M2059" s="5">
        <v>55.99</v>
      </c>
      <c r="N2059" s="6">
        <v>0.26</v>
      </c>
      <c r="O2059" s="5">
        <v>10.79</v>
      </c>
      <c r="P2059" s="3">
        <v>22</v>
      </c>
      <c r="Q2059" s="5">
        <v>288.70999999999998</v>
      </c>
      <c r="R2059" s="7">
        <f t="shared" si="96"/>
        <v>40050</v>
      </c>
      <c r="S2059" s="3">
        <v>6</v>
      </c>
      <c r="T2059" s="6">
        <v>4.8000000000000001E-2</v>
      </c>
      <c r="U2059" s="3" t="s">
        <v>49</v>
      </c>
      <c r="V2059" s="3">
        <v>1.5</v>
      </c>
      <c r="W2059" s="3" t="s">
        <v>38</v>
      </c>
      <c r="X2059" s="8">
        <f t="shared" si="97"/>
        <v>17.755471449728482</v>
      </c>
      <c r="Y2059" s="9">
        <f t="shared" si="98"/>
        <v>4.9335108542109793</v>
      </c>
    </row>
    <row r="2060" spans="1:25" x14ac:dyDescent="0.3">
      <c r="A2060" s="3">
        <v>202058</v>
      </c>
      <c r="B2060" s="3">
        <v>5215</v>
      </c>
      <c r="C2060" s="3" t="s">
        <v>50</v>
      </c>
      <c r="D2060" s="3" t="s">
        <v>23</v>
      </c>
      <c r="E2060" s="3" t="s">
        <v>34</v>
      </c>
      <c r="F2060" s="3" t="s">
        <v>25</v>
      </c>
      <c r="G2060" s="3" t="s">
        <v>61</v>
      </c>
      <c r="H2060" s="3" t="s">
        <v>53</v>
      </c>
      <c r="I2060" s="4">
        <v>40045</v>
      </c>
      <c r="J2060" s="3" t="s">
        <v>48</v>
      </c>
      <c r="K2060" s="3" t="s">
        <v>43</v>
      </c>
      <c r="L2060" s="5">
        <v>7612.44</v>
      </c>
      <c r="M2060" s="5">
        <v>8176.39</v>
      </c>
      <c r="N2060" s="6">
        <v>0.25</v>
      </c>
      <c r="O2060" s="5">
        <v>3607.03</v>
      </c>
      <c r="P2060" s="3">
        <v>20</v>
      </c>
      <c r="Q2060" s="5">
        <v>292.25</v>
      </c>
      <c r="R2060" s="7">
        <f t="shared" si="96"/>
        <v>40048</v>
      </c>
      <c r="S2060" s="3">
        <v>3</v>
      </c>
      <c r="T2060" s="6">
        <v>4.1000000000000002E-2</v>
      </c>
      <c r="U2060" s="3" t="s">
        <v>37</v>
      </c>
      <c r="V2060" s="3">
        <v>4.7</v>
      </c>
      <c r="W2060" s="3" t="s">
        <v>31</v>
      </c>
      <c r="X2060" s="8">
        <f t="shared" si="97"/>
        <v>47.383361970669071</v>
      </c>
      <c r="Y2060" s="9">
        <f t="shared" si="98"/>
        <v>4.6551350901803845</v>
      </c>
    </row>
    <row r="2061" spans="1:25" x14ac:dyDescent="0.3">
      <c r="A2061" s="3">
        <v>202059</v>
      </c>
      <c r="B2061" s="3">
        <v>2698</v>
      </c>
      <c r="C2061" s="3" t="s">
        <v>50</v>
      </c>
      <c r="D2061" s="3" t="s">
        <v>33</v>
      </c>
      <c r="E2061" s="3" t="s">
        <v>24</v>
      </c>
      <c r="F2061" s="3" t="s">
        <v>35</v>
      </c>
      <c r="G2061" s="3" t="s">
        <v>40</v>
      </c>
      <c r="H2061" s="3" t="s">
        <v>57</v>
      </c>
      <c r="I2061" s="4">
        <v>40046</v>
      </c>
      <c r="J2061" s="3" t="s">
        <v>42</v>
      </c>
      <c r="K2061" s="3" t="s">
        <v>29</v>
      </c>
      <c r="L2061" s="5">
        <v>2269.16</v>
      </c>
      <c r="M2061" s="5">
        <v>2213.9899999999998</v>
      </c>
      <c r="N2061" s="6">
        <v>0.34</v>
      </c>
      <c r="O2061" s="5">
        <v>595.98</v>
      </c>
      <c r="P2061" s="3">
        <v>25</v>
      </c>
      <c r="Q2061" s="5">
        <v>10.66</v>
      </c>
      <c r="R2061" s="7">
        <f t="shared" si="96"/>
        <v>40055</v>
      </c>
      <c r="S2061" s="3">
        <v>9</v>
      </c>
      <c r="T2061" s="6">
        <v>3.5999999999999997E-2</v>
      </c>
      <c r="U2061" s="3" t="s">
        <v>49</v>
      </c>
      <c r="V2061" s="3">
        <v>4.8</v>
      </c>
      <c r="W2061" s="3" t="s">
        <v>31</v>
      </c>
      <c r="X2061" s="8">
        <f t="shared" si="97"/>
        <v>26.264344515150984</v>
      </c>
      <c r="Y2061" s="9">
        <f t="shared" si="98"/>
        <v>4.0996752469523354</v>
      </c>
    </row>
    <row r="2062" spans="1:25" x14ac:dyDescent="0.3">
      <c r="A2062" s="3">
        <v>202060</v>
      </c>
      <c r="B2062" s="3">
        <v>6246</v>
      </c>
      <c r="C2062" s="3" t="s">
        <v>22</v>
      </c>
      <c r="D2062" s="3" t="s">
        <v>33</v>
      </c>
      <c r="E2062" s="3" t="s">
        <v>46</v>
      </c>
      <c r="F2062" s="3" t="s">
        <v>51</v>
      </c>
      <c r="G2062" s="3" t="s">
        <v>60</v>
      </c>
      <c r="H2062" s="3" t="s">
        <v>41</v>
      </c>
      <c r="I2062" s="4">
        <v>40047</v>
      </c>
      <c r="J2062" s="3" t="s">
        <v>28</v>
      </c>
      <c r="K2062" s="3" t="s">
        <v>58</v>
      </c>
      <c r="L2062" s="5">
        <v>2335.69</v>
      </c>
      <c r="M2062" s="5">
        <v>2207.7199999999998</v>
      </c>
      <c r="N2062" s="6">
        <v>0.11</v>
      </c>
      <c r="O2062" s="5">
        <v>373.23</v>
      </c>
      <c r="P2062" s="3">
        <v>9</v>
      </c>
      <c r="Q2062" s="5">
        <v>289.70999999999998</v>
      </c>
      <c r="R2062" s="7">
        <f t="shared" si="96"/>
        <v>40049</v>
      </c>
      <c r="S2062" s="3">
        <v>2</v>
      </c>
      <c r="T2062" s="6">
        <v>0.13800000000000001</v>
      </c>
      <c r="U2062" s="3" t="s">
        <v>30</v>
      </c>
      <c r="V2062" s="3">
        <v>1</v>
      </c>
      <c r="W2062" s="3" t="s">
        <v>31</v>
      </c>
      <c r="X2062" s="8">
        <f t="shared" si="97"/>
        <v>15.979432202047361</v>
      </c>
      <c r="Y2062" s="9">
        <f t="shared" si="98"/>
        <v>11.755164201579509</v>
      </c>
    </row>
    <row r="2063" spans="1:25" x14ac:dyDescent="0.3">
      <c r="A2063" s="3">
        <v>202061</v>
      </c>
      <c r="B2063" s="3">
        <v>7566</v>
      </c>
      <c r="C2063" s="3" t="s">
        <v>22</v>
      </c>
      <c r="D2063" s="3" t="s">
        <v>56</v>
      </c>
      <c r="E2063" s="3" t="s">
        <v>24</v>
      </c>
      <c r="F2063" s="3" t="s">
        <v>54</v>
      </c>
      <c r="G2063" s="3" t="s">
        <v>62</v>
      </c>
      <c r="H2063" s="3" t="s">
        <v>27</v>
      </c>
      <c r="I2063" s="4">
        <v>40048</v>
      </c>
      <c r="J2063" s="3" t="s">
        <v>48</v>
      </c>
      <c r="K2063" s="3" t="s">
        <v>29</v>
      </c>
      <c r="L2063" s="5">
        <v>5053.8</v>
      </c>
      <c r="M2063" s="5">
        <v>4958.01</v>
      </c>
      <c r="N2063" s="6">
        <v>0.12</v>
      </c>
      <c r="O2063" s="5">
        <v>553.38</v>
      </c>
      <c r="P2063" s="3">
        <v>24</v>
      </c>
      <c r="Q2063" s="5">
        <v>245.25</v>
      </c>
      <c r="R2063" s="7">
        <f t="shared" si="96"/>
        <v>40060</v>
      </c>
      <c r="S2063" s="3">
        <v>12</v>
      </c>
      <c r="T2063" s="6">
        <v>0.183</v>
      </c>
      <c r="U2063" s="3" t="s">
        <v>30</v>
      </c>
      <c r="V2063" s="3">
        <v>4.4000000000000004</v>
      </c>
      <c r="W2063" s="3" t="s">
        <v>45</v>
      </c>
      <c r="X2063" s="8">
        <f t="shared" si="97"/>
        <v>10.949780363290989</v>
      </c>
      <c r="Y2063" s="9">
        <f t="shared" si="98"/>
        <v>4.2471677144660855</v>
      </c>
    </row>
    <row r="2064" spans="1:25" x14ac:dyDescent="0.3">
      <c r="A2064" s="3">
        <v>202062</v>
      </c>
      <c r="B2064" s="3">
        <v>4761</v>
      </c>
      <c r="C2064" s="3" t="s">
        <v>39</v>
      </c>
      <c r="D2064" s="3" t="s">
        <v>23</v>
      </c>
      <c r="E2064" s="3" t="s">
        <v>46</v>
      </c>
      <c r="F2064" s="3" t="s">
        <v>54</v>
      </c>
      <c r="G2064" s="3" t="s">
        <v>61</v>
      </c>
      <c r="H2064" s="3" t="s">
        <v>27</v>
      </c>
      <c r="I2064" s="4">
        <v>40049</v>
      </c>
      <c r="J2064" s="3" t="s">
        <v>42</v>
      </c>
      <c r="K2064" s="3" t="s">
        <v>58</v>
      </c>
      <c r="L2064" s="5">
        <v>2918.79</v>
      </c>
      <c r="M2064" s="5">
        <v>2933.74</v>
      </c>
      <c r="N2064" s="6">
        <v>0.21</v>
      </c>
      <c r="O2064" s="5">
        <v>677.69</v>
      </c>
      <c r="P2064" s="3">
        <v>12</v>
      </c>
      <c r="Q2064" s="5">
        <v>52.85</v>
      </c>
      <c r="R2064" s="7">
        <f t="shared" si="96"/>
        <v>40060</v>
      </c>
      <c r="S2064" s="3">
        <v>11</v>
      </c>
      <c r="T2064" s="6">
        <v>5.6000000000000001E-2</v>
      </c>
      <c r="U2064" s="3" t="s">
        <v>44</v>
      </c>
      <c r="V2064" s="3">
        <v>4.5999999999999996</v>
      </c>
      <c r="W2064" s="3" t="s">
        <v>31</v>
      </c>
      <c r="X2064" s="8">
        <f t="shared" si="97"/>
        <v>23.21818287715115</v>
      </c>
      <c r="Y2064" s="9">
        <f t="shared" si="98"/>
        <v>8.2908676297149722</v>
      </c>
    </row>
    <row r="2065" spans="1:25" x14ac:dyDescent="0.3">
      <c r="A2065" s="3">
        <v>202063</v>
      </c>
      <c r="B2065" s="3">
        <v>3955</v>
      </c>
      <c r="C2065" s="3" t="s">
        <v>50</v>
      </c>
      <c r="D2065" s="3" t="s">
        <v>33</v>
      </c>
      <c r="E2065" s="3" t="s">
        <v>24</v>
      </c>
      <c r="F2065" s="3" t="s">
        <v>35</v>
      </c>
      <c r="G2065" s="3" t="s">
        <v>61</v>
      </c>
      <c r="H2065" s="3" t="s">
        <v>53</v>
      </c>
      <c r="I2065" s="4">
        <v>40050</v>
      </c>
      <c r="J2065" s="3" t="s">
        <v>28</v>
      </c>
      <c r="K2065" s="3" t="s">
        <v>58</v>
      </c>
      <c r="L2065" s="5">
        <v>689.64</v>
      </c>
      <c r="M2065" s="5">
        <v>665.38</v>
      </c>
      <c r="N2065" s="6">
        <v>7.0000000000000007E-2</v>
      </c>
      <c r="O2065" s="5">
        <v>84.91</v>
      </c>
      <c r="P2065" s="3">
        <v>12</v>
      </c>
      <c r="Q2065" s="5">
        <v>88.33</v>
      </c>
      <c r="R2065" s="7">
        <f t="shared" si="96"/>
        <v>40057</v>
      </c>
      <c r="S2065" s="3">
        <v>7</v>
      </c>
      <c r="T2065" s="6">
        <v>8.9999999999999993E-3</v>
      </c>
      <c r="U2065" s="3" t="s">
        <v>30</v>
      </c>
      <c r="V2065" s="3">
        <v>3.9</v>
      </c>
      <c r="W2065" s="3" t="s">
        <v>38</v>
      </c>
      <c r="X2065" s="8">
        <f t="shared" si="97"/>
        <v>12.312220868859116</v>
      </c>
      <c r="Y2065" s="9">
        <f t="shared" si="98"/>
        <v>8.6371697375935561</v>
      </c>
    </row>
    <row r="2066" spans="1:25" x14ac:dyDescent="0.3">
      <c r="A2066" s="3">
        <v>202064</v>
      </c>
      <c r="B2066" s="3">
        <v>7855</v>
      </c>
      <c r="C2066" s="3" t="s">
        <v>32</v>
      </c>
      <c r="D2066" s="3" t="s">
        <v>23</v>
      </c>
      <c r="E2066" s="3" t="s">
        <v>34</v>
      </c>
      <c r="F2066" s="3" t="s">
        <v>35</v>
      </c>
      <c r="G2066" s="3" t="s">
        <v>60</v>
      </c>
      <c r="H2066" s="3" t="s">
        <v>27</v>
      </c>
      <c r="I2066" s="4">
        <v>40051</v>
      </c>
      <c r="J2066" s="3" t="s">
        <v>42</v>
      </c>
      <c r="K2066" s="3" t="s">
        <v>58</v>
      </c>
      <c r="L2066" s="5">
        <v>5706.01</v>
      </c>
      <c r="M2066" s="5">
        <v>5360.97</v>
      </c>
      <c r="N2066" s="6">
        <v>0.4</v>
      </c>
      <c r="O2066" s="5">
        <v>1618.94</v>
      </c>
      <c r="P2066" s="3">
        <v>12</v>
      </c>
      <c r="Q2066" s="5">
        <v>240.59</v>
      </c>
      <c r="R2066" s="7">
        <f t="shared" si="96"/>
        <v>40054</v>
      </c>
      <c r="S2066" s="3">
        <v>3</v>
      </c>
      <c r="T2066" s="6">
        <v>5.8999999999999997E-2</v>
      </c>
      <c r="U2066" s="3" t="s">
        <v>44</v>
      </c>
      <c r="V2066" s="3">
        <v>3.3</v>
      </c>
      <c r="W2066" s="3" t="s">
        <v>45</v>
      </c>
      <c r="X2066" s="8">
        <f t="shared" si="97"/>
        <v>28.372540531825212</v>
      </c>
      <c r="Y2066" s="9">
        <f t="shared" si="98"/>
        <v>8.8696790568373505</v>
      </c>
    </row>
    <row r="2067" spans="1:25" x14ac:dyDescent="0.3">
      <c r="A2067" s="3">
        <v>202065</v>
      </c>
      <c r="B2067" s="3">
        <v>2081</v>
      </c>
      <c r="C2067" s="3" t="s">
        <v>22</v>
      </c>
      <c r="D2067" s="3" t="s">
        <v>56</v>
      </c>
      <c r="E2067" s="3" t="s">
        <v>24</v>
      </c>
      <c r="F2067" s="3" t="s">
        <v>35</v>
      </c>
      <c r="G2067" s="3" t="s">
        <v>62</v>
      </c>
      <c r="H2067" s="3" t="s">
        <v>47</v>
      </c>
      <c r="I2067" s="4">
        <v>40052</v>
      </c>
      <c r="J2067" s="3" t="s">
        <v>28</v>
      </c>
      <c r="K2067" s="3" t="s">
        <v>43</v>
      </c>
      <c r="L2067" s="5">
        <v>1506.35</v>
      </c>
      <c r="M2067" s="5">
        <v>1366.86</v>
      </c>
      <c r="N2067" s="6">
        <v>0.1</v>
      </c>
      <c r="O2067" s="5">
        <v>178.98</v>
      </c>
      <c r="P2067" s="3">
        <v>19</v>
      </c>
      <c r="Q2067" s="5">
        <v>54.32</v>
      </c>
      <c r="R2067" s="7">
        <f t="shared" si="96"/>
        <v>40065</v>
      </c>
      <c r="S2067" s="3">
        <v>13</v>
      </c>
      <c r="T2067" s="6">
        <v>8.6999999999999994E-2</v>
      </c>
      <c r="U2067" s="3" t="s">
        <v>49</v>
      </c>
      <c r="V2067" s="3">
        <v>4.8</v>
      </c>
      <c r="W2067" s="3" t="s">
        <v>45</v>
      </c>
      <c r="X2067" s="8">
        <f t="shared" si="97"/>
        <v>11.881700799946891</v>
      </c>
      <c r="Y2067" s="9">
        <f t="shared" si="98"/>
        <v>5.8002706164031741</v>
      </c>
    </row>
    <row r="2068" spans="1:25" x14ac:dyDescent="0.3">
      <c r="A2068" s="3">
        <v>202066</v>
      </c>
      <c r="B2068" s="3">
        <v>5695</v>
      </c>
      <c r="C2068" s="3" t="s">
        <v>32</v>
      </c>
      <c r="D2068" s="3" t="s">
        <v>33</v>
      </c>
      <c r="E2068" s="3" t="s">
        <v>34</v>
      </c>
      <c r="F2068" s="3" t="s">
        <v>51</v>
      </c>
      <c r="G2068" s="3" t="s">
        <v>61</v>
      </c>
      <c r="H2068" s="3" t="s">
        <v>53</v>
      </c>
      <c r="I2068" s="4">
        <v>40053</v>
      </c>
      <c r="J2068" s="3" t="s">
        <v>28</v>
      </c>
      <c r="K2068" s="3" t="s">
        <v>58</v>
      </c>
      <c r="L2068" s="5">
        <v>7438.51</v>
      </c>
      <c r="M2068" s="5">
        <v>7836.6</v>
      </c>
      <c r="N2068" s="6">
        <v>0.37</v>
      </c>
      <c r="O2068" s="5">
        <v>3223.19</v>
      </c>
      <c r="P2068" s="3">
        <v>1</v>
      </c>
      <c r="Q2068" s="5">
        <v>111.21</v>
      </c>
      <c r="R2068" s="7">
        <f t="shared" si="96"/>
        <v>40056</v>
      </c>
      <c r="S2068" s="3">
        <v>3</v>
      </c>
      <c r="T2068" s="6">
        <v>5.1999999999999998E-2</v>
      </c>
      <c r="U2068" s="3" t="s">
        <v>49</v>
      </c>
      <c r="V2068" s="3">
        <v>4</v>
      </c>
      <c r="W2068" s="3" t="s">
        <v>31</v>
      </c>
      <c r="X2068" s="8">
        <f t="shared" si="97"/>
        <v>43.331124109532688</v>
      </c>
      <c r="Y2068" s="9">
        <f t="shared" si="98"/>
        <v>94.920118418701975</v>
      </c>
    </row>
    <row r="2069" spans="1:25" x14ac:dyDescent="0.3">
      <c r="A2069" s="3">
        <v>202067</v>
      </c>
      <c r="B2069" s="3">
        <v>5094</v>
      </c>
      <c r="C2069" s="3" t="s">
        <v>39</v>
      </c>
      <c r="D2069" s="3" t="s">
        <v>56</v>
      </c>
      <c r="E2069" s="3" t="s">
        <v>24</v>
      </c>
      <c r="F2069" s="3" t="s">
        <v>54</v>
      </c>
      <c r="G2069" s="3" t="s">
        <v>26</v>
      </c>
      <c r="H2069" s="3" t="s">
        <v>47</v>
      </c>
      <c r="I2069" s="4">
        <v>40054</v>
      </c>
      <c r="J2069" s="3" t="s">
        <v>42</v>
      </c>
      <c r="K2069" s="3" t="s">
        <v>55</v>
      </c>
      <c r="L2069" s="5">
        <v>7903.52</v>
      </c>
      <c r="M2069" s="5">
        <v>8542.09</v>
      </c>
      <c r="N2069" s="6">
        <v>0.13</v>
      </c>
      <c r="O2069" s="5">
        <v>2262.4699999999998</v>
      </c>
      <c r="P2069" s="3">
        <v>10</v>
      </c>
      <c r="Q2069" s="5">
        <v>90.4</v>
      </c>
      <c r="R2069" s="7">
        <f t="shared" si="96"/>
        <v>40059</v>
      </c>
      <c r="S2069" s="3">
        <v>5</v>
      </c>
      <c r="T2069" s="6">
        <v>0.11899999999999999</v>
      </c>
      <c r="U2069" s="3" t="s">
        <v>37</v>
      </c>
      <c r="V2069" s="3">
        <v>4</v>
      </c>
      <c r="W2069" s="3" t="s">
        <v>38</v>
      </c>
      <c r="X2069" s="8">
        <f t="shared" si="97"/>
        <v>28.626105836386824</v>
      </c>
      <c r="Y2069" s="9">
        <f t="shared" si="98"/>
        <v>9.2524429033175739</v>
      </c>
    </row>
    <row r="2070" spans="1:25" x14ac:dyDescent="0.3">
      <c r="A2070" s="3">
        <v>202068</v>
      </c>
      <c r="B2070" s="3">
        <v>1710</v>
      </c>
      <c r="C2070" s="3" t="s">
        <v>50</v>
      </c>
      <c r="D2070" s="3" t="s">
        <v>33</v>
      </c>
      <c r="E2070" s="3" t="s">
        <v>34</v>
      </c>
      <c r="F2070" s="3" t="s">
        <v>51</v>
      </c>
      <c r="G2070" s="3" t="s">
        <v>52</v>
      </c>
      <c r="H2070" s="3" t="s">
        <v>41</v>
      </c>
      <c r="I2070" s="4">
        <v>40055</v>
      </c>
      <c r="J2070" s="3" t="s">
        <v>48</v>
      </c>
      <c r="K2070" s="3" t="s">
        <v>58</v>
      </c>
      <c r="L2070" s="5">
        <v>1490.73</v>
      </c>
      <c r="M2070" s="5">
        <v>1346.79</v>
      </c>
      <c r="N2070" s="6">
        <v>0.01</v>
      </c>
      <c r="O2070" s="5">
        <v>621.83000000000004</v>
      </c>
      <c r="P2070" s="3">
        <v>5</v>
      </c>
      <c r="Q2070" s="5">
        <v>57.78</v>
      </c>
      <c r="R2070" s="7">
        <f t="shared" si="96"/>
        <v>40061</v>
      </c>
      <c r="S2070" s="3">
        <v>6</v>
      </c>
      <c r="T2070" s="6">
        <v>0.13900000000000001</v>
      </c>
      <c r="U2070" s="3" t="s">
        <v>44</v>
      </c>
      <c r="V2070" s="3">
        <v>1.9</v>
      </c>
      <c r="W2070" s="3" t="s">
        <v>31</v>
      </c>
      <c r="X2070" s="8">
        <f t="shared" si="97"/>
        <v>41.713120417513572</v>
      </c>
      <c r="Y2070" s="9">
        <f t="shared" si="98"/>
        <v>22.137527008665046</v>
      </c>
    </row>
    <row r="2071" spans="1:25" x14ac:dyDescent="0.3">
      <c r="A2071" s="3">
        <v>202069</v>
      </c>
      <c r="B2071" s="3">
        <v>4807</v>
      </c>
      <c r="C2071" s="3" t="s">
        <v>22</v>
      </c>
      <c r="D2071" s="3" t="s">
        <v>33</v>
      </c>
      <c r="E2071" s="3" t="s">
        <v>46</v>
      </c>
      <c r="F2071" s="3" t="s">
        <v>59</v>
      </c>
      <c r="G2071" s="3" t="s">
        <v>26</v>
      </c>
      <c r="H2071" s="3" t="s">
        <v>53</v>
      </c>
      <c r="I2071" s="4">
        <v>40056</v>
      </c>
      <c r="J2071" s="3" t="s">
        <v>48</v>
      </c>
      <c r="K2071" s="3" t="s">
        <v>29</v>
      </c>
      <c r="L2071" s="5">
        <v>6041.81</v>
      </c>
      <c r="M2071" s="5">
        <v>5859.91</v>
      </c>
      <c r="N2071" s="6">
        <v>0.11</v>
      </c>
      <c r="O2071" s="5">
        <v>1484.04</v>
      </c>
      <c r="P2071" s="3">
        <v>7</v>
      </c>
      <c r="Q2071" s="5">
        <v>179.43</v>
      </c>
      <c r="R2071" s="7">
        <f t="shared" si="96"/>
        <v>40066</v>
      </c>
      <c r="S2071" s="3">
        <v>10</v>
      </c>
      <c r="T2071" s="6">
        <v>5.6000000000000001E-2</v>
      </c>
      <c r="U2071" s="3" t="s">
        <v>49</v>
      </c>
      <c r="V2071" s="3">
        <v>4.3</v>
      </c>
      <c r="W2071" s="3" t="s">
        <v>31</v>
      </c>
      <c r="X2071" s="8">
        <f t="shared" si="97"/>
        <v>24.56283795749949</v>
      </c>
      <c r="Y2071" s="9">
        <f t="shared" si="98"/>
        <v>14.729163319670684</v>
      </c>
    </row>
    <row r="2072" spans="1:25" x14ac:dyDescent="0.3">
      <c r="A2072" s="3">
        <v>202070</v>
      </c>
      <c r="B2072" s="3">
        <v>6688</v>
      </c>
      <c r="C2072" s="3" t="s">
        <v>39</v>
      </c>
      <c r="D2072" s="3" t="s">
        <v>23</v>
      </c>
      <c r="E2072" s="3" t="s">
        <v>34</v>
      </c>
      <c r="F2072" s="3" t="s">
        <v>59</v>
      </c>
      <c r="G2072" s="3" t="s">
        <v>61</v>
      </c>
      <c r="H2072" s="3" t="s">
        <v>57</v>
      </c>
      <c r="I2072" s="4">
        <v>40057</v>
      </c>
      <c r="J2072" s="3" t="s">
        <v>42</v>
      </c>
      <c r="K2072" s="3" t="s">
        <v>55</v>
      </c>
      <c r="L2072" s="5">
        <v>7935</v>
      </c>
      <c r="M2072" s="5">
        <v>8558.16</v>
      </c>
      <c r="N2072" s="6">
        <v>0.04</v>
      </c>
      <c r="O2072" s="5">
        <v>3230.72</v>
      </c>
      <c r="P2072" s="3">
        <v>29</v>
      </c>
      <c r="Q2072" s="5">
        <v>114.34</v>
      </c>
      <c r="R2072" s="7">
        <f t="shared" si="96"/>
        <v>40070</v>
      </c>
      <c r="S2072" s="3">
        <v>13</v>
      </c>
      <c r="T2072" s="6">
        <v>0.11899999999999999</v>
      </c>
      <c r="U2072" s="3" t="s">
        <v>44</v>
      </c>
      <c r="V2072" s="3">
        <v>4.2</v>
      </c>
      <c r="W2072" s="3" t="s">
        <v>45</v>
      </c>
      <c r="X2072" s="8">
        <f t="shared" si="97"/>
        <v>40.714807813484562</v>
      </c>
      <c r="Y2072" s="9">
        <f t="shared" si="98"/>
        <v>3.1971906304062139</v>
      </c>
    </row>
    <row r="2073" spans="1:25" x14ac:dyDescent="0.3">
      <c r="A2073" s="3">
        <v>202071</v>
      </c>
      <c r="B2073" s="3">
        <v>2758</v>
      </c>
      <c r="C2073" s="3" t="s">
        <v>22</v>
      </c>
      <c r="D2073" s="3" t="s">
        <v>33</v>
      </c>
      <c r="E2073" s="3" t="s">
        <v>24</v>
      </c>
      <c r="F2073" s="3" t="s">
        <v>51</v>
      </c>
      <c r="G2073" s="3" t="s">
        <v>26</v>
      </c>
      <c r="H2073" s="3" t="s">
        <v>57</v>
      </c>
      <c r="I2073" s="4">
        <v>40058</v>
      </c>
      <c r="J2073" s="3" t="s">
        <v>42</v>
      </c>
      <c r="K2073" s="3" t="s">
        <v>55</v>
      </c>
      <c r="L2073" s="5">
        <v>7644.69</v>
      </c>
      <c r="M2073" s="5">
        <v>6911.83</v>
      </c>
      <c r="N2073" s="6">
        <v>0.01</v>
      </c>
      <c r="O2073" s="5">
        <v>2003.85</v>
      </c>
      <c r="P2073" s="3">
        <v>6</v>
      </c>
      <c r="Q2073" s="5">
        <v>14.55</v>
      </c>
      <c r="R2073" s="7">
        <f t="shared" si="96"/>
        <v>40060</v>
      </c>
      <c r="S2073" s="3">
        <v>2</v>
      </c>
      <c r="T2073" s="6">
        <v>0.107</v>
      </c>
      <c r="U2073" s="3" t="s">
        <v>49</v>
      </c>
      <c r="V2073" s="3">
        <v>4.0999999999999996</v>
      </c>
      <c r="W2073" s="3" t="s">
        <v>31</v>
      </c>
      <c r="X2073" s="8">
        <f t="shared" si="97"/>
        <v>26.212312075440604</v>
      </c>
      <c r="Y2073" s="9">
        <f t="shared" si="98"/>
        <v>18.43383011445594</v>
      </c>
    </row>
    <row r="2074" spans="1:25" x14ac:dyDescent="0.3">
      <c r="A2074" s="3">
        <v>202072</v>
      </c>
      <c r="B2074" s="3">
        <v>2704</v>
      </c>
      <c r="C2074" s="3" t="s">
        <v>22</v>
      </c>
      <c r="D2074" s="3" t="s">
        <v>56</v>
      </c>
      <c r="E2074" s="3" t="s">
        <v>34</v>
      </c>
      <c r="F2074" s="3" t="s">
        <v>59</v>
      </c>
      <c r="G2074" s="3" t="s">
        <v>60</v>
      </c>
      <c r="H2074" s="3" t="s">
        <v>41</v>
      </c>
      <c r="I2074" s="4">
        <v>40059</v>
      </c>
      <c r="J2074" s="3" t="s">
        <v>28</v>
      </c>
      <c r="K2074" s="3" t="s">
        <v>43</v>
      </c>
      <c r="L2074" s="5">
        <v>4541.07</v>
      </c>
      <c r="M2074" s="5">
        <v>4751.3</v>
      </c>
      <c r="N2074" s="6">
        <v>0.39</v>
      </c>
      <c r="O2074" s="5">
        <v>1673.62</v>
      </c>
      <c r="P2074" s="3">
        <v>26</v>
      </c>
      <c r="Q2074" s="5">
        <v>129.32</v>
      </c>
      <c r="R2074" s="7">
        <f t="shared" si="96"/>
        <v>40065</v>
      </c>
      <c r="S2074" s="3">
        <v>6</v>
      </c>
      <c r="T2074" s="6">
        <v>0.17699999999999999</v>
      </c>
      <c r="U2074" s="3" t="s">
        <v>30</v>
      </c>
      <c r="V2074" s="3">
        <v>3.2</v>
      </c>
      <c r="W2074" s="3" t="s">
        <v>38</v>
      </c>
      <c r="X2074" s="8">
        <f t="shared" si="97"/>
        <v>36.855190516772481</v>
      </c>
      <c r="Y2074" s="9">
        <f t="shared" si="98"/>
        <v>3.675973701124712</v>
      </c>
    </row>
    <row r="2075" spans="1:25" x14ac:dyDescent="0.3">
      <c r="A2075" s="3">
        <v>202073</v>
      </c>
      <c r="B2075" s="3">
        <v>2431</v>
      </c>
      <c r="C2075" s="3" t="s">
        <v>22</v>
      </c>
      <c r="D2075" s="3" t="s">
        <v>33</v>
      </c>
      <c r="E2075" s="3" t="s">
        <v>46</v>
      </c>
      <c r="F2075" s="3" t="s">
        <v>51</v>
      </c>
      <c r="G2075" s="3" t="s">
        <v>26</v>
      </c>
      <c r="H2075" s="3" t="s">
        <v>41</v>
      </c>
      <c r="I2075" s="4">
        <v>40060</v>
      </c>
      <c r="J2075" s="3" t="s">
        <v>48</v>
      </c>
      <c r="K2075" s="3" t="s">
        <v>43</v>
      </c>
      <c r="L2075" s="5">
        <v>2530.62</v>
      </c>
      <c r="M2075" s="5">
        <v>2400.6999999999998</v>
      </c>
      <c r="N2075" s="6">
        <v>0.33</v>
      </c>
      <c r="O2075" s="5">
        <v>975.04</v>
      </c>
      <c r="P2075" s="3">
        <v>21</v>
      </c>
      <c r="Q2075" s="5">
        <v>264.57</v>
      </c>
      <c r="R2075" s="7">
        <f t="shared" si="96"/>
        <v>40074</v>
      </c>
      <c r="S2075" s="3">
        <v>14</v>
      </c>
      <c r="T2075" s="6">
        <v>5.6000000000000001E-2</v>
      </c>
      <c r="U2075" s="3" t="s">
        <v>44</v>
      </c>
      <c r="V2075" s="3">
        <v>3.5</v>
      </c>
      <c r="W2075" s="3" t="s">
        <v>38</v>
      </c>
      <c r="X2075" s="8">
        <f t="shared" si="97"/>
        <v>38.529688376761428</v>
      </c>
      <c r="Y2075" s="9">
        <f t="shared" si="98"/>
        <v>5.0196073764199722</v>
      </c>
    </row>
    <row r="2076" spans="1:25" x14ac:dyDescent="0.3">
      <c r="A2076" s="3">
        <v>202074</v>
      </c>
      <c r="B2076" s="3">
        <v>2039</v>
      </c>
      <c r="C2076" s="3" t="s">
        <v>50</v>
      </c>
      <c r="D2076" s="3" t="s">
        <v>33</v>
      </c>
      <c r="E2076" s="3" t="s">
        <v>46</v>
      </c>
      <c r="F2076" s="3" t="s">
        <v>59</v>
      </c>
      <c r="G2076" s="3" t="s">
        <v>60</v>
      </c>
      <c r="H2076" s="3" t="s">
        <v>57</v>
      </c>
      <c r="I2076" s="4">
        <v>40061</v>
      </c>
      <c r="J2076" s="3" t="s">
        <v>42</v>
      </c>
      <c r="K2076" s="3" t="s">
        <v>43</v>
      </c>
      <c r="L2076" s="5">
        <v>142.72999999999999</v>
      </c>
      <c r="M2076" s="5">
        <v>150.52000000000001</v>
      </c>
      <c r="N2076" s="6">
        <v>0.22</v>
      </c>
      <c r="O2076" s="5">
        <v>48.67</v>
      </c>
      <c r="P2076" s="3">
        <v>13</v>
      </c>
      <c r="Q2076" s="5">
        <v>204.98</v>
      </c>
      <c r="R2076" s="7">
        <f t="shared" si="96"/>
        <v>40071</v>
      </c>
      <c r="S2076" s="3">
        <v>10</v>
      </c>
      <c r="T2076" s="6">
        <v>0.09</v>
      </c>
      <c r="U2076" s="3" t="s">
        <v>44</v>
      </c>
      <c r="V2076" s="3">
        <v>3.9</v>
      </c>
      <c r="W2076" s="3" t="s">
        <v>31</v>
      </c>
      <c r="X2076" s="8">
        <f t="shared" si="97"/>
        <v>34.099348420093889</v>
      </c>
      <c r="Y2076" s="9">
        <f t="shared" si="98"/>
        <v>7.2942006173470419</v>
      </c>
    </row>
    <row r="2077" spans="1:25" x14ac:dyDescent="0.3">
      <c r="A2077" s="3">
        <v>202075</v>
      </c>
      <c r="B2077" s="3">
        <v>2527</v>
      </c>
      <c r="C2077" s="3" t="s">
        <v>50</v>
      </c>
      <c r="D2077" s="3" t="s">
        <v>33</v>
      </c>
      <c r="E2077" s="3" t="s">
        <v>34</v>
      </c>
      <c r="F2077" s="3" t="s">
        <v>51</v>
      </c>
      <c r="G2077" s="3" t="s">
        <v>61</v>
      </c>
      <c r="H2077" s="3" t="s">
        <v>57</v>
      </c>
      <c r="I2077" s="4">
        <v>40062</v>
      </c>
      <c r="J2077" s="3" t="s">
        <v>42</v>
      </c>
      <c r="K2077" s="3" t="s">
        <v>29</v>
      </c>
      <c r="L2077" s="5">
        <v>7190.97</v>
      </c>
      <c r="M2077" s="5">
        <v>7448.79</v>
      </c>
      <c r="N2077" s="6">
        <v>0.3</v>
      </c>
      <c r="O2077" s="5">
        <v>877.85</v>
      </c>
      <c r="P2077" s="3">
        <v>29</v>
      </c>
      <c r="Q2077" s="5">
        <v>38.42</v>
      </c>
      <c r="R2077" s="7">
        <f t="shared" si="96"/>
        <v>40066</v>
      </c>
      <c r="S2077" s="3">
        <v>4</v>
      </c>
      <c r="T2077" s="6">
        <v>3.0000000000000001E-3</v>
      </c>
      <c r="U2077" s="3" t="s">
        <v>37</v>
      </c>
      <c r="V2077" s="3">
        <v>2.6</v>
      </c>
      <c r="W2077" s="3" t="s">
        <v>31</v>
      </c>
      <c r="X2077" s="8">
        <f t="shared" si="97"/>
        <v>12.207671565866637</v>
      </c>
      <c r="Y2077" s="9">
        <f t="shared" si="98"/>
        <v>3.3289229896214105</v>
      </c>
    </row>
    <row r="2078" spans="1:25" x14ac:dyDescent="0.3">
      <c r="A2078" s="3">
        <v>202076</v>
      </c>
      <c r="B2078" s="3">
        <v>3611</v>
      </c>
      <c r="C2078" s="3" t="s">
        <v>32</v>
      </c>
      <c r="D2078" s="3" t="s">
        <v>23</v>
      </c>
      <c r="E2078" s="3" t="s">
        <v>24</v>
      </c>
      <c r="F2078" s="3" t="s">
        <v>25</v>
      </c>
      <c r="G2078" s="3" t="s">
        <v>40</v>
      </c>
      <c r="H2078" s="3" t="s">
        <v>47</v>
      </c>
      <c r="I2078" s="4">
        <v>40063</v>
      </c>
      <c r="J2078" s="3" t="s">
        <v>28</v>
      </c>
      <c r="K2078" s="3" t="s">
        <v>55</v>
      </c>
      <c r="L2078" s="5">
        <v>332.98</v>
      </c>
      <c r="M2078" s="5">
        <v>362.36</v>
      </c>
      <c r="N2078" s="6">
        <v>0.12</v>
      </c>
      <c r="O2078" s="5">
        <v>82.19</v>
      </c>
      <c r="P2078" s="3">
        <v>12</v>
      </c>
      <c r="Q2078" s="5">
        <v>181.02</v>
      </c>
      <c r="R2078" s="7">
        <f t="shared" si="96"/>
        <v>40066</v>
      </c>
      <c r="S2078" s="3">
        <v>3</v>
      </c>
      <c r="T2078" s="6">
        <v>4.0000000000000001E-3</v>
      </c>
      <c r="U2078" s="3" t="s">
        <v>49</v>
      </c>
      <c r="V2078" s="3">
        <v>4.4000000000000004</v>
      </c>
      <c r="W2078" s="3" t="s">
        <v>31</v>
      </c>
      <c r="X2078" s="8">
        <f t="shared" si="97"/>
        <v>24.683164154003244</v>
      </c>
      <c r="Y2078" s="9">
        <f t="shared" si="98"/>
        <v>7.6576700886779276</v>
      </c>
    </row>
    <row r="2079" spans="1:25" x14ac:dyDescent="0.3">
      <c r="A2079" s="3">
        <v>202077</v>
      </c>
      <c r="B2079" s="3">
        <v>2977</v>
      </c>
      <c r="C2079" s="3" t="s">
        <v>50</v>
      </c>
      <c r="D2079" s="3" t="s">
        <v>33</v>
      </c>
      <c r="E2079" s="3" t="s">
        <v>46</v>
      </c>
      <c r="F2079" s="3" t="s">
        <v>54</v>
      </c>
      <c r="G2079" s="3" t="s">
        <v>52</v>
      </c>
      <c r="H2079" s="3" t="s">
        <v>57</v>
      </c>
      <c r="I2079" s="4">
        <v>40064</v>
      </c>
      <c r="J2079" s="3" t="s">
        <v>48</v>
      </c>
      <c r="K2079" s="3" t="s">
        <v>43</v>
      </c>
      <c r="L2079" s="5">
        <v>4632.5600000000004</v>
      </c>
      <c r="M2079" s="5">
        <v>4453.3900000000003</v>
      </c>
      <c r="N2079" s="6">
        <v>0.33</v>
      </c>
      <c r="O2079" s="5">
        <v>1902.57</v>
      </c>
      <c r="P2079" s="3">
        <v>5</v>
      </c>
      <c r="Q2079" s="5">
        <v>7.03</v>
      </c>
      <c r="R2079" s="7">
        <f t="shared" si="96"/>
        <v>40069</v>
      </c>
      <c r="S2079" s="3">
        <v>5</v>
      </c>
      <c r="T2079" s="6">
        <v>0.17199999999999999</v>
      </c>
      <c r="U2079" s="3" t="s">
        <v>37</v>
      </c>
      <c r="V2079" s="3">
        <v>3.2</v>
      </c>
      <c r="W2079" s="3" t="s">
        <v>38</v>
      </c>
      <c r="X2079" s="8">
        <f t="shared" si="97"/>
        <v>41.069516638748333</v>
      </c>
      <c r="Y2079" s="9">
        <f t="shared" si="98"/>
        <v>20.804645449870772</v>
      </c>
    </row>
    <row r="2080" spans="1:25" x14ac:dyDescent="0.3">
      <c r="A2080" s="3">
        <v>202078</v>
      </c>
      <c r="B2080" s="3">
        <v>6272</v>
      </c>
      <c r="C2080" s="3" t="s">
        <v>50</v>
      </c>
      <c r="D2080" s="3" t="s">
        <v>33</v>
      </c>
      <c r="E2080" s="3" t="s">
        <v>24</v>
      </c>
      <c r="F2080" s="3" t="s">
        <v>51</v>
      </c>
      <c r="G2080" s="3" t="s">
        <v>40</v>
      </c>
      <c r="H2080" s="3" t="s">
        <v>57</v>
      </c>
      <c r="I2080" s="4">
        <v>40065</v>
      </c>
      <c r="J2080" s="3" t="s">
        <v>48</v>
      </c>
      <c r="K2080" s="3" t="s">
        <v>29</v>
      </c>
      <c r="L2080" s="5">
        <v>1529.89</v>
      </c>
      <c r="M2080" s="5">
        <v>1423.27</v>
      </c>
      <c r="N2080" s="6">
        <v>0.16</v>
      </c>
      <c r="O2080" s="5">
        <v>718.86</v>
      </c>
      <c r="P2080" s="3">
        <v>13</v>
      </c>
      <c r="Q2080" s="5">
        <v>9.2200000000000006</v>
      </c>
      <c r="R2080" s="7">
        <f t="shared" si="96"/>
        <v>40068</v>
      </c>
      <c r="S2080" s="3">
        <v>3</v>
      </c>
      <c r="T2080" s="6">
        <v>9.2999999999999999E-2</v>
      </c>
      <c r="U2080" s="3" t="s">
        <v>30</v>
      </c>
      <c r="V2080" s="3">
        <v>4.2</v>
      </c>
      <c r="W2080" s="3" t="s">
        <v>38</v>
      </c>
      <c r="X2080" s="8">
        <f t="shared" si="97"/>
        <v>46.987691925563276</v>
      </c>
      <c r="Y2080" s="9">
        <f t="shared" si="98"/>
        <v>8.2685538340473812</v>
      </c>
    </row>
    <row r="2081" spans="1:25" x14ac:dyDescent="0.3">
      <c r="A2081" s="3">
        <v>202079</v>
      </c>
      <c r="B2081" s="3">
        <v>1874</v>
      </c>
      <c r="C2081" s="3" t="s">
        <v>22</v>
      </c>
      <c r="D2081" s="3" t="s">
        <v>23</v>
      </c>
      <c r="E2081" s="3" t="s">
        <v>24</v>
      </c>
      <c r="F2081" s="3" t="s">
        <v>25</v>
      </c>
      <c r="G2081" s="3" t="s">
        <v>52</v>
      </c>
      <c r="H2081" s="3" t="s">
        <v>53</v>
      </c>
      <c r="I2081" s="4">
        <v>40066</v>
      </c>
      <c r="J2081" s="3" t="s">
        <v>42</v>
      </c>
      <c r="K2081" s="3" t="s">
        <v>55</v>
      </c>
      <c r="L2081" s="5">
        <v>1973.77</v>
      </c>
      <c r="M2081" s="5">
        <v>1971.81</v>
      </c>
      <c r="N2081" s="6">
        <v>0.33</v>
      </c>
      <c r="O2081" s="5">
        <v>718.83</v>
      </c>
      <c r="P2081" s="3">
        <v>12</v>
      </c>
      <c r="Q2081" s="5">
        <v>39.450000000000003</v>
      </c>
      <c r="R2081" s="7">
        <f t="shared" si="96"/>
        <v>40078</v>
      </c>
      <c r="S2081" s="3">
        <v>12</v>
      </c>
      <c r="T2081" s="6">
        <v>0.151</v>
      </c>
      <c r="U2081" s="3" t="s">
        <v>49</v>
      </c>
      <c r="V2081" s="3">
        <v>2.6</v>
      </c>
      <c r="W2081" s="3" t="s">
        <v>31</v>
      </c>
      <c r="X2081" s="8">
        <f t="shared" si="97"/>
        <v>36.419136981512537</v>
      </c>
      <c r="Y2081" s="9">
        <f t="shared" si="98"/>
        <v>8.3416167548259388</v>
      </c>
    </row>
    <row r="2082" spans="1:25" x14ac:dyDescent="0.3">
      <c r="A2082" s="3">
        <v>202080</v>
      </c>
      <c r="B2082" s="3">
        <v>7409</v>
      </c>
      <c r="C2082" s="3" t="s">
        <v>32</v>
      </c>
      <c r="D2082" s="3" t="s">
        <v>23</v>
      </c>
      <c r="E2082" s="3" t="s">
        <v>46</v>
      </c>
      <c r="F2082" s="3" t="s">
        <v>25</v>
      </c>
      <c r="G2082" s="3" t="s">
        <v>36</v>
      </c>
      <c r="H2082" s="3" t="s">
        <v>53</v>
      </c>
      <c r="I2082" s="4">
        <v>40067</v>
      </c>
      <c r="J2082" s="3" t="s">
        <v>42</v>
      </c>
      <c r="K2082" s="3" t="s">
        <v>58</v>
      </c>
      <c r="L2082" s="5">
        <v>235.65</v>
      </c>
      <c r="M2082" s="5">
        <v>258.5</v>
      </c>
      <c r="N2082" s="6">
        <v>0.3</v>
      </c>
      <c r="O2082" s="5">
        <v>114.75</v>
      </c>
      <c r="P2082" s="3">
        <v>4</v>
      </c>
      <c r="Q2082" s="5">
        <v>237.75</v>
      </c>
      <c r="R2082" s="7">
        <f t="shared" si="96"/>
        <v>40071</v>
      </c>
      <c r="S2082" s="3">
        <v>4</v>
      </c>
      <c r="T2082" s="6">
        <v>7.2999999999999995E-2</v>
      </c>
      <c r="U2082" s="3" t="s">
        <v>37</v>
      </c>
      <c r="V2082" s="3">
        <v>3.7</v>
      </c>
      <c r="W2082" s="3" t="s">
        <v>45</v>
      </c>
      <c r="X2082" s="8">
        <f t="shared" si="97"/>
        <v>48.6950986632718</v>
      </c>
      <c r="Y2082" s="9">
        <f t="shared" si="98"/>
        <v>22.790135396518377</v>
      </c>
    </row>
    <row r="2083" spans="1:25" x14ac:dyDescent="0.3">
      <c r="A2083" s="3">
        <v>202081</v>
      </c>
      <c r="B2083" s="3">
        <v>1223</v>
      </c>
      <c r="C2083" s="3" t="s">
        <v>39</v>
      </c>
      <c r="D2083" s="3" t="s">
        <v>23</v>
      </c>
      <c r="E2083" s="3" t="s">
        <v>34</v>
      </c>
      <c r="F2083" s="3" t="s">
        <v>25</v>
      </c>
      <c r="G2083" s="3" t="s">
        <v>40</v>
      </c>
      <c r="H2083" s="3" t="s">
        <v>53</v>
      </c>
      <c r="I2083" s="4">
        <v>40068</v>
      </c>
      <c r="J2083" s="3" t="s">
        <v>28</v>
      </c>
      <c r="K2083" s="3" t="s">
        <v>55</v>
      </c>
      <c r="L2083" s="5">
        <v>343.41</v>
      </c>
      <c r="M2083" s="5">
        <v>311.85000000000002</v>
      </c>
      <c r="N2083" s="6">
        <v>0.04</v>
      </c>
      <c r="O2083" s="5">
        <v>72.03</v>
      </c>
      <c r="P2083" s="3">
        <v>12</v>
      </c>
      <c r="Q2083" s="5">
        <v>72</v>
      </c>
      <c r="R2083" s="7">
        <f t="shared" si="96"/>
        <v>40072</v>
      </c>
      <c r="S2083" s="3">
        <v>4</v>
      </c>
      <c r="T2083" s="6">
        <v>0.13</v>
      </c>
      <c r="U2083" s="3" t="s">
        <v>30</v>
      </c>
      <c r="V2083" s="3">
        <v>4.7</v>
      </c>
      <c r="W2083" s="3" t="s">
        <v>45</v>
      </c>
      <c r="X2083" s="8">
        <f t="shared" si="97"/>
        <v>20.974927928714944</v>
      </c>
      <c r="Y2083" s="9">
        <f t="shared" si="98"/>
        <v>9.1766875100208445</v>
      </c>
    </row>
    <row r="2084" spans="1:25" x14ac:dyDescent="0.3">
      <c r="A2084" s="3">
        <v>202082</v>
      </c>
      <c r="B2084" s="3">
        <v>2619</v>
      </c>
      <c r="C2084" s="3" t="s">
        <v>39</v>
      </c>
      <c r="D2084" s="3" t="s">
        <v>23</v>
      </c>
      <c r="E2084" s="3" t="s">
        <v>46</v>
      </c>
      <c r="F2084" s="3" t="s">
        <v>51</v>
      </c>
      <c r="G2084" s="3" t="s">
        <v>52</v>
      </c>
      <c r="H2084" s="3" t="s">
        <v>53</v>
      </c>
      <c r="I2084" s="4">
        <v>40069</v>
      </c>
      <c r="J2084" s="3" t="s">
        <v>28</v>
      </c>
      <c r="K2084" s="3" t="s">
        <v>55</v>
      </c>
      <c r="L2084" s="5">
        <v>2834.14</v>
      </c>
      <c r="M2084" s="5">
        <v>2651.83</v>
      </c>
      <c r="N2084" s="6">
        <v>0.22</v>
      </c>
      <c r="O2084" s="5">
        <v>437.99</v>
      </c>
      <c r="P2084" s="3">
        <v>27</v>
      </c>
      <c r="Q2084" s="5">
        <v>135.61000000000001</v>
      </c>
      <c r="R2084" s="7">
        <f t="shared" si="96"/>
        <v>40071</v>
      </c>
      <c r="S2084" s="3">
        <v>2</v>
      </c>
      <c r="T2084" s="6">
        <v>0.17699999999999999</v>
      </c>
      <c r="U2084" s="3" t="s">
        <v>30</v>
      </c>
      <c r="V2084" s="3">
        <v>1.9</v>
      </c>
      <c r="W2084" s="3" t="s">
        <v>38</v>
      </c>
      <c r="X2084" s="8">
        <f t="shared" si="97"/>
        <v>15.454070723394048</v>
      </c>
      <c r="Y2084" s="9">
        <f t="shared" si="98"/>
        <v>3.9583287068985618</v>
      </c>
    </row>
    <row r="2085" spans="1:25" x14ac:dyDescent="0.3">
      <c r="A2085" s="3">
        <v>202083</v>
      </c>
      <c r="B2085" s="3">
        <v>7917</v>
      </c>
      <c r="C2085" s="3" t="s">
        <v>39</v>
      </c>
      <c r="D2085" s="3" t="s">
        <v>23</v>
      </c>
      <c r="E2085" s="3" t="s">
        <v>24</v>
      </c>
      <c r="F2085" s="3" t="s">
        <v>59</v>
      </c>
      <c r="G2085" s="3" t="s">
        <v>36</v>
      </c>
      <c r="H2085" s="3" t="s">
        <v>41</v>
      </c>
      <c r="I2085" s="4">
        <v>40070</v>
      </c>
      <c r="J2085" s="3" t="s">
        <v>42</v>
      </c>
      <c r="K2085" s="3" t="s">
        <v>43</v>
      </c>
      <c r="L2085" s="5">
        <v>7026.6</v>
      </c>
      <c r="M2085" s="5">
        <v>7528.69</v>
      </c>
      <c r="N2085" s="6">
        <v>0.16</v>
      </c>
      <c r="O2085" s="5">
        <v>1624.27</v>
      </c>
      <c r="P2085" s="3">
        <v>15</v>
      </c>
      <c r="Q2085" s="5">
        <v>39.39</v>
      </c>
      <c r="R2085" s="7">
        <f t="shared" si="96"/>
        <v>40077</v>
      </c>
      <c r="S2085" s="3">
        <v>7</v>
      </c>
      <c r="T2085" s="6">
        <v>0.11</v>
      </c>
      <c r="U2085" s="3" t="s">
        <v>30</v>
      </c>
      <c r="V2085" s="3">
        <v>4.8</v>
      </c>
      <c r="W2085" s="3" t="s">
        <v>45</v>
      </c>
      <c r="X2085" s="8">
        <f t="shared" si="97"/>
        <v>23.116016280989381</v>
      </c>
      <c r="Y2085" s="9">
        <f t="shared" si="98"/>
        <v>6.2220651932806383</v>
      </c>
    </row>
    <row r="2086" spans="1:25" x14ac:dyDescent="0.3">
      <c r="A2086" s="3">
        <v>202084</v>
      </c>
      <c r="B2086" s="3">
        <v>6918</v>
      </c>
      <c r="C2086" s="3" t="s">
        <v>50</v>
      </c>
      <c r="D2086" s="3" t="s">
        <v>23</v>
      </c>
      <c r="E2086" s="3" t="s">
        <v>46</v>
      </c>
      <c r="F2086" s="3" t="s">
        <v>51</v>
      </c>
      <c r="G2086" s="3" t="s">
        <v>61</v>
      </c>
      <c r="H2086" s="3" t="s">
        <v>53</v>
      </c>
      <c r="I2086" s="4">
        <v>40071</v>
      </c>
      <c r="J2086" s="3" t="s">
        <v>28</v>
      </c>
      <c r="K2086" s="3" t="s">
        <v>29</v>
      </c>
      <c r="L2086" s="5">
        <v>4548.37</v>
      </c>
      <c r="M2086" s="5">
        <v>4717.84</v>
      </c>
      <c r="N2086" s="6">
        <v>0.15</v>
      </c>
      <c r="O2086" s="5">
        <v>1688.55</v>
      </c>
      <c r="P2086" s="3">
        <v>6</v>
      </c>
      <c r="Q2086" s="5">
        <v>231.52</v>
      </c>
      <c r="R2086" s="7">
        <f t="shared" si="96"/>
        <v>40077</v>
      </c>
      <c r="S2086" s="3">
        <v>6</v>
      </c>
      <c r="T2086" s="6">
        <v>0.17699999999999999</v>
      </c>
      <c r="U2086" s="3" t="s">
        <v>30</v>
      </c>
      <c r="V2086" s="3">
        <v>2</v>
      </c>
      <c r="W2086" s="3" t="s">
        <v>38</v>
      </c>
      <c r="X2086" s="8">
        <f t="shared" si="97"/>
        <v>37.124288481368048</v>
      </c>
      <c r="Y2086" s="9">
        <f t="shared" si="98"/>
        <v>16.067981675229905</v>
      </c>
    </row>
    <row r="2087" spans="1:25" x14ac:dyDescent="0.3">
      <c r="A2087" s="3">
        <v>202085</v>
      </c>
      <c r="B2087" s="3">
        <v>6272</v>
      </c>
      <c r="C2087" s="3" t="s">
        <v>39</v>
      </c>
      <c r="D2087" s="3" t="s">
        <v>56</v>
      </c>
      <c r="E2087" s="3" t="s">
        <v>24</v>
      </c>
      <c r="F2087" s="3" t="s">
        <v>59</v>
      </c>
      <c r="G2087" s="3" t="s">
        <v>26</v>
      </c>
      <c r="H2087" s="3" t="s">
        <v>41</v>
      </c>
      <c r="I2087" s="4">
        <v>40072</v>
      </c>
      <c r="J2087" s="3" t="s">
        <v>28</v>
      </c>
      <c r="K2087" s="3" t="s">
        <v>55</v>
      </c>
      <c r="L2087" s="5">
        <v>4329.54</v>
      </c>
      <c r="M2087" s="5">
        <v>4264.5200000000004</v>
      </c>
      <c r="N2087" s="6">
        <v>0.08</v>
      </c>
      <c r="O2087" s="5">
        <v>1109.22</v>
      </c>
      <c r="P2087" s="3">
        <v>13</v>
      </c>
      <c r="Q2087" s="5">
        <v>270.17</v>
      </c>
      <c r="R2087" s="7">
        <f t="shared" si="96"/>
        <v>40084</v>
      </c>
      <c r="S2087" s="3">
        <v>12</v>
      </c>
      <c r="T2087" s="6">
        <v>3.9E-2</v>
      </c>
      <c r="U2087" s="3" t="s">
        <v>30</v>
      </c>
      <c r="V2087" s="3">
        <v>1.7</v>
      </c>
      <c r="W2087" s="3" t="s">
        <v>31</v>
      </c>
      <c r="X2087" s="8">
        <f t="shared" si="97"/>
        <v>25.619811804487313</v>
      </c>
      <c r="Y2087" s="9">
        <f t="shared" si="98"/>
        <v>7.8095902577907577</v>
      </c>
    </row>
    <row r="2088" spans="1:25" x14ac:dyDescent="0.3">
      <c r="A2088" s="3">
        <v>202086</v>
      </c>
      <c r="B2088" s="3">
        <v>2628</v>
      </c>
      <c r="C2088" s="3" t="s">
        <v>32</v>
      </c>
      <c r="D2088" s="3" t="s">
        <v>56</v>
      </c>
      <c r="E2088" s="3" t="s">
        <v>24</v>
      </c>
      <c r="F2088" s="3" t="s">
        <v>35</v>
      </c>
      <c r="G2088" s="3" t="s">
        <v>52</v>
      </c>
      <c r="H2088" s="3" t="s">
        <v>41</v>
      </c>
      <c r="I2088" s="4">
        <v>40073</v>
      </c>
      <c r="J2088" s="3" t="s">
        <v>28</v>
      </c>
      <c r="K2088" s="3" t="s">
        <v>43</v>
      </c>
      <c r="L2088" s="5">
        <v>4981.3999999999996</v>
      </c>
      <c r="M2088" s="5">
        <v>4975.08</v>
      </c>
      <c r="N2088" s="6">
        <v>0.03</v>
      </c>
      <c r="O2088" s="5">
        <v>1811.49</v>
      </c>
      <c r="P2088" s="3">
        <v>12</v>
      </c>
      <c r="Q2088" s="5">
        <v>264</v>
      </c>
      <c r="R2088" s="7">
        <f t="shared" si="96"/>
        <v>40079</v>
      </c>
      <c r="S2088" s="3">
        <v>6</v>
      </c>
      <c r="T2088" s="6">
        <v>0.18</v>
      </c>
      <c r="U2088" s="3" t="s">
        <v>44</v>
      </c>
      <c r="V2088" s="3">
        <v>3.7</v>
      </c>
      <c r="W2088" s="3" t="s">
        <v>31</v>
      </c>
      <c r="X2088" s="8">
        <f t="shared" si="97"/>
        <v>36.365078090496652</v>
      </c>
      <c r="Y2088" s="9">
        <f t="shared" si="98"/>
        <v>8.3439194277612962</v>
      </c>
    </row>
    <row r="2089" spans="1:25" x14ac:dyDescent="0.3">
      <c r="A2089" s="3">
        <v>202087</v>
      </c>
      <c r="B2089" s="3">
        <v>1475</v>
      </c>
      <c r="C2089" s="3" t="s">
        <v>39</v>
      </c>
      <c r="D2089" s="3" t="s">
        <v>56</v>
      </c>
      <c r="E2089" s="3" t="s">
        <v>24</v>
      </c>
      <c r="F2089" s="3" t="s">
        <v>51</v>
      </c>
      <c r="G2089" s="3" t="s">
        <v>26</v>
      </c>
      <c r="H2089" s="3" t="s">
        <v>27</v>
      </c>
      <c r="I2089" s="4">
        <v>40074</v>
      </c>
      <c r="J2089" s="3" t="s">
        <v>48</v>
      </c>
      <c r="K2089" s="3" t="s">
        <v>58</v>
      </c>
      <c r="L2089" s="5">
        <v>4305.8999999999996</v>
      </c>
      <c r="M2089" s="5">
        <v>4095.6</v>
      </c>
      <c r="N2089" s="6">
        <v>0.27</v>
      </c>
      <c r="O2089" s="5">
        <v>1639.61</v>
      </c>
      <c r="P2089" s="3">
        <v>21</v>
      </c>
      <c r="Q2089" s="5">
        <v>74.33</v>
      </c>
      <c r="R2089" s="7">
        <f t="shared" si="96"/>
        <v>40076</v>
      </c>
      <c r="S2089" s="3">
        <v>2</v>
      </c>
      <c r="T2089" s="6">
        <v>0.128</v>
      </c>
      <c r="U2089" s="3" t="s">
        <v>30</v>
      </c>
      <c r="V2089" s="3">
        <v>4.3</v>
      </c>
      <c r="W2089" s="3" t="s">
        <v>38</v>
      </c>
      <c r="X2089" s="8">
        <f t="shared" si="97"/>
        <v>38.078218258668336</v>
      </c>
      <c r="Y2089" s="9">
        <f t="shared" si="98"/>
        <v>5.0064180374757576</v>
      </c>
    </row>
    <row r="2090" spans="1:25" x14ac:dyDescent="0.3">
      <c r="A2090" s="3">
        <v>202088</v>
      </c>
      <c r="B2090" s="3">
        <v>5057</v>
      </c>
      <c r="C2090" s="3" t="s">
        <v>22</v>
      </c>
      <c r="D2090" s="3" t="s">
        <v>56</v>
      </c>
      <c r="E2090" s="3" t="s">
        <v>24</v>
      </c>
      <c r="F2090" s="3" t="s">
        <v>51</v>
      </c>
      <c r="G2090" s="3" t="s">
        <v>40</v>
      </c>
      <c r="H2090" s="3" t="s">
        <v>41</v>
      </c>
      <c r="I2090" s="4">
        <v>40075</v>
      </c>
      <c r="J2090" s="3" t="s">
        <v>48</v>
      </c>
      <c r="K2090" s="3" t="s">
        <v>29</v>
      </c>
      <c r="L2090" s="5">
        <v>2468.7399999999998</v>
      </c>
      <c r="M2090" s="5">
        <v>2697.07</v>
      </c>
      <c r="N2090" s="6">
        <v>0.33</v>
      </c>
      <c r="O2090" s="5">
        <v>853.16</v>
      </c>
      <c r="P2090" s="3">
        <v>14</v>
      </c>
      <c r="Q2090" s="5">
        <v>76.02</v>
      </c>
      <c r="R2090" s="7">
        <f t="shared" si="96"/>
        <v>40087</v>
      </c>
      <c r="S2090" s="3">
        <v>12</v>
      </c>
      <c r="T2090" s="6">
        <v>0.156</v>
      </c>
      <c r="U2090" s="3" t="s">
        <v>30</v>
      </c>
      <c r="V2090" s="3">
        <v>2.5</v>
      </c>
      <c r="W2090" s="3" t="s">
        <v>38</v>
      </c>
      <c r="X2090" s="8">
        <f t="shared" si="97"/>
        <v>34.558519730712831</v>
      </c>
      <c r="Y2090" s="9">
        <f t="shared" si="98"/>
        <v>6.5381533081666916</v>
      </c>
    </row>
    <row r="2091" spans="1:25" x14ac:dyDescent="0.3">
      <c r="A2091" s="3">
        <v>202089</v>
      </c>
      <c r="B2091" s="3">
        <v>1029</v>
      </c>
      <c r="C2091" s="3" t="s">
        <v>22</v>
      </c>
      <c r="D2091" s="3" t="s">
        <v>56</v>
      </c>
      <c r="E2091" s="3" t="s">
        <v>24</v>
      </c>
      <c r="F2091" s="3" t="s">
        <v>54</v>
      </c>
      <c r="G2091" s="3" t="s">
        <v>26</v>
      </c>
      <c r="H2091" s="3" t="s">
        <v>41</v>
      </c>
      <c r="I2091" s="4">
        <v>40076</v>
      </c>
      <c r="J2091" s="3" t="s">
        <v>42</v>
      </c>
      <c r="K2091" s="3" t="s">
        <v>55</v>
      </c>
      <c r="L2091" s="5">
        <v>7045.76</v>
      </c>
      <c r="M2091" s="5">
        <v>6824.57</v>
      </c>
      <c r="N2091" s="6">
        <v>0.26</v>
      </c>
      <c r="O2091" s="5">
        <v>2899.61</v>
      </c>
      <c r="P2091" s="3">
        <v>12</v>
      </c>
      <c r="Q2091" s="5">
        <v>294.20999999999998</v>
      </c>
      <c r="R2091" s="7">
        <f t="shared" si="96"/>
        <v>40087</v>
      </c>
      <c r="S2091" s="3">
        <v>11</v>
      </c>
      <c r="T2091" s="6">
        <v>0.104</v>
      </c>
      <c r="U2091" s="3" t="s">
        <v>44</v>
      </c>
      <c r="V2091" s="3">
        <v>1.8</v>
      </c>
      <c r="W2091" s="3" t="s">
        <v>38</v>
      </c>
      <c r="X2091" s="8">
        <f t="shared" si="97"/>
        <v>41.153970614951405</v>
      </c>
      <c r="Y2091" s="9">
        <f t="shared" si="98"/>
        <v>8.6034236100833716</v>
      </c>
    </row>
    <row r="2092" spans="1:25" x14ac:dyDescent="0.3">
      <c r="A2092" s="3">
        <v>202090</v>
      </c>
      <c r="B2092" s="3">
        <v>4868</v>
      </c>
      <c r="C2092" s="3" t="s">
        <v>50</v>
      </c>
      <c r="D2092" s="3" t="s">
        <v>23</v>
      </c>
      <c r="E2092" s="3" t="s">
        <v>34</v>
      </c>
      <c r="F2092" s="3" t="s">
        <v>35</v>
      </c>
      <c r="G2092" s="3" t="s">
        <v>40</v>
      </c>
      <c r="H2092" s="3" t="s">
        <v>47</v>
      </c>
      <c r="I2092" s="4">
        <v>40077</v>
      </c>
      <c r="J2092" s="3" t="s">
        <v>28</v>
      </c>
      <c r="K2092" s="3" t="s">
        <v>29</v>
      </c>
      <c r="L2092" s="5">
        <v>3831.05</v>
      </c>
      <c r="M2092" s="5">
        <v>3739</v>
      </c>
      <c r="N2092" s="6">
        <v>0.23</v>
      </c>
      <c r="O2092" s="5">
        <v>740.38</v>
      </c>
      <c r="P2092" s="3">
        <v>27</v>
      </c>
      <c r="Q2092" s="5">
        <v>223.92</v>
      </c>
      <c r="R2092" s="7">
        <f t="shared" si="96"/>
        <v>40082</v>
      </c>
      <c r="S2092" s="3">
        <v>5</v>
      </c>
      <c r="T2092" s="6">
        <v>0.17499999999999999</v>
      </c>
      <c r="U2092" s="3" t="s">
        <v>44</v>
      </c>
      <c r="V2092" s="3">
        <v>3.7</v>
      </c>
      <c r="W2092" s="3" t="s">
        <v>38</v>
      </c>
      <c r="X2092" s="8">
        <f t="shared" si="97"/>
        <v>19.325772307852937</v>
      </c>
      <c r="Y2092" s="9">
        <f t="shared" si="98"/>
        <v>3.7948847483482413</v>
      </c>
    </row>
    <row r="2093" spans="1:25" x14ac:dyDescent="0.3">
      <c r="A2093" s="3">
        <v>202091</v>
      </c>
      <c r="B2093" s="3">
        <v>4552</v>
      </c>
      <c r="C2093" s="3" t="s">
        <v>32</v>
      </c>
      <c r="D2093" s="3" t="s">
        <v>56</v>
      </c>
      <c r="E2093" s="3" t="s">
        <v>46</v>
      </c>
      <c r="F2093" s="3" t="s">
        <v>35</v>
      </c>
      <c r="G2093" s="3" t="s">
        <v>61</v>
      </c>
      <c r="H2093" s="3" t="s">
        <v>57</v>
      </c>
      <c r="I2093" s="4">
        <v>40078</v>
      </c>
      <c r="J2093" s="3" t="s">
        <v>28</v>
      </c>
      <c r="K2093" s="3" t="s">
        <v>58</v>
      </c>
      <c r="L2093" s="5">
        <v>6033.58</v>
      </c>
      <c r="M2093" s="5">
        <v>5996.25</v>
      </c>
      <c r="N2093" s="6">
        <v>0.1</v>
      </c>
      <c r="O2093" s="5">
        <v>868.11</v>
      </c>
      <c r="P2093" s="3">
        <v>8</v>
      </c>
      <c r="Q2093" s="5">
        <v>13.96</v>
      </c>
      <c r="R2093" s="7">
        <f t="shared" si="96"/>
        <v>40087</v>
      </c>
      <c r="S2093" s="3">
        <v>9</v>
      </c>
      <c r="T2093" s="6">
        <v>0.14099999999999999</v>
      </c>
      <c r="U2093" s="3" t="s">
        <v>49</v>
      </c>
      <c r="V2093" s="3">
        <v>2.1</v>
      </c>
      <c r="W2093" s="3" t="s">
        <v>45</v>
      </c>
      <c r="X2093" s="8">
        <f t="shared" si="97"/>
        <v>14.387975298247474</v>
      </c>
      <c r="Y2093" s="9">
        <f t="shared" si="98"/>
        <v>12.577819470502396</v>
      </c>
    </row>
    <row r="2094" spans="1:25" x14ac:dyDescent="0.3">
      <c r="A2094" s="3">
        <v>202092</v>
      </c>
      <c r="B2094" s="3">
        <v>2666</v>
      </c>
      <c r="C2094" s="3" t="s">
        <v>22</v>
      </c>
      <c r="D2094" s="3" t="s">
        <v>23</v>
      </c>
      <c r="E2094" s="3" t="s">
        <v>46</v>
      </c>
      <c r="F2094" s="3" t="s">
        <v>25</v>
      </c>
      <c r="G2094" s="3" t="s">
        <v>26</v>
      </c>
      <c r="H2094" s="3" t="s">
        <v>57</v>
      </c>
      <c r="I2094" s="4">
        <v>40079</v>
      </c>
      <c r="J2094" s="3" t="s">
        <v>48</v>
      </c>
      <c r="K2094" s="3" t="s">
        <v>58</v>
      </c>
      <c r="L2094" s="5">
        <v>7300.76</v>
      </c>
      <c r="M2094" s="5">
        <v>6882.64</v>
      </c>
      <c r="N2094" s="6">
        <v>0.1</v>
      </c>
      <c r="O2094" s="5">
        <v>871</v>
      </c>
      <c r="P2094" s="3">
        <v>1</v>
      </c>
      <c r="Q2094" s="5">
        <v>153.16</v>
      </c>
      <c r="R2094" s="7">
        <f t="shared" si="96"/>
        <v>40085</v>
      </c>
      <c r="S2094" s="3">
        <v>6</v>
      </c>
      <c r="T2094" s="6">
        <v>4.7E-2</v>
      </c>
      <c r="U2094" s="3" t="s">
        <v>37</v>
      </c>
      <c r="V2094" s="3">
        <v>4.5</v>
      </c>
      <c r="W2094" s="3" t="s">
        <v>38</v>
      </c>
      <c r="X2094" s="8">
        <f t="shared" si="97"/>
        <v>11.930264794350178</v>
      </c>
      <c r="Y2094" s="9">
        <f t="shared" si="98"/>
        <v>106.07499447886275</v>
      </c>
    </row>
    <row r="2095" spans="1:25" x14ac:dyDescent="0.3">
      <c r="A2095" s="3">
        <v>202093</v>
      </c>
      <c r="B2095" s="3">
        <v>5309</v>
      </c>
      <c r="C2095" s="3" t="s">
        <v>32</v>
      </c>
      <c r="D2095" s="3" t="s">
        <v>23</v>
      </c>
      <c r="E2095" s="3" t="s">
        <v>34</v>
      </c>
      <c r="F2095" s="3" t="s">
        <v>54</v>
      </c>
      <c r="G2095" s="3" t="s">
        <v>60</v>
      </c>
      <c r="H2095" s="3" t="s">
        <v>53</v>
      </c>
      <c r="I2095" s="4">
        <v>40080</v>
      </c>
      <c r="J2095" s="3" t="s">
        <v>42</v>
      </c>
      <c r="K2095" s="3" t="s">
        <v>58</v>
      </c>
      <c r="L2095" s="5">
        <v>79.63</v>
      </c>
      <c r="M2095" s="5">
        <v>74.8</v>
      </c>
      <c r="N2095" s="6">
        <v>0.15</v>
      </c>
      <c r="O2095" s="5">
        <v>39.049999999999997</v>
      </c>
      <c r="P2095" s="3">
        <v>22</v>
      </c>
      <c r="Q2095" s="5">
        <v>191.38</v>
      </c>
      <c r="R2095" s="7">
        <f t="shared" si="96"/>
        <v>40088</v>
      </c>
      <c r="S2095" s="3">
        <v>8</v>
      </c>
      <c r="T2095" s="6">
        <v>2.1000000000000001E-2</v>
      </c>
      <c r="U2095" s="3" t="s">
        <v>44</v>
      </c>
      <c r="V2095" s="3">
        <v>1</v>
      </c>
      <c r="W2095" s="3" t="s">
        <v>45</v>
      </c>
      <c r="X2095" s="8">
        <f t="shared" si="97"/>
        <v>49.039306793921888</v>
      </c>
      <c r="Y2095" s="9">
        <f t="shared" si="98"/>
        <v>4.8389645114244049</v>
      </c>
    </row>
    <row r="2096" spans="1:25" x14ac:dyDescent="0.3">
      <c r="A2096" s="3">
        <v>202094</v>
      </c>
      <c r="B2096" s="3">
        <v>1806</v>
      </c>
      <c r="C2096" s="3" t="s">
        <v>22</v>
      </c>
      <c r="D2096" s="3" t="s">
        <v>56</v>
      </c>
      <c r="E2096" s="3" t="s">
        <v>24</v>
      </c>
      <c r="F2096" s="3" t="s">
        <v>54</v>
      </c>
      <c r="G2096" s="3" t="s">
        <v>60</v>
      </c>
      <c r="H2096" s="3" t="s">
        <v>47</v>
      </c>
      <c r="I2096" s="4">
        <v>40081</v>
      </c>
      <c r="J2096" s="3" t="s">
        <v>48</v>
      </c>
      <c r="K2096" s="3" t="s">
        <v>29</v>
      </c>
      <c r="L2096" s="5">
        <v>3851.19</v>
      </c>
      <c r="M2096" s="5">
        <v>3928.71</v>
      </c>
      <c r="N2096" s="6">
        <v>0</v>
      </c>
      <c r="O2096" s="5">
        <v>1490.9</v>
      </c>
      <c r="P2096" s="3">
        <v>5</v>
      </c>
      <c r="Q2096" s="5">
        <v>62.61</v>
      </c>
      <c r="R2096" s="7">
        <f t="shared" si="96"/>
        <v>40086</v>
      </c>
      <c r="S2096" s="3">
        <v>5</v>
      </c>
      <c r="T2096" s="6">
        <v>9.1999999999999998E-2</v>
      </c>
      <c r="U2096" s="3" t="s">
        <v>44</v>
      </c>
      <c r="V2096" s="3">
        <v>3.8</v>
      </c>
      <c r="W2096" s="3" t="s">
        <v>45</v>
      </c>
      <c r="X2096" s="8">
        <f t="shared" si="97"/>
        <v>38.71270957807846</v>
      </c>
      <c r="Y2096" s="9">
        <f t="shared" si="98"/>
        <v>19.60536664706736</v>
      </c>
    </row>
    <row r="2097" spans="1:25" x14ac:dyDescent="0.3">
      <c r="A2097" s="3">
        <v>202095</v>
      </c>
      <c r="B2097" s="3">
        <v>4777</v>
      </c>
      <c r="C2097" s="3" t="s">
        <v>50</v>
      </c>
      <c r="D2097" s="3" t="s">
        <v>33</v>
      </c>
      <c r="E2097" s="3" t="s">
        <v>34</v>
      </c>
      <c r="F2097" s="3" t="s">
        <v>59</v>
      </c>
      <c r="G2097" s="3" t="s">
        <v>40</v>
      </c>
      <c r="H2097" s="3" t="s">
        <v>57</v>
      </c>
      <c r="I2097" s="4">
        <v>40082</v>
      </c>
      <c r="J2097" s="3" t="s">
        <v>28</v>
      </c>
      <c r="K2097" s="3" t="s">
        <v>58</v>
      </c>
      <c r="L2097" s="5">
        <v>4856.6899999999996</v>
      </c>
      <c r="M2097" s="5">
        <v>5123.5200000000004</v>
      </c>
      <c r="N2097" s="6">
        <v>0.13</v>
      </c>
      <c r="O2097" s="5">
        <v>948.88</v>
      </c>
      <c r="P2097" s="3">
        <v>27</v>
      </c>
      <c r="Q2097" s="5">
        <v>85.62</v>
      </c>
      <c r="R2097" s="7">
        <f t="shared" si="96"/>
        <v>40091</v>
      </c>
      <c r="S2097" s="3">
        <v>9</v>
      </c>
      <c r="T2097" s="6">
        <v>0.108</v>
      </c>
      <c r="U2097" s="3" t="s">
        <v>49</v>
      </c>
      <c r="V2097" s="3">
        <v>1.2</v>
      </c>
      <c r="W2097" s="3" t="s">
        <v>45</v>
      </c>
      <c r="X2097" s="8">
        <f t="shared" si="97"/>
        <v>19.537586298487241</v>
      </c>
      <c r="Y2097" s="9">
        <f t="shared" si="98"/>
        <v>3.5108169267887583</v>
      </c>
    </row>
    <row r="2098" spans="1:25" x14ac:dyDescent="0.3">
      <c r="A2098" s="3">
        <v>202096</v>
      </c>
      <c r="B2098" s="3">
        <v>5200</v>
      </c>
      <c r="C2098" s="3" t="s">
        <v>50</v>
      </c>
      <c r="D2098" s="3" t="s">
        <v>33</v>
      </c>
      <c r="E2098" s="3" t="s">
        <v>46</v>
      </c>
      <c r="F2098" s="3" t="s">
        <v>51</v>
      </c>
      <c r="G2098" s="3" t="s">
        <v>62</v>
      </c>
      <c r="H2098" s="3" t="s">
        <v>57</v>
      </c>
      <c r="I2098" s="4">
        <v>40083</v>
      </c>
      <c r="J2098" s="3" t="s">
        <v>42</v>
      </c>
      <c r="K2098" s="3" t="s">
        <v>43</v>
      </c>
      <c r="L2098" s="5">
        <v>4044.02</v>
      </c>
      <c r="M2098" s="5">
        <v>4247.9799999999996</v>
      </c>
      <c r="N2098" s="6">
        <v>0.06</v>
      </c>
      <c r="O2098" s="5">
        <v>1175.8900000000001</v>
      </c>
      <c r="P2098" s="3">
        <v>2</v>
      </c>
      <c r="Q2098" s="5">
        <v>291.44</v>
      </c>
      <c r="R2098" s="7">
        <f t="shared" si="96"/>
        <v>40088</v>
      </c>
      <c r="S2098" s="3">
        <v>5</v>
      </c>
      <c r="T2098" s="6">
        <v>2.9000000000000001E-2</v>
      </c>
      <c r="U2098" s="3" t="s">
        <v>49</v>
      </c>
      <c r="V2098" s="3">
        <v>3.3</v>
      </c>
      <c r="W2098" s="3" t="s">
        <v>38</v>
      </c>
      <c r="X2098" s="8">
        <f t="shared" si="97"/>
        <v>29.077254810807069</v>
      </c>
      <c r="Y2098" s="9">
        <f t="shared" si="98"/>
        <v>47.599329563698518</v>
      </c>
    </row>
    <row r="2099" spans="1:25" x14ac:dyDescent="0.3">
      <c r="A2099" s="3">
        <v>202097</v>
      </c>
      <c r="B2099" s="3">
        <v>5981</v>
      </c>
      <c r="C2099" s="3" t="s">
        <v>22</v>
      </c>
      <c r="D2099" s="3" t="s">
        <v>56</v>
      </c>
      <c r="E2099" s="3" t="s">
        <v>34</v>
      </c>
      <c r="F2099" s="3" t="s">
        <v>54</v>
      </c>
      <c r="G2099" s="3" t="s">
        <v>62</v>
      </c>
      <c r="H2099" s="3" t="s">
        <v>41</v>
      </c>
      <c r="I2099" s="4">
        <v>40084</v>
      </c>
      <c r="J2099" s="3" t="s">
        <v>48</v>
      </c>
      <c r="K2099" s="3" t="s">
        <v>43</v>
      </c>
      <c r="L2099" s="5">
        <v>7224.21</v>
      </c>
      <c r="M2099" s="5">
        <v>7319.01</v>
      </c>
      <c r="N2099" s="6">
        <v>0.04</v>
      </c>
      <c r="O2099" s="5">
        <v>902.27</v>
      </c>
      <c r="P2099" s="3">
        <v>13</v>
      </c>
      <c r="Q2099" s="5">
        <v>250.53</v>
      </c>
      <c r="R2099" s="7">
        <f t="shared" si="96"/>
        <v>40085</v>
      </c>
      <c r="S2099" s="3">
        <v>1</v>
      </c>
      <c r="T2099" s="6">
        <v>9.6000000000000002E-2</v>
      </c>
      <c r="U2099" s="3" t="s">
        <v>49</v>
      </c>
      <c r="V2099" s="3">
        <v>4.7</v>
      </c>
      <c r="W2099" s="3" t="s">
        <v>38</v>
      </c>
      <c r="X2099" s="8">
        <f t="shared" si="97"/>
        <v>12.489531727344581</v>
      </c>
      <c r="Y2099" s="9">
        <f t="shared" si="98"/>
        <v>7.5926725272743383</v>
      </c>
    </row>
    <row r="2100" spans="1:25" x14ac:dyDescent="0.3">
      <c r="A2100" s="3">
        <v>202098</v>
      </c>
      <c r="B2100" s="3">
        <v>6498</v>
      </c>
      <c r="C2100" s="3" t="s">
        <v>22</v>
      </c>
      <c r="D2100" s="3" t="s">
        <v>56</v>
      </c>
      <c r="E2100" s="3" t="s">
        <v>24</v>
      </c>
      <c r="F2100" s="3" t="s">
        <v>59</v>
      </c>
      <c r="G2100" s="3" t="s">
        <v>52</v>
      </c>
      <c r="H2100" s="3" t="s">
        <v>47</v>
      </c>
      <c r="I2100" s="4">
        <v>40085</v>
      </c>
      <c r="J2100" s="3" t="s">
        <v>28</v>
      </c>
      <c r="K2100" s="3" t="s">
        <v>29</v>
      </c>
      <c r="L2100" s="5">
        <v>7523.38</v>
      </c>
      <c r="M2100" s="5">
        <v>7732.41</v>
      </c>
      <c r="N2100" s="6">
        <v>0.23</v>
      </c>
      <c r="O2100" s="5">
        <v>2752.72</v>
      </c>
      <c r="P2100" s="3">
        <v>3</v>
      </c>
      <c r="Q2100" s="5">
        <v>8.44</v>
      </c>
      <c r="R2100" s="7">
        <f t="shared" si="96"/>
        <v>40092</v>
      </c>
      <c r="S2100" s="3">
        <v>7</v>
      </c>
      <c r="T2100" s="6">
        <v>0.14899999999999999</v>
      </c>
      <c r="U2100" s="3" t="s">
        <v>44</v>
      </c>
      <c r="V2100" s="3">
        <v>4.2</v>
      </c>
      <c r="W2100" s="3" t="s">
        <v>31</v>
      </c>
      <c r="X2100" s="8">
        <f t="shared" si="97"/>
        <v>36.588873617974897</v>
      </c>
      <c r="Y2100" s="9">
        <f t="shared" si="98"/>
        <v>32.432234365913516</v>
      </c>
    </row>
    <row r="2101" spans="1:25" x14ac:dyDescent="0.3">
      <c r="A2101" s="3">
        <v>202099</v>
      </c>
      <c r="B2101" s="3">
        <v>1420</v>
      </c>
      <c r="C2101" s="3" t="s">
        <v>22</v>
      </c>
      <c r="D2101" s="3" t="s">
        <v>33</v>
      </c>
      <c r="E2101" s="3" t="s">
        <v>24</v>
      </c>
      <c r="F2101" s="3" t="s">
        <v>51</v>
      </c>
      <c r="G2101" s="3" t="s">
        <v>26</v>
      </c>
      <c r="H2101" s="3" t="s">
        <v>53</v>
      </c>
      <c r="I2101" s="4">
        <v>40086</v>
      </c>
      <c r="J2101" s="3" t="s">
        <v>28</v>
      </c>
      <c r="K2101" s="3" t="s">
        <v>58</v>
      </c>
      <c r="L2101" s="5">
        <v>1117.5999999999999</v>
      </c>
      <c r="M2101" s="5">
        <v>1131.8399999999999</v>
      </c>
      <c r="N2101" s="6">
        <v>0.06</v>
      </c>
      <c r="O2101" s="5">
        <v>544.1</v>
      </c>
      <c r="P2101" s="3">
        <v>7</v>
      </c>
      <c r="Q2101" s="5">
        <v>175.14</v>
      </c>
      <c r="R2101" s="7">
        <f t="shared" si="96"/>
        <v>40095</v>
      </c>
      <c r="S2101" s="3">
        <v>9</v>
      </c>
      <c r="T2101" s="6">
        <v>0.156</v>
      </c>
      <c r="U2101" s="3" t="s">
        <v>44</v>
      </c>
      <c r="V2101" s="3">
        <v>2.2999999999999998</v>
      </c>
      <c r="W2101" s="3" t="s">
        <v>31</v>
      </c>
      <c r="X2101" s="8">
        <f t="shared" si="97"/>
        <v>48.684681460272017</v>
      </c>
      <c r="Y2101" s="9">
        <f t="shared" si="98"/>
        <v>14.105981663233571</v>
      </c>
    </row>
    <row r="2102" spans="1:25" x14ac:dyDescent="0.3">
      <c r="A2102" s="3">
        <v>202100</v>
      </c>
      <c r="B2102" s="3">
        <v>6243</v>
      </c>
      <c r="C2102" s="3" t="s">
        <v>22</v>
      </c>
      <c r="D2102" s="3" t="s">
        <v>33</v>
      </c>
      <c r="E2102" s="3" t="s">
        <v>46</v>
      </c>
      <c r="F2102" s="3" t="s">
        <v>25</v>
      </c>
      <c r="G2102" s="3" t="s">
        <v>40</v>
      </c>
      <c r="H2102" s="3" t="s">
        <v>27</v>
      </c>
      <c r="I2102" s="4">
        <v>40087</v>
      </c>
      <c r="J2102" s="3" t="s">
        <v>42</v>
      </c>
      <c r="K2102" s="3" t="s">
        <v>55</v>
      </c>
      <c r="L2102" s="5">
        <v>2454.5700000000002</v>
      </c>
      <c r="M2102" s="5">
        <v>2638.63</v>
      </c>
      <c r="N2102" s="6">
        <v>0.23</v>
      </c>
      <c r="O2102" s="5">
        <v>938.46</v>
      </c>
      <c r="P2102" s="3">
        <v>15</v>
      </c>
      <c r="Q2102" s="5">
        <v>125.58</v>
      </c>
      <c r="R2102" s="7">
        <f t="shared" si="96"/>
        <v>40094</v>
      </c>
      <c r="S2102" s="3">
        <v>7</v>
      </c>
      <c r="T2102" s="6">
        <v>9.6000000000000002E-2</v>
      </c>
      <c r="U2102" s="3" t="s">
        <v>44</v>
      </c>
      <c r="V2102" s="3">
        <v>2.8</v>
      </c>
      <c r="W2102" s="3" t="s">
        <v>31</v>
      </c>
      <c r="X2102" s="8">
        <f t="shared" si="97"/>
        <v>38.233173223823314</v>
      </c>
      <c r="Y2102" s="9">
        <f t="shared" si="98"/>
        <v>6.2016273596525462</v>
      </c>
    </row>
    <row r="2103" spans="1:25" x14ac:dyDescent="0.3">
      <c r="A2103" s="3">
        <v>202101</v>
      </c>
      <c r="B2103" s="3">
        <v>3117</v>
      </c>
      <c r="C2103" s="3" t="s">
        <v>22</v>
      </c>
      <c r="D2103" s="3" t="s">
        <v>56</v>
      </c>
      <c r="E2103" s="3" t="s">
        <v>24</v>
      </c>
      <c r="F2103" s="3" t="s">
        <v>35</v>
      </c>
      <c r="G2103" s="3" t="s">
        <v>60</v>
      </c>
      <c r="H2103" s="3" t="s">
        <v>27</v>
      </c>
      <c r="I2103" s="4">
        <v>40088</v>
      </c>
      <c r="J2103" s="3" t="s">
        <v>48</v>
      </c>
      <c r="K2103" s="3" t="s">
        <v>55</v>
      </c>
      <c r="L2103" s="5">
        <v>2147.84</v>
      </c>
      <c r="M2103" s="5">
        <v>2099.4899999999998</v>
      </c>
      <c r="N2103" s="6">
        <v>0.03</v>
      </c>
      <c r="O2103" s="5">
        <v>749.66</v>
      </c>
      <c r="P2103" s="3">
        <v>26</v>
      </c>
      <c r="Q2103" s="5">
        <v>167.41</v>
      </c>
      <c r="R2103" s="7">
        <f t="shared" si="96"/>
        <v>40097</v>
      </c>
      <c r="S2103" s="3">
        <v>9</v>
      </c>
      <c r="T2103" s="6">
        <v>6.0000000000000001E-3</v>
      </c>
      <c r="U2103" s="3" t="s">
        <v>37</v>
      </c>
      <c r="V2103" s="3">
        <v>3.1</v>
      </c>
      <c r="W2103" s="3" t="s">
        <v>45</v>
      </c>
      <c r="X2103" s="8">
        <f t="shared" si="97"/>
        <v>34.902972288438619</v>
      </c>
      <c r="Y2103" s="9">
        <f t="shared" si="98"/>
        <v>3.9347284706872045</v>
      </c>
    </row>
    <row r="2104" spans="1:25" x14ac:dyDescent="0.3">
      <c r="A2104" s="3">
        <v>202102</v>
      </c>
      <c r="B2104" s="3">
        <v>3379</v>
      </c>
      <c r="C2104" s="3" t="s">
        <v>39</v>
      </c>
      <c r="D2104" s="3" t="s">
        <v>33</v>
      </c>
      <c r="E2104" s="3" t="s">
        <v>46</v>
      </c>
      <c r="F2104" s="3" t="s">
        <v>59</v>
      </c>
      <c r="G2104" s="3" t="s">
        <v>62</v>
      </c>
      <c r="H2104" s="3" t="s">
        <v>53</v>
      </c>
      <c r="I2104" s="4">
        <v>40089</v>
      </c>
      <c r="J2104" s="3" t="s">
        <v>48</v>
      </c>
      <c r="K2104" s="3" t="s">
        <v>55</v>
      </c>
      <c r="L2104" s="5">
        <v>3999.31</v>
      </c>
      <c r="M2104" s="5">
        <v>3698</v>
      </c>
      <c r="N2104" s="6">
        <v>0.38</v>
      </c>
      <c r="O2104" s="5">
        <v>1875.19</v>
      </c>
      <c r="P2104" s="3">
        <v>19</v>
      </c>
      <c r="Q2104" s="5">
        <v>235.98</v>
      </c>
      <c r="R2104" s="7">
        <f t="shared" si="96"/>
        <v>40102</v>
      </c>
      <c r="S2104" s="3">
        <v>13</v>
      </c>
      <c r="T2104" s="6">
        <v>0.14899999999999999</v>
      </c>
      <c r="U2104" s="3" t="s">
        <v>44</v>
      </c>
      <c r="V2104" s="3">
        <v>2.4</v>
      </c>
      <c r="W2104" s="3" t="s">
        <v>45</v>
      </c>
      <c r="X2104" s="8">
        <f t="shared" si="97"/>
        <v>46.887838152081237</v>
      </c>
      <c r="Y2104" s="9">
        <f t="shared" si="98"/>
        <v>5.6919956733369386</v>
      </c>
    </row>
    <row r="2105" spans="1:25" x14ac:dyDescent="0.3">
      <c r="A2105" s="3">
        <v>202103</v>
      </c>
      <c r="B2105" s="3">
        <v>2938</v>
      </c>
      <c r="C2105" s="3" t="s">
        <v>32</v>
      </c>
      <c r="D2105" s="3" t="s">
        <v>23</v>
      </c>
      <c r="E2105" s="3" t="s">
        <v>24</v>
      </c>
      <c r="F2105" s="3" t="s">
        <v>35</v>
      </c>
      <c r="G2105" s="3" t="s">
        <v>52</v>
      </c>
      <c r="H2105" s="3" t="s">
        <v>53</v>
      </c>
      <c r="I2105" s="4">
        <v>40090</v>
      </c>
      <c r="J2105" s="3" t="s">
        <v>28</v>
      </c>
      <c r="K2105" s="3" t="s">
        <v>29</v>
      </c>
      <c r="L2105" s="5">
        <v>3087.74</v>
      </c>
      <c r="M2105" s="5">
        <v>3047.91</v>
      </c>
      <c r="N2105" s="6">
        <v>0.17</v>
      </c>
      <c r="O2105" s="5">
        <v>941.63</v>
      </c>
      <c r="P2105" s="3">
        <v>12</v>
      </c>
      <c r="Q2105" s="5">
        <v>25.84</v>
      </c>
      <c r="R2105" s="7">
        <f t="shared" si="96"/>
        <v>40103</v>
      </c>
      <c r="S2105" s="3">
        <v>13</v>
      </c>
      <c r="T2105" s="6">
        <v>0.112</v>
      </c>
      <c r="U2105" s="3" t="s">
        <v>44</v>
      </c>
      <c r="V2105" s="3">
        <v>3.4</v>
      </c>
      <c r="W2105" s="3" t="s">
        <v>38</v>
      </c>
      <c r="X2105" s="8">
        <f t="shared" si="97"/>
        <v>30.495767130652197</v>
      </c>
      <c r="Y2105" s="9">
        <f t="shared" si="98"/>
        <v>8.4422330930593965</v>
      </c>
    </row>
    <row r="2106" spans="1:25" x14ac:dyDescent="0.3">
      <c r="A2106" s="3">
        <v>202104</v>
      </c>
      <c r="B2106" s="3">
        <v>6230</v>
      </c>
      <c r="C2106" s="3" t="s">
        <v>50</v>
      </c>
      <c r="D2106" s="3" t="s">
        <v>33</v>
      </c>
      <c r="E2106" s="3" t="s">
        <v>34</v>
      </c>
      <c r="F2106" s="3" t="s">
        <v>51</v>
      </c>
      <c r="G2106" s="3" t="s">
        <v>26</v>
      </c>
      <c r="H2106" s="3" t="s">
        <v>57</v>
      </c>
      <c r="I2106" s="4">
        <v>40091</v>
      </c>
      <c r="J2106" s="3" t="s">
        <v>42</v>
      </c>
      <c r="K2106" s="3" t="s">
        <v>43</v>
      </c>
      <c r="L2106" s="5">
        <v>2905.77</v>
      </c>
      <c r="M2106" s="5">
        <v>3121.26</v>
      </c>
      <c r="N2106" s="6">
        <v>0.11</v>
      </c>
      <c r="O2106" s="5">
        <v>1156.6500000000001</v>
      </c>
      <c r="P2106" s="3">
        <v>22</v>
      </c>
      <c r="Q2106" s="5">
        <v>222.19</v>
      </c>
      <c r="R2106" s="7">
        <f t="shared" si="96"/>
        <v>40094</v>
      </c>
      <c r="S2106" s="3">
        <v>3</v>
      </c>
      <c r="T2106" s="6">
        <v>0.14599999999999999</v>
      </c>
      <c r="U2106" s="3" t="s">
        <v>37</v>
      </c>
      <c r="V2106" s="3">
        <v>3.2</v>
      </c>
      <c r="W2106" s="3" t="s">
        <v>31</v>
      </c>
      <c r="X2106" s="8">
        <f t="shared" si="97"/>
        <v>39.805283969481415</v>
      </c>
      <c r="Y2106" s="9">
        <f t="shared" si="98"/>
        <v>4.2316389709750082</v>
      </c>
    </row>
    <row r="2107" spans="1:25" x14ac:dyDescent="0.3">
      <c r="A2107" s="3">
        <v>202105</v>
      </c>
      <c r="B2107" s="3">
        <v>2302</v>
      </c>
      <c r="C2107" s="3" t="s">
        <v>39</v>
      </c>
      <c r="D2107" s="3" t="s">
        <v>33</v>
      </c>
      <c r="E2107" s="3" t="s">
        <v>24</v>
      </c>
      <c r="F2107" s="3" t="s">
        <v>54</v>
      </c>
      <c r="G2107" s="3" t="s">
        <v>62</v>
      </c>
      <c r="H2107" s="3" t="s">
        <v>47</v>
      </c>
      <c r="I2107" s="4">
        <v>40092</v>
      </c>
      <c r="J2107" s="3" t="s">
        <v>48</v>
      </c>
      <c r="K2107" s="3" t="s">
        <v>55</v>
      </c>
      <c r="L2107" s="5">
        <v>4294.51</v>
      </c>
      <c r="M2107" s="5">
        <v>4638.74</v>
      </c>
      <c r="N2107" s="6">
        <v>0.08</v>
      </c>
      <c r="O2107" s="5">
        <v>2031.8</v>
      </c>
      <c r="P2107" s="3">
        <v>1</v>
      </c>
      <c r="Q2107" s="5">
        <v>230.49</v>
      </c>
      <c r="R2107" s="7">
        <f t="shared" si="96"/>
        <v>40096</v>
      </c>
      <c r="S2107" s="3">
        <v>4</v>
      </c>
      <c r="T2107" s="6">
        <v>0.193</v>
      </c>
      <c r="U2107" s="3" t="s">
        <v>30</v>
      </c>
      <c r="V2107" s="3">
        <v>2.4</v>
      </c>
      <c r="W2107" s="3" t="s">
        <v>38</v>
      </c>
      <c r="X2107" s="8">
        <f t="shared" si="97"/>
        <v>47.311567559512028</v>
      </c>
      <c r="Y2107" s="9">
        <f t="shared" si="98"/>
        <v>92.579234878436822</v>
      </c>
    </row>
    <row r="2108" spans="1:25" x14ac:dyDescent="0.3">
      <c r="A2108" s="3">
        <v>202106</v>
      </c>
      <c r="B2108" s="3">
        <v>4771</v>
      </c>
      <c r="C2108" s="3" t="s">
        <v>50</v>
      </c>
      <c r="D2108" s="3" t="s">
        <v>56</v>
      </c>
      <c r="E2108" s="3" t="s">
        <v>46</v>
      </c>
      <c r="F2108" s="3" t="s">
        <v>51</v>
      </c>
      <c r="G2108" s="3" t="s">
        <v>26</v>
      </c>
      <c r="H2108" s="3" t="s">
        <v>41</v>
      </c>
      <c r="I2108" s="4">
        <v>40093</v>
      </c>
      <c r="J2108" s="3" t="s">
        <v>42</v>
      </c>
      <c r="K2108" s="3" t="s">
        <v>58</v>
      </c>
      <c r="L2108" s="5">
        <v>3946.03</v>
      </c>
      <c r="M2108" s="5">
        <v>4016.65</v>
      </c>
      <c r="N2108" s="6">
        <v>0.26</v>
      </c>
      <c r="O2108" s="5">
        <v>1415.65</v>
      </c>
      <c r="P2108" s="3">
        <v>16</v>
      </c>
      <c r="Q2108" s="5">
        <v>187.93</v>
      </c>
      <c r="R2108" s="7">
        <f t="shared" si="96"/>
        <v>40105</v>
      </c>
      <c r="S2108" s="3">
        <v>12</v>
      </c>
      <c r="T2108" s="6">
        <v>0.16600000000000001</v>
      </c>
      <c r="U2108" s="3" t="s">
        <v>49</v>
      </c>
      <c r="V2108" s="3">
        <v>4.3</v>
      </c>
      <c r="W2108" s="3" t="s">
        <v>31</v>
      </c>
      <c r="X2108" s="8">
        <f t="shared" si="97"/>
        <v>35.875297450855669</v>
      </c>
      <c r="Y2108" s="9">
        <f t="shared" si="98"/>
        <v>6.1401136519238664</v>
      </c>
    </row>
    <row r="2109" spans="1:25" x14ac:dyDescent="0.3">
      <c r="A2109" s="3">
        <v>202107</v>
      </c>
      <c r="B2109" s="3">
        <v>1091</v>
      </c>
      <c r="C2109" s="3" t="s">
        <v>22</v>
      </c>
      <c r="D2109" s="3" t="s">
        <v>23</v>
      </c>
      <c r="E2109" s="3" t="s">
        <v>34</v>
      </c>
      <c r="F2109" s="3" t="s">
        <v>35</v>
      </c>
      <c r="G2109" s="3" t="s">
        <v>36</v>
      </c>
      <c r="H2109" s="3" t="s">
        <v>53</v>
      </c>
      <c r="I2109" s="4">
        <v>40094</v>
      </c>
      <c r="J2109" s="3" t="s">
        <v>28</v>
      </c>
      <c r="K2109" s="3" t="s">
        <v>43</v>
      </c>
      <c r="L2109" s="5">
        <v>3749.73</v>
      </c>
      <c r="M2109" s="5">
        <v>3421.43</v>
      </c>
      <c r="N2109" s="6">
        <v>0.05</v>
      </c>
      <c r="O2109" s="5">
        <v>1163.97</v>
      </c>
      <c r="P2109" s="3">
        <v>15</v>
      </c>
      <c r="Q2109" s="5">
        <v>103.99</v>
      </c>
      <c r="R2109" s="7">
        <f t="shared" si="96"/>
        <v>40104</v>
      </c>
      <c r="S2109" s="3">
        <v>10</v>
      </c>
      <c r="T2109" s="6">
        <v>2E-3</v>
      </c>
      <c r="U2109" s="3" t="s">
        <v>44</v>
      </c>
      <c r="V2109" s="3">
        <v>2.1</v>
      </c>
      <c r="W2109" s="3" t="s">
        <v>31</v>
      </c>
      <c r="X2109" s="8">
        <f t="shared" si="97"/>
        <v>31.041434983318801</v>
      </c>
      <c r="Y2109" s="9">
        <f t="shared" si="98"/>
        <v>7.3063602061126502</v>
      </c>
    </row>
    <row r="2110" spans="1:25" x14ac:dyDescent="0.3">
      <c r="A2110" s="3">
        <v>202108</v>
      </c>
      <c r="B2110" s="3">
        <v>4859</v>
      </c>
      <c r="C2110" s="3" t="s">
        <v>22</v>
      </c>
      <c r="D2110" s="3" t="s">
        <v>23</v>
      </c>
      <c r="E2110" s="3" t="s">
        <v>34</v>
      </c>
      <c r="F2110" s="3" t="s">
        <v>54</v>
      </c>
      <c r="G2110" s="3" t="s">
        <v>60</v>
      </c>
      <c r="H2110" s="3" t="s">
        <v>41</v>
      </c>
      <c r="I2110" s="4">
        <v>40095</v>
      </c>
      <c r="J2110" s="3" t="s">
        <v>42</v>
      </c>
      <c r="K2110" s="3" t="s">
        <v>55</v>
      </c>
      <c r="L2110" s="5">
        <v>950.05</v>
      </c>
      <c r="M2110" s="5">
        <v>992.3</v>
      </c>
      <c r="N2110" s="6">
        <v>0.08</v>
      </c>
      <c r="O2110" s="5">
        <v>315.58999999999997</v>
      </c>
      <c r="P2110" s="3">
        <v>2</v>
      </c>
      <c r="Q2110" s="5">
        <v>141.61000000000001</v>
      </c>
      <c r="R2110" s="7">
        <f t="shared" si="96"/>
        <v>40102</v>
      </c>
      <c r="S2110" s="3">
        <v>7</v>
      </c>
      <c r="T2110" s="6">
        <v>0.13300000000000001</v>
      </c>
      <c r="U2110" s="3" t="s">
        <v>30</v>
      </c>
      <c r="V2110" s="3">
        <v>4.8</v>
      </c>
      <c r="W2110" s="3" t="s">
        <v>45</v>
      </c>
      <c r="X2110" s="8">
        <f t="shared" si="97"/>
        <v>33.218251670964683</v>
      </c>
      <c r="Y2110" s="9">
        <f t="shared" si="98"/>
        <v>47.871107527965336</v>
      </c>
    </row>
    <row r="2111" spans="1:25" x14ac:dyDescent="0.3">
      <c r="A2111" s="3">
        <v>202109</v>
      </c>
      <c r="B2111" s="3">
        <v>4817</v>
      </c>
      <c r="C2111" s="3" t="s">
        <v>50</v>
      </c>
      <c r="D2111" s="3" t="s">
        <v>33</v>
      </c>
      <c r="E2111" s="3" t="s">
        <v>34</v>
      </c>
      <c r="F2111" s="3" t="s">
        <v>35</v>
      </c>
      <c r="G2111" s="3" t="s">
        <v>26</v>
      </c>
      <c r="H2111" s="3" t="s">
        <v>57</v>
      </c>
      <c r="I2111" s="4">
        <v>40096</v>
      </c>
      <c r="J2111" s="3" t="s">
        <v>28</v>
      </c>
      <c r="K2111" s="3" t="s">
        <v>29</v>
      </c>
      <c r="L2111" s="5">
        <v>4337.17</v>
      </c>
      <c r="M2111" s="5">
        <v>4469.93</v>
      </c>
      <c r="N2111" s="6">
        <v>0.06</v>
      </c>
      <c r="O2111" s="5">
        <v>1768.61</v>
      </c>
      <c r="P2111" s="3">
        <v>2</v>
      </c>
      <c r="Q2111" s="5">
        <v>140.09</v>
      </c>
      <c r="R2111" s="7">
        <f t="shared" si="96"/>
        <v>40110</v>
      </c>
      <c r="S2111" s="3">
        <v>14</v>
      </c>
      <c r="T2111" s="6">
        <v>0.2</v>
      </c>
      <c r="U2111" s="3" t="s">
        <v>44</v>
      </c>
      <c r="V2111" s="3">
        <v>5</v>
      </c>
      <c r="W2111" s="3" t="s">
        <v>38</v>
      </c>
      <c r="X2111" s="8">
        <f t="shared" si="97"/>
        <v>40.777972733372216</v>
      </c>
      <c r="Y2111" s="9">
        <f t="shared" si="98"/>
        <v>48.514965558744763</v>
      </c>
    </row>
    <row r="2112" spans="1:25" x14ac:dyDescent="0.3">
      <c r="A2112" s="3">
        <v>202110</v>
      </c>
      <c r="B2112" s="3">
        <v>5440</v>
      </c>
      <c r="C2112" s="3" t="s">
        <v>39</v>
      </c>
      <c r="D2112" s="3" t="s">
        <v>23</v>
      </c>
      <c r="E2112" s="3" t="s">
        <v>46</v>
      </c>
      <c r="F2112" s="3" t="s">
        <v>54</v>
      </c>
      <c r="G2112" s="3" t="s">
        <v>52</v>
      </c>
      <c r="H2112" s="3" t="s">
        <v>57</v>
      </c>
      <c r="I2112" s="4">
        <v>40097</v>
      </c>
      <c r="J2112" s="3" t="s">
        <v>42</v>
      </c>
      <c r="K2112" s="3" t="s">
        <v>58</v>
      </c>
      <c r="L2112" s="5">
        <v>518.74</v>
      </c>
      <c r="M2112" s="5">
        <v>513.73</v>
      </c>
      <c r="N2112" s="6">
        <v>0.27</v>
      </c>
      <c r="O2112" s="5">
        <v>62.64</v>
      </c>
      <c r="P2112" s="3">
        <v>26</v>
      </c>
      <c r="Q2112" s="5">
        <v>56.09</v>
      </c>
      <c r="R2112" s="7">
        <f t="shared" si="96"/>
        <v>40106</v>
      </c>
      <c r="S2112" s="3">
        <v>9</v>
      </c>
      <c r="T2112" s="6">
        <v>0.16600000000000001</v>
      </c>
      <c r="U2112" s="3" t="s">
        <v>44</v>
      </c>
      <c r="V2112" s="3">
        <v>2.1</v>
      </c>
      <c r="W2112" s="3" t="s">
        <v>31</v>
      </c>
      <c r="X2112" s="8">
        <f t="shared" si="97"/>
        <v>12.075413501947025</v>
      </c>
      <c r="Y2112" s="9">
        <f t="shared" si="98"/>
        <v>3.8836623248668491</v>
      </c>
    </row>
    <row r="2113" spans="1:25" x14ac:dyDescent="0.3">
      <c r="A2113" s="3">
        <v>202111</v>
      </c>
      <c r="B2113" s="3">
        <v>4249</v>
      </c>
      <c r="C2113" s="3" t="s">
        <v>39</v>
      </c>
      <c r="D2113" s="3" t="s">
        <v>33</v>
      </c>
      <c r="E2113" s="3" t="s">
        <v>46</v>
      </c>
      <c r="F2113" s="3" t="s">
        <v>51</v>
      </c>
      <c r="G2113" s="3" t="s">
        <v>52</v>
      </c>
      <c r="H2113" s="3" t="s">
        <v>53</v>
      </c>
      <c r="I2113" s="4">
        <v>40098</v>
      </c>
      <c r="J2113" s="3" t="s">
        <v>28</v>
      </c>
      <c r="K2113" s="3" t="s">
        <v>29</v>
      </c>
      <c r="L2113" s="5">
        <v>4949.9799999999996</v>
      </c>
      <c r="M2113" s="5">
        <v>4616.3500000000004</v>
      </c>
      <c r="N2113" s="6">
        <v>0.38</v>
      </c>
      <c r="O2113" s="5">
        <v>1144.67</v>
      </c>
      <c r="P2113" s="3">
        <v>7</v>
      </c>
      <c r="Q2113" s="5">
        <v>109.71</v>
      </c>
      <c r="R2113" s="7">
        <f t="shared" si="96"/>
        <v>40112</v>
      </c>
      <c r="S2113" s="3">
        <v>14</v>
      </c>
      <c r="T2113" s="6">
        <v>0.188</v>
      </c>
      <c r="U2113" s="3" t="s">
        <v>49</v>
      </c>
      <c r="V2113" s="3">
        <v>3.3</v>
      </c>
      <c r="W2113" s="3" t="s">
        <v>45</v>
      </c>
      <c r="X2113" s="8">
        <f t="shared" si="97"/>
        <v>23.124739897938984</v>
      </c>
      <c r="Y2113" s="9">
        <f t="shared" si="98"/>
        <v>15.318162617652471</v>
      </c>
    </row>
    <row r="2114" spans="1:25" x14ac:dyDescent="0.3">
      <c r="A2114" s="3">
        <v>202112</v>
      </c>
      <c r="B2114" s="3">
        <v>6308</v>
      </c>
      <c r="C2114" s="3" t="s">
        <v>39</v>
      </c>
      <c r="D2114" s="3" t="s">
        <v>23</v>
      </c>
      <c r="E2114" s="3" t="s">
        <v>24</v>
      </c>
      <c r="F2114" s="3" t="s">
        <v>59</v>
      </c>
      <c r="G2114" s="3" t="s">
        <v>62</v>
      </c>
      <c r="H2114" s="3" t="s">
        <v>47</v>
      </c>
      <c r="I2114" s="4">
        <v>40099</v>
      </c>
      <c r="J2114" s="3" t="s">
        <v>28</v>
      </c>
      <c r="K2114" s="3" t="s">
        <v>55</v>
      </c>
      <c r="L2114" s="5">
        <v>5006.33</v>
      </c>
      <c r="M2114" s="5">
        <v>5112.93</v>
      </c>
      <c r="N2114" s="6">
        <v>0.38</v>
      </c>
      <c r="O2114" s="5">
        <v>603.69000000000005</v>
      </c>
      <c r="P2114" s="3">
        <v>27</v>
      </c>
      <c r="Q2114" s="5">
        <v>203.2</v>
      </c>
      <c r="R2114" s="7">
        <f t="shared" si="96"/>
        <v>40103</v>
      </c>
      <c r="S2114" s="3">
        <v>4</v>
      </c>
      <c r="T2114" s="6">
        <v>6.0999999999999999E-2</v>
      </c>
      <c r="U2114" s="3" t="s">
        <v>30</v>
      </c>
      <c r="V2114" s="3">
        <v>1.8</v>
      </c>
      <c r="W2114" s="3" t="s">
        <v>38</v>
      </c>
      <c r="X2114" s="8">
        <f t="shared" si="97"/>
        <v>12.058533896087555</v>
      </c>
      <c r="Y2114" s="9">
        <f t="shared" si="98"/>
        <v>3.6264848067473952</v>
      </c>
    </row>
    <row r="2115" spans="1:25" x14ac:dyDescent="0.3">
      <c r="A2115" s="3">
        <v>202113</v>
      </c>
      <c r="B2115" s="3">
        <v>1066</v>
      </c>
      <c r="C2115" s="3" t="s">
        <v>50</v>
      </c>
      <c r="D2115" s="3" t="s">
        <v>56</v>
      </c>
      <c r="E2115" s="3" t="s">
        <v>34</v>
      </c>
      <c r="F2115" s="3" t="s">
        <v>54</v>
      </c>
      <c r="G2115" s="3" t="s">
        <v>26</v>
      </c>
      <c r="H2115" s="3" t="s">
        <v>53</v>
      </c>
      <c r="I2115" s="4">
        <v>40100</v>
      </c>
      <c r="J2115" s="3" t="s">
        <v>42</v>
      </c>
      <c r="K2115" s="3" t="s">
        <v>55</v>
      </c>
      <c r="L2115" s="5">
        <v>2121.6999999999998</v>
      </c>
      <c r="M2115" s="5">
        <v>2114.19</v>
      </c>
      <c r="N2115" s="6">
        <v>0.21</v>
      </c>
      <c r="O2115" s="5">
        <v>879.42</v>
      </c>
      <c r="P2115" s="3">
        <v>15</v>
      </c>
      <c r="Q2115" s="5">
        <v>41.5</v>
      </c>
      <c r="R2115" s="7">
        <f t="shared" ref="R2115:R2178" si="99">I2115+S2115</f>
        <v>40101</v>
      </c>
      <c r="S2115" s="3">
        <v>1</v>
      </c>
      <c r="T2115" s="6">
        <v>5.8999999999999997E-2</v>
      </c>
      <c r="U2115" s="3" t="s">
        <v>37</v>
      </c>
      <c r="V2115" s="3">
        <v>2.4</v>
      </c>
      <c r="W2115" s="3" t="s">
        <v>45</v>
      </c>
      <c r="X2115" s="8">
        <f t="shared" ref="X2115:X2178" si="100" xml:space="preserve"> (O2115/L2115) *100</f>
        <v>41.448838195786394</v>
      </c>
      <c r="Y2115" s="9">
        <f t="shared" ref="Y2115:Y2178" si="101">(L2115/(M2115*P2115))*100</f>
        <v>6.6903479189035346</v>
      </c>
    </row>
    <row r="2116" spans="1:25" x14ac:dyDescent="0.3">
      <c r="A2116" s="3">
        <v>202114</v>
      </c>
      <c r="B2116" s="3">
        <v>1767</v>
      </c>
      <c r="C2116" s="3" t="s">
        <v>32</v>
      </c>
      <c r="D2116" s="3" t="s">
        <v>33</v>
      </c>
      <c r="E2116" s="3" t="s">
        <v>34</v>
      </c>
      <c r="F2116" s="3" t="s">
        <v>59</v>
      </c>
      <c r="G2116" s="3" t="s">
        <v>52</v>
      </c>
      <c r="H2116" s="3" t="s">
        <v>53</v>
      </c>
      <c r="I2116" s="4">
        <v>40101</v>
      </c>
      <c r="J2116" s="3" t="s">
        <v>42</v>
      </c>
      <c r="K2116" s="3" t="s">
        <v>58</v>
      </c>
      <c r="L2116" s="5">
        <v>1125.74</v>
      </c>
      <c r="M2116" s="5">
        <v>1026.77</v>
      </c>
      <c r="N2116" s="6">
        <v>0.27</v>
      </c>
      <c r="O2116" s="5">
        <v>524.53</v>
      </c>
      <c r="P2116" s="3">
        <v>15</v>
      </c>
      <c r="Q2116" s="5">
        <v>203.79</v>
      </c>
      <c r="R2116" s="7">
        <f t="shared" si="99"/>
        <v>40102</v>
      </c>
      <c r="S2116" s="3">
        <v>1</v>
      </c>
      <c r="T2116" s="6">
        <v>0.17899999999999999</v>
      </c>
      <c r="U2116" s="3" t="s">
        <v>44</v>
      </c>
      <c r="V2116" s="3">
        <v>1.1000000000000001</v>
      </c>
      <c r="W2116" s="3" t="s">
        <v>31</v>
      </c>
      <c r="X2116" s="8">
        <f t="shared" si="100"/>
        <v>46.594240233091121</v>
      </c>
      <c r="Y2116" s="9">
        <f t="shared" si="101"/>
        <v>7.3092643272917339</v>
      </c>
    </row>
    <row r="2117" spans="1:25" x14ac:dyDescent="0.3">
      <c r="A2117" s="3">
        <v>202115</v>
      </c>
      <c r="B2117" s="3">
        <v>4769</v>
      </c>
      <c r="C2117" s="3" t="s">
        <v>39</v>
      </c>
      <c r="D2117" s="3" t="s">
        <v>33</v>
      </c>
      <c r="E2117" s="3" t="s">
        <v>46</v>
      </c>
      <c r="F2117" s="3" t="s">
        <v>59</v>
      </c>
      <c r="G2117" s="3" t="s">
        <v>40</v>
      </c>
      <c r="H2117" s="3" t="s">
        <v>47</v>
      </c>
      <c r="I2117" s="4">
        <v>40102</v>
      </c>
      <c r="J2117" s="3" t="s">
        <v>28</v>
      </c>
      <c r="K2117" s="3" t="s">
        <v>43</v>
      </c>
      <c r="L2117" s="5">
        <v>6396.28</v>
      </c>
      <c r="M2117" s="5">
        <v>6265.55</v>
      </c>
      <c r="N2117" s="6">
        <v>0.02</v>
      </c>
      <c r="O2117" s="5">
        <v>1661.76</v>
      </c>
      <c r="P2117" s="3">
        <v>1</v>
      </c>
      <c r="Q2117" s="5">
        <v>262.45999999999998</v>
      </c>
      <c r="R2117" s="7">
        <f t="shared" si="99"/>
        <v>40108</v>
      </c>
      <c r="S2117" s="3">
        <v>6</v>
      </c>
      <c r="T2117" s="6">
        <v>0.13800000000000001</v>
      </c>
      <c r="U2117" s="3" t="s">
        <v>37</v>
      </c>
      <c r="V2117" s="3">
        <v>5</v>
      </c>
      <c r="W2117" s="3" t="s">
        <v>45</v>
      </c>
      <c r="X2117" s="8">
        <f t="shared" si="100"/>
        <v>25.980100933667693</v>
      </c>
      <c r="Y2117" s="9">
        <f t="shared" si="101"/>
        <v>102.08648881582623</v>
      </c>
    </row>
    <row r="2118" spans="1:25" x14ac:dyDescent="0.3">
      <c r="A2118" s="3">
        <v>202116</v>
      </c>
      <c r="B2118" s="3">
        <v>4349</v>
      </c>
      <c r="C2118" s="3" t="s">
        <v>32</v>
      </c>
      <c r="D2118" s="3" t="s">
        <v>33</v>
      </c>
      <c r="E2118" s="3" t="s">
        <v>34</v>
      </c>
      <c r="F2118" s="3" t="s">
        <v>59</v>
      </c>
      <c r="G2118" s="3" t="s">
        <v>52</v>
      </c>
      <c r="H2118" s="3" t="s">
        <v>57</v>
      </c>
      <c r="I2118" s="4">
        <v>40103</v>
      </c>
      <c r="J2118" s="3" t="s">
        <v>28</v>
      </c>
      <c r="K2118" s="3" t="s">
        <v>29</v>
      </c>
      <c r="L2118" s="5">
        <v>6174.54</v>
      </c>
      <c r="M2118" s="5">
        <v>6716.29</v>
      </c>
      <c r="N2118" s="6">
        <v>0.23</v>
      </c>
      <c r="O2118" s="5">
        <v>1240.04</v>
      </c>
      <c r="P2118" s="3">
        <v>19</v>
      </c>
      <c r="Q2118" s="5">
        <v>182.98</v>
      </c>
      <c r="R2118" s="7">
        <f t="shared" si="99"/>
        <v>40110</v>
      </c>
      <c r="S2118" s="3">
        <v>7</v>
      </c>
      <c r="T2118" s="6">
        <v>0.13800000000000001</v>
      </c>
      <c r="U2118" s="3" t="s">
        <v>49</v>
      </c>
      <c r="V2118" s="3">
        <v>2.8</v>
      </c>
      <c r="W2118" s="3" t="s">
        <v>31</v>
      </c>
      <c r="X2118" s="8">
        <f t="shared" si="100"/>
        <v>20.083115503341141</v>
      </c>
      <c r="Y2118" s="9">
        <f t="shared" si="101"/>
        <v>4.8386205698932629</v>
      </c>
    </row>
    <row r="2119" spans="1:25" x14ac:dyDescent="0.3">
      <c r="A2119" s="3">
        <v>202117</v>
      </c>
      <c r="B2119" s="3">
        <v>5962</v>
      </c>
      <c r="C2119" s="3" t="s">
        <v>50</v>
      </c>
      <c r="D2119" s="3" t="s">
        <v>56</v>
      </c>
      <c r="E2119" s="3" t="s">
        <v>46</v>
      </c>
      <c r="F2119" s="3" t="s">
        <v>51</v>
      </c>
      <c r="G2119" s="3" t="s">
        <v>61</v>
      </c>
      <c r="H2119" s="3" t="s">
        <v>57</v>
      </c>
      <c r="I2119" s="4">
        <v>40104</v>
      </c>
      <c r="J2119" s="3" t="s">
        <v>48</v>
      </c>
      <c r="K2119" s="3" t="s">
        <v>29</v>
      </c>
      <c r="L2119" s="5">
        <v>7570.76</v>
      </c>
      <c r="M2119" s="5">
        <v>7436.72</v>
      </c>
      <c r="N2119" s="6">
        <v>0</v>
      </c>
      <c r="O2119" s="5">
        <v>879.98</v>
      </c>
      <c r="P2119" s="3">
        <v>13</v>
      </c>
      <c r="Q2119" s="5">
        <v>176.22</v>
      </c>
      <c r="R2119" s="7">
        <f t="shared" si="99"/>
        <v>40116</v>
      </c>
      <c r="S2119" s="3">
        <v>12</v>
      </c>
      <c r="T2119" s="6">
        <v>0.17399999999999999</v>
      </c>
      <c r="U2119" s="3" t="s">
        <v>37</v>
      </c>
      <c r="V2119" s="3">
        <v>2</v>
      </c>
      <c r="W2119" s="3" t="s">
        <v>45</v>
      </c>
      <c r="X2119" s="8">
        <f t="shared" si="100"/>
        <v>11.623403726970608</v>
      </c>
      <c r="Y2119" s="9">
        <f t="shared" si="101"/>
        <v>7.8309544240761229</v>
      </c>
    </row>
    <row r="2120" spans="1:25" x14ac:dyDescent="0.3">
      <c r="A2120" s="3">
        <v>202118</v>
      </c>
      <c r="B2120" s="3">
        <v>5583</v>
      </c>
      <c r="C2120" s="3" t="s">
        <v>39</v>
      </c>
      <c r="D2120" s="3" t="s">
        <v>23</v>
      </c>
      <c r="E2120" s="3" t="s">
        <v>34</v>
      </c>
      <c r="F2120" s="3" t="s">
        <v>35</v>
      </c>
      <c r="G2120" s="3" t="s">
        <v>61</v>
      </c>
      <c r="H2120" s="3" t="s">
        <v>41</v>
      </c>
      <c r="I2120" s="4">
        <v>40105</v>
      </c>
      <c r="J2120" s="3" t="s">
        <v>48</v>
      </c>
      <c r="K2120" s="3" t="s">
        <v>55</v>
      </c>
      <c r="L2120" s="5">
        <v>3598.16</v>
      </c>
      <c r="M2120" s="5">
        <v>3547.36</v>
      </c>
      <c r="N2120" s="6">
        <v>0.11</v>
      </c>
      <c r="O2120" s="5">
        <v>369.65</v>
      </c>
      <c r="P2120" s="3">
        <v>26</v>
      </c>
      <c r="Q2120" s="5">
        <v>213.62</v>
      </c>
      <c r="R2120" s="7">
        <f t="shared" si="99"/>
        <v>40114</v>
      </c>
      <c r="S2120" s="3">
        <v>9</v>
      </c>
      <c r="T2120" s="6">
        <v>0.05</v>
      </c>
      <c r="U2120" s="3" t="s">
        <v>30</v>
      </c>
      <c r="V2120" s="3">
        <v>3.5</v>
      </c>
      <c r="W2120" s="3" t="s">
        <v>45</v>
      </c>
      <c r="X2120" s="8">
        <f t="shared" si="100"/>
        <v>10.273306356582253</v>
      </c>
      <c r="Y2120" s="9">
        <f t="shared" si="101"/>
        <v>3.9012327260489275</v>
      </c>
    </row>
    <row r="2121" spans="1:25" x14ac:dyDescent="0.3">
      <c r="A2121" s="3">
        <v>202119</v>
      </c>
      <c r="B2121" s="3">
        <v>2188</v>
      </c>
      <c r="C2121" s="3" t="s">
        <v>32</v>
      </c>
      <c r="D2121" s="3" t="s">
        <v>56</v>
      </c>
      <c r="E2121" s="3" t="s">
        <v>24</v>
      </c>
      <c r="F2121" s="3" t="s">
        <v>25</v>
      </c>
      <c r="G2121" s="3" t="s">
        <v>61</v>
      </c>
      <c r="H2121" s="3" t="s">
        <v>57</v>
      </c>
      <c r="I2121" s="4">
        <v>40106</v>
      </c>
      <c r="J2121" s="3" t="s">
        <v>48</v>
      </c>
      <c r="K2121" s="3" t="s">
        <v>43</v>
      </c>
      <c r="L2121" s="5">
        <v>2558.64</v>
      </c>
      <c r="M2121" s="5">
        <v>2588.0300000000002</v>
      </c>
      <c r="N2121" s="6">
        <v>0.04</v>
      </c>
      <c r="O2121" s="5">
        <v>813.94</v>
      </c>
      <c r="P2121" s="3">
        <v>22</v>
      </c>
      <c r="Q2121" s="5">
        <v>119.57</v>
      </c>
      <c r="R2121" s="7">
        <f t="shared" si="99"/>
        <v>40110</v>
      </c>
      <c r="S2121" s="3">
        <v>4</v>
      </c>
      <c r="T2121" s="6">
        <v>0.13500000000000001</v>
      </c>
      <c r="U2121" s="3" t="s">
        <v>37</v>
      </c>
      <c r="V2121" s="3">
        <v>4.5</v>
      </c>
      <c r="W2121" s="3" t="s">
        <v>45</v>
      </c>
      <c r="X2121" s="8">
        <f t="shared" si="100"/>
        <v>31.811431072757408</v>
      </c>
      <c r="Y2121" s="9">
        <f t="shared" si="101"/>
        <v>4.4938357817265704</v>
      </c>
    </row>
    <row r="2122" spans="1:25" x14ac:dyDescent="0.3">
      <c r="A2122" s="3">
        <v>202120</v>
      </c>
      <c r="B2122" s="3">
        <v>2101</v>
      </c>
      <c r="C2122" s="3" t="s">
        <v>22</v>
      </c>
      <c r="D2122" s="3" t="s">
        <v>23</v>
      </c>
      <c r="E2122" s="3" t="s">
        <v>34</v>
      </c>
      <c r="F2122" s="3" t="s">
        <v>35</v>
      </c>
      <c r="G2122" s="3" t="s">
        <v>36</v>
      </c>
      <c r="H2122" s="3" t="s">
        <v>57</v>
      </c>
      <c r="I2122" s="4">
        <v>40107</v>
      </c>
      <c r="J2122" s="3" t="s">
        <v>48</v>
      </c>
      <c r="K2122" s="3" t="s">
        <v>43</v>
      </c>
      <c r="L2122" s="5">
        <v>2455.73</v>
      </c>
      <c r="M2122" s="5">
        <v>2356.09</v>
      </c>
      <c r="N2122" s="6">
        <v>0.18</v>
      </c>
      <c r="O2122" s="5">
        <v>573.09</v>
      </c>
      <c r="P2122" s="3">
        <v>3</v>
      </c>
      <c r="Q2122" s="5">
        <v>284.97000000000003</v>
      </c>
      <c r="R2122" s="7">
        <f t="shared" si="99"/>
        <v>40119</v>
      </c>
      <c r="S2122" s="3">
        <v>12</v>
      </c>
      <c r="T2122" s="6">
        <v>0.107</v>
      </c>
      <c r="U2122" s="3" t="s">
        <v>30</v>
      </c>
      <c r="V2122" s="3">
        <v>4.0999999999999996</v>
      </c>
      <c r="W2122" s="3" t="s">
        <v>45</v>
      </c>
      <c r="X2122" s="8">
        <f t="shared" si="100"/>
        <v>23.336848920687537</v>
      </c>
      <c r="Y2122" s="9">
        <f t="shared" si="101"/>
        <v>34.743013495522945</v>
      </c>
    </row>
    <row r="2123" spans="1:25" x14ac:dyDescent="0.3">
      <c r="A2123" s="3">
        <v>202121</v>
      </c>
      <c r="B2123" s="3">
        <v>7124</v>
      </c>
      <c r="C2123" s="3" t="s">
        <v>50</v>
      </c>
      <c r="D2123" s="3" t="s">
        <v>33</v>
      </c>
      <c r="E2123" s="3" t="s">
        <v>24</v>
      </c>
      <c r="F2123" s="3" t="s">
        <v>59</v>
      </c>
      <c r="G2123" s="3" t="s">
        <v>26</v>
      </c>
      <c r="H2123" s="3" t="s">
        <v>53</v>
      </c>
      <c r="I2123" s="4">
        <v>40108</v>
      </c>
      <c r="J2123" s="3" t="s">
        <v>42</v>
      </c>
      <c r="K2123" s="3" t="s">
        <v>29</v>
      </c>
      <c r="L2123" s="5">
        <v>1482.46</v>
      </c>
      <c r="M2123" s="5">
        <v>1356.02</v>
      </c>
      <c r="N2123" s="6">
        <v>0.06</v>
      </c>
      <c r="O2123" s="5">
        <v>719.94</v>
      </c>
      <c r="P2123" s="3">
        <v>16</v>
      </c>
      <c r="Q2123" s="5">
        <v>192.4</v>
      </c>
      <c r="R2123" s="7">
        <f t="shared" si="99"/>
        <v>40117</v>
      </c>
      <c r="S2123" s="3">
        <v>9</v>
      </c>
      <c r="T2123" s="6">
        <v>0.16800000000000001</v>
      </c>
      <c r="U2123" s="3" t="s">
        <v>37</v>
      </c>
      <c r="V2123" s="3">
        <v>2</v>
      </c>
      <c r="W2123" s="3" t="s">
        <v>38</v>
      </c>
      <c r="X2123" s="8">
        <f t="shared" si="100"/>
        <v>48.563873561512622</v>
      </c>
      <c r="Y2123" s="9">
        <f t="shared" si="101"/>
        <v>6.8327716405362757</v>
      </c>
    </row>
    <row r="2124" spans="1:25" x14ac:dyDescent="0.3">
      <c r="A2124" s="3">
        <v>202122</v>
      </c>
      <c r="B2124" s="3">
        <v>5764</v>
      </c>
      <c r="C2124" s="3" t="s">
        <v>50</v>
      </c>
      <c r="D2124" s="3" t="s">
        <v>33</v>
      </c>
      <c r="E2124" s="3" t="s">
        <v>46</v>
      </c>
      <c r="F2124" s="3" t="s">
        <v>54</v>
      </c>
      <c r="G2124" s="3" t="s">
        <v>26</v>
      </c>
      <c r="H2124" s="3" t="s">
        <v>53</v>
      </c>
      <c r="I2124" s="4">
        <v>40109</v>
      </c>
      <c r="J2124" s="3" t="s">
        <v>28</v>
      </c>
      <c r="K2124" s="3" t="s">
        <v>58</v>
      </c>
      <c r="L2124" s="5">
        <v>2830.38</v>
      </c>
      <c r="M2124" s="5">
        <v>2887.7</v>
      </c>
      <c r="N2124" s="6">
        <v>0.35</v>
      </c>
      <c r="O2124" s="5">
        <v>1208.52</v>
      </c>
      <c r="P2124" s="3">
        <v>24</v>
      </c>
      <c r="Q2124" s="5">
        <v>286.2</v>
      </c>
      <c r="R2124" s="7">
        <f t="shared" si="99"/>
        <v>40110</v>
      </c>
      <c r="S2124" s="3">
        <v>1</v>
      </c>
      <c r="T2124" s="6">
        <v>0.186</v>
      </c>
      <c r="U2124" s="3" t="s">
        <v>37</v>
      </c>
      <c r="V2124" s="3">
        <v>1.8</v>
      </c>
      <c r="W2124" s="3" t="s">
        <v>38</v>
      </c>
      <c r="X2124" s="8">
        <f t="shared" si="100"/>
        <v>42.698153604816312</v>
      </c>
      <c r="Y2124" s="9">
        <f t="shared" si="101"/>
        <v>4.0839595525851031</v>
      </c>
    </row>
    <row r="2125" spans="1:25" x14ac:dyDescent="0.3">
      <c r="A2125" s="3">
        <v>202123</v>
      </c>
      <c r="B2125" s="3">
        <v>1734</v>
      </c>
      <c r="C2125" s="3" t="s">
        <v>50</v>
      </c>
      <c r="D2125" s="3" t="s">
        <v>23</v>
      </c>
      <c r="E2125" s="3" t="s">
        <v>24</v>
      </c>
      <c r="F2125" s="3" t="s">
        <v>59</v>
      </c>
      <c r="G2125" s="3" t="s">
        <v>26</v>
      </c>
      <c r="H2125" s="3" t="s">
        <v>57</v>
      </c>
      <c r="I2125" s="4">
        <v>40110</v>
      </c>
      <c r="J2125" s="3" t="s">
        <v>48</v>
      </c>
      <c r="K2125" s="3" t="s">
        <v>43</v>
      </c>
      <c r="L2125" s="5">
        <v>1065.99</v>
      </c>
      <c r="M2125" s="5">
        <v>1064.94</v>
      </c>
      <c r="N2125" s="6">
        <v>0.36</v>
      </c>
      <c r="O2125" s="5">
        <v>298.86</v>
      </c>
      <c r="P2125" s="3">
        <v>13</v>
      </c>
      <c r="Q2125" s="5">
        <v>201.15</v>
      </c>
      <c r="R2125" s="7">
        <f t="shared" si="99"/>
        <v>40119</v>
      </c>
      <c r="S2125" s="3">
        <v>9</v>
      </c>
      <c r="T2125" s="6">
        <v>0.12</v>
      </c>
      <c r="U2125" s="3" t="s">
        <v>37</v>
      </c>
      <c r="V2125" s="3">
        <v>4.3</v>
      </c>
      <c r="W2125" s="3" t="s">
        <v>38</v>
      </c>
      <c r="X2125" s="8">
        <f t="shared" si="100"/>
        <v>28.035910280584247</v>
      </c>
      <c r="Y2125" s="9">
        <f t="shared" si="101"/>
        <v>7.6998920849278605</v>
      </c>
    </row>
    <row r="2126" spans="1:25" x14ac:dyDescent="0.3">
      <c r="A2126" s="3">
        <v>202124</v>
      </c>
      <c r="B2126" s="3">
        <v>6009</v>
      </c>
      <c r="C2126" s="3" t="s">
        <v>50</v>
      </c>
      <c r="D2126" s="3" t="s">
        <v>23</v>
      </c>
      <c r="E2126" s="3" t="s">
        <v>24</v>
      </c>
      <c r="F2126" s="3" t="s">
        <v>54</v>
      </c>
      <c r="G2126" s="3" t="s">
        <v>61</v>
      </c>
      <c r="H2126" s="3" t="s">
        <v>57</v>
      </c>
      <c r="I2126" s="4">
        <v>40111</v>
      </c>
      <c r="J2126" s="3" t="s">
        <v>42</v>
      </c>
      <c r="K2126" s="3" t="s">
        <v>29</v>
      </c>
      <c r="L2126" s="5">
        <v>6982.69</v>
      </c>
      <c r="M2126" s="5">
        <v>7238.59</v>
      </c>
      <c r="N2126" s="6">
        <v>0.26</v>
      </c>
      <c r="O2126" s="5">
        <v>1253.05</v>
      </c>
      <c r="P2126" s="3">
        <v>29</v>
      </c>
      <c r="Q2126" s="5">
        <v>92.57</v>
      </c>
      <c r="R2126" s="7">
        <f t="shared" si="99"/>
        <v>40116</v>
      </c>
      <c r="S2126" s="3">
        <v>5</v>
      </c>
      <c r="T2126" s="6">
        <v>0.11700000000000001</v>
      </c>
      <c r="U2126" s="3" t="s">
        <v>37</v>
      </c>
      <c r="V2126" s="3">
        <v>3.4</v>
      </c>
      <c r="W2126" s="3" t="s">
        <v>31</v>
      </c>
      <c r="X2126" s="8">
        <f t="shared" si="100"/>
        <v>17.945089929525729</v>
      </c>
      <c r="Y2126" s="9">
        <f t="shared" si="101"/>
        <v>3.3263717629138192</v>
      </c>
    </row>
    <row r="2127" spans="1:25" x14ac:dyDescent="0.3">
      <c r="A2127" s="3">
        <v>202125</v>
      </c>
      <c r="B2127" s="3">
        <v>6713</v>
      </c>
      <c r="C2127" s="3" t="s">
        <v>39</v>
      </c>
      <c r="D2127" s="3" t="s">
        <v>23</v>
      </c>
      <c r="E2127" s="3" t="s">
        <v>46</v>
      </c>
      <c r="F2127" s="3" t="s">
        <v>25</v>
      </c>
      <c r="G2127" s="3" t="s">
        <v>36</v>
      </c>
      <c r="H2127" s="3" t="s">
        <v>41</v>
      </c>
      <c r="I2127" s="4">
        <v>40112</v>
      </c>
      <c r="J2127" s="3" t="s">
        <v>28</v>
      </c>
      <c r="K2127" s="3" t="s">
        <v>58</v>
      </c>
      <c r="L2127" s="5">
        <v>2807.7</v>
      </c>
      <c r="M2127" s="5">
        <v>2794.45</v>
      </c>
      <c r="N2127" s="6">
        <v>0.39</v>
      </c>
      <c r="O2127" s="5">
        <v>710.66</v>
      </c>
      <c r="P2127" s="3">
        <v>26</v>
      </c>
      <c r="Q2127" s="5">
        <v>25.48</v>
      </c>
      <c r="R2127" s="7">
        <f t="shared" si="99"/>
        <v>40119</v>
      </c>
      <c r="S2127" s="3">
        <v>7</v>
      </c>
      <c r="T2127" s="6">
        <v>0.19800000000000001</v>
      </c>
      <c r="U2127" s="3" t="s">
        <v>49</v>
      </c>
      <c r="V2127" s="3">
        <v>3.6</v>
      </c>
      <c r="W2127" s="3" t="s">
        <v>45</v>
      </c>
      <c r="X2127" s="8">
        <f t="shared" si="100"/>
        <v>25.311108736688393</v>
      </c>
      <c r="Y2127" s="9">
        <f t="shared" si="101"/>
        <v>3.8643905433434678</v>
      </c>
    </row>
    <row r="2128" spans="1:25" x14ac:dyDescent="0.3">
      <c r="A2128" s="3">
        <v>202126</v>
      </c>
      <c r="B2128" s="3">
        <v>1986</v>
      </c>
      <c r="C2128" s="3" t="s">
        <v>50</v>
      </c>
      <c r="D2128" s="3" t="s">
        <v>33</v>
      </c>
      <c r="E2128" s="3" t="s">
        <v>24</v>
      </c>
      <c r="F2128" s="3" t="s">
        <v>54</v>
      </c>
      <c r="G2128" s="3" t="s">
        <v>61</v>
      </c>
      <c r="H2128" s="3" t="s">
        <v>47</v>
      </c>
      <c r="I2128" s="4">
        <v>40113</v>
      </c>
      <c r="J2128" s="3" t="s">
        <v>42</v>
      </c>
      <c r="K2128" s="3" t="s">
        <v>29</v>
      </c>
      <c r="L2128" s="5">
        <v>4400.87</v>
      </c>
      <c r="M2128" s="5">
        <v>4178.4799999999996</v>
      </c>
      <c r="N2128" s="6">
        <v>0.18</v>
      </c>
      <c r="O2128" s="5">
        <v>566.17999999999995</v>
      </c>
      <c r="P2128" s="3">
        <v>25</v>
      </c>
      <c r="Q2128" s="5">
        <v>41.91</v>
      </c>
      <c r="R2128" s="7">
        <f t="shared" si="99"/>
        <v>40123</v>
      </c>
      <c r="S2128" s="3">
        <v>10</v>
      </c>
      <c r="T2128" s="6">
        <v>4.2999999999999997E-2</v>
      </c>
      <c r="U2128" s="3" t="s">
        <v>30</v>
      </c>
      <c r="V2128" s="3">
        <v>4.0999999999999996</v>
      </c>
      <c r="W2128" s="3" t="s">
        <v>38</v>
      </c>
      <c r="X2128" s="8">
        <f t="shared" si="100"/>
        <v>12.865183475085606</v>
      </c>
      <c r="Y2128" s="9">
        <f t="shared" si="101"/>
        <v>4.2128908119699036</v>
      </c>
    </row>
    <row r="2129" spans="1:25" x14ac:dyDescent="0.3">
      <c r="A2129" s="3">
        <v>202127</v>
      </c>
      <c r="B2129" s="3">
        <v>6297</v>
      </c>
      <c r="C2129" s="3" t="s">
        <v>32</v>
      </c>
      <c r="D2129" s="3" t="s">
        <v>56</v>
      </c>
      <c r="E2129" s="3" t="s">
        <v>46</v>
      </c>
      <c r="F2129" s="3" t="s">
        <v>51</v>
      </c>
      <c r="G2129" s="3" t="s">
        <v>36</v>
      </c>
      <c r="H2129" s="3" t="s">
        <v>57</v>
      </c>
      <c r="I2129" s="4">
        <v>40114</v>
      </c>
      <c r="J2129" s="3" t="s">
        <v>42</v>
      </c>
      <c r="K2129" s="3" t="s">
        <v>55</v>
      </c>
      <c r="L2129" s="5">
        <v>579.34</v>
      </c>
      <c r="M2129" s="5">
        <v>565.94000000000005</v>
      </c>
      <c r="N2129" s="6">
        <v>0.2</v>
      </c>
      <c r="O2129" s="5">
        <v>202.24</v>
      </c>
      <c r="P2129" s="3">
        <v>21</v>
      </c>
      <c r="Q2129" s="5">
        <v>33.07</v>
      </c>
      <c r="R2129" s="7">
        <f t="shared" si="99"/>
        <v>40124</v>
      </c>
      <c r="S2129" s="3">
        <v>10</v>
      </c>
      <c r="T2129" s="6">
        <v>0.113</v>
      </c>
      <c r="U2129" s="3" t="s">
        <v>49</v>
      </c>
      <c r="V2129" s="3">
        <v>4</v>
      </c>
      <c r="W2129" s="3" t="s">
        <v>38</v>
      </c>
      <c r="X2129" s="8">
        <f t="shared" si="100"/>
        <v>34.908689198052954</v>
      </c>
      <c r="Y2129" s="9">
        <f t="shared" si="101"/>
        <v>4.8746543887371532</v>
      </c>
    </row>
    <row r="2130" spans="1:25" x14ac:dyDescent="0.3">
      <c r="A2130" s="3">
        <v>202128</v>
      </c>
      <c r="B2130" s="3">
        <v>6354</v>
      </c>
      <c r="C2130" s="3" t="s">
        <v>32</v>
      </c>
      <c r="D2130" s="3" t="s">
        <v>23</v>
      </c>
      <c r="E2130" s="3" t="s">
        <v>46</v>
      </c>
      <c r="F2130" s="3" t="s">
        <v>54</v>
      </c>
      <c r="G2130" s="3" t="s">
        <v>36</v>
      </c>
      <c r="H2130" s="3" t="s">
        <v>57</v>
      </c>
      <c r="I2130" s="4">
        <v>40115</v>
      </c>
      <c r="J2130" s="3" t="s">
        <v>42</v>
      </c>
      <c r="K2130" s="3" t="s">
        <v>29</v>
      </c>
      <c r="L2130" s="5">
        <v>2281.84</v>
      </c>
      <c r="M2130" s="5">
        <v>2059.8200000000002</v>
      </c>
      <c r="N2130" s="6">
        <v>0.03</v>
      </c>
      <c r="O2130" s="5">
        <v>1017.81</v>
      </c>
      <c r="P2130" s="3">
        <v>20</v>
      </c>
      <c r="Q2130" s="5">
        <v>45.5</v>
      </c>
      <c r="R2130" s="7">
        <f t="shared" si="99"/>
        <v>40116</v>
      </c>
      <c r="S2130" s="3">
        <v>1</v>
      </c>
      <c r="T2130" s="6">
        <v>8.8999999999999996E-2</v>
      </c>
      <c r="U2130" s="3" t="s">
        <v>37</v>
      </c>
      <c r="V2130" s="3">
        <v>4.7</v>
      </c>
      <c r="W2130" s="3" t="s">
        <v>45</v>
      </c>
      <c r="X2130" s="8">
        <f t="shared" si="100"/>
        <v>44.60479262349682</v>
      </c>
      <c r="Y2130" s="9">
        <f t="shared" si="101"/>
        <v>5.5389305861677238</v>
      </c>
    </row>
    <row r="2131" spans="1:25" x14ac:dyDescent="0.3">
      <c r="A2131" s="3">
        <v>202129</v>
      </c>
      <c r="B2131" s="3">
        <v>7787</v>
      </c>
      <c r="C2131" s="3" t="s">
        <v>32</v>
      </c>
      <c r="D2131" s="3" t="s">
        <v>23</v>
      </c>
      <c r="E2131" s="3" t="s">
        <v>34</v>
      </c>
      <c r="F2131" s="3" t="s">
        <v>54</v>
      </c>
      <c r="G2131" s="3" t="s">
        <v>36</v>
      </c>
      <c r="H2131" s="3" t="s">
        <v>57</v>
      </c>
      <c r="I2131" s="4">
        <v>40116</v>
      </c>
      <c r="J2131" s="3" t="s">
        <v>28</v>
      </c>
      <c r="K2131" s="3" t="s">
        <v>29</v>
      </c>
      <c r="L2131" s="5">
        <v>1827.16</v>
      </c>
      <c r="M2131" s="5">
        <v>1701.14</v>
      </c>
      <c r="N2131" s="6">
        <v>0.18</v>
      </c>
      <c r="O2131" s="5">
        <v>500.94</v>
      </c>
      <c r="P2131" s="3">
        <v>12</v>
      </c>
      <c r="Q2131" s="5">
        <v>119.97</v>
      </c>
      <c r="R2131" s="7">
        <f t="shared" si="99"/>
        <v>40125</v>
      </c>
      <c r="S2131" s="3">
        <v>9</v>
      </c>
      <c r="T2131" s="6">
        <v>2.5000000000000001E-2</v>
      </c>
      <c r="U2131" s="3" t="s">
        <v>30</v>
      </c>
      <c r="V2131" s="3">
        <v>1.2</v>
      </c>
      <c r="W2131" s="3" t="s">
        <v>45</v>
      </c>
      <c r="X2131" s="8">
        <f t="shared" si="100"/>
        <v>27.416318220626547</v>
      </c>
      <c r="Y2131" s="9">
        <f t="shared" si="101"/>
        <v>8.9506644563841515</v>
      </c>
    </row>
    <row r="2132" spans="1:25" x14ac:dyDescent="0.3">
      <c r="A2132" s="3">
        <v>202130</v>
      </c>
      <c r="B2132" s="3">
        <v>3749</v>
      </c>
      <c r="C2132" s="3" t="s">
        <v>32</v>
      </c>
      <c r="D2132" s="3" t="s">
        <v>33</v>
      </c>
      <c r="E2132" s="3" t="s">
        <v>34</v>
      </c>
      <c r="F2132" s="3" t="s">
        <v>35</v>
      </c>
      <c r="G2132" s="3" t="s">
        <v>40</v>
      </c>
      <c r="H2132" s="3" t="s">
        <v>57</v>
      </c>
      <c r="I2132" s="4">
        <v>40117</v>
      </c>
      <c r="J2132" s="3" t="s">
        <v>48</v>
      </c>
      <c r="K2132" s="3" t="s">
        <v>55</v>
      </c>
      <c r="L2132" s="5">
        <v>7101.36</v>
      </c>
      <c r="M2132" s="5">
        <v>7507.57</v>
      </c>
      <c r="N2132" s="6">
        <v>0.38</v>
      </c>
      <c r="O2132" s="5">
        <v>2074.61</v>
      </c>
      <c r="P2132" s="3">
        <v>20</v>
      </c>
      <c r="Q2132" s="5">
        <v>258.41000000000003</v>
      </c>
      <c r="R2132" s="7">
        <f t="shared" si="99"/>
        <v>40122</v>
      </c>
      <c r="S2132" s="3">
        <v>5</v>
      </c>
      <c r="T2132" s="6">
        <v>3.9E-2</v>
      </c>
      <c r="U2132" s="3" t="s">
        <v>30</v>
      </c>
      <c r="V2132" s="3">
        <v>4.2</v>
      </c>
      <c r="W2132" s="3" t="s">
        <v>45</v>
      </c>
      <c r="X2132" s="8">
        <f t="shared" si="100"/>
        <v>29.214263183390226</v>
      </c>
      <c r="Y2132" s="9">
        <f t="shared" si="101"/>
        <v>4.7294663919217532</v>
      </c>
    </row>
    <row r="2133" spans="1:25" x14ac:dyDescent="0.3">
      <c r="A2133" s="3">
        <v>202131</v>
      </c>
      <c r="B2133" s="3">
        <v>7472</v>
      </c>
      <c r="C2133" s="3" t="s">
        <v>39</v>
      </c>
      <c r="D2133" s="3" t="s">
        <v>23</v>
      </c>
      <c r="E2133" s="3" t="s">
        <v>46</v>
      </c>
      <c r="F2133" s="3" t="s">
        <v>35</v>
      </c>
      <c r="G2133" s="3" t="s">
        <v>40</v>
      </c>
      <c r="H2133" s="3" t="s">
        <v>53</v>
      </c>
      <c r="I2133" s="4">
        <v>40118</v>
      </c>
      <c r="J2133" s="3" t="s">
        <v>28</v>
      </c>
      <c r="K2133" s="3" t="s">
        <v>43</v>
      </c>
      <c r="L2133" s="5">
        <v>1481.12</v>
      </c>
      <c r="M2133" s="5">
        <v>1608.99</v>
      </c>
      <c r="N2133" s="6">
        <v>0.08</v>
      </c>
      <c r="O2133" s="5">
        <v>703.74</v>
      </c>
      <c r="P2133" s="3">
        <v>6</v>
      </c>
      <c r="Q2133" s="5">
        <v>84.74</v>
      </c>
      <c r="R2133" s="7">
        <f t="shared" si="99"/>
        <v>40125</v>
      </c>
      <c r="S2133" s="3">
        <v>7</v>
      </c>
      <c r="T2133" s="6">
        <v>1.6E-2</v>
      </c>
      <c r="U2133" s="3" t="s">
        <v>49</v>
      </c>
      <c r="V2133" s="3">
        <v>2.2000000000000002</v>
      </c>
      <c r="W2133" s="3" t="s">
        <v>31</v>
      </c>
      <c r="X2133" s="8">
        <f t="shared" si="100"/>
        <v>47.514043426596089</v>
      </c>
      <c r="Y2133" s="9">
        <f t="shared" si="101"/>
        <v>15.342129741846334</v>
      </c>
    </row>
    <row r="2134" spans="1:25" x14ac:dyDescent="0.3">
      <c r="A2134" s="3">
        <v>202132</v>
      </c>
      <c r="B2134" s="3">
        <v>3588</v>
      </c>
      <c r="C2134" s="3" t="s">
        <v>50</v>
      </c>
      <c r="D2134" s="3" t="s">
        <v>33</v>
      </c>
      <c r="E2134" s="3" t="s">
        <v>46</v>
      </c>
      <c r="F2134" s="3" t="s">
        <v>51</v>
      </c>
      <c r="G2134" s="3" t="s">
        <v>26</v>
      </c>
      <c r="H2134" s="3" t="s">
        <v>27</v>
      </c>
      <c r="I2134" s="4">
        <v>40119</v>
      </c>
      <c r="J2134" s="3" t="s">
        <v>28</v>
      </c>
      <c r="K2134" s="3" t="s">
        <v>58</v>
      </c>
      <c r="L2134" s="5">
        <v>6374.44</v>
      </c>
      <c r="M2134" s="5">
        <v>6202.48</v>
      </c>
      <c r="N2134" s="6">
        <v>0.16</v>
      </c>
      <c r="O2134" s="5">
        <v>1426.81</v>
      </c>
      <c r="P2134" s="3">
        <v>20</v>
      </c>
      <c r="Q2134" s="5">
        <v>192.84</v>
      </c>
      <c r="R2134" s="7">
        <f t="shared" si="99"/>
        <v>40133</v>
      </c>
      <c r="S2134" s="3">
        <v>14</v>
      </c>
      <c r="T2134" s="6">
        <v>0.17299999999999999</v>
      </c>
      <c r="U2134" s="3" t="s">
        <v>49</v>
      </c>
      <c r="V2134" s="3">
        <v>3.6</v>
      </c>
      <c r="W2134" s="3" t="s">
        <v>38</v>
      </c>
      <c r="X2134" s="8">
        <f t="shared" si="100"/>
        <v>22.383299552588149</v>
      </c>
      <c r="Y2134" s="9">
        <f t="shared" si="101"/>
        <v>5.1386219705666116</v>
      </c>
    </row>
    <row r="2135" spans="1:25" x14ac:dyDescent="0.3">
      <c r="A2135" s="3">
        <v>202133</v>
      </c>
      <c r="B2135" s="3">
        <v>6843</v>
      </c>
      <c r="C2135" s="3" t="s">
        <v>22</v>
      </c>
      <c r="D2135" s="3" t="s">
        <v>56</v>
      </c>
      <c r="E2135" s="3" t="s">
        <v>46</v>
      </c>
      <c r="F2135" s="3" t="s">
        <v>35</v>
      </c>
      <c r="G2135" s="3" t="s">
        <v>52</v>
      </c>
      <c r="H2135" s="3" t="s">
        <v>27</v>
      </c>
      <c r="I2135" s="4">
        <v>40120</v>
      </c>
      <c r="J2135" s="3" t="s">
        <v>28</v>
      </c>
      <c r="K2135" s="3" t="s">
        <v>29</v>
      </c>
      <c r="L2135" s="5">
        <v>2297.21</v>
      </c>
      <c r="M2135" s="5">
        <v>2493.6</v>
      </c>
      <c r="N2135" s="6">
        <v>0.3</v>
      </c>
      <c r="O2135" s="5">
        <v>323.16000000000003</v>
      </c>
      <c r="P2135" s="3">
        <v>10</v>
      </c>
      <c r="Q2135" s="5">
        <v>211.48</v>
      </c>
      <c r="R2135" s="7">
        <f t="shared" si="99"/>
        <v>40130</v>
      </c>
      <c r="S2135" s="3">
        <v>10</v>
      </c>
      <c r="T2135" s="6">
        <v>4.8000000000000001E-2</v>
      </c>
      <c r="U2135" s="3" t="s">
        <v>30</v>
      </c>
      <c r="V2135" s="3">
        <v>4.4000000000000004</v>
      </c>
      <c r="W2135" s="3" t="s">
        <v>45</v>
      </c>
      <c r="X2135" s="8">
        <f t="shared" si="100"/>
        <v>14.067499270854647</v>
      </c>
      <c r="Y2135" s="9">
        <f t="shared" si="101"/>
        <v>9.2124238049406468</v>
      </c>
    </row>
    <row r="2136" spans="1:25" x14ac:dyDescent="0.3">
      <c r="A2136" s="3">
        <v>202134</v>
      </c>
      <c r="B2136" s="3">
        <v>2146</v>
      </c>
      <c r="C2136" s="3" t="s">
        <v>39</v>
      </c>
      <c r="D2136" s="3" t="s">
        <v>33</v>
      </c>
      <c r="E2136" s="3" t="s">
        <v>24</v>
      </c>
      <c r="F2136" s="3" t="s">
        <v>54</v>
      </c>
      <c r="G2136" s="3" t="s">
        <v>60</v>
      </c>
      <c r="H2136" s="3" t="s">
        <v>27</v>
      </c>
      <c r="I2136" s="4">
        <v>40121</v>
      </c>
      <c r="J2136" s="3" t="s">
        <v>48</v>
      </c>
      <c r="K2136" s="3" t="s">
        <v>55</v>
      </c>
      <c r="L2136" s="5">
        <v>1728.75</v>
      </c>
      <c r="M2136" s="5">
        <v>1775.59</v>
      </c>
      <c r="N2136" s="6">
        <v>0.14000000000000001</v>
      </c>
      <c r="O2136" s="5">
        <v>220.57</v>
      </c>
      <c r="P2136" s="3">
        <v>13</v>
      </c>
      <c r="Q2136" s="5">
        <v>214.11</v>
      </c>
      <c r="R2136" s="7">
        <f t="shared" si="99"/>
        <v>40130</v>
      </c>
      <c r="S2136" s="3">
        <v>9</v>
      </c>
      <c r="T2136" s="6">
        <v>0.19400000000000001</v>
      </c>
      <c r="U2136" s="3" t="s">
        <v>30</v>
      </c>
      <c r="V2136" s="3">
        <v>2.5</v>
      </c>
      <c r="W2136" s="3" t="s">
        <v>38</v>
      </c>
      <c r="X2136" s="8">
        <f t="shared" si="100"/>
        <v>12.758929862617499</v>
      </c>
      <c r="Y2136" s="9">
        <f t="shared" si="101"/>
        <v>7.4893848935153526</v>
      </c>
    </row>
    <row r="2137" spans="1:25" x14ac:dyDescent="0.3">
      <c r="A2137" s="3">
        <v>202135</v>
      </c>
      <c r="B2137" s="3">
        <v>7349</v>
      </c>
      <c r="C2137" s="3" t="s">
        <v>50</v>
      </c>
      <c r="D2137" s="3" t="s">
        <v>56</v>
      </c>
      <c r="E2137" s="3" t="s">
        <v>34</v>
      </c>
      <c r="F2137" s="3" t="s">
        <v>54</v>
      </c>
      <c r="G2137" s="3" t="s">
        <v>36</v>
      </c>
      <c r="H2137" s="3" t="s">
        <v>27</v>
      </c>
      <c r="I2137" s="4">
        <v>40122</v>
      </c>
      <c r="J2137" s="3" t="s">
        <v>48</v>
      </c>
      <c r="K2137" s="3" t="s">
        <v>29</v>
      </c>
      <c r="L2137" s="5">
        <v>126.8</v>
      </c>
      <c r="M2137" s="5">
        <v>121.23</v>
      </c>
      <c r="N2137" s="6">
        <v>0.25</v>
      </c>
      <c r="O2137" s="5">
        <v>51.64</v>
      </c>
      <c r="P2137" s="3">
        <v>7</v>
      </c>
      <c r="Q2137" s="5">
        <v>296.97000000000003</v>
      </c>
      <c r="R2137" s="7">
        <f t="shared" si="99"/>
        <v>40124</v>
      </c>
      <c r="S2137" s="3">
        <v>2</v>
      </c>
      <c r="T2137" s="6">
        <v>5.2999999999999999E-2</v>
      </c>
      <c r="U2137" s="3" t="s">
        <v>49</v>
      </c>
      <c r="V2137" s="3">
        <v>3</v>
      </c>
      <c r="W2137" s="3" t="s">
        <v>45</v>
      </c>
      <c r="X2137" s="8">
        <f t="shared" si="100"/>
        <v>40.725552050473183</v>
      </c>
      <c r="Y2137" s="9">
        <f t="shared" si="101"/>
        <v>14.942081757226521</v>
      </c>
    </row>
    <row r="2138" spans="1:25" x14ac:dyDescent="0.3">
      <c r="A2138" s="3">
        <v>202136</v>
      </c>
      <c r="B2138" s="3">
        <v>2717</v>
      </c>
      <c r="C2138" s="3" t="s">
        <v>39</v>
      </c>
      <c r="D2138" s="3" t="s">
        <v>56</v>
      </c>
      <c r="E2138" s="3" t="s">
        <v>46</v>
      </c>
      <c r="F2138" s="3" t="s">
        <v>59</v>
      </c>
      <c r="G2138" s="3" t="s">
        <v>36</v>
      </c>
      <c r="H2138" s="3" t="s">
        <v>53</v>
      </c>
      <c r="I2138" s="4">
        <v>40123</v>
      </c>
      <c r="J2138" s="3" t="s">
        <v>42</v>
      </c>
      <c r="K2138" s="3" t="s">
        <v>58</v>
      </c>
      <c r="L2138" s="5">
        <v>2367.92</v>
      </c>
      <c r="M2138" s="5">
        <v>2415.16</v>
      </c>
      <c r="N2138" s="6">
        <v>0.19</v>
      </c>
      <c r="O2138" s="5">
        <v>443.6</v>
      </c>
      <c r="P2138" s="3">
        <v>17</v>
      </c>
      <c r="Q2138" s="5">
        <v>60.47</v>
      </c>
      <c r="R2138" s="7">
        <f t="shared" si="99"/>
        <v>40130</v>
      </c>
      <c r="S2138" s="3">
        <v>7</v>
      </c>
      <c r="T2138" s="6">
        <v>1.4999999999999999E-2</v>
      </c>
      <c r="U2138" s="3" t="s">
        <v>49</v>
      </c>
      <c r="V2138" s="3">
        <v>3.4</v>
      </c>
      <c r="W2138" s="3" t="s">
        <v>45</v>
      </c>
      <c r="X2138" s="8">
        <f t="shared" si="100"/>
        <v>18.733741004763672</v>
      </c>
      <c r="Y2138" s="9">
        <f t="shared" si="101"/>
        <v>5.7672954075384606</v>
      </c>
    </row>
    <row r="2139" spans="1:25" x14ac:dyDescent="0.3">
      <c r="A2139" s="3">
        <v>202137</v>
      </c>
      <c r="B2139" s="3">
        <v>6174</v>
      </c>
      <c r="C2139" s="3" t="s">
        <v>50</v>
      </c>
      <c r="D2139" s="3" t="s">
        <v>23</v>
      </c>
      <c r="E2139" s="3" t="s">
        <v>34</v>
      </c>
      <c r="F2139" s="3" t="s">
        <v>54</v>
      </c>
      <c r="G2139" s="3" t="s">
        <v>62</v>
      </c>
      <c r="H2139" s="3" t="s">
        <v>27</v>
      </c>
      <c r="I2139" s="4">
        <v>40124</v>
      </c>
      <c r="J2139" s="3" t="s">
        <v>48</v>
      </c>
      <c r="K2139" s="3" t="s">
        <v>55</v>
      </c>
      <c r="L2139" s="5">
        <v>608.79</v>
      </c>
      <c r="M2139" s="5">
        <v>646.30999999999995</v>
      </c>
      <c r="N2139" s="6">
        <v>0.13</v>
      </c>
      <c r="O2139" s="5">
        <v>304.14</v>
      </c>
      <c r="P2139" s="3">
        <v>26</v>
      </c>
      <c r="Q2139" s="5">
        <v>149.5</v>
      </c>
      <c r="R2139" s="7">
        <f t="shared" si="99"/>
        <v>40136</v>
      </c>
      <c r="S2139" s="3">
        <v>12</v>
      </c>
      <c r="T2139" s="6">
        <v>0.122</v>
      </c>
      <c r="U2139" s="3" t="s">
        <v>30</v>
      </c>
      <c r="V2139" s="3">
        <v>3.3</v>
      </c>
      <c r="W2139" s="3" t="s">
        <v>45</v>
      </c>
      <c r="X2139" s="8">
        <f t="shared" si="100"/>
        <v>49.958113635243677</v>
      </c>
      <c r="Y2139" s="9">
        <f t="shared" si="101"/>
        <v>3.6228744720025996</v>
      </c>
    </row>
    <row r="2140" spans="1:25" x14ac:dyDescent="0.3">
      <c r="A2140" s="3">
        <v>202138</v>
      </c>
      <c r="B2140" s="3">
        <v>5675</v>
      </c>
      <c r="C2140" s="3" t="s">
        <v>50</v>
      </c>
      <c r="D2140" s="3" t="s">
        <v>33</v>
      </c>
      <c r="E2140" s="3" t="s">
        <v>46</v>
      </c>
      <c r="F2140" s="3" t="s">
        <v>25</v>
      </c>
      <c r="G2140" s="3" t="s">
        <v>40</v>
      </c>
      <c r="H2140" s="3" t="s">
        <v>53</v>
      </c>
      <c r="I2140" s="4">
        <v>40125</v>
      </c>
      <c r="J2140" s="3" t="s">
        <v>28</v>
      </c>
      <c r="K2140" s="3" t="s">
        <v>58</v>
      </c>
      <c r="L2140" s="5">
        <v>2928.95</v>
      </c>
      <c r="M2140" s="5">
        <v>3096.4</v>
      </c>
      <c r="N2140" s="6">
        <v>0.32</v>
      </c>
      <c r="O2140" s="5">
        <v>1421.3</v>
      </c>
      <c r="P2140" s="3">
        <v>7</v>
      </c>
      <c r="Q2140" s="5">
        <v>71.11</v>
      </c>
      <c r="R2140" s="7">
        <f t="shared" si="99"/>
        <v>40137</v>
      </c>
      <c r="S2140" s="3">
        <v>12</v>
      </c>
      <c r="T2140" s="6">
        <v>0.11700000000000001</v>
      </c>
      <c r="U2140" s="3" t="s">
        <v>49</v>
      </c>
      <c r="V2140" s="3">
        <v>3.3</v>
      </c>
      <c r="W2140" s="3" t="s">
        <v>31</v>
      </c>
      <c r="X2140" s="8">
        <f t="shared" si="100"/>
        <v>48.525922258829958</v>
      </c>
      <c r="Y2140" s="9">
        <f t="shared" si="101"/>
        <v>13.513158137560669</v>
      </c>
    </row>
    <row r="2141" spans="1:25" x14ac:dyDescent="0.3">
      <c r="A2141" s="3">
        <v>202139</v>
      </c>
      <c r="B2141" s="3">
        <v>5749</v>
      </c>
      <c r="C2141" s="3" t="s">
        <v>39</v>
      </c>
      <c r="D2141" s="3" t="s">
        <v>56</v>
      </c>
      <c r="E2141" s="3" t="s">
        <v>34</v>
      </c>
      <c r="F2141" s="3" t="s">
        <v>59</v>
      </c>
      <c r="G2141" s="3" t="s">
        <v>36</v>
      </c>
      <c r="H2141" s="3" t="s">
        <v>41</v>
      </c>
      <c r="I2141" s="4">
        <v>40126</v>
      </c>
      <c r="J2141" s="3" t="s">
        <v>42</v>
      </c>
      <c r="K2141" s="3" t="s">
        <v>43</v>
      </c>
      <c r="L2141" s="5">
        <v>470.59</v>
      </c>
      <c r="M2141" s="5">
        <v>506.84</v>
      </c>
      <c r="N2141" s="6">
        <v>0.19</v>
      </c>
      <c r="O2141" s="5">
        <v>207.77</v>
      </c>
      <c r="P2141" s="3">
        <v>26</v>
      </c>
      <c r="Q2141" s="5">
        <v>240.52</v>
      </c>
      <c r="R2141" s="7">
        <f t="shared" si="99"/>
        <v>40135</v>
      </c>
      <c r="S2141" s="3">
        <v>9</v>
      </c>
      <c r="T2141" s="6">
        <v>0.11899999999999999</v>
      </c>
      <c r="U2141" s="3" t="s">
        <v>30</v>
      </c>
      <c r="V2141" s="3">
        <v>1.6</v>
      </c>
      <c r="W2141" s="3" t="s">
        <v>31</v>
      </c>
      <c r="X2141" s="8">
        <f t="shared" si="100"/>
        <v>44.150959433902123</v>
      </c>
      <c r="Y2141" s="9">
        <f t="shared" si="101"/>
        <v>3.5710708279960901</v>
      </c>
    </row>
    <row r="2142" spans="1:25" x14ac:dyDescent="0.3">
      <c r="A2142" s="3">
        <v>202140</v>
      </c>
      <c r="B2142" s="3">
        <v>7884</v>
      </c>
      <c r="C2142" s="3" t="s">
        <v>50</v>
      </c>
      <c r="D2142" s="3" t="s">
        <v>23</v>
      </c>
      <c r="E2142" s="3" t="s">
        <v>24</v>
      </c>
      <c r="F2142" s="3" t="s">
        <v>54</v>
      </c>
      <c r="G2142" s="3" t="s">
        <v>26</v>
      </c>
      <c r="H2142" s="3" t="s">
        <v>53</v>
      </c>
      <c r="I2142" s="4">
        <v>40127</v>
      </c>
      <c r="J2142" s="3" t="s">
        <v>42</v>
      </c>
      <c r="K2142" s="3" t="s">
        <v>55</v>
      </c>
      <c r="L2142" s="5">
        <v>560.6</v>
      </c>
      <c r="M2142" s="5">
        <v>592.79999999999995</v>
      </c>
      <c r="N2142" s="6">
        <v>0.16</v>
      </c>
      <c r="O2142" s="5">
        <v>169.05</v>
      </c>
      <c r="P2142" s="3">
        <v>25</v>
      </c>
      <c r="Q2142" s="5">
        <v>50.74</v>
      </c>
      <c r="R2142" s="7">
        <f t="shared" si="99"/>
        <v>40140</v>
      </c>
      <c r="S2142" s="3">
        <v>13</v>
      </c>
      <c r="T2142" s="6">
        <v>0.128</v>
      </c>
      <c r="U2142" s="3" t="s">
        <v>44</v>
      </c>
      <c r="V2142" s="3">
        <v>3.3</v>
      </c>
      <c r="W2142" s="3" t="s">
        <v>38</v>
      </c>
      <c r="X2142" s="8">
        <f t="shared" si="100"/>
        <v>30.155190866928294</v>
      </c>
      <c r="Y2142" s="9">
        <f t="shared" si="101"/>
        <v>3.7827260458839413</v>
      </c>
    </row>
    <row r="2143" spans="1:25" x14ac:dyDescent="0.3">
      <c r="A2143" s="3">
        <v>202141</v>
      </c>
      <c r="B2143" s="3">
        <v>3789</v>
      </c>
      <c r="C2143" s="3" t="s">
        <v>50</v>
      </c>
      <c r="D2143" s="3" t="s">
        <v>23</v>
      </c>
      <c r="E2143" s="3" t="s">
        <v>46</v>
      </c>
      <c r="F2143" s="3" t="s">
        <v>54</v>
      </c>
      <c r="G2143" s="3" t="s">
        <v>62</v>
      </c>
      <c r="H2143" s="3" t="s">
        <v>47</v>
      </c>
      <c r="I2143" s="4">
        <v>40128</v>
      </c>
      <c r="J2143" s="3" t="s">
        <v>42</v>
      </c>
      <c r="K2143" s="3" t="s">
        <v>55</v>
      </c>
      <c r="L2143" s="5">
        <v>2868.63</v>
      </c>
      <c r="M2143" s="5">
        <v>2980.82</v>
      </c>
      <c r="N2143" s="6">
        <v>0.11</v>
      </c>
      <c r="O2143" s="5">
        <v>869.49</v>
      </c>
      <c r="P2143" s="3">
        <v>26</v>
      </c>
      <c r="Q2143" s="5">
        <v>101.46</v>
      </c>
      <c r="R2143" s="7">
        <f t="shared" si="99"/>
        <v>40138</v>
      </c>
      <c r="S2143" s="3">
        <v>10</v>
      </c>
      <c r="T2143" s="6">
        <v>6.8000000000000005E-2</v>
      </c>
      <c r="U2143" s="3" t="s">
        <v>44</v>
      </c>
      <c r="V2143" s="3">
        <v>3.7</v>
      </c>
      <c r="W2143" s="3" t="s">
        <v>38</v>
      </c>
      <c r="X2143" s="8">
        <f t="shared" si="100"/>
        <v>30.310287489149871</v>
      </c>
      <c r="Y2143" s="9">
        <f t="shared" si="101"/>
        <v>3.7013950214009257</v>
      </c>
    </row>
    <row r="2144" spans="1:25" x14ac:dyDescent="0.3">
      <c r="A2144" s="3">
        <v>202142</v>
      </c>
      <c r="B2144" s="3">
        <v>1129</v>
      </c>
      <c r="C2144" s="3" t="s">
        <v>39</v>
      </c>
      <c r="D2144" s="3" t="s">
        <v>23</v>
      </c>
      <c r="E2144" s="3" t="s">
        <v>24</v>
      </c>
      <c r="F2144" s="3" t="s">
        <v>35</v>
      </c>
      <c r="G2144" s="3" t="s">
        <v>40</v>
      </c>
      <c r="H2144" s="3" t="s">
        <v>47</v>
      </c>
      <c r="I2144" s="4">
        <v>40129</v>
      </c>
      <c r="J2144" s="3" t="s">
        <v>42</v>
      </c>
      <c r="K2144" s="3" t="s">
        <v>55</v>
      </c>
      <c r="L2144" s="5">
        <v>3611.61</v>
      </c>
      <c r="M2144" s="5">
        <v>3527.6</v>
      </c>
      <c r="N2144" s="6">
        <v>0.11</v>
      </c>
      <c r="O2144" s="5">
        <v>1707.79</v>
      </c>
      <c r="P2144" s="3">
        <v>8</v>
      </c>
      <c r="Q2144" s="5">
        <v>270.60000000000002</v>
      </c>
      <c r="R2144" s="7">
        <f t="shared" si="99"/>
        <v>40139</v>
      </c>
      <c r="S2144" s="3">
        <v>10</v>
      </c>
      <c r="T2144" s="6">
        <v>0.17</v>
      </c>
      <c r="U2144" s="3" t="s">
        <v>30</v>
      </c>
      <c r="V2144" s="3">
        <v>3.5</v>
      </c>
      <c r="W2144" s="3" t="s">
        <v>38</v>
      </c>
      <c r="X2144" s="8">
        <f t="shared" si="100"/>
        <v>47.286113395410908</v>
      </c>
      <c r="Y2144" s="9">
        <f t="shared" si="101"/>
        <v>12.797688229958046</v>
      </c>
    </row>
    <row r="2145" spans="1:25" x14ac:dyDescent="0.3">
      <c r="A2145" s="3">
        <v>202143</v>
      </c>
      <c r="B2145" s="3">
        <v>2956</v>
      </c>
      <c r="C2145" s="3" t="s">
        <v>32</v>
      </c>
      <c r="D2145" s="3" t="s">
        <v>33</v>
      </c>
      <c r="E2145" s="3" t="s">
        <v>46</v>
      </c>
      <c r="F2145" s="3" t="s">
        <v>59</v>
      </c>
      <c r="G2145" s="3" t="s">
        <v>60</v>
      </c>
      <c r="H2145" s="3" t="s">
        <v>57</v>
      </c>
      <c r="I2145" s="4">
        <v>40130</v>
      </c>
      <c r="J2145" s="3" t="s">
        <v>42</v>
      </c>
      <c r="K2145" s="3" t="s">
        <v>29</v>
      </c>
      <c r="L2145" s="5">
        <v>2692.68</v>
      </c>
      <c r="M2145" s="5">
        <v>2520.21</v>
      </c>
      <c r="N2145" s="6">
        <v>0.09</v>
      </c>
      <c r="O2145" s="5">
        <v>589.51</v>
      </c>
      <c r="P2145" s="3">
        <v>19</v>
      </c>
      <c r="Q2145" s="5">
        <v>121.74</v>
      </c>
      <c r="R2145" s="7">
        <f t="shared" si="99"/>
        <v>40140</v>
      </c>
      <c r="S2145" s="3">
        <v>10</v>
      </c>
      <c r="T2145" s="6">
        <v>0.112</v>
      </c>
      <c r="U2145" s="3" t="s">
        <v>49</v>
      </c>
      <c r="V2145" s="3">
        <v>3.4</v>
      </c>
      <c r="W2145" s="3" t="s">
        <v>45</v>
      </c>
      <c r="X2145" s="8">
        <f t="shared" si="100"/>
        <v>21.893058217092264</v>
      </c>
      <c r="Y2145" s="9">
        <f t="shared" si="101"/>
        <v>5.6233409120668512</v>
      </c>
    </row>
    <row r="2146" spans="1:25" x14ac:dyDescent="0.3">
      <c r="A2146" s="3">
        <v>202144</v>
      </c>
      <c r="B2146" s="3">
        <v>3830</v>
      </c>
      <c r="C2146" s="3" t="s">
        <v>50</v>
      </c>
      <c r="D2146" s="3" t="s">
        <v>56</v>
      </c>
      <c r="E2146" s="3" t="s">
        <v>34</v>
      </c>
      <c r="F2146" s="3" t="s">
        <v>59</v>
      </c>
      <c r="G2146" s="3" t="s">
        <v>52</v>
      </c>
      <c r="H2146" s="3" t="s">
        <v>57</v>
      </c>
      <c r="I2146" s="4">
        <v>40131</v>
      </c>
      <c r="J2146" s="3" t="s">
        <v>28</v>
      </c>
      <c r="K2146" s="3" t="s">
        <v>43</v>
      </c>
      <c r="L2146" s="5">
        <v>238.37</v>
      </c>
      <c r="M2146" s="5">
        <v>219.9</v>
      </c>
      <c r="N2146" s="6">
        <v>0.12</v>
      </c>
      <c r="O2146" s="5">
        <v>70.239999999999995</v>
      </c>
      <c r="P2146" s="3">
        <v>10</v>
      </c>
      <c r="Q2146" s="5">
        <v>89.83</v>
      </c>
      <c r="R2146" s="7">
        <f t="shared" si="99"/>
        <v>40132</v>
      </c>
      <c r="S2146" s="3">
        <v>1</v>
      </c>
      <c r="T2146" s="6">
        <v>0.156</v>
      </c>
      <c r="U2146" s="3" t="s">
        <v>30</v>
      </c>
      <c r="V2146" s="3">
        <v>3.1</v>
      </c>
      <c r="W2146" s="3" t="s">
        <v>45</v>
      </c>
      <c r="X2146" s="8">
        <f t="shared" si="100"/>
        <v>29.466795318202792</v>
      </c>
      <c r="Y2146" s="9">
        <f t="shared" si="101"/>
        <v>10.839927239654388</v>
      </c>
    </row>
    <row r="2147" spans="1:25" x14ac:dyDescent="0.3">
      <c r="A2147" s="3">
        <v>202145</v>
      </c>
      <c r="B2147" s="3">
        <v>7183</v>
      </c>
      <c r="C2147" s="3" t="s">
        <v>50</v>
      </c>
      <c r="D2147" s="3" t="s">
        <v>23</v>
      </c>
      <c r="E2147" s="3" t="s">
        <v>24</v>
      </c>
      <c r="F2147" s="3" t="s">
        <v>51</v>
      </c>
      <c r="G2147" s="3" t="s">
        <v>60</v>
      </c>
      <c r="H2147" s="3" t="s">
        <v>57</v>
      </c>
      <c r="I2147" s="4">
        <v>40132</v>
      </c>
      <c r="J2147" s="3" t="s">
        <v>48</v>
      </c>
      <c r="K2147" s="3" t="s">
        <v>43</v>
      </c>
      <c r="L2147" s="5">
        <v>1465.84</v>
      </c>
      <c r="M2147" s="5">
        <v>1557.51</v>
      </c>
      <c r="N2147" s="6">
        <v>0.03</v>
      </c>
      <c r="O2147" s="5">
        <v>382.64</v>
      </c>
      <c r="P2147" s="3">
        <v>21</v>
      </c>
      <c r="Q2147" s="5">
        <v>118.01</v>
      </c>
      <c r="R2147" s="7">
        <f t="shared" si="99"/>
        <v>40134</v>
      </c>
      <c r="S2147" s="3">
        <v>2</v>
      </c>
      <c r="T2147" s="6">
        <v>0.04</v>
      </c>
      <c r="U2147" s="3" t="s">
        <v>49</v>
      </c>
      <c r="V2147" s="3">
        <v>4</v>
      </c>
      <c r="W2147" s="3" t="s">
        <v>31</v>
      </c>
      <c r="X2147" s="8">
        <f t="shared" si="100"/>
        <v>26.103803962233258</v>
      </c>
      <c r="Y2147" s="9">
        <f t="shared" si="101"/>
        <v>4.4816344525495673</v>
      </c>
    </row>
    <row r="2148" spans="1:25" x14ac:dyDescent="0.3">
      <c r="A2148" s="3">
        <v>202146</v>
      </c>
      <c r="B2148" s="3">
        <v>1709</v>
      </c>
      <c r="C2148" s="3" t="s">
        <v>50</v>
      </c>
      <c r="D2148" s="3" t="s">
        <v>56</v>
      </c>
      <c r="E2148" s="3" t="s">
        <v>34</v>
      </c>
      <c r="F2148" s="3" t="s">
        <v>59</v>
      </c>
      <c r="G2148" s="3" t="s">
        <v>36</v>
      </c>
      <c r="H2148" s="3" t="s">
        <v>57</v>
      </c>
      <c r="I2148" s="4">
        <v>40133</v>
      </c>
      <c r="J2148" s="3" t="s">
        <v>48</v>
      </c>
      <c r="K2148" s="3" t="s">
        <v>58</v>
      </c>
      <c r="L2148" s="5">
        <v>7515.45</v>
      </c>
      <c r="M2148" s="5">
        <v>7916.37</v>
      </c>
      <c r="N2148" s="6">
        <v>0.3</v>
      </c>
      <c r="O2148" s="5">
        <v>1829.48</v>
      </c>
      <c r="P2148" s="3">
        <v>8</v>
      </c>
      <c r="Q2148" s="5">
        <v>131.88</v>
      </c>
      <c r="R2148" s="7">
        <f t="shared" si="99"/>
        <v>40134</v>
      </c>
      <c r="S2148" s="3">
        <v>1</v>
      </c>
      <c r="T2148" s="6">
        <v>0.17899999999999999</v>
      </c>
      <c r="U2148" s="3" t="s">
        <v>49</v>
      </c>
      <c r="V2148" s="3">
        <v>1.5</v>
      </c>
      <c r="W2148" s="3" t="s">
        <v>31</v>
      </c>
      <c r="X2148" s="8">
        <f t="shared" si="100"/>
        <v>24.342920250949714</v>
      </c>
      <c r="Y2148" s="9">
        <f t="shared" si="101"/>
        <v>11.866944698138161</v>
      </c>
    </row>
    <row r="2149" spans="1:25" x14ac:dyDescent="0.3">
      <c r="A2149" s="3">
        <v>202147</v>
      </c>
      <c r="B2149" s="3">
        <v>2945</v>
      </c>
      <c r="C2149" s="3" t="s">
        <v>50</v>
      </c>
      <c r="D2149" s="3" t="s">
        <v>56</v>
      </c>
      <c r="E2149" s="3" t="s">
        <v>24</v>
      </c>
      <c r="F2149" s="3" t="s">
        <v>51</v>
      </c>
      <c r="G2149" s="3" t="s">
        <v>60</v>
      </c>
      <c r="H2149" s="3" t="s">
        <v>57</v>
      </c>
      <c r="I2149" s="4">
        <v>40134</v>
      </c>
      <c r="J2149" s="3" t="s">
        <v>48</v>
      </c>
      <c r="K2149" s="3" t="s">
        <v>43</v>
      </c>
      <c r="L2149" s="5">
        <v>4595.28</v>
      </c>
      <c r="M2149" s="5">
        <v>4957.79</v>
      </c>
      <c r="N2149" s="6">
        <v>0.32</v>
      </c>
      <c r="O2149" s="5">
        <v>2098.83</v>
      </c>
      <c r="P2149" s="3">
        <v>2</v>
      </c>
      <c r="Q2149" s="5">
        <v>86.51</v>
      </c>
      <c r="R2149" s="7">
        <f t="shared" si="99"/>
        <v>40145</v>
      </c>
      <c r="S2149" s="3">
        <v>11</v>
      </c>
      <c r="T2149" s="6">
        <v>5.0999999999999997E-2</v>
      </c>
      <c r="U2149" s="3" t="s">
        <v>30</v>
      </c>
      <c r="V2149" s="3">
        <v>3.7</v>
      </c>
      <c r="W2149" s="3" t="s">
        <v>45</v>
      </c>
      <c r="X2149" s="8">
        <f t="shared" si="100"/>
        <v>45.673604219982245</v>
      </c>
      <c r="Y2149" s="9">
        <f t="shared" si="101"/>
        <v>46.344036354908127</v>
      </c>
    </row>
    <row r="2150" spans="1:25" x14ac:dyDescent="0.3">
      <c r="A2150" s="3">
        <v>202148</v>
      </c>
      <c r="B2150" s="3">
        <v>3427</v>
      </c>
      <c r="C2150" s="3" t="s">
        <v>22</v>
      </c>
      <c r="D2150" s="3" t="s">
        <v>33</v>
      </c>
      <c r="E2150" s="3" t="s">
        <v>34</v>
      </c>
      <c r="F2150" s="3" t="s">
        <v>35</v>
      </c>
      <c r="G2150" s="3" t="s">
        <v>61</v>
      </c>
      <c r="H2150" s="3" t="s">
        <v>57</v>
      </c>
      <c r="I2150" s="4">
        <v>40135</v>
      </c>
      <c r="J2150" s="3" t="s">
        <v>48</v>
      </c>
      <c r="K2150" s="3" t="s">
        <v>58</v>
      </c>
      <c r="L2150" s="5">
        <v>6839.18</v>
      </c>
      <c r="M2150" s="5">
        <v>6251.9</v>
      </c>
      <c r="N2150" s="6">
        <v>0.02</v>
      </c>
      <c r="O2150" s="5">
        <v>2665.65</v>
      </c>
      <c r="P2150" s="3">
        <v>13</v>
      </c>
      <c r="Q2150" s="5">
        <v>143.01</v>
      </c>
      <c r="R2150" s="7">
        <f t="shared" si="99"/>
        <v>40140</v>
      </c>
      <c r="S2150" s="3">
        <v>5</v>
      </c>
      <c r="T2150" s="6">
        <v>7.0000000000000001E-3</v>
      </c>
      <c r="U2150" s="3" t="s">
        <v>37</v>
      </c>
      <c r="V2150" s="3">
        <v>3.5</v>
      </c>
      <c r="W2150" s="3" t="s">
        <v>31</v>
      </c>
      <c r="X2150" s="8">
        <f t="shared" si="100"/>
        <v>38.976163809111618</v>
      </c>
      <c r="Y2150" s="9">
        <f t="shared" si="101"/>
        <v>8.4148941798616299</v>
      </c>
    </row>
    <row r="2151" spans="1:25" x14ac:dyDescent="0.3">
      <c r="A2151" s="3">
        <v>202149</v>
      </c>
      <c r="B2151" s="3">
        <v>1569</v>
      </c>
      <c r="C2151" s="3" t="s">
        <v>39</v>
      </c>
      <c r="D2151" s="3" t="s">
        <v>33</v>
      </c>
      <c r="E2151" s="3" t="s">
        <v>24</v>
      </c>
      <c r="F2151" s="3" t="s">
        <v>25</v>
      </c>
      <c r="G2151" s="3" t="s">
        <v>60</v>
      </c>
      <c r="H2151" s="3" t="s">
        <v>47</v>
      </c>
      <c r="I2151" s="4">
        <v>40136</v>
      </c>
      <c r="J2151" s="3" t="s">
        <v>28</v>
      </c>
      <c r="K2151" s="3" t="s">
        <v>43</v>
      </c>
      <c r="L2151" s="5">
        <v>458.07</v>
      </c>
      <c r="M2151" s="5">
        <v>470.47</v>
      </c>
      <c r="N2151" s="6">
        <v>0.24</v>
      </c>
      <c r="O2151" s="5">
        <v>218.86</v>
      </c>
      <c r="P2151" s="3">
        <v>29</v>
      </c>
      <c r="Q2151" s="5">
        <v>60.34</v>
      </c>
      <c r="R2151" s="7">
        <f t="shared" si="99"/>
        <v>40142</v>
      </c>
      <c r="S2151" s="3">
        <v>6</v>
      </c>
      <c r="T2151" s="6">
        <v>0.123</v>
      </c>
      <c r="U2151" s="3" t="s">
        <v>49</v>
      </c>
      <c r="V2151" s="3">
        <v>2.7</v>
      </c>
      <c r="W2151" s="3" t="s">
        <v>45</v>
      </c>
      <c r="X2151" s="8">
        <f t="shared" si="100"/>
        <v>47.778723775842124</v>
      </c>
      <c r="Y2151" s="9">
        <f t="shared" si="101"/>
        <v>3.357390958271369</v>
      </c>
    </row>
    <row r="2152" spans="1:25" x14ac:dyDescent="0.3">
      <c r="A2152" s="3">
        <v>202150</v>
      </c>
      <c r="B2152" s="3">
        <v>2456</v>
      </c>
      <c r="C2152" s="3" t="s">
        <v>32</v>
      </c>
      <c r="D2152" s="3" t="s">
        <v>23</v>
      </c>
      <c r="E2152" s="3" t="s">
        <v>24</v>
      </c>
      <c r="F2152" s="3" t="s">
        <v>54</v>
      </c>
      <c r="G2152" s="3" t="s">
        <v>26</v>
      </c>
      <c r="H2152" s="3" t="s">
        <v>41</v>
      </c>
      <c r="I2152" s="4">
        <v>40137</v>
      </c>
      <c r="J2152" s="3" t="s">
        <v>28</v>
      </c>
      <c r="K2152" s="3" t="s">
        <v>55</v>
      </c>
      <c r="L2152" s="5">
        <v>110.2</v>
      </c>
      <c r="M2152" s="5">
        <v>115.06</v>
      </c>
      <c r="N2152" s="6">
        <v>0.11</v>
      </c>
      <c r="O2152" s="5">
        <v>14.2</v>
      </c>
      <c r="P2152" s="3">
        <v>17</v>
      </c>
      <c r="Q2152" s="5">
        <v>296.45</v>
      </c>
      <c r="R2152" s="7">
        <f t="shared" si="99"/>
        <v>40146</v>
      </c>
      <c r="S2152" s="3">
        <v>9</v>
      </c>
      <c r="T2152" s="6">
        <v>0.186</v>
      </c>
      <c r="U2152" s="3" t="s">
        <v>44</v>
      </c>
      <c r="V2152" s="3">
        <v>3.7</v>
      </c>
      <c r="W2152" s="3" t="s">
        <v>31</v>
      </c>
      <c r="X2152" s="8">
        <f t="shared" si="100"/>
        <v>12.885662431941922</v>
      </c>
      <c r="Y2152" s="9">
        <f t="shared" si="101"/>
        <v>5.6338892240365643</v>
      </c>
    </row>
    <row r="2153" spans="1:25" x14ac:dyDescent="0.3">
      <c r="A2153" s="3">
        <v>202151</v>
      </c>
      <c r="B2153" s="3">
        <v>4864</v>
      </c>
      <c r="C2153" s="3" t="s">
        <v>32</v>
      </c>
      <c r="D2153" s="3" t="s">
        <v>33</v>
      </c>
      <c r="E2153" s="3" t="s">
        <v>24</v>
      </c>
      <c r="F2153" s="3" t="s">
        <v>25</v>
      </c>
      <c r="G2153" s="3" t="s">
        <v>61</v>
      </c>
      <c r="H2153" s="3" t="s">
        <v>53</v>
      </c>
      <c r="I2153" s="4">
        <v>40138</v>
      </c>
      <c r="J2153" s="3" t="s">
        <v>48</v>
      </c>
      <c r="K2153" s="3" t="s">
        <v>58</v>
      </c>
      <c r="L2153" s="5">
        <v>6264.92</v>
      </c>
      <c r="M2153" s="5">
        <v>6155.35</v>
      </c>
      <c r="N2153" s="6">
        <v>0.25</v>
      </c>
      <c r="O2153" s="5">
        <v>2699.58</v>
      </c>
      <c r="P2153" s="3">
        <v>28</v>
      </c>
      <c r="Q2153" s="5">
        <v>157.41</v>
      </c>
      <c r="R2153" s="7">
        <f t="shared" si="99"/>
        <v>40151</v>
      </c>
      <c r="S2153" s="3">
        <v>13</v>
      </c>
      <c r="T2153" s="6">
        <v>0.17</v>
      </c>
      <c r="U2153" s="3" t="s">
        <v>37</v>
      </c>
      <c r="V2153" s="3">
        <v>1.4</v>
      </c>
      <c r="W2153" s="3" t="s">
        <v>31</v>
      </c>
      <c r="X2153" s="8">
        <f t="shared" si="100"/>
        <v>43.090414562356742</v>
      </c>
      <c r="Y2153" s="9">
        <f t="shared" si="101"/>
        <v>3.6350027676272321</v>
      </c>
    </row>
    <row r="2154" spans="1:25" x14ac:dyDescent="0.3">
      <c r="A2154" s="3">
        <v>202152</v>
      </c>
      <c r="B2154" s="3">
        <v>5100</v>
      </c>
      <c r="C2154" s="3" t="s">
        <v>22</v>
      </c>
      <c r="D2154" s="3" t="s">
        <v>56</v>
      </c>
      <c r="E2154" s="3" t="s">
        <v>46</v>
      </c>
      <c r="F2154" s="3" t="s">
        <v>51</v>
      </c>
      <c r="G2154" s="3" t="s">
        <v>36</v>
      </c>
      <c r="H2154" s="3" t="s">
        <v>27</v>
      </c>
      <c r="I2154" s="4">
        <v>40139</v>
      </c>
      <c r="J2154" s="3" t="s">
        <v>48</v>
      </c>
      <c r="K2154" s="3" t="s">
        <v>55</v>
      </c>
      <c r="L2154" s="5">
        <v>3106.61</v>
      </c>
      <c r="M2154" s="5">
        <v>3126.13</v>
      </c>
      <c r="N2154" s="6">
        <v>0.08</v>
      </c>
      <c r="O2154" s="5">
        <v>718.3</v>
      </c>
      <c r="P2154" s="3">
        <v>9</v>
      </c>
      <c r="Q2154" s="5">
        <v>262.45999999999998</v>
      </c>
      <c r="R2154" s="7">
        <f t="shared" si="99"/>
        <v>40150</v>
      </c>
      <c r="S2154" s="3">
        <v>11</v>
      </c>
      <c r="T2154" s="6">
        <v>0.19</v>
      </c>
      <c r="U2154" s="3" t="s">
        <v>30</v>
      </c>
      <c r="V2154" s="3">
        <v>2.8</v>
      </c>
      <c r="W2154" s="3" t="s">
        <v>31</v>
      </c>
      <c r="X2154" s="8">
        <f t="shared" si="100"/>
        <v>23.121666382326715</v>
      </c>
      <c r="Y2154" s="9">
        <f t="shared" si="101"/>
        <v>11.041731754242111</v>
      </c>
    </row>
    <row r="2155" spans="1:25" x14ac:dyDescent="0.3">
      <c r="A2155" s="3">
        <v>202153</v>
      </c>
      <c r="B2155" s="3">
        <v>7057</v>
      </c>
      <c r="C2155" s="3" t="s">
        <v>50</v>
      </c>
      <c r="D2155" s="3" t="s">
        <v>33</v>
      </c>
      <c r="E2155" s="3" t="s">
        <v>24</v>
      </c>
      <c r="F2155" s="3" t="s">
        <v>54</v>
      </c>
      <c r="G2155" s="3" t="s">
        <v>62</v>
      </c>
      <c r="H2155" s="3" t="s">
        <v>41</v>
      </c>
      <c r="I2155" s="4">
        <v>40140</v>
      </c>
      <c r="J2155" s="3" t="s">
        <v>48</v>
      </c>
      <c r="K2155" s="3" t="s">
        <v>55</v>
      </c>
      <c r="L2155" s="5">
        <v>2984.69</v>
      </c>
      <c r="M2155" s="5">
        <v>2982.63</v>
      </c>
      <c r="N2155" s="6">
        <v>0.37</v>
      </c>
      <c r="O2155" s="5">
        <v>1004</v>
      </c>
      <c r="P2155" s="3">
        <v>3</v>
      </c>
      <c r="Q2155" s="5">
        <v>97.33</v>
      </c>
      <c r="R2155" s="7">
        <f t="shared" si="99"/>
        <v>40151</v>
      </c>
      <c r="S2155" s="3">
        <v>11</v>
      </c>
      <c r="T2155" s="6">
        <v>0.121</v>
      </c>
      <c r="U2155" s="3" t="s">
        <v>44</v>
      </c>
      <c r="V2155" s="3">
        <v>3</v>
      </c>
      <c r="W2155" s="3" t="s">
        <v>38</v>
      </c>
      <c r="X2155" s="8">
        <f t="shared" si="100"/>
        <v>33.638334299374471</v>
      </c>
      <c r="Y2155" s="9">
        <f t="shared" si="101"/>
        <v>33.356355520687003</v>
      </c>
    </row>
    <row r="2156" spans="1:25" x14ac:dyDescent="0.3">
      <c r="A2156" s="3">
        <v>202154</v>
      </c>
      <c r="B2156" s="3">
        <v>6680</v>
      </c>
      <c r="C2156" s="3" t="s">
        <v>22</v>
      </c>
      <c r="D2156" s="3" t="s">
        <v>33</v>
      </c>
      <c r="E2156" s="3" t="s">
        <v>34</v>
      </c>
      <c r="F2156" s="3" t="s">
        <v>59</v>
      </c>
      <c r="G2156" s="3" t="s">
        <v>40</v>
      </c>
      <c r="H2156" s="3" t="s">
        <v>47</v>
      </c>
      <c r="I2156" s="4">
        <v>40141</v>
      </c>
      <c r="J2156" s="3" t="s">
        <v>48</v>
      </c>
      <c r="K2156" s="3" t="s">
        <v>29</v>
      </c>
      <c r="L2156" s="5">
        <v>1943.84</v>
      </c>
      <c r="M2156" s="5">
        <v>1918.55</v>
      </c>
      <c r="N2156" s="6">
        <v>0</v>
      </c>
      <c r="O2156" s="5">
        <v>741.48</v>
      </c>
      <c r="P2156" s="3">
        <v>12</v>
      </c>
      <c r="Q2156" s="5">
        <v>257.14999999999998</v>
      </c>
      <c r="R2156" s="7">
        <f t="shared" si="99"/>
        <v>40152</v>
      </c>
      <c r="S2156" s="3">
        <v>11</v>
      </c>
      <c r="T2156" s="6">
        <v>1.4E-2</v>
      </c>
      <c r="U2156" s="3" t="s">
        <v>44</v>
      </c>
      <c r="V2156" s="3">
        <v>2.4</v>
      </c>
      <c r="W2156" s="3" t="s">
        <v>45</v>
      </c>
      <c r="X2156" s="8">
        <f t="shared" si="100"/>
        <v>38.145114824265377</v>
      </c>
      <c r="Y2156" s="9">
        <f t="shared" si="101"/>
        <v>8.4431819168990465</v>
      </c>
    </row>
    <row r="2157" spans="1:25" x14ac:dyDescent="0.3">
      <c r="A2157" s="3">
        <v>202155</v>
      </c>
      <c r="B2157" s="3">
        <v>5279</v>
      </c>
      <c r="C2157" s="3" t="s">
        <v>39</v>
      </c>
      <c r="D2157" s="3" t="s">
        <v>56</v>
      </c>
      <c r="E2157" s="3" t="s">
        <v>24</v>
      </c>
      <c r="F2157" s="3" t="s">
        <v>54</v>
      </c>
      <c r="G2157" s="3" t="s">
        <v>52</v>
      </c>
      <c r="H2157" s="3" t="s">
        <v>47</v>
      </c>
      <c r="I2157" s="4">
        <v>40142</v>
      </c>
      <c r="J2157" s="3" t="s">
        <v>28</v>
      </c>
      <c r="K2157" s="3" t="s">
        <v>29</v>
      </c>
      <c r="L2157" s="5">
        <v>1326.33</v>
      </c>
      <c r="M2157" s="5">
        <v>1270.79</v>
      </c>
      <c r="N2157" s="6">
        <v>0.13</v>
      </c>
      <c r="O2157" s="5">
        <v>207.73</v>
      </c>
      <c r="P2157" s="3">
        <v>20</v>
      </c>
      <c r="Q2157" s="5">
        <v>104.06</v>
      </c>
      <c r="R2157" s="7">
        <f t="shared" si="99"/>
        <v>40152</v>
      </c>
      <c r="S2157" s="3">
        <v>10</v>
      </c>
      <c r="T2157" s="6">
        <v>3.9E-2</v>
      </c>
      <c r="U2157" s="3" t="s">
        <v>49</v>
      </c>
      <c r="V2157" s="3">
        <v>5</v>
      </c>
      <c r="W2157" s="3" t="s">
        <v>45</v>
      </c>
      <c r="X2157" s="8">
        <f t="shared" si="100"/>
        <v>15.662014732381834</v>
      </c>
      <c r="Y2157" s="9">
        <f t="shared" si="101"/>
        <v>5.2185254841476558</v>
      </c>
    </row>
    <row r="2158" spans="1:25" x14ac:dyDescent="0.3">
      <c r="A2158" s="3">
        <v>202156</v>
      </c>
      <c r="B2158" s="3">
        <v>1150</v>
      </c>
      <c r="C2158" s="3" t="s">
        <v>39</v>
      </c>
      <c r="D2158" s="3" t="s">
        <v>23</v>
      </c>
      <c r="E2158" s="3" t="s">
        <v>24</v>
      </c>
      <c r="F2158" s="3" t="s">
        <v>51</v>
      </c>
      <c r="G2158" s="3" t="s">
        <v>60</v>
      </c>
      <c r="H2158" s="3" t="s">
        <v>41</v>
      </c>
      <c r="I2158" s="4">
        <v>40143</v>
      </c>
      <c r="J2158" s="3" t="s">
        <v>28</v>
      </c>
      <c r="K2158" s="3" t="s">
        <v>55</v>
      </c>
      <c r="L2158" s="5">
        <v>6636.22</v>
      </c>
      <c r="M2158" s="5">
        <v>7285.25</v>
      </c>
      <c r="N2158" s="6">
        <v>0.32</v>
      </c>
      <c r="O2158" s="5">
        <v>2650.43</v>
      </c>
      <c r="P2158" s="3">
        <v>15</v>
      </c>
      <c r="Q2158" s="5">
        <v>56.31</v>
      </c>
      <c r="R2158" s="7">
        <f t="shared" si="99"/>
        <v>40154</v>
      </c>
      <c r="S2158" s="3">
        <v>11</v>
      </c>
      <c r="T2158" s="6">
        <v>2E-3</v>
      </c>
      <c r="U2158" s="3" t="s">
        <v>44</v>
      </c>
      <c r="V2158" s="3">
        <v>3.9</v>
      </c>
      <c r="W2158" s="3" t="s">
        <v>38</v>
      </c>
      <c r="X2158" s="8">
        <f t="shared" si="100"/>
        <v>39.938850731289797</v>
      </c>
      <c r="Y2158" s="9">
        <f t="shared" si="101"/>
        <v>6.0727451585967085</v>
      </c>
    </row>
    <row r="2159" spans="1:25" x14ac:dyDescent="0.3">
      <c r="A2159" s="3">
        <v>202157</v>
      </c>
      <c r="B2159" s="3">
        <v>7795</v>
      </c>
      <c r="C2159" s="3" t="s">
        <v>22</v>
      </c>
      <c r="D2159" s="3" t="s">
        <v>33</v>
      </c>
      <c r="E2159" s="3" t="s">
        <v>34</v>
      </c>
      <c r="F2159" s="3" t="s">
        <v>59</v>
      </c>
      <c r="G2159" s="3" t="s">
        <v>61</v>
      </c>
      <c r="H2159" s="3" t="s">
        <v>27</v>
      </c>
      <c r="I2159" s="4">
        <v>40144</v>
      </c>
      <c r="J2159" s="3" t="s">
        <v>28</v>
      </c>
      <c r="K2159" s="3" t="s">
        <v>58</v>
      </c>
      <c r="L2159" s="5">
        <v>538.17999999999995</v>
      </c>
      <c r="M2159" s="5">
        <v>579.44000000000005</v>
      </c>
      <c r="N2159" s="6">
        <v>0.09</v>
      </c>
      <c r="O2159" s="5">
        <v>127.16</v>
      </c>
      <c r="P2159" s="3">
        <v>2</v>
      </c>
      <c r="Q2159" s="5">
        <v>163.72999999999999</v>
      </c>
      <c r="R2159" s="7">
        <f t="shared" si="99"/>
        <v>40152</v>
      </c>
      <c r="S2159" s="3">
        <v>8</v>
      </c>
      <c r="T2159" s="6">
        <v>4.2999999999999997E-2</v>
      </c>
      <c r="U2159" s="3" t="s">
        <v>44</v>
      </c>
      <c r="V2159" s="3">
        <v>2.4</v>
      </c>
      <c r="W2159" s="3" t="s">
        <v>45</v>
      </c>
      <c r="X2159" s="8">
        <f t="shared" si="100"/>
        <v>23.627782526292322</v>
      </c>
      <c r="Y2159" s="9">
        <f t="shared" si="101"/>
        <v>46.43966588430208</v>
      </c>
    </row>
    <row r="2160" spans="1:25" x14ac:dyDescent="0.3">
      <c r="A2160" s="3">
        <v>202158</v>
      </c>
      <c r="B2160" s="3">
        <v>7291</v>
      </c>
      <c r="C2160" s="3" t="s">
        <v>22</v>
      </c>
      <c r="D2160" s="3" t="s">
        <v>56</v>
      </c>
      <c r="E2160" s="3" t="s">
        <v>24</v>
      </c>
      <c r="F2160" s="3" t="s">
        <v>51</v>
      </c>
      <c r="G2160" s="3" t="s">
        <v>26</v>
      </c>
      <c r="H2160" s="3" t="s">
        <v>57</v>
      </c>
      <c r="I2160" s="4">
        <v>40145</v>
      </c>
      <c r="J2160" s="3" t="s">
        <v>48</v>
      </c>
      <c r="K2160" s="3" t="s">
        <v>55</v>
      </c>
      <c r="L2160" s="5">
        <v>4011.93</v>
      </c>
      <c r="M2160" s="5">
        <v>4241.87</v>
      </c>
      <c r="N2160" s="6">
        <v>0.01</v>
      </c>
      <c r="O2160" s="5">
        <v>848.21</v>
      </c>
      <c r="P2160" s="3">
        <v>9</v>
      </c>
      <c r="Q2160" s="5">
        <v>280.82</v>
      </c>
      <c r="R2160" s="7">
        <f t="shared" si="99"/>
        <v>40157</v>
      </c>
      <c r="S2160" s="3">
        <v>12</v>
      </c>
      <c r="T2160" s="6">
        <v>0.10100000000000001</v>
      </c>
      <c r="U2160" s="3" t="s">
        <v>44</v>
      </c>
      <c r="V2160" s="3">
        <v>2.1</v>
      </c>
      <c r="W2160" s="3" t="s">
        <v>31</v>
      </c>
      <c r="X2160" s="8">
        <f t="shared" si="100"/>
        <v>21.142193408160164</v>
      </c>
      <c r="Y2160" s="9">
        <f t="shared" si="101"/>
        <v>10.508808615068354</v>
      </c>
    </row>
    <row r="2161" spans="1:25" x14ac:dyDescent="0.3">
      <c r="A2161" s="3">
        <v>202159</v>
      </c>
      <c r="B2161" s="3">
        <v>1811</v>
      </c>
      <c r="C2161" s="3" t="s">
        <v>22</v>
      </c>
      <c r="D2161" s="3" t="s">
        <v>33</v>
      </c>
      <c r="E2161" s="3" t="s">
        <v>34</v>
      </c>
      <c r="F2161" s="3" t="s">
        <v>54</v>
      </c>
      <c r="G2161" s="3" t="s">
        <v>61</v>
      </c>
      <c r="H2161" s="3" t="s">
        <v>41</v>
      </c>
      <c r="I2161" s="4">
        <v>40146</v>
      </c>
      <c r="J2161" s="3" t="s">
        <v>42</v>
      </c>
      <c r="K2161" s="3" t="s">
        <v>55</v>
      </c>
      <c r="L2161" s="5">
        <v>2915.44</v>
      </c>
      <c r="M2161" s="5">
        <v>3114.78</v>
      </c>
      <c r="N2161" s="6">
        <v>0.09</v>
      </c>
      <c r="O2161" s="5">
        <v>841.44</v>
      </c>
      <c r="P2161" s="3">
        <v>13</v>
      </c>
      <c r="Q2161" s="5">
        <v>145.07</v>
      </c>
      <c r="R2161" s="7">
        <f t="shared" si="99"/>
        <v>40159</v>
      </c>
      <c r="S2161" s="3">
        <v>13</v>
      </c>
      <c r="T2161" s="6">
        <v>0.161</v>
      </c>
      <c r="U2161" s="3" t="s">
        <v>44</v>
      </c>
      <c r="V2161" s="3">
        <v>1.8</v>
      </c>
      <c r="W2161" s="3" t="s">
        <v>45</v>
      </c>
      <c r="X2161" s="8">
        <f t="shared" si="100"/>
        <v>28.861509754959801</v>
      </c>
      <c r="Y2161" s="9">
        <f t="shared" si="101"/>
        <v>7.2000146201213377</v>
      </c>
    </row>
    <row r="2162" spans="1:25" x14ac:dyDescent="0.3">
      <c r="A2162" s="3">
        <v>202160</v>
      </c>
      <c r="B2162" s="3">
        <v>2252</v>
      </c>
      <c r="C2162" s="3" t="s">
        <v>32</v>
      </c>
      <c r="D2162" s="3" t="s">
        <v>33</v>
      </c>
      <c r="E2162" s="3" t="s">
        <v>34</v>
      </c>
      <c r="F2162" s="3" t="s">
        <v>51</v>
      </c>
      <c r="G2162" s="3" t="s">
        <v>62</v>
      </c>
      <c r="H2162" s="3" t="s">
        <v>53</v>
      </c>
      <c r="I2162" s="4">
        <v>40147</v>
      </c>
      <c r="J2162" s="3" t="s">
        <v>28</v>
      </c>
      <c r="K2162" s="3" t="s">
        <v>58</v>
      </c>
      <c r="L2162" s="5">
        <v>2239.5700000000002</v>
      </c>
      <c r="M2162" s="5">
        <v>2390.67</v>
      </c>
      <c r="N2162" s="6">
        <v>0.3</v>
      </c>
      <c r="O2162" s="5">
        <v>925.33</v>
      </c>
      <c r="P2162" s="3">
        <v>15</v>
      </c>
      <c r="Q2162" s="5">
        <v>231.38</v>
      </c>
      <c r="R2162" s="7">
        <f t="shared" si="99"/>
        <v>40161</v>
      </c>
      <c r="S2162" s="3">
        <v>14</v>
      </c>
      <c r="T2162" s="6">
        <v>1.4E-2</v>
      </c>
      <c r="U2162" s="3" t="s">
        <v>30</v>
      </c>
      <c r="V2162" s="3">
        <v>2.5</v>
      </c>
      <c r="W2162" s="3" t="s">
        <v>31</v>
      </c>
      <c r="X2162" s="8">
        <f t="shared" si="100"/>
        <v>41.317306447219778</v>
      </c>
      <c r="Y2162" s="9">
        <f t="shared" si="101"/>
        <v>6.2453064064327855</v>
      </c>
    </row>
    <row r="2163" spans="1:25" x14ac:dyDescent="0.3">
      <c r="A2163" s="3">
        <v>202161</v>
      </c>
      <c r="B2163" s="3">
        <v>2190</v>
      </c>
      <c r="C2163" s="3" t="s">
        <v>39</v>
      </c>
      <c r="D2163" s="3" t="s">
        <v>23</v>
      </c>
      <c r="E2163" s="3" t="s">
        <v>34</v>
      </c>
      <c r="F2163" s="3" t="s">
        <v>59</v>
      </c>
      <c r="G2163" s="3" t="s">
        <v>61</v>
      </c>
      <c r="H2163" s="3" t="s">
        <v>57</v>
      </c>
      <c r="I2163" s="4">
        <v>40148</v>
      </c>
      <c r="J2163" s="3" t="s">
        <v>28</v>
      </c>
      <c r="K2163" s="3" t="s">
        <v>55</v>
      </c>
      <c r="L2163" s="5">
        <v>6097.91</v>
      </c>
      <c r="M2163" s="5">
        <v>5579.32</v>
      </c>
      <c r="N2163" s="6">
        <v>7.0000000000000007E-2</v>
      </c>
      <c r="O2163" s="5">
        <v>1607.48</v>
      </c>
      <c r="P2163" s="3">
        <v>27</v>
      </c>
      <c r="Q2163" s="5">
        <v>157.30000000000001</v>
      </c>
      <c r="R2163" s="7">
        <f t="shared" si="99"/>
        <v>40154</v>
      </c>
      <c r="S2163" s="3">
        <v>6</v>
      </c>
      <c r="T2163" s="6">
        <v>2.9000000000000001E-2</v>
      </c>
      <c r="U2163" s="3" t="s">
        <v>44</v>
      </c>
      <c r="V2163" s="3">
        <v>4.8</v>
      </c>
      <c r="W2163" s="3" t="s">
        <v>38</v>
      </c>
      <c r="X2163" s="8">
        <f t="shared" si="100"/>
        <v>26.361163087024899</v>
      </c>
      <c r="Y2163" s="9">
        <f t="shared" si="101"/>
        <v>4.0479577890947018</v>
      </c>
    </row>
    <row r="2164" spans="1:25" x14ac:dyDescent="0.3">
      <c r="A2164" s="3">
        <v>202162</v>
      </c>
      <c r="B2164" s="3">
        <v>4280</v>
      </c>
      <c r="C2164" s="3" t="s">
        <v>39</v>
      </c>
      <c r="D2164" s="3" t="s">
        <v>23</v>
      </c>
      <c r="E2164" s="3" t="s">
        <v>46</v>
      </c>
      <c r="F2164" s="3" t="s">
        <v>25</v>
      </c>
      <c r="G2164" s="3" t="s">
        <v>62</v>
      </c>
      <c r="H2164" s="3" t="s">
        <v>41</v>
      </c>
      <c r="I2164" s="4">
        <v>40149</v>
      </c>
      <c r="J2164" s="3" t="s">
        <v>48</v>
      </c>
      <c r="K2164" s="3" t="s">
        <v>43</v>
      </c>
      <c r="L2164" s="5">
        <v>7037.67</v>
      </c>
      <c r="M2164" s="5">
        <v>7142.89</v>
      </c>
      <c r="N2164" s="6">
        <v>0.14000000000000001</v>
      </c>
      <c r="O2164" s="5">
        <v>2238.59</v>
      </c>
      <c r="P2164" s="3">
        <v>16</v>
      </c>
      <c r="Q2164" s="5">
        <v>266.11</v>
      </c>
      <c r="R2164" s="7">
        <f t="shared" si="99"/>
        <v>40154</v>
      </c>
      <c r="S2164" s="3">
        <v>5</v>
      </c>
      <c r="T2164" s="6">
        <v>7.6999999999999999E-2</v>
      </c>
      <c r="U2164" s="3" t="s">
        <v>49</v>
      </c>
      <c r="V2164" s="3">
        <v>3</v>
      </c>
      <c r="W2164" s="3" t="s">
        <v>38</v>
      </c>
      <c r="X2164" s="8">
        <f t="shared" si="100"/>
        <v>31.808680998114436</v>
      </c>
      <c r="Y2164" s="9">
        <f t="shared" si="101"/>
        <v>6.1579329235085511</v>
      </c>
    </row>
    <row r="2165" spans="1:25" x14ac:dyDescent="0.3">
      <c r="A2165" s="3">
        <v>202163</v>
      </c>
      <c r="B2165" s="3">
        <v>5714</v>
      </c>
      <c r="C2165" s="3" t="s">
        <v>22</v>
      </c>
      <c r="D2165" s="3" t="s">
        <v>33</v>
      </c>
      <c r="E2165" s="3" t="s">
        <v>24</v>
      </c>
      <c r="F2165" s="3" t="s">
        <v>54</v>
      </c>
      <c r="G2165" s="3" t="s">
        <v>26</v>
      </c>
      <c r="H2165" s="3" t="s">
        <v>57</v>
      </c>
      <c r="I2165" s="4">
        <v>40150</v>
      </c>
      <c r="J2165" s="3" t="s">
        <v>28</v>
      </c>
      <c r="K2165" s="3" t="s">
        <v>58</v>
      </c>
      <c r="L2165" s="5">
        <v>1600.16</v>
      </c>
      <c r="M2165" s="5">
        <v>1590.78</v>
      </c>
      <c r="N2165" s="6">
        <v>0.31</v>
      </c>
      <c r="O2165" s="5">
        <v>312.66000000000003</v>
      </c>
      <c r="P2165" s="3">
        <v>27</v>
      </c>
      <c r="Q2165" s="5">
        <v>86.55</v>
      </c>
      <c r="R2165" s="7">
        <f t="shared" si="99"/>
        <v>40164</v>
      </c>
      <c r="S2165" s="3">
        <v>14</v>
      </c>
      <c r="T2165" s="6">
        <v>6.2E-2</v>
      </c>
      <c r="U2165" s="3" t="s">
        <v>44</v>
      </c>
      <c r="V2165" s="3">
        <v>3.2</v>
      </c>
      <c r="W2165" s="3" t="s">
        <v>38</v>
      </c>
      <c r="X2165" s="8">
        <f t="shared" si="100"/>
        <v>19.539296070392961</v>
      </c>
      <c r="Y2165" s="9">
        <f t="shared" si="101"/>
        <v>3.725542512804108</v>
      </c>
    </row>
    <row r="2166" spans="1:25" x14ac:dyDescent="0.3">
      <c r="A2166" s="3">
        <v>202164</v>
      </c>
      <c r="B2166" s="3">
        <v>2428</v>
      </c>
      <c r="C2166" s="3" t="s">
        <v>22</v>
      </c>
      <c r="D2166" s="3" t="s">
        <v>33</v>
      </c>
      <c r="E2166" s="3" t="s">
        <v>46</v>
      </c>
      <c r="F2166" s="3" t="s">
        <v>25</v>
      </c>
      <c r="G2166" s="3" t="s">
        <v>26</v>
      </c>
      <c r="H2166" s="3" t="s">
        <v>53</v>
      </c>
      <c r="I2166" s="4">
        <v>40151</v>
      </c>
      <c r="J2166" s="3" t="s">
        <v>28</v>
      </c>
      <c r="K2166" s="3" t="s">
        <v>55</v>
      </c>
      <c r="L2166" s="5">
        <v>662.23</v>
      </c>
      <c r="M2166" s="5">
        <v>622.33000000000004</v>
      </c>
      <c r="N2166" s="6">
        <v>0.11</v>
      </c>
      <c r="O2166" s="5">
        <v>150.43</v>
      </c>
      <c r="P2166" s="3">
        <v>13</v>
      </c>
      <c r="Q2166" s="5">
        <v>267.62</v>
      </c>
      <c r="R2166" s="7">
        <f t="shared" si="99"/>
        <v>40158</v>
      </c>
      <c r="S2166" s="3">
        <v>7</v>
      </c>
      <c r="T2166" s="6">
        <v>2.5999999999999999E-2</v>
      </c>
      <c r="U2166" s="3" t="s">
        <v>37</v>
      </c>
      <c r="V2166" s="3">
        <v>3.5</v>
      </c>
      <c r="W2166" s="3" t="s">
        <v>38</v>
      </c>
      <c r="X2166" s="8">
        <f t="shared" si="100"/>
        <v>22.715672802500642</v>
      </c>
      <c r="Y2166" s="9">
        <f t="shared" si="101"/>
        <v>8.1854914965965371</v>
      </c>
    </row>
    <row r="2167" spans="1:25" x14ac:dyDescent="0.3">
      <c r="A2167" s="3">
        <v>202165</v>
      </c>
      <c r="B2167" s="3">
        <v>7614</v>
      </c>
      <c r="C2167" s="3" t="s">
        <v>22</v>
      </c>
      <c r="D2167" s="3" t="s">
        <v>33</v>
      </c>
      <c r="E2167" s="3" t="s">
        <v>34</v>
      </c>
      <c r="F2167" s="3" t="s">
        <v>25</v>
      </c>
      <c r="G2167" s="3" t="s">
        <v>61</v>
      </c>
      <c r="H2167" s="3" t="s">
        <v>41</v>
      </c>
      <c r="I2167" s="4">
        <v>40152</v>
      </c>
      <c r="J2167" s="3" t="s">
        <v>42</v>
      </c>
      <c r="K2167" s="3" t="s">
        <v>43</v>
      </c>
      <c r="L2167" s="5">
        <v>3031.67</v>
      </c>
      <c r="M2167" s="5">
        <v>2886.88</v>
      </c>
      <c r="N2167" s="6">
        <v>0.02</v>
      </c>
      <c r="O2167" s="5">
        <v>1444.83</v>
      </c>
      <c r="P2167" s="3">
        <v>12</v>
      </c>
      <c r="Q2167" s="5">
        <v>71</v>
      </c>
      <c r="R2167" s="7">
        <f t="shared" si="99"/>
        <v>40163</v>
      </c>
      <c r="S2167" s="3">
        <v>11</v>
      </c>
      <c r="T2167" s="6">
        <v>0.17499999999999999</v>
      </c>
      <c r="U2167" s="3" t="s">
        <v>44</v>
      </c>
      <c r="V2167" s="3">
        <v>1.2</v>
      </c>
      <c r="W2167" s="3" t="s">
        <v>31</v>
      </c>
      <c r="X2167" s="8">
        <f t="shared" si="100"/>
        <v>47.65789152513301</v>
      </c>
      <c r="Y2167" s="9">
        <f t="shared" si="101"/>
        <v>8.7512874337231441</v>
      </c>
    </row>
    <row r="2168" spans="1:25" x14ac:dyDescent="0.3">
      <c r="A2168" s="3">
        <v>202166</v>
      </c>
      <c r="B2168" s="3">
        <v>6871</v>
      </c>
      <c r="C2168" s="3" t="s">
        <v>32</v>
      </c>
      <c r="D2168" s="3" t="s">
        <v>56</v>
      </c>
      <c r="E2168" s="3" t="s">
        <v>46</v>
      </c>
      <c r="F2168" s="3" t="s">
        <v>54</v>
      </c>
      <c r="G2168" s="3" t="s">
        <v>60</v>
      </c>
      <c r="H2168" s="3" t="s">
        <v>27</v>
      </c>
      <c r="I2168" s="4">
        <v>40153</v>
      </c>
      <c r="J2168" s="3" t="s">
        <v>42</v>
      </c>
      <c r="K2168" s="3" t="s">
        <v>58</v>
      </c>
      <c r="L2168" s="5">
        <v>3549.05</v>
      </c>
      <c r="M2168" s="5">
        <v>3294.44</v>
      </c>
      <c r="N2168" s="6">
        <v>0.38</v>
      </c>
      <c r="O2168" s="5">
        <v>1659.55</v>
      </c>
      <c r="P2168" s="3">
        <v>6</v>
      </c>
      <c r="Q2168" s="5">
        <v>210.63</v>
      </c>
      <c r="R2168" s="7">
        <f t="shared" si="99"/>
        <v>40159</v>
      </c>
      <c r="S2168" s="3">
        <v>6</v>
      </c>
      <c r="T2168" s="6">
        <v>0.186</v>
      </c>
      <c r="U2168" s="3" t="s">
        <v>49</v>
      </c>
      <c r="V2168" s="3">
        <v>2.1</v>
      </c>
      <c r="W2168" s="3" t="s">
        <v>31</v>
      </c>
      <c r="X2168" s="8">
        <f t="shared" si="100"/>
        <v>46.760400670601989</v>
      </c>
      <c r="Y2168" s="9">
        <f t="shared" si="101"/>
        <v>17.954745976048535</v>
      </c>
    </row>
    <row r="2169" spans="1:25" x14ac:dyDescent="0.3">
      <c r="A2169" s="3">
        <v>202167</v>
      </c>
      <c r="B2169" s="3">
        <v>6234</v>
      </c>
      <c r="C2169" s="3" t="s">
        <v>22</v>
      </c>
      <c r="D2169" s="3" t="s">
        <v>56</v>
      </c>
      <c r="E2169" s="3" t="s">
        <v>46</v>
      </c>
      <c r="F2169" s="3" t="s">
        <v>35</v>
      </c>
      <c r="G2169" s="3" t="s">
        <v>62</v>
      </c>
      <c r="H2169" s="3" t="s">
        <v>53</v>
      </c>
      <c r="I2169" s="4">
        <v>40154</v>
      </c>
      <c r="J2169" s="3" t="s">
        <v>48</v>
      </c>
      <c r="K2169" s="3" t="s">
        <v>55</v>
      </c>
      <c r="L2169" s="5">
        <v>472.42</v>
      </c>
      <c r="M2169" s="5">
        <v>469.9</v>
      </c>
      <c r="N2169" s="6">
        <v>0.03</v>
      </c>
      <c r="O2169" s="5">
        <v>214.97</v>
      </c>
      <c r="P2169" s="3">
        <v>28</v>
      </c>
      <c r="Q2169" s="5">
        <v>133.97</v>
      </c>
      <c r="R2169" s="7">
        <f t="shared" si="99"/>
        <v>40159</v>
      </c>
      <c r="S2169" s="3">
        <v>5</v>
      </c>
      <c r="T2169" s="6">
        <v>0.106</v>
      </c>
      <c r="U2169" s="3" t="s">
        <v>44</v>
      </c>
      <c r="V2169" s="3">
        <v>1</v>
      </c>
      <c r="W2169" s="3" t="s">
        <v>38</v>
      </c>
      <c r="X2169" s="8">
        <f t="shared" si="100"/>
        <v>45.504000677363358</v>
      </c>
      <c r="Y2169" s="9">
        <f t="shared" si="101"/>
        <v>3.5905815827075673</v>
      </c>
    </row>
    <row r="2170" spans="1:25" x14ac:dyDescent="0.3">
      <c r="A2170" s="3">
        <v>202168</v>
      </c>
      <c r="B2170" s="3">
        <v>2916</v>
      </c>
      <c r="C2170" s="3" t="s">
        <v>32</v>
      </c>
      <c r="D2170" s="3" t="s">
        <v>33</v>
      </c>
      <c r="E2170" s="3" t="s">
        <v>34</v>
      </c>
      <c r="F2170" s="3" t="s">
        <v>51</v>
      </c>
      <c r="G2170" s="3" t="s">
        <v>60</v>
      </c>
      <c r="H2170" s="3" t="s">
        <v>57</v>
      </c>
      <c r="I2170" s="4">
        <v>40155</v>
      </c>
      <c r="J2170" s="3" t="s">
        <v>28</v>
      </c>
      <c r="K2170" s="3" t="s">
        <v>43</v>
      </c>
      <c r="L2170" s="5">
        <v>3786.78</v>
      </c>
      <c r="M2170" s="5">
        <v>3602.23</v>
      </c>
      <c r="N2170" s="6">
        <v>0.11</v>
      </c>
      <c r="O2170" s="5">
        <v>967.11</v>
      </c>
      <c r="P2170" s="3">
        <v>25</v>
      </c>
      <c r="Q2170" s="5">
        <v>221.46</v>
      </c>
      <c r="R2170" s="7">
        <f t="shared" si="99"/>
        <v>40161</v>
      </c>
      <c r="S2170" s="3">
        <v>6</v>
      </c>
      <c r="T2170" s="6">
        <v>6.6000000000000003E-2</v>
      </c>
      <c r="U2170" s="3" t="s">
        <v>44</v>
      </c>
      <c r="V2170" s="3">
        <v>3.1</v>
      </c>
      <c r="W2170" s="3" t="s">
        <v>38</v>
      </c>
      <c r="X2170" s="8">
        <f t="shared" si="100"/>
        <v>25.539112385720848</v>
      </c>
      <c r="Y2170" s="9">
        <f t="shared" si="101"/>
        <v>4.2049286136643138</v>
      </c>
    </row>
    <row r="2171" spans="1:25" x14ac:dyDescent="0.3">
      <c r="A2171" s="3">
        <v>202169</v>
      </c>
      <c r="B2171" s="3">
        <v>5206</v>
      </c>
      <c r="C2171" s="3" t="s">
        <v>39</v>
      </c>
      <c r="D2171" s="3" t="s">
        <v>23</v>
      </c>
      <c r="E2171" s="3" t="s">
        <v>34</v>
      </c>
      <c r="F2171" s="3" t="s">
        <v>51</v>
      </c>
      <c r="G2171" s="3" t="s">
        <v>40</v>
      </c>
      <c r="H2171" s="3" t="s">
        <v>27</v>
      </c>
      <c r="I2171" s="4">
        <v>40156</v>
      </c>
      <c r="J2171" s="3" t="s">
        <v>48</v>
      </c>
      <c r="K2171" s="3" t="s">
        <v>43</v>
      </c>
      <c r="L2171" s="5">
        <v>7611.61</v>
      </c>
      <c r="M2171" s="5">
        <v>7173.99</v>
      </c>
      <c r="N2171" s="6">
        <v>0.28000000000000003</v>
      </c>
      <c r="O2171" s="5">
        <v>850.51</v>
      </c>
      <c r="P2171" s="3">
        <v>9</v>
      </c>
      <c r="Q2171" s="5">
        <v>275.05</v>
      </c>
      <c r="R2171" s="7">
        <f t="shared" si="99"/>
        <v>40166</v>
      </c>
      <c r="S2171" s="3">
        <v>10</v>
      </c>
      <c r="T2171" s="6">
        <v>8.1000000000000003E-2</v>
      </c>
      <c r="U2171" s="3" t="s">
        <v>44</v>
      </c>
      <c r="V2171" s="3">
        <v>4.9000000000000004</v>
      </c>
      <c r="W2171" s="3" t="s">
        <v>45</v>
      </c>
      <c r="X2171" s="8">
        <f t="shared" si="100"/>
        <v>11.173851524184766</v>
      </c>
      <c r="Y2171" s="9">
        <f t="shared" si="101"/>
        <v>11.788899126489504</v>
      </c>
    </row>
    <row r="2172" spans="1:25" x14ac:dyDescent="0.3">
      <c r="A2172" s="3">
        <v>202170</v>
      </c>
      <c r="B2172" s="3">
        <v>5386</v>
      </c>
      <c r="C2172" s="3" t="s">
        <v>32</v>
      </c>
      <c r="D2172" s="3" t="s">
        <v>33</v>
      </c>
      <c r="E2172" s="3" t="s">
        <v>46</v>
      </c>
      <c r="F2172" s="3" t="s">
        <v>59</v>
      </c>
      <c r="G2172" s="3" t="s">
        <v>36</v>
      </c>
      <c r="H2172" s="3" t="s">
        <v>53</v>
      </c>
      <c r="I2172" s="4">
        <v>40157</v>
      </c>
      <c r="J2172" s="3" t="s">
        <v>48</v>
      </c>
      <c r="K2172" s="3" t="s">
        <v>55</v>
      </c>
      <c r="L2172" s="5">
        <v>3115.76</v>
      </c>
      <c r="M2172" s="5">
        <v>3146.12</v>
      </c>
      <c r="N2172" s="6">
        <v>0.21</v>
      </c>
      <c r="O2172" s="5">
        <v>1456.99</v>
      </c>
      <c r="P2172" s="3">
        <v>14</v>
      </c>
      <c r="Q2172" s="5">
        <v>9.61</v>
      </c>
      <c r="R2172" s="7">
        <f t="shared" si="99"/>
        <v>40164</v>
      </c>
      <c r="S2172" s="3">
        <v>7</v>
      </c>
      <c r="T2172" s="6">
        <v>0.13700000000000001</v>
      </c>
      <c r="U2172" s="3" t="s">
        <v>44</v>
      </c>
      <c r="V2172" s="3">
        <v>3</v>
      </c>
      <c r="W2172" s="3" t="s">
        <v>38</v>
      </c>
      <c r="X2172" s="8">
        <f t="shared" si="100"/>
        <v>46.761945721108169</v>
      </c>
      <c r="Y2172" s="9">
        <f t="shared" si="101"/>
        <v>7.0739287031100435</v>
      </c>
    </row>
    <row r="2173" spans="1:25" x14ac:dyDescent="0.3">
      <c r="A2173" s="3">
        <v>202171</v>
      </c>
      <c r="B2173" s="3">
        <v>1990</v>
      </c>
      <c r="C2173" s="3" t="s">
        <v>50</v>
      </c>
      <c r="D2173" s="3" t="s">
        <v>56</v>
      </c>
      <c r="E2173" s="3" t="s">
        <v>46</v>
      </c>
      <c r="F2173" s="3" t="s">
        <v>59</v>
      </c>
      <c r="G2173" s="3" t="s">
        <v>26</v>
      </c>
      <c r="H2173" s="3" t="s">
        <v>47</v>
      </c>
      <c r="I2173" s="4">
        <v>40158</v>
      </c>
      <c r="J2173" s="3" t="s">
        <v>28</v>
      </c>
      <c r="K2173" s="3" t="s">
        <v>55</v>
      </c>
      <c r="L2173" s="5">
        <v>7205.08</v>
      </c>
      <c r="M2173" s="5">
        <v>6791</v>
      </c>
      <c r="N2173" s="6">
        <v>0.25</v>
      </c>
      <c r="O2173" s="5">
        <v>1875.49</v>
      </c>
      <c r="P2173" s="3">
        <v>27</v>
      </c>
      <c r="Q2173" s="5">
        <v>79.87</v>
      </c>
      <c r="R2173" s="7">
        <f t="shared" si="99"/>
        <v>40165</v>
      </c>
      <c r="S2173" s="3">
        <v>7</v>
      </c>
      <c r="T2173" s="6">
        <v>7.4999999999999997E-2</v>
      </c>
      <c r="U2173" s="3" t="s">
        <v>37</v>
      </c>
      <c r="V2173" s="3">
        <v>4.4000000000000004</v>
      </c>
      <c r="W2173" s="3" t="s">
        <v>38</v>
      </c>
      <c r="X2173" s="8">
        <f t="shared" si="100"/>
        <v>26.030106535944086</v>
      </c>
      <c r="Y2173" s="9">
        <f t="shared" si="101"/>
        <v>3.9295363689414637</v>
      </c>
    </row>
    <row r="2174" spans="1:25" x14ac:dyDescent="0.3">
      <c r="A2174" s="3">
        <v>202172</v>
      </c>
      <c r="B2174" s="3">
        <v>5883</v>
      </c>
      <c r="C2174" s="3" t="s">
        <v>32</v>
      </c>
      <c r="D2174" s="3" t="s">
        <v>56</v>
      </c>
      <c r="E2174" s="3" t="s">
        <v>24</v>
      </c>
      <c r="F2174" s="3" t="s">
        <v>54</v>
      </c>
      <c r="G2174" s="3" t="s">
        <v>26</v>
      </c>
      <c r="H2174" s="3" t="s">
        <v>47</v>
      </c>
      <c r="I2174" s="4">
        <v>40159</v>
      </c>
      <c r="J2174" s="3" t="s">
        <v>48</v>
      </c>
      <c r="K2174" s="3" t="s">
        <v>29</v>
      </c>
      <c r="L2174" s="5">
        <v>6796.18</v>
      </c>
      <c r="M2174" s="5">
        <v>6917.99</v>
      </c>
      <c r="N2174" s="6">
        <v>0.15</v>
      </c>
      <c r="O2174" s="5">
        <v>2864.11</v>
      </c>
      <c r="P2174" s="3">
        <v>27</v>
      </c>
      <c r="Q2174" s="5">
        <v>238.69</v>
      </c>
      <c r="R2174" s="7">
        <f t="shared" si="99"/>
        <v>40165</v>
      </c>
      <c r="S2174" s="3">
        <v>6</v>
      </c>
      <c r="T2174" s="6">
        <v>7.8E-2</v>
      </c>
      <c r="U2174" s="3" t="s">
        <v>30</v>
      </c>
      <c r="V2174" s="3">
        <v>4.4000000000000004</v>
      </c>
      <c r="W2174" s="3" t="s">
        <v>45</v>
      </c>
      <c r="X2174" s="8">
        <f t="shared" si="100"/>
        <v>42.142939121683064</v>
      </c>
      <c r="Y2174" s="9">
        <f t="shared" si="101"/>
        <v>3.6384899424597377</v>
      </c>
    </row>
    <row r="2175" spans="1:25" x14ac:dyDescent="0.3">
      <c r="A2175" s="3">
        <v>202173</v>
      </c>
      <c r="B2175" s="3">
        <v>5799</v>
      </c>
      <c r="C2175" s="3" t="s">
        <v>22</v>
      </c>
      <c r="D2175" s="3" t="s">
        <v>23</v>
      </c>
      <c r="E2175" s="3" t="s">
        <v>24</v>
      </c>
      <c r="F2175" s="3" t="s">
        <v>35</v>
      </c>
      <c r="G2175" s="3" t="s">
        <v>36</v>
      </c>
      <c r="H2175" s="3" t="s">
        <v>27</v>
      </c>
      <c r="I2175" s="4">
        <v>40160</v>
      </c>
      <c r="J2175" s="3" t="s">
        <v>28</v>
      </c>
      <c r="K2175" s="3" t="s">
        <v>43</v>
      </c>
      <c r="L2175" s="5">
        <v>3520.75</v>
      </c>
      <c r="M2175" s="5">
        <v>3278.2</v>
      </c>
      <c r="N2175" s="6">
        <v>0.02</v>
      </c>
      <c r="O2175" s="5">
        <v>1078.3</v>
      </c>
      <c r="P2175" s="3">
        <v>16</v>
      </c>
      <c r="Q2175" s="5">
        <v>106.69</v>
      </c>
      <c r="R2175" s="7">
        <f t="shared" si="99"/>
        <v>40162</v>
      </c>
      <c r="S2175" s="3">
        <v>2</v>
      </c>
      <c r="T2175" s="6">
        <v>5.1999999999999998E-2</v>
      </c>
      <c r="U2175" s="3" t="s">
        <v>37</v>
      </c>
      <c r="V2175" s="3">
        <v>5</v>
      </c>
      <c r="W2175" s="3" t="s">
        <v>31</v>
      </c>
      <c r="X2175" s="8">
        <f t="shared" si="100"/>
        <v>30.626997088688491</v>
      </c>
      <c r="Y2175" s="9">
        <f t="shared" si="101"/>
        <v>6.7124298395460924</v>
      </c>
    </row>
    <row r="2176" spans="1:25" x14ac:dyDescent="0.3">
      <c r="A2176" s="3">
        <v>202174</v>
      </c>
      <c r="B2176" s="3">
        <v>1216</v>
      </c>
      <c r="C2176" s="3" t="s">
        <v>22</v>
      </c>
      <c r="D2176" s="3" t="s">
        <v>23</v>
      </c>
      <c r="E2176" s="3" t="s">
        <v>34</v>
      </c>
      <c r="F2176" s="3" t="s">
        <v>25</v>
      </c>
      <c r="G2176" s="3" t="s">
        <v>60</v>
      </c>
      <c r="H2176" s="3" t="s">
        <v>57</v>
      </c>
      <c r="I2176" s="4">
        <v>40161</v>
      </c>
      <c r="J2176" s="3" t="s">
        <v>28</v>
      </c>
      <c r="K2176" s="3" t="s">
        <v>58</v>
      </c>
      <c r="L2176" s="5">
        <v>5666.78</v>
      </c>
      <c r="M2176" s="5">
        <v>5899.82</v>
      </c>
      <c r="N2176" s="6">
        <v>0.03</v>
      </c>
      <c r="O2176" s="5">
        <v>2591.7399999999998</v>
      </c>
      <c r="P2176" s="3">
        <v>6</v>
      </c>
      <c r="Q2176" s="5">
        <v>81.489999999999995</v>
      </c>
      <c r="R2176" s="7">
        <f t="shared" si="99"/>
        <v>40164</v>
      </c>
      <c r="S2176" s="3">
        <v>3</v>
      </c>
      <c r="T2176" s="6">
        <v>0.16</v>
      </c>
      <c r="U2176" s="3" t="s">
        <v>30</v>
      </c>
      <c r="V2176" s="3">
        <v>4.4000000000000004</v>
      </c>
      <c r="W2176" s="3" t="s">
        <v>45</v>
      </c>
      <c r="X2176" s="8">
        <f t="shared" si="100"/>
        <v>45.735673521823678</v>
      </c>
      <c r="Y2176" s="9">
        <f t="shared" si="101"/>
        <v>16.008341497424215</v>
      </c>
    </row>
    <row r="2177" spans="1:25" x14ac:dyDescent="0.3">
      <c r="A2177" s="3">
        <v>202175</v>
      </c>
      <c r="B2177" s="3">
        <v>6591</v>
      </c>
      <c r="C2177" s="3" t="s">
        <v>50</v>
      </c>
      <c r="D2177" s="3" t="s">
        <v>56</v>
      </c>
      <c r="E2177" s="3" t="s">
        <v>46</v>
      </c>
      <c r="F2177" s="3" t="s">
        <v>25</v>
      </c>
      <c r="G2177" s="3" t="s">
        <v>36</v>
      </c>
      <c r="H2177" s="3" t="s">
        <v>27</v>
      </c>
      <c r="I2177" s="4">
        <v>40162</v>
      </c>
      <c r="J2177" s="3" t="s">
        <v>48</v>
      </c>
      <c r="K2177" s="3" t="s">
        <v>43</v>
      </c>
      <c r="L2177" s="5">
        <v>1712.02</v>
      </c>
      <c r="M2177" s="5">
        <v>1644.64</v>
      </c>
      <c r="N2177" s="6">
        <v>0.39</v>
      </c>
      <c r="O2177" s="5">
        <v>251.28</v>
      </c>
      <c r="P2177" s="3">
        <v>7</v>
      </c>
      <c r="Q2177" s="5">
        <v>55.48</v>
      </c>
      <c r="R2177" s="7">
        <f t="shared" si="99"/>
        <v>40174</v>
      </c>
      <c r="S2177" s="3">
        <v>12</v>
      </c>
      <c r="T2177" s="6">
        <v>0.11700000000000001</v>
      </c>
      <c r="U2177" s="3" t="s">
        <v>44</v>
      </c>
      <c r="V2177" s="3">
        <v>1.1000000000000001</v>
      </c>
      <c r="W2177" s="3" t="s">
        <v>38</v>
      </c>
      <c r="X2177" s="8">
        <f t="shared" si="100"/>
        <v>14.677398628520697</v>
      </c>
      <c r="Y2177" s="9">
        <f t="shared" si="101"/>
        <v>14.870992175447858</v>
      </c>
    </row>
    <row r="2178" spans="1:25" x14ac:dyDescent="0.3">
      <c r="A2178" s="3">
        <v>202176</v>
      </c>
      <c r="B2178" s="3">
        <v>5633</v>
      </c>
      <c r="C2178" s="3" t="s">
        <v>50</v>
      </c>
      <c r="D2178" s="3" t="s">
        <v>33</v>
      </c>
      <c r="E2178" s="3" t="s">
        <v>46</v>
      </c>
      <c r="F2178" s="3" t="s">
        <v>25</v>
      </c>
      <c r="G2178" s="3" t="s">
        <v>40</v>
      </c>
      <c r="H2178" s="3" t="s">
        <v>41</v>
      </c>
      <c r="I2178" s="4">
        <v>40163</v>
      </c>
      <c r="J2178" s="3" t="s">
        <v>28</v>
      </c>
      <c r="K2178" s="3" t="s">
        <v>43</v>
      </c>
      <c r="L2178" s="5">
        <v>1124.1300000000001</v>
      </c>
      <c r="M2178" s="5">
        <v>1183.3499999999999</v>
      </c>
      <c r="N2178" s="6">
        <v>0.27</v>
      </c>
      <c r="O2178" s="5">
        <v>485.52</v>
      </c>
      <c r="P2178" s="3">
        <v>15</v>
      </c>
      <c r="Q2178" s="5">
        <v>210.9</v>
      </c>
      <c r="R2178" s="7">
        <f t="shared" si="99"/>
        <v>40172</v>
      </c>
      <c r="S2178" s="3">
        <v>9</v>
      </c>
      <c r="T2178" s="6">
        <v>2.3E-2</v>
      </c>
      <c r="U2178" s="3" t="s">
        <v>37</v>
      </c>
      <c r="V2178" s="3">
        <v>3.1</v>
      </c>
      <c r="W2178" s="3" t="s">
        <v>31</v>
      </c>
      <c r="X2178" s="8">
        <f t="shared" si="100"/>
        <v>43.190734167756396</v>
      </c>
      <c r="Y2178" s="9">
        <f t="shared" si="101"/>
        <v>6.3330375628512279</v>
      </c>
    </row>
    <row r="2179" spans="1:25" x14ac:dyDescent="0.3">
      <c r="A2179" s="3">
        <v>202177</v>
      </c>
      <c r="B2179" s="3">
        <v>4846</v>
      </c>
      <c r="C2179" s="3" t="s">
        <v>32</v>
      </c>
      <c r="D2179" s="3" t="s">
        <v>23</v>
      </c>
      <c r="E2179" s="3" t="s">
        <v>34</v>
      </c>
      <c r="F2179" s="3" t="s">
        <v>54</v>
      </c>
      <c r="G2179" s="3" t="s">
        <v>62</v>
      </c>
      <c r="H2179" s="3" t="s">
        <v>27</v>
      </c>
      <c r="I2179" s="4">
        <v>40164</v>
      </c>
      <c r="J2179" s="3" t="s">
        <v>42</v>
      </c>
      <c r="K2179" s="3" t="s">
        <v>55</v>
      </c>
      <c r="L2179" s="5">
        <v>66.83</v>
      </c>
      <c r="M2179" s="5">
        <v>70.790000000000006</v>
      </c>
      <c r="N2179" s="6">
        <v>0.17</v>
      </c>
      <c r="O2179" s="5">
        <v>29.87</v>
      </c>
      <c r="P2179" s="3">
        <v>28</v>
      </c>
      <c r="Q2179" s="5">
        <v>115.48</v>
      </c>
      <c r="R2179" s="7">
        <f t="shared" ref="R2179:R2242" si="102">I2179+S2179</f>
        <v>40166</v>
      </c>
      <c r="S2179" s="3">
        <v>2</v>
      </c>
      <c r="T2179" s="6">
        <v>0.17599999999999999</v>
      </c>
      <c r="U2179" s="3" t="s">
        <v>44</v>
      </c>
      <c r="V2179" s="3">
        <v>2.7</v>
      </c>
      <c r="W2179" s="3" t="s">
        <v>31</v>
      </c>
      <c r="X2179" s="8">
        <f t="shared" ref="X2179:X2242" si="103" xml:space="preserve"> (O2179/L2179) *100</f>
        <v>44.695496034714949</v>
      </c>
      <c r="Y2179" s="9">
        <f t="shared" ref="Y2179:Y2242" si="104">(L2179/(M2179*P2179))*100</f>
        <v>3.3716424838052186</v>
      </c>
    </row>
    <row r="2180" spans="1:25" x14ac:dyDescent="0.3">
      <c r="A2180" s="3">
        <v>202178</v>
      </c>
      <c r="B2180" s="3">
        <v>1428</v>
      </c>
      <c r="C2180" s="3" t="s">
        <v>50</v>
      </c>
      <c r="D2180" s="3" t="s">
        <v>33</v>
      </c>
      <c r="E2180" s="3" t="s">
        <v>34</v>
      </c>
      <c r="F2180" s="3" t="s">
        <v>35</v>
      </c>
      <c r="G2180" s="3" t="s">
        <v>26</v>
      </c>
      <c r="H2180" s="3" t="s">
        <v>53</v>
      </c>
      <c r="I2180" s="4">
        <v>40165</v>
      </c>
      <c r="J2180" s="3" t="s">
        <v>42</v>
      </c>
      <c r="K2180" s="3" t="s">
        <v>43</v>
      </c>
      <c r="L2180" s="5">
        <v>632.92999999999995</v>
      </c>
      <c r="M2180" s="5">
        <v>694.42</v>
      </c>
      <c r="N2180" s="6">
        <v>0.01</v>
      </c>
      <c r="O2180" s="5">
        <v>136.72999999999999</v>
      </c>
      <c r="P2180" s="3">
        <v>3</v>
      </c>
      <c r="Q2180" s="5">
        <v>274.93</v>
      </c>
      <c r="R2180" s="7">
        <f t="shared" si="102"/>
        <v>40167</v>
      </c>
      <c r="S2180" s="3">
        <v>2</v>
      </c>
      <c r="T2180" s="6">
        <v>8.9999999999999993E-3</v>
      </c>
      <c r="U2180" s="3" t="s">
        <v>44</v>
      </c>
      <c r="V2180" s="3">
        <v>3.2</v>
      </c>
      <c r="W2180" s="3" t="s">
        <v>38</v>
      </c>
      <c r="X2180" s="8">
        <f t="shared" si="103"/>
        <v>21.602704880476516</v>
      </c>
      <c r="Y2180" s="9">
        <f t="shared" si="104"/>
        <v>30.381709436172155</v>
      </c>
    </row>
    <row r="2181" spans="1:25" x14ac:dyDescent="0.3">
      <c r="A2181" s="3">
        <v>202179</v>
      </c>
      <c r="B2181" s="3">
        <v>4386</v>
      </c>
      <c r="C2181" s="3" t="s">
        <v>32</v>
      </c>
      <c r="D2181" s="3" t="s">
        <v>23</v>
      </c>
      <c r="E2181" s="3" t="s">
        <v>34</v>
      </c>
      <c r="F2181" s="3" t="s">
        <v>51</v>
      </c>
      <c r="G2181" s="3" t="s">
        <v>52</v>
      </c>
      <c r="H2181" s="3" t="s">
        <v>53</v>
      </c>
      <c r="I2181" s="4">
        <v>40166</v>
      </c>
      <c r="J2181" s="3" t="s">
        <v>48</v>
      </c>
      <c r="K2181" s="3" t="s">
        <v>29</v>
      </c>
      <c r="L2181" s="5">
        <v>5045.1899999999996</v>
      </c>
      <c r="M2181" s="5">
        <v>4557.3599999999997</v>
      </c>
      <c r="N2181" s="6">
        <v>0.28999999999999998</v>
      </c>
      <c r="O2181" s="5">
        <v>1766.3</v>
      </c>
      <c r="P2181" s="3">
        <v>14</v>
      </c>
      <c r="Q2181" s="5">
        <v>234.77</v>
      </c>
      <c r="R2181" s="7">
        <f t="shared" si="102"/>
        <v>40173</v>
      </c>
      <c r="S2181" s="3">
        <v>7</v>
      </c>
      <c r="T2181" s="6">
        <v>3.5999999999999997E-2</v>
      </c>
      <c r="U2181" s="3" t="s">
        <v>44</v>
      </c>
      <c r="V2181" s="3">
        <v>2.9</v>
      </c>
      <c r="W2181" s="3" t="s">
        <v>31</v>
      </c>
      <c r="X2181" s="8">
        <f t="shared" si="103"/>
        <v>35.009583385363094</v>
      </c>
      <c r="Y2181" s="9">
        <f t="shared" si="104"/>
        <v>7.9074445355581808</v>
      </c>
    </row>
    <row r="2182" spans="1:25" x14ac:dyDescent="0.3">
      <c r="A2182" s="3">
        <v>202180</v>
      </c>
      <c r="B2182" s="3">
        <v>2952</v>
      </c>
      <c r="C2182" s="3" t="s">
        <v>39</v>
      </c>
      <c r="D2182" s="3" t="s">
        <v>23</v>
      </c>
      <c r="E2182" s="3" t="s">
        <v>34</v>
      </c>
      <c r="F2182" s="3" t="s">
        <v>59</v>
      </c>
      <c r="G2182" s="3" t="s">
        <v>26</v>
      </c>
      <c r="H2182" s="3" t="s">
        <v>27</v>
      </c>
      <c r="I2182" s="4">
        <v>40167</v>
      </c>
      <c r="J2182" s="3" t="s">
        <v>42</v>
      </c>
      <c r="K2182" s="3" t="s">
        <v>58</v>
      </c>
      <c r="L2182" s="5">
        <v>7088.99</v>
      </c>
      <c r="M2182" s="5">
        <v>7528.36</v>
      </c>
      <c r="N2182" s="6">
        <v>0.27</v>
      </c>
      <c r="O2182" s="5">
        <v>864.91</v>
      </c>
      <c r="P2182" s="3">
        <v>24</v>
      </c>
      <c r="Q2182" s="5">
        <v>154.13</v>
      </c>
      <c r="R2182" s="7">
        <f t="shared" si="102"/>
        <v>40170</v>
      </c>
      <c r="S2182" s="3">
        <v>3</v>
      </c>
      <c r="T2182" s="6">
        <v>7.1999999999999995E-2</v>
      </c>
      <c r="U2182" s="3" t="s">
        <v>37</v>
      </c>
      <c r="V2182" s="3">
        <v>4.7</v>
      </c>
      <c r="W2182" s="3" t="s">
        <v>38</v>
      </c>
      <c r="X2182" s="8">
        <f t="shared" si="103"/>
        <v>12.200750741643027</v>
      </c>
      <c r="Y2182" s="9">
        <f t="shared" si="104"/>
        <v>3.9234917476493334</v>
      </c>
    </row>
    <row r="2183" spans="1:25" x14ac:dyDescent="0.3">
      <c r="A2183" s="3">
        <v>202181</v>
      </c>
      <c r="B2183" s="3">
        <v>5673</v>
      </c>
      <c r="C2183" s="3" t="s">
        <v>32</v>
      </c>
      <c r="D2183" s="3" t="s">
        <v>23</v>
      </c>
      <c r="E2183" s="3" t="s">
        <v>46</v>
      </c>
      <c r="F2183" s="3" t="s">
        <v>25</v>
      </c>
      <c r="G2183" s="3" t="s">
        <v>40</v>
      </c>
      <c r="H2183" s="3" t="s">
        <v>53</v>
      </c>
      <c r="I2183" s="4">
        <v>40168</v>
      </c>
      <c r="J2183" s="3" t="s">
        <v>48</v>
      </c>
      <c r="K2183" s="3" t="s">
        <v>29</v>
      </c>
      <c r="L2183" s="5">
        <v>7823.83</v>
      </c>
      <c r="M2183" s="5">
        <v>7795.49</v>
      </c>
      <c r="N2183" s="6">
        <v>0.16</v>
      </c>
      <c r="O2183" s="5">
        <v>1763.22</v>
      </c>
      <c r="P2183" s="3">
        <v>21</v>
      </c>
      <c r="Q2183" s="5">
        <v>63.6</v>
      </c>
      <c r="R2183" s="7">
        <f t="shared" si="102"/>
        <v>40176</v>
      </c>
      <c r="S2183" s="3">
        <v>8</v>
      </c>
      <c r="T2183" s="6">
        <v>0.19600000000000001</v>
      </c>
      <c r="U2183" s="3" t="s">
        <v>30</v>
      </c>
      <c r="V2183" s="3">
        <v>1.9</v>
      </c>
      <c r="W2183" s="3" t="s">
        <v>45</v>
      </c>
      <c r="X2183" s="8">
        <f t="shared" si="103"/>
        <v>22.536532618934714</v>
      </c>
      <c r="Y2183" s="9">
        <f t="shared" si="104"/>
        <v>4.7792163588604861</v>
      </c>
    </row>
    <row r="2184" spans="1:25" x14ac:dyDescent="0.3">
      <c r="A2184" s="3">
        <v>202182</v>
      </c>
      <c r="B2184" s="3">
        <v>5464</v>
      </c>
      <c r="C2184" s="3" t="s">
        <v>50</v>
      </c>
      <c r="D2184" s="3" t="s">
        <v>23</v>
      </c>
      <c r="E2184" s="3" t="s">
        <v>24</v>
      </c>
      <c r="F2184" s="3" t="s">
        <v>54</v>
      </c>
      <c r="G2184" s="3" t="s">
        <v>40</v>
      </c>
      <c r="H2184" s="3" t="s">
        <v>41</v>
      </c>
      <c r="I2184" s="4">
        <v>40169</v>
      </c>
      <c r="J2184" s="3" t="s">
        <v>48</v>
      </c>
      <c r="K2184" s="3" t="s">
        <v>55</v>
      </c>
      <c r="L2184" s="5">
        <v>3885.63</v>
      </c>
      <c r="M2184" s="5">
        <v>3592.44</v>
      </c>
      <c r="N2184" s="6">
        <v>0.34</v>
      </c>
      <c r="O2184" s="5">
        <v>967.73</v>
      </c>
      <c r="P2184" s="3">
        <v>17</v>
      </c>
      <c r="Q2184" s="5">
        <v>20.7</v>
      </c>
      <c r="R2184" s="7">
        <f t="shared" si="102"/>
        <v>40170</v>
      </c>
      <c r="S2184" s="3">
        <v>1</v>
      </c>
      <c r="T2184" s="6">
        <v>8.5000000000000006E-2</v>
      </c>
      <c r="U2184" s="3" t="s">
        <v>30</v>
      </c>
      <c r="V2184" s="3">
        <v>3.2</v>
      </c>
      <c r="W2184" s="3" t="s">
        <v>45</v>
      </c>
      <c r="X2184" s="8">
        <f t="shared" si="103"/>
        <v>24.905356402951387</v>
      </c>
      <c r="Y2184" s="9">
        <f t="shared" si="104"/>
        <v>6.3624297298837353</v>
      </c>
    </row>
    <row r="2185" spans="1:25" x14ac:dyDescent="0.3">
      <c r="A2185" s="3">
        <v>202183</v>
      </c>
      <c r="B2185" s="3">
        <v>1901</v>
      </c>
      <c r="C2185" s="3" t="s">
        <v>39</v>
      </c>
      <c r="D2185" s="3" t="s">
        <v>56</v>
      </c>
      <c r="E2185" s="3" t="s">
        <v>46</v>
      </c>
      <c r="F2185" s="3" t="s">
        <v>54</v>
      </c>
      <c r="G2185" s="3" t="s">
        <v>60</v>
      </c>
      <c r="H2185" s="3" t="s">
        <v>53</v>
      </c>
      <c r="I2185" s="4">
        <v>40170</v>
      </c>
      <c r="J2185" s="3" t="s">
        <v>28</v>
      </c>
      <c r="K2185" s="3" t="s">
        <v>58</v>
      </c>
      <c r="L2185" s="5">
        <v>1166.92</v>
      </c>
      <c r="M2185" s="5">
        <v>1227.06</v>
      </c>
      <c r="N2185" s="6">
        <v>0.31</v>
      </c>
      <c r="O2185" s="5">
        <v>160.97</v>
      </c>
      <c r="P2185" s="3">
        <v>14</v>
      </c>
      <c r="Q2185" s="5">
        <v>75.34</v>
      </c>
      <c r="R2185" s="7">
        <f t="shared" si="102"/>
        <v>40180</v>
      </c>
      <c r="S2185" s="3">
        <v>10</v>
      </c>
      <c r="T2185" s="6">
        <v>8.4000000000000005E-2</v>
      </c>
      <c r="U2185" s="3" t="s">
        <v>49</v>
      </c>
      <c r="V2185" s="3">
        <v>4.5999999999999996</v>
      </c>
      <c r="W2185" s="3" t="s">
        <v>38</v>
      </c>
      <c r="X2185" s="8">
        <f t="shared" si="103"/>
        <v>13.794433208788949</v>
      </c>
      <c r="Y2185" s="9">
        <f t="shared" si="104"/>
        <v>6.7927752979828675</v>
      </c>
    </row>
    <row r="2186" spans="1:25" x14ac:dyDescent="0.3">
      <c r="A2186" s="3">
        <v>202184</v>
      </c>
      <c r="B2186" s="3">
        <v>1944</v>
      </c>
      <c r="C2186" s="3" t="s">
        <v>39</v>
      </c>
      <c r="D2186" s="3" t="s">
        <v>56</v>
      </c>
      <c r="E2186" s="3" t="s">
        <v>24</v>
      </c>
      <c r="F2186" s="3" t="s">
        <v>35</v>
      </c>
      <c r="G2186" s="3" t="s">
        <v>52</v>
      </c>
      <c r="H2186" s="3" t="s">
        <v>53</v>
      </c>
      <c r="I2186" s="4">
        <v>40171</v>
      </c>
      <c r="J2186" s="3" t="s">
        <v>42</v>
      </c>
      <c r="K2186" s="3" t="s">
        <v>43</v>
      </c>
      <c r="L2186" s="5">
        <v>51.16</v>
      </c>
      <c r="M2186" s="5">
        <v>46.72</v>
      </c>
      <c r="N2186" s="6">
        <v>0.27</v>
      </c>
      <c r="O2186" s="5">
        <v>13.98</v>
      </c>
      <c r="P2186" s="3">
        <v>3</v>
      </c>
      <c r="Q2186" s="5">
        <v>281.39999999999998</v>
      </c>
      <c r="R2186" s="7">
        <f t="shared" si="102"/>
        <v>40174</v>
      </c>
      <c r="S2186" s="3">
        <v>3</v>
      </c>
      <c r="T2186" s="6">
        <v>0.18</v>
      </c>
      <c r="U2186" s="3" t="s">
        <v>49</v>
      </c>
      <c r="V2186" s="3">
        <v>1.2</v>
      </c>
      <c r="W2186" s="3" t="s">
        <v>38</v>
      </c>
      <c r="X2186" s="8">
        <f t="shared" si="103"/>
        <v>27.326035965598127</v>
      </c>
      <c r="Y2186" s="9">
        <f t="shared" si="104"/>
        <v>36.501141552511413</v>
      </c>
    </row>
    <row r="2187" spans="1:25" x14ac:dyDescent="0.3">
      <c r="A2187" s="3">
        <v>202185</v>
      </c>
      <c r="B2187" s="3">
        <v>2001</v>
      </c>
      <c r="C2187" s="3" t="s">
        <v>32</v>
      </c>
      <c r="D2187" s="3" t="s">
        <v>23</v>
      </c>
      <c r="E2187" s="3" t="s">
        <v>24</v>
      </c>
      <c r="F2187" s="3" t="s">
        <v>35</v>
      </c>
      <c r="G2187" s="3" t="s">
        <v>36</v>
      </c>
      <c r="H2187" s="3" t="s">
        <v>57</v>
      </c>
      <c r="I2187" s="4">
        <v>40172</v>
      </c>
      <c r="J2187" s="3" t="s">
        <v>48</v>
      </c>
      <c r="K2187" s="3" t="s">
        <v>58</v>
      </c>
      <c r="L2187" s="5">
        <v>7879.87</v>
      </c>
      <c r="M2187" s="5">
        <v>8459.33</v>
      </c>
      <c r="N2187" s="6">
        <v>0.31</v>
      </c>
      <c r="O2187" s="5">
        <v>2830.24</v>
      </c>
      <c r="P2187" s="3">
        <v>20</v>
      </c>
      <c r="Q2187" s="5">
        <v>285.95</v>
      </c>
      <c r="R2187" s="7">
        <f t="shared" si="102"/>
        <v>40177</v>
      </c>
      <c r="S2187" s="3">
        <v>5</v>
      </c>
      <c r="T2187" s="6">
        <v>0.13100000000000001</v>
      </c>
      <c r="U2187" s="3" t="s">
        <v>37</v>
      </c>
      <c r="V2187" s="3">
        <v>3</v>
      </c>
      <c r="W2187" s="3" t="s">
        <v>38</v>
      </c>
      <c r="X2187" s="8">
        <f t="shared" si="103"/>
        <v>35.91734381404769</v>
      </c>
      <c r="Y2187" s="9">
        <f t="shared" si="104"/>
        <v>4.6575024263150864</v>
      </c>
    </row>
    <row r="2188" spans="1:25" x14ac:dyDescent="0.3">
      <c r="A2188" s="3">
        <v>202186</v>
      </c>
      <c r="B2188" s="3">
        <v>6642</v>
      </c>
      <c r="C2188" s="3" t="s">
        <v>50</v>
      </c>
      <c r="D2188" s="3" t="s">
        <v>23</v>
      </c>
      <c r="E2188" s="3" t="s">
        <v>34</v>
      </c>
      <c r="F2188" s="3" t="s">
        <v>51</v>
      </c>
      <c r="G2188" s="3" t="s">
        <v>60</v>
      </c>
      <c r="H2188" s="3" t="s">
        <v>53</v>
      </c>
      <c r="I2188" s="4">
        <v>40173</v>
      </c>
      <c r="J2188" s="3" t="s">
        <v>48</v>
      </c>
      <c r="K2188" s="3" t="s">
        <v>29</v>
      </c>
      <c r="L2188" s="5">
        <v>6551.75</v>
      </c>
      <c r="M2188" s="5">
        <v>6725.21</v>
      </c>
      <c r="N2188" s="6">
        <v>0.3</v>
      </c>
      <c r="O2188" s="5">
        <v>2356.5700000000002</v>
      </c>
      <c r="P2188" s="3">
        <v>17</v>
      </c>
      <c r="Q2188" s="5">
        <v>292.43</v>
      </c>
      <c r="R2188" s="7">
        <f t="shared" si="102"/>
        <v>40175</v>
      </c>
      <c r="S2188" s="3">
        <v>2</v>
      </c>
      <c r="T2188" s="6">
        <v>0.19800000000000001</v>
      </c>
      <c r="U2188" s="3" t="s">
        <v>49</v>
      </c>
      <c r="V2188" s="3">
        <v>2.9</v>
      </c>
      <c r="W2188" s="3" t="s">
        <v>38</v>
      </c>
      <c r="X2188" s="8">
        <f t="shared" si="103"/>
        <v>35.968558018849926</v>
      </c>
      <c r="Y2188" s="9">
        <f t="shared" si="104"/>
        <v>5.7306323345074635</v>
      </c>
    </row>
    <row r="2189" spans="1:25" x14ac:dyDescent="0.3">
      <c r="A2189" s="3">
        <v>202187</v>
      </c>
      <c r="B2189" s="3">
        <v>4070</v>
      </c>
      <c r="C2189" s="3" t="s">
        <v>32</v>
      </c>
      <c r="D2189" s="3" t="s">
        <v>56</v>
      </c>
      <c r="E2189" s="3" t="s">
        <v>34</v>
      </c>
      <c r="F2189" s="3" t="s">
        <v>25</v>
      </c>
      <c r="G2189" s="3" t="s">
        <v>62</v>
      </c>
      <c r="H2189" s="3" t="s">
        <v>27</v>
      </c>
      <c r="I2189" s="4">
        <v>40174</v>
      </c>
      <c r="J2189" s="3" t="s">
        <v>28</v>
      </c>
      <c r="K2189" s="3" t="s">
        <v>29</v>
      </c>
      <c r="L2189" s="5">
        <v>4213.18</v>
      </c>
      <c r="M2189" s="5">
        <v>3950.85</v>
      </c>
      <c r="N2189" s="6">
        <v>0.14000000000000001</v>
      </c>
      <c r="O2189" s="5">
        <v>1213.32</v>
      </c>
      <c r="P2189" s="3">
        <v>27</v>
      </c>
      <c r="Q2189" s="5">
        <v>92.76</v>
      </c>
      <c r="R2189" s="7">
        <f t="shared" si="102"/>
        <v>40185</v>
      </c>
      <c r="S2189" s="3">
        <v>11</v>
      </c>
      <c r="T2189" s="6">
        <v>0.114</v>
      </c>
      <c r="U2189" s="3" t="s">
        <v>44</v>
      </c>
      <c r="V2189" s="3">
        <v>3.7</v>
      </c>
      <c r="W2189" s="3" t="s">
        <v>38</v>
      </c>
      <c r="X2189" s="8">
        <f t="shared" si="103"/>
        <v>28.798199934491279</v>
      </c>
      <c r="Y2189" s="9">
        <f t="shared" si="104"/>
        <v>3.9496235924852554</v>
      </c>
    </row>
    <row r="2190" spans="1:25" x14ac:dyDescent="0.3">
      <c r="A2190" s="3">
        <v>202188</v>
      </c>
      <c r="B2190" s="3">
        <v>3095</v>
      </c>
      <c r="C2190" s="3" t="s">
        <v>32</v>
      </c>
      <c r="D2190" s="3" t="s">
        <v>23</v>
      </c>
      <c r="E2190" s="3" t="s">
        <v>46</v>
      </c>
      <c r="F2190" s="3" t="s">
        <v>35</v>
      </c>
      <c r="G2190" s="3" t="s">
        <v>62</v>
      </c>
      <c r="H2190" s="3" t="s">
        <v>27</v>
      </c>
      <c r="I2190" s="4">
        <v>40175</v>
      </c>
      <c r="J2190" s="3" t="s">
        <v>28</v>
      </c>
      <c r="K2190" s="3" t="s">
        <v>58</v>
      </c>
      <c r="L2190" s="5">
        <v>2002.5</v>
      </c>
      <c r="M2190" s="5">
        <v>2074.9499999999998</v>
      </c>
      <c r="N2190" s="6">
        <v>0.28000000000000003</v>
      </c>
      <c r="O2190" s="5">
        <v>299.12</v>
      </c>
      <c r="P2190" s="3">
        <v>13</v>
      </c>
      <c r="Q2190" s="5">
        <v>183.56</v>
      </c>
      <c r="R2190" s="7">
        <f t="shared" si="102"/>
        <v>40184</v>
      </c>
      <c r="S2190" s="3">
        <v>9</v>
      </c>
      <c r="T2190" s="6">
        <v>7.0999999999999994E-2</v>
      </c>
      <c r="U2190" s="3" t="s">
        <v>30</v>
      </c>
      <c r="V2190" s="3">
        <v>3.5</v>
      </c>
      <c r="W2190" s="3" t="s">
        <v>31</v>
      </c>
      <c r="X2190" s="8">
        <f t="shared" si="103"/>
        <v>14.937328339575531</v>
      </c>
      <c r="Y2190" s="9">
        <f t="shared" si="104"/>
        <v>7.4237191999065786</v>
      </c>
    </row>
    <row r="2191" spans="1:25" x14ac:dyDescent="0.3">
      <c r="A2191" s="3">
        <v>202189</v>
      </c>
      <c r="B2191" s="3">
        <v>5859</v>
      </c>
      <c r="C2191" s="3" t="s">
        <v>32</v>
      </c>
      <c r="D2191" s="3" t="s">
        <v>33</v>
      </c>
      <c r="E2191" s="3" t="s">
        <v>24</v>
      </c>
      <c r="F2191" s="3" t="s">
        <v>51</v>
      </c>
      <c r="G2191" s="3" t="s">
        <v>62</v>
      </c>
      <c r="H2191" s="3" t="s">
        <v>57</v>
      </c>
      <c r="I2191" s="4">
        <v>40176</v>
      </c>
      <c r="J2191" s="3" t="s">
        <v>28</v>
      </c>
      <c r="K2191" s="3" t="s">
        <v>58</v>
      </c>
      <c r="L2191" s="5">
        <v>4165.84</v>
      </c>
      <c r="M2191" s="5">
        <v>3888.64</v>
      </c>
      <c r="N2191" s="6">
        <v>0.09</v>
      </c>
      <c r="O2191" s="5">
        <v>547.83000000000004</v>
      </c>
      <c r="P2191" s="3">
        <v>24</v>
      </c>
      <c r="Q2191" s="5">
        <v>238.14</v>
      </c>
      <c r="R2191" s="7">
        <f t="shared" si="102"/>
        <v>40187</v>
      </c>
      <c r="S2191" s="3">
        <v>11</v>
      </c>
      <c r="T2191" s="6">
        <v>0.16200000000000001</v>
      </c>
      <c r="U2191" s="3" t="s">
        <v>49</v>
      </c>
      <c r="V2191" s="3">
        <v>1.7</v>
      </c>
      <c r="W2191" s="3" t="s">
        <v>31</v>
      </c>
      <c r="X2191" s="8">
        <f t="shared" si="103"/>
        <v>13.15052906496649</v>
      </c>
      <c r="Y2191" s="9">
        <f t="shared" si="104"/>
        <v>4.4636856758832568</v>
      </c>
    </row>
    <row r="2192" spans="1:25" x14ac:dyDescent="0.3">
      <c r="A2192" s="3">
        <v>202190</v>
      </c>
      <c r="B2192" s="3">
        <v>5057</v>
      </c>
      <c r="C2192" s="3" t="s">
        <v>39</v>
      </c>
      <c r="D2192" s="3" t="s">
        <v>33</v>
      </c>
      <c r="E2192" s="3" t="s">
        <v>46</v>
      </c>
      <c r="F2192" s="3" t="s">
        <v>54</v>
      </c>
      <c r="G2192" s="3" t="s">
        <v>61</v>
      </c>
      <c r="H2192" s="3" t="s">
        <v>47</v>
      </c>
      <c r="I2192" s="4">
        <v>40177</v>
      </c>
      <c r="J2192" s="3" t="s">
        <v>28</v>
      </c>
      <c r="K2192" s="3" t="s">
        <v>29</v>
      </c>
      <c r="L2192" s="5">
        <v>6716.45</v>
      </c>
      <c r="M2192" s="5">
        <v>6804.32</v>
      </c>
      <c r="N2192" s="6">
        <v>0.18</v>
      </c>
      <c r="O2192" s="5">
        <v>2881.24</v>
      </c>
      <c r="P2192" s="3">
        <v>19</v>
      </c>
      <c r="Q2192" s="5">
        <v>63.61</v>
      </c>
      <c r="R2192" s="7">
        <f t="shared" si="102"/>
        <v>40179</v>
      </c>
      <c r="S2192" s="3">
        <v>2</v>
      </c>
      <c r="T2192" s="6">
        <v>7.9000000000000001E-2</v>
      </c>
      <c r="U2192" s="3" t="s">
        <v>44</v>
      </c>
      <c r="V2192" s="3">
        <v>4.0999999999999996</v>
      </c>
      <c r="W2192" s="3" t="s">
        <v>45</v>
      </c>
      <c r="X2192" s="8">
        <f t="shared" si="103"/>
        <v>42.898257263881959</v>
      </c>
      <c r="Y2192" s="9">
        <f t="shared" si="104"/>
        <v>5.1951902382758695</v>
      </c>
    </row>
    <row r="2193" spans="1:25" x14ac:dyDescent="0.3">
      <c r="A2193" s="3">
        <v>202191</v>
      </c>
      <c r="B2193" s="3">
        <v>3677</v>
      </c>
      <c r="C2193" s="3" t="s">
        <v>32</v>
      </c>
      <c r="D2193" s="3" t="s">
        <v>33</v>
      </c>
      <c r="E2193" s="3" t="s">
        <v>46</v>
      </c>
      <c r="F2193" s="3" t="s">
        <v>35</v>
      </c>
      <c r="G2193" s="3" t="s">
        <v>40</v>
      </c>
      <c r="H2193" s="3" t="s">
        <v>41</v>
      </c>
      <c r="I2193" s="4">
        <v>40178</v>
      </c>
      <c r="J2193" s="3" t="s">
        <v>48</v>
      </c>
      <c r="K2193" s="3" t="s">
        <v>43</v>
      </c>
      <c r="L2193" s="5">
        <v>4470.1000000000004</v>
      </c>
      <c r="M2193" s="5">
        <v>4027.54</v>
      </c>
      <c r="N2193" s="6">
        <v>0.12</v>
      </c>
      <c r="O2193" s="5">
        <v>1447.55</v>
      </c>
      <c r="P2193" s="3">
        <v>12</v>
      </c>
      <c r="Q2193" s="5">
        <v>105.81</v>
      </c>
      <c r="R2193" s="7">
        <f t="shared" si="102"/>
        <v>40180</v>
      </c>
      <c r="S2193" s="3">
        <v>2</v>
      </c>
      <c r="T2193" s="6">
        <v>0.187</v>
      </c>
      <c r="U2193" s="3" t="s">
        <v>44</v>
      </c>
      <c r="V2193" s="3">
        <v>5</v>
      </c>
      <c r="W2193" s="3" t="s">
        <v>45</v>
      </c>
      <c r="X2193" s="8">
        <f t="shared" si="103"/>
        <v>32.382944453144219</v>
      </c>
      <c r="Y2193" s="9">
        <f t="shared" si="104"/>
        <v>9.2490287702501632</v>
      </c>
    </row>
    <row r="2194" spans="1:25" x14ac:dyDescent="0.3">
      <c r="A2194" s="3">
        <v>202192</v>
      </c>
      <c r="B2194" s="3">
        <v>2075</v>
      </c>
      <c r="C2194" s="3" t="s">
        <v>50</v>
      </c>
      <c r="D2194" s="3" t="s">
        <v>23</v>
      </c>
      <c r="E2194" s="3" t="s">
        <v>46</v>
      </c>
      <c r="F2194" s="3" t="s">
        <v>59</v>
      </c>
      <c r="G2194" s="3" t="s">
        <v>62</v>
      </c>
      <c r="H2194" s="3" t="s">
        <v>41</v>
      </c>
      <c r="I2194" s="4">
        <v>40179</v>
      </c>
      <c r="J2194" s="3" t="s">
        <v>48</v>
      </c>
      <c r="K2194" s="3" t="s">
        <v>29</v>
      </c>
      <c r="L2194" s="5">
        <v>7964.3</v>
      </c>
      <c r="M2194" s="5">
        <v>8660.76</v>
      </c>
      <c r="N2194" s="6">
        <v>0.31</v>
      </c>
      <c r="O2194" s="5">
        <v>3185.39</v>
      </c>
      <c r="P2194" s="3">
        <v>18</v>
      </c>
      <c r="Q2194" s="5">
        <v>176.46</v>
      </c>
      <c r="R2194" s="7">
        <f t="shared" si="102"/>
        <v>40186</v>
      </c>
      <c r="S2194" s="3">
        <v>7</v>
      </c>
      <c r="T2194" s="6">
        <v>0.19500000000000001</v>
      </c>
      <c r="U2194" s="3" t="s">
        <v>30</v>
      </c>
      <c r="V2194" s="3">
        <v>2.9</v>
      </c>
      <c r="W2194" s="3" t="s">
        <v>31</v>
      </c>
      <c r="X2194" s="8">
        <f t="shared" si="103"/>
        <v>39.995856509674418</v>
      </c>
      <c r="Y2194" s="9">
        <f t="shared" si="104"/>
        <v>5.10880235811997</v>
      </c>
    </row>
    <row r="2195" spans="1:25" x14ac:dyDescent="0.3">
      <c r="A2195" s="3">
        <v>202193</v>
      </c>
      <c r="B2195" s="3">
        <v>2458</v>
      </c>
      <c r="C2195" s="3" t="s">
        <v>32</v>
      </c>
      <c r="D2195" s="3" t="s">
        <v>23</v>
      </c>
      <c r="E2195" s="3" t="s">
        <v>24</v>
      </c>
      <c r="F2195" s="3" t="s">
        <v>54</v>
      </c>
      <c r="G2195" s="3" t="s">
        <v>36</v>
      </c>
      <c r="H2195" s="3" t="s">
        <v>47</v>
      </c>
      <c r="I2195" s="4">
        <v>40180</v>
      </c>
      <c r="J2195" s="3" t="s">
        <v>42</v>
      </c>
      <c r="K2195" s="3" t="s">
        <v>29</v>
      </c>
      <c r="L2195" s="5">
        <v>898.47</v>
      </c>
      <c r="M2195" s="5">
        <v>820.12</v>
      </c>
      <c r="N2195" s="6">
        <v>0.34</v>
      </c>
      <c r="O2195" s="5">
        <v>101.72</v>
      </c>
      <c r="P2195" s="3">
        <v>25</v>
      </c>
      <c r="Q2195" s="5">
        <v>10</v>
      </c>
      <c r="R2195" s="7">
        <f t="shared" si="102"/>
        <v>40182</v>
      </c>
      <c r="S2195" s="3">
        <v>2</v>
      </c>
      <c r="T2195" s="6">
        <v>0.13700000000000001</v>
      </c>
      <c r="U2195" s="3" t="s">
        <v>30</v>
      </c>
      <c r="V2195" s="3">
        <v>1.8</v>
      </c>
      <c r="W2195" s="3" t="s">
        <v>31</v>
      </c>
      <c r="X2195" s="8">
        <f t="shared" si="103"/>
        <v>11.321468719044598</v>
      </c>
      <c r="Y2195" s="9">
        <f t="shared" si="104"/>
        <v>4.3821391991415899</v>
      </c>
    </row>
    <row r="2196" spans="1:25" x14ac:dyDescent="0.3">
      <c r="A2196" s="3">
        <v>202194</v>
      </c>
      <c r="B2196" s="3">
        <v>4678</v>
      </c>
      <c r="C2196" s="3" t="s">
        <v>50</v>
      </c>
      <c r="D2196" s="3" t="s">
        <v>33</v>
      </c>
      <c r="E2196" s="3" t="s">
        <v>46</v>
      </c>
      <c r="F2196" s="3" t="s">
        <v>35</v>
      </c>
      <c r="G2196" s="3" t="s">
        <v>36</v>
      </c>
      <c r="H2196" s="3" t="s">
        <v>53</v>
      </c>
      <c r="I2196" s="4">
        <v>40181</v>
      </c>
      <c r="J2196" s="3" t="s">
        <v>42</v>
      </c>
      <c r="K2196" s="3" t="s">
        <v>55</v>
      </c>
      <c r="L2196" s="5">
        <v>7861.1</v>
      </c>
      <c r="M2196" s="5">
        <v>8253.8700000000008</v>
      </c>
      <c r="N2196" s="6">
        <v>0.22</v>
      </c>
      <c r="O2196" s="5">
        <v>2174.38</v>
      </c>
      <c r="P2196" s="3">
        <v>22</v>
      </c>
      <c r="Q2196" s="5">
        <v>174.04</v>
      </c>
      <c r="R2196" s="7">
        <f t="shared" si="102"/>
        <v>40189</v>
      </c>
      <c r="S2196" s="3">
        <v>8</v>
      </c>
      <c r="T2196" s="6">
        <v>3.9E-2</v>
      </c>
      <c r="U2196" s="3" t="s">
        <v>37</v>
      </c>
      <c r="V2196" s="3">
        <v>1.1000000000000001</v>
      </c>
      <c r="W2196" s="3" t="s">
        <v>45</v>
      </c>
      <c r="X2196" s="8">
        <f t="shared" si="103"/>
        <v>27.659996692574829</v>
      </c>
      <c r="Y2196" s="9">
        <f t="shared" si="104"/>
        <v>4.3291538063081596</v>
      </c>
    </row>
    <row r="2197" spans="1:25" x14ac:dyDescent="0.3">
      <c r="A2197" s="3">
        <v>202195</v>
      </c>
      <c r="B2197" s="3">
        <v>2148</v>
      </c>
      <c r="C2197" s="3" t="s">
        <v>32</v>
      </c>
      <c r="D2197" s="3" t="s">
        <v>33</v>
      </c>
      <c r="E2197" s="3" t="s">
        <v>46</v>
      </c>
      <c r="F2197" s="3" t="s">
        <v>54</v>
      </c>
      <c r="G2197" s="3" t="s">
        <v>62</v>
      </c>
      <c r="H2197" s="3" t="s">
        <v>27</v>
      </c>
      <c r="I2197" s="4">
        <v>40182</v>
      </c>
      <c r="J2197" s="3" t="s">
        <v>42</v>
      </c>
      <c r="K2197" s="3" t="s">
        <v>43</v>
      </c>
      <c r="L2197" s="5">
        <v>4697.93</v>
      </c>
      <c r="M2197" s="5">
        <v>4890.5600000000004</v>
      </c>
      <c r="N2197" s="6">
        <v>7.0000000000000007E-2</v>
      </c>
      <c r="O2197" s="5">
        <v>2168.17</v>
      </c>
      <c r="P2197" s="3">
        <v>11</v>
      </c>
      <c r="Q2197" s="5">
        <v>21.62</v>
      </c>
      <c r="R2197" s="7">
        <f t="shared" si="102"/>
        <v>40183</v>
      </c>
      <c r="S2197" s="3">
        <v>1</v>
      </c>
      <c r="T2197" s="6">
        <v>6.6000000000000003E-2</v>
      </c>
      <c r="U2197" s="3" t="s">
        <v>30</v>
      </c>
      <c r="V2197" s="3">
        <v>2.2000000000000002</v>
      </c>
      <c r="W2197" s="3" t="s">
        <v>45</v>
      </c>
      <c r="X2197" s="8">
        <f t="shared" si="103"/>
        <v>46.151602940018257</v>
      </c>
      <c r="Y2197" s="9">
        <f t="shared" si="104"/>
        <v>8.7328352060816243</v>
      </c>
    </row>
    <row r="2198" spans="1:25" x14ac:dyDescent="0.3">
      <c r="A2198" s="3">
        <v>202196</v>
      </c>
      <c r="B2198" s="3">
        <v>2520</v>
      </c>
      <c r="C2198" s="3" t="s">
        <v>32</v>
      </c>
      <c r="D2198" s="3" t="s">
        <v>33</v>
      </c>
      <c r="E2198" s="3" t="s">
        <v>34</v>
      </c>
      <c r="F2198" s="3" t="s">
        <v>25</v>
      </c>
      <c r="G2198" s="3" t="s">
        <v>62</v>
      </c>
      <c r="H2198" s="3" t="s">
        <v>53</v>
      </c>
      <c r="I2198" s="4">
        <v>40183</v>
      </c>
      <c r="J2198" s="3" t="s">
        <v>42</v>
      </c>
      <c r="K2198" s="3" t="s">
        <v>29</v>
      </c>
      <c r="L2198" s="5">
        <v>4565.1899999999996</v>
      </c>
      <c r="M2198" s="5">
        <v>4703.57</v>
      </c>
      <c r="N2198" s="6">
        <v>0.03</v>
      </c>
      <c r="O2198" s="5">
        <v>1749.52</v>
      </c>
      <c r="P2198" s="3">
        <v>1</v>
      </c>
      <c r="Q2198" s="5">
        <v>106.07</v>
      </c>
      <c r="R2198" s="7">
        <f t="shared" si="102"/>
        <v>40194</v>
      </c>
      <c r="S2198" s="3">
        <v>11</v>
      </c>
      <c r="T2198" s="6">
        <v>1.9E-2</v>
      </c>
      <c r="U2198" s="3" t="s">
        <v>30</v>
      </c>
      <c r="V2198" s="3">
        <v>1.5</v>
      </c>
      <c r="W2198" s="3" t="s">
        <v>31</v>
      </c>
      <c r="X2198" s="8">
        <f t="shared" si="103"/>
        <v>38.323048985912969</v>
      </c>
      <c r="Y2198" s="9">
        <f t="shared" si="104"/>
        <v>97.057979364610276</v>
      </c>
    </row>
    <row r="2199" spans="1:25" x14ac:dyDescent="0.3">
      <c r="A2199" s="3">
        <v>202197</v>
      </c>
      <c r="B2199" s="3">
        <v>3993</v>
      </c>
      <c r="C2199" s="3" t="s">
        <v>39</v>
      </c>
      <c r="D2199" s="3" t="s">
        <v>56</v>
      </c>
      <c r="E2199" s="3" t="s">
        <v>34</v>
      </c>
      <c r="F2199" s="3" t="s">
        <v>59</v>
      </c>
      <c r="G2199" s="3" t="s">
        <v>26</v>
      </c>
      <c r="H2199" s="3" t="s">
        <v>57</v>
      </c>
      <c r="I2199" s="4">
        <v>40184</v>
      </c>
      <c r="J2199" s="3" t="s">
        <v>48</v>
      </c>
      <c r="K2199" s="3" t="s">
        <v>43</v>
      </c>
      <c r="L2199" s="5">
        <v>2905.23</v>
      </c>
      <c r="M2199" s="5">
        <v>2637.43</v>
      </c>
      <c r="N2199" s="6">
        <v>0.04</v>
      </c>
      <c r="O2199" s="5">
        <v>1181.0899999999999</v>
      </c>
      <c r="P2199" s="3">
        <v>13</v>
      </c>
      <c r="Q2199" s="5">
        <v>242.3</v>
      </c>
      <c r="R2199" s="7">
        <f t="shared" si="102"/>
        <v>40190</v>
      </c>
      <c r="S2199" s="3">
        <v>6</v>
      </c>
      <c r="T2199" s="6">
        <v>2.5999999999999999E-2</v>
      </c>
      <c r="U2199" s="3" t="s">
        <v>44</v>
      </c>
      <c r="V2199" s="3">
        <v>4.5999999999999996</v>
      </c>
      <c r="W2199" s="3" t="s">
        <v>31</v>
      </c>
      <c r="X2199" s="8">
        <f t="shared" si="103"/>
        <v>40.653924129931191</v>
      </c>
      <c r="Y2199" s="9">
        <f t="shared" si="104"/>
        <v>8.4733710759804346</v>
      </c>
    </row>
    <row r="2200" spans="1:25" x14ac:dyDescent="0.3">
      <c r="A2200" s="3">
        <v>202198</v>
      </c>
      <c r="B2200" s="3">
        <v>7981</v>
      </c>
      <c r="C2200" s="3" t="s">
        <v>32</v>
      </c>
      <c r="D2200" s="3" t="s">
        <v>33</v>
      </c>
      <c r="E2200" s="3" t="s">
        <v>24</v>
      </c>
      <c r="F2200" s="3" t="s">
        <v>54</v>
      </c>
      <c r="G2200" s="3" t="s">
        <v>40</v>
      </c>
      <c r="H2200" s="3" t="s">
        <v>41</v>
      </c>
      <c r="I2200" s="4">
        <v>40185</v>
      </c>
      <c r="J2200" s="3" t="s">
        <v>28</v>
      </c>
      <c r="K2200" s="3" t="s">
        <v>55</v>
      </c>
      <c r="L2200" s="5">
        <v>375.19</v>
      </c>
      <c r="M2200" s="5">
        <v>386.86</v>
      </c>
      <c r="N2200" s="6">
        <v>0.26</v>
      </c>
      <c r="O2200" s="5">
        <v>108.22</v>
      </c>
      <c r="P2200" s="3">
        <v>4</v>
      </c>
      <c r="Q2200" s="5">
        <v>142.59</v>
      </c>
      <c r="R2200" s="7">
        <f t="shared" si="102"/>
        <v>40186</v>
      </c>
      <c r="S2200" s="3">
        <v>1</v>
      </c>
      <c r="T2200" s="6">
        <v>0.14000000000000001</v>
      </c>
      <c r="U2200" s="3" t="s">
        <v>37</v>
      </c>
      <c r="V2200" s="3">
        <v>4.4000000000000004</v>
      </c>
      <c r="W2200" s="3" t="s">
        <v>45</v>
      </c>
      <c r="X2200" s="8">
        <f t="shared" si="103"/>
        <v>28.844052346810951</v>
      </c>
      <c r="Y2200" s="9">
        <f t="shared" si="104"/>
        <v>24.245851212324869</v>
      </c>
    </row>
    <row r="2201" spans="1:25" x14ac:dyDescent="0.3">
      <c r="A2201" s="3">
        <v>202199</v>
      </c>
      <c r="B2201" s="3">
        <v>1841</v>
      </c>
      <c r="C2201" s="3" t="s">
        <v>39</v>
      </c>
      <c r="D2201" s="3" t="s">
        <v>56</v>
      </c>
      <c r="E2201" s="3" t="s">
        <v>24</v>
      </c>
      <c r="F2201" s="3" t="s">
        <v>25</v>
      </c>
      <c r="G2201" s="3" t="s">
        <v>62</v>
      </c>
      <c r="H2201" s="3" t="s">
        <v>47</v>
      </c>
      <c r="I2201" s="4">
        <v>40186</v>
      </c>
      <c r="J2201" s="3" t="s">
        <v>42</v>
      </c>
      <c r="K2201" s="3" t="s">
        <v>58</v>
      </c>
      <c r="L2201" s="5">
        <v>6095.53</v>
      </c>
      <c r="M2201" s="5">
        <v>6233.06</v>
      </c>
      <c r="N2201" s="6">
        <v>0.28999999999999998</v>
      </c>
      <c r="O2201" s="5">
        <v>2426.08</v>
      </c>
      <c r="P2201" s="3">
        <v>10</v>
      </c>
      <c r="Q2201" s="5">
        <v>295.61</v>
      </c>
      <c r="R2201" s="7">
        <f t="shared" si="102"/>
        <v>40197</v>
      </c>
      <c r="S2201" s="3">
        <v>11</v>
      </c>
      <c r="T2201" s="6">
        <v>8.5999999999999993E-2</v>
      </c>
      <c r="U2201" s="3" t="s">
        <v>30</v>
      </c>
      <c r="V2201" s="3">
        <v>4.5</v>
      </c>
      <c r="W2201" s="3" t="s">
        <v>38</v>
      </c>
      <c r="X2201" s="8">
        <f t="shared" si="103"/>
        <v>39.800968906723448</v>
      </c>
      <c r="Y2201" s="9">
        <f t="shared" si="104"/>
        <v>9.7793539609758273</v>
      </c>
    </row>
    <row r="2202" spans="1:25" x14ac:dyDescent="0.3">
      <c r="A2202" s="3">
        <v>202200</v>
      </c>
      <c r="B2202" s="3">
        <v>6131</v>
      </c>
      <c r="C2202" s="3" t="s">
        <v>22</v>
      </c>
      <c r="D2202" s="3" t="s">
        <v>33</v>
      </c>
      <c r="E2202" s="3" t="s">
        <v>46</v>
      </c>
      <c r="F2202" s="3" t="s">
        <v>54</v>
      </c>
      <c r="G2202" s="3" t="s">
        <v>36</v>
      </c>
      <c r="H2202" s="3" t="s">
        <v>27</v>
      </c>
      <c r="I2202" s="4">
        <v>40187</v>
      </c>
      <c r="J2202" s="3" t="s">
        <v>28</v>
      </c>
      <c r="K2202" s="3" t="s">
        <v>43</v>
      </c>
      <c r="L2202" s="5">
        <v>2243.14</v>
      </c>
      <c r="M2202" s="5">
        <v>2302.64</v>
      </c>
      <c r="N2202" s="6">
        <v>0.38</v>
      </c>
      <c r="O2202" s="5">
        <v>827.42</v>
      </c>
      <c r="P2202" s="3">
        <v>24</v>
      </c>
      <c r="Q2202" s="5">
        <v>228.53</v>
      </c>
      <c r="R2202" s="7">
        <f t="shared" si="102"/>
        <v>40190</v>
      </c>
      <c r="S2202" s="3">
        <v>3</v>
      </c>
      <c r="T2202" s="6">
        <v>0.13800000000000001</v>
      </c>
      <c r="U2202" s="3" t="s">
        <v>49</v>
      </c>
      <c r="V2202" s="3">
        <v>2</v>
      </c>
      <c r="W2202" s="3" t="s">
        <v>38</v>
      </c>
      <c r="X2202" s="8">
        <f t="shared" si="103"/>
        <v>36.886685628181922</v>
      </c>
      <c r="Y2202" s="9">
        <f t="shared" si="104"/>
        <v>4.0590003937509413</v>
      </c>
    </row>
    <row r="2203" spans="1:25" x14ac:dyDescent="0.3">
      <c r="A2203" s="3">
        <v>202201</v>
      </c>
      <c r="B2203" s="3">
        <v>7789</v>
      </c>
      <c r="C2203" s="3" t="s">
        <v>22</v>
      </c>
      <c r="D2203" s="3" t="s">
        <v>33</v>
      </c>
      <c r="E2203" s="3" t="s">
        <v>46</v>
      </c>
      <c r="F2203" s="3" t="s">
        <v>51</v>
      </c>
      <c r="G2203" s="3" t="s">
        <v>26</v>
      </c>
      <c r="H2203" s="3" t="s">
        <v>53</v>
      </c>
      <c r="I2203" s="4">
        <v>40188</v>
      </c>
      <c r="J2203" s="3" t="s">
        <v>28</v>
      </c>
      <c r="K2203" s="3" t="s">
        <v>29</v>
      </c>
      <c r="L2203" s="5">
        <v>2832.82</v>
      </c>
      <c r="M2203" s="5">
        <v>2854.51</v>
      </c>
      <c r="N2203" s="6">
        <v>0.33</v>
      </c>
      <c r="O2203" s="5">
        <v>434.79</v>
      </c>
      <c r="P2203" s="3">
        <v>10</v>
      </c>
      <c r="Q2203" s="5">
        <v>185.44</v>
      </c>
      <c r="R2203" s="7">
        <f t="shared" si="102"/>
        <v>40190</v>
      </c>
      <c r="S2203" s="3">
        <v>2</v>
      </c>
      <c r="T2203" s="6">
        <v>2.1000000000000001E-2</v>
      </c>
      <c r="U2203" s="3" t="s">
        <v>44</v>
      </c>
      <c r="V2203" s="3">
        <v>2.5</v>
      </c>
      <c r="W2203" s="3" t="s">
        <v>38</v>
      </c>
      <c r="X2203" s="8">
        <f t="shared" si="103"/>
        <v>15.34831016442979</v>
      </c>
      <c r="Y2203" s="9">
        <f t="shared" si="104"/>
        <v>9.9240149798038892</v>
      </c>
    </row>
    <row r="2204" spans="1:25" x14ac:dyDescent="0.3">
      <c r="A2204" s="3">
        <v>202202</v>
      </c>
      <c r="B2204" s="3">
        <v>4987</v>
      </c>
      <c r="C2204" s="3" t="s">
        <v>50</v>
      </c>
      <c r="D2204" s="3" t="s">
        <v>56</v>
      </c>
      <c r="E2204" s="3" t="s">
        <v>46</v>
      </c>
      <c r="F2204" s="3" t="s">
        <v>59</v>
      </c>
      <c r="G2204" s="3" t="s">
        <v>52</v>
      </c>
      <c r="H2204" s="3" t="s">
        <v>47</v>
      </c>
      <c r="I2204" s="4">
        <v>40189</v>
      </c>
      <c r="J2204" s="3" t="s">
        <v>28</v>
      </c>
      <c r="K2204" s="3" t="s">
        <v>55</v>
      </c>
      <c r="L2204" s="5">
        <v>4292.96</v>
      </c>
      <c r="M2204" s="5">
        <v>4147.3900000000003</v>
      </c>
      <c r="N2204" s="6">
        <v>0.38</v>
      </c>
      <c r="O2204" s="5">
        <v>585.79</v>
      </c>
      <c r="P2204" s="3">
        <v>13</v>
      </c>
      <c r="Q2204" s="5">
        <v>77.84</v>
      </c>
      <c r="R2204" s="7">
        <f t="shared" si="102"/>
        <v>40202</v>
      </c>
      <c r="S2204" s="3">
        <v>13</v>
      </c>
      <c r="T2204" s="6">
        <v>0.10100000000000001</v>
      </c>
      <c r="U2204" s="3" t="s">
        <v>30</v>
      </c>
      <c r="V2204" s="3">
        <v>1.9</v>
      </c>
      <c r="W2204" s="3" t="s">
        <v>31</v>
      </c>
      <c r="X2204" s="8">
        <f t="shared" si="103"/>
        <v>13.645363571987627</v>
      </c>
      <c r="Y2204" s="9">
        <f t="shared" si="104"/>
        <v>7.9623014066121653</v>
      </c>
    </row>
    <row r="2205" spans="1:25" x14ac:dyDescent="0.3">
      <c r="A2205" s="3">
        <v>202203</v>
      </c>
      <c r="B2205" s="3">
        <v>7144</v>
      </c>
      <c r="C2205" s="3" t="s">
        <v>22</v>
      </c>
      <c r="D2205" s="3" t="s">
        <v>23</v>
      </c>
      <c r="E2205" s="3" t="s">
        <v>46</v>
      </c>
      <c r="F2205" s="3" t="s">
        <v>25</v>
      </c>
      <c r="G2205" s="3" t="s">
        <v>62</v>
      </c>
      <c r="H2205" s="3" t="s">
        <v>47</v>
      </c>
      <c r="I2205" s="4">
        <v>40190</v>
      </c>
      <c r="J2205" s="3" t="s">
        <v>48</v>
      </c>
      <c r="K2205" s="3" t="s">
        <v>58</v>
      </c>
      <c r="L2205" s="5">
        <v>502.85</v>
      </c>
      <c r="M2205" s="5">
        <v>476.11</v>
      </c>
      <c r="N2205" s="6">
        <v>0.27</v>
      </c>
      <c r="O2205" s="5">
        <v>85.8</v>
      </c>
      <c r="P2205" s="3">
        <v>12</v>
      </c>
      <c r="Q2205" s="5">
        <v>30.58</v>
      </c>
      <c r="R2205" s="7">
        <f t="shared" si="102"/>
        <v>40196</v>
      </c>
      <c r="S2205" s="3">
        <v>6</v>
      </c>
      <c r="T2205" s="6">
        <v>0.17699999999999999</v>
      </c>
      <c r="U2205" s="3" t="s">
        <v>37</v>
      </c>
      <c r="V2205" s="3">
        <v>4.0999999999999996</v>
      </c>
      <c r="W2205" s="3" t="s">
        <v>38</v>
      </c>
      <c r="X2205" s="8">
        <f t="shared" si="103"/>
        <v>17.062742368499549</v>
      </c>
      <c r="Y2205" s="9">
        <f t="shared" si="104"/>
        <v>8.8013624302507125</v>
      </c>
    </row>
    <row r="2206" spans="1:25" x14ac:dyDescent="0.3">
      <c r="A2206" s="3">
        <v>202204</v>
      </c>
      <c r="B2206" s="3">
        <v>5818</v>
      </c>
      <c r="C2206" s="3" t="s">
        <v>32</v>
      </c>
      <c r="D2206" s="3" t="s">
        <v>56</v>
      </c>
      <c r="E2206" s="3" t="s">
        <v>46</v>
      </c>
      <c r="F2206" s="3" t="s">
        <v>25</v>
      </c>
      <c r="G2206" s="3" t="s">
        <v>52</v>
      </c>
      <c r="H2206" s="3" t="s">
        <v>53</v>
      </c>
      <c r="I2206" s="4">
        <v>40191</v>
      </c>
      <c r="J2206" s="3" t="s">
        <v>48</v>
      </c>
      <c r="K2206" s="3" t="s">
        <v>55</v>
      </c>
      <c r="L2206" s="5">
        <v>135.78</v>
      </c>
      <c r="M2206" s="5">
        <v>134.59</v>
      </c>
      <c r="N2206" s="6">
        <v>0.28000000000000003</v>
      </c>
      <c r="O2206" s="5">
        <v>17.899999999999999</v>
      </c>
      <c r="P2206" s="3">
        <v>15</v>
      </c>
      <c r="Q2206" s="5">
        <v>280.54000000000002</v>
      </c>
      <c r="R2206" s="7">
        <f t="shared" si="102"/>
        <v>40201</v>
      </c>
      <c r="S2206" s="3">
        <v>10</v>
      </c>
      <c r="T2206" s="6">
        <v>9.2999999999999999E-2</v>
      </c>
      <c r="U2206" s="3" t="s">
        <v>44</v>
      </c>
      <c r="V2206" s="3">
        <v>4.5999999999999996</v>
      </c>
      <c r="W2206" s="3" t="s">
        <v>38</v>
      </c>
      <c r="X2206" s="8">
        <f t="shared" si="103"/>
        <v>13.183090293121225</v>
      </c>
      <c r="Y2206" s="9">
        <f t="shared" si="104"/>
        <v>6.7256111152388733</v>
      </c>
    </row>
    <row r="2207" spans="1:25" x14ac:dyDescent="0.3">
      <c r="A2207" s="3">
        <v>202205</v>
      </c>
      <c r="B2207" s="3">
        <v>1533</v>
      </c>
      <c r="C2207" s="3" t="s">
        <v>22</v>
      </c>
      <c r="D2207" s="3" t="s">
        <v>33</v>
      </c>
      <c r="E2207" s="3" t="s">
        <v>34</v>
      </c>
      <c r="F2207" s="3" t="s">
        <v>25</v>
      </c>
      <c r="G2207" s="3" t="s">
        <v>52</v>
      </c>
      <c r="H2207" s="3" t="s">
        <v>53</v>
      </c>
      <c r="I2207" s="4">
        <v>40192</v>
      </c>
      <c r="J2207" s="3" t="s">
        <v>42</v>
      </c>
      <c r="K2207" s="3" t="s">
        <v>29</v>
      </c>
      <c r="L2207" s="5">
        <v>884.27</v>
      </c>
      <c r="M2207" s="5">
        <v>863.92</v>
      </c>
      <c r="N2207" s="6">
        <v>0.04</v>
      </c>
      <c r="O2207" s="5">
        <v>292.86</v>
      </c>
      <c r="P2207" s="3">
        <v>1</v>
      </c>
      <c r="Q2207" s="5">
        <v>13.79</v>
      </c>
      <c r="R2207" s="7">
        <f t="shared" si="102"/>
        <v>40201</v>
      </c>
      <c r="S2207" s="3">
        <v>9</v>
      </c>
      <c r="T2207" s="6">
        <v>9.5000000000000001E-2</v>
      </c>
      <c r="U2207" s="3" t="s">
        <v>49</v>
      </c>
      <c r="V2207" s="3">
        <v>2.7</v>
      </c>
      <c r="W2207" s="3" t="s">
        <v>31</v>
      </c>
      <c r="X2207" s="8">
        <f t="shared" si="103"/>
        <v>33.118843792054463</v>
      </c>
      <c r="Y2207" s="9">
        <f t="shared" si="104"/>
        <v>102.35554217983147</v>
      </c>
    </row>
    <row r="2208" spans="1:25" x14ac:dyDescent="0.3">
      <c r="A2208" s="3">
        <v>202206</v>
      </c>
      <c r="B2208" s="3">
        <v>2060</v>
      </c>
      <c r="C2208" s="3" t="s">
        <v>32</v>
      </c>
      <c r="D2208" s="3" t="s">
        <v>23</v>
      </c>
      <c r="E2208" s="3" t="s">
        <v>24</v>
      </c>
      <c r="F2208" s="3" t="s">
        <v>51</v>
      </c>
      <c r="G2208" s="3" t="s">
        <v>61</v>
      </c>
      <c r="H2208" s="3" t="s">
        <v>27</v>
      </c>
      <c r="I2208" s="4">
        <v>40193</v>
      </c>
      <c r="J2208" s="3" t="s">
        <v>28</v>
      </c>
      <c r="K2208" s="3" t="s">
        <v>55</v>
      </c>
      <c r="L2208" s="5">
        <v>5896.03</v>
      </c>
      <c r="M2208" s="5">
        <v>6117.39</v>
      </c>
      <c r="N2208" s="6">
        <v>0.39</v>
      </c>
      <c r="O2208" s="5">
        <v>2866</v>
      </c>
      <c r="P2208" s="3">
        <v>25</v>
      </c>
      <c r="Q2208" s="5">
        <v>205.8</v>
      </c>
      <c r="R2208" s="7">
        <f t="shared" si="102"/>
        <v>40202</v>
      </c>
      <c r="S2208" s="3">
        <v>9</v>
      </c>
      <c r="T2208" s="6">
        <v>0.14399999999999999</v>
      </c>
      <c r="U2208" s="3" t="s">
        <v>49</v>
      </c>
      <c r="V2208" s="3">
        <v>4.4000000000000004</v>
      </c>
      <c r="W2208" s="3" t="s">
        <v>45</v>
      </c>
      <c r="X2208" s="8">
        <f t="shared" si="103"/>
        <v>48.608979262317185</v>
      </c>
      <c r="Y2208" s="9">
        <f t="shared" si="104"/>
        <v>3.8552585334595308</v>
      </c>
    </row>
    <row r="2209" spans="1:25" x14ac:dyDescent="0.3">
      <c r="A2209" s="3">
        <v>202207</v>
      </c>
      <c r="B2209" s="3">
        <v>7195</v>
      </c>
      <c r="C2209" s="3" t="s">
        <v>32</v>
      </c>
      <c r="D2209" s="3" t="s">
        <v>23</v>
      </c>
      <c r="E2209" s="3" t="s">
        <v>24</v>
      </c>
      <c r="F2209" s="3" t="s">
        <v>51</v>
      </c>
      <c r="G2209" s="3" t="s">
        <v>62</v>
      </c>
      <c r="H2209" s="3" t="s">
        <v>27</v>
      </c>
      <c r="I2209" s="4">
        <v>40194</v>
      </c>
      <c r="J2209" s="3" t="s">
        <v>42</v>
      </c>
      <c r="K2209" s="3" t="s">
        <v>29</v>
      </c>
      <c r="L2209" s="5">
        <v>1564.81</v>
      </c>
      <c r="M2209" s="5">
        <v>1493.04</v>
      </c>
      <c r="N2209" s="6">
        <v>0.26</v>
      </c>
      <c r="O2209" s="5">
        <v>640.64</v>
      </c>
      <c r="P2209" s="3">
        <v>22</v>
      </c>
      <c r="Q2209" s="5">
        <v>119.18</v>
      </c>
      <c r="R2209" s="7">
        <f t="shared" si="102"/>
        <v>40196</v>
      </c>
      <c r="S2209" s="3">
        <v>2</v>
      </c>
      <c r="T2209" s="6">
        <v>0.17499999999999999</v>
      </c>
      <c r="U2209" s="3" t="s">
        <v>30</v>
      </c>
      <c r="V2209" s="3">
        <v>2.4</v>
      </c>
      <c r="W2209" s="3" t="s">
        <v>45</v>
      </c>
      <c r="X2209" s="8">
        <f t="shared" si="103"/>
        <v>40.940433662872813</v>
      </c>
      <c r="Y2209" s="9">
        <f t="shared" si="104"/>
        <v>4.7639532278255956</v>
      </c>
    </row>
    <row r="2210" spans="1:25" x14ac:dyDescent="0.3">
      <c r="A2210" s="3">
        <v>202208</v>
      </c>
      <c r="B2210" s="3">
        <v>7444</v>
      </c>
      <c r="C2210" s="3" t="s">
        <v>22</v>
      </c>
      <c r="D2210" s="3" t="s">
        <v>23</v>
      </c>
      <c r="E2210" s="3" t="s">
        <v>24</v>
      </c>
      <c r="F2210" s="3" t="s">
        <v>35</v>
      </c>
      <c r="G2210" s="3" t="s">
        <v>52</v>
      </c>
      <c r="H2210" s="3" t="s">
        <v>53</v>
      </c>
      <c r="I2210" s="4">
        <v>40195</v>
      </c>
      <c r="J2210" s="3" t="s">
        <v>48</v>
      </c>
      <c r="K2210" s="3" t="s">
        <v>55</v>
      </c>
      <c r="L2210" s="5">
        <v>4138.4799999999996</v>
      </c>
      <c r="M2210" s="5">
        <v>4379.92</v>
      </c>
      <c r="N2210" s="6">
        <v>0.32</v>
      </c>
      <c r="O2210" s="5">
        <v>1647.54</v>
      </c>
      <c r="P2210" s="3">
        <v>2</v>
      </c>
      <c r="Q2210" s="5">
        <v>287.52</v>
      </c>
      <c r="R2210" s="7">
        <f t="shared" si="102"/>
        <v>40207</v>
      </c>
      <c r="S2210" s="3">
        <v>12</v>
      </c>
      <c r="T2210" s="6">
        <v>0.15</v>
      </c>
      <c r="U2210" s="3" t="s">
        <v>37</v>
      </c>
      <c r="V2210" s="3">
        <v>2.1</v>
      </c>
      <c r="W2210" s="3" t="s">
        <v>31</v>
      </c>
      <c r="X2210" s="8">
        <f t="shared" si="103"/>
        <v>39.810268504378421</v>
      </c>
      <c r="Y2210" s="9">
        <f t="shared" si="104"/>
        <v>47.243785274616883</v>
      </c>
    </row>
    <row r="2211" spans="1:25" x14ac:dyDescent="0.3">
      <c r="A2211" s="3">
        <v>202209</v>
      </c>
      <c r="B2211" s="3">
        <v>2822</v>
      </c>
      <c r="C2211" s="3" t="s">
        <v>32</v>
      </c>
      <c r="D2211" s="3" t="s">
        <v>33</v>
      </c>
      <c r="E2211" s="3" t="s">
        <v>46</v>
      </c>
      <c r="F2211" s="3" t="s">
        <v>51</v>
      </c>
      <c r="G2211" s="3" t="s">
        <v>62</v>
      </c>
      <c r="H2211" s="3" t="s">
        <v>27</v>
      </c>
      <c r="I2211" s="4">
        <v>40196</v>
      </c>
      <c r="J2211" s="3" t="s">
        <v>42</v>
      </c>
      <c r="K2211" s="3" t="s">
        <v>55</v>
      </c>
      <c r="L2211" s="5">
        <v>1527.92</v>
      </c>
      <c r="M2211" s="5">
        <v>1674.56</v>
      </c>
      <c r="N2211" s="6">
        <v>0.08</v>
      </c>
      <c r="O2211" s="5">
        <v>660.11</v>
      </c>
      <c r="P2211" s="3">
        <v>16</v>
      </c>
      <c r="Q2211" s="5">
        <v>124.8</v>
      </c>
      <c r="R2211" s="7">
        <f t="shared" si="102"/>
        <v>40198</v>
      </c>
      <c r="S2211" s="3">
        <v>2</v>
      </c>
      <c r="T2211" s="6">
        <v>1.0999999999999999E-2</v>
      </c>
      <c r="U2211" s="3" t="s">
        <v>37</v>
      </c>
      <c r="V2211" s="3">
        <v>2.9</v>
      </c>
      <c r="W2211" s="3" t="s">
        <v>45</v>
      </c>
      <c r="X2211" s="8">
        <f t="shared" si="103"/>
        <v>43.203178176867894</v>
      </c>
      <c r="Y2211" s="9">
        <f t="shared" si="104"/>
        <v>5.7026920504490732</v>
      </c>
    </row>
    <row r="2212" spans="1:25" x14ac:dyDescent="0.3">
      <c r="A2212" s="3">
        <v>202210</v>
      </c>
      <c r="B2212" s="3">
        <v>4956</v>
      </c>
      <c r="C2212" s="3" t="s">
        <v>39</v>
      </c>
      <c r="D2212" s="3" t="s">
        <v>56</v>
      </c>
      <c r="E2212" s="3" t="s">
        <v>24</v>
      </c>
      <c r="F2212" s="3" t="s">
        <v>54</v>
      </c>
      <c r="G2212" s="3" t="s">
        <v>36</v>
      </c>
      <c r="H2212" s="3" t="s">
        <v>27</v>
      </c>
      <c r="I2212" s="4">
        <v>40197</v>
      </c>
      <c r="J2212" s="3" t="s">
        <v>42</v>
      </c>
      <c r="K2212" s="3" t="s">
        <v>43</v>
      </c>
      <c r="L2212" s="5">
        <v>2313.6799999999998</v>
      </c>
      <c r="M2212" s="5">
        <v>2405.56</v>
      </c>
      <c r="N2212" s="6">
        <v>0.19</v>
      </c>
      <c r="O2212" s="5">
        <v>1065.4000000000001</v>
      </c>
      <c r="P2212" s="3">
        <v>1</v>
      </c>
      <c r="Q2212" s="5">
        <v>162.83000000000001</v>
      </c>
      <c r="R2212" s="7">
        <f t="shared" si="102"/>
        <v>40208</v>
      </c>
      <c r="S2212" s="3">
        <v>11</v>
      </c>
      <c r="T2212" s="6">
        <v>0.113</v>
      </c>
      <c r="U2212" s="3" t="s">
        <v>30</v>
      </c>
      <c r="V2212" s="3">
        <v>3.1</v>
      </c>
      <c r="W2212" s="3" t="s">
        <v>38</v>
      </c>
      <c r="X2212" s="8">
        <f t="shared" si="103"/>
        <v>46.047854500190184</v>
      </c>
      <c r="Y2212" s="9">
        <f t="shared" si="104"/>
        <v>96.180515139925831</v>
      </c>
    </row>
    <row r="2213" spans="1:25" x14ac:dyDescent="0.3">
      <c r="A2213" s="3">
        <v>202211</v>
      </c>
      <c r="B2213" s="3">
        <v>7513</v>
      </c>
      <c r="C2213" s="3" t="s">
        <v>32</v>
      </c>
      <c r="D2213" s="3" t="s">
        <v>23</v>
      </c>
      <c r="E2213" s="3" t="s">
        <v>34</v>
      </c>
      <c r="F2213" s="3" t="s">
        <v>51</v>
      </c>
      <c r="G2213" s="3" t="s">
        <v>36</v>
      </c>
      <c r="H2213" s="3" t="s">
        <v>41</v>
      </c>
      <c r="I2213" s="4">
        <v>40198</v>
      </c>
      <c r="J2213" s="3" t="s">
        <v>28</v>
      </c>
      <c r="K2213" s="3" t="s">
        <v>43</v>
      </c>
      <c r="L2213" s="5">
        <v>351.46</v>
      </c>
      <c r="M2213" s="5">
        <v>352.33</v>
      </c>
      <c r="N2213" s="6">
        <v>0.18</v>
      </c>
      <c r="O2213" s="5">
        <v>77.88</v>
      </c>
      <c r="P2213" s="3">
        <v>29</v>
      </c>
      <c r="Q2213" s="5">
        <v>216.6</v>
      </c>
      <c r="R2213" s="7">
        <f t="shared" si="102"/>
        <v>40205</v>
      </c>
      <c r="S2213" s="3">
        <v>7</v>
      </c>
      <c r="T2213" s="6">
        <v>0.109</v>
      </c>
      <c r="U2213" s="3" t="s">
        <v>30</v>
      </c>
      <c r="V2213" s="3">
        <v>1</v>
      </c>
      <c r="W2213" s="3" t="s">
        <v>31</v>
      </c>
      <c r="X2213" s="8">
        <f t="shared" si="103"/>
        <v>22.15899391111364</v>
      </c>
      <c r="Y2213" s="9">
        <f t="shared" si="104"/>
        <v>3.4397611173693941</v>
      </c>
    </row>
    <row r="2214" spans="1:25" x14ac:dyDescent="0.3">
      <c r="A2214" s="3">
        <v>202212</v>
      </c>
      <c r="B2214" s="3">
        <v>6060</v>
      </c>
      <c r="C2214" s="3" t="s">
        <v>50</v>
      </c>
      <c r="D2214" s="3" t="s">
        <v>33</v>
      </c>
      <c r="E2214" s="3" t="s">
        <v>34</v>
      </c>
      <c r="F2214" s="3" t="s">
        <v>51</v>
      </c>
      <c r="G2214" s="3" t="s">
        <v>26</v>
      </c>
      <c r="H2214" s="3" t="s">
        <v>27</v>
      </c>
      <c r="I2214" s="4">
        <v>40199</v>
      </c>
      <c r="J2214" s="3" t="s">
        <v>48</v>
      </c>
      <c r="K2214" s="3" t="s">
        <v>43</v>
      </c>
      <c r="L2214" s="5">
        <v>2963.38</v>
      </c>
      <c r="M2214" s="5">
        <v>2768.59</v>
      </c>
      <c r="N2214" s="6">
        <v>0.14000000000000001</v>
      </c>
      <c r="O2214" s="5">
        <v>403.26</v>
      </c>
      <c r="P2214" s="3">
        <v>1</v>
      </c>
      <c r="Q2214" s="5">
        <v>163.22999999999999</v>
      </c>
      <c r="R2214" s="7">
        <f t="shared" si="102"/>
        <v>40203</v>
      </c>
      <c r="S2214" s="3">
        <v>4</v>
      </c>
      <c r="T2214" s="6">
        <v>8.2000000000000003E-2</v>
      </c>
      <c r="U2214" s="3" t="s">
        <v>37</v>
      </c>
      <c r="V2214" s="3">
        <v>3.8</v>
      </c>
      <c r="W2214" s="3" t="s">
        <v>38</v>
      </c>
      <c r="X2214" s="8">
        <f t="shared" si="103"/>
        <v>13.608109658565557</v>
      </c>
      <c r="Y2214" s="9">
        <f t="shared" si="104"/>
        <v>107.03571131875793</v>
      </c>
    </row>
    <row r="2215" spans="1:25" x14ac:dyDescent="0.3">
      <c r="A2215" s="3">
        <v>202213</v>
      </c>
      <c r="B2215" s="3">
        <v>1429</v>
      </c>
      <c r="C2215" s="3" t="s">
        <v>39</v>
      </c>
      <c r="D2215" s="3" t="s">
        <v>23</v>
      </c>
      <c r="E2215" s="3" t="s">
        <v>24</v>
      </c>
      <c r="F2215" s="3" t="s">
        <v>35</v>
      </c>
      <c r="G2215" s="3" t="s">
        <v>61</v>
      </c>
      <c r="H2215" s="3" t="s">
        <v>57</v>
      </c>
      <c r="I2215" s="4">
        <v>40200</v>
      </c>
      <c r="J2215" s="3" t="s">
        <v>42</v>
      </c>
      <c r="K2215" s="3" t="s">
        <v>55</v>
      </c>
      <c r="L2215" s="5">
        <v>1134.08</v>
      </c>
      <c r="M2215" s="5">
        <v>1243.44</v>
      </c>
      <c r="N2215" s="6">
        <v>0.03</v>
      </c>
      <c r="O2215" s="5">
        <v>454.24</v>
      </c>
      <c r="P2215" s="3">
        <v>29</v>
      </c>
      <c r="Q2215" s="5">
        <v>220.07</v>
      </c>
      <c r="R2215" s="7">
        <f t="shared" si="102"/>
        <v>40205</v>
      </c>
      <c r="S2215" s="3">
        <v>5</v>
      </c>
      <c r="T2215" s="6">
        <v>0.01</v>
      </c>
      <c r="U2215" s="3" t="s">
        <v>44</v>
      </c>
      <c r="V2215" s="3">
        <v>1.6</v>
      </c>
      <c r="W2215" s="3" t="s">
        <v>31</v>
      </c>
      <c r="X2215" s="8">
        <f t="shared" si="103"/>
        <v>40.053611738148987</v>
      </c>
      <c r="Y2215" s="9">
        <f t="shared" si="104"/>
        <v>3.1450015196995209</v>
      </c>
    </row>
    <row r="2216" spans="1:25" x14ac:dyDescent="0.3">
      <c r="A2216" s="3">
        <v>202214</v>
      </c>
      <c r="B2216" s="3">
        <v>4394</v>
      </c>
      <c r="C2216" s="3" t="s">
        <v>39</v>
      </c>
      <c r="D2216" s="3" t="s">
        <v>56</v>
      </c>
      <c r="E2216" s="3" t="s">
        <v>24</v>
      </c>
      <c r="F2216" s="3" t="s">
        <v>35</v>
      </c>
      <c r="G2216" s="3" t="s">
        <v>40</v>
      </c>
      <c r="H2216" s="3" t="s">
        <v>27</v>
      </c>
      <c r="I2216" s="4">
        <v>40201</v>
      </c>
      <c r="J2216" s="3" t="s">
        <v>42</v>
      </c>
      <c r="K2216" s="3" t="s">
        <v>29</v>
      </c>
      <c r="L2216" s="5">
        <v>4487.08</v>
      </c>
      <c r="M2216" s="5">
        <v>4283.1000000000004</v>
      </c>
      <c r="N2216" s="6">
        <v>0.17</v>
      </c>
      <c r="O2216" s="5">
        <v>1214.8</v>
      </c>
      <c r="P2216" s="3">
        <v>27</v>
      </c>
      <c r="Q2216" s="5">
        <v>6.98</v>
      </c>
      <c r="R2216" s="7">
        <f t="shared" si="102"/>
        <v>40210</v>
      </c>
      <c r="S2216" s="3">
        <v>9</v>
      </c>
      <c r="T2216" s="6">
        <v>6.6000000000000003E-2</v>
      </c>
      <c r="U2216" s="3" t="s">
        <v>37</v>
      </c>
      <c r="V2216" s="3">
        <v>2</v>
      </c>
      <c r="W2216" s="3" t="s">
        <v>38</v>
      </c>
      <c r="X2216" s="8">
        <f t="shared" si="103"/>
        <v>27.07328596771174</v>
      </c>
      <c r="Y2216" s="9">
        <f t="shared" si="104"/>
        <v>3.88009031188037</v>
      </c>
    </row>
    <row r="2217" spans="1:25" x14ac:dyDescent="0.3">
      <c r="A2217" s="3">
        <v>202215</v>
      </c>
      <c r="B2217" s="3">
        <v>4239</v>
      </c>
      <c r="C2217" s="3" t="s">
        <v>32</v>
      </c>
      <c r="D2217" s="3" t="s">
        <v>23</v>
      </c>
      <c r="E2217" s="3" t="s">
        <v>34</v>
      </c>
      <c r="F2217" s="3" t="s">
        <v>59</v>
      </c>
      <c r="G2217" s="3" t="s">
        <v>40</v>
      </c>
      <c r="H2217" s="3" t="s">
        <v>41</v>
      </c>
      <c r="I2217" s="4">
        <v>40202</v>
      </c>
      <c r="J2217" s="3" t="s">
        <v>48</v>
      </c>
      <c r="K2217" s="3" t="s">
        <v>43</v>
      </c>
      <c r="L2217" s="5">
        <v>6697.83</v>
      </c>
      <c r="M2217" s="5">
        <v>6789.42</v>
      </c>
      <c r="N2217" s="6">
        <v>0.33</v>
      </c>
      <c r="O2217" s="5">
        <v>3202.57</v>
      </c>
      <c r="P2217" s="3">
        <v>2</v>
      </c>
      <c r="Q2217" s="5">
        <v>228.66</v>
      </c>
      <c r="R2217" s="7">
        <f t="shared" si="102"/>
        <v>40207</v>
      </c>
      <c r="S2217" s="3">
        <v>5</v>
      </c>
      <c r="T2217" s="6">
        <v>8.4000000000000005E-2</v>
      </c>
      <c r="U2217" s="3" t="s">
        <v>44</v>
      </c>
      <c r="V2217" s="3">
        <v>3.7</v>
      </c>
      <c r="W2217" s="3" t="s">
        <v>31</v>
      </c>
      <c r="X2217" s="8">
        <f t="shared" si="103"/>
        <v>47.815038602054699</v>
      </c>
      <c r="Y2217" s="9">
        <f t="shared" si="104"/>
        <v>49.325494666702014</v>
      </c>
    </row>
    <row r="2218" spans="1:25" x14ac:dyDescent="0.3">
      <c r="A2218" s="3">
        <v>202216</v>
      </c>
      <c r="B2218" s="3">
        <v>7814</v>
      </c>
      <c r="C2218" s="3" t="s">
        <v>50</v>
      </c>
      <c r="D2218" s="3" t="s">
        <v>56</v>
      </c>
      <c r="E2218" s="3" t="s">
        <v>46</v>
      </c>
      <c r="F2218" s="3" t="s">
        <v>51</v>
      </c>
      <c r="G2218" s="3" t="s">
        <v>61</v>
      </c>
      <c r="H2218" s="3" t="s">
        <v>53</v>
      </c>
      <c r="I2218" s="4">
        <v>40203</v>
      </c>
      <c r="J2218" s="3" t="s">
        <v>48</v>
      </c>
      <c r="K2218" s="3" t="s">
        <v>58</v>
      </c>
      <c r="L2218" s="5">
        <v>7033.04</v>
      </c>
      <c r="M2218" s="5">
        <v>6952.16</v>
      </c>
      <c r="N2218" s="6">
        <v>0.12</v>
      </c>
      <c r="O2218" s="5">
        <v>3329.32</v>
      </c>
      <c r="P2218" s="3">
        <v>22</v>
      </c>
      <c r="Q2218" s="5">
        <v>218.07</v>
      </c>
      <c r="R2218" s="7">
        <f t="shared" si="102"/>
        <v>40209</v>
      </c>
      <c r="S2218" s="3">
        <v>6</v>
      </c>
      <c r="T2218" s="6">
        <v>0.14599999999999999</v>
      </c>
      <c r="U2218" s="3" t="s">
        <v>37</v>
      </c>
      <c r="V2218" s="3">
        <v>4.9000000000000004</v>
      </c>
      <c r="W2218" s="3" t="s">
        <v>38</v>
      </c>
      <c r="X2218" s="8">
        <f t="shared" si="103"/>
        <v>47.338277615369748</v>
      </c>
      <c r="Y2218" s="9">
        <f t="shared" si="104"/>
        <v>4.5983354290412812</v>
      </c>
    </row>
    <row r="2219" spans="1:25" x14ac:dyDescent="0.3">
      <c r="A2219" s="3">
        <v>202217</v>
      </c>
      <c r="B2219" s="3">
        <v>5028</v>
      </c>
      <c r="C2219" s="3" t="s">
        <v>39</v>
      </c>
      <c r="D2219" s="3" t="s">
        <v>23</v>
      </c>
      <c r="E2219" s="3" t="s">
        <v>24</v>
      </c>
      <c r="F2219" s="3" t="s">
        <v>35</v>
      </c>
      <c r="G2219" s="3" t="s">
        <v>40</v>
      </c>
      <c r="H2219" s="3" t="s">
        <v>41</v>
      </c>
      <c r="I2219" s="4">
        <v>40204</v>
      </c>
      <c r="J2219" s="3" t="s">
        <v>42</v>
      </c>
      <c r="K2219" s="3" t="s">
        <v>29</v>
      </c>
      <c r="L2219" s="5">
        <v>7470.26</v>
      </c>
      <c r="M2219" s="5">
        <v>7021.03</v>
      </c>
      <c r="N2219" s="6">
        <v>0</v>
      </c>
      <c r="O2219" s="5">
        <v>3657.7</v>
      </c>
      <c r="P2219" s="3">
        <v>6</v>
      </c>
      <c r="Q2219" s="5">
        <v>196.24</v>
      </c>
      <c r="R2219" s="7">
        <f t="shared" si="102"/>
        <v>40215</v>
      </c>
      <c r="S2219" s="3">
        <v>11</v>
      </c>
      <c r="T2219" s="6">
        <v>0.11</v>
      </c>
      <c r="U2219" s="3" t="s">
        <v>37</v>
      </c>
      <c r="V2219" s="3">
        <v>4.7</v>
      </c>
      <c r="W2219" s="3" t="s">
        <v>38</v>
      </c>
      <c r="X2219" s="8">
        <f t="shared" si="103"/>
        <v>48.96348989191808</v>
      </c>
      <c r="Y2219" s="9">
        <f t="shared" si="104"/>
        <v>17.733058160032549</v>
      </c>
    </row>
    <row r="2220" spans="1:25" x14ac:dyDescent="0.3">
      <c r="A2220" s="3">
        <v>202218</v>
      </c>
      <c r="B2220" s="3">
        <v>3963</v>
      </c>
      <c r="C2220" s="3" t="s">
        <v>50</v>
      </c>
      <c r="D2220" s="3" t="s">
        <v>23</v>
      </c>
      <c r="E2220" s="3" t="s">
        <v>24</v>
      </c>
      <c r="F2220" s="3" t="s">
        <v>25</v>
      </c>
      <c r="G2220" s="3" t="s">
        <v>40</v>
      </c>
      <c r="H2220" s="3" t="s">
        <v>53</v>
      </c>
      <c r="I2220" s="4">
        <v>40205</v>
      </c>
      <c r="J2220" s="3" t="s">
        <v>48</v>
      </c>
      <c r="K2220" s="3" t="s">
        <v>55</v>
      </c>
      <c r="L2220" s="5">
        <v>1034.97</v>
      </c>
      <c r="M2220" s="5">
        <v>1093.0999999999999</v>
      </c>
      <c r="N2220" s="6">
        <v>0.14000000000000001</v>
      </c>
      <c r="O2220" s="5">
        <v>424.27</v>
      </c>
      <c r="P2220" s="3">
        <v>29</v>
      </c>
      <c r="Q2220" s="5">
        <v>36.17</v>
      </c>
      <c r="R2220" s="7">
        <f t="shared" si="102"/>
        <v>40215</v>
      </c>
      <c r="S2220" s="3">
        <v>10</v>
      </c>
      <c r="T2220" s="6">
        <v>0.17299999999999999</v>
      </c>
      <c r="U2220" s="3" t="s">
        <v>30</v>
      </c>
      <c r="V2220" s="3">
        <v>4.9000000000000004</v>
      </c>
      <c r="W2220" s="3" t="s">
        <v>45</v>
      </c>
      <c r="X2220" s="8">
        <f t="shared" si="103"/>
        <v>40.993458747596549</v>
      </c>
      <c r="Y2220" s="9">
        <f t="shared" si="104"/>
        <v>3.264899889274099</v>
      </c>
    </row>
    <row r="2221" spans="1:25" x14ac:dyDescent="0.3">
      <c r="A2221" s="3">
        <v>202219</v>
      </c>
      <c r="B2221" s="3">
        <v>2762</v>
      </c>
      <c r="C2221" s="3" t="s">
        <v>22</v>
      </c>
      <c r="D2221" s="3" t="s">
        <v>56</v>
      </c>
      <c r="E2221" s="3" t="s">
        <v>34</v>
      </c>
      <c r="F2221" s="3" t="s">
        <v>54</v>
      </c>
      <c r="G2221" s="3" t="s">
        <v>60</v>
      </c>
      <c r="H2221" s="3" t="s">
        <v>57</v>
      </c>
      <c r="I2221" s="4">
        <v>40206</v>
      </c>
      <c r="J2221" s="3" t="s">
        <v>48</v>
      </c>
      <c r="K2221" s="3" t="s">
        <v>58</v>
      </c>
      <c r="L2221" s="5">
        <v>4155.8</v>
      </c>
      <c r="M2221" s="5">
        <v>3838.17</v>
      </c>
      <c r="N2221" s="6">
        <v>0.19</v>
      </c>
      <c r="O2221" s="5">
        <v>1434.37</v>
      </c>
      <c r="P2221" s="3">
        <v>13</v>
      </c>
      <c r="Q2221" s="5">
        <v>70.48</v>
      </c>
      <c r="R2221" s="7">
        <f t="shared" si="102"/>
        <v>40215</v>
      </c>
      <c r="S2221" s="3">
        <v>9</v>
      </c>
      <c r="T2221" s="6">
        <v>8.4000000000000005E-2</v>
      </c>
      <c r="U2221" s="3" t="s">
        <v>30</v>
      </c>
      <c r="V2221" s="3">
        <v>1.2</v>
      </c>
      <c r="W2221" s="3" t="s">
        <v>38</v>
      </c>
      <c r="X2221" s="8">
        <f t="shared" si="103"/>
        <v>34.51489484575773</v>
      </c>
      <c r="Y2221" s="9">
        <f t="shared" si="104"/>
        <v>8.3288891080104079</v>
      </c>
    </row>
    <row r="2222" spans="1:25" x14ac:dyDescent="0.3">
      <c r="A2222" s="3">
        <v>202220</v>
      </c>
      <c r="B2222" s="3">
        <v>1551</v>
      </c>
      <c r="C2222" s="3" t="s">
        <v>39</v>
      </c>
      <c r="D2222" s="3" t="s">
        <v>33</v>
      </c>
      <c r="E2222" s="3" t="s">
        <v>46</v>
      </c>
      <c r="F2222" s="3" t="s">
        <v>51</v>
      </c>
      <c r="G2222" s="3" t="s">
        <v>52</v>
      </c>
      <c r="H2222" s="3" t="s">
        <v>47</v>
      </c>
      <c r="I2222" s="4">
        <v>40207</v>
      </c>
      <c r="J2222" s="3" t="s">
        <v>42</v>
      </c>
      <c r="K2222" s="3" t="s">
        <v>43</v>
      </c>
      <c r="L2222" s="5">
        <v>962.34</v>
      </c>
      <c r="M2222" s="5">
        <v>948.83</v>
      </c>
      <c r="N2222" s="6">
        <v>0.27</v>
      </c>
      <c r="O2222" s="5">
        <v>391.46</v>
      </c>
      <c r="P2222" s="3">
        <v>29</v>
      </c>
      <c r="Q2222" s="5">
        <v>238.49</v>
      </c>
      <c r="R2222" s="7">
        <f t="shared" si="102"/>
        <v>40208</v>
      </c>
      <c r="S2222" s="3">
        <v>1</v>
      </c>
      <c r="T2222" s="6">
        <v>5.0999999999999997E-2</v>
      </c>
      <c r="U2222" s="3" t="s">
        <v>37</v>
      </c>
      <c r="V2222" s="3">
        <v>2.4</v>
      </c>
      <c r="W2222" s="3" t="s">
        <v>31</v>
      </c>
      <c r="X2222" s="8">
        <f t="shared" si="103"/>
        <v>40.67793087682108</v>
      </c>
      <c r="Y2222" s="9">
        <f t="shared" si="104"/>
        <v>3.4973744433707288</v>
      </c>
    </row>
    <row r="2223" spans="1:25" x14ac:dyDescent="0.3">
      <c r="A2223" s="3">
        <v>202221</v>
      </c>
      <c r="B2223" s="3">
        <v>5688</v>
      </c>
      <c r="C2223" s="3" t="s">
        <v>39</v>
      </c>
      <c r="D2223" s="3" t="s">
        <v>23</v>
      </c>
      <c r="E2223" s="3" t="s">
        <v>46</v>
      </c>
      <c r="F2223" s="3" t="s">
        <v>25</v>
      </c>
      <c r="G2223" s="3" t="s">
        <v>61</v>
      </c>
      <c r="H2223" s="3" t="s">
        <v>57</v>
      </c>
      <c r="I2223" s="4">
        <v>40208</v>
      </c>
      <c r="J2223" s="3" t="s">
        <v>48</v>
      </c>
      <c r="K2223" s="3" t="s">
        <v>29</v>
      </c>
      <c r="L2223" s="5">
        <v>2486.35</v>
      </c>
      <c r="M2223" s="5">
        <v>2342.8200000000002</v>
      </c>
      <c r="N2223" s="6">
        <v>0.38</v>
      </c>
      <c r="O2223" s="5">
        <v>522.37</v>
      </c>
      <c r="P2223" s="3">
        <v>22</v>
      </c>
      <c r="Q2223" s="5">
        <v>211.08</v>
      </c>
      <c r="R2223" s="7">
        <f t="shared" si="102"/>
        <v>40221</v>
      </c>
      <c r="S2223" s="3">
        <v>13</v>
      </c>
      <c r="T2223" s="6">
        <v>6.8000000000000005E-2</v>
      </c>
      <c r="U2223" s="3" t="s">
        <v>49</v>
      </c>
      <c r="V2223" s="3">
        <v>1.1000000000000001</v>
      </c>
      <c r="W2223" s="3" t="s">
        <v>31</v>
      </c>
      <c r="X2223" s="8">
        <f t="shared" si="103"/>
        <v>21.00951193516601</v>
      </c>
      <c r="Y2223" s="9">
        <f t="shared" si="104"/>
        <v>4.8239262551501652</v>
      </c>
    </row>
    <row r="2224" spans="1:25" x14ac:dyDescent="0.3">
      <c r="A2224" s="3">
        <v>202222</v>
      </c>
      <c r="B2224" s="3">
        <v>2360</v>
      </c>
      <c r="C2224" s="3" t="s">
        <v>50</v>
      </c>
      <c r="D2224" s="3" t="s">
        <v>23</v>
      </c>
      <c r="E2224" s="3" t="s">
        <v>46</v>
      </c>
      <c r="F2224" s="3" t="s">
        <v>35</v>
      </c>
      <c r="G2224" s="3" t="s">
        <v>26</v>
      </c>
      <c r="H2224" s="3" t="s">
        <v>57</v>
      </c>
      <c r="I2224" s="4">
        <v>40209</v>
      </c>
      <c r="J2224" s="3" t="s">
        <v>48</v>
      </c>
      <c r="K2224" s="3" t="s">
        <v>29</v>
      </c>
      <c r="L2224" s="5">
        <v>1889.04</v>
      </c>
      <c r="M2224" s="5">
        <v>1907.77</v>
      </c>
      <c r="N2224" s="6">
        <v>0.09</v>
      </c>
      <c r="O2224" s="5">
        <v>190.57</v>
      </c>
      <c r="P2224" s="3">
        <v>24</v>
      </c>
      <c r="Q2224" s="5">
        <v>13.96</v>
      </c>
      <c r="R2224" s="7">
        <f t="shared" si="102"/>
        <v>40211</v>
      </c>
      <c r="S2224" s="3">
        <v>2</v>
      </c>
      <c r="T2224" s="6">
        <v>0.17100000000000001</v>
      </c>
      <c r="U2224" s="3" t="s">
        <v>37</v>
      </c>
      <c r="V2224" s="3">
        <v>4.0999999999999996</v>
      </c>
      <c r="W2224" s="3" t="s">
        <v>38</v>
      </c>
      <c r="X2224" s="8">
        <f t="shared" si="103"/>
        <v>10.088192944564435</v>
      </c>
      <c r="Y2224" s="9">
        <f t="shared" si="104"/>
        <v>4.1257593944762734</v>
      </c>
    </row>
    <row r="2225" spans="1:25" x14ac:dyDescent="0.3">
      <c r="A2225" s="3">
        <v>202223</v>
      </c>
      <c r="B2225" s="3">
        <v>6162</v>
      </c>
      <c r="C2225" s="3" t="s">
        <v>39</v>
      </c>
      <c r="D2225" s="3" t="s">
        <v>23</v>
      </c>
      <c r="E2225" s="3" t="s">
        <v>46</v>
      </c>
      <c r="F2225" s="3" t="s">
        <v>35</v>
      </c>
      <c r="G2225" s="3" t="s">
        <v>61</v>
      </c>
      <c r="H2225" s="3" t="s">
        <v>27</v>
      </c>
      <c r="I2225" s="4">
        <v>40210</v>
      </c>
      <c r="J2225" s="3" t="s">
        <v>42</v>
      </c>
      <c r="K2225" s="3" t="s">
        <v>58</v>
      </c>
      <c r="L2225" s="5">
        <v>149.01</v>
      </c>
      <c r="M2225" s="5">
        <v>159.76</v>
      </c>
      <c r="N2225" s="6">
        <v>0.21</v>
      </c>
      <c r="O2225" s="5">
        <v>42.38</v>
      </c>
      <c r="P2225" s="3">
        <v>2</v>
      </c>
      <c r="Q2225" s="5">
        <v>58.14</v>
      </c>
      <c r="R2225" s="7">
        <f t="shared" si="102"/>
        <v>40217</v>
      </c>
      <c r="S2225" s="3">
        <v>7</v>
      </c>
      <c r="T2225" s="6">
        <v>2.5999999999999999E-2</v>
      </c>
      <c r="U2225" s="3" t="s">
        <v>49</v>
      </c>
      <c r="V2225" s="3">
        <v>3.2</v>
      </c>
      <c r="W2225" s="3" t="s">
        <v>31</v>
      </c>
      <c r="X2225" s="8">
        <f t="shared" si="103"/>
        <v>28.441044225219787</v>
      </c>
      <c r="Y2225" s="9">
        <f t="shared" si="104"/>
        <v>46.635578367551325</v>
      </c>
    </row>
    <row r="2226" spans="1:25" x14ac:dyDescent="0.3">
      <c r="A2226" s="3">
        <v>202224</v>
      </c>
      <c r="B2226" s="3">
        <v>2091</v>
      </c>
      <c r="C2226" s="3" t="s">
        <v>50</v>
      </c>
      <c r="D2226" s="3" t="s">
        <v>33</v>
      </c>
      <c r="E2226" s="3" t="s">
        <v>34</v>
      </c>
      <c r="F2226" s="3" t="s">
        <v>51</v>
      </c>
      <c r="G2226" s="3" t="s">
        <v>40</v>
      </c>
      <c r="H2226" s="3" t="s">
        <v>41</v>
      </c>
      <c r="I2226" s="4">
        <v>40211</v>
      </c>
      <c r="J2226" s="3" t="s">
        <v>42</v>
      </c>
      <c r="K2226" s="3" t="s">
        <v>55</v>
      </c>
      <c r="L2226" s="5">
        <v>7458.04</v>
      </c>
      <c r="M2226" s="5">
        <v>8040.95</v>
      </c>
      <c r="N2226" s="6">
        <v>0.3</v>
      </c>
      <c r="O2226" s="5">
        <v>2654.15</v>
      </c>
      <c r="P2226" s="3">
        <v>9</v>
      </c>
      <c r="Q2226" s="5">
        <v>37.76</v>
      </c>
      <c r="R2226" s="7">
        <f t="shared" si="102"/>
        <v>40218</v>
      </c>
      <c r="S2226" s="3">
        <v>7</v>
      </c>
      <c r="T2226" s="6">
        <v>0.121</v>
      </c>
      <c r="U2226" s="3" t="s">
        <v>37</v>
      </c>
      <c r="V2226" s="3">
        <v>1</v>
      </c>
      <c r="W2226" s="3" t="s">
        <v>45</v>
      </c>
      <c r="X2226" s="8">
        <f t="shared" si="103"/>
        <v>35.587768368096711</v>
      </c>
      <c r="Y2226" s="9">
        <f t="shared" si="104"/>
        <v>10.30563690995605</v>
      </c>
    </row>
    <row r="2227" spans="1:25" x14ac:dyDescent="0.3">
      <c r="A2227" s="3">
        <v>202225</v>
      </c>
      <c r="B2227" s="3">
        <v>3981</v>
      </c>
      <c r="C2227" s="3" t="s">
        <v>22</v>
      </c>
      <c r="D2227" s="3" t="s">
        <v>56</v>
      </c>
      <c r="E2227" s="3" t="s">
        <v>34</v>
      </c>
      <c r="F2227" s="3" t="s">
        <v>54</v>
      </c>
      <c r="G2227" s="3" t="s">
        <v>40</v>
      </c>
      <c r="H2227" s="3" t="s">
        <v>41</v>
      </c>
      <c r="I2227" s="4">
        <v>40212</v>
      </c>
      <c r="J2227" s="3" t="s">
        <v>48</v>
      </c>
      <c r="K2227" s="3" t="s">
        <v>58</v>
      </c>
      <c r="L2227" s="5">
        <v>6264.54</v>
      </c>
      <c r="M2227" s="5">
        <v>6302.75</v>
      </c>
      <c r="N2227" s="6">
        <v>0.1</v>
      </c>
      <c r="O2227" s="5">
        <v>2728.64</v>
      </c>
      <c r="P2227" s="3">
        <v>27</v>
      </c>
      <c r="Q2227" s="5">
        <v>97.66</v>
      </c>
      <c r="R2227" s="7">
        <f t="shared" si="102"/>
        <v>40213</v>
      </c>
      <c r="S2227" s="3">
        <v>1</v>
      </c>
      <c r="T2227" s="6">
        <v>0.191</v>
      </c>
      <c r="U2227" s="3" t="s">
        <v>49</v>
      </c>
      <c r="V2227" s="3">
        <v>4.0999999999999996</v>
      </c>
      <c r="W2227" s="3" t="s">
        <v>45</v>
      </c>
      <c r="X2227" s="8">
        <f t="shared" si="103"/>
        <v>43.556909206422176</v>
      </c>
      <c r="Y2227" s="9">
        <f t="shared" si="104"/>
        <v>3.6812502479076596</v>
      </c>
    </row>
    <row r="2228" spans="1:25" x14ac:dyDescent="0.3">
      <c r="A2228" s="3">
        <v>202226</v>
      </c>
      <c r="B2228" s="3">
        <v>7644</v>
      </c>
      <c r="C2228" s="3" t="s">
        <v>50</v>
      </c>
      <c r="D2228" s="3" t="s">
        <v>23</v>
      </c>
      <c r="E2228" s="3" t="s">
        <v>24</v>
      </c>
      <c r="F2228" s="3" t="s">
        <v>35</v>
      </c>
      <c r="G2228" s="3" t="s">
        <v>62</v>
      </c>
      <c r="H2228" s="3" t="s">
        <v>41</v>
      </c>
      <c r="I2228" s="4">
        <v>40213</v>
      </c>
      <c r="J2228" s="3" t="s">
        <v>28</v>
      </c>
      <c r="K2228" s="3" t="s">
        <v>29</v>
      </c>
      <c r="L2228" s="5">
        <v>4175.97</v>
      </c>
      <c r="M2228" s="5">
        <v>3960.18</v>
      </c>
      <c r="N2228" s="6">
        <v>0.23</v>
      </c>
      <c r="O2228" s="5">
        <v>502.42</v>
      </c>
      <c r="P2228" s="3">
        <v>7</v>
      </c>
      <c r="Q2228" s="5">
        <v>18</v>
      </c>
      <c r="R2228" s="7">
        <f t="shared" si="102"/>
        <v>40215</v>
      </c>
      <c r="S2228" s="3">
        <v>2</v>
      </c>
      <c r="T2228" s="6">
        <v>6.0000000000000001E-3</v>
      </c>
      <c r="U2228" s="3" t="s">
        <v>44</v>
      </c>
      <c r="V2228" s="3">
        <v>1.9</v>
      </c>
      <c r="W2228" s="3" t="s">
        <v>45</v>
      </c>
      <c r="X2228" s="8">
        <f t="shared" si="103"/>
        <v>12.031216699353683</v>
      </c>
      <c r="Y2228" s="9">
        <f t="shared" si="104"/>
        <v>15.064142106094746</v>
      </c>
    </row>
    <row r="2229" spans="1:25" x14ac:dyDescent="0.3">
      <c r="A2229" s="3">
        <v>202227</v>
      </c>
      <c r="B2229" s="3">
        <v>4763</v>
      </c>
      <c r="C2229" s="3" t="s">
        <v>39</v>
      </c>
      <c r="D2229" s="3" t="s">
        <v>33</v>
      </c>
      <c r="E2229" s="3" t="s">
        <v>24</v>
      </c>
      <c r="F2229" s="3" t="s">
        <v>51</v>
      </c>
      <c r="G2229" s="3" t="s">
        <v>36</v>
      </c>
      <c r="H2229" s="3" t="s">
        <v>41</v>
      </c>
      <c r="I2229" s="4">
        <v>40214</v>
      </c>
      <c r="J2229" s="3" t="s">
        <v>48</v>
      </c>
      <c r="K2229" s="3" t="s">
        <v>55</v>
      </c>
      <c r="L2229" s="5">
        <v>2791.75</v>
      </c>
      <c r="M2229" s="5">
        <v>2726.68</v>
      </c>
      <c r="N2229" s="6">
        <v>0.28999999999999998</v>
      </c>
      <c r="O2229" s="5">
        <v>330.25</v>
      </c>
      <c r="P2229" s="3">
        <v>11</v>
      </c>
      <c r="Q2229" s="5">
        <v>146.35</v>
      </c>
      <c r="R2229" s="7">
        <f t="shared" si="102"/>
        <v>40216</v>
      </c>
      <c r="S2229" s="3">
        <v>2</v>
      </c>
      <c r="T2229" s="6">
        <v>0.11</v>
      </c>
      <c r="U2229" s="3" t="s">
        <v>30</v>
      </c>
      <c r="V2229" s="3">
        <v>1.9</v>
      </c>
      <c r="W2229" s="3" t="s">
        <v>38</v>
      </c>
      <c r="X2229" s="8">
        <f t="shared" si="103"/>
        <v>11.82949762693651</v>
      </c>
      <c r="Y2229" s="9">
        <f t="shared" si="104"/>
        <v>9.3078562407563243</v>
      </c>
    </row>
    <row r="2230" spans="1:25" x14ac:dyDescent="0.3">
      <c r="A2230" s="3">
        <v>202228</v>
      </c>
      <c r="B2230" s="3">
        <v>6318</v>
      </c>
      <c r="C2230" s="3" t="s">
        <v>32</v>
      </c>
      <c r="D2230" s="3" t="s">
        <v>56</v>
      </c>
      <c r="E2230" s="3" t="s">
        <v>34</v>
      </c>
      <c r="F2230" s="3" t="s">
        <v>25</v>
      </c>
      <c r="G2230" s="3" t="s">
        <v>26</v>
      </c>
      <c r="H2230" s="3" t="s">
        <v>27</v>
      </c>
      <c r="I2230" s="4">
        <v>40215</v>
      </c>
      <c r="J2230" s="3" t="s">
        <v>48</v>
      </c>
      <c r="K2230" s="3" t="s">
        <v>55</v>
      </c>
      <c r="L2230" s="5">
        <v>3322.18</v>
      </c>
      <c r="M2230" s="5">
        <v>3447.6</v>
      </c>
      <c r="N2230" s="6">
        <v>0.03</v>
      </c>
      <c r="O2230" s="5">
        <v>1576.99</v>
      </c>
      <c r="P2230" s="3">
        <v>17</v>
      </c>
      <c r="Q2230" s="5">
        <v>70.760000000000005</v>
      </c>
      <c r="R2230" s="7">
        <f t="shared" si="102"/>
        <v>40228</v>
      </c>
      <c r="S2230" s="3">
        <v>13</v>
      </c>
      <c r="T2230" s="6">
        <v>0.126</v>
      </c>
      <c r="U2230" s="3" t="s">
        <v>49</v>
      </c>
      <c r="V2230" s="3">
        <v>3.4</v>
      </c>
      <c r="W2230" s="3" t="s">
        <v>38</v>
      </c>
      <c r="X2230" s="8">
        <f t="shared" si="103"/>
        <v>47.468529700377466</v>
      </c>
      <c r="Y2230" s="9">
        <f t="shared" si="104"/>
        <v>5.6683592337039235</v>
      </c>
    </row>
    <row r="2231" spans="1:25" x14ac:dyDescent="0.3">
      <c r="A2231" s="3">
        <v>202229</v>
      </c>
      <c r="B2231" s="3">
        <v>7721</v>
      </c>
      <c r="C2231" s="3" t="s">
        <v>50</v>
      </c>
      <c r="D2231" s="3" t="s">
        <v>23</v>
      </c>
      <c r="E2231" s="3" t="s">
        <v>46</v>
      </c>
      <c r="F2231" s="3" t="s">
        <v>54</v>
      </c>
      <c r="G2231" s="3" t="s">
        <v>61</v>
      </c>
      <c r="H2231" s="3" t="s">
        <v>41</v>
      </c>
      <c r="I2231" s="4">
        <v>40216</v>
      </c>
      <c r="J2231" s="3" t="s">
        <v>42</v>
      </c>
      <c r="K2231" s="3" t="s">
        <v>55</v>
      </c>
      <c r="L2231" s="5">
        <v>1681.26</v>
      </c>
      <c r="M2231" s="5">
        <v>1609.92</v>
      </c>
      <c r="N2231" s="6">
        <v>0.28000000000000003</v>
      </c>
      <c r="O2231" s="5">
        <v>303.5</v>
      </c>
      <c r="P2231" s="3">
        <v>2</v>
      </c>
      <c r="Q2231" s="5">
        <v>35.5</v>
      </c>
      <c r="R2231" s="7">
        <f t="shared" si="102"/>
        <v>40218</v>
      </c>
      <c r="S2231" s="3">
        <v>2</v>
      </c>
      <c r="T2231" s="6">
        <v>3.6999999999999998E-2</v>
      </c>
      <c r="U2231" s="3" t="s">
        <v>49</v>
      </c>
      <c r="V2231" s="3">
        <v>1.1000000000000001</v>
      </c>
      <c r="W2231" s="3" t="s">
        <v>31</v>
      </c>
      <c r="X2231" s="8">
        <f t="shared" si="103"/>
        <v>18.051937237548028</v>
      </c>
      <c r="Y2231" s="9">
        <f t="shared" si="104"/>
        <v>52.215638044126408</v>
      </c>
    </row>
    <row r="2232" spans="1:25" x14ac:dyDescent="0.3">
      <c r="A2232" s="3">
        <v>202230</v>
      </c>
      <c r="B2232" s="3">
        <v>2742</v>
      </c>
      <c r="C2232" s="3" t="s">
        <v>39</v>
      </c>
      <c r="D2232" s="3" t="s">
        <v>33</v>
      </c>
      <c r="E2232" s="3" t="s">
        <v>46</v>
      </c>
      <c r="F2232" s="3" t="s">
        <v>59</v>
      </c>
      <c r="G2232" s="3" t="s">
        <v>60</v>
      </c>
      <c r="H2232" s="3" t="s">
        <v>27</v>
      </c>
      <c r="I2232" s="4">
        <v>40217</v>
      </c>
      <c r="J2232" s="3" t="s">
        <v>48</v>
      </c>
      <c r="K2232" s="3" t="s">
        <v>58</v>
      </c>
      <c r="L2232" s="5">
        <v>7747.19</v>
      </c>
      <c r="M2232" s="5">
        <v>7210.24</v>
      </c>
      <c r="N2232" s="6">
        <v>0.4</v>
      </c>
      <c r="O2232" s="5">
        <v>2907.58</v>
      </c>
      <c r="P2232" s="3">
        <v>9</v>
      </c>
      <c r="Q2232" s="5">
        <v>155.05000000000001</v>
      </c>
      <c r="R2232" s="7">
        <f t="shared" si="102"/>
        <v>40227</v>
      </c>
      <c r="S2232" s="3">
        <v>10</v>
      </c>
      <c r="T2232" s="6">
        <v>0.10299999999999999</v>
      </c>
      <c r="U2232" s="3" t="s">
        <v>37</v>
      </c>
      <c r="V2232" s="3">
        <v>3.9</v>
      </c>
      <c r="W2232" s="3" t="s">
        <v>31</v>
      </c>
      <c r="X2232" s="8">
        <f t="shared" si="103"/>
        <v>37.530769220840071</v>
      </c>
      <c r="Y2232" s="9">
        <f t="shared" si="104"/>
        <v>11.938560836933151</v>
      </c>
    </row>
    <row r="2233" spans="1:25" x14ac:dyDescent="0.3">
      <c r="A2233" s="3">
        <v>202231</v>
      </c>
      <c r="B2233" s="3">
        <v>1754</v>
      </c>
      <c r="C2233" s="3" t="s">
        <v>39</v>
      </c>
      <c r="D2233" s="3" t="s">
        <v>33</v>
      </c>
      <c r="E2233" s="3" t="s">
        <v>24</v>
      </c>
      <c r="F2233" s="3" t="s">
        <v>25</v>
      </c>
      <c r="G2233" s="3" t="s">
        <v>36</v>
      </c>
      <c r="H2233" s="3" t="s">
        <v>57</v>
      </c>
      <c r="I2233" s="4">
        <v>40218</v>
      </c>
      <c r="J2233" s="3" t="s">
        <v>28</v>
      </c>
      <c r="K2233" s="3" t="s">
        <v>43</v>
      </c>
      <c r="L2233" s="5">
        <v>2319.56</v>
      </c>
      <c r="M2233" s="5">
        <v>2216.6999999999998</v>
      </c>
      <c r="N2233" s="6">
        <v>0.1</v>
      </c>
      <c r="O2233" s="5">
        <v>368.27</v>
      </c>
      <c r="P2233" s="3">
        <v>19</v>
      </c>
      <c r="Q2233" s="5">
        <v>52.22</v>
      </c>
      <c r="R2233" s="7">
        <f t="shared" si="102"/>
        <v>40220</v>
      </c>
      <c r="S2233" s="3">
        <v>2</v>
      </c>
      <c r="T2233" s="6">
        <v>1.2999999999999999E-2</v>
      </c>
      <c r="U2233" s="3" t="s">
        <v>37</v>
      </c>
      <c r="V2233" s="3">
        <v>2.2999999999999998</v>
      </c>
      <c r="W2233" s="3" t="s">
        <v>45</v>
      </c>
      <c r="X2233" s="8">
        <f t="shared" si="103"/>
        <v>15.876717998241046</v>
      </c>
      <c r="Y2233" s="9">
        <f t="shared" si="104"/>
        <v>5.5073805775773854</v>
      </c>
    </row>
    <row r="2234" spans="1:25" x14ac:dyDescent="0.3">
      <c r="A2234" s="3">
        <v>202232</v>
      </c>
      <c r="B2234" s="3">
        <v>4329</v>
      </c>
      <c r="C2234" s="3" t="s">
        <v>39</v>
      </c>
      <c r="D2234" s="3" t="s">
        <v>33</v>
      </c>
      <c r="E2234" s="3" t="s">
        <v>24</v>
      </c>
      <c r="F2234" s="3" t="s">
        <v>54</v>
      </c>
      <c r="G2234" s="3" t="s">
        <v>26</v>
      </c>
      <c r="H2234" s="3" t="s">
        <v>53</v>
      </c>
      <c r="I2234" s="4">
        <v>40219</v>
      </c>
      <c r="J2234" s="3" t="s">
        <v>42</v>
      </c>
      <c r="K2234" s="3" t="s">
        <v>43</v>
      </c>
      <c r="L2234" s="5">
        <v>643.9</v>
      </c>
      <c r="M2234" s="5">
        <v>595.16</v>
      </c>
      <c r="N2234" s="6">
        <v>7.0000000000000007E-2</v>
      </c>
      <c r="O2234" s="5">
        <v>296.49</v>
      </c>
      <c r="P2234" s="3">
        <v>2</v>
      </c>
      <c r="Q2234" s="5">
        <v>202.61</v>
      </c>
      <c r="R2234" s="7">
        <f t="shared" si="102"/>
        <v>40222</v>
      </c>
      <c r="S2234" s="3">
        <v>3</v>
      </c>
      <c r="T2234" s="6">
        <v>3.9E-2</v>
      </c>
      <c r="U2234" s="3" t="s">
        <v>37</v>
      </c>
      <c r="V2234" s="3">
        <v>2.7</v>
      </c>
      <c r="W2234" s="3" t="s">
        <v>45</v>
      </c>
      <c r="X2234" s="8">
        <f t="shared" si="103"/>
        <v>46.045969871097995</v>
      </c>
      <c r="Y2234" s="9">
        <f t="shared" si="104"/>
        <v>54.094697224275819</v>
      </c>
    </row>
    <row r="2235" spans="1:25" x14ac:dyDescent="0.3">
      <c r="A2235" s="3">
        <v>202233</v>
      </c>
      <c r="B2235" s="3">
        <v>3902</v>
      </c>
      <c r="C2235" s="3" t="s">
        <v>50</v>
      </c>
      <c r="D2235" s="3" t="s">
        <v>56</v>
      </c>
      <c r="E2235" s="3" t="s">
        <v>24</v>
      </c>
      <c r="F2235" s="3" t="s">
        <v>59</v>
      </c>
      <c r="G2235" s="3" t="s">
        <v>26</v>
      </c>
      <c r="H2235" s="3" t="s">
        <v>57</v>
      </c>
      <c r="I2235" s="4">
        <v>40220</v>
      </c>
      <c r="J2235" s="3" t="s">
        <v>48</v>
      </c>
      <c r="K2235" s="3" t="s">
        <v>55</v>
      </c>
      <c r="L2235" s="5">
        <v>4537.3999999999996</v>
      </c>
      <c r="M2235" s="5">
        <v>4334.72</v>
      </c>
      <c r="N2235" s="6">
        <v>0.37</v>
      </c>
      <c r="O2235" s="5">
        <v>1811.38</v>
      </c>
      <c r="P2235" s="3">
        <v>3</v>
      </c>
      <c r="Q2235" s="5">
        <v>96.39</v>
      </c>
      <c r="R2235" s="7">
        <f t="shared" si="102"/>
        <v>40226</v>
      </c>
      <c r="S2235" s="3">
        <v>6</v>
      </c>
      <c r="T2235" s="6">
        <v>0.115</v>
      </c>
      <c r="U2235" s="3" t="s">
        <v>44</v>
      </c>
      <c r="V2235" s="3">
        <v>1.1000000000000001</v>
      </c>
      <c r="W2235" s="3" t="s">
        <v>45</v>
      </c>
      <c r="X2235" s="8">
        <f t="shared" si="103"/>
        <v>39.921100189535863</v>
      </c>
      <c r="Y2235" s="9">
        <f t="shared" si="104"/>
        <v>34.891911511393275</v>
      </c>
    </row>
    <row r="2236" spans="1:25" x14ac:dyDescent="0.3">
      <c r="A2236" s="3">
        <v>202234</v>
      </c>
      <c r="B2236" s="3">
        <v>7791</v>
      </c>
      <c r="C2236" s="3" t="s">
        <v>50</v>
      </c>
      <c r="D2236" s="3" t="s">
        <v>56</v>
      </c>
      <c r="E2236" s="3" t="s">
        <v>46</v>
      </c>
      <c r="F2236" s="3" t="s">
        <v>25</v>
      </c>
      <c r="G2236" s="3" t="s">
        <v>52</v>
      </c>
      <c r="H2236" s="3" t="s">
        <v>41</v>
      </c>
      <c r="I2236" s="4">
        <v>40221</v>
      </c>
      <c r="J2236" s="3" t="s">
        <v>48</v>
      </c>
      <c r="K2236" s="3" t="s">
        <v>43</v>
      </c>
      <c r="L2236" s="5">
        <v>6002.87</v>
      </c>
      <c r="M2236" s="5">
        <v>5454.82</v>
      </c>
      <c r="N2236" s="6">
        <v>0.09</v>
      </c>
      <c r="O2236" s="5">
        <v>731.05</v>
      </c>
      <c r="P2236" s="3">
        <v>8</v>
      </c>
      <c r="Q2236" s="5">
        <v>153.68</v>
      </c>
      <c r="R2236" s="7">
        <f t="shared" si="102"/>
        <v>40231</v>
      </c>
      <c r="S2236" s="3">
        <v>10</v>
      </c>
      <c r="T2236" s="6">
        <v>0.13500000000000001</v>
      </c>
      <c r="U2236" s="3" t="s">
        <v>37</v>
      </c>
      <c r="V2236" s="3">
        <v>1.9</v>
      </c>
      <c r="W2236" s="3" t="s">
        <v>31</v>
      </c>
      <c r="X2236" s="8">
        <f t="shared" si="103"/>
        <v>12.178341360049442</v>
      </c>
      <c r="Y2236" s="9">
        <f t="shared" si="104"/>
        <v>13.755884703803241</v>
      </c>
    </row>
    <row r="2237" spans="1:25" x14ac:dyDescent="0.3">
      <c r="A2237" s="3">
        <v>202235</v>
      </c>
      <c r="B2237" s="3">
        <v>6508</v>
      </c>
      <c r="C2237" s="3" t="s">
        <v>22</v>
      </c>
      <c r="D2237" s="3" t="s">
        <v>23</v>
      </c>
      <c r="E2237" s="3" t="s">
        <v>24</v>
      </c>
      <c r="F2237" s="3" t="s">
        <v>51</v>
      </c>
      <c r="G2237" s="3" t="s">
        <v>62</v>
      </c>
      <c r="H2237" s="3" t="s">
        <v>53</v>
      </c>
      <c r="I2237" s="4">
        <v>40222</v>
      </c>
      <c r="J2237" s="3" t="s">
        <v>42</v>
      </c>
      <c r="K2237" s="3" t="s">
        <v>58</v>
      </c>
      <c r="L2237" s="5">
        <v>7772.52</v>
      </c>
      <c r="M2237" s="5">
        <v>7092.24</v>
      </c>
      <c r="N2237" s="6">
        <v>0.35</v>
      </c>
      <c r="O2237" s="5">
        <v>1623.53</v>
      </c>
      <c r="P2237" s="3">
        <v>28</v>
      </c>
      <c r="Q2237" s="5">
        <v>204.58</v>
      </c>
      <c r="R2237" s="7">
        <f t="shared" si="102"/>
        <v>40230</v>
      </c>
      <c r="S2237" s="3">
        <v>8</v>
      </c>
      <c r="T2237" s="6">
        <v>0.17499999999999999</v>
      </c>
      <c r="U2237" s="3" t="s">
        <v>49</v>
      </c>
      <c r="V2237" s="3">
        <v>3.4</v>
      </c>
      <c r="W2237" s="3" t="s">
        <v>31</v>
      </c>
      <c r="X2237" s="8">
        <f t="shared" si="103"/>
        <v>20.888077483235808</v>
      </c>
      <c r="Y2237" s="9">
        <f t="shared" si="104"/>
        <v>3.9139961422625298</v>
      </c>
    </row>
    <row r="2238" spans="1:25" x14ac:dyDescent="0.3">
      <c r="A2238" s="3">
        <v>202236</v>
      </c>
      <c r="B2238" s="3">
        <v>1875</v>
      </c>
      <c r="C2238" s="3" t="s">
        <v>39</v>
      </c>
      <c r="D2238" s="3" t="s">
        <v>33</v>
      </c>
      <c r="E2238" s="3" t="s">
        <v>24</v>
      </c>
      <c r="F2238" s="3" t="s">
        <v>25</v>
      </c>
      <c r="G2238" s="3" t="s">
        <v>40</v>
      </c>
      <c r="H2238" s="3" t="s">
        <v>57</v>
      </c>
      <c r="I2238" s="4">
        <v>40223</v>
      </c>
      <c r="J2238" s="3" t="s">
        <v>48</v>
      </c>
      <c r="K2238" s="3" t="s">
        <v>58</v>
      </c>
      <c r="L2238" s="5">
        <v>4990.95</v>
      </c>
      <c r="M2238" s="5">
        <v>5348.74</v>
      </c>
      <c r="N2238" s="6">
        <v>0.12</v>
      </c>
      <c r="O2238" s="5">
        <v>2435.19</v>
      </c>
      <c r="P2238" s="3">
        <v>10</v>
      </c>
      <c r="Q2238" s="5">
        <v>209.88</v>
      </c>
      <c r="R2238" s="7">
        <f t="shared" si="102"/>
        <v>40232</v>
      </c>
      <c r="S2238" s="3">
        <v>9</v>
      </c>
      <c r="T2238" s="6">
        <v>0.11700000000000001</v>
      </c>
      <c r="U2238" s="3" t="s">
        <v>30</v>
      </c>
      <c r="V2238" s="3">
        <v>2.4</v>
      </c>
      <c r="W2238" s="3" t="s">
        <v>45</v>
      </c>
      <c r="X2238" s="8">
        <f t="shared" si="103"/>
        <v>48.792113725843777</v>
      </c>
      <c r="Y2238" s="9">
        <f t="shared" si="104"/>
        <v>9.3310761039048451</v>
      </c>
    </row>
    <row r="2239" spans="1:25" x14ac:dyDescent="0.3">
      <c r="A2239" s="3">
        <v>202237</v>
      </c>
      <c r="B2239" s="3">
        <v>3587</v>
      </c>
      <c r="C2239" s="3" t="s">
        <v>22</v>
      </c>
      <c r="D2239" s="3" t="s">
        <v>33</v>
      </c>
      <c r="E2239" s="3" t="s">
        <v>24</v>
      </c>
      <c r="F2239" s="3" t="s">
        <v>35</v>
      </c>
      <c r="G2239" s="3" t="s">
        <v>36</v>
      </c>
      <c r="H2239" s="3" t="s">
        <v>57</v>
      </c>
      <c r="I2239" s="4">
        <v>40224</v>
      </c>
      <c r="J2239" s="3" t="s">
        <v>48</v>
      </c>
      <c r="K2239" s="3" t="s">
        <v>29</v>
      </c>
      <c r="L2239" s="5">
        <v>1516.03</v>
      </c>
      <c r="M2239" s="5">
        <v>1418.47</v>
      </c>
      <c r="N2239" s="6">
        <v>0.06</v>
      </c>
      <c r="O2239" s="5">
        <v>664.77</v>
      </c>
      <c r="P2239" s="3">
        <v>12</v>
      </c>
      <c r="Q2239" s="5">
        <v>21.59</v>
      </c>
      <c r="R2239" s="7">
        <f t="shared" si="102"/>
        <v>40229</v>
      </c>
      <c r="S2239" s="3">
        <v>5</v>
      </c>
      <c r="T2239" s="6">
        <v>0.122</v>
      </c>
      <c r="U2239" s="3" t="s">
        <v>30</v>
      </c>
      <c r="V2239" s="3">
        <v>2.9</v>
      </c>
      <c r="W2239" s="3" t="s">
        <v>31</v>
      </c>
      <c r="X2239" s="8">
        <f t="shared" si="103"/>
        <v>43.849396120129548</v>
      </c>
      <c r="Y2239" s="9">
        <f t="shared" si="104"/>
        <v>8.9064860965218404</v>
      </c>
    </row>
    <row r="2240" spans="1:25" x14ac:dyDescent="0.3">
      <c r="A2240" s="3">
        <v>202238</v>
      </c>
      <c r="B2240" s="3">
        <v>3971</v>
      </c>
      <c r="C2240" s="3" t="s">
        <v>32</v>
      </c>
      <c r="D2240" s="3" t="s">
        <v>56</v>
      </c>
      <c r="E2240" s="3" t="s">
        <v>34</v>
      </c>
      <c r="F2240" s="3" t="s">
        <v>59</v>
      </c>
      <c r="G2240" s="3" t="s">
        <v>60</v>
      </c>
      <c r="H2240" s="3" t="s">
        <v>27</v>
      </c>
      <c r="I2240" s="4">
        <v>40225</v>
      </c>
      <c r="J2240" s="3" t="s">
        <v>42</v>
      </c>
      <c r="K2240" s="3" t="s">
        <v>29</v>
      </c>
      <c r="L2240" s="5">
        <v>3159.22</v>
      </c>
      <c r="M2240" s="5">
        <v>3376.44</v>
      </c>
      <c r="N2240" s="6">
        <v>0.02</v>
      </c>
      <c r="O2240" s="5">
        <v>376.15</v>
      </c>
      <c r="P2240" s="3">
        <v>29</v>
      </c>
      <c r="Q2240" s="5">
        <v>169.12</v>
      </c>
      <c r="R2240" s="7">
        <f t="shared" si="102"/>
        <v>40228</v>
      </c>
      <c r="S2240" s="3">
        <v>3</v>
      </c>
      <c r="T2240" s="6">
        <v>8.6999999999999994E-2</v>
      </c>
      <c r="U2240" s="3" t="s">
        <v>44</v>
      </c>
      <c r="V2240" s="3">
        <v>2.7</v>
      </c>
      <c r="W2240" s="3" t="s">
        <v>45</v>
      </c>
      <c r="X2240" s="8">
        <f t="shared" si="103"/>
        <v>11.906419939098893</v>
      </c>
      <c r="Y2240" s="9">
        <f t="shared" si="104"/>
        <v>3.2264343713987267</v>
      </c>
    </row>
    <row r="2241" spans="1:25" x14ac:dyDescent="0.3">
      <c r="A2241" s="3">
        <v>202239</v>
      </c>
      <c r="B2241" s="3">
        <v>5793</v>
      </c>
      <c r="C2241" s="3" t="s">
        <v>39</v>
      </c>
      <c r="D2241" s="3" t="s">
        <v>56</v>
      </c>
      <c r="E2241" s="3" t="s">
        <v>34</v>
      </c>
      <c r="F2241" s="3" t="s">
        <v>25</v>
      </c>
      <c r="G2241" s="3" t="s">
        <v>40</v>
      </c>
      <c r="H2241" s="3" t="s">
        <v>27</v>
      </c>
      <c r="I2241" s="4">
        <v>40226</v>
      </c>
      <c r="J2241" s="3" t="s">
        <v>48</v>
      </c>
      <c r="K2241" s="3" t="s">
        <v>55</v>
      </c>
      <c r="L2241" s="5">
        <v>2567.41</v>
      </c>
      <c r="M2241" s="5">
        <v>2822.03</v>
      </c>
      <c r="N2241" s="6">
        <v>0.26</v>
      </c>
      <c r="O2241" s="5">
        <v>572.33000000000004</v>
      </c>
      <c r="P2241" s="3">
        <v>19</v>
      </c>
      <c r="Q2241" s="5">
        <v>168.17</v>
      </c>
      <c r="R2241" s="7">
        <f t="shared" si="102"/>
        <v>40231</v>
      </c>
      <c r="S2241" s="3">
        <v>5</v>
      </c>
      <c r="T2241" s="6">
        <v>0.109</v>
      </c>
      <c r="U2241" s="3" t="s">
        <v>37</v>
      </c>
      <c r="V2241" s="3">
        <v>2.8</v>
      </c>
      <c r="W2241" s="3" t="s">
        <v>31</v>
      </c>
      <c r="X2241" s="8">
        <f t="shared" si="103"/>
        <v>22.292115400345097</v>
      </c>
      <c r="Y2241" s="9">
        <f t="shared" si="104"/>
        <v>4.7882851034632212</v>
      </c>
    </row>
    <row r="2242" spans="1:25" x14ac:dyDescent="0.3">
      <c r="A2242" s="3">
        <v>202240</v>
      </c>
      <c r="B2242" s="3">
        <v>7776</v>
      </c>
      <c r="C2242" s="3" t="s">
        <v>39</v>
      </c>
      <c r="D2242" s="3" t="s">
        <v>56</v>
      </c>
      <c r="E2242" s="3" t="s">
        <v>34</v>
      </c>
      <c r="F2242" s="3" t="s">
        <v>59</v>
      </c>
      <c r="G2242" s="3" t="s">
        <v>60</v>
      </c>
      <c r="H2242" s="3" t="s">
        <v>57</v>
      </c>
      <c r="I2242" s="4">
        <v>40227</v>
      </c>
      <c r="J2242" s="3" t="s">
        <v>48</v>
      </c>
      <c r="K2242" s="3" t="s">
        <v>43</v>
      </c>
      <c r="L2242" s="5">
        <v>205.27</v>
      </c>
      <c r="M2242" s="5">
        <v>200.77</v>
      </c>
      <c r="N2242" s="6">
        <v>0.28999999999999998</v>
      </c>
      <c r="O2242" s="5">
        <v>47.53</v>
      </c>
      <c r="P2242" s="3">
        <v>7</v>
      </c>
      <c r="Q2242" s="5">
        <v>273.04000000000002</v>
      </c>
      <c r="R2242" s="7">
        <f t="shared" si="102"/>
        <v>40241</v>
      </c>
      <c r="S2242" s="3">
        <v>14</v>
      </c>
      <c r="T2242" s="6">
        <v>0.121</v>
      </c>
      <c r="U2242" s="3" t="s">
        <v>30</v>
      </c>
      <c r="V2242" s="3">
        <v>1.9</v>
      </c>
      <c r="W2242" s="3" t="s">
        <v>45</v>
      </c>
      <c r="X2242" s="8">
        <f t="shared" si="103"/>
        <v>23.1548691966678</v>
      </c>
      <c r="Y2242" s="9">
        <f t="shared" si="104"/>
        <v>14.605910103245362</v>
      </c>
    </row>
    <row r="2243" spans="1:25" x14ac:dyDescent="0.3">
      <c r="A2243" s="3">
        <v>202241</v>
      </c>
      <c r="B2243" s="3">
        <v>4083</v>
      </c>
      <c r="C2243" s="3" t="s">
        <v>50</v>
      </c>
      <c r="D2243" s="3" t="s">
        <v>23</v>
      </c>
      <c r="E2243" s="3" t="s">
        <v>46</v>
      </c>
      <c r="F2243" s="3" t="s">
        <v>54</v>
      </c>
      <c r="G2243" s="3" t="s">
        <v>36</v>
      </c>
      <c r="H2243" s="3" t="s">
        <v>53</v>
      </c>
      <c r="I2243" s="4">
        <v>40228</v>
      </c>
      <c r="J2243" s="3" t="s">
        <v>48</v>
      </c>
      <c r="K2243" s="3" t="s">
        <v>43</v>
      </c>
      <c r="L2243" s="5">
        <v>3167.8</v>
      </c>
      <c r="M2243" s="5">
        <v>3134.72</v>
      </c>
      <c r="N2243" s="6">
        <v>0.18</v>
      </c>
      <c r="O2243" s="5">
        <v>924.65</v>
      </c>
      <c r="P2243" s="3">
        <v>3</v>
      </c>
      <c r="Q2243" s="5">
        <v>128.08000000000001</v>
      </c>
      <c r="R2243" s="7">
        <f t="shared" ref="R2243:R2306" si="105">I2243+S2243</f>
        <v>40233</v>
      </c>
      <c r="S2243" s="3">
        <v>5</v>
      </c>
      <c r="T2243" s="6">
        <v>8.5999999999999993E-2</v>
      </c>
      <c r="U2243" s="3" t="s">
        <v>37</v>
      </c>
      <c r="V2243" s="3">
        <v>1.2</v>
      </c>
      <c r="W2243" s="3" t="s">
        <v>38</v>
      </c>
      <c r="X2243" s="8">
        <f t="shared" ref="X2243:X2306" si="106" xml:space="preserve"> (O2243/L2243) *100</f>
        <v>29.189027085043247</v>
      </c>
      <c r="Y2243" s="9">
        <f t="shared" ref="Y2243:Y2306" si="107">(L2243/(M2243*P2243))*100</f>
        <v>33.685092554784269</v>
      </c>
    </row>
    <row r="2244" spans="1:25" x14ac:dyDescent="0.3">
      <c r="A2244" s="3">
        <v>202242</v>
      </c>
      <c r="B2244" s="3">
        <v>2014</v>
      </c>
      <c r="C2244" s="3" t="s">
        <v>22</v>
      </c>
      <c r="D2244" s="3" t="s">
        <v>56</v>
      </c>
      <c r="E2244" s="3" t="s">
        <v>46</v>
      </c>
      <c r="F2244" s="3" t="s">
        <v>51</v>
      </c>
      <c r="G2244" s="3" t="s">
        <v>52</v>
      </c>
      <c r="H2244" s="3" t="s">
        <v>53</v>
      </c>
      <c r="I2244" s="4">
        <v>40229</v>
      </c>
      <c r="J2244" s="3" t="s">
        <v>48</v>
      </c>
      <c r="K2244" s="3" t="s">
        <v>55</v>
      </c>
      <c r="L2244" s="5">
        <v>6406.98</v>
      </c>
      <c r="M2244" s="5">
        <v>6132.72</v>
      </c>
      <c r="N2244" s="6">
        <v>0.11</v>
      </c>
      <c r="O2244" s="5">
        <v>1347.79</v>
      </c>
      <c r="P2244" s="3">
        <v>6</v>
      </c>
      <c r="Q2244" s="5">
        <v>145.44999999999999</v>
      </c>
      <c r="R2244" s="7">
        <f t="shared" si="105"/>
        <v>40234</v>
      </c>
      <c r="S2244" s="3">
        <v>5</v>
      </c>
      <c r="T2244" s="6">
        <v>5.7000000000000002E-2</v>
      </c>
      <c r="U2244" s="3" t="s">
        <v>49</v>
      </c>
      <c r="V2244" s="3">
        <v>2.2999999999999998</v>
      </c>
      <c r="W2244" s="3" t="s">
        <v>38</v>
      </c>
      <c r="X2244" s="8">
        <f t="shared" si="106"/>
        <v>21.036276061420516</v>
      </c>
      <c r="Y2244" s="9">
        <f t="shared" si="107"/>
        <v>17.412012940424475</v>
      </c>
    </row>
    <row r="2245" spans="1:25" x14ac:dyDescent="0.3">
      <c r="A2245" s="3">
        <v>202243</v>
      </c>
      <c r="B2245" s="3">
        <v>7908</v>
      </c>
      <c r="C2245" s="3" t="s">
        <v>39</v>
      </c>
      <c r="D2245" s="3" t="s">
        <v>23</v>
      </c>
      <c r="E2245" s="3" t="s">
        <v>46</v>
      </c>
      <c r="F2245" s="3" t="s">
        <v>25</v>
      </c>
      <c r="G2245" s="3" t="s">
        <v>26</v>
      </c>
      <c r="H2245" s="3" t="s">
        <v>53</v>
      </c>
      <c r="I2245" s="4">
        <v>40230</v>
      </c>
      <c r="J2245" s="3" t="s">
        <v>42</v>
      </c>
      <c r="K2245" s="3" t="s">
        <v>58</v>
      </c>
      <c r="L2245" s="5">
        <v>3272.29</v>
      </c>
      <c r="M2245" s="5">
        <v>3023.07</v>
      </c>
      <c r="N2245" s="6">
        <v>0.06</v>
      </c>
      <c r="O2245" s="5">
        <v>1412.82</v>
      </c>
      <c r="P2245" s="3">
        <v>25</v>
      </c>
      <c r="Q2245" s="5">
        <v>116.33</v>
      </c>
      <c r="R2245" s="7">
        <f t="shared" si="105"/>
        <v>40233</v>
      </c>
      <c r="S2245" s="3">
        <v>3</v>
      </c>
      <c r="T2245" s="6">
        <v>0.17599999999999999</v>
      </c>
      <c r="U2245" s="3" t="s">
        <v>37</v>
      </c>
      <c r="V2245" s="3">
        <v>2.4</v>
      </c>
      <c r="W2245" s="3" t="s">
        <v>31</v>
      </c>
      <c r="X2245" s="8">
        <f t="shared" si="106"/>
        <v>43.17526869562294</v>
      </c>
      <c r="Y2245" s="9">
        <f t="shared" si="107"/>
        <v>4.3297574981723876</v>
      </c>
    </row>
    <row r="2246" spans="1:25" x14ac:dyDescent="0.3">
      <c r="A2246" s="3">
        <v>202244</v>
      </c>
      <c r="B2246" s="3">
        <v>2642</v>
      </c>
      <c r="C2246" s="3" t="s">
        <v>32</v>
      </c>
      <c r="D2246" s="3" t="s">
        <v>56</v>
      </c>
      <c r="E2246" s="3" t="s">
        <v>34</v>
      </c>
      <c r="F2246" s="3" t="s">
        <v>59</v>
      </c>
      <c r="G2246" s="3" t="s">
        <v>62</v>
      </c>
      <c r="H2246" s="3" t="s">
        <v>27</v>
      </c>
      <c r="I2246" s="4">
        <v>40231</v>
      </c>
      <c r="J2246" s="3" t="s">
        <v>48</v>
      </c>
      <c r="K2246" s="3" t="s">
        <v>43</v>
      </c>
      <c r="L2246" s="5">
        <v>6821.65</v>
      </c>
      <c r="M2246" s="5">
        <v>7008.41</v>
      </c>
      <c r="N2246" s="6">
        <v>0.1</v>
      </c>
      <c r="O2246" s="5">
        <v>1966.88</v>
      </c>
      <c r="P2246" s="3">
        <v>21</v>
      </c>
      <c r="Q2246" s="5">
        <v>35.369999999999997</v>
      </c>
      <c r="R2246" s="7">
        <f t="shared" si="105"/>
        <v>40236</v>
      </c>
      <c r="S2246" s="3">
        <v>5</v>
      </c>
      <c r="T2246" s="6">
        <v>9.5000000000000001E-2</v>
      </c>
      <c r="U2246" s="3" t="s">
        <v>30</v>
      </c>
      <c r="V2246" s="3">
        <v>3.4</v>
      </c>
      <c r="W2246" s="3" t="s">
        <v>38</v>
      </c>
      <c r="X2246" s="8">
        <f t="shared" si="106"/>
        <v>28.832906994642059</v>
      </c>
      <c r="Y2246" s="9">
        <f t="shared" si="107"/>
        <v>4.6350095983322355</v>
      </c>
    </row>
    <row r="2247" spans="1:25" x14ac:dyDescent="0.3">
      <c r="A2247" s="3">
        <v>202245</v>
      </c>
      <c r="B2247" s="3">
        <v>2045</v>
      </c>
      <c r="C2247" s="3" t="s">
        <v>32</v>
      </c>
      <c r="D2247" s="3" t="s">
        <v>23</v>
      </c>
      <c r="E2247" s="3" t="s">
        <v>46</v>
      </c>
      <c r="F2247" s="3" t="s">
        <v>25</v>
      </c>
      <c r="G2247" s="3" t="s">
        <v>26</v>
      </c>
      <c r="H2247" s="3" t="s">
        <v>41</v>
      </c>
      <c r="I2247" s="4">
        <v>40232</v>
      </c>
      <c r="J2247" s="3" t="s">
        <v>42</v>
      </c>
      <c r="K2247" s="3" t="s">
        <v>58</v>
      </c>
      <c r="L2247" s="5">
        <v>5956.25</v>
      </c>
      <c r="M2247" s="5">
        <v>6370.84</v>
      </c>
      <c r="N2247" s="6">
        <v>0.01</v>
      </c>
      <c r="O2247" s="5">
        <v>625.53</v>
      </c>
      <c r="P2247" s="3">
        <v>14</v>
      </c>
      <c r="Q2247" s="5">
        <v>276.92</v>
      </c>
      <c r="R2247" s="7">
        <f t="shared" si="105"/>
        <v>40240</v>
      </c>
      <c r="S2247" s="3">
        <v>8</v>
      </c>
      <c r="T2247" s="6">
        <v>0.107</v>
      </c>
      <c r="U2247" s="3" t="s">
        <v>49</v>
      </c>
      <c r="V2247" s="3">
        <v>4.8</v>
      </c>
      <c r="W2247" s="3" t="s">
        <v>45</v>
      </c>
      <c r="X2247" s="8">
        <f t="shared" si="106"/>
        <v>10.502077649527806</v>
      </c>
      <c r="Y2247" s="9">
        <f t="shared" si="107"/>
        <v>6.6780272078945409</v>
      </c>
    </row>
    <row r="2248" spans="1:25" x14ac:dyDescent="0.3">
      <c r="A2248" s="3">
        <v>202246</v>
      </c>
      <c r="B2248" s="3">
        <v>7203</v>
      </c>
      <c r="C2248" s="3" t="s">
        <v>50</v>
      </c>
      <c r="D2248" s="3" t="s">
        <v>23</v>
      </c>
      <c r="E2248" s="3" t="s">
        <v>34</v>
      </c>
      <c r="F2248" s="3" t="s">
        <v>51</v>
      </c>
      <c r="G2248" s="3" t="s">
        <v>26</v>
      </c>
      <c r="H2248" s="3" t="s">
        <v>41</v>
      </c>
      <c r="I2248" s="4">
        <v>40233</v>
      </c>
      <c r="J2248" s="3" t="s">
        <v>42</v>
      </c>
      <c r="K2248" s="3" t="s">
        <v>55</v>
      </c>
      <c r="L2248" s="5">
        <v>5768.86</v>
      </c>
      <c r="M2248" s="5">
        <v>5964.3</v>
      </c>
      <c r="N2248" s="6">
        <v>0.35</v>
      </c>
      <c r="O2248" s="5">
        <v>1475.72</v>
      </c>
      <c r="P2248" s="3">
        <v>22</v>
      </c>
      <c r="Q2248" s="5">
        <v>114.72</v>
      </c>
      <c r="R2248" s="7">
        <f t="shared" si="105"/>
        <v>40246</v>
      </c>
      <c r="S2248" s="3">
        <v>13</v>
      </c>
      <c r="T2248" s="6">
        <v>5.3999999999999999E-2</v>
      </c>
      <c r="U2248" s="3" t="s">
        <v>44</v>
      </c>
      <c r="V2248" s="3">
        <v>2.1</v>
      </c>
      <c r="W2248" s="3" t="s">
        <v>38</v>
      </c>
      <c r="X2248" s="8">
        <f t="shared" si="106"/>
        <v>25.580790658813008</v>
      </c>
      <c r="Y2248" s="9">
        <f t="shared" si="107"/>
        <v>4.3965077056973838</v>
      </c>
    </row>
    <row r="2249" spans="1:25" x14ac:dyDescent="0.3">
      <c r="A2249" s="3">
        <v>202247</v>
      </c>
      <c r="B2249" s="3">
        <v>5806</v>
      </c>
      <c r="C2249" s="3" t="s">
        <v>32</v>
      </c>
      <c r="D2249" s="3" t="s">
        <v>56</v>
      </c>
      <c r="E2249" s="3" t="s">
        <v>46</v>
      </c>
      <c r="F2249" s="3" t="s">
        <v>54</v>
      </c>
      <c r="G2249" s="3" t="s">
        <v>40</v>
      </c>
      <c r="H2249" s="3" t="s">
        <v>47</v>
      </c>
      <c r="I2249" s="4">
        <v>40234</v>
      </c>
      <c r="J2249" s="3" t="s">
        <v>42</v>
      </c>
      <c r="K2249" s="3" t="s">
        <v>43</v>
      </c>
      <c r="L2249" s="5">
        <v>3079.33</v>
      </c>
      <c r="M2249" s="5">
        <v>2838.74</v>
      </c>
      <c r="N2249" s="6">
        <v>0.01</v>
      </c>
      <c r="O2249" s="5">
        <v>1038.31</v>
      </c>
      <c r="P2249" s="3">
        <v>28</v>
      </c>
      <c r="Q2249" s="5">
        <v>231.67</v>
      </c>
      <c r="R2249" s="7">
        <f t="shared" si="105"/>
        <v>40246</v>
      </c>
      <c r="S2249" s="3">
        <v>12</v>
      </c>
      <c r="T2249" s="6">
        <v>1.7999999999999999E-2</v>
      </c>
      <c r="U2249" s="3" t="s">
        <v>49</v>
      </c>
      <c r="V2249" s="3">
        <v>2.9</v>
      </c>
      <c r="W2249" s="3" t="s">
        <v>38</v>
      </c>
      <c r="X2249" s="8">
        <f t="shared" si="106"/>
        <v>33.718698548060779</v>
      </c>
      <c r="Y2249" s="9">
        <f t="shared" si="107"/>
        <v>3.8741156790890123</v>
      </c>
    </row>
    <row r="2250" spans="1:25" x14ac:dyDescent="0.3">
      <c r="A2250" s="3">
        <v>202248</v>
      </c>
      <c r="B2250" s="3">
        <v>6840</v>
      </c>
      <c r="C2250" s="3" t="s">
        <v>39</v>
      </c>
      <c r="D2250" s="3" t="s">
        <v>23</v>
      </c>
      <c r="E2250" s="3" t="s">
        <v>34</v>
      </c>
      <c r="F2250" s="3" t="s">
        <v>35</v>
      </c>
      <c r="G2250" s="3" t="s">
        <v>26</v>
      </c>
      <c r="H2250" s="3" t="s">
        <v>27</v>
      </c>
      <c r="I2250" s="4">
        <v>40235</v>
      </c>
      <c r="J2250" s="3" t="s">
        <v>48</v>
      </c>
      <c r="K2250" s="3" t="s">
        <v>58</v>
      </c>
      <c r="L2250" s="5">
        <v>474.18</v>
      </c>
      <c r="M2250" s="5">
        <v>484.3</v>
      </c>
      <c r="N2250" s="6">
        <v>0.05</v>
      </c>
      <c r="O2250" s="5">
        <v>172.46</v>
      </c>
      <c r="P2250" s="3">
        <v>23</v>
      </c>
      <c r="Q2250" s="5">
        <v>221.42</v>
      </c>
      <c r="R2250" s="7">
        <f t="shared" si="105"/>
        <v>40238</v>
      </c>
      <c r="S2250" s="3">
        <v>3</v>
      </c>
      <c r="T2250" s="6">
        <v>0.19800000000000001</v>
      </c>
      <c r="U2250" s="3" t="s">
        <v>37</v>
      </c>
      <c r="V2250" s="3">
        <v>2.2999999999999998</v>
      </c>
      <c r="W2250" s="3" t="s">
        <v>38</v>
      </c>
      <c r="X2250" s="8">
        <f t="shared" si="106"/>
        <v>36.370154793538319</v>
      </c>
      <c r="Y2250" s="9">
        <f t="shared" si="107"/>
        <v>4.2569733097523095</v>
      </c>
    </row>
    <row r="2251" spans="1:25" x14ac:dyDescent="0.3">
      <c r="A2251" s="3">
        <v>202249</v>
      </c>
      <c r="B2251" s="3">
        <v>5488</v>
      </c>
      <c r="C2251" s="3" t="s">
        <v>39</v>
      </c>
      <c r="D2251" s="3" t="s">
        <v>33</v>
      </c>
      <c r="E2251" s="3" t="s">
        <v>46</v>
      </c>
      <c r="F2251" s="3" t="s">
        <v>35</v>
      </c>
      <c r="G2251" s="3" t="s">
        <v>36</v>
      </c>
      <c r="H2251" s="3" t="s">
        <v>57</v>
      </c>
      <c r="I2251" s="4">
        <v>40236</v>
      </c>
      <c r="J2251" s="3" t="s">
        <v>42</v>
      </c>
      <c r="K2251" s="3" t="s">
        <v>43</v>
      </c>
      <c r="L2251" s="5">
        <v>7065.39</v>
      </c>
      <c r="M2251" s="5">
        <v>7262.21</v>
      </c>
      <c r="N2251" s="6">
        <v>0.22</v>
      </c>
      <c r="O2251" s="5">
        <v>978.82</v>
      </c>
      <c r="P2251" s="3">
        <v>2</v>
      </c>
      <c r="Q2251" s="5">
        <v>239.02</v>
      </c>
      <c r="R2251" s="7">
        <f t="shared" si="105"/>
        <v>40241</v>
      </c>
      <c r="S2251" s="3">
        <v>5</v>
      </c>
      <c r="T2251" s="6">
        <v>1E-3</v>
      </c>
      <c r="U2251" s="3" t="s">
        <v>37</v>
      </c>
      <c r="V2251" s="3">
        <v>2</v>
      </c>
      <c r="W2251" s="3" t="s">
        <v>45</v>
      </c>
      <c r="X2251" s="8">
        <f t="shared" si="106"/>
        <v>13.853729235045764</v>
      </c>
      <c r="Y2251" s="9">
        <f t="shared" si="107"/>
        <v>48.644902860148633</v>
      </c>
    </row>
    <row r="2252" spans="1:25" x14ac:dyDescent="0.3">
      <c r="A2252" s="3">
        <v>202250</v>
      </c>
      <c r="B2252" s="3">
        <v>6534</v>
      </c>
      <c r="C2252" s="3" t="s">
        <v>50</v>
      </c>
      <c r="D2252" s="3" t="s">
        <v>33</v>
      </c>
      <c r="E2252" s="3" t="s">
        <v>24</v>
      </c>
      <c r="F2252" s="3" t="s">
        <v>35</v>
      </c>
      <c r="G2252" s="3" t="s">
        <v>61</v>
      </c>
      <c r="H2252" s="3" t="s">
        <v>41</v>
      </c>
      <c r="I2252" s="4">
        <v>40237</v>
      </c>
      <c r="J2252" s="3" t="s">
        <v>28</v>
      </c>
      <c r="K2252" s="3" t="s">
        <v>29</v>
      </c>
      <c r="L2252" s="5">
        <v>5124.3900000000003</v>
      </c>
      <c r="M2252" s="5">
        <v>5318.86</v>
      </c>
      <c r="N2252" s="6">
        <v>0</v>
      </c>
      <c r="O2252" s="5">
        <v>1531.79</v>
      </c>
      <c r="P2252" s="3">
        <v>11</v>
      </c>
      <c r="Q2252" s="5">
        <v>109.59</v>
      </c>
      <c r="R2252" s="7">
        <f t="shared" si="105"/>
        <v>40251</v>
      </c>
      <c r="S2252" s="3">
        <v>14</v>
      </c>
      <c r="T2252" s="6">
        <v>0.187</v>
      </c>
      <c r="U2252" s="3" t="s">
        <v>30</v>
      </c>
      <c r="V2252" s="3">
        <v>3.9</v>
      </c>
      <c r="W2252" s="3" t="s">
        <v>38</v>
      </c>
      <c r="X2252" s="8">
        <f t="shared" si="106"/>
        <v>29.892143259978258</v>
      </c>
      <c r="Y2252" s="9">
        <f t="shared" si="107"/>
        <v>8.7585241266669254</v>
      </c>
    </row>
    <row r="2253" spans="1:25" x14ac:dyDescent="0.3">
      <c r="A2253" s="3">
        <v>202251</v>
      </c>
      <c r="B2253" s="3">
        <v>4188</v>
      </c>
      <c r="C2253" s="3" t="s">
        <v>50</v>
      </c>
      <c r="D2253" s="3" t="s">
        <v>23</v>
      </c>
      <c r="E2253" s="3" t="s">
        <v>34</v>
      </c>
      <c r="F2253" s="3" t="s">
        <v>59</v>
      </c>
      <c r="G2253" s="3" t="s">
        <v>40</v>
      </c>
      <c r="H2253" s="3" t="s">
        <v>57</v>
      </c>
      <c r="I2253" s="4">
        <v>40238</v>
      </c>
      <c r="J2253" s="3" t="s">
        <v>42</v>
      </c>
      <c r="K2253" s="3" t="s">
        <v>55</v>
      </c>
      <c r="L2253" s="5">
        <v>769.63</v>
      </c>
      <c r="M2253" s="5">
        <v>703.36</v>
      </c>
      <c r="N2253" s="6">
        <v>0.33</v>
      </c>
      <c r="O2253" s="5">
        <v>209.45</v>
      </c>
      <c r="P2253" s="3">
        <v>19</v>
      </c>
      <c r="Q2253" s="5">
        <v>221.13</v>
      </c>
      <c r="R2253" s="7">
        <f t="shared" si="105"/>
        <v>40252</v>
      </c>
      <c r="S2253" s="3">
        <v>14</v>
      </c>
      <c r="T2253" s="6">
        <v>6.0999999999999999E-2</v>
      </c>
      <c r="U2253" s="3" t="s">
        <v>37</v>
      </c>
      <c r="V2253" s="3">
        <v>1.1000000000000001</v>
      </c>
      <c r="W2253" s="3" t="s">
        <v>45</v>
      </c>
      <c r="X2253" s="8">
        <f t="shared" si="106"/>
        <v>27.214375738991464</v>
      </c>
      <c r="Y2253" s="9">
        <f t="shared" si="107"/>
        <v>5.7590482974953305</v>
      </c>
    </row>
    <row r="2254" spans="1:25" x14ac:dyDescent="0.3">
      <c r="A2254" s="3">
        <v>202252</v>
      </c>
      <c r="B2254" s="3">
        <v>1710</v>
      </c>
      <c r="C2254" s="3" t="s">
        <v>50</v>
      </c>
      <c r="D2254" s="3" t="s">
        <v>56</v>
      </c>
      <c r="E2254" s="3" t="s">
        <v>24</v>
      </c>
      <c r="F2254" s="3" t="s">
        <v>59</v>
      </c>
      <c r="G2254" s="3" t="s">
        <v>52</v>
      </c>
      <c r="H2254" s="3" t="s">
        <v>57</v>
      </c>
      <c r="I2254" s="4">
        <v>40239</v>
      </c>
      <c r="J2254" s="3" t="s">
        <v>48</v>
      </c>
      <c r="K2254" s="3" t="s">
        <v>58</v>
      </c>
      <c r="L2254" s="5">
        <v>698.42</v>
      </c>
      <c r="M2254" s="5">
        <v>726.09</v>
      </c>
      <c r="N2254" s="6">
        <v>0.02</v>
      </c>
      <c r="O2254" s="5">
        <v>119</v>
      </c>
      <c r="P2254" s="3">
        <v>17</v>
      </c>
      <c r="Q2254" s="5">
        <v>148.13</v>
      </c>
      <c r="R2254" s="7">
        <f t="shared" si="105"/>
        <v>40241</v>
      </c>
      <c r="S2254" s="3">
        <v>2</v>
      </c>
      <c r="T2254" s="6">
        <v>0.13900000000000001</v>
      </c>
      <c r="U2254" s="3" t="s">
        <v>49</v>
      </c>
      <c r="V2254" s="3">
        <v>4.2</v>
      </c>
      <c r="W2254" s="3" t="s">
        <v>38</v>
      </c>
      <c r="X2254" s="8">
        <f t="shared" si="106"/>
        <v>17.038458234300279</v>
      </c>
      <c r="Y2254" s="9">
        <f t="shared" si="107"/>
        <v>5.6581869205972675</v>
      </c>
    </row>
    <row r="2255" spans="1:25" x14ac:dyDescent="0.3">
      <c r="A2255" s="3">
        <v>202253</v>
      </c>
      <c r="B2255" s="3">
        <v>5272</v>
      </c>
      <c r="C2255" s="3" t="s">
        <v>50</v>
      </c>
      <c r="D2255" s="3" t="s">
        <v>56</v>
      </c>
      <c r="E2255" s="3" t="s">
        <v>46</v>
      </c>
      <c r="F2255" s="3" t="s">
        <v>54</v>
      </c>
      <c r="G2255" s="3" t="s">
        <v>52</v>
      </c>
      <c r="H2255" s="3" t="s">
        <v>53</v>
      </c>
      <c r="I2255" s="4">
        <v>40240</v>
      </c>
      <c r="J2255" s="3" t="s">
        <v>28</v>
      </c>
      <c r="K2255" s="3" t="s">
        <v>43</v>
      </c>
      <c r="L2255" s="5">
        <v>4933.4799999999996</v>
      </c>
      <c r="M2255" s="5">
        <v>5036.7299999999996</v>
      </c>
      <c r="N2255" s="6">
        <v>0.12</v>
      </c>
      <c r="O2255" s="5">
        <v>848.99</v>
      </c>
      <c r="P2255" s="3">
        <v>20</v>
      </c>
      <c r="Q2255" s="5">
        <v>131.32</v>
      </c>
      <c r="R2255" s="7">
        <f t="shared" si="105"/>
        <v>40242</v>
      </c>
      <c r="S2255" s="3">
        <v>2</v>
      </c>
      <c r="T2255" s="6">
        <v>0.17299999999999999</v>
      </c>
      <c r="U2255" s="3" t="s">
        <v>49</v>
      </c>
      <c r="V2255" s="3">
        <v>4.3</v>
      </c>
      <c r="W2255" s="3" t="s">
        <v>38</v>
      </c>
      <c r="X2255" s="8">
        <f t="shared" si="106"/>
        <v>17.208745145414596</v>
      </c>
      <c r="Y2255" s="9">
        <f t="shared" si="107"/>
        <v>4.8975029433779449</v>
      </c>
    </row>
    <row r="2256" spans="1:25" x14ac:dyDescent="0.3">
      <c r="A2256" s="3">
        <v>202254</v>
      </c>
      <c r="B2256" s="3">
        <v>1481</v>
      </c>
      <c r="C2256" s="3" t="s">
        <v>50</v>
      </c>
      <c r="D2256" s="3" t="s">
        <v>56</v>
      </c>
      <c r="E2256" s="3" t="s">
        <v>34</v>
      </c>
      <c r="F2256" s="3" t="s">
        <v>35</v>
      </c>
      <c r="G2256" s="3" t="s">
        <v>36</v>
      </c>
      <c r="H2256" s="3" t="s">
        <v>41</v>
      </c>
      <c r="I2256" s="4">
        <v>40241</v>
      </c>
      <c r="J2256" s="3" t="s">
        <v>42</v>
      </c>
      <c r="K2256" s="3" t="s">
        <v>29</v>
      </c>
      <c r="L2256" s="5">
        <v>3406.57</v>
      </c>
      <c r="M2256" s="5">
        <v>3657.37</v>
      </c>
      <c r="N2256" s="6">
        <v>0.17</v>
      </c>
      <c r="O2256" s="5">
        <v>1666.56</v>
      </c>
      <c r="P2256" s="3">
        <v>5</v>
      </c>
      <c r="Q2256" s="5">
        <v>130.08000000000001</v>
      </c>
      <c r="R2256" s="7">
        <f t="shared" si="105"/>
        <v>40245</v>
      </c>
      <c r="S2256" s="3">
        <v>4</v>
      </c>
      <c r="T2256" s="6">
        <v>9.4E-2</v>
      </c>
      <c r="U2256" s="3" t="s">
        <v>37</v>
      </c>
      <c r="V2256" s="3">
        <v>3.8</v>
      </c>
      <c r="W2256" s="3" t="s">
        <v>38</v>
      </c>
      <c r="X2256" s="8">
        <f t="shared" si="106"/>
        <v>48.921936141045094</v>
      </c>
      <c r="Y2256" s="9">
        <f t="shared" si="107"/>
        <v>18.628522681599076</v>
      </c>
    </row>
    <row r="2257" spans="1:25" x14ac:dyDescent="0.3">
      <c r="A2257" s="3">
        <v>202255</v>
      </c>
      <c r="B2257" s="3">
        <v>2354</v>
      </c>
      <c r="C2257" s="3" t="s">
        <v>32</v>
      </c>
      <c r="D2257" s="3" t="s">
        <v>23</v>
      </c>
      <c r="E2257" s="3" t="s">
        <v>24</v>
      </c>
      <c r="F2257" s="3" t="s">
        <v>51</v>
      </c>
      <c r="G2257" s="3" t="s">
        <v>40</v>
      </c>
      <c r="H2257" s="3" t="s">
        <v>47</v>
      </c>
      <c r="I2257" s="4">
        <v>40242</v>
      </c>
      <c r="J2257" s="3" t="s">
        <v>28</v>
      </c>
      <c r="K2257" s="3" t="s">
        <v>55</v>
      </c>
      <c r="L2257" s="5">
        <v>1566.2</v>
      </c>
      <c r="M2257" s="5">
        <v>1461.31</v>
      </c>
      <c r="N2257" s="6">
        <v>0.36</v>
      </c>
      <c r="O2257" s="5">
        <v>415.68</v>
      </c>
      <c r="P2257" s="3">
        <v>12</v>
      </c>
      <c r="Q2257" s="5">
        <v>90.47</v>
      </c>
      <c r="R2257" s="7">
        <f t="shared" si="105"/>
        <v>40254</v>
      </c>
      <c r="S2257" s="3">
        <v>12</v>
      </c>
      <c r="T2257" s="6">
        <v>0.10199999999999999</v>
      </c>
      <c r="U2257" s="3" t="s">
        <v>37</v>
      </c>
      <c r="V2257" s="3">
        <v>2.1</v>
      </c>
      <c r="W2257" s="3" t="s">
        <v>38</v>
      </c>
      <c r="X2257" s="8">
        <f t="shared" si="106"/>
        <v>26.540671689439403</v>
      </c>
      <c r="Y2257" s="9">
        <f t="shared" si="107"/>
        <v>8.9314838512476253</v>
      </c>
    </row>
    <row r="2258" spans="1:25" x14ac:dyDescent="0.3">
      <c r="A2258" s="3">
        <v>202256</v>
      </c>
      <c r="B2258" s="3">
        <v>7500</v>
      </c>
      <c r="C2258" s="3" t="s">
        <v>50</v>
      </c>
      <c r="D2258" s="3" t="s">
        <v>33</v>
      </c>
      <c r="E2258" s="3" t="s">
        <v>34</v>
      </c>
      <c r="F2258" s="3" t="s">
        <v>54</v>
      </c>
      <c r="G2258" s="3" t="s">
        <v>40</v>
      </c>
      <c r="H2258" s="3" t="s">
        <v>27</v>
      </c>
      <c r="I2258" s="4">
        <v>40243</v>
      </c>
      <c r="J2258" s="3" t="s">
        <v>48</v>
      </c>
      <c r="K2258" s="3" t="s">
        <v>43</v>
      </c>
      <c r="L2258" s="5">
        <v>1953.48</v>
      </c>
      <c r="M2258" s="5">
        <v>1782.41</v>
      </c>
      <c r="N2258" s="6">
        <v>0.05</v>
      </c>
      <c r="O2258" s="5">
        <v>695.67</v>
      </c>
      <c r="P2258" s="3">
        <v>4</v>
      </c>
      <c r="Q2258" s="5">
        <v>68.260000000000005</v>
      </c>
      <c r="R2258" s="7">
        <f t="shared" si="105"/>
        <v>40250</v>
      </c>
      <c r="S2258" s="3">
        <v>7</v>
      </c>
      <c r="T2258" s="6">
        <v>0.19700000000000001</v>
      </c>
      <c r="U2258" s="3" t="s">
        <v>30</v>
      </c>
      <c r="V2258" s="3">
        <v>4.7</v>
      </c>
      <c r="W2258" s="3" t="s">
        <v>45</v>
      </c>
      <c r="X2258" s="8">
        <f t="shared" si="106"/>
        <v>35.611831193562253</v>
      </c>
      <c r="Y2258" s="9">
        <f t="shared" si="107"/>
        <v>27.399419886558086</v>
      </c>
    </row>
    <row r="2259" spans="1:25" x14ac:dyDescent="0.3">
      <c r="A2259" s="3">
        <v>202257</v>
      </c>
      <c r="B2259" s="3">
        <v>7117</v>
      </c>
      <c r="C2259" s="3" t="s">
        <v>32</v>
      </c>
      <c r="D2259" s="3" t="s">
        <v>56</v>
      </c>
      <c r="E2259" s="3" t="s">
        <v>24</v>
      </c>
      <c r="F2259" s="3" t="s">
        <v>35</v>
      </c>
      <c r="G2259" s="3" t="s">
        <v>52</v>
      </c>
      <c r="H2259" s="3" t="s">
        <v>53</v>
      </c>
      <c r="I2259" s="4">
        <v>40244</v>
      </c>
      <c r="J2259" s="3" t="s">
        <v>48</v>
      </c>
      <c r="K2259" s="3" t="s">
        <v>55</v>
      </c>
      <c r="L2259" s="5">
        <v>3116.58</v>
      </c>
      <c r="M2259" s="5">
        <v>3311.6</v>
      </c>
      <c r="N2259" s="6">
        <v>0.25</v>
      </c>
      <c r="O2259" s="5">
        <v>568.73</v>
      </c>
      <c r="P2259" s="3">
        <v>22</v>
      </c>
      <c r="Q2259" s="5">
        <v>36.869999999999997</v>
      </c>
      <c r="R2259" s="7">
        <f t="shared" si="105"/>
        <v>40246</v>
      </c>
      <c r="S2259" s="3">
        <v>2</v>
      </c>
      <c r="T2259" s="6">
        <v>0.17899999999999999</v>
      </c>
      <c r="U2259" s="3" t="s">
        <v>44</v>
      </c>
      <c r="V2259" s="3">
        <v>3.6</v>
      </c>
      <c r="W2259" s="3" t="s">
        <v>38</v>
      </c>
      <c r="X2259" s="8">
        <f t="shared" si="106"/>
        <v>18.248528836095979</v>
      </c>
      <c r="Y2259" s="9">
        <f t="shared" si="107"/>
        <v>4.2777728974733451</v>
      </c>
    </row>
    <row r="2260" spans="1:25" x14ac:dyDescent="0.3">
      <c r="A2260" s="3">
        <v>202258</v>
      </c>
      <c r="B2260" s="3">
        <v>3488</v>
      </c>
      <c r="C2260" s="3" t="s">
        <v>39</v>
      </c>
      <c r="D2260" s="3" t="s">
        <v>56</v>
      </c>
      <c r="E2260" s="3" t="s">
        <v>24</v>
      </c>
      <c r="F2260" s="3" t="s">
        <v>35</v>
      </c>
      <c r="G2260" s="3" t="s">
        <v>36</v>
      </c>
      <c r="H2260" s="3" t="s">
        <v>27</v>
      </c>
      <c r="I2260" s="4">
        <v>40245</v>
      </c>
      <c r="J2260" s="3" t="s">
        <v>42</v>
      </c>
      <c r="K2260" s="3" t="s">
        <v>55</v>
      </c>
      <c r="L2260" s="5">
        <v>6014.17</v>
      </c>
      <c r="M2260" s="5">
        <v>5536.58</v>
      </c>
      <c r="N2260" s="6">
        <v>0.32</v>
      </c>
      <c r="O2260" s="5">
        <v>2902.37</v>
      </c>
      <c r="P2260" s="3">
        <v>23</v>
      </c>
      <c r="Q2260" s="5">
        <v>288.31</v>
      </c>
      <c r="R2260" s="7">
        <f t="shared" si="105"/>
        <v>40253</v>
      </c>
      <c r="S2260" s="3">
        <v>8</v>
      </c>
      <c r="T2260" s="6">
        <v>0.182</v>
      </c>
      <c r="U2260" s="3" t="s">
        <v>49</v>
      </c>
      <c r="V2260" s="3">
        <v>4.9000000000000004</v>
      </c>
      <c r="W2260" s="3" t="s">
        <v>38</v>
      </c>
      <c r="X2260" s="8">
        <f t="shared" si="106"/>
        <v>48.258861987605933</v>
      </c>
      <c r="Y2260" s="9">
        <f t="shared" si="107"/>
        <v>4.7228731847803704</v>
      </c>
    </row>
    <row r="2261" spans="1:25" x14ac:dyDescent="0.3">
      <c r="A2261" s="3">
        <v>202259</v>
      </c>
      <c r="B2261" s="3">
        <v>7501</v>
      </c>
      <c r="C2261" s="3" t="s">
        <v>32</v>
      </c>
      <c r="D2261" s="3" t="s">
        <v>33</v>
      </c>
      <c r="E2261" s="3" t="s">
        <v>24</v>
      </c>
      <c r="F2261" s="3" t="s">
        <v>54</v>
      </c>
      <c r="G2261" s="3" t="s">
        <v>36</v>
      </c>
      <c r="H2261" s="3" t="s">
        <v>57</v>
      </c>
      <c r="I2261" s="4">
        <v>40246</v>
      </c>
      <c r="J2261" s="3" t="s">
        <v>42</v>
      </c>
      <c r="K2261" s="3" t="s">
        <v>58</v>
      </c>
      <c r="L2261" s="5">
        <v>1615.92</v>
      </c>
      <c r="M2261" s="5">
        <v>1577.18</v>
      </c>
      <c r="N2261" s="6">
        <v>0.21</v>
      </c>
      <c r="O2261" s="5">
        <v>773.56</v>
      </c>
      <c r="P2261" s="3">
        <v>25</v>
      </c>
      <c r="Q2261" s="5">
        <v>73.86</v>
      </c>
      <c r="R2261" s="7">
        <f t="shared" si="105"/>
        <v>40259</v>
      </c>
      <c r="S2261" s="3">
        <v>13</v>
      </c>
      <c r="T2261" s="6">
        <v>0.17100000000000001</v>
      </c>
      <c r="U2261" s="3" t="s">
        <v>44</v>
      </c>
      <c r="V2261" s="3">
        <v>2.5</v>
      </c>
      <c r="W2261" s="3" t="s">
        <v>31</v>
      </c>
      <c r="X2261" s="8">
        <f t="shared" si="106"/>
        <v>47.871181741670377</v>
      </c>
      <c r="Y2261" s="9">
        <f t="shared" si="107"/>
        <v>4.0982513092988757</v>
      </c>
    </row>
    <row r="2262" spans="1:25" x14ac:dyDescent="0.3">
      <c r="A2262" s="3">
        <v>202260</v>
      </c>
      <c r="B2262" s="3">
        <v>7654</v>
      </c>
      <c r="C2262" s="3" t="s">
        <v>39</v>
      </c>
      <c r="D2262" s="3" t="s">
        <v>56</v>
      </c>
      <c r="E2262" s="3" t="s">
        <v>46</v>
      </c>
      <c r="F2262" s="3" t="s">
        <v>59</v>
      </c>
      <c r="G2262" s="3" t="s">
        <v>60</v>
      </c>
      <c r="H2262" s="3" t="s">
        <v>57</v>
      </c>
      <c r="I2262" s="4">
        <v>40247</v>
      </c>
      <c r="J2262" s="3" t="s">
        <v>48</v>
      </c>
      <c r="K2262" s="3" t="s">
        <v>55</v>
      </c>
      <c r="L2262" s="5">
        <v>5633.21</v>
      </c>
      <c r="M2262" s="5">
        <v>6048.85</v>
      </c>
      <c r="N2262" s="6">
        <v>0.13</v>
      </c>
      <c r="O2262" s="5">
        <v>2351.3000000000002</v>
      </c>
      <c r="P2262" s="3">
        <v>19</v>
      </c>
      <c r="Q2262" s="5">
        <v>185.63</v>
      </c>
      <c r="R2262" s="7">
        <f t="shared" si="105"/>
        <v>40259</v>
      </c>
      <c r="S2262" s="3">
        <v>12</v>
      </c>
      <c r="T2262" s="6">
        <v>0.185</v>
      </c>
      <c r="U2262" s="3" t="s">
        <v>30</v>
      </c>
      <c r="V2262" s="3">
        <v>4.3</v>
      </c>
      <c r="W2262" s="3" t="s">
        <v>45</v>
      </c>
      <c r="X2262" s="8">
        <f t="shared" si="106"/>
        <v>41.739967088036842</v>
      </c>
      <c r="Y2262" s="9">
        <f t="shared" si="107"/>
        <v>4.9015058538747898</v>
      </c>
    </row>
    <row r="2263" spans="1:25" x14ac:dyDescent="0.3">
      <c r="A2263" s="3">
        <v>202261</v>
      </c>
      <c r="B2263" s="3">
        <v>5554</v>
      </c>
      <c r="C2263" s="3" t="s">
        <v>39</v>
      </c>
      <c r="D2263" s="3" t="s">
        <v>33</v>
      </c>
      <c r="E2263" s="3" t="s">
        <v>24</v>
      </c>
      <c r="F2263" s="3" t="s">
        <v>35</v>
      </c>
      <c r="G2263" s="3" t="s">
        <v>52</v>
      </c>
      <c r="H2263" s="3" t="s">
        <v>27</v>
      </c>
      <c r="I2263" s="4">
        <v>40248</v>
      </c>
      <c r="J2263" s="3" t="s">
        <v>48</v>
      </c>
      <c r="K2263" s="3" t="s">
        <v>55</v>
      </c>
      <c r="L2263" s="5">
        <v>1473.36</v>
      </c>
      <c r="M2263" s="5">
        <v>1408.02</v>
      </c>
      <c r="N2263" s="6">
        <v>0.22</v>
      </c>
      <c r="O2263" s="5">
        <v>404.39</v>
      </c>
      <c r="P2263" s="3">
        <v>20</v>
      </c>
      <c r="Q2263" s="5">
        <v>261.11</v>
      </c>
      <c r="R2263" s="7">
        <f t="shared" si="105"/>
        <v>40252</v>
      </c>
      <c r="S2263" s="3">
        <v>4</v>
      </c>
      <c r="T2263" s="6">
        <v>0.122</v>
      </c>
      <c r="U2263" s="3" t="s">
        <v>37</v>
      </c>
      <c r="V2263" s="3">
        <v>1.9</v>
      </c>
      <c r="W2263" s="3" t="s">
        <v>31</v>
      </c>
      <c r="X2263" s="8">
        <f t="shared" si="106"/>
        <v>27.446788293424557</v>
      </c>
      <c r="Y2263" s="9">
        <f t="shared" si="107"/>
        <v>5.2320279541483776</v>
      </c>
    </row>
    <row r="2264" spans="1:25" x14ac:dyDescent="0.3">
      <c r="A2264" s="3">
        <v>202262</v>
      </c>
      <c r="B2264" s="3">
        <v>3840</v>
      </c>
      <c r="C2264" s="3" t="s">
        <v>22</v>
      </c>
      <c r="D2264" s="3" t="s">
        <v>56</v>
      </c>
      <c r="E2264" s="3" t="s">
        <v>34</v>
      </c>
      <c r="F2264" s="3" t="s">
        <v>25</v>
      </c>
      <c r="G2264" s="3" t="s">
        <v>60</v>
      </c>
      <c r="H2264" s="3" t="s">
        <v>57</v>
      </c>
      <c r="I2264" s="4">
        <v>40249</v>
      </c>
      <c r="J2264" s="3" t="s">
        <v>48</v>
      </c>
      <c r="K2264" s="3" t="s">
        <v>58</v>
      </c>
      <c r="L2264" s="5">
        <v>6121.67</v>
      </c>
      <c r="M2264" s="5">
        <v>6050.28</v>
      </c>
      <c r="N2264" s="6">
        <v>0.17</v>
      </c>
      <c r="O2264" s="5">
        <v>1628.86</v>
      </c>
      <c r="P2264" s="3">
        <v>28</v>
      </c>
      <c r="Q2264" s="5">
        <v>214.05</v>
      </c>
      <c r="R2264" s="7">
        <f t="shared" si="105"/>
        <v>40259</v>
      </c>
      <c r="S2264" s="3">
        <v>10</v>
      </c>
      <c r="T2264" s="6">
        <v>1.4E-2</v>
      </c>
      <c r="U2264" s="3" t="s">
        <v>49</v>
      </c>
      <c r="V2264" s="3">
        <v>4.5999999999999996</v>
      </c>
      <c r="W2264" s="3" t="s">
        <v>45</v>
      </c>
      <c r="X2264" s="8">
        <f t="shared" si="106"/>
        <v>26.608098770433557</v>
      </c>
      <c r="Y2264" s="9">
        <f t="shared" si="107"/>
        <v>3.6135694782484684</v>
      </c>
    </row>
    <row r="2265" spans="1:25" x14ac:dyDescent="0.3">
      <c r="A2265" s="3">
        <v>202263</v>
      </c>
      <c r="B2265" s="3">
        <v>6596</v>
      </c>
      <c r="C2265" s="3" t="s">
        <v>32</v>
      </c>
      <c r="D2265" s="3" t="s">
        <v>56</v>
      </c>
      <c r="E2265" s="3" t="s">
        <v>24</v>
      </c>
      <c r="F2265" s="3" t="s">
        <v>51</v>
      </c>
      <c r="G2265" s="3" t="s">
        <v>40</v>
      </c>
      <c r="H2265" s="3" t="s">
        <v>57</v>
      </c>
      <c r="I2265" s="4">
        <v>40250</v>
      </c>
      <c r="J2265" s="3" t="s">
        <v>42</v>
      </c>
      <c r="K2265" s="3" t="s">
        <v>29</v>
      </c>
      <c r="L2265" s="5">
        <v>7207.02</v>
      </c>
      <c r="M2265" s="5">
        <v>7371.62</v>
      </c>
      <c r="N2265" s="6">
        <v>0.36</v>
      </c>
      <c r="O2265" s="5">
        <v>3285.81</v>
      </c>
      <c r="P2265" s="3">
        <v>14</v>
      </c>
      <c r="Q2265" s="5">
        <v>120.61</v>
      </c>
      <c r="R2265" s="7">
        <f t="shared" si="105"/>
        <v>40254</v>
      </c>
      <c r="S2265" s="3">
        <v>4</v>
      </c>
      <c r="T2265" s="6">
        <v>0.125</v>
      </c>
      <c r="U2265" s="3" t="s">
        <v>49</v>
      </c>
      <c r="V2265" s="3">
        <v>4.0999999999999996</v>
      </c>
      <c r="W2265" s="3" t="s">
        <v>31</v>
      </c>
      <c r="X2265" s="8">
        <f t="shared" si="106"/>
        <v>45.591797996952963</v>
      </c>
      <c r="Y2265" s="9">
        <f t="shared" si="107"/>
        <v>6.9833651606721849</v>
      </c>
    </row>
    <row r="2266" spans="1:25" x14ac:dyDescent="0.3">
      <c r="A2266" s="3">
        <v>202264</v>
      </c>
      <c r="B2266" s="3">
        <v>6407</v>
      </c>
      <c r="C2266" s="3" t="s">
        <v>50</v>
      </c>
      <c r="D2266" s="3" t="s">
        <v>23</v>
      </c>
      <c r="E2266" s="3" t="s">
        <v>46</v>
      </c>
      <c r="F2266" s="3" t="s">
        <v>35</v>
      </c>
      <c r="G2266" s="3" t="s">
        <v>40</v>
      </c>
      <c r="H2266" s="3" t="s">
        <v>53</v>
      </c>
      <c r="I2266" s="4">
        <v>40251</v>
      </c>
      <c r="J2266" s="3" t="s">
        <v>28</v>
      </c>
      <c r="K2266" s="3" t="s">
        <v>58</v>
      </c>
      <c r="L2266" s="5">
        <v>3570.16</v>
      </c>
      <c r="M2266" s="5">
        <v>3669.51</v>
      </c>
      <c r="N2266" s="6">
        <v>0.14000000000000001</v>
      </c>
      <c r="O2266" s="5">
        <v>1597.59</v>
      </c>
      <c r="P2266" s="3">
        <v>5</v>
      </c>
      <c r="Q2266" s="5">
        <v>243.04</v>
      </c>
      <c r="R2266" s="7">
        <f t="shared" si="105"/>
        <v>40259</v>
      </c>
      <c r="S2266" s="3">
        <v>8</v>
      </c>
      <c r="T2266" s="6">
        <v>0.127</v>
      </c>
      <c r="U2266" s="3" t="s">
        <v>30</v>
      </c>
      <c r="V2266" s="3">
        <v>4.5999999999999996</v>
      </c>
      <c r="W2266" s="3" t="s">
        <v>45</v>
      </c>
      <c r="X2266" s="8">
        <f t="shared" si="106"/>
        <v>44.748414636879019</v>
      </c>
      <c r="Y2266" s="9">
        <f t="shared" si="107"/>
        <v>19.458510809345114</v>
      </c>
    </row>
    <row r="2267" spans="1:25" x14ac:dyDescent="0.3">
      <c r="A2267" s="3">
        <v>202265</v>
      </c>
      <c r="B2267" s="3">
        <v>4945</v>
      </c>
      <c r="C2267" s="3" t="s">
        <v>39</v>
      </c>
      <c r="D2267" s="3" t="s">
        <v>33</v>
      </c>
      <c r="E2267" s="3" t="s">
        <v>46</v>
      </c>
      <c r="F2267" s="3" t="s">
        <v>25</v>
      </c>
      <c r="G2267" s="3" t="s">
        <v>26</v>
      </c>
      <c r="H2267" s="3" t="s">
        <v>27</v>
      </c>
      <c r="I2267" s="4">
        <v>40252</v>
      </c>
      <c r="J2267" s="3" t="s">
        <v>42</v>
      </c>
      <c r="K2267" s="3" t="s">
        <v>29</v>
      </c>
      <c r="L2267" s="5">
        <v>5148.53</v>
      </c>
      <c r="M2267" s="5">
        <v>5245.42</v>
      </c>
      <c r="N2267" s="6">
        <v>0.18</v>
      </c>
      <c r="O2267" s="5">
        <v>2418.9499999999998</v>
      </c>
      <c r="P2267" s="3">
        <v>3</v>
      </c>
      <c r="Q2267" s="5">
        <v>29.85</v>
      </c>
      <c r="R2267" s="7">
        <f t="shared" si="105"/>
        <v>40264</v>
      </c>
      <c r="S2267" s="3">
        <v>12</v>
      </c>
      <c r="T2267" s="6">
        <v>0.153</v>
      </c>
      <c r="U2267" s="3" t="s">
        <v>37</v>
      </c>
      <c r="V2267" s="3">
        <v>4.0999999999999996</v>
      </c>
      <c r="W2267" s="3" t="s">
        <v>45</v>
      </c>
      <c r="X2267" s="8">
        <f t="shared" si="106"/>
        <v>46.983313683711657</v>
      </c>
      <c r="Y2267" s="9">
        <f t="shared" si="107"/>
        <v>32.717621594966019</v>
      </c>
    </row>
    <row r="2268" spans="1:25" x14ac:dyDescent="0.3">
      <c r="A2268" s="3">
        <v>202266</v>
      </c>
      <c r="B2268" s="3">
        <v>1692</v>
      </c>
      <c r="C2268" s="3" t="s">
        <v>50</v>
      </c>
      <c r="D2268" s="3" t="s">
        <v>23</v>
      </c>
      <c r="E2268" s="3" t="s">
        <v>46</v>
      </c>
      <c r="F2268" s="3" t="s">
        <v>35</v>
      </c>
      <c r="G2268" s="3" t="s">
        <v>26</v>
      </c>
      <c r="H2268" s="3" t="s">
        <v>27</v>
      </c>
      <c r="I2268" s="4">
        <v>40253</v>
      </c>
      <c r="J2268" s="3" t="s">
        <v>48</v>
      </c>
      <c r="K2268" s="3" t="s">
        <v>29</v>
      </c>
      <c r="L2268" s="5">
        <v>2167.5</v>
      </c>
      <c r="M2268" s="5">
        <v>1977.04</v>
      </c>
      <c r="N2268" s="6">
        <v>0.11</v>
      </c>
      <c r="O2268" s="5">
        <v>453.61</v>
      </c>
      <c r="P2268" s="3">
        <v>2</v>
      </c>
      <c r="Q2268" s="5">
        <v>271.69</v>
      </c>
      <c r="R2268" s="7">
        <f t="shared" si="105"/>
        <v>40261</v>
      </c>
      <c r="S2268" s="3">
        <v>8</v>
      </c>
      <c r="T2268" s="6">
        <v>4.5999999999999999E-2</v>
      </c>
      <c r="U2268" s="3" t="s">
        <v>30</v>
      </c>
      <c r="V2268" s="3">
        <v>2</v>
      </c>
      <c r="W2268" s="3" t="s">
        <v>45</v>
      </c>
      <c r="X2268" s="8">
        <f t="shared" si="106"/>
        <v>20.927797001153404</v>
      </c>
      <c r="Y2268" s="9">
        <f t="shared" si="107"/>
        <v>54.816796827580625</v>
      </c>
    </row>
    <row r="2269" spans="1:25" x14ac:dyDescent="0.3">
      <c r="A2269" s="3">
        <v>202267</v>
      </c>
      <c r="B2269" s="3">
        <v>1033</v>
      </c>
      <c r="C2269" s="3" t="s">
        <v>32</v>
      </c>
      <c r="D2269" s="3" t="s">
        <v>33</v>
      </c>
      <c r="E2269" s="3" t="s">
        <v>24</v>
      </c>
      <c r="F2269" s="3" t="s">
        <v>59</v>
      </c>
      <c r="G2269" s="3" t="s">
        <v>61</v>
      </c>
      <c r="H2269" s="3" t="s">
        <v>47</v>
      </c>
      <c r="I2269" s="4">
        <v>40254</v>
      </c>
      <c r="J2269" s="3" t="s">
        <v>28</v>
      </c>
      <c r="K2269" s="3" t="s">
        <v>43</v>
      </c>
      <c r="L2269" s="5">
        <v>7424.73</v>
      </c>
      <c r="M2269" s="5">
        <v>7838.16</v>
      </c>
      <c r="N2269" s="6">
        <v>0.35</v>
      </c>
      <c r="O2269" s="5">
        <v>2709.03</v>
      </c>
      <c r="P2269" s="3">
        <v>22</v>
      </c>
      <c r="Q2269" s="5">
        <v>289.08999999999997</v>
      </c>
      <c r="R2269" s="7">
        <f t="shared" si="105"/>
        <v>40259</v>
      </c>
      <c r="S2269" s="3">
        <v>5</v>
      </c>
      <c r="T2269" s="6">
        <v>2.4E-2</v>
      </c>
      <c r="U2269" s="3" t="s">
        <v>49</v>
      </c>
      <c r="V2269" s="3">
        <v>1.9</v>
      </c>
      <c r="W2269" s="3" t="s">
        <v>31</v>
      </c>
      <c r="X2269" s="8">
        <f t="shared" si="106"/>
        <v>36.486579309954706</v>
      </c>
      <c r="Y2269" s="9">
        <f t="shared" si="107"/>
        <v>4.305700920531442</v>
      </c>
    </row>
    <row r="2270" spans="1:25" x14ac:dyDescent="0.3">
      <c r="A2270" s="3">
        <v>202268</v>
      </c>
      <c r="B2270" s="3">
        <v>2493</v>
      </c>
      <c r="C2270" s="3" t="s">
        <v>32</v>
      </c>
      <c r="D2270" s="3" t="s">
        <v>56</v>
      </c>
      <c r="E2270" s="3" t="s">
        <v>46</v>
      </c>
      <c r="F2270" s="3" t="s">
        <v>35</v>
      </c>
      <c r="G2270" s="3" t="s">
        <v>40</v>
      </c>
      <c r="H2270" s="3" t="s">
        <v>47</v>
      </c>
      <c r="I2270" s="4">
        <v>40255</v>
      </c>
      <c r="J2270" s="3" t="s">
        <v>42</v>
      </c>
      <c r="K2270" s="3" t="s">
        <v>43</v>
      </c>
      <c r="L2270" s="5">
        <v>3435.71</v>
      </c>
      <c r="M2270" s="5">
        <v>3638.39</v>
      </c>
      <c r="N2270" s="6">
        <v>0.16</v>
      </c>
      <c r="O2270" s="5">
        <v>1266.75</v>
      </c>
      <c r="P2270" s="3">
        <v>22</v>
      </c>
      <c r="Q2270" s="5">
        <v>252.47</v>
      </c>
      <c r="R2270" s="7">
        <f t="shared" si="105"/>
        <v>40262</v>
      </c>
      <c r="S2270" s="3">
        <v>7</v>
      </c>
      <c r="T2270" s="6">
        <v>3.7999999999999999E-2</v>
      </c>
      <c r="U2270" s="3" t="s">
        <v>37</v>
      </c>
      <c r="V2270" s="3">
        <v>1.4</v>
      </c>
      <c r="W2270" s="3" t="s">
        <v>38</v>
      </c>
      <c r="X2270" s="8">
        <f t="shared" si="106"/>
        <v>36.870108361881535</v>
      </c>
      <c r="Y2270" s="9">
        <f t="shared" si="107"/>
        <v>4.2922456461137033</v>
      </c>
    </row>
    <row r="2271" spans="1:25" x14ac:dyDescent="0.3">
      <c r="A2271" s="3">
        <v>202269</v>
      </c>
      <c r="B2271" s="3">
        <v>7610</v>
      </c>
      <c r="C2271" s="3" t="s">
        <v>22</v>
      </c>
      <c r="D2271" s="3" t="s">
        <v>56</v>
      </c>
      <c r="E2271" s="3" t="s">
        <v>24</v>
      </c>
      <c r="F2271" s="3" t="s">
        <v>35</v>
      </c>
      <c r="G2271" s="3" t="s">
        <v>60</v>
      </c>
      <c r="H2271" s="3" t="s">
        <v>53</v>
      </c>
      <c r="I2271" s="4">
        <v>40256</v>
      </c>
      <c r="J2271" s="3" t="s">
        <v>42</v>
      </c>
      <c r="K2271" s="3" t="s">
        <v>29</v>
      </c>
      <c r="L2271" s="5">
        <v>3998.75</v>
      </c>
      <c r="M2271" s="5">
        <v>3682.3</v>
      </c>
      <c r="N2271" s="6">
        <v>0.13</v>
      </c>
      <c r="O2271" s="5">
        <v>975.7</v>
      </c>
      <c r="P2271" s="3">
        <v>25</v>
      </c>
      <c r="Q2271" s="5">
        <v>40.93</v>
      </c>
      <c r="R2271" s="7">
        <f t="shared" si="105"/>
        <v>40264</v>
      </c>
      <c r="S2271" s="3">
        <v>8</v>
      </c>
      <c r="T2271" s="6">
        <v>0.126</v>
      </c>
      <c r="U2271" s="3" t="s">
        <v>44</v>
      </c>
      <c r="V2271" s="3">
        <v>3</v>
      </c>
      <c r="W2271" s="3" t="s">
        <v>38</v>
      </c>
      <c r="X2271" s="8">
        <f t="shared" si="106"/>
        <v>24.400125039074712</v>
      </c>
      <c r="Y2271" s="9">
        <f t="shared" si="107"/>
        <v>4.3437525459631203</v>
      </c>
    </row>
    <row r="2272" spans="1:25" x14ac:dyDescent="0.3">
      <c r="A2272" s="3">
        <v>202270</v>
      </c>
      <c r="B2272" s="3">
        <v>6937</v>
      </c>
      <c r="C2272" s="3" t="s">
        <v>32</v>
      </c>
      <c r="D2272" s="3" t="s">
        <v>23</v>
      </c>
      <c r="E2272" s="3" t="s">
        <v>46</v>
      </c>
      <c r="F2272" s="3" t="s">
        <v>59</v>
      </c>
      <c r="G2272" s="3" t="s">
        <v>26</v>
      </c>
      <c r="H2272" s="3" t="s">
        <v>57</v>
      </c>
      <c r="I2272" s="4">
        <v>40257</v>
      </c>
      <c r="J2272" s="3" t="s">
        <v>28</v>
      </c>
      <c r="K2272" s="3" t="s">
        <v>29</v>
      </c>
      <c r="L2272" s="5">
        <v>2128.67</v>
      </c>
      <c r="M2272" s="5">
        <v>2230.6999999999998</v>
      </c>
      <c r="N2272" s="6">
        <v>0.37</v>
      </c>
      <c r="O2272" s="5">
        <v>293.38</v>
      </c>
      <c r="P2272" s="3">
        <v>3</v>
      </c>
      <c r="Q2272" s="5">
        <v>163.92</v>
      </c>
      <c r="R2272" s="7">
        <f t="shared" si="105"/>
        <v>40258</v>
      </c>
      <c r="S2272" s="3">
        <v>1</v>
      </c>
      <c r="T2272" s="6">
        <v>0.05</v>
      </c>
      <c r="U2272" s="3" t="s">
        <v>37</v>
      </c>
      <c r="V2272" s="3">
        <v>2.9</v>
      </c>
      <c r="W2272" s="3" t="s">
        <v>38</v>
      </c>
      <c r="X2272" s="8">
        <f t="shared" si="106"/>
        <v>13.782314778711587</v>
      </c>
      <c r="Y2272" s="9">
        <f t="shared" si="107"/>
        <v>31.808699810223999</v>
      </c>
    </row>
    <row r="2273" spans="1:25" x14ac:dyDescent="0.3">
      <c r="A2273" s="3">
        <v>202271</v>
      </c>
      <c r="B2273" s="3">
        <v>2846</v>
      </c>
      <c r="C2273" s="3" t="s">
        <v>50</v>
      </c>
      <c r="D2273" s="3" t="s">
        <v>56</v>
      </c>
      <c r="E2273" s="3" t="s">
        <v>34</v>
      </c>
      <c r="F2273" s="3" t="s">
        <v>51</v>
      </c>
      <c r="G2273" s="3" t="s">
        <v>52</v>
      </c>
      <c r="H2273" s="3" t="s">
        <v>27</v>
      </c>
      <c r="I2273" s="4">
        <v>40258</v>
      </c>
      <c r="J2273" s="3" t="s">
        <v>28</v>
      </c>
      <c r="K2273" s="3" t="s">
        <v>29</v>
      </c>
      <c r="L2273" s="5">
        <v>1592.4</v>
      </c>
      <c r="M2273" s="5">
        <v>1593.64</v>
      </c>
      <c r="N2273" s="6">
        <v>0.27</v>
      </c>
      <c r="O2273" s="5">
        <v>225.73</v>
      </c>
      <c r="P2273" s="3">
        <v>11</v>
      </c>
      <c r="Q2273" s="5">
        <v>119.9</v>
      </c>
      <c r="R2273" s="7">
        <f t="shared" si="105"/>
        <v>40270</v>
      </c>
      <c r="S2273" s="3">
        <v>12</v>
      </c>
      <c r="T2273" s="6">
        <v>0.16600000000000001</v>
      </c>
      <c r="U2273" s="3" t="s">
        <v>49</v>
      </c>
      <c r="V2273" s="3">
        <v>1.9</v>
      </c>
      <c r="W2273" s="3" t="s">
        <v>45</v>
      </c>
      <c r="X2273" s="8">
        <f t="shared" si="106"/>
        <v>14.175458427530771</v>
      </c>
      <c r="Y2273" s="9">
        <f t="shared" si="107"/>
        <v>9.0838355189149596</v>
      </c>
    </row>
    <row r="2274" spans="1:25" x14ac:dyDescent="0.3">
      <c r="A2274" s="3">
        <v>202272</v>
      </c>
      <c r="B2274" s="3">
        <v>4470</v>
      </c>
      <c r="C2274" s="3" t="s">
        <v>39</v>
      </c>
      <c r="D2274" s="3" t="s">
        <v>33</v>
      </c>
      <c r="E2274" s="3" t="s">
        <v>24</v>
      </c>
      <c r="F2274" s="3" t="s">
        <v>51</v>
      </c>
      <c r="G2274" s="3" t="s">
        <v>36</v>
      </c>
      <c r="H2274" s="3" t="s">
        <v>27</v>
      </c>
      <c r="I2274" s="4">
        <v>40259</v>
      </c>
      <c r="J2274" s="3" t="s">
        <v>28</v>
      </c>
      <c r="K2274" s="3" t="s">
        <v>29</v>
      </c>
      <c r="L2274" s="5">
        <v>1858.05</v>
      </c>
      <c r="M2274" s="5">
        <v>1676.93</v>
      </c>
      <c r="N2274" s="6">
        <v>0.2</v>
      </c>
      <c r="O2274" s="5">
        <v>812.26</v>
      </c>
      <c r="P2274" s="3">
        <v>16</v>
      </c>
      <c r="Q2274" s="5">
        <v>193.34</v>
      </c>
      <c r="R2274" s="7">
        <f t="shared" si="105"/>
        <v>40265</v>
      </c>
      <c r="S2274" s="3">
        <v>6</v>
      </c>
      <c r="T2274" s="6">
        <v>6.9000000000000006E-2</v>
      </c>
      <c r="U2274" s="3" t="s">
        <v>30</v>
      </c>
      <c r="V2274" s="3">
        <v>3.2</v>
      </c>
      <c r="W2274" s="3" t="s">
        <v>38</v>
      </c>
      <c r="X2274" s="8">
        <f t="shared" si="106"/>
        <v>43.715723473534077</v>
      </c>
      <c r="Y2274" s="9">
        <f t="shared" si="107"/>
        <v>6.9250430846845124</v>
      </c>
    </row>
    <row r="2275" spans="1:25" x14ac:dyDescent="0.3">
      <c r="A2275" s="3">
        <v>202273</v>
      </c>
      <c r="B2275" s="3">
        <v>1960</v>
      </c>
      <c r="C2275" s="3" t="s">
        <v>39</v>
      </c>
      <c r="D2275" s="3" t="s">
        <v>33</v>
      </c>
      <c r="E2275" s="3" t="s">
        <v>34</v>
      </c>
      <c r="F2275" s="3" t="s">
        <v>35</v>
      </c>
      <c r="G2275" s="3" t="s">
        <v>60</v>
      </c>
      <c r="H2275" s="3" t="s">
        <v>41</v>
      </c>
      <c r="I2275" s="4">
        <v>40260</v>
      </c>
      <c r="J2275" s="3" t="s">
        <v>42</v>
      </c>
      <c r="K2275" s="3" t="s">
        <v>55</v>
      </c>
      <c r="L2275" s="5">
        <v>3832.85</v>
      </c>
      <c r="M2275" s="5">
        <v>3981.71</v>
      </c>
      <c r="N2275" s="6">
        <v>0.38</v>
      </c>
      <c r="O2275" s="5">
        <v>907.22</v>
      </c>
      <c r="P2275" s="3">
        <v>11</v>
      </c>
      <c r="Q2275" s="5">
        <v>129.6</v>
      </c>
      <c r="R2275" s="7">
        <f t="shared" si="105"/>
        <v>40266</v>
      </c>
      <c r="S2275" s="3">
        <v>6</v>
      </c>
      <c r="T2275" s="6">
        <v>8.7999999999999995E-2</v>
      </c>
      <c r="U2275" s="3" t="s">
        <v>44</v>
      </c>
      <c r="V2275" s="3">
        <v>1.7</v>
      </c>
      <c r="W2275" s="3" t="s">
        <v>45</v>
      </c>
      <c r="X2275" s="8">
        <f t="shared" si="106"/>
        <v>23.669593122611111</v>
      </c>
      <c r="Y2275" s="9">
        <f t="shared" si="107"/>
        <v>8.7510368432384347</v>
      </c>
    </row>
    <row r="2276" spans="1:25" x14ac:dyDescent="0.3">
      <c r="A2276" s="3">
        <v>202274</v>
      </c>
      <c r="B2276" s="3">
        <v>3925</v>
      </c>
      <c r="C2276" s="3" t="s">
        <v>50</v>
      </c>
      <c r="D2276" s="3" t="s">
        <v>23</v>
      </c>
      <c r="E2276" s="3" t="s">
        <v>46</v>
      </c>
      <c r="F2276" s="3" t="s">
        <v>51</v>
      </c>
      <c r="G2276" s="3" t="s">
        <v>61</v>
      </c>
      <c r="H2276" s="3" t="s">
        <v>53</v>
      </c>
      <c r="I2276" s="4">
        <v>40261</v>
      </c>
      <c r="J2276" s="3" t="s">
        <v>42</v>
      </c>
      <c r="K2276" s="3" t="s">
        <v>29</v>
      </c>
      <c r="L2276" s="5">
        <v>1143.99</v>
      </c>
      <c r="M2276" s="5">
        <v>1135.02</v>
      </c>
      <c r="N2276" s="6">
        <v>0.01</v>
      </c>
      <c r="O2276" s="5">
        <v>521.84</v>
      </c>
      <c r="P2276" s="3">
        <v>3</v>
      </c>
      <c r="Q2276" s="5">
        <v>225.65</v>
      </c>
      <c r="R2276" s="7">
        <f t="shared" si="105"/>
        <v>40269</v>
      </c>
      <c r="S2276" s="3">
        <v>8</v>
      </c>
      <c r="T2276" s="6">
        <v>2.1000000000000001E-2</v>
      </c>
      <c r="U2276" s="3" t="s">
        <v>30</v>
      </c>
      <c r="V2276" s="3">
        <v>2.6</v>
      </c>
      <c r="W2276" s="3" t="s">
        <v>38</v>
      </c>
      <c r="X2276" s="8">
        <f t="shared" si="106"/>
        <v>45.61578335474961</v>
      </c>
      <c r="Y2276" s="9">
        <f t="shared" si="107"/>
        <v>33.59676481471692</v>
      </c>
    </row>
    <row r="2277" spans="1:25" x14ac:dyDescent="0.3">
      <c r="A2277" s="3">
        <v>202275</v>
      </c>
      <c r="B2277" s="3">
        <v>6573</v>
      </c>
      <c r="C2277" s="3" t="s">
        <v>39</v>
      </c>
      <c r="D2277" s="3" t="s">
        <v>56</v>
      </c>
      <c r="E2277" s="3" t="s">
        <v>24</v>
      </c>
      <c r="F2277" s="3" t="s">
        <v>51</v>
      </c>
      <c r="G2277" s="3" t="s">
        <v>60</v>
      </c>
      <c r="H2277" s="3" t="s">
        <v>41</v>
      </c>
      <c r="I2277" s="4">
        <v>40262</v>
      </c>
      <c r="J2277" s="3" t="s">
        <v>42</v>
      </c>
      <c r="K2277" s="3" t="s">
        <v>55</v>
      </c>
      <c r="L2277" s="5">
        <v>3133.64</v>
      </c>
      <c r="M2277" s="5">
        <v>2899.66</v>
      </c>
      <c r="N2277" s="6">
        <v>0.02</v>
      </c>
      <c r="O2277" s="5">
        <v>672.21</v>
      </c>
      <c r="P2277" s="3">
        <v>11</v>
      </c>
      <c r="Q2277" s="5">
        <v>98.86</v>
      </c>
      <c r="R2277" s="7">
        <f t="shared" si="105"/>
        <v>40274</v>
      </c>
      <c r="S2277" s="3">
        <v>12</v>
      </c>
      <c r="T2277" s="6">
        <v>9.0999999999999998E-2</v>
      </c>
      <c r="U2277" s="3" t="s">
        <v>49</v>
      </c>
      <c r="V2277" s="3">
        <v>1.6</v>
      </c>
      <c r="W2277" s="3" t="s">
        <v>45</v>
      </c>
      <c r="X2277" s="8">
        <f t="shared" si="106"/>
        <v>21.451411138484318</v>
      </c>
      <c r="Y2277" s="9">
        <f t="shared" si="107"/>
        <v>9.8244747189795927</v>
      </c>
    </row>
    <row r="2278" spans="1:25" x14ac:dyDescent="0.3">
      <c r="A2278" s="3">
        <v>202276</v>
      </c>
      <c r="B2278" s="3">
        <v>6709</v>
      </c>
      <c r="C2278" s="3" t="s">
        <v>50</v>
      </c>
      <c r="D2278" s="3" t="s">
        <v>23</v>
      </c>
      <c r="E2278" s="3" t="s">
        <v>34</v>
      </c>
      <c r="F2278" s="3" t="s">
        <v>35</v>
      </c>
      <c r="G2278" s="3" t="s">
        <v>60</v>
      </c>
      <c r="H2278" s="3" t="s">
        <v>47</v>
      </c>
      <c r="I2278" s="4">
        <v>40263</v>
      </c>
      <c r="J2278" s="3" t="s">
        <v>28</v>
      </c>
      <c r="K2278" s="3" t="s">
        <v>43</v>
      </c>
      <c r="L2278" s="5">
        <v>3087.18</v>
      </c>
      <c r="M2278" s="5">
        <v>2887.03</v>
      </c>
      <c r="N2278" s="6">
        <v>0.18</v>
      </c>
      <c r="O2278" s="5">
        <v>558.98</v>
      </c>
      <c r="P2278" s="3">
        <v>7</v>
      </c>
      <c r="Q2278" s="5">
        <v>271.44</v>
      </c>
      <c r="R2278" s="7">
        <f t="shared" si="105"/>
        <v>40269</v>
      </c>
      <c r="S2278" s="3">
        <v>6</v>
      </c>
      <c r="T2278" s="6">
        <v>9.1999999999999998E-2</v>
      </c>
      <c r="U2278" s="3" t="s">
        <v>37</v>
      </c>
      <c r="V2278" s="3">
        <v>4</v>
      </c>
      <c r="W2278" s="3" t="s">
        <v>45</v>
      </c>
      <c r="X2278" s="8">
        <f t="shared" si="106"/>
        <v>18.106492008888374</v>
      </c>
      <c r="Y2278" s="9">
        <f t="shared" si="107"/>
        <v>15.276104310856283</v>
      </c>
    </row>
    <row r="2279" spans="1:25" x14ac:dyDescent="0.3">
      <c r="A2279" s="3">
        <v>202277</v>
      </c>
      <c r="B2279" s="3">
        <v>2261</v>
      </c>
      <c r="C2279" s="3" t="s">
        <v>32</v>
      </c>
      <c r="D2279" s="3" t="s">
        <v>33</v>
      </c>
      <c r="E2279" s="3" t="s">
        <v>34</v>
      </c>
      <c r="F2279" s="3" t="s">
        <v>51</v>
      </c>
      <c r="G2279" s="3" t="s">
        <v>40</v>
      </c>
      <c r="H2279" s="3" t="s">
        <v>41</v>
      </c>
      <c r="I2279" s="4">
        <v>40264</v>
      </c>
      <c r="J2279" s="3" t="s">
        <v>48</v>
      </c>
      <c r="K2279" s="3" t="s">
        <v>29</v>
      </c>
      <c r="L2279" s="5">
        <v>3493.55</v>
      </c>
      <c r="M2279" s="5">
        <v>3673.66</v>
      </c>
      <c r="N2279" s="6">
        <v>0.38</v>
      </c>
      <c r="O2279" s="5">
        <v>898.36</v>
      </c>
      <c r="P2279" s="3">
        <v>17</v>
      </c>
      <c r="Q2279" s="5">
        <v>206.02</v>
      </c>
      <c r="R2279" s="7">
        <f t="shared" si="105"/>
        <v>40275</v>
      </c>
      <c r="S2279" s="3">
        <v>11</v>
      </c>
      <c r="T2279" s="6">
        <v>4.0000000000000001E-3</v>
      </c>
      <c r="U2279" s="3" t="s">
        <v>37</v>
      </c>
      <c r="V2279" s="3">
        <v>4</v>
      </c>
      <c r="W2279" s="3" t="s">
        <v>45</v>
      </c>
      <c r="X2279" s="8">
        <f t="shared" si="106"/>
        <v>25.714817306178528</v>
      </c>
      <c r="Y2279" s="9">
        <f t="shared" si="107"/>
        <v>5.5939564678405347</v>
      </c>
    </row>
    <row r="2280" spans="1:25" x14ac:dyDescent="0.3">
      <c r="A2280" s="3">
        <v>202278</v>
      </c>
      <c r="B2280" s="3">
        <v>6066</v>
      </c>
      <c r="C2280" s="3" t="s">
        <v>50</v>
      </c>
      <c r="D2280" s="3" t="s">
        <v>33</v>
      </c>
      <c r="E2280" s="3" t="s">
        <v>34</v>
      </c>
      <c r="F2280" s="3" t="s">
        <v>51</v>
      </c>
      <c r="G2280" s="3" t="s">
        <v>36</v>
      </c>
      <c r="H2280" s="3" t="s">
        <v>53</v>
      </c>
      <c r="I2280" s="4">
        <v>40265</v>
      </c>
      <c r="J2280" s="3" t="s">
        <v>42</v>
      </c>
      <c r="K2280" s="3" t="s">
        <v>29</v>
      </c>
      <c r="L2280" s="5">
        <v>3404.9</v>
      </c>
      <c r="M2280" s="5">
        <v>3708.13</v>
      </c>
      <c r="N2280" s="6">
        <v>0.21</v>
      </c>
      <c r="O2280" s="5">
        <v>1326.52</v>
      </c>
      <c r="P2280" s="3">
        <v>17</v>
      </c>
      <c r="Q2280" s="5">
        <v>41.09</v>
      </c>
      <c r="R2280" s="7">
        <f t="shared" si="105"/>
        <v>40279</v>
      </c>
      <c r="S2280" s="3">
        <v>14</v>
      </c>
      <c r="T2280" s="6">
        <v>0.14499999999999999</v>
      </c>
      <c r="U2280" s="3" t="s">
        <v>30</v>
      </c>
      <c r="V2280" s="3">
        <v>4.5</v>
      </c>
      <c r="W2280" s="3" t="s">
        <v>31</v>
      </c>
      <c r="X2280" s="8">
        <f t="shared" si="106"/>
        <v>38.959147111515755</v>
      </c>
      <c r="Y2280" s="9">
        <f t="shared" si="107"/>
        <v>5.4013272267724606</v>
      </c>
    </row>
    <row r="2281" spans="1:25" x14ac:dyDescent="0.3">
      <c r="A2281" s="3">
        <v>202279</v>
      </c>
      <c r="B2281" s="3">
        <v>6225</v>
      </c>
      <c r="C2281" s="3" t="s">
        <v>39</v>
      </c>
      <c r="D2281" s="3" t="s">
        <v>23</v>
      </c>
      <c r="E2281" s="3" t="s">
        <v>46</v>
      </c>
      <c r="F2281" s="3" t="s">
        <v>59</v>
      </c>
      <c r="G2281" s="3" t="s">
        <v>62</v>
      </c>
      <c r="H2281" s="3" t="s">
        <v>57</v>
      </c>
      <c r="I2281" s="4">
        <v>40266</v>
      </c>
      <c r="J2281" s="3" t="s">
        <v>42</v>
      </c>
      <c r="K2281" s="3" t="s">
        <v>55</v>
      </c>
      <c r="L2281" s="5">
        <v>2231.64</v>
      </c>
      <c r="M2281" s="5">
        <v>2081.67</v>
      </c>
      <c r="N2281" s="6">
        <v>0.3</v>
      </c>
      <c r="O2281" s="5">
        <v>776.78</v>
      </c>
      <c r="P2281" s="3">
        <v>29</v>
      </c>
      <c r="Q2281" s="5">
        <v>237.61</v>
      </c>
      <c r="R2281" s="7">
        <f t="shared" si="105"/>
        <v>40278</v>
      </c>
      <c r="S2281" s="3">
        <v>12</v>
      </c>
      <c r="T2281" s="6">
        <v>0.01</v>
      </c>
      <c r="U2281" s="3" t="s">
        <v>49</v>
      </c>
      <c r="V2281" s="3">
        <v>3.1</v>
      </c>
      <c r="W2281" s="3" t="s">
        <v>45</v>
      </c>
      <c r="X2281" s="8">
        <f t="shared" si="106"/>
        <v>34.807585452850823</v>
      </c>
      <c r="Y2281" s="9">
        <f t="shared" si="107"/>
        <v>3.6967004111254838</v>
      </c>
    </row>
    <row r="2282" spans="1:25" x14ac:dyDescent="0.3">
      <c r="A2282" s="3">
        <v>202280</v>
      </c>
      <c r="B2282" s="3">
        <v>6455</v>
      </c>
      <c r="C2282" s="3" t="s">
        <v>32</v>
      </c>
      <c r="D2282" s="3" t="s">
        <v>56</v>
      </c>
      <c r="E2282" s="3" t="s">
        <v>34</v>
      </c>
      <c r="F2282" s="3" t="s">
        <v>51</v>
      </c>
      <c r="G2282" s="3" t="s">
        <v>60</v>
      </c>
      <c r="H2282" s="3" t="s">
        <v>57</v>
      </c>
      <c r="I2282" s="4">
        <v>40267</v>
      </c>
      <c r="J2282" s="3" t="s">
        <v>48</v>
      </c>
      <c r="K2282" s="3" t="s">
        <v>29</v>
      </c>
      <c r="L2282" s="5">
        <v>2966.1</v>
      </c>
      <c r="M2282" s="5">
        <v>2908.18</v>
      </c>
      <c r="N2282" s="6">
        <v>0.25</v>
      </c>
      <c r="O2282" s="5">
        <v>474.79</v>
      </c>
      <c r="P2282" s="3">
        <v>28</v>
      </c>
      <c r="Q2282" s="5">
        <v>123.24</v>
      </c>
      <c r="R2282" s="7">
        <f t="shared" si="105"/>
        <v>40277</v>
      </c>
      <c r="S2282" s="3">
        <v>10</v>
      </c>
      <c r="T2282" s="6">
        <v>8.1000000000000003E-2</v>
      </c>
      <c r="U2282" s="3" t="s">
        <v>37</v>
      </c>
      <c r="V2282" s="3">
        <v>3.5</v>
      </c>
      <c r="W2282" s="3" t="s">
        <v>38</v>
      </c>
      <c r="X2282" s="8">
        <f t="shared" si="106"/>
        <v>16.007214861265638</v>
      </c>
      <c r="Y2282" s="9">
        <f t="shared" si="107"/>
        <v>3.6425579866838662</v>
      </c>
    </row>
    <row r="2283" spans="1:25" x14ac:dyDescent="0.3">
      <c r="A2283" s="3">
        <v>202281</v>
      </c>
      <c r="B2283" s="3">
        <v>1189</v>
      </c>
      <c r="C2283" s="3" t="s">
        <v>39</v>
      </c>
      <c r="D2283" s="3" t="s">
        <v>33</v>
      </c>
      <c r="E2283" s="3" t="s">
        <v>46</v>
      </c>
      <c r="F2283" s="3" t="s">
        <v>51</v>
      </c>
      <c r="G2283" s="3" t="s">
        <v>61</v>
      </c>
      <c r="H2283" s="3" t="s">
        <v>41</v>
      </c>
      <c r="I2283" s="4">
        <v>40268</v>
      </c>
      <c r="J2283" s="3" t="s">
        <v>28</v>
      </c>
      <c r="K2283" s="3" t="s">
        <v>55</v>
      </c>
      <c r="L2283" s="5">
        <v>7223.8</v>
      </c>
      <c r="M2283" s="5">
        <v>6963.28</v>
      </c>
      <c r="N2283" s="6">
        <v>0.01</v>
      </c>
      <c r="O2283" s="5">
        <v>3557.37</v>
      </c>
      <c r="P2283" s="3">
        <v>8</v>
      </c>
      <c r="Q2283" s="5">
        <v>80.78</v>
      </c>
      <c r="R2283" s="7">
        <f t="shared" si="105"/>
        <v>40270</v>
      </c>
      <c r="S2283" s="3">
        <v>2</v>
      </c>
      <c r="T2283" s="6">
        <v>8.7999999999999995E-2</v>
      </c>
      <c r="U2283" s="3" t="s">
        <v>30</v>
      </c>
      <c r="V2283" s="3">
        <v>3.5</v>
      </c>
      <c r="W2283" s="3" t="s">
        <v>31</v>
      </c>
      <c r="X2283" s="8">
        <f t="shared" si="106"/>
        <v>49.24513413992635</v>
      </c>
      <c r="Y2283" s="9">
        <f t="shared" si="107"/>
        <v>12.967667535988788</v>
      </c>
    </row>
    <row r="2284" spans="1:25" x14ac:dyDescent="0.3">
      <c r="A2284" s="3">
        <v>202282</v>
      </c>
      <c r="B2284" s="3">
        <v>2766</v>
      </c>
      <c r="C2284" s="3" t="s">
        <v>32</v>
      </c>
      <c r="D2284" s="3" t="s">
        <v>33</v>
      </c>
      <c r="E2284" s="3" t="s">
        <v>34</v>
      </c>
      <c r="F2284" s="3" t="s">
        <v>35</v>
      </c>
      <c r="G2284" s="3" t="s">
        <v>60</v>
      </c>
      <c r="H2284" s="3" t="s">
        <v>47</v>
      </c>
      <c r="I2284" s="4">
        <v>40269</v>
      </c>
      <c r="J2284" s="3" t="s">
        <v>28</v>
      </c>
      <c r="K2284" s="3" t="s">
        <v>43</v>
      </c>
      <c r="L2284" s="5">
        <v>347.91</v>
      </c>
      <c r="M2284" s="5">
        <v>353.95</v>
      </c>
      <c r="N2284" s="6">
        <v>0.13</v>
      </c>
      <c r="O2284" s="5">
        <v>170.95</v>
      </c>
      <c r="P2284" s="3">
        <v>22</v>
      </c>
      <c r="Q2284" s="5">
        <v>74.36</v>
      </c>
      <c r="R2284" s="7">
        <f t="shared" si="105"/>
        <v>40283</v>
      </c>
      <c r="S2284" s="3">
        <v>14</v>
      </c>
      <c r="T2284" s="6">
        <v>7.2999999999999995E-2</v>
      </c>
      <c r="U2284" s="3" t="s">
        <v>37</v>
      </c>
      <c r="V2284" s="3">
        <v>1.7</v>
      </c>
      <c r="W2284" s="3" t="s">
        <v>38</v>
      </c>
      <c r="X2284" s="8">
        <f t="shared" si="106"/>
        <v>49.13627087465148</v>
      </c>
      <c r="Y2284" s="9">
        <f t="shared" si="107"/>
        <v>4.4678883766325495</v>
      </c>
    </row>
    <row r="2285" spans="1:25" x14ac:dyDescent="0.3">
      <c r="A2285" s="3">
        <v>202283</v>
      </c>
      <c r="B2285" s="3">
        <v>1780</v>
      </c>
      <c r="C2285" s="3" t="s">
        <v>50</v>
      </c>
      <c r="D2285" s="3" t="s">
        <v>23</v>
      </c>
      <c r="E2285" s="3" t="s">
        <v>34</v>
      </c>
      <c r="F2285" s="3" t="s">
        <v>25</v>
      </c>
      <c r="G2285" s="3" t="s">
        <v>61</v>
      </c>
      <c r="H2285" s="3" t="s">
        <v>41</v>
      </c>
      <c r="I2285" s="4">
        <v>40270</v>
      </c>
      <c r="J2285" s="3" t="s">
        <v>42</v>
      </c>
      <c r="K2285" s="3" t="s">
        <v>55</v>
      </c>
      <c r="L2285" s="5">
        <v>747.89</v>
      </c>
      <c r="M2285" s="5">
        <v>702.31</v>
      </c>
      <c r="N2285" s="6">
        <v>0.28999999999999998</v>
      </c>
      <c r="O2285" s="5">
        <v>156.13</v>
      </c>
      <c r="P2285" s="3">
        <v>23</v>
      </c>
      <c r="Q2285" s="5">
        <v>14.09</v>
      </c>
      <c r="R2285" s="7">
        <f t="shared" si="105"/>
        <v>40277</v>
      </c>
      <c r="S2285" s="3">
        <v>7</v>
      </c>
      <c r="T2285" s="6">
        <v>7.9000000000000001E-2</v>
      </c>
      <c r="U2285" s="3" t="s">
        <v>37</v>
      </c>
      <c r="V2285" s="3">
        <v>2.5</v>
      </c>
      <c r="W2285" s="3" t="s">
        <v>31</v>
      </c>
      <c r="X2285" s="8">
        <f t="shared" si="106"/>
        <v>20.876064661915521</v>
      </c>
      <c r="Y2285" s="9">
        <f t="shared" si="107"/>
        <v>4.6300005014508026</v>
      </c>
    </row>
    <row r="2286" spans="1:25" x14ac:dyDescent="0.3">
      <c r="A2286" s="3">
        <v>202284</v>
      </c>
      <c r="B2286" s="3">
        <v>7246</v>
      </c>
      <c r="C2286" s="3" t="s">
        <v>39</v>
      </c>
      <c r="D2286" s="3" t="s">
        <v>33</v>
      </c>
      <c r="E2286" s="3" t="s">
        <v>34</v>
      </c>
      <c r="F2286" s="3" t="s">
        <v>51</v>
      </c>
      <c r="G2286" s="3" t="s">
        <v>60</v>
      </c>
      <c r="H2286" s="3" t="s">
        <v>53</v>
      </c>
      <c r="I2286" s="4">
        <v>40271</v>
      </c>
      <c r="J2286" s="3" t="s">
        <v>48</v>
      </c>
      <c r="K2286" s="3" t="s">
        <v>43</v>
      </c>
      <c r="L2286" s="5">
        <v>7434.32</v>
      </c>
      <c r="M2286" s="5">
        <v>7551.82</v>
      </c>
      <c r="N2286" s="6">
        <v>0.22</v>
      </c>
      <c r="O2286" s="5">
        <v>2319.7600000000002</v>
      </c>
      <c r="P2286" s="3">
        <v>19</v>
      </c>
      <c r="Q2286" s="5">
        <v>96</v>
      </c>
      <c r="R2286" s="7">
        <f t="shared" si="105"/>
        <v>40275</v>
      </c>
      <c r="S2286" s="3">
        <v>4</v>
      </c>
      <c r="T2286" s="6">
        <v>0.17799999999999999</v>
      </c>
      <c r="U2286" s="3" t="s">
        <v>49</v>
      </c>
      <c r="V2286" s="3">
        <v>4.8</v>
      </c>
      <c r="W2286" s="3" t="s">
        <v>45</v>
      </c>
      <c r="X2286" s="8">
        <f t="shared" si="106"/>
        <v>31.203391836778621</v>
      </c>
      <c r="Y2286" s="9">
        <f t="shared" si="107"/>
        <v>5.181267561991679</v>
      </c>
    </row>
    <row r="2287" spans="1:25" x14ac:dyDescent="0.3">
      <c r="A2287" s="3">
        <v>202285</v>
      </c>
      <c r="B2287" s="3">
        <v>5148</v>
      </c>
      <c r="C2287" s="3" t="s">
        <v>39</v>
      </c>
      <c r="D2287" s="3" t="s">
        <v>33</v>
      </c>
      <c r="E2287" s="3" t="s">
        <v>34</v>
      </c>
      <c r="F2287" s="3" t="s">
        <v>59</v>
      </c>
      <c r="G2287" s="3" t="s">
        <v>61</v>
      </c>
      <c r="H2287" s="3" t="s">
        <v>27</v>
      </c>
      <c r="I2287" s="4">
        <v>40272</v>
      </c>
      <c r="J2287" s="3" t="s">
        <v>28</v>
      </c>
      <c r="K2287" s="3" t="s">
        <v>55</v>
      </c>
      <c r="L2287" s="5">
        <v>2204.4499999999998</v>
      </c>
      <c r="M2287" s="5">
        <v>2350.4699999999998</v>
      </c>
      <c r="N2287" s="6">
        <v>0.31</v>
      </c>
      <c r="O2287" s="5">
        <v>421.15</v>
      </c>
      <c r="P2287" s="3">
        <v>22</v>
      </c>
      <c r="Q2287" s="5">
        <v>134.05000000000001</v>
      </c>
      <c r="R2287" s="7">
        <f t="shared" si="105"/>
        <v>40273</v>
      </c>
      <c r="S2287" s="3">
        <v>1</v>
      </c>
      <c r="T2287" s="6">
        <v>0.161</v>
      </c>
      <c r="U2287" s="3" t="s">
        <v>30</v>
      </c>
      <c r="V2287" s="3">
        <v>2.2000000000000002</v>
      </c>
      <c r="W2287" s="3" t="s">
        <v>31</v>
      </c>
      <c r="X2287" s="8">
        <f t="shared" si="106"/>
        <v>19.104538547029872</v>
      </c>
      <c r="Y2287" s="9">
        <f t="shared" si="107"/>
        <v>4.2630738842560305</v>
      </c>
    </row>
    <row r="2288" spans="1:25" x14ac:dyDescent="0.3">
      <c r="A2288" s="3">
        <v>202286</v>
      </c>
      <c r="B2288" s="3">
        <v>6208</v>
      </c>
      <c r="C2288" s="3" t="s">
        <v>32</v>
      </c>
      <c r="D2288" s="3" t="s">
        <v>33</v>
      </c>
      <c r="E2288" s="3" t="s">
        <v>46</v>
      </c>
      <c r="F2288" s="3" t="s">
        <v>35</v>
      </c>
      <c r="G2288" s="3" t="s">
        <v>52</v>
      </c>
      <c r="H2288" s="3" t="s">
        <v>47</v>
      </c>
      <c r="I2288" s="4">
        <v>40273</v>
      </c>
      <c r="J2288" s="3" t="s">
        <v>28</v>
      </c>
      <c r="K2288" s="3" t="s">
        <v>29</v>
      </c>
      <c r="L2288" s="5">
        <v>2468.1999999999998</v>
      </c>
      <c r="M2288" s="5">
        <v>2537.86</v>
      </c>
      <c r="N2288" s="6">
        <v>0.08</v>
      </c>
      <c r="O2288" s="5">
        <v>1226.3800000000001</v>
      </c>
      <c r="P2288" s="3">
        <v>10</v>
      </c>
      <c r="Q2288" s="5">
        <v>195.4</v>
      </c>
      <c r="R2288" s="7">
        <f t="shared" si="105"/>
        <v>40278</v>
      </c>
      <c r="S2288" s="3">
        <v>5</v>
      </c>
      <c r="T2288" s="6">
        <v>0.15</v>
      </c>
      <c r="U2288" s="3" t="s">
        <v>49</v>
      </c>
      <c r="V2288" s="3">
        <v>3.3</v>
      </c>
      <c r="W2288" s="3" t="s">
        <v>45</v>
      </c>
      <c r="X2288" s="8">
        <f t="shared" si="106"/>
        <v>49.687221456932186</v>
      </c>
      <c r="Y2288" s="9">
        <f t="shared" si="107"/>
        <v>9.7255167739749222</v>
      </c>
    </row>
    <row r="2289" spans="1:25" x14ac:dyDescent="0.3">
      <c r="A2289" s="3">
        <v>202287</v>
      </c>
      <c r="B2289" s="3">
        <v>3867</v>
      </c>
      <c r="C2289" s="3" t="s">
        <v>50</v>
      </c>
      <c r="D2289" s="3" t="s">
        <v>33</v>
      </c>
      <c r="E2289" s="3" t="s">
        <v>34</v>
      </c>
      <c r="F2289" s="3" t="s">
        <v>54</v>
      </c>
      <c r="G2289" s="3" t="s">
        <v>26</v>
      </c>
      <c r="H2289" s="3" t="s">
        <v>41</v>
      </c>
      <c r="I2289" s="4">
        <v>40274</v>
      </c>
      <c r="J2289" s="3" t="s">
        <v>42</v>
      </c>
      <c r="K2289" s="3" t="s">
        <v>58</v>
      </c>
      <c r="L2289" s="5">
        <v>2785.46</v>
      </c>
      <c r="M2289" s="5">
        <v>2615.14</v>
      </c>
      <c r="N2289" s="6">
        <v>7.0000000000000007E-2</v>
      </c>
      <c r="O2289" s="5">
        <v>666.62</v>
      </c>
      <c r="P2289" s="3">
        <v>11</v>
      </c>
      <c r="Q2289" s="5">
        <v>165.55</v>
      </c>
      <c r="R2289" s="7">
        <f t="shared" si="105"/>
        <v>40284</v>
      </c>
      <c r="S2289" s="3">
        <v>10</v>
      </c>
      <c r="T2289" s="6">
        <v>0.11899999999999999</v>
      </c>
      <c r="U2289" s="3" t="s">
        <v>37</v>
      </c>
      <c r="V2289" s="3">
        <v>3.4</v>
      </c>
      <c r="W2289" s="3" t="s">
        <v>38</v>
      </c>
      <c r="X2289" s="8">
        <f t="shared" si="106"/>
        <v>23.932133292167183</v>
      </c>
      <c r="Y2289" s="9">
        <f t="shared" si="107"/>
        <v>9.682985857875158</v>
      </c>
    </row>
    <row r="2290" spans="1:25" x14ac:dyDescent="0.3">
      <c r="A2290" s="3">
        <v>202288</v>
      </c>
      <c r="B2290" s="3">
        <v>3524</v>
      </c>
      <c r="C2290" s="3" t="s">
        <v>50</v>
      </c>
      <c r="D2290" s="3" t="s">
        <v>23</v>
      </c>
      <c r="E2290" s="3" t="s">
        <v>46</v>
      </c>
      <c r="F2290" s="3" t="s">
        <v>25</v>
      </c>
      <c r="G2290" s="3" t="s">
        <v>62</v>
      </c>
      <c r="H2290" s="3" t="s">
        <v>27</v>
      </c>
      <c r="I2290" s="4">
        <v>40275</v>
      </c>
      <c r="J2290" s="3" t="s">
        <v>42</v>
      </c>
      <c r="K2290" s="3" t="s">
        <v>43</v>
      </c>
      <c r="L2290" s="5">
        <v>871.86</v>
      </c>
      <c r="M2290" s="5">
        <v>915.28</v>
      </c>
      <c r="N2290" s="6">
        <v>0.2</v>
      </c>
      <c r="O2290" s="5">
        <v>401.74</v>
      </c>
      <c r="P2290" s="3">
        <v>15</v>
      </c>
      <c r="Q2290" s="5">
        <v>172.16</v>
      </c>
      <c r="R2290" s="7">
        <f t="shared" si="105"/>
        <v>40288</v>
      </c>
      <c r="S2290" s="3">
        <v>13</v>
      </c>
      <c r="T2290" s="6">
        <v>0.19500000000000001</v>
      </c>
      <c r="U2290" s="3" t="s">
        <v>49</v>
      </c>
      <c r="V2290" s="3">
        <v>4</v>
      </c>
      <c r="W2290" s="3" t="s">
        <v>45</v>
      </c>
      <c r="X2290" s="8">
        <f t="shared" si="106"/>
        <v>46.078498841557128</v>
      </c>
      <c r="Y2290" s="9">
        <f t="shared" si="107"/>
        <v>6.3504064330041095</v>
      </c>
    </row>
    <row r="2291" spans="1:25" x14ac:dyDescent="0.3">
      <c r="A2291" s="3">
        <v>202289</v>
      </c>
      <c r="B2291" s="3">
        <v>4283</v>
      </c>
      <c r="C2291" s="3" t="s">
        <v>50</v>
      </c>
      <c r="D2291" s="3" t="s">
        <v>33</v>
      </c>
      <c r="E2291" s="3" t="s">
        <v>34</v>
      </c>
      <c r="F2291" s="3" t="s">
        <v>25</v>
      </c>
      <c r="G2291" s="3" t="s">
        <v>36</v>
      </c>
      <c r="H2291" s="3" t="s">
        <v>57</v>
      </c>
      <c r="I2291" s="4">
        <v>40276</v>
      </c>
      <c r="J2291" s="3" t="s">
        <v>42</v>
      </c>
      <c r="K2291" s="3" t="s">
        <v>55</v>
      </c>
      <c r="L2291" s="5">
        <v>6163.41</v>
      </c>
      <c r="M2291" s="5">
        <v>6114.35</v>
      </c>
      <c r="N2291" s="6">
        <v>0.36</v>
      </c>
      <c r="O2291" s="5">
        <v>1674.08</v>
      </c>
      <c r="P2291" s="3">
        <v>12</v>
      </c>
      <c r="Q2291" s="5">
        <v>35.21</v>
      </c>
      <c r="R2291" s="7">
        <f t="shared" si="105"/>
        <v>40283</v>
      </c>
      <c r="S2291" s="3">
        <v>7</v>
      </c>
      <c r="T2291" s="6">
        <v>8.5000000000000006E-2</v>
      </c>
      <c r="U2291" s="3" t="s">
        <v>44</v>
      </c>
      <c r="V2291" s="3">
        <v>1.9</v>
      </c>
      <c r="W2291" s="3" t="s">
        <v>45</v>
      </c>
      <c r="X2291" s="8">
        <f t="shared" si="106"/>
        <v>27.161587497829938</v>
      </c>
      <c r="Y2291" s="9">
        <f t="shared" si="107"/>
        <v>8.4001978951155873</v>
      </c>
    </row>
    <row r="2292" spans="1:25" x14ac:dyDescent="0.3">
      <c r="A2292" s="3">
        <v>202290</v>
      </c>
      <c r="B2292" s="3">
        <v>7153</v>
      </c>
      <c r="C2292" s="3" t="s">
        <v>50</v>
      </c>
      <c r="D2292" s="3" t="s">
        <v>23</v>
      </c>
      <c r="E2292" s="3" t="s">
        <v>34</v>
      </c>
      <c r="F2292" s="3" t="s">
        <v>54</v>
      </c>
      <c r="G2292" s="3" t="s">
        <v>62</v>
      </c>
      <c r="H2292" s="3" t="s">
        <v>53</v>
      </c>
      <c r="I2292" s="4">
        <v>40277</v>
      </c>
      <c r="J2292" s="3" t="s">
        <v>42</v>
      </c>
      <c r="K2292" s="3" t="s">
        <v>43</v>
      </c>
      <c r="L2292" s="5">
        <v>1347.19</v>
      </c>
      <c r="M2292" s="5">
        <v>1242.9000000000001</v>
      </c>
      <c r="N2292" s="6">
        <v>0.03</v>
      </c>
      <c r="O2292" s="5">
        <v>520.66999999999996</v>
      </c>
      <c r="P2292" s="3">
        <v>12</v>
      </c>
      <c r="Q2292" s="5">
        <v>47.99</v>
      </c>
      <c r="R2292" s="7">
        <f t="shared" si="105"/>
        <v>40287</v>
      </c>
      <c r="S2292" s="3">
        <v>10</v>
      </c>
      <c r="T2292" s="6">
        <v>3.3000000000000002E-2</v>
      </c>
      <c r="U2292" s="3" t="s">
        <v>37</v>
      </c>
      <c r="V2292" s="3">
        <v>4.7</v>
      </c>
      <c r="W2292" s="3" t="s">
        <v>38</v>
      </c>
      <c r="X2292" s="8">
        <f t="shared" si="106"/>
        <v>38.648594481847397</v>
      </c>
      <c r="Y2292" s="9">
        <f t="shared" si="107"/>
        <v>9.0325716737737007</v>
      </c>
    </row>
    <row r="2293" spans="1:25" x14ac:dyDescent="0.3">
      <c r="A2293" s="3">
        <v>202291</v>
      </c>
      <c r="B2293" s="3">
        <v>7895</v>
      </c>
      <c r="C2293" s="3" t="s">
        <v>22</v>
      </c>
      <c r="D2293" s="3" t="s">
        <v>33</v>
      </c>
      <c r="E2293" s="3" t="s">
        <v>34</v>
      </c>
      <c r="F2293" s="3" t="s">
        <v>35</v>
      </c>
      <c r="G2293" s="3" t="s">
        <v>62</v>
      </c>
      <c r="H2293" s="3" t="s">
        <v>27</v>
      </c>
      <c r="I2293" s="4">
        <v>40278</v>
      </c>
      <c r="J2293" s="3" t="s">
        <v>48</v>
      </c>
      <c r="K2293" s="3" t="s">
        <v>55</v>
      </c>
      <c r="L2293" s="5">
        <v>5628.95</v>
      </c>
      <c r="M2293" s="5">
        <v>5434.34</v>
      </c>
      <c r="N2293" s="6">
        <v>0.38</v>
      </c>
      <c r="O2293" s="5">
        <v>2601.4899999999998</v>
      </c>
      <c r="P2293" s="3">
        <v>11</v>
      </c>
      <c r="Q2293" s="5">
        <v>189.12</v>
      </c>
      <c r="R2293" s="7">
        <f t="shared" si="105"/>
        <v>40286</v>
      </c>
      <c r="S2293" s="3">
        <v>8</v>
      </c>
      <c r="T2293" s="6">
        <v>0.16400000000000001</v>
      </c>
      <c r="U2293" s="3" t="s">
        <v>49</v>
      </c>
      <c r="V2293" s="3">
        <v>4.9000000000000004</v>
      </c>
      <c r="W2293" s="3" t="s">
        <v>31</v>
      </c>
      <c r="X2293" s="8">
        <f t="shared" si="106"/>
        <v>46.216257028397834</v>
      </c>
      <c r="Y2293" s="9">
        <f t="shared" si="107"/>
        <v>9.4164650587325642</v>
      </c>
    </row>
    <row r="2294" spans="1:25" x14ac:dyDescent="0.3">
      <c r="A2294" s="3">
        <v>202292</v>
      </c>
      <c r="B2294" s="3">
        <v>3758</v>
      </c>
      <c r="C2294" s="3" t="s">
        <v>22</v>
      </c>
      <c r="D2294" s="3" t="s">
        <v>56</v>
      </c>
      <c r="E2294" s="3" t="s">
        <v>34</v>
      </c>
      <c r="F2294" s="3" t="s">
        <v>54</v>
      </c>
      <c r="G2294" s="3" t="s">
        <v>52</v>
      </c>
      <c r="H2294" s="3" t="s">
        <v>27</v>
      </c>
      <c r="I2294" s="4">
        <v>40279</v>
      </c>
      <c r="J2294" s="3" t="s">
        <v>28</v>
      </c>
      <c r="K2294" s="3" t="s">
        <v>58</v>
      </c>
      <c r="L2294" s="5">
        <v>1898.43</v>
      </c>
      <c r="M2294" s="5">
        <v>1800.26</v>
      </c>
      <c r="N2294" s="6">
        <v>0.11</v>
      </c>
      <c r="O2294" s="5">
        <v>661.57</v>
      </c>
      <c r="P2294" s="3">
        <v>26</v>
      </c>
      <c r="Q2294" s="5">
        <v>198.71</v>
      </c>
      <c r="R2294" s="7">
        <f t="shared" si="105"/>
        <v>40292</v>
      </c>
      <c r="S2294" s="3">
        <v>13</v>
      </c>
      <c r="T2294" s="6">
        <v>9.8000000000000004E-2</v>
      </c>
      <c r="U2294" s="3" t="s">
        <v>49</v>
      </c>
      <c r="V2294" s="3">
        <v>3.1</v>
      </c>
      <c r="W2294" s="3" t="s">
        <v>38</v>
      </c>
      <c r="X2294" s="8">
        <f t="shared" si="106"/>
        <v>34.848269359418047</v>
      </c>
      <c r="Y2294" s="9">
        <f t="shared" si="107"/>
        <v>4.0558885084120329</v>
      </c>
    </row>
    <row r="2295" spans="1:25" x14ac:dyDescent="0.3">
      <c r="A2295" s="3">
        <v>202293</v>
      </c>
      <c r="B2295" s="3">
        <v>1740</v>
      </c>
      <c r="C2295" s="3" t="s">
        <v>32</v>
      </c>
      <c r="D2295" s="3" t="s">
        <v>23</v>
      </c>
      <c r="E2295" s="3" t="s">
        <v>34</v>
      </c>
      <c r="F2295" s="3" t="s">
        <v>25</v>
      </c>
      <c r="G2295" s="3" t="s">
        <v>36</v>
      </c>
      <c r="H2295" s="3" t="s">
        <v>57</v>
      </c>
      <c r="I2295" s="4">
        <v>40280</v>
      </c>
      <c r="J2295" s="3" t="s">
        <v>28</v>
      </c>
      <c r="K2295" s="3" t="s">
        <v>58</v>
      </c>
      <c r="L2295" s="5">
        <v>5472.77</v>
      </c>
      <c r="M2295" s="5">
        <v>5848.68</v>
      </c>
      <c r="N2295" s="6">
        <v>0.01</v>
      </c>
      <c r="O2295" s="5">
        <v>1052.72</v>
      </c>
      <c r="P2295" s="3">
        <v>24</v>
      </c>
      <c r="Q2295" s="5">
        <v>223.91</v>
      </c>
      <c r="R2295" s="7">
        <f t="shared" si="105"/>
        <v>40281</v>
      </c>
      <c r="S2295" s="3">
        <v>1</v>
      </c>
      <c r="T2295" s="6">
        <v>0.151</v>
      </c>
      <c r="U2295" s="3" t="s">
        <v>49</v>
      </c>
      <c r="V2295" s="3">
        <v>2.7</v>
      </c>
      <c r="W2295" s="3" t="s">
        <v>45</v>
      </c>
      <c r="X2295" s="8">
        <f t="shared" si="106"/>
        <v>19.235597330054066</v>
      </c>
      <c r="Y2295" s="9">
        <f t="shared" si="107"/>
        <v>3.8988640741728622</v>
      </c>
    </row>
    <row r="2296" spans="1:25" x14ac:dyDescent="0.3">
      <c r="A2296" s="3">
        <v>202294</v>
      </c>
      <c r="B2296" s="3">
        <v>5360</v>
      </c>
      <c r="C2296" s="3" t="s">
        <v>50</v>
      </c>
      <c r="D2296" s="3" t="s">
        <v>33</v>
      </c>
      <c r="E2296" s="3" t="s">
        <v>46</v>
      </c>
      <c r="F2296" s="3" t="s">
        <v>35</v>
      </c>
      <c r="G2296" s="3" t="s">
        <v>60</v>
      </c>
      <c r="H2296" s="3" t="s">
        <v>47</v>
      </c>
      <c r="I2296" s="4">
        <v>40281</v>
      </c>
      <c r="J2296" s="3" t="s">
        <v>42</v>
      </c>
      <c r="K2296" s="3" t="s">
        <v>43</v>
      </c>
      <c r="L2296" s="5">
        <v>7776.39</v>
      </c>
      <c r="M2296" s="5">
        <v>7351.71</v>
      </c>
      <c r="N2296" s="6">
        <v>0.14000000000000001</v>
      </c>
      <c r="O2296" s="5">
        <v>3258.52</v>
      </c>
      <c r="P2296" s="3">
        <v>5</v>
      </c>
      <c r="Q2296" s="5">
        <v>288.05</v>
      </c>
      <c r="R2296" s="7">
        <f t="shared" si="105"/>
        <v>40286</v>
      </c>
      <c r="S2296" s="3">
        <v>5</v>
      </c>
      <c r="T2296" s="6">
        <v>3.4000000000000002E-2</v>
      </c>
      <c r="U2296" s="3" t="s">
        <v>49</v>
      </c>
      <c r="V2296" s="3">
        <v>1.9</v>
      </c>
      <c r="W2296" s="3" t="s">
        <v>31</v>
      </c>
      <c r="X2296" s="8">
        <f t="shared" si="106"/>
        <v>41.902733787785849</v>
      </c>
      <c r="Y2296" s="9">
        <f t="shared" si="107"/>
        <v>21.155323047291038</v>
      </c>
    </row>
    <row r="2297" spans="1:25" x14ac:dyDescent="0.3">
      <c r="A2297" s="3">
        <v>202295</v>
      </c>
      <c r="B2297" s="3">
        <v>1744</v>
      </c>
      <c r="C2297" s="3" t="s">
        <v>32</v>
      </c>
      <c r="D2297" s="3" t="s">
        <v>23</v>
      </c>
      <c r="E2297" s="3" t="s">
        <v>24</v>
      </c>
      <c r="F2297" s="3" t="s">
        <v>54</v>
      </c>
      <c r="G2297" s="3" t="s">
        <v>61</v>
      </c>
      <c r="H2297" s="3" t="s">
        <v>47</v>
      </c>
      <c r="I2297" s="4">
        <v>40282</v>
      </c>
      <c r="J2297" s="3" t="s">
        <v>48</v>
      </c>
      <c r="K2297" s="3" t="s">
        <v>43</v>
      </c>
      <c r="L2297" s="5">
        <v>4102.1000000000004</v>
      </c>
      <c r="M2297" s="5">
        <v>4111.87</v>
      </c>
      <c r="N2297" s="6">
        <v>0.14000000000000001</v>
      </c>
      <c r="O2297" s="5">
        <v>1901.57</v>
      </c>
      <c r="P2297" s="3">
        <v>19</v>
      </c>
      <c r="Q2297" s="5">
        <v>18.3</v>
      </c>
      <c r="R2297" s="7">
        <f t="shared" si="105"/>
        <v>40287</v>
      </c>
      <c r="S2297" s="3">
        <v>5</v>
      </c>
      <c r="T2297" s="6">
        <v>0.19900000000000001</v>
      </c>
      <c r="U2297" s="3" t="s">
        <v>30</v>
      </c>
      <c r="V2297" s="3">
        <v>2.8</v>
      </c>
      <c r="W2297" s="3" t="s">
        <v>31</v>
      </c>
      <c r="X2297" s="8">
        <f t="shared" si="106"/>
        <v>46.356012773945046</v>
      </c>
      <c r="Y2297" s="9">
        <f t="shared" si="107"/>
        <v>5.2506523795742579</v>
      </c>
    </row>
    <row r="2298" spans="1:25" x14ac:dyDescent="0.3">
      <c r="A2298" s="3">
        <v>202296</v>
      </c>
      <c r="B2298" s="3">
        <v>4978</v>
      </c>
      <c r="C2298" s="3" t="s">
        <v>22</v>
      </c>
      <c r="D2298" s="3" t="s">
        <v>33</v>
      </c>
      <c r="E2298" s="3" t="s">
        <v>24</v>
      </c>
      <c r="F2298" s="3" t="s">
        <v>59</v>
      </c>
      <c r="G2298" s="3" t="s">
        <v>60</v>
      </c>
      <c r="H2298" s="3" t="s">
        <v>27</v>
      </c>
      <c r="I2298" s="4">
        <v>40283</v>
      </c>
      <c r="J2298" s="3" t="s">
        <v>42</v>
      </c>
      <c r="K2298" s="3" t="s">
        <v>58</v>
      </c>
      <c r="L2298" s="5">
        <v>2585.36</v>
      </c>
      <c r="M2298" s="5">
        <v>2664.11</v>
      </c>
      <c r="N2298" s="6">
        <v>7.0000000000000007E-2</v>
      </c>
      <c r="O2298" s="5">
        <v>350.69</v>
      </c>
      <c r="P2298" s="3">
        <v>27</v>
      </c>
      <c r="Q2298" s="5">
        <v>133.81</v>
      </c>
      <c r="R2298" s="7">
        <f t="shared" si="105"/>
        <v>40287</v>
      </c>
      <c r="S2298" s="3">
        <v>4</v>
      </c>
      <c r="T2298" s="6">
        <v>0.125</v>
      </c>
      <c r="U2298" s="3" t="s">
        <v>30</v>
      </c>
      <c r="V2298" s="3">
        <v>4.8</v>
      </c>
      <c r="W2298" s="3" t="s">
        <v>31</v>
      </c>
      <c r="X2298" s="8">
        <f t="shared" si="106"/>
        <v>13.564455240276017</v>
      </c>
      <c r="Y2298" s="9">
        <f t="shared" si="107"/>
        <v>3.5942237397882999</v>
      </c>
    </row>
    <row r="2299" spans="1:25" x14ac:dyDescent="0.3">
      <c r="A2299" s="3">
        <v>202297</v>
      </c>
      <c r="B2299" s="3">
        <v>2436</v>
      </c>
      <c r="C2299" s="3" t="s">
        <v>32</v>
      </c>
      <c r="D2299" s="3" t="s">
        <v>33</v>
      </c>
      <c r="E2299" s="3" t="s">
        <v>24</v>
      </c>
      <c r="F2299" s="3" t="s">
        <v>51</v>
      </c>
      <c r="G2299" s="3" t="s">
        <v>61</v>
      </c>
      <c r="H2299" s="3" t="s">
        <v>47</v>
      </c>
      <c r="I2299" s="4">
        <v>40284</v>
      </c>
      <c r="J2299" s="3" t="s">
        <v>42</v>
      </c>
      <c r="K2299" s="3" t="s">
        <v>58</v>
      </c>
      <c r="L2299" s="5">
        <v>3054.9</v>
      </c>
      <c r="M2299" s="5">
        <v>2783.82</v>
      </c>
      <c r="N2299" s="6">
        <v>0.34</v>
      </c>
      <c r="O2299" s="5">
        <v>761.71</v>
      </c>
      <c r="P2299" s="3">
        <v>12</v>
      </c>
      <c r="Q2299" s="5">
        <v>220.37</v>
      </c>
      <c r="R2299" s="7">
        <f t="shared" si="105"/>
        <v>40287</v>
      </c>
      <c r="S2299" s="3">
        <v>3</v>
      </c>
      <c r="T2299" s="6">
        <v>5.3999999999999999E-2</v>
      </c>
      <c r="U2299" s="3" t="s">
        <v>37</v>
      </c>
      <c r="V2299" s="3">
        <v>1.4</v>
      </c>
      <c r="W2299" s="3" t="s">
        <v>38</v>
      </c>
      <c r="X2299" s="8">
        <f t="shared" si="106"/>
        <v>24.93404039412092</v>
      </c>
      <c r="Y2299" s="9">
        <f t="shared" si="107"/>
        <v>9.1448082131747022</v>
      </c>
    </row>
    <row r="2300" spans="1:25" x14ac:dyDescent="0.3">
      <c r="A2300" s="3">
        <v>202298</v>
      </c>
      <c r="B2300" s="3">
        <v>5470</v>
      </c>
      <c r="C2300" s="3" t="s">
        <v>32</v>
      </c>
      <c r="D2300" s="3" t="s">
        <v>23</v>
      </c>
      <c r="E2300" s="3" t="s">
        <v>34</v>
      </c>
      <c r="F2300" s="3" t="s">
        <v>25</v>
      </c>
      <c r="G2300" s="3" t="s">
        <v>60</v>
      </c>
      <c r="H2300" s="3" t="s">
        <v>47</v>
      </c>
      <c r="I2300" s="4">
        <v>40285</v>
      </c>
      <c r="J2300" s="3" t="s">
        <v>48</v>
      </c>
      <c r="K2300" s="3" t="s">
        <v>29</v>
      </c>
      <c r="L2300" s="5">
        <v>3102.2</v>
      </c>
      <c r="M2300" s="5">
        <v>2879.42</v>
      </c>
      <c r="N2300" s="6">
        <v>0.37</v>
      </c>
      <c r="O2300" s="5">
        <v>1541.94</v>
      </c>
      <c r="P2300" s="3">
        <v>17</v>
      </c>
      <c r="Q2300" s="5">
        <v>268.83</v>
      </c>
      <c r="R2300" s="7">
        <f t="shared" si="105"/>
        <v>40299</v>
      </c>
      <c r="S2300" s="3">
        <v>14</v>
      </c>
      <c r="T2300" s="6">
        <v>0.17399999999999999</v>
      </c>
      <c r="U2300" s="3" t="s">
        <v>44</v>
      </c>
      <c r="V2300" s="3">
        <v>2.5</v>
      </c>
      <c r="W2300" s="3" t="s">
        <v>38</v>
      </c>
      <c r="X2300" s="8">
        <f t="shared" si="106"/>
        <v>49.704725678550709</v>
      </c>
      <c r="Y2300" s="9">
        <f t="shared" si="107"/>
        <v>6.3374691063192063</v>
      </c>
    </row>
    <row r="2301" spans="1:25" x14ac:dyDescent="0.3">
      <c r="A2301" s="3">
        <v>202299</v>
      </c>
      <c r="B2301" s="3">
        <v>4418</v>
      </c>
      <c r="C2301" s="3" t="s">
        <v>22</v>
      </c>
      <c r="D2301" s="3" t="s">
        <v>33</v>
      </c>
      <c r="E2301" s="3" t="s">
        <v>34</v>
      </c>
      <c r="F2301" s="3" t="s">
        <v>54</v>
      </c>
      <c r="G2301" s="3" t="s">
        <v>52</v>
      </c>
      <c r="H2301" s="3" t="s">
        <v>41</v>
      </c>
      <c r="I2301" s="4">
        <v>40286</v>
      </c>
      <c r="J2301" s="3" t="s">
        <v>48</v>
      </c>
      <c r="K2301" s="3" t="s">
        <v>55</v>
      </c>
      <c r="L2301" s="5">
        <v>1046.3900000000001</v>
      </c>
      <c r="M2301" s="5">
        <v>1106.47</v>
      </c>
      <c r="N2301" s="6">
        <v>0.17</v>
      </c>
      <c r="O2301" s="5">
        <v>377.48</v>
      </c>
      <c r="P2301" s="3">
        <v>22</v>
      </c>
      <c r="Q2301" s="5">
        <v>196.77</v>
      </c>
      <c r="R2301" s="7">
        <f t="shared" si="105"/>
        <v>40296</v>
      </c>
      <c r="S2301" s="3">
        <v>10</v>
      </c>
      <c r="T2301" s="6">
        <v>8.4000000000000005E-2</v>
      </c>
      <c r="U2301" s="3" t="s">
        <v>30</v>
      </c>
      <c r="V2301" s="3">
        <v>4.3</v>
      </c>
      <c r="W2301" s="3" t="s">
        <v>31</v>
      </c>
      <c r="X2301" s="8">
        <f t="shared" si="106"/>
        <v>36.07450377010484</v>
      </c>
      <c r="Y2301" s="9">
        <f t="shared" si="107"/>
        <v>4.2986417903948437</v>
      </c>
    </row>
    <row r="2302" spans="1:25" x14ac:dyDescent="0.3">
      <c r="A2302" s="3">
        <v>202300</v>
      </c>
      <c r="B2302" s="3">
        <v>5749</v>
      </c>
      <c r="C2302" s="3" t="s">
        <v>39</v>
      </c>
      <c r="D2302" s="3" t="s">
        <v>56</v>
      </c>
      <c r="E2302" s="3" t="s">
        <v>46</v>
      </c>
      <c r="F2302" s="3" t="s">
        <v>35</v>
      </c>
      <c r="G2302" s="3" t="s">
        <v>60</v>
      </c>
      <c r="H2302" s="3" t="s">
        <v>47</v>
      </c>
      <c r="I2302" s="4">
        <v>40287</v>
      </c>
      <c r="J2302" s="3" t="s">
        <v>48</v>
      </c>
      <c r="K2302" s="3" t="s">
        <v>58</v>
      </c>
      <c r="L2302" s="5">
        <v>6559.42</v>
      </c>
      <c r="M2302" s="5">
        <v>6354.62</v>
      </c>
      <c r="N2302" s="6">
        <v>0.28999999999999998</v>
      </c>
      <c r="O2302" s="5">
        <v>1112.92</v>
      </c>
      <c r="P2302" s="3">
        <v>29</v>
      </c>
      <c r="Q2302" s="5">
        <v>233.28</v>
      </c>
      <c r="R2302" s="7">
        <f t="shared" si="105"/>
        <v>40291</v>
      </c>
      <c r="S2302" s="3">
        <v>4</v>
      </c>
      <c r="T2302" s="6">
        <v>3.4000000000000002E-2</v>
      </c>
      <c r="U2302" s="3" t="s">
        <v>37</v>
      </c>
      <c r="V2302" s="3">
        <v>4</v>
      </c>
      <c r="W2302" s="3" t="s">
        <v>31</v>
      </c>
      <c r="X2302" s="8">
        <f t="shared" si="106"/>
        <v>16.966744010903405</v>
      </c>
      <c r="Y2302" s="9">
        <f t="shared" si="107"/>
        <v>3.5594086908693852</v>
      </c>
    </row>
    <row r="2303" spans="1:25" x14ac:dyDescent="0.3">
      <c r="A2303" s="3">
        <v>202301</v>
      </c>
      <c r="B2303" s="3">
        <v>2091</v>
      </c>
      <c r="C2303" s="3" t="s">
        <v>22</v>
      </c>
      <c r="D2303" s="3" t="s">
        <v>33</v>
      </c>
      <c r="E2303" s="3" t="s">
        <v>46</v>
      </c>
      <c r="F2303" s="3" t="s">
        <v>25</v>
      </c>
      <c r="G2303" s="3" t="s">
        <v>60</v>
      </c>
      <c r="H2303" s="3" t="s">
        <v>27</v>
      </c>
      <c r="I2303" s="4">
        <v>40288</v>
      </c>
      <c r="J2303" s="3" t="s">
        <v>48</v>
      </c>
      <c r="K2303" s="3" t="s">
        <v>29</v>
      </c>
      <c r="L2303" s="5">
        <v>3064.89</v>
      </c>
      <c r="M2303" s="5">
        <v>3188.72</v>
      </c>
      <c r="N2303" s="6">
        <v>0.11</v>
      </c>
      <c r="O2303" s="5">
        <v>1340.05</v>
      </c>
      <c r="P2303" s="3">
        <v>16</v>
      </c>
      <c r="Q2303" s="5">
        <v>131.22</v>
      </c>
      <c r="R2303" s="7">
        <f t="shared" si="105"/>
        <v>40298</v>
      </c>
      <c r="S2303" s="3">
        <v>10</v>
      </c>
      <c r="T2303" s="6">
        <v>0.11600000000000001</v>
      </c>
      <c r="U2303" s="3" t="s">
        <v>44</v>
      </c>
      <c r="V2303" s="3">
        <v>3.3</v>
      </c>
      <c r="W2303" s="3" t="s">
        <v>31</v>
      </c>
      <c r="X2303" s="8">
        <f t="shared" si="106"/>
        <v>43.722613209609477</v>
      </c>
      <c r="Y2303" s="9">
        <f t="shared" si="107"/>
        <v>6.0072889748864755</v>
      </c>
    </row>
    <row r="2304" spans="1:25" x14ac:dyDescent="0.3">
      <c r="A2304" s="3">
        <v>202302</v>
      </c>
      <c r="B2304" s="3">
        <v>1774</v>
      </c>
      <c r="C2304" s="3" t="s">
        <v>32</v>
      </c>
      <c r="D2304" s="3" t="s">
        <v>23</v>
      </c>
      <c r="E2304" s="3" t="s">
        <v>24</v>
      </c>
      <c r="F2304" s="3" t="s">
        <v>35</v>
      </c>
      <c r="G2304" s="3" t="s">
        <v>26</v>
      </c>
      <c r="H2304" s="3" t="s">
        <v>57</v>
      </c>
      <c r="I2304" s="4">
        <v>40289</v>
      </c>
      <c r="J2304" s="3" t="s">
        <v>48</v>
      </c>
      <c r="K2304" s="3" t="s">
        <v>58</v>
      </c>
      <c r="L2304" s="5">
        <v>5757.26</v>
      </c>
      <c r="M2304" s="5">
        <v>6055.79</v>
      </c>
      <c r="N2304" s="6">
        <v>0.13</v>
      </c>
      <c r="O2304" s="5">
        <v>1660.65</v>
      </c>
      <c r="P2304" s="3">
        <v>28</v>
      </c>
      <c r="Q2304" s="5">
        <v>285.16000000000003</v>
      </c>
      <c r="R2304" s="7">
        <f t="shared" si="105"/>
        <v>40294</v>
      </c>
      <c r="S2304" s="3">
        <v>5</v>
      </c>
      <c r="T2304" s="6">
        <v>0.19400000000000001</v>
      </c>
      <c r="U2304" s="3" t="s">
        <v>44</v>
      </c>
      <c r="V2304" s="3">
        <v>4.0999999999999996</v>
      </c>
      <c r="W2304" s="3" t="s">
        <v>45</v>
      </c>
      <c r="X2304" s="8">
        <f t="shared" si="106"/>
        <v>28.844450311432869</v>
      </c>
      <c r="Y2304" s="9">
        <f t="shared" si="107"/>
        <v>3.3953692015645949</v>
      </c>
    </row>
    <row r="2305" spans="1:25" x14ac:dyDescent="0.3">
      <c r="A2305" s="3">
        <v>202303</v>
      </c>
      <c r="B2305" s="3">
        <v>4922</v>
      </c>
      <c r="C2305" s="3" t="s">
        <v>50</v>
      </c>
      <c r="D2305" s="3" t="s">
        <v>23</v>
      </c>
      <c r="E2305" s="3" t="s">
        <v>24</v>
      </c>
      <c r="F2305" s="3" t="s">
        <v>59</v>
      </c>
      <c r="G2305" s="3" t="s">
        <v>52</v>
      </c>
      <c r="H2305" s="3" t="s">
        <v>53</v>
      </c>
      <c r="I2305" s="4">
        <v>40290</v>
      </c>
      <c r="J2305" s="3" t="s">
        <v>48</v>
      </c>
      <c r="K2305" s="3" t="s">
        <v>29</v>
      </c>
      <c r="L2305" s="5">
        <v>2199.52</v>
      </c>
      <c r="M2305" s="5">
        <v>2262.29</v>
      </c>
      <c r="N2305" s="6">
        <v>0.18</v>
      </c>
      <c r="O2305" s="5">
        <v>978.21</v>
      </c>
      <c r="P2305" s="3">
        <v>4</v>
      </c>
      <c r="Q2305" s="5">
        <v>167.21</v>
      </c>
      <c r="R2305" s="7">
        <f t="shared" si="105"/>
        <v>40302</v>
      </c>
      <c r="S2305" s="3">
        <v>12</v>
      </c>
      <c r="T2305" s="6">
        <v>0.13600000000000001</v>
      </c>
      <c r="U2305" s="3" t="s">
        <v>44</v>
      </c>
      <c r="V2305" s="3">
        <v>3.9</v>
      </c>
      <c r="W2305" s="3" t="s">
        <v>31</v>
      </c>
      <c r="X2305" s="8">
        <f t="shared" si="106"/>
        <v>44.473794282388887</v>
      </c>
      <c r="Y2305" s="9">
        <f t="shared" si="107"/>
        <v>24.306344456281025</v>
      </c>
    </row>
    <row r="2306" spans="1:25" x14ac:dyDescent="0.3">
      <c r="A2306" s="3">
        <v>202304</v>
      </c>
      <c r="B2306" s="3">
        <v>5481</v>
      </c>
      <c r="C2306" s="3" t="s">
        <v>32</v>
      </c>
      <c r="D2306" s="3" t="s">
        <v>23</v>
      </c>
      <c r="E2306" s="3" t="s">
        <v>34</v>
      </c>
      <c r="F2306" s="3" t="s">
        <v>25</v>
      </c>
      <c r="G2306" s="3" t="s">
        <v>61</v>
      </c>
      <c r="H2306" s="3" t="s">
        <v>41</v>
      </c>
      <c r="I2306" s="4">
        <v>40291</v>
      </c>
      <c r="J2306" s="3" t="s">
        <v>28</v>
      </c>
      <c r="K2306" s="3" t="s">
        <v>58</v>
      </c>
      <c r="L2306" s="5">
        <v>2883.4</v>
      </c>
      <c r="M2306" s="5">
        <v>2930.52</v>
      </c>
      <c r="N2306" s="6">
        <v>0.15</v>
      </c>
      <c r="O2306" s="5">
        <v>1168.94</v>
      </c>
      <c r="P2306" s="3">
        <v>22</v>
      </c>
      <c r="Q2306" s="5">
        <v>110.36</v>
      </c>
      <c r="R2306" s="7">
        <f t="shared" si="105"/>
        <v>40303</v>
      </c>
      <c r="S2306" s="3">
        <v>12</v>
      </c>
      <c r="T2306" s="6">
        <v>0.14599999999999999</v>
      </c>
      <c r="U2306" s="3" t="s">
        <v>49</v>
      </c>
      <c r="V2306" s="3">
        <v>3.5</v>
      </c>
      <c r="W2306" s="3" t="s">
        <v>45</v>
      </c>
      <c r="X2306" s="8">
        <f t="shared" si="106"/>
        <v>40.540334327529997</v>
      </c>
      <c r="Y2306" s="9">
        <f t="shared" si="107"/>
        <v>4.4723679198106945</v>
      </c>
    </row>
    <row r="2307" spans="1:25" x14ac:dyDescent="0.3">
      <c r="A2307" s="3">
        <v>202305</v>
      </c>
      <c r="B2307" s="3">
        <v>5360</v>
      </c>
      <c r="C2307" s="3" t="s">
        <v>32</v>
      </c>
      <c r="D2307" s="3" t="s">
        <v>56</v>
      </c>
      <c r="E2307" s="3" t="s">
        <v>34</v>
      </c>
      <c r="F2307" s="3" t="s">
        <v>51</v>
      </c>
      <c r="G2307" s="3" t="s">
        <v>52</v>
      </c>
      <c r="H2307" s="3" t="s">
        <v>57</v>
      </c>
      <c r="I2307" s="4">
        <v>40292</v>
      </c>
      <c r="J2307" s="3" t="s">
        <v>42</v>
      </c>
      <c r="K2307" s="3" t="s">
        <v>58</v>
      </c>
      <c r="L2307" s="5">
        <v>7100.89</v>
      </c>
      <c r="M2307" s="5">
        <v>7093.8</v>
      </c>
      <c r="N2307" s="6">
        <v>0.36</v>
      </c>
      <c r="O2307" s="5">
        <v>2761.09</v>
      </c>
      <c r="P2307" s="3">
        <v>22</v>
      </c>
      <c r="Q2307" s="5">
        <v>39.04</v>
      </c>
      <c r="R2307" s="7">
        <f t="shared" ref="R2307:R2370" si="108">I2307+S2307</f>
        <v>40295</v>
      </c>
      <c r="S2307" s="3">
        <v>3</v>
      </c>
      <c r="T2307" s="6">
        <v>0.189</v>
      </c>
      <c r="U2307" s="3" t="s">
        <v>44</v>
      </c>
      <c r="V2307" s="3">
        <v>3.6</v>
      </c>
      <c r="W2307" s="3" t="s">
        <v>38</v>
      </c>
      <c r="X2307" s="8">
        <f t="shared" ref="X2307:X2370" si="109" xml:space="preserve"> (O2307/L2307) *100</f>
        <v>38.883717393171843</v>
      </c>
      <c r="Y2307" s="9">
        <f t="shared" ref="Y2307:Y2370" si="110">(L2307/(M2307*P2307))*100</f>
        <v>4.5499975650952562</v>
      </c>
    </row>
    <row r="2308" spans="1:25" x14ac:dyDescent="0.3">
      <c r="A2308" s="3">
        <v>202306</v>
      </c>
      <c r="B2308" s="3">
        <v>1812</v>
      </c>
      <c r="C2308" s="3" t="s">
        <v>50</v>
      </c>
      <c r="D2308" s="3" t="s">
        <v>23</v>
      </c>
      <c r="E2308" s="3" t="s">
        <v>46</v>
      </c>
      <c r="F2308" s="3" t="s">
        <v>51</v>
      </c>
      <c r="G2308" s="3" t="s">
        <v>36</v>
      </c>
      <c r="H2308" s="3" t="s">
        <v>41</v>
      </c>
      <c r="I2308" s="4">
        <v>40293</v>
      </c>
      <c r="J2308" s="3" t="s">
        <v>48</v>
      </c>
      <c r="K2308" s="3" t="s">
        <v>43</v>
      </c>
      <c r="L2308" s="5">
        <v>3428.38</v>
      </c>
      <c r="M2308" s="5">
        <v>3354.98</v>
      </c>
      <c r="N2308" s="6">
        <v>0.08</v>
      </c>
      <c r="O2308" s="5">
        <v>713.42</v>
      </c>
      <c r="P2308" s="3">
        <v>16</v>
      </c>
      <c r="Q2308" s="5">
        <v>244.94</v>
      </c>
      <c r="R2308" s="7">
        <f t="shared" si="108"/>
        <v>40302</v>
      </c>
      <c r="S2308" s="3">
        <v>9</v>
      </c>
      <c r="T2308" s="6">
        <v>7.0000000000000001E-3</v>
      </c>
      <c r="U2308" s="3" t="s">
        <v>44</v>
      </c>
      <c r="V2308" s="3">
        <v>2.4</v>
      </c>
      <c r="W2308" s="3" t="s">
        <v>31</v>
      </c>
      <c r="X2308" s="8">
        <f t="shared" si="109"/>
        <v>20.809245182856039</v>
      </c>
      <c r="Y2308" s="9">
        <f t="shared" si="110"/>
        <v>6.3867370297289412</v>
      </c>
    </row>
    <row r="2309" spans="1:25" x14ac:dyDescent="0.3">
      <c r="A2309" s="3">
        <v>202307</v>
      </c>
      <c r="B2309" s="3">
        <v>3003</v>
      </c>
      <c r="C2309" s="3" t="s">
        <v>32</v>
      </c>
      <c r="D2309" s="3" t="s">
        <v>56</v>
      </c>
      <c r="E2309" s="3" t="s">
        <v>24</v>
      </c>
      <c r="F2309" s="3" t="s">
        <v>54</v>
      </c>
      <c r="G2309" s="3" t="s">
        <v>36</v>
      </c>
      <c r="H2309" s="3" t="s">
        <v>41</v>
      </c>
      <c r="I2309" s="4">
        <v>40294</v>
      </c>
      <c r="J2309" s="3" t="s">
        <v>42</v>
      </c>
      <c r="K2309" s="3" t="s">
        <v>55</v>
      </c>
      <c r="L2309" s="5">
        <v>2857.81</v>
      </c>
      <c r="M2309" s="5">
        <v>2657.46</v>
      </c>
      <c r="N2309" s="6">
        <v>0.01</v>
      </c>
      <c r="O2309" s="5">
        <v>924.15</v>
      </c>
      <c r="P2309" s="3">
        <v>22</v>
      </c>
      <c r="Q2309" s="5">
        <v>157.97</v>
      </c>
      <c r="R2309" s="7">
        <f t="shared" si="108"/>
        <v>40305</v>
      </c>
      <c r="S2309" s="3">
        <v>11</v>
      </c>
      <c r="T2309" s="6">
        <v>0.186</v>
      </c>
      <c r="U2309" s="3" t="s">
        <v>37</v>
      </c>
      <c r="V2309" s="3">
        <v>3.3</v>
      </c>
      <c r="W2309" s="3" t="s">
        <v>45</v>
      </c>
      <c r="X2309" s="8">
        <f t="shared" si="109"/>
        <v>32.337699147249118</v>
      </c>
      <c r="Y2309" s="9">
        <f t="shared" si="110"/>
        <v>4.8881433604063478</v>
      </c>
    </row>
    <row r="2310" spans="1:25" x14ac:dyDescent="0.3">
      <c r="A2310" s="3">
        <v>202308</v>
      </c>
      <c r="B2310" s="3">
        <v>7329</v>
      </c>
      <c r="C2310" s="3" t="s">
        <v>39</v>
      </c>
      <c r="D2310" s="3" t="s">
        <v>23</v>
      </c>
      <c r="E2310" s="3" t="s">
        <v>34</v>
      </c>
      <c r="F2310" s="3" t="s">
        <v>25</v>
      </c>
      <c r="G2310" s="3" t="s">
        <v>40</v>
      </c>
      <c r="H2310" s="3" t="s">
        <v>57</v>
      </c>
      <c r="I2310" s="4">
        <v>40295</v>
      </c>
      <c r="J2310" s="3" t="s">
        <v>28</v>
      </c>
      <c r="K2310" s="3" t="s">
        <v>43</v>
      </c>
      <c r="L2310" s="5">
        <v>2543.6</v>
      </c>
      <c r="M2310" s="5">
        <v>2784.16</v>
      </c>
      <c r="N2310" s="6">
        <v>0.08</v>
      </c>
      <c r="O2310" s="5">
        <v>1124.56</v>
      </c>
      <c r="P2310" s="3">
        <v>19</v>
      </c>
      <c r="Q2310" s="5">
        <v>31.83</v>
      </c>
      <c r="R2310" s="7">
        <f t="shared" si="108"/>
        <v>40298</v>
      </c>
      <c r="S2310" s="3">
        <v>3</v>
      </c>
      <c r="T2310" s="6">
        <v>0.17499999999999999</v>
      </c>
      <c r="U2310" s="3" t="s">
        <v>44</v>
      </c>
      <c r="V2310" s="3">
        <v>1.9</v>
      </c>
      <c r="W2310" s="3" t="s">
        <v>38</v>
      </c>
      <c r="X2310" s="8">
        <f t="shared" si="109"/>
        <v>44.211353986475856</v>
      </c>
      <c r="Y2310" s="9">
        <f t="shared" si="110"/>
        <v>4.8084048406171451</v>
      </c>
    </row>
    <row r="2311" spans="1:25" x14ac:dyDescent="0.3">
      <c r="A2311" s="3">
        <v>202309</v>
      </c>
      <c r="B2311" s="3">
        <v>7120</v>
      </c>
      <c r="C2311" s="3" t="s">
        <v>39</v>
      </c>
      <c r="D2311" s="3" t="s">
        <v>23</v>
      </c>
      <c r="E2311" s="3" t="s">
        <v>34</v>
      </c>
      <c r="F2311" s="3" t="s">
        <v>59</v>
      </c>
      <c r="G2311" s="3" t="s">
        <v>36</v>
      </c>
      <c r="H2311" s="3" t="s">
        <v>53</v>
      </c>
      <c r="I2311" s="4">
        <v>40296</v>
      </c>
      <c r="J2311" s="3" t="s">
        <v>42</v>
      </c>
      <c r="K2311" s="3" t="s">
        <v>29</v>
      </c>
      <c r="L2311" s="5">
        <v>7148.84</v>
      </c>
      <c r="M2311" s="5">
        <v>7351.75</v>
      </c>
      <c r="N2311" s="6">
        <v>0.35</v>
      </c>
      <c r="O2311" s="5">
        <v>3157.59</v>
      </c>
      <c r="P2311" s="3">
        <v>17</v>
      </c>
      <c r="Q2311" s="5">
        <v>225.33</v>
      </c>
      <c r="R2311" s="7">
        <f t="shared" si="108"/>
        <v>40302</v>
      </c>
      <c r="S2311" s="3">
        <v>6</v>
      </c>
      <c r="T2311" s="6">
        <v>0.02</v>
      </c>
      <c r="U2311" s="3" t="s">
        <v>49</v>
      </c>
      <c r="V2311" s="3">
        <v>4.7</v>
      </c>
      <c r="W2311" s="3" t="s">
        <v>45</v>
      </c>
      <c r="X2311" s="8">
        <f t="shared" si="109"/>
        <v>44.169263824620501</v>
      </c>
      <c r="Y2311" s="9">
        <f t="shared" si="110"/>
        <v>5.7199986397796447</v>
      </c>
    </row>
    <row r="2312" spans="1:25" x14ac:dyDescent="0.3">
      <c r="A2312" s="3">
        <v>202310</v>
      </c>
      <c r="B2312" s="3">
        <v>1675</v>
      </c>
      <c r="C2312" s="3" t="s">
        <v>39</v>
      </c>
      <c r="D2312" s="3" t="s">
        <v>23</v>
      </c>
      <c r="E2312" s="3" t="s">
        <v>24</v>
      </c>
      <c r="F2312" s="3" t="s">
        <v>59</v>
      </c>
      <c r="G2312" s="3" t="s">
        <v>40</v>
      </c>
      <c r="H2312" s="3" t="s">
        <v>41</v>
      </c>
      <c r="I2312" s="4">
        <v>40297</v>
      </c>
      <c r="J2312" s="3" t="s">
        <v>42</v>
      </c>
      <c r="K2312" s="3" t="s">
        <v>58</v>
      </c>
      <c r="L2312" s="5">
        <v>3411.58</v>
      </c>
      <c r="M2312" s="5">
        <v>3202.97</v>
      </c>
      <c r="N2312" s="6">
        <v>0.18</v>
      </c>
      <c r="O2312" s="5">
        <v>573.9</v>
      </c>
      <c r="P2312" s="3">
        <v>5</v>
      </c>
      <c r="Q2312" s="5">
        <v>19.440000000000001</v>
      </c>
      <c r="R2312" s="7">
        <f t="shared" si="108"/>
        <v>40304</v>
      </c>
      <c r="S2312" s="3">
        <v>7</v>
      </c>
      <c r="T2312" s="6">
        <v>0.19400000000000001</v>
      </c>
      <c r="U2312" s="3" t="s">
        <v>49</v>
      </c>
      <c r="V2312" s="3">
        <v>3</v>
      </c>
      <c r="W2312" s="3" t="s">
        <v>38</v>
      </c>
      <c r="X2312" s="8">
        <f t="shared" si="109"/>
        <v>16.822117611194813</v>
      </c>
      <c r="Y2312" s="9">
        <f t="shared" si="110"/>
        <v>21.302603521106974</v>
      </c>
    </row>
    <row r="2313" spans="1:25" x14ac:dyDescent="0.3">
      <c r="A2313" s="3">
        <v>202311</v>
      </c>
      <c r="B2313" s="3">
        <v>1000</v>
      </c>
      <c r="C2313" s="3" t="s">
        <v>32</v>
      </c>
      <c r="D2313" s="3" t="s">
        <v>23</v>
      </c>
      <c r="E2313" s="3" t="s">
        <v>46</v>
      </c>
      <c r="F2313" s="3" t="s">
        <v>25</v>
      </c>
      <c r="G2313" s="3" t="s">
        <v>40</v>
      </c>
      <c r="H2313" s="3" t="s">
        <v>47</v>
      </c>
      <c r="I2313" s="4">
        <v>40298</v>
      </c>
      <c r="J2313" s="3" t="s">
        <v>28</v>
      </c>
      <c r="K2313" s="3" t="s">
        <v>29</v>
      </c>
      <c r="L2313" s="5">
        <v>7023.23</v>
      </c>
      <c r="M2313" s="5">
        <v>7495.87</v>
      </c>
      <c r="N2313" s="6">
        <v>0.3</v>
      </c>
      <c r="O2313" s="5">
        <v>1829.18</v>
      </c>
      <c r="P2313" s="3">
        <v>20</v>
      </c>
      <c r="Q2313" s="5">
        <v>100.19</v>
      </c>
      <c r="R2313" s="7">
        <f t="shared" si="108"/>
        <v>40304</v>
      </c>
      <c r="S2313" s="3">
        <v>6</v>
      </c>
      <c r="T2313" s="6">
        <v>1E-3</v>
      </c>
      <c r="U2313" s="3" t="s">
        <v>37</v>
      </c>
      <c r="V2313" s="3">
        <v>3.8</v>
      </c>
      <c r="W2313" s="3" t="s">
        <v>38</v>
      </c>
      <c r="X2313" s="8">
        <f t="shared" si="109"/>
        <v>26.044711621291061</v>
      </c>
      <c r="Y2313" s="9">
        <f t="shared" si="110"/>
        <v>4.684733059671526</v>
      </c>
    </row>
    <row r="2314" spans="1:25" x14ac:dyDescent="0.3">
      <c r="A2314" s="3">
        <v>202312</v>
      </c>
      <c r="B2314" s="3">
        <v>5510</v>
      </c>
      <c r="C2314" s="3" t="s">
        <v>32</v>
      </c>
      <c r="D2314" s="3" t="s">
        <v>23</v>
      </c>
      <c r="E2314" s="3" t="s">
        <v>46</v>
      </c>
      <c r="F2314" s="3" t="s">
        <v>54</v>
      </c>
      <c r="G2314" s="3" t="s">
        <v>40</v>
      </c>
      <c r="H2314" s="3" t="s">
        <v>41</v>
      </c>
      <c r="I2314" s="4">
        <v>40299</v>
      </c>
      <c r="J2314" s="3" t="s">
        <v>28</v>
      </c>
      <c r="K2314" s="3" t="s">
        <v>55</v>
      </c>
      <c r="L2314" s="5">
        <v>2437.3000000000002</v>
      </c>
      <c r="M2314" s="5">
        <v>2594.48</v>
      </c>
      <c r="N2314" s="6">
        <v>0.3</v>
      </c>
      <c r="O2314" s="5">
        <v>692.05</v>
      </c>
      <c r="P2314" s="3">
        <v>17</v>
      </c>
      <c r="Q2314" s="5">
        <v>85.31</v>
      </c>
      <c r="R2314" s="7">
        <f t="shared" si="108"/>
        <v>40309</v>
      </c>
      <c r="S2314" s="3">
        <v>10</v>
      </c>
      <c r="T2314" s="6">
        <v>0.123</v>
      </c>
      <c r="U2314" s="3" t="s">
        <v>44</v>
      </c>
      <c r="V2314" s="3">
        <v>1.2</v>
      </c>
      <c r="W2314" s="3" t="s">
        <v>38</v>
      </c>
      <c r="X2314" s="8">
        <f t="shared" si="109"/>
        <v>28.394124646124808</v>
      </c>
      <c r="Y2314" s="9">
        <f t="shared" si="110"/>
        <v>5.5259854859275892</v>
      </c>
    </row>
    <row r="2315" spans="1:25" x14ac:dyDescent="0.3">
      <c r="A2315" s="3">
        <v>202313</v>
      </c>
      <c r="B2315" s="3">
        <v>2996</v>
      </c>
      <c r="C2315" s="3" t="s">
        <v>32</v>
      </c>
      <c r="D2315" s="3" t="s">
        <v>33</v>
      </c>
      <c r="E2315" s="3" t="s">
        <v>24</v>
      </c>
      <c r="F2315" s="3" t="s">
        <v>25</v>
      </c>
      <c r="G2315" s="3" t="s">
        <v>40</v>
      </c>
      <c r="H2315" s="3" t="s">
        <v>41</v>
      </c>
      <c r="I2315" s="4">
        <v>40300</v>
      </c>
      <c r="J2315" s="3" t="s">
        <v>28</v>
      </c>
      <c r="K2315" s="3" t="s">
        <v>58</v>
      </c>
      <c r="L2315" s="5">
        <v>7827.51</v>
      </c>
      <c r="M2315" s="5">
        <v>8223.5499999999993</v>
      </c>
      <c r="N2315" s="6">
        <v>0.08</v>
      </c>
      <c r="O2315" s="5">
        <v>2288.38</v>
      </c>
      <c r="P2315" s="3">
        <v>2</v>
      </c>
      <c r="Q2315" s="5">
        <v>297.06</v>
      </c>
      <c r="R2315" s="7">
        <f t="shared" si="108"/>
        <v>40307</v>
      </c>
      <c r="S2315" s="3">
        <v>7</v>
      </c>
      <c r="T2315" s="6">
        <v>2.3E-2</v>
      </c>
      <c r="U2315" s="3" t="s">
        <v>49</v>
      </c>
      <c r="V2315" s="3">
        <v>3.6</v>
      </c>
      <c r="W2315" s="3" t="s">
        <v>31</v>
      </c>
      <c r="X2315" s="8">
        <f t="shared" si="109"/>
        <v>29.235095196301252</v>
      </c>
      <c r="Y2315" s="9">
        <f t="shared" si="110"/>
        <v>47.592037502052037</v>
      </c>
    </row>
    <row r="2316" spans="1:25" x14ac:dyDescent="0.3">
      <c r="A2316" s="3">
        <v>202314</v>
      </c>
      <c r="B2316" s="3">
        <v>1365</v>
      </c>
      <c r="C2316" s="3" t="s">
        <v>22</v>
      </c>
      <c r="D2316" s="3" t="s">
        <v>56</v>
      </c>
      <c r="E2316" s="3" t="s">
        <v>24</v>
      </c>
      <c r="F2316" s="3" t="s">
        <v>54</v>
      </c>
      <c r="G2316" s="3" t="s">
        <v>61</v>
      </c>
      <c r="H2316" s="3" t="s">
        <v>41</v>
      </c>
      <c r="I2316" s="4">
        <v>40301</v>
      </c>
      <c r="J2316" s="3" t="s">
        <v>48</v>
      </c>
      <c r="K2316" s="3" t="s">
        <v>29</v>
      </c>
      <c r="L2316" s="5">
        <v>4047.26</v>
      </c>
      <c r="M2316" s="5">
        <v>3736.18</v>
      </c>
      <c r="N2316" s="6">
        <v>0.39</v>
      </c>
      <c r="O2316" s="5">
        <v>1145.95</v>
      </c>
      <c r="P2316" s="3">
        <v>21</v>
      </c>
      <c r="Q2316" s="5">
        <v>165.03</v>
      </c>
      <c r="R2316" s="7">
        <f t="shared" si="108"/>
        <v>40311</v>
      </c>
      <c r="S2316" s="3">
        <v>10</v>
      </c>
      <c r="T2316" s="6">
        <v>9.0999999999999998E-2</v>
      </c>
      <c r="U2316" s="3" t="s">
        <v>37</v>
      </c>
      <c r="V2316" s="3">
        <v>3.5</v>
      </c>
      <c r="W2316" s="3" t="s">
        <v>45</v>
      </c>
      <c r="X2316" s="8">
        <f t="shared" si="109"/>
        <v>28.314217520001183</v>
      </c>
      <c r="Y2316" s="9">
        <f t="shared" si="110"/>
        <v>5.1583881576012587</v>
      </c>
    </row>
    <row r="2317" spans="1:25" x14ac:dyDescent="0.3">
      <c r="A2317" s="3">
        <v>202315</v>
      </c>
      <c r="B2317" s="3">
        <v>7235</v>
      </c>
      <c r="C2317" s="3" t="s">
        <v>50</v>
      </c>
      <c r="D2317" s="3" t="s">
        <v>33</v>
      </c>
      <c r="E2317" s="3" t="s">
        <v>24</v>
      </c>
      <c r="F2317" s="3" t="s">
        <v>51</v>
      </c>
      <c r="G2317" s="3" t="s">
        <v>40</v>
      </c>
      <c r="H2317" s="3" t="s">
        <v>53</v>
      </c>
      <c r="I2317" s="4">
        <v>40302</v>
      </c>
      <c r="J2317" s="3" t="s">
        <v>48</v>
      </c>
      <c r="K2317" s="3" t="s">
        <v>58</v>
      </c>
      <c r="L2317" s="5">
        <v>1358.74</v>
      </c>
      <c r="M2317" s="5">
        <v>1227.73</v>
      </c>
      <c r="N2317" s="6">
        <v>0.27</v>
      </c>
      <c r="O2317" s="5">
        <v>188.02</v>
      </c>
      <c r="P2317" s="3">
        <v>14</v>
      </c>
      <c r="Q2317" s="5">
        <v>126.87</v>
      </c>
      <c r="R2317" s="7">
        <f t="shared" si="108"/>
        <v>40310</v>
      </c>
      <c r="S2317" s="3">
        <v>8</v>
      </c>
      <c r="T2317" s="6">
        <v>4.4999999999999998E-2</v>
      </c>
      <c r="U2317" s="3" t="s">
        <v>37</v>
      </c>
      <c r="V2317" s="3">
        <v>2.2999999999999998</v>
      </c>
      <c r="W2317" s="3" t="s">
        <v>45</v>
      </c>
      <c r="X2317" s="8">
        <f t="shared" si="109"/>
        <v>13.837820333544315</v>
      </c>
      <c r="Y2317" s="9">
        <f t="shared" si="110"/>
        <v>7.9050652132681556</v>
      </c>
    </row>
    <row r="2318" spans="1:25" x14ac:dyDescent="0.3">
      <c r="A2318" s="3">
        <v>202316</v>
      </c>
      <c r="B2318" s="3">
        <v>5011</v>
      </c>
      <c r="C2318" s="3" t="s">
        <v>32</v>
      </c>
      <c r="D2318" s="3" t="s">
        <v>23</v>
      </c>
      <c r="E2318" s="3" t="s">
        <v>24</v>
      </c>
      <c r="F2318" s="3" t="s">
        <v>54</v>
      </c>
      <c r="G2318" s="3" t="s">
        <v>36</v>
      </c>
      <c r="H2318" s="3" t="s">
        <v>41</v>
      </c>
      <c r="I2318" s="4">
        <v>40303</v>
      </c>
      <c r="J2318" s="3" t="s">
        <v>48</v>
      </c>
      <c r="K2318" s="3" t="s">
        <v>43</v>
      </c>
      <c r="L2318" s="5">
        <v>3421.36</v>
      </c>
      <c r="M2318" s="5">
        <v>3563.84</v>
      </c>
      <c r="N2318" s="6">
        <v>0.22</v>
      </c>
      <c r="O2318" s="5">
        <v>1578.64</v>
      </c>
      <c r="P2318" s="3">
        <v>3</v>
      </c>
      <c r="Q2318" s="5">
        <v>117.23</v>
      </c>
      <c r="R2318" s="7">
        <f t="shared" si="108"/>
        <v>40316</v>
      </c>
      <c r="S2318" s="3">
        <v>13</v>
      </c>
      <c r="T2318" s="6">
        <v>3.6999999999999998E-2</v>
      </c>
      <c r="U2318" s="3" t="s">
        <v>37</v>
      </c>
      <c r="V2318" s="3">
        <v>4.5999999999999996</v>
      </c>
      <c r="W2318" s="3" t="s">
        <v>38</v>
      </c>
      <c r="X2318" s="8">
        <f t="shared" si="109"/>
        <v>46.140715972595693</v>
      </c>
      <c r="Y2318" s="9">
        <f t="shared" si="110"/>
        <v>32.000688396037233</v>
      </c>
    </row>
    <row r="2319" spans="1:25" x14ac:dyDescent="0.3">
      <c r="A2319" s="3">
        <v>202317</v>
      </c>
      <c r="B2319" s="3">
        <v>3733</v>
      </c>
      <c r="C2319" s="3" t="s">
        <v>32</v>
      </c>
      <c r="D2319" s="3" t="s">
        <v>23</v>
      </c>
      <c r="E2319" s="3" t="s">
        <v>46</v>
      </c>
      <c r="F2319" s="3" t="s">
        <v>25</v>
      </c>
      <c r="G2319" s="3" t="s">
        <v>52</v>
      </c>
      <c r="H2319" s="3" t="s">
        <v>41</v>
      </c>
      <c r="I2319" s="4">
        <v>40304</v>
      </c>
      <c r="J2319" s="3" t="s">
        <v>42</v>
      </c>
      <c r="K2319" s="3" t="s">
        <v>55</v>
      </c>
      <c r="L2319" s="5">
        <v>5470.05</v>
      </c>
      <c r="M2319" s="5">
        <v>5146.7700000000004</v>
      </c>
      <c r="N2319" s="6">
        <v>0.3</v>
      </c>
      <c r="O2319" s="5">
        <v>2256.85</v>
      </c>
      <c r="P2319" s="3">
        <v>22</v>
      </c>
      <c r="Q2319" s="5">
        <v>195</v>
      </c>
      <c r="R2319" s="7">
        <f t="shared" si="108"/>
        <v>40309</v>
      </c>
      <c r="S2319" s="3">
        <v>5</v>
      </c>
      <c r="T2319" s="6">
        <v>0.188</v>
      </c>
      <c r="U2319" s="3" t="s">
        <v>30</v>
      </c>
      <c r="V2319" s="3">
        <v>4.5999999999999996</v>
      </c>
      <c r="W2319" s="3" t="s">
        <v>45</v>
      </c>
      <c r="X2319" s="8">
        <f t="shared" si="109"/>
        <v>41.258306596831837</v>
      </c>
      <c r="Y2319" s="9">
        <f t="shared" si="110"/>
        <v>4.8309645926209326</v>
      </c>
    </row>
    <row r="2320" spans="1:25" x14ac:dyDescent="0.3">
      <c r="A2320" s="3">
        <v>202318</v>
      </c>
      <c r="B2320" s="3">
        <v>4606</v>
      </c>
      <c r="C2320" s="3" t="s">
        <v>39</v>
      </c>
      <c r="D2320" s="3" t="s">
        <v>56</v>
      </c>
      <c r="E2320" s="3" t="s">
        <v>34</v>
      </c>
      <c r="F2320" s="3" t="s">
        <v>54</v>
      </c>
      <c r="G2320" s="3" t="s">
        <v>36</v>
      </c>
      <c r="H2320" s="3" t="s">
        <v>57</v>
      </c>
      <c r="I2320" s="4">
        <v>40305</v>
      </c>
      <c r="J2320" s="3" t="s">
        <v>28</v>
      </c>
      <c r="K2320" s="3" t="s">
        <v>58</v>
      </c>
      <c r="L2320" s="5">
        <v>7108.25</v>
      </c>
      <c r="M2320" s="5">
        <v>7592.66</v>
      </c>
      <c r="N2320" s="6">
        <v>0.01</v>
      </c>
      <c r="O2320" s="5">
        <v>1937.18</v>
      </c>
      <c r="P2320" s="3">
        <v>1</v>
      </c>
      <c r="Q2320" s="5">
        <v>21.35</v>
      </c>
      <c r="R2320" s="7">
        <f t="shared" si="108"/>
        <v>40315</v>
      </c>
      <c r="S2320" s="3">
        <v>10</v>
      </c>
      <c r="T2320" s="6">
        <v>0.186</v>
      </c>
      <c r="U2320" s="3" t="s">
        <v>44</v>
      </c>
      <c r="V2320" s="3">
        <v>1.9</v>
      </c>
      <c r="W2320" s="3" t="s">
        <v>31</v>
      </c>
      <c r="X2320" s="8">
        <f t="shared" si="109"/>
        <v>27.252558646642989</v>
      </c>
      <c r="Y2320" s="9">
        <f t="shared" si="110"/>
        <v>93.620022495410041</v>
      </c>
    </row>
    <row r="2321" spans="1:25" x14ac:dyDescent="0.3">
      <c r="A2321" s="3">
        <v>202319</v>
      </c>
      <c r="B2321" s="3">
        <v>5760</v>
      </c>
      <c r="C2321" s="3" t="s">
        <v>22</v>
      </c>
      <c r="D2321" s="3" t="s">
        <v>56</v>
      </c>
      <c r="E2321" s="3" t="s">
        <v>34</v>
      </c>
      <c r="F2321" s="3" t="s">
        <v>59</v>
      </c>
      <c r="G2321" s="3" t="s">
        <v>36</v>
      </c>
      <c r="H2321" s="3" t="s">
        <v>57</v>
      </c>
      <c r="I2321" s="4">
        <v>40306</v>
      </c>
      <c r="J2321" s="3" t="s">
        <v>48</v>
      </c>
      <c r="K2321" s="3" t="s">
        <v>58</v>
      </c>
      <c r="L2321" s="5">
        <v>1060.33</v>
      </c>
      <c r="M2321" s="5">
        <v>1096.96</v>
      </c>
      <c r="N2321" s="6">
        <v>0.25</v>
      </c>
      <c r="O2321" s="5">
        <v>509.51</v>
      </c>
      <c r="P2321" s="3">
        <v>2</v>
      </c>
      <c r="Q2321" s="5">
        <v>226.63</v>
      </c>
      <c r="R2321" s="7">
        <f t="shared" si="108"/>
        <v>40308</v>
      </c>
      <c r="S2321" s="3">
        <v>2</v>
      </c>
      <c r="T2321" s="6">
        <v>0.10299999999999999</v>
      </c>
      <c r="U2321" s="3" t="s">
        <v>49</v>
      </c>
      <c r="V2321" s="3">
        <v>4</v>
      </c>
      <c r="W2321" s="3" t="s">
        <v>38</v>
      </c>
      <c r="X2321" s="8">
        <f t="shared" si="109"/>
        <v>48.052021540463819</v>
      </c>
      <c r="Y2321" s="9">
        <f t="shared" si="110"/>
        <v>48.330385793465574</v>
      </c>
    </row>
    <row r="2322" spans="1:25" x14ac:dyDescent="0.3">
      <c r="A2322" s="3">
        <v>202320</v>
      </c>
      <c r="B2322" s="3">
        <v>6132</v>
      </c>
      <c r="C2322" s="3" t="s">
        <v>50</v>
      </c>
      <c r="D2322" s="3" t="s">
        <v>56</v>
      </c>
      <c r="E2322" s="3" t="s">
        <v>46</v>
      </c>
      <c r="F2322" s="3" t="s">
        <v>59</v>
      </c>
      <c r="G2322" s="3" t="s">
        <v>26</v>
      </c>
      <c r="H2322" s="3" t="s">
        <v>57</v>
      </c>
      <c r="I2322" s="4">
        <v>40307</v>
      </c>
      <c r="J2322" s="3" t="s">
        <v>28</v>
      </c>
      <c r="K2322" s="3" t="s">
        <v>58</v>
      </c>
      <c r="L2322" s="5">
        <v>4489.63</v>
      </c>
      <c r="M2322" s="5">
        <v>4376.8599999999997</v>
      </c>
      <c r="N2322" s="6">
        <v>0.32</v>
      </c>
      <c r="O2322" s="5">
        <v>1421.23</v>
      </c>
      <c r="P2322" s="3">
        <v>17</v>
      </c>
      <c r="Q2322" s="5">
        <v>103.14</v>
      </c>
      <c r="R2322" s="7">
        <f t="shared" si="108"/>
        <v>40313</v>
      </c>
      <c r="S2322" s="3">
        <v>6</v>
      </c>
      <c r="T2322" s="6">
        <v>2.9000000000000001E-2</v>
      </c>
      <c r="U2322" s="3" t="s">
        <v>30</v>
      </c>
      <c r="V2322" s="3">
        <v>1.7</v>
      </c>
      <c r="W2322" s="3" t="s">
        <v>31</v>
      </c>
      <c r="X2322" s="8">
        <f t="shared" si="109"/>
        <v>31.655838008922782</v>
      </c>
      <c r="Y2322" s="9">
        <f t="shared" si="110"/>
        <v>6.0339120363214995</v>
      </c>
    </row>
    <row r="2323" spans="1:25" x14ac:dyDescent="0.3">
      <c r="A2323" s="3">
        <v>202321</v>
      </c>
      <c r="B2323" s="3">
        <v>7297</v>
      </c>
      <c r="C2323" s="3" t="s">
        <v>50</v>
      </c>
      <c r="D2323" s="3" t="s">
        <v>56</v>
      </c>
      <c r="E2323" s="3" t="s">
        <v>34</v>
      </c>
      <c r="F2323" s="3" t="s">
        <v>35</v>
      </c>
      <c r="G2323" s="3" t="s">
        <v>36</v>
      </c>
      <c r="H2323" s="3" t="s">
        <v>57</v>
      </c>
      <c r="I2323" s="4">
        <v>40308</v>
      </c>
      <c r="J2323" s="3" t="s">
        <v>48</v>
      </c>
      <c r="K2323" s="3" t="s">
        <v>55</v>
      </c>
      <c r="L2323" s="5">
        <v>4284.55</v>
      </c>
      <c r="M2323" s="5">
        <v>4273.8500000000004</v>
      </c>
      <c r="N2323" s="6">
        <v>0.28999999999999998</v>
      </c>
      <c r="O2323" s="5">
        <v>527.75</v>
      </c>
      <c r="P2323" s="3">
        <v>16</v>
      </c>
      <c r="Q2323" s="5">
        <v>38.85</v>
      </c>
      <c r="R2323" s="7">
        <f t="shared" si="108"/>
        <v>40313</v>
      </c>
      <c r="S2323" s="3">
        <v>5</v>
      </c>
      <c r="T2323" s="6">
        <v>0.11700000000000001</v>
      </c>
      <c r="U2323" s="3" t="s">
        <v>44</v>
      </c>
      <c r="V2323" s="3">
        <v>4</v>
      </c>
      <c r="W2323" s="3" t="s">
        <v>38</v>
      </c>
      <c r="X2323" s="8">
        <f t="shared" si="109"/>
        <v>12.317512924344447</v>
      </c>
      <c r="Y2323" s="9">
        <f t="shared" si="110"/>
        <v>6.265647484118535</v>
      </c>
    </row>
    <row r="2324" spans="1:25" x14ac:dyDescent="0.3">
      <c r="A2324" s="3">
        <v>202322</v>
      </c>
      <c r="B2324" s="3">
        <v>3843</v>
      </c>
      <c r="C2324" s="3" t="s">
        <v>39</v>
      </c>
      <c r="D2324" s="3" t="s">
        <v>23</v>
      </c>
      <c r="E2324" s="3" t="s">
        <v>34</v>
      </c>
      <c r="F2324" s="3" t="s">
        <v>25</v>
      </c>
      <c r="G2324" s="3" t="s">
        <v>36</v>
      </c>
      <c r="H2324" s="3" t="s">
        <v>53</v>
      </c>
      <c r="I2324" s="4">
        <v>40309</v>
      </c>
      <c r="J2324" s="3" t="s">
        <v>42</v>
      </c>
      <c r="K2324" s="3" t="s">
        <v>29</v>
      </c>
      <c r="L2324" s="5">
        <v>2660.53</v>
      </c>
      <c r="M2324" s="5">
        <v>2661.99</v>
      </c>
      <c r="N2324" s="6">
        <v>0.11</v>
      </c>
      <c r="O2324" s="5">
        <v>737.66</v>
      </c>
      <c r="P2324" s="3">
        <v>12</v>
      </c>
      <c r="Q2324" s="5">
        <v>281.63</v>
      </c>
      <c r="R2324" s="7">
        <f t="shared" si="108"/>
        <v>40312</v>
      </c>
      <c r="S2324" s="3">
        <v>3</v>
      </c>
      <c r="T2324" s="6">
        <v>0.17899999999999999</v>
      </c>
      <c r="U2324" s="3" t="s">
        <v>49</v>
      </c>
      <c r="V2324" s="3">
        <v>2.8</v>
      </c>
      <c r="W2324" s="3" t="s">
        <v>38</v>
      </c>
      <c r="X2324" s="8">
        <f t="shared" si="109"/>
        <v>27.726054583109377</v>
      </c>
      <c r="Y2324" s="9">
        <f t="shared" si="110"/>
        <v>8.3287628177917039</v>
      </c>
    </row>
    <row r="2325" spans="1:25" x14ac:dyDescent="0.3">
      <c r="A2325" s="3">
        <v>202323</v>
      </c>
      <c r="B2325" s="3">
        <v>1033</v>
      </c>
      <c r="C2325" s="3" t="s">
        <v>50</v>
      </c>
      <c r="D2325" s="3" t="s">
        <v>23</v>
      </c>
      <c r="E2325" s="3" t="s">
        <v>46</v>
      </c>
      <c r="F2325" s="3" t="s">
        <v>54</v>
      </c>
      <c r="G2325" s="3" t="s">
        <v>60</v>
      </c>
      <c r="H2325" s="3" t="s">
        <v>47</v>
      </c>
      <c r="I2325" s="4">
        <v>40310</v>
      </c>
      <c r="J2325" s="3" t="s">
        <v>28</v>
      </c>
      <c r="K2325" s="3" t="s">
        <v>43</v>
      </c>
      <c r="L2325" s="5">
        <v>3298.21</v>
      </c>
      <c r="M2325" s="5">
        <v>3218.34</v>
      </c>
      <c r="N2325" s="6">
        <v>0.23</v>
      </c>
      <c r="O2325" s="5">
        <v>602.11</v>
      </c>
      <c r="P2325" s="3">
        <v>24</v>
      </c>
      <c r="Q2325" s="5">
        <v>202.3</v>
      </c>
      <c r="R2325" s="7">
        <f t="shared" si="108"/>
        <v>40319</v>
      </c>
      <c r="S2325" s="3">
        <v>9</v>
      </c>
      <c r="T2325" s="6">
        <v>0.155</v>
      </c>
      <c r="U2325" s="3" t="s">
        <v>49</v>
      </c>
      <c r="V2325" s="3">
        <v>4.9000000000000004</v>
      </c>
      <c r="W2325" s="3" t="s">
        <v>45</v>
      </c>
      <c r="X2325" s="8">
        <f t="shared" si="109"/>
        <v>18.255659888242409</v>
      </c>
      <c r="Y2325" s="9">
        <f t="shared" si="110"/>
        <v>4.2700714239846214</v>
      </c>
    </row>
    <row r="2326" spans="1:25" x14ac:dyDescent="0.3">
      <c r="A2326" s="3">
        <v>202324</v>
      </c>
      <c r="B2326" s="3">
        <v>3379</v>
      </c>
      <c r="C2326" s="3" t="s">
        <v>50</v>
      </c>
      <c r="D2326" s="3" t="s">
        <v>56</v>
      </c>
      <c r="E2326" s="3" t="s">
        <v>34</v>
      </c>
      <c r="F2326" s="3" t="s">
        <v>59</v>
      </c>
      <c r="G2326" s="3" t="s">
        <v>52</v>
      </c>
      <c r="H2326" s="3" t="s">
        <v>57</v>
      </c>
      <c r="I2326" s="4">
        <v>40311</v>
      </c>
      <c r="J2326" s="3" t="s">
        <v>42</v>
      </c>
      <c r="K2326" s="3" t="s">
        <v>29</v>
      </c>
      <c r="L2326" s="5">
        <v>2471.63</v>
      </c>
      <c r="M2326" s="5">
        <v>2313.14</v>
      </c>
      <c r="N2326" s="6">
        <v>0.37</v>
      </c>
      <c r="O2326" s="5">
        <v>1234</v>
      </c>
      <c r="P2326" s="3">
        <v>24</v>
      </c>
      <c r="Q2326" s="5">
        <v>168.51</v>
      </c>
      <c r="R2326" s="7">
        <f t="shared" si="108"/>
        <v>40321</v>
      </c>
      <c r="S2326" s="3">
        <v>10</v>
      </c>
      <c r="T2326" s="6">
        <v>8.5000000000000006E-2</v>
      </c>
      <c r="U2326" s="3" t="s">
        <v>30</v>
      </c>
      <c r="V2326" s="3">
        <v>3.1</v>
      </c>
      <c r="W2326" s="3" t="s">
        <v>31</v>
      </c>
      <c r="X2326" s="8">
        <f t="shared" si="109"/>
        <v>49.926566678669538</v>
      </c>
      <c r="Y2326" s="9">
        <f t="shared" si="110"/>
        <v>4.4521552233471962</v>
      </c>
    </row>
    <row r="2327" spans="1:25" x14ac:dyDescent="0.3">
      <c r="A2327" s="3">
        <v>202325</v>
      </c>
      <c r="B2327" s="3">
        <v>7023</v>
      </c>
      <c r="C2327" s="3" t="s">
        <v>32</v>
      </c>
      <c r="D2327" s="3" t="s">
        <v>23</v>
      </c>
      <c r="E2327" s="3" t="s">
        <v>46</v>
      </c>
      <c r="F2327" s="3" t="s">
        <v>25</v>
      </c>
      <c r="G2327" s="3" t="s">
        <v>62</v>
      </c>
      <c r="H2327" s="3" t="s">
        <v>47</v>
      </c>
      <c r="I2327" s="4">
        <v>40312</v>
      </c>
      <c r="J2327" s="3" t="s">
        <v>28</v>
      </c>
      <c r="K2327" s="3" t="s">
        <v>43</v>
      </c>
      <c r="L2327" s="5">
        <v>2454.06</v>
      </c>
      <c r="M2327" s="5">
        <v>2696.69</v>
      </c>
      <c r="N2327" s="6">
        <v>0.39</v>
      </c>
      <c r="O2327" s="5">
        <v>367.13</v>
      </c>
      <c r="P2327" s="3">
        <v>3</v>
      </c>
      <c r="Q2327" s="5">
        <v>141.07</v>
      </c>
      <c r="R2327" s="7">
        <f t="shared" si="108"/>
        <v>40320</v>
      </c>
      <c r="S2327" s="3">
        <v>8</v>
      </c>
      <c r="T2327" s="6">
        <v>7.0000000000000001E-3</v>
      </c>
      <c r="U2327" s="3" t="s">
        <v>49</v>
      </c>
      <c r="V2327" s="3">
        <v>2.8</v>
      </c>
      <c r="W2327" s="3" t="s">
        <v>31</v>
      </c>
      <c r="X2327" s="8">
        <f t="shared" si="109"/>
        <v>14.960106924851063</v>
      </c>
      <c r="Y2327" s="9">
        <f t="shared" si="110"/>
        <v>30.33422454935495</v>
      </c>
    </row>
    <row r="2328" spans="1:25" x14ac:dyDescent="0.3">
      <c r="A2328" s="3">
        <v>202326</v>
      </c>
      <c r="B2328" s="3">
        <v>3437</v>
      </c>
      <c r="C2328" s="3" t="s">
        <v>22</v>
      </c>
      <c r="D2328" s="3" t="s">
        <v>33</v>
      </c>
      <c r="E2328" s="3" t="s">
        <v>46</v>
      </c>
      <c r="F2328" s="3" t="s">
        <v>25</v>
      </c>
      <c r="G2328" s="3" t="s">
        <v>36</v>
      </c>
      <c r="H2328" s="3" t="s">
        <v>57</v>
      </c>
      <c r="I2328" s="4">
        <v>40313</v>
      </c>
      <c r="J2328" s="3" t="s">
        <v>28</v>
      </c>
      <c r="K2328" s="3" t="s">
        <v>29</v>
      </c>
      <c r="L2328" s="5">
        <v>4290.33</v>
      </c>
      <c r="M2328" s="5">
        <v>4504.18</v>
      </c>
      <c r="N2328" s="6">
        <v>0.33</v>
      </c>
      <c r="O2328" s="5">
        <v>954.53</v>
      </c>
      <c r="P2328" s="3">
        <v>16</v>
      </c>
      <c r="Q2328" s="5">
        <v>253.1</v>
      </c>
      <c r="R2328" s="7">
        <f t="shared" si="108"/>
        <v>40319</v>
      </c>
      <c r="S2328" s="3">
        <v>6</v>
      </c>
      <c r="T2328" s="6">
        <v>0.03</v>
      </c>
      <c r="U2328" s="3" t="s">
        <v>37</v>
      </c>
      <c r="V2328" s="3">
        <v>2.8</v>
      </c>
      <c r="W2328" s="3" t="s">
        <v>31</v>
      </c>
      <c r="X2328" s="8">
        <f t="shared" si="109"/>
        <v>22.248405134336984</v>
      </c>
      <c r="Y2328" s="9">
        <f t="shared" si="110"/>
        <v>5.9532617479763239</v>
      </c>
    </row>
    <row r="2329" spans="1:25" x14ac:dyDescent="0.3">
      <c r="A2329" s="3">
        <v>202327</v>
      </c>
      <c r="B2329" s="3">
        <v>2897</v>
      </c>
      <c r="C2329" s="3" t="s">
        <v>50</v>
      </c>
      <c r="D2329" s="3" t="s">
        <v>33</v>
      </c>
      <c r="E2329" s="3" t="s">
        <v>46</v>
      </c>
      <c r="F2329" s="3" t="s">
        <v>35</v>
      </c>
      <c r="G2329" s="3" t="s">
        <v>26</v>
      </c>
      <c r="H2329" s="3" t="s">
        <v>47</v>
      </c>
      <c r="I2329" s="4">
        <v>40314</v>
      </c>
      <c r="J2329" s="3" t="s">
        <v>42</v>
      </c>
      <c r="K2329" s="3" t="s">
        <v>43</v>
      </c>
      <c r="L2329" s="5">
        <v>527.41</v>
      </c>
      <c r="M2329" s="5">
        <v>491.17</v>
      </c>
      <c r="N2329" s="6">
        <v>0.28000000000000003</v>
      </c>
      <c r="O2329" s="5">
        <v>195.83</v>
      </c>
      <c r="P2329" s="3">
        <v>23</v>
      </c>
      <c r="Q2329" s="5">
        <v>210.17</v>
      </c>
      <c r="R2329" s="7">
        <f t="shared" si="108"/>
        <v>40323</v>
      </c>
      <c r="S2329" s="3">
        <v>9</v>
      </c>
      <c r="T2329" s="6">
        <v>8.7999999999999995E-2</v>
      </c>
      <c r="U2329" s="3" t="s">
        <v>49</v>
      </c>
      <c r="V2329" s="3">
        <v>3.2</v>
      </c>
      <c r="W2329" s="3" t="s">
        <v>45</v>
      </c>
      <c r="X2329" s="8">
        <f t="shared" si="109"/>
        <v>37.130505678694</v>
      </c>
      <c r="Y2329" s="9">
        <f t="shared" si="110"/>
        <v>4.6686217735646292</v>
      </c>
    </row>
    <row r="2330" spans="1:25" x14ac:dyDescent="0.3">
      <c r="A2330" s="3">
        <v>202328</v>
      </c>
      <c r="B2330" s="3">
        <v>5937</v>
      </c>
      <c r="C2330" s="3" t="s">
        <v>50</v>
      </c>
      <c r="D2330" s="3" t="s">
        <v>33</v>
      </c>
      <c r="E2330" s="3" t="s">
        <v>46</v>
      </c>
      <c r="F2330" s="3" t="s">
        <v>35</v>
      </c>
      <c r="G2330" s="3" t="s">
        <v>36</v>
      </c>
      <c r="H2330" s="3" t="s">
        <v>47</v>
      </c>
      <c r="I2330" s="4">
        <v>40315</v>
      </c>
      <c r="J2330" s="3" t="s">
        <v>28</v>
      </c>
      <c r="K2330" s="3" t="s">
        <v>29</v>
      </c>
      <c r="L2330" s="5">
        <v>3876.5</v>
      </c>
      <c r="M2330" s="5">
        <v>3515.65</v>
      </c>
      <c r="N2330" s="6">
        <v>0.16</v>
      </c>
      <c r="O2330" s="5">
        <v>734</v>
      </c>
      <c r="P2330" s="3">
        <v>8</v>
      </c>
      <c r="Q2330" s="5">
        <v>270.83</v>
      </c>
      <c r="R2330" s="7">
        <f t="shared" si="108"/>
        <v>40324</v>
      </c>
      <c r="S2330" s="3">
        <v>9</v>
      </c>
      <c r="T2330" s="6">
        <v>0.193</v>
      </c>
      <c r="U2330" s="3" t="s">
        <v>37</v>
      </c>
      <c r="V2330" s="3">
        <v>1.4</v>
      </c>
      <c r="W2330" s="3" t="s">
        <v>38</v>
      </c>
      <c r="X2330" s="8">
        <f t="shared" si="109"/>
        <v>18.934605958983617</v>
      </c>
      <c r="Y2330" s="9">
        <f t="shared" si="110"/>
        <v>13.783013098573521</v>
      </c>
    </row>
    <row r="2331" spans="1:25" x14ac:dyDescent="0.3">
      <c r="A2331" s="3">
        <v>202329</v>
      </c>
      <c r="B2331" s="3">
        <v>4074</v>
      </c>
      <c r="C2331" s="3" t="s">
        <v>50</v>
      </c>
      <c r="D2331" s="3" t="s">
        <v>33</v>
      </c>
      <c r="E2331" s="3" t="s">
        <v>24</v>
      </c>
      <c r="F2331" s="3" t="s">
        <v>35</v>
      </c>
      <c r="G2331" s="3" t="s">
        <v>60</v>
      </c>
      <c r="H2331" s="3" t="s">
        <v>41</v>
      </c>
      <c r="I2331" s="4">
        <v>40316</v>
      </c>
      <c r="J2331" s="3" t="s">
        <v>48</v>
      </c>
      <c r="K2331" s="3" t="s">
        <v>29</v>
      </c>
      <c r="L2331" s="5">
        <v>2628.2</v>
      </c>
      <c r="M2331" s="5">
        <v>2546.37</v>
      </c>
      <c r="N2331" s="6">
        <v>0.01</v>
      </c>
      <c r="O2331" s="5">
        <v>380.81</v>
      </c>
      <c r="P2331" s="3">
        <v>20</v>
      </c>
      <c r="Q2331" s="5">
        <v>12.56</v>
      </c>
      <c r="R2331" s="7">
        <f t="shared" si="108"/>
        <v>40320</v>
      </c>
      <c r="S2331" s="3">
        <v>4</v>
      </c>
      <c r="T2331" s="6">
        <v>9.8000000000000004E-2</v>
      </c>
      <c r="U2331" s="3" t="s">
        <v>30</v>
      </c>
      <c r="V2331" s="3">
        <v>2.2999999999999998</v>
      </c>
      <c r="W2331" s="3" t="s">
        <v>31</v>
      </c>
      <c r="X2331" s="8">
        <f t="shared" si="109"/>
        <v>14.489384369530478</v>
      </c>
      <c r="Y2331" s="9">
        <f t="shared" si="110"/>
        <v>5.1606797126890438</v>
      </c>
    </row>
    <row r="2332" spans="1:25" x14ac:dyDescent="0.3">
      <c r="A2332" s="3">
        <v>202330</v>
      </c>
      <c r="B2332" s="3">
        <v>2856</v>
      </c>
      <c r="C2332" s="3" t="s">
        <v>39</v>
      </c>
      <c r="D2332" s="3" t="s">
        <v>23</v>
      </c>
      <c r="E2332" s="3" t="s">
        <v>46</v>
      </c>
      <c r="F2332" s="3" t="s">
        <v>35</v>
      </c>
      <c r="G2332" s="3" t="s">
        <v>52</v>
      </c>
      <c r="H2332" s="3" t="s">
        <v>27</v>
      </c>
      <c r="I2332" s="4">
        <v>40317</v>
      </c>
      <c r="J2332" s="3" t="s">
        <v>28</v>
      </c>
      <c r="K2332" s="3" t="s">
        <v>58</v>
      </c>
      <c r="L2332" s="5">
        <v>3741.8</v>
      </c>
      <c r="M2332" s="5">
        <v>3782.55</v>
      </c>
      <c r="N2332" s="6">
        <v>0.35</v>
      </c>
      <c r="O2332" s="5">
        <v>951.78</v>
      </c>
      <c r="P2332" s="3">
        <v>18</v>
      </c>
      <c r="Q2332" s="5">
        <v>298.39</v>
      </c>
      <c r="R2332" s="7">
        <f t="shared" si="108"/>
        <v>40321</v>
      </c>
      <c r="S2332" s="3">
        <v>4</v>
      </c>
      <c r="T2332" s="6">
        <v>0.19500000000000001</v>
      </c>
      <c r="U2332" s="3" t="s">
        <v>30</v>
      </c>
      <c r="V2332" s="3">
        <v>4.4000000000000004</v>
      </c>
      <c r="W2332" s="3" t="s">
        <v>38</v>
      </c>
      <c r="X2332" s="8">
        <f t="shared" si="109"/>
        <v>25.436420973862845</v>
      </c>
      <c r="Y2332" s="9">
        <f t="shared" si="110"/>
        <v>5.4957046906921985</v>
      </c>
    </row>
    <row r="2333" spans="1:25" x14ac:dyDescent="0.3">
      <c r="A2333" s="3">
        <v>202331</v>
      </c>
      <c r="B2333" s="3">
        <v>3420</v>
      </c>
      <c r="C2333" s="3" t="s">
        <v>22</v>
      </c>
      <c r="D2333" s="3" t="s">
        <v>23</v>
      </c>
      <c r="E2333" s="3" t="s">
        <v>24</v>
      </c>
      <c r="F2333" s="3" t="s">
        <v>51</v>
      </c>
      <c r="G2333" s="3" t="s">
        <v>40</v>
      </c>
      <c r="H2333" s="3" t="s">
        <v>53</v>
      </c>
      <c r="I2333" s="4">
        <v>40318</v>
      </c>
      <c r="J2333" s="3" t="s">
        <v>42</v>
      </c>
      <c r="K2333" s="3" t="s">
        <v>43</v>
      </c>
      <c r="L2333" s="5">
        <v>7801.12</v>
      </c>
      <c r="M2333" s="5">
        <v>8484.4</v>
      </c>
      <c r="N2333" s="6">
        <v>0.28999999999999998</v>
      </c>
      <c r="O2333" s="5">
        <v>3574.34</v>
      </c>
      <c r="P2333" s="3">
        <v>29</v>
      </c>
      <c r="Q2333" s="5">
        <v>54.09</v>
      </c>
      <c r="R2333" s="7">
        <f t="shared" si="108"/>
        <v>40328</v>
      </c>
      <c r="S2333" s="3">
        <v>10</v>
      </c>
      <c r="T2333" s="6">
        <v>7.0000000000000007E-2</v>
      </c>
      <c r="U2333" s="3" t="s">
        <v>49</v>
      </c>
      <c r="V2333" s="3">
        <v>4.5</v>
      </c>
      <c r="W2333" s="3" t="s">
        <v>45</v>
      </c>
      <c r="X2333" s="8">
        <f t="shared" si="109"/>
        <v>45.818292757962965</v>
      </c>
      <c r="Y2333" s="9">
        <f t="shared" si="110"/>
        <v>3.1705734987864136</v>
      </c>
    </row>
    <row r="2334" spans="1:25" x14ac:dyDescent="0.3">
      <c r="A2334" s="3">
        <v>202332</v>
      </c>
      <c r="B2334" s="3">
        <v>1952</v>
      </c>
      <c r="C2334" s="3" t="s">
        <v>22</v>
      </c>
      <c r="D2334" s="3" t="s">
        <v>33</v>
      </c>
      <c r="E2334" s="3" t="s">
        <v>24</v>
      </c>
      <c r="F2334" s="3" t="s">
        <v>25</v>
      </c>
      <c r="G2334" s="3" t="s">
        <v>60</v>
      </c>
      <c r="H2334" s="3" t="s">
        <v>41</v>
      </c>
      <c r="I2334" s="4">
        <v>40319</v>
      </c>
      <c r="J2334" s="3" t="s">
        <v>42</v>
      </c>
      <c r="K2334" s="3" t="s">
        <v>58</v>
      </c>
      <c r="L2334" s="5">
        <v>5943.02</v>
      </c>
      <c r="M2334" s="5">
        <v>5506.09</v>
      </c>
      <c r="N2334" s="6">
        <v>0.1</v>
      </c>
      <c r="O2334" s="5">
        <v>1966.38</v>
      </c>
      <c r="P2334" s="3">
        <v>19</v>
      </c>
      <c r="Q2334" s="5">
        <v>116.31</v>
      </c>
      <c r="R2334" s="7">
        <f t="shared" si="108"/>
        <v>40325</v>
      </c>
      <c r="S2334" s="3">
        <v>6</v>
      </c>
      <c r="T2334" s="6">
        <v>6.5000000000000002E-2</v>
      </c>
      <c r="U2334" s="3" t="s">
        <v>49</v>
      </c>
      <c r="V2334" s="3">
        <v>3.5</v>
      </c>
      <c r="W2334" s="3" t="s">
        <v>45</v>
      </c>
      <c r="X2334" s="8">
        <f t="shared" si="109"/>
        <v>33.087218282960514</v>
      </c>
      <c r="Y2334" s="9">
        <f t="shared" si="110"/>
        <v>5.6808102721856972</v>
      </c>
    </row>
    <row r="2335" spans="1:25" x14ac:dyDescent="0.3">
      <c r="A2335" s="3">
        <v>202333</v>
      </c>
      <c r="B2335" s="3">
        <v>7187</v>
      </c>
      <c r="C2335" s="3" t="s">
        <v>39</v>
      </c>
      <c r="D2335" s="3" t="s">
        <v>33</v>
      </c>
      <c r="E2335" s="3" t="s">
        <v>46</v>
      </c>
      <c r="F2335" s="3" t="s">
        <v>35</v>
      </c>
      <c r="G2335" s="3" t="s">
        <v>26</v>
      </c>
      <c r="H2335" s="3" t="s">
        <v>27</v>
      </c>
      <c r="I2335" s="4">
        <v>40320</v>
      </c>
      <c r="J2335" s="3" t="s">
        <v>28</v>
      </c>
      <c r="K2335" s="3" t="s">
        <v>43</v>
      </c>
      <c r="L2335" s="5">
        <v>6898.77</v>
      </c>
      <c r="M2335" s="5">
        <v>6816.3</v>
      </c>
      <c r="N2335" s="6">
        <v>0.05</v>
      </c>
      <c r="O2335" s="5">
        <v>2747.68</v>
      </c>
      <c r="P2335" s="3">
        <v>20</v>
      </c>
      <c r="Q2335" s="5">
        <v>164.97</v>
      </c>
      <c r="R2335" s="7">
        <f t="shared" si="108"/>
        <v>40326</v>
      </c>
      <c r="S2335" s="3">
        <v>6</v>
      </c>
      <c r="T2335" s="6">
        <v>0.14799999999999999</v>
      </c>
      <c r="U2335" s="3" t="s">
        <v>44</v>
      </c>
      <c r="V2335" s="3">
        <v>3.5</v>
      </c>
      <c r="W2335" s="3" t="s">
        <v>45</v>
      </c>
      <c r="X2335" s="8">
        <f t="shared" si="109"/>
        <v>39.828549147166811</v>
      </c>
      <c r="Y2335" s="9">
        <f t="shared" si="110"/>
        <v>5.0604946965362441</v>
      </c>
    </row>
    <row r="2336" spans="1:25" x14ac:dyDescent="0.3">
      <c r="A2336" s="3">
        <v>202334</v>
      </c>
      <c r="B2336" s="3">
        <v>2958</v>
      </c>
      <c r="C2336" s="3" t="s">
        <v>39</v>
      </c>
      <c r="D2336" s="3" t="s">
        <v>56</v>
      </c>
      <c r="E2336" s="3" t="s">
        <v>34</v>
      </c>
      <c r="F2336" s="3" t="s">
        <v>59</v>
      </c>
      <c r="G2336" s="3" t="s">
        <v>61</v>
      </c>
      <c r="H2336" s="3" t="s">
        <v>53</v>
      </c>
      <c r="I2336" s="4">
        <v>40321</v>
      </c>
      <c r="J2336" s="3" t="s">
        <v>48</v>
      </c>
      <c r="K2336" s="3" t="s">
        <v>43</v>
      </c>
      <c r="L2336" s="5">
        <v>3003.27</v>
      </c>
      <c r="M2336" s="5">
        <v>2810.23</v>
      </c>
      <c r="N2336" s="6">
        <v>0.27</v>
      </c>
      <c r="O2336" s="5">
        <v>642.72</v>
      </c>
      <c r="P2336" s="3">
        <v>5</v>
      </c>
      <c r="Q2336" s="5">
        <v>273.33</v>
      </c>
      <c r="R2336" s="7">
        <f t="shared" si="108"/>
        <v>40328</v>
      </c>
      <c r="S2336" s="3">
        <v>7</v>
      </c>
      <c r="T2336" s="6">
        <v>1.4E-2</v>
      </c>
      <c r="U2336" s="3" t="s">
        <v>30</v>
      </c>
      <c r="V2336" s="3">
        <v>1.1000000000000001</v>
      </c>
      <c r="W2336" s="3" t="s">
        <v>45</v>
      </c>
      <c r="X2336" s="8">
        <f t="shared" si="109"/>
        <v>21.400673266139908</v>
      </c>
      <c r="Y2336" s="9">
        <f t="shared" si="110"/>
        <v>21.373837728584494</v>
      </c>
    </row>
    <row r="2337" spans="1:25" x14ac:dyDescent="0.3">
      <c r="A2337" s="3">
        <v>202335</v>
      </c>
      <c r="B2337" s="3">
        <v>3581</v>
      </c>
      <c r="C2337" s="3" t="s">
        <v>32</v>
      </c>
      <c r="D2337" s="3" t="s">
        <v>56</v>
      </c>
      <c r="E2337" s="3" t="s">
        <v>34</v>
      </c>
      <c r="F2337" s="3" t="s">
        <v>54</v>
      </c>
      <c r="G2337" s="3" t="s">
        <v>61</v>
      </c>
      <c r="H2337" s="3" t="s">
        <v>27</v>
      </c>
      <c r="I2337" s="4">
        <v>40322</v>
      </c>
      <c r="J2337" s="3" t="s">
        <v>42</v>
      </c>
      <c r="K2337" s="3" t="s">
        <v>58</v>
      </c>
      <c r="L2337" s="5">
        <v>5661.34</v>
      </c>
      <c r="M2337" s="5">
        <v>5174.16</v>
      </c>
      <c r="N2337" s="6">
        <v>0.31</v>
      </c>
      <c r="O2337" s="5">
        <v>2588.1999999999998</v>
      </c>
      <c r="P2337" s="3">
        <v>5</v>
      </c>
      <c r="Q2337" s="5">
        <v>155.91999999999999</v>
      </c>
      <c r="R2337" s="7">
        <f t="shared" si="108"/>
        <v>40331</v>
      </c>
      <c r="S2337" s="3">
        <v>9</v>
      </c>
      <c r="T2337" s="6">
        <v>4.1000000000000002E-2</v>
      </c>
      <c r="U2337" s="3" t="s">
        <v>49</v>
      </c>
      <c r="V2337" s="3">
        <v>3.6</v>
      </c>
      <c r="W2337" s="3" t="s">
        <v>38</v>
      </c>
      <c r="X2337" s="8">
        <f t="shared" si="109"/>
        <v>45.717091713269291</v>
      </c>
      <c r="Y2337" s="9">
        <f t="shared" si="110"/>
        <v>21.883126923017457</v>
      </c>
    </row>
    <row r="2338" spans="1:25" x14ac:dyDescent="0.3">
      <c r="A2338" s="3">
        <v>202336</v>
      </c>
      <c r="B2338" s="3">
        <v>3670</v>
      </c>
      <c r="C2338" s="3" t="s">
        <v>50</v>
      </c>
      <c r="D2338" s="3" t="s">
        <v>56</v>
      </c>
      <c r="E2338" s="3" t="s">
        <v>34</v>
      </c>
      <c r="F2338" s="3" t="s">
        <v>35</v>
      </c>
      <c r="G2338" s="3" t="s">
        <v>60</v>
      </c>
      <c r="H2338" s="3" t="s">
        <v>57</v>
      </c>
      <c r="I2338" s="4">
        <v>40323</v>
      </c>
      <c r="J2338" s="3" t="s">
        <v>42</v>
      </c>
      <c r="K2338" s="3" t="s">
        <v>43</v>
      </c>
      <c r="L2338" s="5">
        <v>3732.04</v>
      </c>
      <c r="M2338" s="5">
        <v>3807.68</v>
      </c>
      <c r="N2338" s="6">
        <v>0.16</v>
      </c>
      <c r="O2338" s="5">
        <v>1210.33</v>
      </c>
      <c r="P2338" s="3">
        <v>19</v>
      </c>
      <c r="Q2338" s="5">
        <v>85.97</v>
      </c>
      <c r="R2338" s="7">
        <f t="shared" si="108"/>
        <v>40337</v>
      </c>
      <c r="S2338" s="3">
        <v>14</v>
      </c>
      <c r="T2338" s="6">
        <v>0.14599999999999999</v>
      </c>
      <c r="U2338" s="3" t="s">
        <v>37</v>
      </c>
      <c r="V2338" s="3">
        <v>2.8</v>
      </c>
      <c r="W2338" s="3" t="s">
        <v>31</v>
      </c>
      <c r="X2338" s="8">
        <f t="shared" si="109"/>
        <v>32.430788523166953</v>
      </c>
      <c r="Y2338" s="9">
        <f t="shared" si="110"/>
        <v>5.1586046593919885</v>
      </c>
    </row>
    <row r="2339" spans="1:25" x14ac:dyDescent="0.3">
      <c r="A2339" s="3">
        <v>202337</v>
      </c>
      <c r="B2339" s="3">
        <v>2629</v>
      </c>
      <c r="C2339" s="3" t="s">
        <v>39</v>
      </c>
      <c r="D2339" s="3" t="s">
        <v>33</v>
      </c>
      <c r="E2339" s="3" t="s">
        <v>46</v>
      </c>
      <c r="F2339" s="3" t="s">
        <v>59</v>
      </c>
      <c r="G2339" s="3" t="s">
        <v>26</v>
      </c>
      <c r="H2339" s="3" t="s">
        <v>41</v>
      </c>
      <c r="I2339" s="4">
        <v>40324</v>
      </c>
      <c r="J2339" s="3" t="s">
        <v>28</v>
      </c>
      <c r="K2339" s="3" t="s">
        <v>43</v>
      </c>
      <c r="L2339" s="5">
        <v>4796.95</v>
      </c>
      <c r="M2339" s="5">
        <v>4416.84</v>
      </c>
      <c r="N2339" s="6">
        <v>0.09</v>
      </c>
      <c r="O2339" s="5">
        <v>1158.73</v>
      </c>
      <c r="P2339" s="3">
        <v>23</v>
      </c>
      <c r="Q2339" s="5">
        <v>57.52</v>
      </c>
      <c r="R2339" s="7">
        <f t="shared" si="108"/>
        <v>40326</v>
      </c>
      <c r="S2339" s="3">
        <v>2</v>
      </c>
      <c r="T2339" s="6">
        <v>2.5000000000000001E-2</v>
      </c>
      <c r="U2339" s="3" t="s">
        <v>37</v>
      </c>
      <c r="V2339" s="3">
        <v>4.7</v>
      </c>
      <c r="W2339" s="3" t="s">
        <v>45</v>
      </c>
      <c r="X2339" s="8">
        <f t="shared" si="109"/>
        <v>24.15555717695619</v>
      </c>
      <c r="Y2339" s="9">
        <f t="shared" si="110"/>
        <v>4.7219968003880792</v>
      </c>
    </row>
    <row r="2340" spans="1:25" x14ac:dyDescent="0.3">
      <c r="A2340" s="3">
        <v>202338</v>
      </c>
      <c r="B2340" s="3">
        <v>5157</v>
      </c>
      <c r="C2340" s="3" t="s">
        <v>22</v>
      </c>
      <c r="D2340" s="3" t="s">
        <v>56</v>
      </c>
      <c r="E2340" s="3" t="s">
        <v>46</v>
      </c>
      <c r="F2340" s="3" t="s">
        <v>51</v>
      </c>
      <c r="G2340" s="3" t="s">
        <v>61</v>
      </c>
      <c r="H2340" s="3" t="s">
        <v>53</v>
      </c>
      <c r="I2340" s="4">
        <v>40325</v>
      </c>
      <c r="J2340" s="3" t="s">
        <v>48</v>
      </c>
      <c r="K2340" s="3" t="s">
        <v>43</v>
      </c>
      <c r="L2340" s="5">
        <v>3531.91</v>
      </c>
      <c r="M2340" s="5">
        <v>3687.45</v>
      </c>
      <c r="N2340" s="6">
        <v>0.25</v>
      </c>
      <c r="O2340" s="5">
        <v>1278.69</v>
      </c>
      <c r="P2340" s="3">
        <v>11</v>
      </c>
      <c r="Q2340" s="5">
        <v>238.9</v>
      </c>
      <c r="R2340" s="7">
        <f t="shared" si="108"/>
        <v>40334</v>
      </c>
      <c r="S2340" s="3">
        <v>9</v>
      </c>
      <c r="T2340" s="6">
        <v>2.5000000000000001E-2</v>
      </c>
      <c r="U2340" s="3" t="s">
        <v>49</v>
      </c>
      <c r="V2340" s="3">
        <v>4.8</v>
      </c>
      <c r="W2340" s="3" t="s">
        <v>45</v>
      </c>
      <c r="X2340" s="8">
        <f t="shared" si="109"/>
        <v>36.203923656038803</v>
      </c>
      <c r="Y2340" s="9">
        <f t="shared" si="110"/>
        <v>8.707446264294493</v>
      </c>
    </row>
    <row r="2341" spans="1:25" x14ac:dyDescent="0.3">
      <c r="A2341" s="3">
        <v>202339</v>
      </c>
      <c r="B2341" s="3">
        <v>1449</v>
      </c>
      <c r="C2341" s="3" t="s">
        <v>39</v>
      </c>
      <c r="D2341" s="3" t="s">
        <v>33</v>
      </c>
      <c r="E2341" s="3" t="s">
        <v>24</v>
      </c>
      <c r="F2341" s="3" t="s">
        <v>35</v>
      </c>
      <c r="G2341" s="3" t="s">
        <v>60</v>
      </c>
      <c r="H2341" s="3" t="s">
        <v>53</v>
      </c>
      <c r="I2341" s="4">
        <v>40326</v>
      </c>
      <c r="J2341" s="3" t="s">
        <v>28</v>
      </c>
      <c r="K2341" s="3" t="s">
        <v>58</v>
      </c>
      <c r="L2341" s="5">
        <v>1097.0899999999999</v>
      </c>
      <c r="M2341" s="5">
        <v>1108.83</v>
      </c>
      <c r="N2341" s="6">
        <v>0.05</v>
      </c>
      <c r="O2341" s="5">
        <v>288.29000000000002</v>
      </c>
      <c r="P2341" s="3">
        <v>9</v>
      </c>
      <c r="Q2341" s="5">
        <v>157.53</v>
      </c>
      <c r="R2341" s="7">
        <f t="shared" si="108"/>
        <v>40327</v>
      </c>
      <c r="S2341" s="3">
        <v>1</v>
      </c>
      <c r="T2341" s="6">
        <v>4.2000000000000003E-2</v>
      </c>
      <c r="U2341" s="3" t="s">
        <v>49</v>
      </c>
      <c r="V2341" s="3">
        <v>4.4000000000000004</v>
      </c>
      <c r="W2341" s="3" t="s">
        <v>38</v>
      </c>
      <c r="X2341" s="8">
        <f t="shared" si="109"/>
        <v>26.277698274526252</v>
      </c>
      <c r="Y2341" s="9">
        <f t="shared" si="110"/>
        <v>10.993469593074582</v>
      </c>
    </row>
    <row r="2342" spans="1:25" x14ac:dyDescent="0.3">
      <c r="A2342" s="3">
        <v>202340</v>
      </c>
      <c r="B2342" s="3">
        <v>5156</v>
      </c>
      <c r="C2342" s="3" t="s">
        <v>22</v>
      </c>
      <c r="D2342" s="3" t="s">
        <v>23</v>
      </c>
      <c r="E2342" s="3" t="s">
        <v>46</v>
      </c>
      <c r="F2342" s="3" t="s">
        <v>35</v>
      </c>
      <c r="G2342" s="3" t="s">
        <v>62</v>
      </c>
      <c r="H2342" s="3" t="s">
        <v>41</v>
      </c>
      <c r="I2342" s="4">
        <v>40327</v>
      </c>
      <c r="J2342" s="3" t="s">
        <v>48</v>
      </c>
      <c r="K2342" s="3" t="s">
        <v>43</v>
      </c>
      <c r="L2342" s="5">
        <v>7581.39</v>
      </c>
      <c r="M2342" s="5">
        <v>7175.82</v>
      </c>
      <c r="N2342" s="6">
        <v>0.09</v>
      </c>
      <c r="O2342" s="5">
        <v>1598.88</v>
      </c>
      <c r="P2342" s="3">
        <v>2</v>
      </c>
      <c r="Q2342" s="5">
        <v>275.16000000000003</v>
      </c>
      <c r="R2342" s="7">
        <f t="shared" si="108"/>
        <v>40339</v>
      </c>
      <c r="S2342" s="3">
        <v>12</v>
      </c>
      <c r="T2342" s="6">
        <v>1.6E-2</v>
      </c>
      <c r="U2342" s="3" t="s">
        <v>44</v>
      </c>
      <c r="V2342" s="3">
        <v>1.1000000000000001</v>
      </c>
      <c r="W2342" s="3" t="s">
        <v>31</v>
      </c>
      <c r="X2342" s="8">
        <f t="shared" si="109"/>
        <v>21.089536351513377</v>
      </c>
      <c r="Y2342" s="9">
        <f t="shared" si="110"/>
        <v>52.825948811425036</v>
      </c>
    </row>
    <row r="2343" spans="1:25" x14ac:dyDescent="0.3">
      <c r="A2343" s="3">
        <v>202341</v>
      </c>
      <c r="B2343" s="3">
        <v>3198</v>
      </c>
      <c r="C2343" s="3" t="s">
        <v>22</v>
      </c>
      <c r="D2343" s="3" t="s">
        <v>33</v>
      </c>
      <c r="E2343" s="3" t="s">
        <v>46</v>
      </c>
      <c r="F2343" s="3" t="s">
        <v>25</v>
      </c>
      <c r="G2343" s="3" t="s">
        <v>60</v>
      </c>
      <c r="H2343" s="3" t="s">
        <v>27</v>
      </c>
      <c r="I2343" s="4">
        <v>40328</v>
      </c>
      <c r="J2343" s="3" t="s">
        <v>28</v>
      </c>
      <c r="K2343" s="3" t="s">
        <v>43</v>
      </c>
      <c r="L2343" s="5">
        <v>5665.6</v>
      </c>
      <c r="M2343" s="5">
        <v>5999.3</v>
      </c>
      <c r="N2343" s="6">
        <v>0.21</v>
      </c>
      <c r="O2343" s="5">
        <v>2304.25</v>
      </c>
      <c r="P2343" s="3">
        <v>15</v>
      </c>
      <c r="Q2343" s="5">
        <v>73.959999999999994</v>
      </c>
      <c r="R2343" s="7">
        <f t="shared" si="108"/>
        <v>40334</v>
      </c>
      <c r="S2343" s="3">
        <v>6</v>
      </c>
      <c r="T2343" s="6">
        <v>0.152</v>
      </c>
      <c r="U2343" s="3" t="s">
        <v>49</v>
      </c>
      <c r="V2343" s="3">
        <v>2.2999999999999998</v>
      </c>
      <c r="W2343" s="3" t="s">
        <v>31</v>
      </c>
      <c r="X2343" s="8">
        <f t="shared" si="109"/>
        <v>40.670890991245408</v>
      </c>
      <c r="Y2343" s="9">
        <f t="shared" si="110"/>
        <v>6.295845626434196</v>
      </c>
    </row>
    <row r="2344" spans="1:25" x14ac:dyDescent="0.3">
      <c r="A2344" s="3">
        <v>202342</v>
      </c>
      <c r="B2344" s="3">
        <v>5138</v>
      </c>
      <c r="C2344" s="3" t="s">
        <v>22</v>
      </c>
      <c r="D2344" s="3" t="s">
        <v>56</v>
      </c>
      <c r="E2344" s="3" t="s">
        <v>24</v>
      </c>
      <c r="F2344" s="3" t="s">
        <v>59</v>
      </c>
      <c r="G2344" s="3" t="s">
        <v>60</v>
      </c>
      <c r="H2344" s="3" t="s">
        <v>57</v>
      </c>
      <c r="I2344" s="4">
        <v>40329</v>
      </c>
      <c r="J2344" s="3" t="s">
        <v>48</v>
      </c>
      <c r="K2344" s="3" t="s">
        <v>43</v>
      </c>
      <c r="L2344" s="5">
        <v>4824.82</v>
      </c>
      <c r="M2344" s="5">
        <v>5017.4399999999996</v>
      </c>
      <c r="N2344" s="6">
        <v>0.34</v>
      </c>
      <c r="O2344" s="5">
        <v>690.41</v>
      </c>
      <c r="P2344" s="3">
        <v>1</v>
      </c>
      <c r="Q2344" s="5">
        <v>19.79</v>
      </c>
      <c r="R2344" s="7">
        <f t="shared" si="108"/>
        <v>40338</v>
      </c>
      <c r="S2344" s="3">
        <v>9</v>
      </c>
      <c r="T2344" s="6">
        <v>0.108</v>
      </c>
      <c r="U2344" s="3" t="s">
        <v>37</v>
      </c>
      <c r="V2344" s="3">
        <v>4.4000000000000004</v>
      </c>
      <c r="W2344" s="3" t="s">
        <v>38</v>
      </c>
      <c r="X2344" s="8">
        <f t="shared" si="109"/>
        <v>14.309549371790037</v>
      </c>
      <c r="Y2344" s="9">
        <f t="shared" si="110"/>
        <v>96.160990465257186</v>
      </c>
    </row>
    <row r="2345" spans="1:25" x14ac:dyDescent="0.3">
      <c r="A2345" s="3">
        <v>202343</v>
      </c>
      <c r="B2345" s="3">
        <v>6268</v>
      </c>
      <c r="C2345" s="3" t="s">
        <v>22</v>
      </c>
      <c r="D2345" s="3" t="s">
        <v>33</v>
      </c>
      <c r="E2345" s="3" t="s">
        <v>34</v>
      </c>
      <c r="F2345" s="3" t="s">
        <v>51</v>
      </c>
      <c r="G2345" s="3" t="s">
        <v>62</v>
      </c>
      <c r="H2345" s="3" t="s">
        <v>27</v>
      </c>
      <c r="I2345" s="4">
        <v>40330</v>
      </c>
      <c r="J2345" s="3" t="s">
        <v>48</v>
      </c>
      <c r="K2345" s="3" t="s">
        <v>29</v>
      </c>
      <c r="L2345" s="5">
        <v>4508.25</v>
      </c>
      <c r="M2345" s="5">
        <v>4622.12</v>
      </c>
      <c r="N2345" s="6">
        <v>0.24</v>
      </c>
      <c r="O2345" s="5">
        <v>1648.05</v>
      </c>
      <c r="P2345" s="3">
        <v>4</v>
      </c>
      <c r="Q2345" s="5">
        <v>33.25</v>
      </c>
      <c r="R2345" s="7">
        <f t="shared" si="108"/>
        <v>40343</v>
      </c>
      <c r="S2345" s="3">
        <v>13</v>
      </c>
      <c r="T2345" s="6">
        <v>0.161</v>
      </c>
      <c r="U2345" s="3" t="s">
        <v>30</v>
      </c>
      <c r="V2345" s="3">
        <v>2.4</v>
      </c>
      <c r="W2345" s="3" t="s">
        <v>38</v>
      </c>
      <c r="X2345" s="8">
        <f t="shared" si="109"/>
        <v>36.55631342538679</v>
      </c>
      <c r="Y2345" s="9">
        <f t="shared" si="110"/>
        <v>24.384102965738666</v>
      </c>
    </row>
    <row r="2346" spans="1:25" x14ac:dyDescent="0.3">
      <c r="A2346" s="3">
        <v>202344</v>
      </c>
      <c r="B2346" s="3">
        <v>1406</v>
      </c>
      <c r="C2346" s="3" t="s">
        <v>32</v>
      </c>
      <c r="D2346" s="3" t="s">
        <v>23</v>
      </c>
      <c r="E2346" s="3" t="s">
        <v>24</v>
      </c>
      <c r="F2346" s="3" t="s">
        <v>54</v>
      </c>
      <c r="G2346" s="3" t="s">
        <v>62</v>
      </c>
      <c r="H2346" s="3" t="s">
        <v>41</v>
      </c>
      <c r="I2346" s="4">
        <v>40331</v>
      </c>
      <c r="J2346" s="3" t="s">
        <v>28</v>
      </c>
      <c r="K2346" s="3" t="s">
        <v>58</v>
      </c>
      <c r="L2346" s="5">
        <v>5796.95</v>
      </c>
      <c r="M2346" s="5">
        <v>5465.2</v>
      </c>
      <c r="N2346" s="6">
        <v>0.37</v>
      </c>
      <c r="O2346" s="5">
        <v>1797.97</v>
      </c>
      <c r="P2346" s="3">
        <v>27</v>
      </c>
      <c r="Q2346" s="5">
        <v>293.60000000000002</v>
      </c>
      <c r="R2346" s="7">
        <f t="shared" si="108"/>
        <v>40343</v>
      </c>
      <c r="S2346" s="3">
        <v>12</v>
      </c>
      <c r="T2346" s="6">
        <v>3.9E-2</v>
      </c>
      <c r="U2346" s="3" t="s">
        <v>30</v>
      </c>
      <c r="V2346" s="3">
        <v>3.2</v>
      </c>
      <c r="W2346" s="3" t="s">
        <v>45</v>
      </c>
      <c r="X2346" s="8">
        <f t="shared" si="109"/>
        <v>31.015792787586577</v>
      </c>
      <c r="Y2346" s="9">
        <f t="shared" si="110"/>
        <v>3.92852689474954</v>
      </c>
    </row>
    <row r="2347" spans="1:25" x14ac:dyDescent="0.3">
      <c r="A2347" s="3">
        <v>202345</v>
      </c>
      <c r="B2347" s="3">
        <v>7057</v>
      </c>
      <c r="C2347" s="3" t="s">
        <v>50</v>
      </c>
      <c r="D2347" s="3" t="s">
        <v>33</v>
      </c>
      <c r="E2347" s="3" t="s">
        <v>24</v>
      </c>
      <c r="F2347" s="3" t="s">
        <v>59</v>
      </c>
      <c r="G2347" s="3" t="s">
        <v>60</v>
      </c>
      <c r="H2347" s="3" t="s">
        <v>27</v>
      </c>
      <c r="I2347" s="4">
        <v>40332</v>
      </c>
      <c r="J2347" s="3" t="s">
        <v>42</v>
      </c>
      <c r="K2347" s="3" t="s">
        <v>55</v>
      </c>
      <c r="L2347" s="5">
        <v>4283.75</v>
      </c>
      <c r="M2347" s="5">
        <v>4460.6899999999996</v>
      </c>
      <c r="N2347" s="6">
        <v>0.36</v>
      </c>
      <c r="O2347" s="5">
        <v>1308.3699999999999</v>
      </c>
      <c r="P2347" s="3">
        <v>13</v>
      </c>
      <c r="Q2347" s="5">
        <v>101.4</v>
      </c>
      <c r="R2347" s="7">
        <f t="shared" si="108"/>
        <v>40335</v>
      </c>
      <c r="S2347" s="3">
        <v>3</v>
      </c>
      <c r="T2347" s="6">
        <v>0.13</v>
      </c>
      <c r="U2347" s="3" t="s">
        <v>44</v>
      </c>
      <c r="V2347" s="3">
        <v>5</v>
      </c>
      <c r="W2347" s="3" t="s">
        <v>31</v>
      </c>
      <c r="X2347" s="8">
        <f t="shared" si="109"/>
        <v>30.542632039684854</v>
      </c>
      <c r="Y2347" s="9">
        <f t="shared" si="110"/>
        <v>7.3871807000538219</v>
      </c>
    </row>
    <row r="2348" spans="1:25" x14ac:dyDescent="0.3">
      <c r="A2348" s="3">
        <v>202346</v>
      </c>
      <c r="B2348" s="3">
        <v>3370</v>
      </c>
      <c r="C2348" s="3" t="s">
        <v>32</v>
      </c>
      <c r="D2348" s="3" t="s">
        <v>33</v>
      </c>
      <c r="E2348" s="3" t="s">
        <v>24</v>
      </c>
      <c r="F2348" s="3" t="s">
        <v>35</v>
      </c>
      <c r="G2348" s="3" t="s">
        <v>26</v>
      </c>
      <c r="H2348" s="3" t="s">
        <v>53</v>
      </c>
      <c r="I2348" s="4">
        <v>40333</v>
      </c>
      <c r="J2348" s="3" t="s">
        <v>48</v>
      </c>
      <c r="K2348" s="3" t="s">
        <v>43</v>
      </c>
      <c r="L2348" s="5">
        <v>1766.53</v>
      </c>
      <c r="M2348" s="5">
        <v>1780.88</v>
      </c>
      <c r="N2348" s="6">
        <v>0.05</v>
      </c>
      <c r="O2348" s="5">
        <v>418.67</v>
      </c>
      <c r="P2348" s="3">
        <v>2</v>
      </c>
      <c r="Q2348" s="5">
        <v>139.38</v>
      </c>
      <c r="R2348" s="7">
        <f t="shared" si="108"/>
        <v>40342</v>
      </c>
      <c r="S2348" s="3">
        <v>9</v>
      </c>
      <c r="T2348" s="6">
        <v>0.14299999999999999</v>
      </c>
      <c r="U2348" s="3" t="s">
        <v>49</v>
      </c>
      <c r="V2348" s="3">
        <v>2.6</v>
      </c>
      <c r="W2348" s="3" t="s">
        <v>31</v>
      </c>
      <c r="X2348" s="8">
        <f t="shared" si="109"/>
        <v>23.700135293484969</v>
      </c>
      <c r="Y2348" s="9">
        <f t="shared" si="110"/>
        <v>49.597109294281481</v>
      </c>
    </row>
    <row r="2349" spans="1:25" x14ac:dyDescent="0.3">
      <c r="A2349" s="3">
        <v>202347</v>
      </c>
      <c r="B2349" s="3">
        <v>6501</v>
      </c>
      <c r="C2349" s="3" t="s">
        <v>50</v>
      </c>
      <c r="D2349" s="3" t="s">
        <v>33</v>
      </c>
      <c r="E2349" s="3" t="s">
        <v>46</v>
      </c>
      <c r="F2349" s="3" t="s">
        <v>51</v>
      </c>
      <c r="G2349" s="3" t="s">
        <v>52</v>
      </c>
      <c r="H2349" s="3" t="s">
        <v>27</v>
      </c>
      <c r="I2349" s="4">
        <v>40334</v>
      </c>
      <c r="J2349" s="3" t="s">
        <v>28</v>
      </c>
      <c r="K2349" s="3" t="s">
        <v>43</v>
      </c>
      <c r="L2349" s="5">
        <v>108.12</v>
      </c>
      <c r="M2349" s="5">
        <v>108.86</v>
      </c>
      <c r="N2349" s="6">
        <v>0.13</v>
      </c>
      <c r="O2349" s="5">
        <v>22.71</v>
      </c>
      <c r="P2349" s="3">
        <v>5</v>
      </c>
      <c r="Q2349" s="5">
        <v>109.05</v>
      </c>
      <c r="R2349" s="7">
        <f t="shared" si="108"/>
        <v>40348</v>
      </c>
      <c r="S2349" s="3">
        <v>14</v>
      </c>
      <c r="T2349" s="6">
        <v>0.06</v>
      </c>
      <c r="U2349" s="3" t="s">
        <v>49</v>
      </c>
      <c r="V2349" s="3">
        <v>4</v>
      </c>
      <c r="W2349" s="3" t="s">
        <v>31</v>
      </c>
      <c r="X2349" s="8">
        <f t="shared" si="109"/>
        <v>21.004439511653718</v>
      </c>
      <c r="Y2349" s="9">
        <f t="shared" si="110"/>
        <v>19.864045563108583</v>
      </c>
    </row>
    <row r="2350" spans="1:25" x14ac:dyDescent="0.3">
      <c r="A2350" s="3">
        <v>202348</v>
      </c>
      <c r="B2350" s="3">
        <v>5873</v>
      </c>
      <c r="C2350" s="3" t="s">
        <v>50</v>
      </c>
      <c r="D2350" s="3" t="s">
        <v>33</v>
      </c>
      <c r="E2350" s="3" t="s">
        <v>34</v>
      </c>
      <c r="F2350" s="3" t="s">
        <v>59</v>
      </c>
      <c r="G2350" s="3" t="s">
        <v>60</v>
      </c>
      <c r="H2350" s="3" t="s">
        <v>47</v>
      </c>
      <c r="I2350" s="4">
        <v>40335</v>
      </c>
      <c r="J2350" s="3" t="s">
        <v>42</v>
      </c>
      <c r="K2350" s="3" t="s">
        <v>58</v>
      </c>
      <c r="L2350" s="5">
        <v>3095.51</v>
      </c>
      <c r="M2350" s="5">
        <v>2859.96</v>
      </c>
      <c r="N2350" s="6">
        <v>0.08</v>
      </c>
      <c r="O2350" s="5">
        <v>1164.28</v>
      </c>
      <c r="P2350" s="3">
        <v>23</v>
      </c>
      <c r="Q2350" s="5">
        <v>222.39</v>
      </c>
      <c r="R2350" s="7">
        <f t="shared" si="108"/>
        <v>40346</v>
      </c>
      <c r="S2350" s="3">
        <v>11</v>
      </c>
      <c r="T2350" s="6">
        <v>3.3000000000000002E-2</v>
      </c>
      <c r="U2350" s="3" t="s">
        <v>37</v>
      </c>
      <c r="V2350" s="3">
        <v>3.2</v>
      </c>
      <c r="W2350" s="3" t="s">
        <v>45</v>
      </c>
      <c r="X2350" s="8">
        <f t="shared" si="109"/>
        <v>37.611895939602839</v>
      </c>
      <c r="Y2350" s="9">
        <f t="shared" si="110"/>
        <v>4.7059186598535589</v>
      </c>
    </row>
    <row r="2351" spans="1:25" x14ac:dyDescent="0.3">
      <c r="A2351" s="3">
        <v>202349</v>
      </c>
      <c r="B2351" s="3">
        <v>3720</v>
      </c>
      <c r="C2351" s="3" t="s">
        <v>22</v>
      </c>
      <c r="D2351" s="3" t="s">
        <v>23</v>
      </c>
      <c r="E2351" s="3" t="s">
        <v>34</v>
      </c>
      <c r="F2351" s="3" t="s">
        <v>35</v>
      </c>
      <c r="G2351" s="3" t="s">
        <v>62</v>
      </c>
      <c r="H2351" s="3" t="s">
        <v>57</v>
      </c>
      <c r="I2351" s="4">
        <v>40336</v>
      </c>
      <c r="J2351" s="3" t="s">
        <v>48</v>
      </c>
      <c r="K2351" s="3" t="s">
        <v>43</v>
      </c>
      <c r="L2351" s="5">
        <v>4530.71</v>
      </c>
      <c r="M2351" s="5">
        <v>4200.09</v>
      </c>
      <c r="N2351" s="6">
        <v>0.32</v>
      </c>
      <c r="O2351" s="5">
        <v>1922.59</v>
      </c>
      <c r="P2351" s="3">
        <v>15</v>
      </c>
      <c r="Q2351" s="5">
        <v>294.23</v>
      </c>
      <c r="R2351" s="7">
        <f t="shared" si="108"/>
        <v>40342</v>
      </c>
      <c r="S2351" s="3">
        <v>6</v>
      </c>
      <c r="T2351" s="6">
        <v>0.189</v>
      </c>
      <c r="U2351" s="3" t="s">
        <v>44</v>
      </c>
      <c r="V2351" s="3">
        <v>3.9</v>
      </c>
      <c r="W2351" s="3" t="s">
        <v>31</v>
      </c>
      <c r="X2351" s="8">
        <f t="shared" si="109"/>
        <v>42.434629451013194</v>
      </c>
      <c r="Y2351" s="9">
        <f t="shared" si="110"/>
        <v>7.1914490721230573</v>
      </c>
    </row>
    <row r="2352" spans="1:25" x14ac:dyDescent="0.3">
      <c r="A2352" s="3">
        <v>202350</v>
      </c>
      <c r="B2352" s="3">
        <v>2143</v>
      </c>
      <c r="C2352" s="3" t="s">
        <v>22</v>
      </c>
      <c r="D2352" s="3" t="s">
        <v>56</v>
      </c>
      <c r="E2352" s="3" t="s">
        <v>34</v>
      </c>
      <c r="F2352" s="3" t="s">
        <v>51</v>
      </c>
      <c r="G2352" s="3" t="s">
        <v>26</v>
      </c>
      <c r="H2352" s="3" t="s">
        <v>27</v>
      </c>
      <c r="I2352" s="4">
        <v>40337</v>
      </c>
      <c r="J2352" s="3" t="s">
        <v>42</v>
      </c>
      <c r="K2352" s="3" t="s">
        <v>55</v>
      </c>
      <c r="L2352" s="5">
        <v>3005.44</v>
      </c>
      <c r="M2352" s="5">
        <v>2724.31</v>
      </c>
      <c r="N2352" s="6">
        <v>0.02</v>
      </c>
      <c r="O2352" s="5">
        <v>764.88</v>
      </c>
      <c r="P2352" s="3">
        <v>27</v>
      </c>
      <c r="Q2352" s="5">
        <v>277.17</v>
      </c>
      <c r="R2352" s="7">
        <f t="shared" si="108"/>
        <v>40343</v>
      </c>
      <c r="S2352" s="3">
        <v>6</v>
      </c>
      <c r="T2352" s="6">
        <v>4.3999999999999997E-2</v>
      </c>
      <c r="U2352" s="3" t="s">
        <v>49</v>
      </c>
      <c r="V2352" s="3">
        <v>3.6</v>
      </c>
      <c r="W2352" s="3" t="s">
        <v>38</v>
      </c>
      <c r="X2352" s="8">
        <f t="shared" si="109"/>
        <v>25.449850936967632</v>
      </c>
      <c r="Y2352" s="9">
        <f t="shared" si="110"/>
        <v>4.0859003781725498</v>
      </c>
    </row>
    <row r="2353" spans="1:25" x14ac:dyDescent="0.3">
      <c r="A2353" s="3">
        <v>202351</v>
      </c>
      <c r="B2353" s="3">
        <v>1430</v>
      </c>
      <c r="C2353" s="3" t="s">
        <v>32</v>
      </c>
      <c r="D2353" s="3" t="s">
        <v>33</v>
      </c>
      <c r="E2353" s="3" t="s">
        <v>24</v>
      </c>
      <c r="F2353" s="3" t="s">
        <v>51</v>
      </c>
      <c r="G2353" s="3" t="s">
        <v>26</v>
      </c>
      <c r="H2353" s="3" t="s">
        <v>27</v>
      </c>
      <c r="I2353" s="4">
        <v>40338</v>
      </c>
      <c r="J2353" s="3" t="s">
        <v>28</v>
      </c>
      <c r="K2353" s="3" t="s">
        <v>43</v>
      </c>
      <c r="L2353" s="5">
        <v>4289.84</v>
      </c>
      <c r="M2353" s="5">
        <v>4071.48</v>
      </c>
      <c r="N2353" s="6">
        <v>0.37</v>
      </c>
      <c r="O2353" s="5">
        <v>676.44</v>
      </c>
      <c r="P2353" s="3">
        <v>17</v>
      </c>
      <c r="Q2353" s="5">
        <v>92.6</v>
      </c>
      <c r="R2353" s="7">
        <f t="shared" si="108"/>
        <v>40346</v>
      </c>
      <c r="S2353" s="3">
        <v>8</v>
      </c>
      <c r="T2353" s="6">
        <v>0.02</v>
      </c>
      <c r="U2353" s="3" t="s">
        <v>44</v>
      </c>
      <c r="V2353" s="3">
        <v>4.5</v>
      </c>
      <c r="W2353" s="3" t="s">
        <v>38</v>
      </c>
      <c r="X2353" s="8">
        <f t="shared" si="109"/>
        <v>15.768420267422561</v>
      </c>
      <c r="Y2353" s="9">
        <f t="shared" si="110"/>
        <v>6.1978329602936704</v>
      </c>
    </row>
    <row r="2354" spans="1:25" x14ac:dyDescent="0.3">
      <c r="A2354" s="3">
        <v>202352</v>
      </c>
      <c r="B2354" s="3">
        <v>6455</v>
      </c>
      <c r="C2354" s="3" t="s">
        <v>32</v>
      </c>
      <c r="D2354" s="3" t="s">
        <v>56</v>
      </c>
      <c r="E2354" s="3" t="s">
        <v>46</v>
      </c>
      <c r="F2354" s="3" t="s">
        <v>59</v>
      </c>
      <c r="G2354" s="3" t="s">
        <v>52</v>
      </c>
      <c r="H2354" s="3" t="s">
        <v>53</v>
      </c>
      <c r="I2354" s="4">
        <v>40339</v>
      </c>
      <c r="J2354" s="3" t="s">
        <v>48</v>
      </c>
      <c r="K2354" s="3" t="s">
        <v>58</v>
      </c>
      <c r="L2354" s="5">
        <v>5335.77</v>
      </c>
      <c r="M2354" s="5">
        <v>5328.73</v>
      </c>
      <c r="N2354" s="6">
        <v>0.21</v>
      </c>
      <c r="O2354" s="5">
        <v>579.46</v>
      </c>
      <c r="P2354" s="3">
        <v>28</v>
      </c>
      <c r="Q2354" s="5">
        <v>293.43</v>
      </c>
      <c r="R2354" s="7">
        <f t="shared" si="108"/>
        <v>40346</v>
      </c>
      <c r="S2354" s="3">
        <v>7</v>
      </c>
      <c r="T2354" s="6">
        <v>0.16</v>
      </c>
      <c r="U2354" s="3" t="s">
        <v>30</v>
      </c>
      <c r="V2354" s="3">
        <v>1.1000000000000001</v>
      </c>
      <c r="W2354" s="3" t="s">
        <v>38</v>
      </c>
      <c r="X2354" s="8">
        <f t="shared" si="109"/>
        <v>10.859913377075848</v>
      </c>
      <c r="Y2354" s="9">
        <f t="shared" si="110"/>
        <v>3.5761469296758199</v>
      </c>
    </row>
    <row r="2355" spans="1:25" x14ac:dyDescent="0.3">
      <c r="A2355" s="3">
        <v>202353</v>
      </c>
      <c r="B2355" s="3">
        <v>1741</v>
      </c>
      <c r="C2355" s="3" t="s">
        <v>22</v>
      </c>
      <c r="D2355" s="3" t="s">
        <v>33</v>
      </c>
      <c r="E2355" s="3" t="s">
        <v>46</v>
      </c>
      <c r="F2355" s="3" t="s">
        <v>51</v>
      </c>
      <c r="G2355" s="3" t="s">
        <v>40</v>
      </c>
      <c r="H2355" s="3" t="s">
        <v>41</v>
      </c>
      <c r="I2355" s="4">
        <v>40340</v>
      </c>
      <c r="J2355" s="3" t="s">
        <v>42</v>
      </c>
      <c r="K2355" s="3" t="s">
        <v>43</v>
      </c>
      <c r="L2355" s="5">
        <v>6488.38</v>
      </c>
      <c r="M2355" s="5">
        <v>6305.39</v>
      </c>
      <c r="N2355" s="6">
        <v>0.12</v>
      </c>
      <c r="O2355" s="5">
        <v>2153.4899999999998</v>
      </c>
      <c r="P2355" s="3">
        <v>15</v>
      </c>
      <c r="Q2355" s="5">
        <v>133.9</v>
      </c>
      <c r="R2355" s="7">
        <f t="shared" si="108"/>
        <v>40342</v>
      </c>
      <c r="S2355" s="3">
        <v>2</v>
      </c>
      <c r="T2355" s="6">
        <v>0.16400000000000001</v>
      </c>
      <c r="U2355" s="3" t="s">
        <v>37</v>
      </c>
      <c r="V2355" s="3">
        <v>1.6</v>
      </c>
      <c r="W2355" s="3" t="s">
        <v>31</v>
      </c>
      <c r="X2355" s="8">
        <f t="shared" si="109"/>
        <v>33.189948800779234</v>
      </c>
      <c r="Y2355" s="9">
        <f t="shared" si="110"/>
        <v>6.860141349966721</v>
      </c>
    </row>
    <row r="2356" spans="1:25" x14ac:dyDescent="0.3">
      <c r="A2356" s="3">
        <v>202354</v>
      </c>
      <c r="B2356" s="3">
        <v>7356</v>
      </c>
      <c r="C2356" s="3" t="s">
        <v>22</v>
      </c>
      <c r="D2356" s="3" t="s">
        <v>23</v>
      </c>
      <c r="E2356" s="3" t="s">
        <v>24</v>
      </c>
      <c r="F2356" s="3" t="s">
        <v>54</v>
      </c>
      <c r="G2356" s="3" t="s">
        <v>62</v>
      </c>
      <c r="H2356" s="3" t="s">
        <v>53</v>
      </c>
      <c r="I2356" s="4">
        <v>40341</v>
      </c>
      <c r="J2356" s="3" t="s">
        <v>42</v>
      </c>
      <c r="K2356" s="3" t="s">
        <v>43</v>
      </c>
      <c r="L2356" s="5">
        <v>2424.21</v>
      </c>
      <c r="M2356" s="5">
        <v>2527.4299999999998</v>
      </c>
      <c r="N2356" s="6">
        <v>0.28999999999999998</v>
      </c>
      <c r="O2356" s="5">
        <v>484.87</v>
      </c>
      <c r="P2356" s="3">
        <v>7</v>
      </c>
      <c r="Q2356" s="5">
        <v>136.91999999999999</v>
      </c>
      <c r="R2356" s="7">
        <f t="shared" si="108"/>
        <v>40344</v>
      </c>
      <c r="S2356" s="3">
        <v>3</v>
      </c>
      <c r="T2356" s="6">
        <v>0.05</v>
      </c>
      <c r="U2356" s="3" t="s">
        <v>49</v>
      </c>
      <c r="V2356" s="3">
        <v>1.3</v>
      </c>
      <c r="W2356" s="3" t="s">
        <v>31</v>
      </c>
      <c r="X2356" s="8">
        <f t="shared" si="109"/>
        <v>20.001155015448333</v>
      </c>
      <c r="Y2356" s="9">
        <f t="shared" si="110"/>
        <v>13.702287077613004</v>
      </c>
    </row>
    <row r="2357" spans="1:25" x14ac:dyDescent="0.3">
      <c r="A2357" s="3">
        <v>202355</v>
      </c>
      <c r="B2357" s="3">
        <v>7012</v>
      </c>
      <c r="C2357" s="3" t="s">
        <v>39</v>
      </c>
      <c r="D2357" s="3" t="s">
        <v>33</v>
      </c>
      <c r="E2357" s="3" t="s">
        <v>24</v>
      </c>
      <c r="F2357" s="3" t="s">
        <v>59</v>
      </c>
      <c r="G2357" s="3" t="s">
        <v>62</v>
      </c>
      <c r="H2357" s="3" t="s">
        <v>27</v>
      </c>
      <c r="I2357" s="4">
        <v>40342</v>
      </c>
      <c r="J2357" s="3" t="s">
        <v>42</v>
      </c>
      <c r="K2357" s="3" t="s">
        <v>43</v>
      </c>
      <c r="L2357" s="5">
        <v>5083.78</v>
      </c>
      <c r="M2357" s="5">
        <v>4989.74</v>
      </c>
      <c r="N2357" s="6">
        <v>0.31</v>
      </c>
      <c r="O2357" s="5">
        <v>1348</v>
      </c>
      <c r="P2357" s="3">
        <v>19</v>
      </c>
      <c r="Q2357" s="5">
        <v>163.05000000000001</v>
      </c>
      <c r="R2357" s="7">
        <f t="shared" si="108"/>
        <v>40345</v>
      </c>
      <c r="S2357" s="3">
        <v>3</v>
      </c>
      <c r="T2357" s="6">
        <v>0.183</v>
      </c>
      <c r="U2357" s="3" t="s">
        <v>49</v>
      </c>
      <c r="V2357" s="3">
        <v>2.7</v>
      </c>
      <c r="W2357" s="3" t="s">
        <v>31</v>
      </c>
      <c r="X2357" s="8">
        <f t="shared" si="109"/>
        <v>26.515702882500818</v>
      </c>
      <c r="Y2357" s="9">
        <f t="shared" si="110"/>
        <v>5.3623509124934889</v>
      </c>
    </row>
    <row r="2358" spans="1:25" x14ac:dyDescent="0.3">
      <c r="A2358" s="3">
        <v>202356</v>
      </c>
      <c r="B2358" s="3">
        <v>7364</v>
      </c>
      <c r="C2358" s="3" t="s">
        <v>22</v>
      </c>
      <c r="D2358" s="3" t="s">
        <v>23</v>
      </c>
      <c r="E2358" s="3" t="s">
        <v>46</v>
      </c>
      <c r="F2358" s="3" t="s">
        <v>54</v>
      </c>
      <c r="G2358" s="3" t="s">
        <v>52</v>
      </c>
      <c r="H2358" s="3" t="s">
        <v>57</v>
      </c>
      <c r="I2358" s="4">
        <v>40343</v>
      </c>
      <c r="J2358" s="3" t="s">
        <v>28</v>
      </c>
      <c r="K2358" s="3" t="s">
        <v>29</v>
      </c>
      <c r="L2358" s="5">
        <v>7139.62</v>
      </c>
      <c r="M2358" s="5">
        <v>6558.8</v>
      </c>
      <c r="N2358" s="6">
        <v>0.33</v>
      </c>
      <c r="O2358" s="5">
        <v>2305.46</v>
      </c>
      <c r="P2358" s="3">
        <v>9</v>
      </c>
      <c r="Q2358" s="5">
        <v>77.44</v>
      </c>
      <c r="R2358" s="7">
        <f t="shared" si="108"/>
        <v>40356</v>
      </c>
      <c r="S2358" s="3">
        <v>13</v>
      </c>
      <c r="T2358" s="6">
        <v>0.17100000000000001</v>
      </c>
      <c r="U2358" s="3" t="s">
        <v>37</v>
      </c>
      <c r="V2358" s="3">
        <v>1.1000000000000001</v>
      </c>
      <c r="W2358" s="3" t="s">
        <v>31</v>
      </c>
      <c r="X2358" s="8">
        <f t="shared" si="109"/>
        <v>32.291074314879502</v>
      </c>
      <c r="Y2358" s="9">
        <f t="shared" si="110"/>
        <v>12.095064815379505</v>
      </c>
    </row>
    <row r="2359" spans="1:25" x14ac:dyDescent="0.3">
      <c r="A2359" s="3">
        <v>202357</v>
      </c>
      <c r="B2359" s="3">
        <v>1443</v>
      </c>
      <c r="C2359" s="3" t="s">
        <v>39</v>
      </c>
      <c r="D2359" s="3" t="s">
        <v>33</v>
      </c>
      <c r="E2359" s="3" t="s">
        <v>24</v>
      </c>
      <c r="F2359" s="3" t="s">
        <v>51</v>
      </c>
      <c r="G2359" s="3" t="s">
        <v>52</v>
      </c>
      <c r="H2359" s="3" t="s">
        <v>47</v>
      </c>
      <c r="I2359" s="4">
        <v>40344</v>
      </c>
      <c r="J2359" s="3" t="s">
        <v>28</v>
      </c>
      <c r="K2359" s="3" t="s">
        <v>43</v>
      </c>
      <c r="L2359" s="5">
        <v>1261.83</v>
      </c>
      <c r="M2359" s="5">
        <v>1318.52</v>
      </c>
      <c r="N2359" s="6">
        <v>0.22</v>
      </c>
      <c r="O2359" s="5">
        <v>491.39</v>
      </c>
      <c r="P2359" s="3">
        <v>16</v>
      </c>
      <c r="Q2359" s="5">
        <v>119.07</v>
      </c>
      <c r="R2359" s="7">
        <f t="shared" si="108"/>
        <v>40346</v>
      </c>
      <c r="S2359" s="3">
        <v>2</v>
      </c>
      <c r="T2359" s="6">
        <v>9.6000000000000002E-2</v>
      </c>
      <c r="U2359" s="3" t="s">
        <v>44</v>
      </c>
      <c r="V2359" s="3">
        <v>1.5</v>
      </c>
      <c r="W2359" s="3" t="s">
        <v>38</v>
      </c>
      <c r="X2359" s="8">
        <f t="shared" si="109"/>
        <v>38.942646790772137</v>
      </c>
      <c r="Y2359" s="9">
        <f t="shared" si="110"/>
        <v>5.9812801474380359</v>
      </c>
    </row>
    <row r="2360" spans="1:25" x14ac:dyDescent="0.3">
      <c r="A2360" s="3">
        <v>202358</v>
      </c>
      <c r="B2360" s="3">
        <v>4186</v>
      </c>
      <c r="C2360" s="3" t="s">
        <v>50</v>
      </c>
      <c r="D2360" s="3" t="s">
        <v>23</v>
      </c>
      <c r="E2360" s="3" t="s">
        <v>46</v>
      </c>
      <c r="F2360" s="3" t="s">
        <v>25</v>
      </c>
      <c r="G2360" s="3" t="s">
        <v>26</v>
      </c>
      <c r="H2360" s="3" t="s">
        <v>41</v>
      </c>
      <c r="I2360" s="4">
        <v>40345</v>
      </c>
      <c r="J2360" s="3" t="s">
        <v>48</v>
      </c>
      <c r="K2360" s="3" t="s">
        <v>55</v>
      </c>
      <c r="L2360" s="5">
        <v>5539.43</v>
      </c>
      <c r="M2360" s="5">
        <v>5189.51</v>
      </c>
      <c r="N2360" s="6">
        <v>0.28000000000000003</v>
      </c>
      <c r="O2360" s="5">
        <v>1492.42</v>
      </c>
      <c r="P2360" s="3">
        <v>26</v>
      </c>
      <c r="Q2360" s="5">
        <v>249.28</v>
      </c>
      <c r="R2360" s="7">
        <f t="shared" si="108"/>
        <v>40353</v>
      </c>
      <c r="S2360" s="3">
        <v>8</v>
      </c>
      <c r="T2360" s="6">
        <v>8.4000000000000005E-2</v>
      </c>
      <c r="U2360" s="3" t="s">
        <v>49</v>
      </c>
      <c r="V2360" s="3">
        <v>1.4</v>
      </c>
      <c r="W2360" s="3" t="s">
        <v>38</v>
      </c>
      <c r="X2360" s="8">
        <f t="shared" si="109"/>
        <v>26.941761155931204</v>
      </c>
      <c r="Y2360" s="9">
        <f t="shared" si="110"/>
        <v>4.1054935822457228</v>
      </c>
    </row>
    <row r="2361" spans="1:25" x14ac:dyDescent="0.3">
      <c r="A2361" s="3">
        <v>202359</v>
      </c>
      <c r="B2361" s="3">
        <v>6286</v>
      </c>
      <c r="C2361" s="3" t="s">
        <v>50</v>
      </c>
      <c r="D2361" s="3" t="s">
        <v>33</v>
      </c>
      <c r="E2361" s="3" t="s">
        <v>34</v>
      </c>
      <c r="F2361" s="3" t="s">
        <v>25</v>
      </c>
      <c r="G2361" s="3" t="s">
        <v>40</v>
      </c>
      <c r="H2361" s="3" t="s">
        <v>47</v>
      </c>
      <c r="I2361" s="4">
        <v>40346</v>
      </c>
      <c r="J2361" s="3" t="s">
        <v>28</v>
      </c>
      <c r="K2361" s="3" t="s">
        <v>58</v>
      </c>
      <c r="L2361" s="5">
        <v>7319.93</v>
      </c>
      <c r="M2361" s="5">
        <v>7049.13</v>
      </c>
      <c r="N2361" s="6">
        <v>0.08</v>
      </c>
      <c r="O2361" s="5">
        <v>2788.99</v>
      </c>
      <c r="P2361" s="3">
        <v>14</v>
      </c>
      <c r="Q2361" s="5">
        <v>269.70999999999998</v>
      </c>
      <c r="R2361" s="7">
        <f t="shared" si="108"/>
        <v>40354</v>
      </c>
      <c r="S2361" s="3">
        <v>8</v>
      </c>
      <c r="T2361" s="6">
        <v>1.0999999999999999E-2</v>
      </c>
      <c r="U2361" s="3" t="s">
        <v>30</v>
      </c>
      <c r="V2361" s="3">
        <v>1.4</v>
      </c>
      <c r="W2361" s="3" t="s">
        <v>38</v>
      </c>
      <c r="X2361" s="8">
        <f t="shared" si="109"/>
        <v>38.101320641044381</v>
      </c>
      <c r="Y2361" s="9">
        <f t="shared" si="110"/>
        <v>7.4172577730463596</v>
      </c>
    </row>
    <row r="2362" spans="1:25" x14ac:dyDescent="0.3">
      <c r="A2362" s="3">
        <v>202360</v>
      </c>
      <c r="B2362" s="3">
        <v>1759</v>
      </c>
      <c r="C2362" s="3" t="s">
        <v>50</v>
      </c>
      <c r="D2362" s="3" t="s">
        <v>56</v>
      </c>
      <c r="E2362" s="3" t="s">
        <v>24</v>
      </c>
      <c r="F2362" s="3" t="s">
        <v>51</v>
      </c>
      <c r="G2362" s="3" t="s">
        <v>62</v>
      </c>
      <c r="H2362" s="3" t="s">
        <v>47</v>
      </c>
      <c r="I2362" s="4">
        <v>40347</v>
      </c>
      <c r="J2362" s="3" t="s">
        <v>28</v>
      </c>
      <c r="K2362" s="3" t="s">
        <v>43</v>
      </c>
      <c r="L2362" s="5">
        <v>5387.15</v>
      </c>
      <c r="M2362" s="5">
        <v>5387.82</v>
      </c>
      <c r="N2362" s="6">
        <v>0.1</v>
      </c>
      <c r="O2362" s="5">
        <v>2507.29</v>
      </c>
      <c r="P2362" s="3">
        <v>17</v>
      </c>
      <c r="Q2362" s="5">
        <v>297.27</v>
      </c>
      <c r="R2362" s="7">
        <f t="shared" si="108"/>
        <v>40349</v>
      </c>
      <c r="S2362" s="3">
        <v>2</v>
      </c>
      <c r="T2362" s="6">
        <v>8.7999999999999995E-2</v>
      </c>
      <c r="U2362" s="3" t="s">
        <v>30</v>
      </c>
      <c r="V2362" s="3">
        <v>2.8</v>
      </c>
      <c r="W2362" s="3" t="s">
        <v>45</v>
      </c>
      <c r="X2362" s="8">
        <f t="shared" si="109"/>
        <v>46.542049135442674</v>
      </c>
      <c r="Y2362" s="9">
        <f t="shared" si="110"/>
        <v>5.8816214437488306</v>
      </c>
    </row>
    <row r="2363" spans="1:25" x14ac:dyDescent="0.3">
      <c r="A2363" s="3">
        <v>202361</v>
      </c>
      <c r="B2363" s="3">
        <v>7308</v>
      </c>
      <c r="C2363" s="3" t="s">
        <v>50</v>
      </c>
      <c r="D2363" s="3" t="s">
        <v>23</v>
      </c>
      <c r="E2363" s="3" t="s">
        <v>46</v>
      </c>
      <c r="F2363" s="3" t="s">
        <v>54</v>
      </c>
      <c r="G2363" s="3" t="s">
        <v>52</v>
      </c>
      <c r="H2363" s="3" t="s">
        <v>47</v>
      </c>
      <c r="I2363" s="4">
        <v>40348</v>
      </c>
      <c r="J2363" s="3" t="s">
        <v>28</v>
      </c>
      <c r="K2363" s="3" t="s">
        <v>43</v>
      </c>
      <c r="L2363" s="5">
        <v>786.08</v>
      </c>
      <c r="M2363" s="5">
        <v>794.6</v>
      </c>
      <c r="N2363" s="6">
        <v>0.04</v>
      </c>
      <c r="O2363" s="5">
        <v>165.81</v>
      </c>
      <c r="P2363" s="3">
        <v>3</v>
      </c>
      <c r="Q2363" s="5">
        <v>282.60000000000002</v>
      </c>
      <c r="R2363" s="7">
        <f t="shared" si="108"/>
        <v>40361</v>
      </c>
      <c r="S2363" s="3">
        <v>13</v>
      </c>
      <c r="T2363" s="6">
        <v>0.114</v>
      </c>
      <c r="U2363" s="3" t="s">
        <v>49</v>
      </c>
      <c r="V2363" s="3">
        <v>3.2</v>
      </c>
      <c r="W2363" s="3" t="s">
        <v>31</v>
      </c>
      <c r="X2363" s="8">
        <f t="shared" si="109"/>
        <v>21.093272949318134</v>
      </c>
      <c r="Y2363" s="9">
        <f t="shared" si="110"/>
        <v>32.975920798724722</v>
      </c>
    </row>
    <row r="2364" spans="1:25" x14ac:dyDescent="0.3">
      <c r="A2364" s="3">
        <v>202362</v>
      </c>
      <c r="B2364" s="3">
        <v>3134</v>
      </c>
      <c r="C2364" s="3" t="s">
        <v>22</v>
      </c>
      <c r="D2364" s="3" t="s">
        <v>33</v>
      </c>
      <c r="E2364" s="3" t="s">
        <v>46</v>
      </c>
      <c r="F2364" s="3" t="s">
        <v>54</v>
      </c>
      <c r="G2364" s="3" t="s">
        <v>52</v>
      </c>
      <c r="H2364" s="3" t="s">
        <v>47</v>
      </c>
      <c r="I2364" s="4">
        <v>40349</v>
      </c>
      <c r="J2364" s="3" t="s">
        <v>42</v>
      </c>
      <c r="K2364" s="3" t="s">
        <v>55</v>
      </c>
      <c r="L2364" s="5">
        <v>2300.92</v>
      </c>
      <c r="M2364" s="5">
        <v>2206.5700000000002</v>
      </c>
      <c r="N2364" s="6">
        <v>0.33</v>
      </c>
      <c r="O2364" s="5">
        <v>871.53</v>
      </c>
      <c r="P2364" s="3">
        <v>29</v>
      </c>
      <c r="Q2364" s="5">
        <v>53.26</v>
      </c>
      <c r="R2364" s="7">
        <f t="shared" si="108"/>
        <v>40361</v>
      </c>
      <c r="S2364" s="3">
        <v>12</v>
      </c>
      <c r="T2364" s="6">
        <v>1E-3</v>
      </c>
      <c r="U2364" s="3" t="s">
        <v>49</v>
      </c>
      <c r="V2364" s="3">
        <v>1.8</v>
      </c>
      <c r="W2364" s="3" t="s">
        <v>31</v>
      </c>
      <c r="X2364" s="8">
        <f t="shared" si="109"/>
        <v>37.87745771256715</v>
      </c>
      <c r="Y2364" s="9">
        <f t="shared" si="110"/>
        <v>3.5957195541277751</v>
      </c>
    </row>
    <row r="2365" spans="1:25" x14ac:dyDescent="0.3">
      <c r="A2365" s="3">
        <v>202363</v>
      </c>
      <c r="B2365" s="3">
        <v>2402</v>
      </c>
      <c r="C2365" s="3" t="s">
        <v>39</v>
      </c>
      <c r="D2365" s="3" t="s">
        <v>23</v>
      </c>
      <c r="E2365" s="3" t="s">
        <v>46</v>
      </c>
      <c r="F2365" s="3" t="s">
        <v>54</v>
      </c>
      <c r="G2365" s="3" t="s">
        <v>40</v>
      </c>
      <c r="H2365" s="3" t="s">
        <v>57</v>
      </c>
      <c r="I2365" s="4">
        <v>40350</v>
      </c>
      <c r="J2365" s="3" t="s">
        <v>48</v>
      </c>
      <c r="K2365" s="3" t="s">
        <v>29</v>
      </c>
      <c r="L2365" s="5">
        <v>1556.37</v>
      </c>
      <c r="M2365" s="5">
        <v>1544.14</v>
      </c>
      <c r="N2365" s="6">
        <v>0.05</v>
      </c>
      <c r="O2365" s="5">
        <v>344.88</v>
      </c>
      <c r="P2365" s="3">
        <v>8</v>
      </c>
      <c r="Q2365" s="5">
        <v>123.39</v>
      </c>
      <c r="R2365" s="7">
        <f t="shared" si="108"/>
        <v>40358</v>
      </c>
      <c r="S2365" s="3">
        <v>8</v>
      </c>
      <c r="T2365" s="6">
        <v>8.2000000000000003E-2</v>
      </c>
      <c r="U2365" s="3" t="s">
        <v>30</v>
      </c>
      <c r="V2365" s="3">
        <v>1.5</v>
      </c>
      <c r="W2365" s="3" t="s">
        <v>38</v>
      </c>
      <c r="X2365" s="8">
        <f t="shared" si="109"/>
        <v>22.159255189961257</v>
      </c>
      <c r="Y2365" s="9">
        <f t="shared" si="110"/>
        <v>12.599003328713716</v>
      </c>
    </row>
    <row r="2366" spans="1:25" x14ac:dyDescent="0.3">
      <c r="A2366" s="3">
        <v>202364</v>
      </c>
      <c r="B2366" s="3">
        <v>7901</v>
      </c>
      <c r="C2366" s="3" t="s">
        <v>39</v>
      </c>
      <c r="D2366" s="3" t="s">
        <v>56</v>
      </c>
      <c r="E2366" s="3" t="s">
        <v>34</v>
      </c>
      <c r="F2366" s="3" t="s">
        <v>25</v>
      </c>
      <c r="G2366" s="3" t="s">
        <v>62</v>
      </c>
      <c r="H2366" s="3" t="s">
        <v>27</v>
      </c>
      <c r="I2366" s="4">
        <v>40351</v>
      </c>
      <c r="J2366" s="3" t="s">
        <v>42</v>
      </c>
      <c r="K2366" s="3" t="s">
        <v>55</v>
      </c>
      <c r="L2366" s="5">
        <v>7303.26</v>
      </c>
      <c r="M2366" s="5">
        <v>6670.36</v>
      </c>
      <c r="N2366" s="6">
        <v>0.19</v>
      </c>
      <c r="O2366" s="5">
        <v>928.89</v>
      </c>
      <c r="P2366" s="3">
        <v>16</v>
      </c>
      <c r="Q2366" s="5">
        <v>80</v>
      </c>
      <c r="R2366" s="7">
        <f t="shared" si="108"/>
        <v>40363</v>
      </c>
      <c r="S2366" s="3">
        <v>12</v>
      </c>
      <c r="T2366" s="6">
        <v>0.121</v>
      </c>
      <c r="U2366" s="3" t="s">
        <v>30</v>
      </c>
      <c r="V2366" s="3">
        <v>1.3</v>
      </c>
      <c r="W2366" s="3" t="s">
        <v>45</v>
      </c>
      <c r="X2366" s="8">
        <f t="shared" si="109"/>
        <v>12.718840627336284</v>
      </c>
      <c r="Y2366" s="9">
        <f t="shared" si="110"/>
        <v>6.8430152195683602</v>
      </c>
    </row>
    <row r="2367" spans="1:25" x14ac:dyDescent="0.3">
      <c r="A2367" s="3">
        <v>202365</v>
      </c>
      <c r="B2367" s="3">
        <v>7029</v>
      </c>
      <c r="C2367" s="3" t="s">
        <v>22</v>
      </c>
      <c r="D2367" s="3" t="s">
        <v>23</v>
      </c>
      <c r="E2367" s="3" t="s">
        <v>34</v>
      </c>
      <c r="F2367" s="3" t="s">
        <v>25</v>
      </c>
      <c r="G2367" s="3" t="s">
        <v>26</v>
      </c>
      <c r="H2367" s="3" t="s">
        <v>47</v>
      </c>
      <c r="I2367" s="4">
        <v>40352</v>
      </c>
      <c r="J2367" s="3" t="s">
        <v>28</v>
      </c>
      <c r="K2367" s="3" t="s">
        <v>43</v>
      </c>
      <c r="L2367" s="5">
        <v>7936.77</v>
      </c>
      <c r="M2367" s="5">
        <v>7397.19</v>
      </c>
      <c r="N2367" s="6">
        <v>0.17</v>
      </c>
      <c r="O2367" s="5">
        <v>1056.3900000000001</v>
      </c>
      <c r="P2367" s="3">
        <v>21</v>
      </c>
      <c r="Q2367" s="5">
        <v>196.12</v>
      </c>
      <c r="R2367" s="7">
        <f t="shared" si="108"/>
        <v>40357</v>
      </c>
      <c r="S2367" s="3">
        <v>5</v>
      </c>
      <c r="T2367" s="6">
        <v>3.7999999999999999E-2</v>
      </c>
      <c r="U2367" s="3" t="s">
        <v>49</v>
      </c>
      <c r="V2367" s="3">
        <v>4.0999999999999996</v>
      </c>
      <c r="W2367" s="3" t="s">
        <v>38</v>
      </c>
      <c r="X2367" s="8">
        <f t="shared" si="109"/>
        <v>13.310074501339967</v>
      </c>
      <c r="Y2367" s="9">
        <f t="shared" si="110"/>
        <v>5.1092567389972219</v>
      </c>
    </row>
    <row r="2368" spans="1:25" x14ac:dyDescent="0.3">
      <c r="A2368" s="3">
        <v>202366</v>
      </c>
      <c r="B2368" s="3">
        <v>4750</v>
      </c>
      <c r="C2368" s="3" t="s">
        <v>39</v>
      </c>
      <c r="D2368" s="3" t="s">
        <v>33</v>
      </c>
      <c r="E2368" s="3" t="s">
        <v>46</v>
      </c>
      <c r="F2368" s="3" t="s">
        <v>54</v>
      </c>
      <c r="G2368" s="3" t="s">
        <v>62</v>
      </c>
      <c r="H2368" s="3" t="s">
        <v>41</v>
      </c>
      <c r="I2368" s="4">
        <v>40353</v>
      </c>
      <c r="J2368" s="3" t="s">
        <v>28</v>
      </c>
      <c r="K2368" s="3" t="s">
        <v>43</v>
      </c>
      <c r="L2368" s="5">
        <v>3491.08</v>
      </c>
      <c r="M2368" s="5">
        <v>3560.23</v>
      </c>
      <c r="N2368" s="6">
        <v>0.38</v>
      </c>
      <c r="O2368" s="5">
        <v>1329.91</v>
      </c>
      <c r="P2368" s="3">
        <v>12</v>
      </c>
      <c r="Q2368" s="5">
        <v>276.92</v>
      </c>
      <c r="R2368" s="7">
        <f t="shared" si="108"/>
        <v>40366</v>
      </c>
      <c r="S2368" s="3">
        <v>13</v>
      </c>
      <c r="T2368" s="6">
        <v>0.111</v>
      </c>
      <c r="U2368" s="3" t="s">
        <v>37</v>
      </c>
      <c r="V2368" s="3">
        <v>2.6</v>
      </c>
      <c r="W2368" s="3" t="s">
        <v>45</v>
      </c>
      <c r="X2368" s="8">
        <f t="shared" si="109"/>
        <v>38.094515164361745</v>
      </c>
      <c r="Y2368" s="9">
        <f t="shared" si="110"/>
        <v>8.1714758128922362</v>
      </c>
    </row>
    <row r="2369" spans="1:25" x14ac:dyDescent="0.3">
      <c r="A2369" s="3">
        <v>202367</v>
      </c>
      <c r="B2369" s="3">
        <v>3901</v>
      </c>
      <c r="C2369" s="3" t="s">
        <v>39</v>
      </c>
      <c r="D2369" s="3" t="s">
        <v>56</v>
      </c>
      <c r="E2369" s="3" t="s">
        <v>46</v>
      </c>
      <c r="F2369" s="3" t="s">
        <v>35</v>
      </c>
      <c r="G2369" s="3" t="s">
        <v>61</v>
      </c>
      <c r="H2369" s="3" t="s">
        <v>57</v>
      </c>
      <c r="I2369" s="4">
        <v>40354</v>
      </c>
      <c r="J2369" s="3" t="s">
        <v>28</v>
      </c>
      <c r="K2369" s="3" t="s">
        <v>55</v>
      </c>
      <c r="L2369" s="5">
        <v>7174.76</v>
      </c>
      <c r="M2369" s="5">
        <v>6463.85</v>
      </c>
      <c r="N2369" s="6">
        <v>0.06</v>
      </c>
      <c r="O2369" s="5">
        <v>1145.92</v>
      </c>
      <c r="P2369" s="3">
        <v>29</v>
      </c>
      <c r="Q2369" s="5">
        <v>48.58</v>
      </c>
      <c r="R2369" s="7">
        <f t="shared" si="108"/>
        <v>40365</v>
      </c>
      <c r="S2369" s="3">
        <v>11</v>
      </c>
      <c r="T2369" s="6">
        <v>0.104</v>
      </c>
      <c r="U2369" s="3" t="s">
        <v>30</v>
      </c>
      <c r="V2369" s="3">
        <v>1.5</v>
      </c>
      <c r="W2369" s="3" t="s">
        <v>45</v>
      </c>
      <c r="X2369" s="8">
        <f t="shared" si="109"/>
        <v>15.971544692784148</v>
      </c>
      <c r="Y2369" s="9">
        <f t="shared" si="110"/>
        <v>3.8275256579496633</v>
      </c>
    </row>
    <row r="2370" spans="1:25" x14ac:dyDescent="0.3">
      <c r="A2370" s="3">
        <v>202368</v>
      </c>
      <c r="B2370" s="3">
        <v>1476</v>
      </c>
      <c r="C2370" s="3" t="s">
        <v>50</v>
      </c>
      <c r="D2370" s="3" t="s">
        <v>56</v>
      </c>
      <c r="E2370" s="3" t="s">
        <v>34</v>
      </c>
      <c r="F2370" s="3" t="s">
        <v>35</v>
      </c>
      <c r="G2370" s="3" t="s">
        <v>52</v>
      </c>
      <c r="H2370" s="3" t="s">
        <v>41</v>
      </c>
      <c r="I2370" s="4">
        <v>40355</v>
      </c>
      <c r="J2370" s="3" t="s">
        <v>28</v>
      </c>
      <c r="K2370" s="3" t="s">
        <v>58</v>
      </c>
      <c r="L2370" s="5">
        <v>1123.82</v>
      </c>
      <c r="M2370" s="5">
        <v>1052.78</v>
      </c>
      <c r="N2370" s="6">
        <v>0.3</v>
      </c>
      <c r="O2370" s="5">
        <v>560.35</v>
      </c>
      <c r="P2370" s="3">
        <v>16</v>
      </c>
      <c r="Q2370" s="5">
        <v>123.84</v>
      </c>
      <c r="R2370" s="7">
        <f t="shared" si="108"/>
        <v>40368</v>
      </c>
      <c r="S2370" s="3">
        <v>13</v>
      </c>
      <c r="T2370" s="6">
        <v>1.2999999999999999E-2</v>
      </c>
      <c r="U2370" s="3" t="s">
        <v>30</v>
      </c>
      <c r="V2370" s="3">
        <v>5</v>
      </c>
      <c r="W2370" s="3" t="s">
        <v>31</v>
      </c>
      <c r="X2370" s="8">
        <f t="shared" si="109"/>
        <v>49.861187734690617</v>
      </c>
      <c r="Y2370" s="9">
        <f t="shared" si="110"/>
        <v>6.6717405345846235</v>
      </c>
    </row>
    <row r="2371" spans="1:25" x14ac:dyDescent="0.3">
      <c r="A2371" s="3">
        <v>202369</v>
      </c>
      <c r="B2371" s="3">
        <v>2366</v>
      </c>
      <c r="C2371" s="3" t="s">
        <v>22</v>
      </c>
      <c r="D2371" s="3" t="s">
        <v>23</v>
      </c>
      <c r="E2371" s="3" t="s">
        <v>46</v>
      </c>
      <c r="F2371" s="3" t="s">
        <v>59</v>
      </c>
      <c r="G2371" s="3" t="s">
        <v>26</v>
      </c>
      <c r="H2371" s="3" t="s">
        <v>57</v>
      </c>
      <c r="I2371" s="4">
        <v>40356</v>
      </c>
      <c r="J2371" s="3" t="s">
        <v>48</v>
      </c>
      <c r="K2371" s="3" t="s">
        <v>55</v>
      </c>
      <c r="L2371" s="5">
        <v>77.319999999999993</v>
      </c>
      <c r="M2371" s="5">
        <v>79.3</v>
      </c>
      <c r="N2371" s="6">
        <v>0.21</v>
      </c>
      <c r="O2371" s="5">
        <v>24.54</v>
      </c>
      <c r="P2371" s="3">
        <v>28</v>
      </c>
      <c r="Q2371" s="5">
        <v>37.01</v>
      </c>
      <c r="R2371" s="7">
        <f t="shared" ref="R2371:R2434" si="111">I2371+S2371</f>
        <v>40365</v>
      </c>
      <c r="S2371" s="3">
        <v>9</v>
      </c>
      <c r="T2371" s="6">
        <v>0.16300000000000001</v>
      </c>
      <c r="U2371" s="3" t="s">
        <v>30</v>
      </c>
      <c r="V2371" s="3">
        <v>1.4</v>
      </c>
      <c r="W2371" s="3" t="s">
        <v>31</v>
      </c>
      <c r="X2371" s="8">
        <f t="shared" ref="X2371:X2434" si="112" xml:space="preserve"> (O2371/L2371) *100</f>
        <v>31.738230729436111</v>
      </c>
      <c r="Y2371" s="9">
        <f t="shared" ref="Y2371:Y2434" si="113">(L2371/(M2371*P2371))*100</f>
        <v>3.482255449468564</v>
      </c>
    </row>
    <row r="2372" spans="1:25" x14ac:dyDescent="0.3">
      <c r="A2372" s="3">
        <v>202370</v>
      </c>
      <c r="B2372" s="3">
        <v>5859</v>
      </c>
      <c r="C2372" s="3" t="s">
        <v>22</v>
      </c>
      <c r="D2372" s="3" t="s">
        <v>33</v>
      </c>
      <c r="E2372" s="3" t="s">
        <v>46</v>
      </c>
      <c r="F2372" s="3" t="s">
        <v>25</v>
      </c>
      <c r="G2372" s="3" t="s">
        <v>26</v>
      </c>
      <c r="H2372" s="3" t="s">
        <v>41</v>
      </c>
      <c r="I2372" s="4">
        <v>40357</v>
      </c>
      <c r="J2372" s="3" t="s">
        <v>42</v>
      </c>
      <c r="K2372" s="3" t="s">
        <v>58</v>
      </c>
      <c r="L2372" s="5">
        <v>4568.5200000000004</v>
      </c>
      <c r="M2372" s="5">
        <v>4323.88</v>
      </c>
      <c r="N2372" s="6">
        <v>0.22</v>
      </c>
      <c r="O2372" s="5">
        <v>1027.9000000000001</v>
      </c>
      <c r="P2372" s="3">
        <v>25</v>
      </c>
      <c r="Q2372" s="5">
        <v>167.69</v>
      </c>
      <c r="R2372" s="7">
        <f t="shared" si="111"/>
        <v>40369</v>
      </c>
      <c r="S2372" s="3">
        <v>12</v>
      </c>
      <c r="T2372" s="6">
        <v>0.10299999999999999</v>
      </c>
      <c r="U2372" s="3" t="s">
        <v>49</v>
      </c>
      <c r="V2372" s="3">
        <v>3</v>
      </c>
      <c r="W2372" s="3" t="s">
        <v>38</v>
      </c>
      <c r="X2372" s="8">
        <f t="shared" si="112"/>
        <v>22.499627888243896</v>
      </c>
      <c r="Y2372" s="9">
        <f t="shared" si="113"/>
        <v>4.2263152538923379</v>
      </c>
    </row>
    <row r="2373" spans="1:25" x14ac:dyDescent="0.3">
      <c r="A2373" s="3">
        <v>202371</v>
      </c>
      <c r="B2373" s="3">
        <v>4050</v>
      </c>
      <c r="C2373" s="3" t="s">
        <v>50</v>
      </c>
      <c r="D2373" s="3" t="s">
        <v>56</v>
      </c>
      <c r="E2373" s="3" t="s">
        <v>24</v>
      </c>
      <c r="F2373" s="3" t="s">
        <v>59</v>
      </c>
      <c r="G2373" s="3" t="s">
        <v>62</v>
      </c>
      <c r="H2373" s="3" t="s">
        <v>27</v>
      </c>
      <c r="I2373" s="4">
        <v>40358</v>
      </c>
      <c r="J2373" s="3" t="s">
        <v>48</v>
      </c>
      <c r="K2373" s="3" t="s">
        <v>29</v>
      </c>
      <c r="L2373" s="5">
        <v>7899.71</v>
      </c>
      <c r="M2373" s="5">
        <v>8402.02</v>
      </c>
      <c r="N2373" s="6">
        <v>0.34</v>
      </c>
      <c r="O2373" s="5">
        <v>2702.49</v>
      </c>
      <c r="P2373" s="3">
        <v>1</v>
      </c>
      <c r="Q2373" s="5">
        <v>213.54</v>
      </c>
      <c r="R2373" s="7">
        <f t="shared" si="111"/>
        <v>40359</v>
      </c>
      <c r="S2373" s="3">
        <v>1</v>
      </c>
      <c r="T2373" s="6">
        <v>7.6999999999999999E-2</v>
      </c>
      <c r="U2373" s="3" t="s">
        <v>44</v>
      </c>
      <c r="V2373" s="3">
        <v>2.9</v>
      </c>
      <c r="W2373" s="3" t="s">
        <v>38</v>
      </c>
      <c r="X2373" s="8">
        <f t="shared" si="112"/>
        <v>34.209989986974207</v>
      </c>
      <c r="Y2373" s="9">
        <f t="shared" si="113"/>
        <v>94.02155672088378</v>
      </c>
    </row>
    <row r="2374" spans="1:25" x14ac:dyDescent="0.3">
      <c r="A2374" s="3">
        <v>202372</v>
      </c>
      <c r="B2374" s="3">
        <v>6597</v>
      </c>
      <c r="C2374" s="3" t="s">
        <v>22</v>
      </c>
      <c r="D2374" s="3" t="s">
        <v>23</v>
      </c>
      <c r="E2374" s="3" t="s">
        <v>24</v>
      </c>
      <c r="F2374" s="3" t="s">
        <v>25</v>
      </c>
      <c r="G2374" s="3" t="s">
        <v>52</v>
      </c>
      <c r="H2374" s="3" t="s">
        <v>27</v>
      </c>
      <c r="I2374" s="4">
        <v>40359</v>
      </c>
      <c r="J2374" s="3" t="s">
        <v>48</v>
      </c>
      <c r="K2374" s="3" t="s">
        <v>29</v>
      </c>
      <c r="L2374" s="5">
        <v>4520.71</v>
      </c>
      <c r="M2374" s="5">
        <v>4423.54</v>
      </c>
      <c r="N2374" s="6">
        <v>0.21</v>
      </c>
      <c r="O2374" s="5">
        <v>615.01</v>
      </c>
      <c r="P2374" s="3">
        <v>28</v>
      </c>
      <c r="Q2374" s="5">
        <v>267.39999999999998</v>
      </c>
      <c r="R2374" s="7">
        <f t="shared" si="111"/>
        <v>40368</v>
      </c>
      <c r="S2374" s="3">
        <v>9</v>
      </c>
      <c r="T2374" s="6">
        <v>2.4E-2</v>
      </c>
      <c r="U2374" s="3" t="s">
        <v>37</v>
      </c>
      <c r="V2374" s="3">
        <v>3.2</v>
      </c>
      <c r="W2374" s="3" t="s">
        <v>31</v>
      </c>
      <c r="X2374" s="8">
        <f t="shared" si="112"/>
        <v>13.604278973877998</v>
      </c>
      <c r="Y2374" s="9">
        <f t="shared" si="113"/>
        <v>3.6498806062888223</v>
      </c>
    </row>
    <row r="2375" spans="1:25" x14ac:dyDescent="0.3">
      <c r="A2375" s="3">
        <v>202373</v>
      </c>
      <c r="B2375" s="3">
        <v>3422</v>
      </c>
      <c r="C2375" s="3" t="s">
        <v>22</v>
      </c>
      <c r="D2375" s="3" t="s">
        <v>23</v>
      </c>
      <c r="E2375" s="3" t="s">
        <v>24</v>
      </c>
      <c r="F2375" s="3" t="s">
        <v>51</v>
      </c>
      <c r="G2375" s="3" t="s">
        <v>26</v>
      </c>
      <c r="H2375" s="3" t="s">
        <v>47</v>
      </c>
      <c r="I2375" s="4">
        <v>40360</v>
      </c>
      <c r="J2375" s="3" t="s">
        <v>42</v>
      </c>
      <c r="K2375" s="3" t="s">
        <v>58</v>
      </c>
      <c r="L2375" s="5">
        <v>7845.06</v>
      </c>
      <c r="M2375" s="5">
        <v>8181.09</v>
      </c>
      <c r="N2375" s="6">
        <v>0.36</v>
      </c>
      <c r="O2375" s="5">
        <v>950.26</v>
      </c>
      <c r="P2375" s="3">
        <v>5</v>
      </c>
      <c r="Q2375" s="5">
        <v>158.16</v>
      </c>
      <c r="R2375" s="7">
        <f t="shared" si="111"/>
        <v>40372</v>
      </c>
      <c r="S2375" s="3">
        <v>12</v>
      </c>
      <c r="T2375" s="6">
        <v>0.125</v>
      </c>
      <c r="U2375" s="3" t="s">
        <v>30</v>
      </c>
      <c r="V2375" s="3">
        <v>4.7</v>
      </c>
      <c r="W2375" s="3" t="s">
        <v>38</v>
      </c>
      <c r="X2375" s="8">
        <f t="shared" si="112"/>
        <v>12.112845535916868</v>
      </c>
      <c r="Y2375" s="9">
        <f t="shared" si="113"/>
        <v>19.178520221633061</v>
      </c>
    </row>
    <row r="2376" spans="1:25" x14ac:dyDescent="0.3">
      <c r="A2376" s="3">
        <v>202374</v>
      </c>
      <c r="B2376" s="3">
        <v>3246</v>
      </c>
      <c r="C2376" s="3" t="s">
        <v>39</v>
      </c>
      <c r="D2376" s="3" t="s">
        <v>23</v>
      </c>
      <c r="E2376" s="3" t="s">
        <v>46</v>
      </c>
      <c r="F2376" s="3" t="s">
        <v>54</v>
      </c>
      <c r="G2376" s="3" t="s">
        <v>26</v>
      </c>
      <c r="H2376" s="3" t="s">
        <v>57</v>
      </c>
      <c r="I2376" s="4">
        <v>40361</v>
      </c>
      <c r="J2376" s="3" t="s">
        <v>42</v>
      </c>
      <c r="K2376" s="3" t="s">
        <v>58</v>
      </c>
      <c r="L2376" s="5">
        <v>3633.45</v>
      </c>
      <c r="M2376" s="5">
        <v>3913.28</v>
      </c>
      <c r="N2376" s="6">
        <v>0.11</v>
      </c>
      <c r="O2376" s="5">
        <v>1143.93</v>
      </c>
      <c r="P2376" s="3">
        <v>3</v>
      </c>
      <c r="Q2376" s="5">
        <v>109.58</v>
      </c>
      <c r="R2376" s="7">
        <f t="shared" si="111"/>
        <v>40372</v>
      </c>
      <c r="S2376" s="3">
        <v>11</v>
      </c>
      <c r="T2376" s="6">
        <v>0.11700000000000001</v>
      </c>
      <c r="U2376" s="3" t="s">
        <v>44</v>
      </c>
      <c r="V2376" s="3">
        <v>3.1</v>
      </c>
      <c r="W2376" s="3" t="s">
        <v>38</v>
      </c>
      <c r="X2376" s="8">
        <f t="shared" si="112"/>
        <v>31.483300994922185</v>
      </c>
      <c r="Y2376" s="9">
        <f t="shared" si="113"/>
        <v>30.949740371248669</v>
      </c>
    </row>
    <row r="2377" spans="1:25" x14ac:dyDescent="0.3">
      <c r="A2377" s="3">
        <v>202375</v>
      </c>
      <c r="B2377" s="3">
        <v>2282</v>
      </c>
      <c r="C2377" s="3" t="s">
        <v>32</v>
      </c>
      <c r="D2377" s="3" t="s">
        <v>33</v>
      </c>
      <c r="E2377" s="3" t="s">
        <v>34</v>
      </c>
      <c r="F2377" s="3" t="s">
        <v>35</v>
      </c>
      <c r="G2377" s="3" t="s">
        <v>26</v>
      </c>
      <c r="H2377" s="3" t="s">
        <v>41</v>
      </c>
      <c r="I2377" s="4">
        <v>40362</v>
      </c>
      <c r="J2377" s="3" t="s">
        <v>42</v>
      </c>
      <c r="K2377" s="3" t="s">
        <v>58</v>
      </c>
      <c r="L2377" s="5">
        <v>3087.23</v>
      </c>
      <c r="M2377" s="5">
        <v>3055.25</v>
      </c>
      <c r="N2377" s="6">
        <v>0.08</v>
      </c>
      <c r="O2377" s="5">
        <v>530.17999999999995</v>
      </c>
      <c r="P2377" s="3">
        <v>26</v>
      </c>
      <c r="Q2377" s="5">
        <v>235.82</v>
      </c>
      <c r="R2377" s="7">
        <f t="shared" si="111"/>
        <v>40370</v>
      </c>
      <c r="S2377" s="3">
        <v>8</v>
      </c>
      <c r="T2377" s="6">
        <v>0.14000000000000001</v>
      </c>
      <c r="U2377" s="3" t="s">
        <v>37</v>
      </c>
      <c r="V2377" s="3">
        <v>2.4</v>
      </c>
      <c r="W2377" s="3" t="s">
        <v>31</v>
      </c>
      <c r="X2377" s="8">
        <f t="shared" si="112"/>
        <v>17.173323659073017</v>
      </c>
      <c r="Y2377" s="9">
        <f t="shared" si="113"/>
        <v>3.8864124174655226</v>
      </c>
    </row>
    <row r="2378" spans="1:25" x14ac:dyDescent="0.3">
      <c r="A2378" s="3">
        <v>202376</v>
      </c>
      <c r="B2378" s="3">
        <v>7339</v>
      </c>
      <c r="C2378" s="3" t="s">
        <v>22</v>
      </c>
      <c r="D2378" s="3" t="s">
        <v>23</v>
      </c>
      <c r="E2378" s="3" t="s">
        <v>34</v>
      </c>
      <c r="F2378" s="3" t="s">
        <v>54</v>
      </c>
      <c r="G2378" s="3" t="s">
        <v>26</v>
      </c>
      <c r="H2378" s="3" t="s">
        <v>57</v>
      </c>
      <c r="I2378" s="4">
        <v>40363</v>
      </c>
      <c r="J2378" s="3" t="s">
        <v>48</v>
      </c>
      <c r="K2378" s="3" t="s">
        <v>58</v>
      </c>
      <c r="L2378" s="5">
        <v>7440.15</v>
      </c>
      <c r="M2378" s="5">
        <v>7700.59</v>
      </c>
      <c r="N2378" s="6">
        <v>0.17</v>
      </c>
      <c r="O2378" s="5">
        <v>959.94</v>
      </c>
      <c r="P2378" s="3">
        <v>17</v>
      </c>
      <c r="Q2378" s="5">
        <v>290.19</v>
      </c>
      <c r="R2378" s="7">
        <f t="shared" si="111"/>
        <v>40376</v>
      </c>
      <c r="S2378" s="3">
        <v>13</v>
      </c>
      <c r="T2378" s="6">
        <v>2.1999999999999999E-2</v>
      </c>
      <c r="U2378" s="3" t="s">
        <v>49</v>
      </c>
      <c r="V2378" s="3">
        <v>3.2</v>
      </c>
      <c r="W2378" s="3" t="s">
        <v>38</v>
      </c>
      <c r="X2378" s="8">
        <f t="shared" si="112"/>
        <v>12.902159230660674</v>
      </c>
      <c r="Y2378" s="9">
        <f t="shared" si="113"/>
        <v>5.6834071461140141</v>
      </c>
    </row>
    <row r="2379" spans="1:25" x14ac:dyDescent="0.3">
      <c r="A2379" s="3">
        <v>202377</v>
      </c>
      <c r="B2379" s="3">
        <v>5323</v>
      </c>
      <c r="C2379" s="3" t="s">
        <v>39</v>
      </c>
      <c r="D2379" s="3" t="s">
        <v>33</v>
      </c>
      <c r="E2379" s="3" t="s">
        <v>46</v>
      </c>
      <c r="F2379" s="3" t="s">
        <v>25</v>
      </c>
      <c r="G2379" s="3" t="s">
        <v>26</v>
      </c>
      <c r="H2379" s="3" t="s">
        <v>41</v>
      </c>
      <c r="I2379" s="4">
        <v>40364</v>
      </c>
      <c r="J2379" s="3" t="s">
        <v>48</v>
      </c>
      <c r="K2379" s="3" t="s">
        <v>58</v>
      </c>
      <c r="L2379" s="5">
        <v>438.03</v>
      </c>
      <c r="M2379" s="5">
        <v>468.11</v>
      </c>
      <c r="N2379" s="6">
        <v>0.1</v>
      </c>
      <c r="O2379" s="5">
        <v>153.82</v>
      </c>
      <c r="P2379" s="3">
        <v>23</v>
      </c>
      <c r="Q2379" s="5">
        <v>185.64</v>
      </c>
      <c r="R2379" s="7">
        <f t="shared" si="111"/>
        <v>40367</v>
      </c>
      <c r="S2379" s="3">
        <v>3</v>
      </c>
      <c r="T2379" s="6">
        <v>6.0999999999999999E-2</v>
      </c>
      <c r="U2379" s="3" t="s">
        <v>30</v>
      </c>
      <c r="V2379" s="3">
        <v>4.2</v>
      </c>
      <c r="W2379" s="3" t="s">
        <v>31</v>
      </c>
      <c r="X2379" s="8">
        <f t="shared" si="112"/>
        <v>35.116316234047893</v>
      </c>
      <c r="Y2379" s="9">
        <f t="shared" si="113"/>
        <v>4.0684417356381299</v>
      </c>
    </row>
    <row r="2380" spans="1:25" x14ac:dyDescent="0.3">
      <c r="A2380" s="3">
        <v>202378</v>
      </c>
      <c r="B2380" s="3">
        <v>3205</v>
      </c>
      <c r="C2380" s="3" t="s">
        <v>22</v>
      </c>
      <c r="D2380" s="3" t="s">
        <v>33</v>
      </c>
      <c r="E2380" s="3" t="s">
        <v>24</v>
      </c>
      <c r="F2380" s="3" t="s">
        <v>51</v>
      </c>
      <c r="G2380" s="3" t="s">
        <v>61</v>
      </c>
      <c r="H2380" s="3" t="s">
        <v>47</v>
      </c>
      <c r="I2380" s="4">
        <v>40365</v>
      </c>
      <c r="J2380" s="3" t="s">
        <v>42</v>
      </c>
      <c r="K2380" s="3" t="s">
        <v>58</v>
      </c>
      <c r="L2380" s="5">
        <v>2647.96</v>
      </c>
      <c r="M2380" s="5">
        <v>2513.62</v>
      </c>
      <c r="N2380" s="6">
        <v>0.25</v>
      </c>
      <c r="O2380" s="5">
        <v>740.3</v>
      </c>
      <c r="P2380" s="3">
        <v>15</v>
      </c>
      <c r="Q2380" s="5">
        <v>296.52999999999997</v>
      </c>
      <c r="R2380" s="7">
        <f t="shared" si="111"/>
        <v>40377</v>
      </c>
      <c r="S2380" s="3">
        <v>12</v>
      </c>
      <c r="T2380" s="6">
        <v>0.115</v>
      </c>
      <c r="U2380" s="3" t="s">
        <v>49</v>
      </c>
      <c r="V2380" s="3">
        <v>2.5</v>
      </c>
      <c r="W2380" s="3" t="s">
        <v>45</v>
      </c>
      <c r="X2380" s="8">
        <f t="shared" si="112"/>
        <v>27.957370957265216</v>
      </c>
      <c r="Y2380" s="9">
        <f t="shared" si="113"/>
        <v>7.0229655503483706</v>
      </c>
    </row>
    <row r="2381" spans="1:25" x14ac:dyDescent="0.3">
      <c r="A2381" s="3">
        <v>202379</v>
      </c>
      <c r="B2381" s="3">
        <v>3731</v>
      </c>
      <c r="C2381" s="3" t="s">
        <v>22</v>
      </c>
      <c r="D2381" s="3" t="s">
        <v>23</v>
      </c>
      <c r="E2381" s="3" t="s">
        <v>34</v>
      </c>
      <c r="F2381" s="3" t="s">
        <v>54</v>
      </c>
      <c r="G2381" s="3" t="s">
        <v>61</v>
      </c>
      <c r="H2381" s="3" t="s">
        <v>27</v>
      </c>
      <c r="I2381" s="4">
        <v>40366</v>
      </c>
      <c r="J2381" s="3" t="s">
        <v>48</v>
      </c>
      <c r="K2381" s="3" t="s">
        <v>55</v>
      </c>
      <c r="L2381" s="5">
        <v>3575.81</v>
      </c>
      <c r="M2381" s="5">
        <v>3851.31</v>
      </c>
      <c r="N2381" s="6">
        <v>0.38</v>
      </c>
      <c r="O2381" s="5">
        <v>1068.57</v>
      </c>
      <c r="P2381" s="3">
        <v>8</v>
      </c>
      <c r="Q2381" s="5">
        <v>243.31</v>
      </c>
      <c r="R2381" s="7">
        <f t="shared" si="111"/>
        <v>40367</v>
      </c>
      <c r="S2381" s="3">
        <v>1</v>
      </c>
      <c r="T2381" s="6">
        <v>0.19800000000000001</v>
      </c>
      <c r="U2381" s="3" t="s">
        <v>44</v>
      </c>
      <c r="V2381" s="3">
        <v>4.5999999999999996</v>
      </c>
      <c r="W2381" s="3" t="s">
        <v>31</v>
      </c>
      <c r="X2381" s="8">
        <f t="shared" si="112"/>
        <v>29.883299168579985</v>
      </c>
      <c r="Y2381" s="9">
        <f t="shared" si="113"/>
        <v>11.605823732703938</v>
      </c>
    </row>
    <row r="2382" spans="1:25" x14ac:dyDescent="0.3">
      <c r="A2382" s="3">
        <v>202380</v>
      </c>
      <c r="B2382" s="3">
        <v>5147</v>
      </c>
      <c r="C2382" s="3" t="s">
        <v>50</v>
      </c>
      <c r="D2382" s="3" t="s">
        <v>56</v>
      </c>
      <c r="E2382" s="3" t="s">
        <v>24</v>
      </c>
      <c r="F2382" s="3" t="s">
        <v>25</v>
      </c>
      <c r="G2382" s="3" t="s">
        <v>36</v>
      </c>
      <c r="H2382" s="3" t="s">
        <v>53</v>
      </c>
      <c r="I2382" s="4">
        <v>40367</v>
      </c>
      <c r="J2382" s="3" t="s">
        <v>48</v>
      </c>
      <c r="K2382" s="3" t="s">
        <v>58</v>
      </c>
      <c r="L2382" s="5">
        <v>741.14</v>
      </c>
      <c r="M2382" s="5">
        <v>794.55</v>
      </c>
      <c r="N2382" s="6">
        <v>0.11</v>
      </c>
      <c r="O2382" s="5">
        <v>300.70999999999998</v>
      </c>
      <c r="P2382" s="3">
        <v>15</v>
      </c>
      <c r="Q2382" s="5">
        <v>297.5</v>
      </c>
      <c r="R2382" s="7">
        <f t="shared" si="111"/>
        <v>40371</v>
      </c>
      <c r="S2382" s="3">
        <v>4</v>
      </c>
      <c r="T2382" s="6">
        <v>0.16600000000000001</v>
      </c>
      <c r="U2382" s="3" t="s">
        <v>37</v>
      </c>
      <c r="V2382" s="3">
        <v>1.8</v>
      </c>
      <c r="W2382" s="3" t="s">
        <v>31</v>
      </c>
      <c r="X2382" s="8">
        <f t="shared" si="112"/>
        <v>40.573980624443422</v>
      </c>
      <c r="Y2382" s="9">
        <f t="shared" si="113"/>
        <v>6.2185304050510775</v>
      </c>
    </row>
    <row r="2383" spans="1:25" x14ac:dyDescent="0.3">
      <c r="A2383" s="3">
        <v>202381</v>
      </c>
      <c r="B2383" s="3">
        <v>2995</v>
      </c>
      <c r="C2383" s="3" t="s">
        <v>39</v>
      </c>
      <c r="D2383" s="3" t="s">
        <v>33</v>
      </c>
      <c r="E2383" s="3" t="s">
        <v>24</v>
      </c>
      <c r="F2383" s="3" t="s">
        <v>25</v>
      </c>
      <c r="G2383" s="3" t="s">
        <v>40</v>
      </c>
      <c r="H2383" s="3" t="s">
        <v>47</v>
      </c>
      <c r="I2383" s="4">
        <v>40368</v>
      </c>
      <c r="J2383" s="3" t="s">
        <v>28</v>
      </c>
      <c r="K2383" s="3" t="s">
        <v>58</v>
      </c>
      <c r="L2383" s="5">
        <v>4160.91</v>
      </c>
      <c r="M2383" s="5">
        <v>3795.11</v>
      </c>
      <c r="N2383" s="6">
        <v>0.16</v>
      </c>
      <c r="O2383" s="5">
        <v>1561.3</v>
      </c>
      <c r="P2383" s="3">
        <v>6</v>
      </c>
      <c r="Q2383" s="5">
        <v>255.82</v>
      </c>
      <c r="R2383" s="7">
        <f t="shared" si="111"/>
        <v>40376</v>
      </c>
      <c r="S2383" s="3">
        <v>8</v>
      </c>
      <c r="T2383" s="6">
        <v>0.04</v>
      </c>
      <c r="U2383" s="3" t="s">
        <v>49</v>
      </c>
      <c r="V2383" s="3">
        <v>4.5999999999999996</v>
      </c>
      <c r="W2383" s="3" t="s">
        <v>31</v>
      </c>
      <c r="X2383" s="8">
        <f t="shared" si="112"/>
        <v>37.523041834598679</v>
      </c>
      <c r="Y2383" s="9">
        <f t="shared" si="113"/>
        <v>18.273119883218143</v>
      </c>
    </row>
    <row r="2384" spans="1:25" x14ac:dyDescent="0.3">
      <c r="A2384" s="3">
        <v>202382</v>
      </c>
      <c r="B2384" s="3">
        <v>1486</v>
      </c>
      <c r="C2384" s="3" t="s">
        <v>50</v>
      </c>
      <c r="D2384" s="3" t="s">
        <v>56</v>
      </c>
      <c r="E2384" s="3" t="s">
        <v>24</v>
      </c>
      <c r="F2384" s="3" t="s">
        <v>54</v>
      </c>
      <c r="G2384" s="3" t="s">
        <v>62</v>
      </c>
      <c r="H2384" s="3" t="s">
        <v>47</v>
      </c>
      <c r="I2384" s="4">
        <v>40369</v>
      </c>
      <c r="J2384" s="3" t="s">
        <v>48</v>
      </c>
      <c r="K2384" s="3" t="s">
        <v>55</v>
      </c>
      <c r="L2384" s="5">
        <v>3033.65</v>
      </c>
      <c r="M2384" s="5">
        <v>3016.08</v>
      </c>
      <c r="N2384" s="6">
        <v>0.34</v>
      </c>
      <c r="O2384" s="5">
        <v>1280.79</v>
      </c>
      <c r="P2384" s="3">
        <v>4</v>
      </c>
      <c r="Q2384" s="5">
        <v>194.74</v>
      </c>
      <c r="R2384" s="7">
        <f t="shared" si="111"/>
        <v>40373</v>
      </c>
      <c r="S2384" s="3">
        <v>4</v>
      </c>
      <c r="T2384" s="6">
        <v>7.0999999999999994E-2</v>
      </c>
      <c r="U2384" s="3" t="s">
        <v>49</v>
      </c>
      <c r="V2384" s="3">
        <v>3.7</v>
      </c>
      <c r="W2384" s="3" t="s">
        <v>45</v>
      </c>
      <c r="X2384" s="8">
        <f t="shared" si="112"/>
        <v>42.219438630033125</v>
      </c>
      <c r="Y2384" s="9">
        <f t="shared" si="113"/>
        <v>25.145636057399006</v>
      </c>
    </row>
    <row r="2385" spans="1:25" x14ac:dyDescent="0.3">
      <c r="A2385" s="3">
        <v>202383</v>
      </c>
      <c r="B2385" s="3">
        <v>5680</v>
      </c>
      <c r="C2385" s="3" t="s">
        <v>32</v>
      </c>
      <c r="D2385" s="3" t="s">
        <v>56</v>
      </c>
      <c r="E2385" s="3" t="s">
        <v>24</v>
      </c>
      <c r="F2385" s="3" t="s">
        <v>51</v>
      </c>
      <c r="G2385" s="3" t="s">
        <v>26</v>
      </c>
      <c r="H2385" s="3" t="s">
        <v>57</v>
      </c>
      <c r="I2385" s="4">
        <v>40370</v>
      </c>
      <c r="J2385" s="3" t="s">
        <v>28</v>
      </c>
      <c r="K2385" s="3" t="s">
        <v>55</v>
      </c>
      <c r="L2385" s="5">
        <v>3523.98</v>
      </c>
      <c r="M2385" s="5">
        <v>3249.92</v>
      </c>
      <c r="N2385" s="6">
        <v>0.3</v>
      </c>
      <c r="O2385" s="5">
        <v>477.05</v>
      </c>
      <c r="P2385" s="3">
        <v>5</v>
      </c>
      <c r="Q2385" s="5">
        <v>100.06</v>
      </c>
      <c r="R2385" s="7">
        <f t="shared" si="111"/>
        <v>40377</v>
      </c>
      <c r="S2385" s="3">
        <v>7</v>
      </c>
      <c r="T2385" s="6">
        <v>3.2000000000000001E-2</v>
      </c>
      <c r="U2385" s="3" t="s">
        <v>37</v>
      </c>
      <c r="V2385" s="3">
        <v>3.9</v>
      </c>
      <c r="W2385" s="3" t="s">
        <v>38</v>
      </c>
      <c r="X2385" s="8">
        <f t="shared" si="112"/>
        <v>13.537250495178746</v>
      </c>
      <c r="Y2385" s="9">
        <f t="shared" si="113"/>
        <v>21.686564592359193</v>
      </c>
    </row>
    <row r="2386" spans="1:25" x14ac:dyDescent="0.3">
      <c r="A2386" s="3">
        <v>202384</v>
      </c>
      <c r="B2386" s="3">
        <v>4424</v>
      </c>
      <c r="C2386" s="3" t="s">
        <v>50</v>
      </c>
      <c r="D2386" s="3" t="s">
        <v>56</v>
      </c>
      <c r="E2386" s="3" t="s">
        <v>34</v>
      </c>
      <c r="F2386" s="3" t="s">
        <v>59</v>
      </c>
      <c r="G2386" s="3" t="s">
        <v>36</v>
      </c>
      <c r="H2386" s="3" t="s">
        <v>41</v>
      </c>
      <c r="I2386" s="4">
        <v>40371</v>
      </c>
      <c r="J2386" s="3" t="s">
        <v>28</v>
      </c>
      <c r="K2386" s="3" t="s">
        <v>58</v>
      </c>
      <c r="L2386" s="5">
        <v>5506.32</v>
      </c>
      <c r="M2386" s="5">
        <v>5931.58</v>
      </c>
      <c r="N2386" s="6">
        <v>0.31</v>
      </c>
      <c r="O2386" s="5">
        <v>731.79</v>
      </c>
      <c r="P2386" s="3">
        <v>24</v>
      </c>
      <c r="Q2386" s="5">
        <v>133.83000000000001</v>
      </c>
      <c r="R2386" s="7">
        <f t="shared" si="111"/>
        <v>40384</v>
      </c>
      <c r="S2386" s="3">
        <v>13</v>
      </c>
      <c r="T2386" s="6">
        <v>0.10299999999999999</v>
      </c>
      <c r="U2386" s="3" t="s">
        <v>37</v>
      </c>
      <c r="V2386" s="3">
        <v>4.4000000000000004</v>
      </c>
      <c r="W2386" s="3" t="s">
        <v>31</v>
      </c>
      <c r="X2386" s="8">
        <f t="shared" si="112"/>
        <v>13.290001307588369</v>
      </c>
      <c r="Y2386" s="9">
        <f t="shared" si="113"/>
        <v>3.8679407510309232</v>
      </c>
    </row>
    <row r="2387" spans="1:25" x14ac:dyDescent="0.3">
      <c r="A2387" s="3">
        <v>202385</v>
      </c>
      <c r="B2387" s="3">
        <v>3555</v>
      </c>
      <c r="C2387" s="3" t="s">
        <v>32</v>
      </c>
      <c r="D2387" s="3" t="s">
        <v>23</v>
      </c>
      <c r="E2387" s="3" t="s">
        <v>24</v>
      </c>
      <c r="F2387" s="3" t="s">
        <v>35</v>
      </c>
      <c r="G2387" s="3" t="s">
        <v>61</v>
      </c>
      <c r="H2387" s="3" t="s">
        <v>57</v>
      </c>
      <c r="I2387" s="4">
        <v>40372</v>
      </c>
      <c r="J2387" s="3" t="s">
        <v>48</v>
      </c>
      <c r="K2387" s="3" t="s">
        <v>55</v>
      </c>
      <c r="L2387" s="5">
        <v>609.29999999999995</v>
      </c>
      <c r="M2387" s="5">
        <v>577.57000000000005</v>
      </c>
      <c r="N2387" s="6">
        <v>0.05</v>
      </c>
      <c r="O2387" s="5">
        <v>201.58</v>
      </c>
      <c r="P2387" s="3">
        <v>1</v>
      </c>
      <c r="Q2387" s="5">
        <v>207.88</v>
      </c>
      <c r="R2387" s="7">
        <f t="shared" si="111"/>
        <v>40386</v>
      </c>
      <c r="S2387" s="3">
        <v>14</v>
      </c>
      <c r="T2387" s="6">
        <v>0.04</v>
      </c>
      <c r="U2387" s="3" t="s">
        <v>37</v>
      </c>
      <c r="V2387" s="3">
        <v>3.6</v>
      </c>
      <c r="W2387" s="3" t="s">
        <v>45</v>
      </c>
      <c r="X2387" s="8">
        <f t="shared" si="112"/>
        <v>33.083866732315776</v>
      </c>
      <c r="Y2387" s="9">
        <f t="shared" si="113"/>
        <v>105.49370639056737</v>
      </c>
    </row>
    <row r="2388" spans="1:25" x14ac:dyDescent="0.3">
      <c r="A2388" s="3">
        <v>202386</v>
      </c>
      <c r="B2388" s="3">
        <v>2196</v>
      </c>
      <c r="C2388" s="3" t="s">
        <v>22</v>
      </c>
      <c r="D2388" s="3" t="s">
        <v>33</v>
      </c>
      <c r="E2388" s="3" t="s">
        <v>46</v>
      </c>
      <c r="F2388" s="3" t="s">
        <v>59</v>
      </c>
      <c r="G2388" s="3" t="s">
        <v>52</v>
      </c>
      <c r="H2388" s="3" t="s">
        <v>27</v>
      </c>
      <c r="I2388" s="4">
        <v>40373</v>
      </c>
      <c r="J2388" s="3" t="s">
        <v>28</v>
      </c>
      <c r="K2388" s="3" t="s">
        <v>29</v>
      </c>
      <c r="L2388" s="5">
        <v>7696.26</v>
      </c>
      <c r="M2388" s="5">
        <v>7497.66</v>
      </c>
      <c r="N2388" s="6">
        <v>0.24</v>
      </c>
      <c r="O2388" s="5">
        <v>3610.77</v>
      </c>
      <c r="P2388" s="3">
        <v>21</v>
      </c>
      <c r="Q2388" s="5">
        <v>11.42</v>
      </c>
      <c r="R2388" s="7">
        <f t="shared" si="111"/>
        <v>40381</v>
      </c>
      <c r="S2388" s="3">
        <v>8</v>
      </c>
      <c r="T2388" s="6">
        <v>4.8000000000000001E-2</v>
      </c>
      <c r="U2388" s="3" t="s">
        <v>49</v>
      </c>
      <c r="V2388" s="3">
        <v>1.5</v>
      </c>
      <c r="W2388" s="3" t="s">
        <v>45</v>
      </c>
      <c r="X2388" s="8">
        <f t="shared" si="112"/>
        <v>46.915904608212301</v>
      </c>
      <c r="Y2388" s="9">
        <f t="shared" si="113"/>
        <v>4.888039353992732</v>
      </c>
    </row>
    <row r="2389" spans="1:25" x14ac:dyDescent="0.3">
      <c r="A2389" s="3">
        <v>202387</v>
      </c>
      <c r="B2389" s="3">
        <v>6496</v>
      </c>
      <c r="C2389" s="3" t="s">
        <v>22</v>
      </c>
      <c r="D2389" s="3" t="s">
        <v>56</v>
      </c>
      <c r="E2389" s="3" t="s">
        <v>24</v>
      </c>
      <c r="F2389" s="3" t="s">
        <v>25</v>
      </c>
      <c r="G2389" s="3" t="s">
        <v>40</v>
      </c>
      <c r="H2389" s="3" t="s">
        <v>41</v>
      </c>
      <c r="I2389" s="4">
        <v>40374</v>
      </c>
      <c r="J2389" s="3" t="s">
        <v>42</v>
      </c>
      <c r="K2389" s="3" t="s">
        <v>43</v>
      </c>
      <c r="L2389" s="5">
        <v>4203.3599999999997</v>
      </c>
      <c r="M2389" s="5">
        <v>4571.55</v>
      </c>
      <c r="N2389" s="6">
        <v>0.21</v>
      </c>
      <c r="O2389" s="5">
        <v>1674.91</v>
      </c>
      <c r="P2389" s="3">
        <v>14</v>
      </c>
      <c r="Q2389" s="5">
        <v>110.12</v>
      </c>
      <c r="R2389" s="7">
        <f t="shared" si="111"/>
        <v>40388</v>
      </c>
      <c r="S2389" s="3">
        <v>14</v>
      </c>
      <c r="T2389" s="6">
        <v>0.11600000000000001</v>
      </c>
      <c r="U2389" s="3" t="s">
        <v>37</v>
      </c>
      <c r="V2389" s="3">
        <v>1</v>
      </c>
      <c r="W2389" s="3" t="s">
        <v>31</v>
      </c>
      <c r="X2389" s="8">
        <f t="shared" si="112"/>
        <v>39.846931978226948</v>
      </c>
      <c r="Y2389" s="9">
        <f t="shared" si="113"/>
        <v>6.5675755487744851</v>
      </c>
    </row>
    <row r="2390" spans="1:25" x14ac:dyDescent="0.3">
      <c r="A2390" s="3">
        <v>202388</v>
      </c>
      <c r="B2390" s="3">
        <v>4152</v>
      </c>
      <c r="C2390" s="3" t="s">
        <v>32</v>
      </c>
      <c r="D2390" s="3" t="s">
        <v>56</v>
      </c>
      <c r="E2390" s="3" t="s">
        <v>34</v>
      </c>
      <c r="F2390" s="3" t="s">
        <v>54</v>
      </c>
      <c r="G2390" s="3" t="s">
        <v>60</v>
      </c>
      <c r="H2390" s="3" t="s">
        <v>27</v>
      </c>
      <c r="I2390" s="4">
        <v>40375</v>
      </c>
      <c r="J2390" s="3" t="s">
        <v>42</v>
      </c>
      <c r="K2390" s="3" t="s">
        <v>55</v>
      </c>
      <c r="L2390" s="5">
        <v>6718.55</v>
      </c>
      <c r="M2390" s="5">
        <v>6801.96</v>
      </c>
      <c r="N2390" s="6">
        <v>0.11</v>
      </c>
      <c r="O2390" s="5">
        <v>2556.67</v>
      </c>
      <c r="P2390" s="3">
        <v>17</v>
      </c>
      <c r="Q2390" s="5">
        <v>293.31</v>
      </c>
      <c r="R2390" s="7">
        <f t="shared" si="111"/>
        <v>40385</v>
      </c>
      <c r="S2390" s="3">
        <v>10</v>
      </c>
      <c r="T2390" s="6">
        <v>3.5000000000000003E-2</v>
      </c>
      <c r="U2390" s="3" t="s">
        <v>37</v>
      </c>
      <c r="V2390" s="3">
        <v>4.5</v>
      </c>
      <c r="W2390" s="3" t="s">
        <v>45</v>
      </c>
      <c r="X2390" s="8">
        <f t="shared" si="112"/>
        <v>38.053895557821257</v>
      </c>
      <c r="Y2390" s="9">
        <f t="shared" si="113"/>
        <v>5.8102197532683482</v>
      </c>
    </row>
    <row r="2391" spans="1:25" x14ac:dyDescent="0.3">
      <c r="A2391" s="3">
        <v>202389</v>
      </c>
      <c r="B2391" s="3">
        <v>1897</v>
      </c>
      <c r="C2391" s="3" t="s">
        <v>50</v>
      </c>
      <c r="D2391" s="3" t="s">
        <v>23</v>
      </c>
      <c r="E2391" s="3" t="s">
        <v>24</v>
      </c>
      <c r="F2391" s="3" t="s">
        <v>35</v>
      </c>
      <c r="G2391" s="3" t="s">
        <v>62</v>
      </c>
      <c r="H2391" s="3" t="s">
        <v>53</v>
      </c>
      <c r="I2391" s="4">
        <v>40376</v>
      </c>
      <c r="J2391" s="3" t="s">
        <v>48</v>
      </c>
      <c r="K2391" s="3" t="s">
        <v>43</v>
      </c>
      <c r="L2391" s="5">
        <v>2582.04</v>
      </c>
      <c r="M2391" s="5">
        <v>2802.58</v>
      </c>
      <c r="N2391" s="6">
        <v>0.22</v>
      </c>
      <c r="O2391" s="5">
        <v>623.83000000000004</v>
      </c>
      <c r="P2391" s="3">
        <v>25</v>
      </c>
      <c r="Q2391" s="5">
        <v>57.13</v>
      </c>
      <c r="R2391" s="7">
        <f t="shared" si="111"/>
        <v>40378</v>
      </c>
      <c r="S2391" s="3">
        <v>2</v>
      </c>
      <c r="T2391" s="6">
        <v>0.106</v>
      </c>
      <c r="U2391" s="3" t="s">
        <v>37</v>
      </c>
      <c r="V2391" s="3">
        <v>5</v>
      </c>
      <c r="W2391" s="3" t="s">
        <v>38</v>
      </c>
      <c r="X2391" s="8">
        <f t="shared" si="112"/>
        <v>24.160353828755561</v>
      </c>
      <c r="Y2391" s="9">
        <f t="shared" si="113"/>
        <v>3.6852328925490085</v>
      </c>
    </row>
    <row r="2392" spans="1:25" x14ac:dyDescent="0.3">
      <c r="A2392" s="3">
        <v>202390</v>
      </c>
      <c r="B2392" s="3">
        <v>7198</v>
      </c>
      <c r="C2392" s="3" t="s">
        <v>39</v>
      </c>
      <c r="D2392" s="3" t="s">
        <v>33</v>
      </c>
      <c r="E2392" s="3" t="s">
        <v>46</v>
      </c>
      <c r="F2392" s="3" t="s">
        <v>51</v>
      </c>
      <c r="G2392" s="3" t="s">
        <v>52</v>
      </c>
      <c r="H2392" s="3" t="s">
        <v>57</v>
      </c>
      <c r="I2392" s="4">
        <v>40377</v>
      </c>
      <c r="J2392" s="3" t="s">
        <v>48</v>
      </c>
      <c r="K2392" s="3" t="s">
        <v>55</v>
      </c>
      <c r="L2392" s="5">
        <v>2542.4699999999998</v>
      </c>
      <c r="M2392" s="5">
        <v>2522.94</v>
      </c>
      <c r="N2392" s="6">
        <v>0.22</v>
      </c>
      <c r="O2392" s="5">
        <v>833.06</v>
      </c>
      <c r="P2392" s="3">
        <v>13</v>
      </c>
      <c r="Q2392" s="5">
        <v>265.89</v>
      </c>
      <c r="R2392" s="7">
        <f t="shared" si="111"/>
        <v>40379</v>
      </c>
      <c r="S2392" s="3">
        <v>2</v>
      </c>
      <c r="T2392" s="6">
        <v>2E-3</v>
      </c>
      <c r="U2392" s="3" t="s">
        <v>49</v>
      </c>
      <c r="V2392" s="3">
        <v>3.7</v>
      </c>
      <c r="W2392" s="3" t="s">
        <v>38</v>
      </c>
      <c r="X2392" s="8">
        <f t="shared" si="112"/>
        <v>32.765775014061134</v>
      </c>
      <c r="Y2392" s="9">
        <f t="shared" si="113"/>
        <v>7.7518536066896306</v>
      </c>
    </row>
    <row r="2393" spans="1:25" x14ac:dyDescent="0.3">
      <c r="A2393" s="3">
        <v>202391</v>
      </c>
      <c r="B2393" s="3">
        <v>6464</v>
      </c>
      <c r="C2393" s="3" t="s">
        <v>32</v>
      </c>
      <c r="D2393" s="3" t="s">
        <v>23</v>
      </c>
      <c r="E2393" s="3" t="s">
        <v>46</v>
      </c>
      <c r="F2393" s="3" t="s">
        <v>54</v>
      </c>
      <c r="G2393" s="3" t="s">
        <v>36</v>
      </c>
      <c r="H2393" s="3" t="s">
        <v>47</v>
      </c>
      <c r="I2393" s="4">
        <v>40378</v>
      </c>
      <c r="J2393" s="3" t="s">
        <v>42</v>
      </c>
      <c r="K2393" s="3" t="s">
        <v>58</v>
      </c>
      <c r="L2393" s="5">
        <v>7235.32</v>
      </c>
      <c r="M2393" s="5">
        <v>7933.93</v>
      </c>
      <c r="N2393" s="6">
        <v>0.2</v>
      </c>
      <c r="O2393" s="5">
        <v>2738.29</v>
      </c>
      <c r="P2393" s="3">
        <v>28</v>
      </c>
      <c r="Q2393" s="5">
        <v>249.52</v>
      </c>
      <c r="R2393" s="7">
        <f t="shared" si="111"/>
        <v>40387</v>
      </c>
      <c r="S2393" s="3">
        <v>9</v>
      </c>
      <c r="T2393" s="6">
        <v>0.11</v>
      </c>
      <c r="U2393" s="3" t="s">
        <v>30</v>
      </c>
      <c r="V2393" s="3">
        <v>3</v>
      </c>
      <c r="W2393" s="3" t="s">
        <v>45</v>
      </c>
      <c r="X2393" s="8">
        <f t="shared" si="112"/>
        <v>37.846149168246882</v>
      </c>
      <c r="Y2393" s="9">
        <f t="shared" si="113"/>
        <v>3.256951923123669</v>
      </c>
    </row>
    <row r="2394" spans="1:25" x14ac:dyDescent="0.3">
      <c r="A2394" s="3">
        <v>202392</v>
      </c>
      <c r="B2394" s="3">
        <v>7974</v>
      </c>
      <c r="C2394" s="3" t="s">
        <v>22</v>
      </c>
      <c r="D2394" s="3" t="s">
        <v>56</v>
      </c>
      <c r="E2394" s="3" t="s">
        <v>46</v>
      </c>
      <c r="F2394" s="3" t="s">
        <v>51</v>
      </c>
      <c r="G2394" s="3" t="s">
        <v>61</v>
      </c>
      <c r="H2394" s="3" t="s">
        <v>47</v>
      </c>
      <c r="I2394" s="4">
        <v>40379</v>
      </c>
      <c r="J2394" s="3" t="s">
        <v>42</v>
      </c>
      <c r="K2394" s="3" t="s">
        <v>29</v>
      </c>
      <c r="L2394" s="5">
        <v>983.94</v>
      </c>
      <c r="M2394" s="5">
        <v>1073.53</v>
      </c>
      <c r="N2394" s="6">
        <v>0.4</v>
      </c>
      <c r="O2394" s="5">
        <v>297.3</v>
      </c>
      <c r="P2394" s="3">
        <v>26</v>
      </c>
      <c r="Q2394" s="5">
        <v>264.01</v>
      </c>
      <c r="R2394" s="7">
        <f t="shared" si="111"/>
        <v>40387</v>
      </c>
      <c r="S2394" s="3">
        <v>8</v>
      </c>
      <c r="T2394" s="6">
        <v>0.13300000000000001</v>
      </c>
      <c r="U2394" s="3" t="s">
        <v>49</v>
      </c>
      <c r="V2394" s="3">
        <v>4.0999999999999996</v>
      </c>
      <c r="W2394" s="3" t="s">
        <v>31</v>
      </c>
      <c r="X2394" s="8">
        <f t="shared" si="112"/>
        <v>30.215257027867555</v>
      </c>
      <c r="Y2394" s="9">
        <f t="shared" si="113"/>
        <v>3.525178258068816</v>
      </c>
    </row>
    <row r="2395" spans="1:25" x14ac:dyDescent="0.3">
      <c r="A2395" s="3">
        <v>202393</v>
      </c>
      <c r="B2395" s="3">
        <v>7532</v>
      </c>
      <c r="C2395" s="3" t="s">
        <v>39</v>
      </c>
      <c r="D2395" s="3" t="s">
        <v>33</v>
      </c>
      <c r="E2395" s="3" t="s">
        <v>24</v>
      </c>
      <c r="F2395" s="3" t="s">
        <v>35</v>
      </c>
      <c r="G2395" s="3" t="s">
        <v>60</v>
      </c>
      <c r="H2395" s="3" t="s">
        <v>57</v>
      </c>
      <c r="I2395" s="4">
        <v>40380</v>
      </c>
      <c r="J2395" s="3" t="s">
        <v>48</v>
      </c>
      <c r="K2395" s="3" t="s">
        <v>58</v>
      </c>
      <c r="L2395" s="5">
        <v>875.04</v>
      </c>
      <c r="M2395" s="5">
        <v>791.06</v>
      </c>
      <c r="N2395" s="6">
        <v>0.28000000000000003</v>
      </c>
      <c r="O2395" s="5">
        <v>168.23</v>
      </c>
      <c r="P2395" s="3">
        <v>12</v>
      </c>
      <c r="Q2395" s="5">
        <v>13.1</v>
      </c>
      <c r="R2395" s="7">
        <f t="shared" si="111"/>
        <v>40385</v>
      </c>
      <c r="S2395" s="3">
        <v>5</v>
      </c>
      <c r="T2395" s="6">
        <v>8.0000000000000002E-3</v>
      </c>
      <c r="U2395" s="3" t="s">
        <v>44</v>
      </c>
      <c r="V2395" s="3">
        <v>1.7</v>
      </c>
      <c r="W2395" s="3" t="s">
        <v>38</v>
      </c>
      <c r="X2395" s="8">
        <f t="shared" si="112"/>
        <v>19.225406838544522</v>
      </c>
      <c r="Y2395" s="9">
        <f t="shared" si="113"/>
        <v>9.2180112760094044</v>
      </c>
    </row>
    <row r="2396" spans="1:25" x14ac:dyDescent="0.3">
      <c r="A2396" s="3">
        <v>202394</v>
      </c>
      <c r="B2396" s="3">
        <v>4139</v>
      </c>
      <c r="C2396" s="3" t="s">
        <v>50</v>
      </c>
      <c r="D2396" s="3" t="s">
        <v>23</v>
      </c>
      <c r="E2396" s="3" t="s">
        <v>24</v>
      </c>
      <c r="F2396" s="3" t="s">
        <v>35</v>
      </c>
      <c r="G2396" s="3" t="s">
        <v>60</v>
      </c>
      <c r="H2396" s="3" t="s">
        <v>57</v>
      </c>
      <c r="I2396" s="4">
        <v>40381</v>
      </c>
      <c r="J2396" s="3" t="s">
        <v>48</v>
      </c>
      <c r="K2396" s="3" t="s">
        <v>29</v>
      </c>
      <c r="L2396" s="5">
        <v>5591.82</v>
      </c>
      <c r="M2396" s="5">
        <v>5486.88</v>
      </c>
      <c r="N2396" s="6">
        <v>0.21</v>
      </c>
      <c r="O2396" s="5">
        <v>2077.71</v>
      </c>
      <c r="P2396" s="3">
        <v>20</v>
      </c>
      <c r="Q2396" s="5">
        <v>170.11</v>
      </c>
      <c r="R2396" s="7">
        <f t="shared" si="111"/>
        <v>40384</v>
      </c>
      <c r="S2396" s="3">
        <v>3</v>
      </c>
      <c r="T2396" s="6">
        <v>0.03</v>
      </c>
      <c r="U2396" s="3" t="s">
        <v>37</v>
      </c>
      <c r="V2396" s="3">
        <v>3</v>
      </c>
      <c r="W2396" s="3" t="s">
        <v>38</v>
      </c>
      <c r="X2396" s="8">
        <f t="shared" si="112"/>
        <v>37.156238934729664</v>
      </c>
      <c r="Y2396" s="9">
        <f t="shared" si="113"/>
        <v>5.0956281165252379</v>
      </c>
    </row>
    <row r="2397" spans="1:25" x14ac:dyDescent="0.3">
      <c r="A2397" s="3">
        <v>202395</v>
      </c>
      <c r="B2397" s="3">
        <v>6521</v>
      </c>
      <c r="C2397" s="3" t="s">
        <v>39</v>
      </c>
      <c r="D2397" s="3" t="s">
        <v>56</v>
      </c>
      <c r="E2397" s="3" t="s">
        <v>34</v>
      </c>
      <c r="F2397" s="3" t="s">
        <v>59</v>
      </c>
      <c r="G2397" s="3" t="s">
        <v>36</v>
      </c>
      <c r="H2397" s="3" t="s">
        <v>27</v>
      </c>
      <c r="I2397" s="4">
        <v>40382</v>
      </c>
      <c r="J2397" s="3" t="s">
        <v>48</v>
      </c>
      <c r="K2397" s="3" t="s">
        <v>58</v>
      </c>
      <c r="L2397" s="5">
        <v>3754.92</v>
      </c>
      <c r="M2397" s="5">
        <v>4092.83</v>
      </c>
      <c r="N2397" s="6">
        <v>0.38</v>
      </c>
      <c r="O2397" s="5">
        <v>1149.3499999999999</v>
      </c>
      <c r="P2397" s="3">
        <v>2</v>
      </c>
      <c r="Q2397" s="5">
        <v>213.04</v>
      </c>
      <c r="R2397" s="7">
        <f t="shared" si="111"/>
        <v>40387</v>
      </c>
      <c r="S2397" s="3">
        <v>5</v>
      </c>
      <c r="T2397" s="6">
        <v>0.109</v>
      </c>
      <c r="U2397" s="3" t="s">
        <v>37</v>
      </c>
      <c r="V2397" s="3">
        <v>4.9000000000000004</v>
      </c>
      <c r="W2397" s="3" t="s">
        <v>31</v>
      </c>
      <c r="X2397" s="8">
        <f t="shared" si="112"/>
        <v>30.609174096918174</v>
      </c>
      <c r="Y2397" s="9">
        <f t="shared" si="113"/>
        <v>45.871927248383152</v>
      </c>
    </row>
    <row r="2398" spans="1:25" x14ac:dyDescent="0.3">
      <c r="A2398" s="3">
        <v>202396</v>
      </c>
      <c r="B2398" s="3">
        <v>1896</v>
      </c>
      <c r="C2398" s="3" t="s">
        <v>32</v>
      </c>
      <c r="D2398" s="3" t="s">
        <v>33</v>
      </c>
      <c r="E2398" s="3" t="s">
        <v>34</v>
      </c>
      <c r="F2398" s="3" t="s">
        <v>59</v>
      </c>
      <c r="G2398" s="3" t="s">
        <v>26</v>
      </c>
      <c r="H2398" s="3" t="s">
        <v>47</v>
      </c>
      <c r="I2398" s="4">
        <v>40383</v>
      </c>
      <c r="J2398" s="3" t="s">
        <v>28</v>
      </c>
      <c r="K2398" s="3" t="s">
        <v>55</v>
      </c>
      <c r="L2398" s="5">
        <v>5752.66</v>
      </c>
      <c r="M2398" s="5">
        <v>6114.22</v>
      </c>
      <c r="N2398" s="6">
        <v>0.32</v>
      </c>
      <c r="O2398" s="5">
        <v>1150.4100000000001</v>
      </c>
      <c r="P2398" s="3">
        <v>23</v>
      </c>
      <c r="Q2398" s="5">
        <v>241</v>
      </c>
      <c r="R2398" s="7">
        <f t="shared" si="111"/>
        <v>40385</v>
      </c>
      <c r="S2398" s="3">
        <v>2</v>
      </c>
      <c r="T2398" s="6">
        <v>1.9E-2</v>
      </c>
      <c r="U2398" s="3" t="s">
        <v>49</v>
      </c>
      <c r="V2398" s="3">
        <v>4</v>
      </c>
      <c r="W2398" s="3" t="s">
        <v>45</v>
      </c>
      <c r="X2398" s="8">
        <f t="shared" si="112"/>
        <v>19.997879241950685</v>
      </c>
      <c r="Y2398" s="9">
        <f t="shared" si="113"/>
        <v>4.0907205199340728</v>
      </c>
    </row>
    <row r="2399" spans="1:25" x14ac:dyDescent="0.3">
      <c r="A2399" s="3">
        <v>202397</v>
      </c>
      <c r="B2399" s="3">
        <v>6532</v>
      </c>
      <c r="C2399" s="3" t="s">
        <v>32</v>
      </c>
      <c r="D2399" s="3" t="s">
        <v>33</v>
      </c>
      <c r="E2399" s="3" t="s">
        <v>46</v>
      </c>
      <c r="F2399" s="3" t="s">
        <v>54</v>
      </c>
      <c r="G2399" s="3" t="s">
        <v>26</v>
      </c>
      <c r="H2399" s="3" t="s">
        <v>27</v>
      </c>
      <c r="I2399" s="4">
        <v>40384</v>
      </c>
      <c r="J2399" s="3" t="s">
        <v>28</v>
      </c>
      <c r="K2399" s="3" t="s">
        <v>58</v>
      </c>
      <c r="L2399" s="5">
        <v>3491.57</v>
      </c>
      <c r="M2399" s="5">
        <v>3290.45</v>
      </c>
      <c r="N2399" s="6">
        <v>0.26</v>
      </c>
      <c r="O2399" s="5">
        <v>1086.27</v>
      </c>
      <c r="P2399" s="3">
        <v>12</v>
      </c>
      <c r="Q2399" s="5">
        <v>156.57</v>
      </c>
      <c r="R2399" s="7">
        <f t="shared" si="111"/>
        <v>40394</v>
      </c>
      <c r="S2399" s="3">
        <v>10</v>
      </c>
      <c r="T2399" s="6">
        <v>3.5000000000000003E-2</v>
      </c>
      <c r="U2399" s="3" t="s">
        <v>30</v>
      </c>
      <c r="V2399" s="3">
        <v>2.9</v>
      </c>
      <c r="W2399" s="3" t="s">
        <v>45</v>
      </c>
      <c r="X2399" s="8">
        <f t="shared" si="112"/>
        <v>31.111219308219511</v>
      </c>
      <c r="Y2399" s="9">
        <f t="shared" si="113"/>
        <v>8.8426861574151481</v>
      </c>
    </row>
    <row r="2400" spans="1:25" x14ac:dyDescent="0.3">
      <c r="A2400" s="3">
        <v>202398</v>
      </c>
      <c r="B2400" s="3">
        <v>7173</v>
      </c>
      <c r="C2400" s="3" t="s">
        <v>22</v>
      </c>
      <c r="D2400" s="3" t="s">
        <v>56</v>
      </c>
      <c r="E2400" s="3" t="s">
        <v>46</v>
      </c>
      <c r="F2400" s="3" t="s">
        <v>51</v>
      </c>
      <c r="G2400" s="3" t="s">
        <v>26</v>
      </c>
      <c r="H2400" s="3" t="s">
        <v>47</v>
      </c>
      <c r="I2400" s="4">
        <v>40385</v>
      </c>
      <c r="J2400" s="3" t="s">
        <v>28</v>
      </c>
      <c r="K2400" s="3" t="s">
        <v>55</v>
      </c>
      <c r="L2400" s="5">
        <v>1733.36</v>
      </c>
      <c r="M2400" s="5">
        <v>1866.8</v>
      </c>
      <c r="N2400" s="6">
        <v>0.19</v>
      </c>
      <c r="O2400" s="5">
        <v>411.07</v>
      </c>
      <c r="P2400" s="3">
        <v>23</v>
      </c>
      <c r="Q2400" s="5">
        <v>226.67</v>
      </c>
      <c r="R2400" s="7">
        <f t="shared" si="111"/>
        <v>40392</v>
      </c>
      <c r="S2400" s="3">
        <v>7</v>
      </c>
      <c r="T2400" s="6">
        <v>0.18</v>
      </c>
      <c r="U2400" s="3" t="s">
        <v>30</v>
      </c>
      <c r="V2400" s="3">
        <v>3.5</v>
      </c>
      <c r="W2400" s="3" t="s">
        <v>38</v>
      </c>
      <c r="X2400" s="8">
        <f t="shared" si="112"/>
        <v>23.715212073660403</v>
      </c>
      <c r="Y2400" s="9">
        <f t="shared" si="113"/>
        <v>4.0370408324871203</v>
      </c>
    </row>
    <row r="2401" spans="1:25" x14ac:dyDescent="0.3">
      <c r="A2401" s="3">
        <v>202399</v>
      </c>
      <c r="B2401" s="3">
        <v>2577</v>
      </c>
      <c r="C2401" s="3" t="s">
        <v>32</v>
      </c>
      <c r="D2401" s="3" t="s">
        <v>23</v>
      </c>
      <c r="E2401" s="3" t="s">
        <v>46</v>
      </c>
      <c r="F2401" s="3" t="s">
        <v>59</v>
      </c>
      <c r="G2401" s="3" t="s">
        <v>52</v>
      </c>
      <c r="H2401" s="3" t="s">
        <v>47</v>
      </c>
      <c r="I2401" s="4">
        <v>40386</v>
      </c>
      <c r="J2401" s="3" t="s">
        <v>42</v>
      </c>
      <c r="K2401" s="3" t="s">
        <v>58</v>
      </c>
      <c r="L2401" s="5">
        <v>5736.2</v>
      </c>
      <c r="M2401" s="5">
        <v>5393.84</v>
      </c>
      <c r="N2401" s="6">
        <v>0.06</v>
      </c>
      <c r="O2401" s="5">
        <v>726.75</v>
      </c>
      <c r="P2401" s="3">
        <v>29</v>
      </c>
      <c r="Q2401" s="5">
        <v>298.01</v>
      </c>
      <c r="R2401" s="7">
        <f t="shared" si="111"/>
        <v>40398</v>
      </c>
      <c r="S2401" s="3">
        <v>12</v>
      </c>
      <c r="T2401" s="6">
        <v>5.6000000000000001E-2</v>
      </c>
      <c r="U2401" s="3" t="s">
        <v>49</v>
      </c>
      <c r="V2401" s="3">
        <v>1.7</v>
      </c>
      <c r="W2401" s="3" t="s">
        <v>31</v>
      </c>
      <c r="X2401" s="8">
        <f t="shared" si="112"/>
        <v>12.669537324361077</v>
      </c>
      <c r="Y2401" s="9">
        <f t="shared" si="113"/>
        <v>3.6671462260652889</v>
      </c>
    </row>
    <row r="2402" spans="1:25" x14ac:dyDescent="0.3">
      <c r="A2402" s="3">
        <v>202400</v>
      </c>
      <c r="B2402" s="3">
        <v>6716</v>
      </c>
      <c r="C2402" s="3" t="s">
        <v>32</v>
      </c>
      <c r="D2402" s="3" t="s">
        <v>33</v>
      </c>
      <c r="E2402" s="3" t="s">
        <v>24</v>
      </c>
      <c r="F2402" s="3" t="s">
        <v>51</v>
      </c>
      <c r="G2402" s="3" t="s">
        <v>60</v>
      </c>
      <c r="H2402" s="3" t="s">
        <v>27</v>
      </c>
      <c r="I2402" s="4">
        <v>40387</v>
      </c>
      <c r="J2402" s="3" t="s">
        <v>28</v>
      </c>
      <c r="K2402" s="3" t="s">
        <v>55</v>
      </c>
      <c r="L2402" s="5">
        <v>360.49</v>
      </c>
      <c r="M2402" s="5">
        <v>391.94</v>
      </c>
      <c r="N2402" s="6">
        <v>0.39</v>
      </c>
      <c r="O2402" s="5">
        <v>104.16</v>
      </c>
      <c r="P2402" s="3">
        <v>4</v>
      </c>
      <c r="Q2402" s="5">
        <v>274.33</v>
      </c>
      <c r="R2402" s="7">
        <f t="shared" si="111"/>
        <v>40390</v>
      </c>
      <c r="S2402" s="3">
        <v>3</v>
      </c>
      <c r="T2402" s="6">
        <v>9.1999999999999998E-2</v>
      </c>
      <c r="U2402" s="3" t="s">
        <v>49</v>
      </c>
      <c r="V2402" s="3">
        <v>3.9</v>
      </c>
      <c r="W2402" s="3" t="s">
        <v>31</v>
      </c>
      <c r="X2402" s="8">
        <f t="shared" si="112"/>
        <v>28.894005381563982</v>
      </c>
      <c r="Y2402" s="9">
        <f t="shared" si="113"/>
        <v>22.993953156095319</v>
      </c>
    </row>
    <row r="2403" spans="1:25" x14ac:dyDescent="0.3">
      <c r="A2403" s="3">
        <v>202401</v>
      </c>
      <c r="B2403" s="3">
        <v>2727</v>
      </c>
      <c r="C2403" s="3" t="s">
        <v>50</v>
      </c>
      <c r="D2403" s="3" t="s">
        <v>56</v>
      </c>
      <c r="E2403" s="3" t="s">
        <v>34</v>
      </c>
      <c r="F2403" s="3" t="s">
        <v>59</v>
      </c>
      <c r="G2403" s="3" t="s">
        <v>52</v>
      </c>
      <c r="H2403" s="3" t="s">
        <v>47</v>
      </c>
      <c r="I2403" s="4">
        <v>40388</v>
      </c>
      <c r="J2403" s="3" t="s">
        <v>42</v>
      </c>
      <c r="K2403" s="3" t="s">
        <v>58</v>
      </c>
      <c r="L2403" s="5">
        <v>3611.3</v>
      </c>
      <c r="M2403" s="5">
        <v>3310.15</v>
      </c>
      <c r="N2403" s="6">
        <v>0.01</v>
      </c>
      <c r="O2403" s="5">
        <v>1760.61</v>
      </c>
      <c r="P2403" s="3">
        <v>28</v>
      </c>
      <c r="Q2403" s="5">
        <v>290.85000000000002</v>
      </c>
      <c r="R2403" s="7">
        <f t="shared" si="111"/>
        <v>40400</v>
      </c>
      <c r="S2403" s="3">
        <v>12</v>
      </c>
      <c r="T2403" s="6">
        <v>0.17</v>
      </c>
      <c r="U2403" s="3" t="s">
        <v>49</v>
      </c>
      <c r="V2403" s="3">
        <v>3.5</v>
      </c>
      <c r="W2403" s="3" t="s">
        <v>31</v>
      </c>
      <c r="X2403" s="8">
        <f t="shared" si="112"/>
        <v>48.752803699498791</v>
      </c>
      <c r="Y2403" s="9">
        <f t="shared" si="113"/>
        <v>3.8963491080464636</v>
      </c>
    </row>
    <row r="2404" spans="1:25" x14ac:dyDescent="0.3">
      <c r="A2404" s="3">
        <v>202402</v>
      </c>
      <c r="B2404" s="3">
        <v>7378</v>
      </c>
      <c r="C2404" s="3" t="s">
        <v>32</v>
      </c>
      <c r="D2404" s="3" t="s">
        <v>33</v>
      </c>
      <c r="E2404" s="3" t="s">
        <v>24</v>
      </c>
      <c r="F2404" s="3" t="s">
        <v>35</v>
      </c>
      <c r="G2404" s="3" t="s">
        <v>26</v>
      </c>
      <c r="H2404" s="3" t="s">
        <v>47</v>
      </c>
      <c r="I2404" s="4">
        <v>40389</v>
      </c>
      <c r="J2404" s="3" t="s">
        <v>42</v>
      </c>
      <c r="K2404" s="3" t="s">
        <v>43</v>
      </c>
      <c r="L2404" s="5">
        <v>3696.28</v>
      </c>
      <c r="M2404" s="5">
        <v>4026.23</v>
      </c>
      <c r="N2404" s="6">
        <v>0.24</v>
      </c>
      <c r="O2404" s="5">
        <v>738.02</v>
      </c>
      <c r="P2404" s="3">
        <v>28</v>
      </c>
      <c r="Q2404" s="5">
        <v>173.68</v>
      </c>
      <c r="R2404" s="7">
        <f t="shared" si="111"/>
        <v>40396</v>
      </c>
      <c r="S2404" s="3">
        <v>7</v>
      </c>
      <c r="T2404" s="6">
        <v>0.13600000000000001</v>
      </c>
      <c r="U2404" s="3" t="s">
        <v>37</v>
      </c>
      <c r="V2404" s="3">
        <v>3.5</v>
      </c>
      <c r="W2404" s="3" t="s">
        <v>45</v>
      </c>
      <c r="X2404" s="8">
        <f t="shared" si="112"/>
        <v>19.966560974817924</v>
      </c>
      <c r="Y2404" s="9">
        <f t="shared" si="113"/>
        <v>3.2787495995012703</v>
      </c>
    </row>
    <row r="2405" spans="1:25" x14ac:dyDescent="0.3">
      <c r="A2405" s="3">
        <v>202403</v>
      </c>
      <c r="B2405" s="3">
        <v>4542</v>
      </c>
      <c r="C2405" s="3" t="s">
        <v>32</v>
      </c>
      <c r="D2405" s="3" t="s">
        <v>56</v>
      </c>
      <c r="E2405" s="3" t="s">
        <v>46</v>
      </c>
      <c r="F2405" s="3" t="s">
        <v>59</v>
      </c>
      <c r="G2405" s="3" t="s">
        <v>61</v>
      </c>
      <c r="H2405" s="3" t="s">
        <v>27</v>
      </c>
      <c r="I2405" s="4">
        <v>40390</v>
      </c>
      <c r="J2405" s="3" t="s">
        <v>42</v>
      </c>
      <c r="K2405" s="3" t="s">
        <v>29</v>
      </c>
      <c r="L2405" s="5">
        <v>669.53</v>
      </c>
      <c r="M2405" s="5">
        <v>613.6</v>
      </c>
      <c r="N2405" s="6">
        <v>0.2</v>
      </c>
      <c r="O2405" s="5">
        <v>185.06</v>
      </c>
      <c r="P2405" s="3">
        <v>14</v>
      </c>
      <c r="Q2405" s="5">
        <v>211.37</v>
      </c>
      <c r="R2405" s="7">
        <f t="shared" si="111"/>
        <v>40402</v>
      </c>
      <c r="S2405" s="3">
        <v>12</v>
      </c>
      <c r="T2405" s="6">
        <v>7.0000000000000001E-3</v>
      </c>
      <c r="U2405" s="3" t="s">
        <v>37</v>
      </c>
      <c r="V2405" s="3">
        <v>4.3</v>
      </c>
      <c r="W2405" s="3" t="s">
        <v>31</v>
      </c>
      <c r="X2405" s="8">
        <f t="shared" si="112"/>
        <v>27.640284976027964</v>
      </c>
      <c r="Y2405" s="9">
        <f t="shared" si="113"/>
        <v>7.7939327621531014</v>
      </c>
    </row>
    <row r="2406" spans="1:25" x14ac:dyDescent="0.3">
      <c r="A2406" s="3">
        <v>202404</v>
      </c>
      <c r="B2406" s="3">
        <v>4554</v>
      </c>
      <c r="C2406" s="3" t="s">
        <v>22</v>
      </c>
      <c r="D2406" s="3" t="s">
        <v>33</v>
      </c>
      <c r="E2406" s="3" t="s">
        <v>24</v>
      </c>
      <c r="F2406" s="3" t="s">
        <v>25</v>
      </c>
      <c r="G2406" s="3" t="s">
        <v>36</v>
      </c>
      <c r="H2406" s="3" t="s">
        <v>27</v>
      </c>
      <c r="I2406" s="4">
        <v>40391</v>
      </c>
      <c r="J2406" s="3" t="s">
        <v>28</v>
      </c>
      <c r="K2406" s="3" t="s">
        <v>58</v>
      </c>
      <c r="L2406" s="5">
        <v>1970.97</v>
      </c>
      <c r="M2406" s="5">
        <v>1863.7</v>
      </c>
      <c r="N2406" s="6">
        <v>0.17</v>
      </c>
      <c r="O2406" s="5">
        <v>844.72</v>
      </c>
      <c r="P2406" s="3">
        <v>20</v>
      </c>
      <c r="Q2406" s="5">
        <v>172.11</v>
      </c>
      <c r="R2406" s="7">
        <f t="shared" si="111"/>
        <v>40402</v>
      </c>
      <c r="S2406" s="3">
        <v>11</v>
      </c>
      <c r="T2406" s="6">
        <v>1.7999999999999999E-2</v>
      </c>
      <c r="U2406" s="3" t="s">
        <v>44</v>
      </c>
      <c r="V2406" s="3">
        <v>2.5</v>
      </c>
      <c r="W2406" s="3" t="s">
        <v>31</v>
      </c>
      <c r="X2406" s="8">
        <f t="shared" si="112"/>
        <v>42.858085105303481</v>
      </c>
      <c r="Y2406" s="9">
        <f t="shared" si="113"/>
        <v>5.2877877340773729</v>
      </c>
    </row>
    <row r="2407" spans="1:25" x14ac:dyDescent="0.3">
      <c r="A2407" s="3">
        <v>202405</v>
      </c>
      <c r="B2407" s="3">
        <v>1631</v>
      </c>
      <c r="C2407" s="3" t="s">
        <v>32</v>
      </c>
      <c r="D2407" s="3" t="s">
        <v>33</v>
      </c>
      <c r="E2407" s="3" t="s">
        <v>46</v>
      </c>
      <c r="F2407" s="3" t="s">
        <v>59</v>
      </c>
      <c r="G2407" s="3" t="s">
        <v>40</v>
      </c>
      <c r="H2407" s="3" t="s">
        <v>47</v>
      </c>
      <c r="I2407" s="4">
        <v>40392</v>
      </c>
      <c r="J2407" s="3" t="s">
        <v>42</v>
      </c>
      <c r="K2407" s="3" t="s">
        <v>29</v>
      </c>
      <c r="L2407" s="5">
        <v>2116.77</v>
      </c>
      <c r="M2407" s="5">
        <v>2144.7800000000002</v>
      </c>
      <c r="N2407" s="6">
        <v>0.38</v>
      </c>
      <c r="O2407" s="5">
        <v>1015.9</v>
      </c>
      <c r="P2407" s="3">
        <v>2</v>
      </c>
      <c r="Q2407" s="5">
        <v>232.87</v>
      </c>
      <c r="R2407" s="7">
        <f t="shared" si="111"/>
        <v>40404</v>
      </c>
      <c r="S2407" s="3">
        <v>12</v>
      </c>
      <c r="T2407" s="6">
        <v>0.06</v>
      </c>
      <c r="U2407" s="3" t="s">
        <v>37</v>
      </c>
      <c r="V2407" s="3">
        <v>1.8</v>
      </c>
      <c r="W2407" s="3" t="s">
        <v>45</v>
      </c>
      <c r="X2407" s="8">
        <f t="shared" si="112"/>
        <v>47.992932628485853</v>
      </c>
      <c r="Y2407" s="9">
        <f t="shared" si="113"/>
        <v>49.347019274704159</v>
      </c>
    </row>
    <row r="2408" spans="1:25" x14ac:dyDescent="0.3">
      <c r="A2408" s="3">
        <v>202406</v>
      </c>
      <c r="B2408" s="3">
        <v>4673</v>
      </c>
      <c r="C2408" s="3" t="s">
        <v>32</v>
      </c>
      <c r="D2408" s="3" t="s">
        <v>33</v>
      </c>
      <c r="E2408" s="3" t="s">
        <v>24</v>
      </c>
      <c r="F2408" s="3" t="s">
        <v>54</v>
      </c>
      <c r="G2408" s="3" t="s">
        <v>62</v>
      </c>
      <c r="H2408" s="3" t="s">
        <v>53</v>
      </c>
      <c r="I2408" s="4">
        <v>40393</v>
      </c>
      <c r="J2408" s="3" t="s">
        <v>48</v>
      </c>
      <c r="K2408" s="3" t="s">
        <v>43</v>
      </c>
      <c r="L2408" s="5">
        <v>7149.27</v>
      </c>
      <c r="M2408" s="5">
        <v>6703.2</v>
      </c>
      <c r="N2408" s="6">
        <v>0.08</v>
      </c>
      <c r="O2408" s="5">
        <v>874.74</v>
      </c>
      <c r="P2408" s="3">
        <v>8</v>
      </c>
      <c r="Q2408" s="5">
        <v>185.78</v>
      </c>
      <c r="R2408" s="7">
        <f t="shared" si="111"/>
        <v>40405</v>
      </c>
      <c r="S2408" s="3">
        <v>12</v>
      </c>
      <c r="T2408" s="6">
        <v>0.104</v>
      </c>
      <c r="U2408" s="3" t="s">
        <v>49</v>
      </c>
      <c r="V2408" s="3">
        <v>5</v>
      </c>
      <c r="W2408" s="3" t="s">
        <v>38</v>
      </c>
      <c r="X2408" s="8">
        <f t="shared" si="112"/>
        <v>12.235375080252949</v>
      </c>
      <c r="Y2408" s="9">
        <f t="shared" si="113"/>
        <v>13.331822860723239</v>
      </c>
    </row>
    <row r="2409" spans="1:25" x14ac:dyDescent="0.3">
      <c r="A2409" s="3">
        <v>202407</v>
      </c>
      <c r="B2409" s="3">
        <v>7551</v>
      </c>
      <c r="C2409" s="3" t="s">
        <v>32</v>
      </c>
      <c r="D2409" s="3" t="s">
        <v>33</v>
      </c>
      <c r="E2409" s="3" t="s">
        <v>24</v>
      </c>
      <c r="F2409" s="3" t="s">
        <v>35</v>
      </c>
      <c r="G2409" s="3" t="s">
        <v>60</v>
      </c>
      <c r="H2409" s="3" t="s">
        <v>41</v>
      </c>
      <c r="I2409" s="4">
        <v>40394</v>
      </c>
      <c r="J2409" s="3" t="s">
        <v>42</v>
      </c>
      <c r="K2409" s="3" t="s">
        <v>58</v>
      </c>
      <c r="L2409" s="5">
        <v>4125.49</v>
      </c>
      <c r="M2409" s="5">
        <v>4034.11</v>
      </c>
      <c r="N2409" s="6">
        <v>0.1</v>
      </c>
      <c r="O2409" s="5">
        <v>1649.67</v>
      </c>
      <c r="P2409" s="3">
        <v>11</v>
      </c>
      <c r="Q2409" s="5">
        <v>111.44</v>
      </c>
      <c r="R2409" s="7">
        <f t="shared" si="111"/>
        <v>40398</v>
      </c>
      <c r="S2409" s="3">
        <v>4</v>
      </c>
      <c r="T2409" s="6">
        <v>0.14599999999999999</v>
      </c>
      <c r="U2409" s="3" t="s">
        <v>44</v>
      </c>
      <c r="V2409" s="3">
        <v>2</v>
      </c>
      <c r="W2409" s="3" t="s">
        <v>31</v>
      </c>
      <c r="X2409" s="8">
        <f t="shared" si="112"/>
        <v>39.987249999394017</v>
      </c>
      <c r="Y2409" s="9">
        <f t="shared" si="113"/>
        <v>9.2968348769504416</v>
      </c>
    </row>
    <row r="2410" spans="1:25" x14ac:dyDescent="0.3">
      <c r="A2410" s="3">
        <v>202408</v>
      </c>
      <c r="B2410" s="3">
        <v>1192</v>
      </c>
      <c r="C2410" s="3" t="s">
        <v>32</v>
      </c>
      <c r="D2410" s="3" t="s">
        <v>33</v>
      </c>
      <c r="E2410" s="3" t="s">
        <v>34</v>
      </c>
      <c r="F2410" s="3" t="s">
        <v>25</v>
      </c>
      <c r="G2410" s="3" t="s">
        <v>60</v>
      </c>
      <c r="H2410" s="3" t="s">
        <v>41</v>
      </c>
      <c r="I2410" s="4">
        <v>40395</v>
      </c>
      <c r="J2410" s="3" t="s">
        <v>28</v>
      </c>
      <c r="K2410" s="3" t="s">
        <v>43</v>
      </c>
      <c r="L2410" s="5">
        <v>5382.57</v>
      </c>
      <c r="M2410" s="5">
        <v>5026.17</v>
      </c>
      <c r="N2410" s="6">
        <v>0.33</v>
      </c>
      <c r="O2410" s="5">
        <v>1231.3</v>
      </c>
      <c r="P2410" s="3">
        <v>7</v>
      </c>
      <c r="Q2410" s="5">
        <v>52.84</v>
      </c>
      <c r="R2410" s="7">
        <f t="shared" si="111"/>
        <v>40408</v>
      </c>
      <c r="S2410" s="3">
        <v>13</v>
      </c>
      <c r="T2410" s="6">
        <v>0.10199999999999999</v>
      </c>
      <c r="U2410" s="3" t="s">
        <v>30</v>
      </c>
      <c r="V2410" s="3">
        <v>2.2000000000000002</v>
      </c>
      <c r="W2410" s="3" t="s">
        <v>31</v>
      </c>
      <c r="X2410" s="8">
        <f t="shared" si="112"/>
        <v>22.875689494052097</v>
      </c>
      <c r="Y2410" s="9">
        <f t="shared" si="113"/>
        <v>15.298698043014289</v>
      </c>
    </row>
    <row r="2411" spans="1:25" x14ac:dyDescent="0.3">
      <c r="A2411" s="3">
        <v>202409</v>
      </c>
      <c r="B2411" s="3">
        <v>6135</v>
      </c>
      <c r="C2411" s="3" t="s">
        <v>50</v>
      </c>
      <c r="D2411" s="3" t="s">
        <v>33</v>
      </c>
      <c r="E2411" s="3" t="s">
        <v>24</v>
      </c>
      <c r="F2411" s="3" t="s">
        <v>54</v>
      </c>
      <c r="G2411" s="3" t="s">
        <v>60</v>
      </c>
      <c r="H2411" s="3" t="s">
        <v>27</v>
      </c>
      <c r="I2411" s="4">
        <v>40396</v>
      </c>
      <c r="J2411" s="3" t="s">
        <v>42</v>
      </c>
      <c r="K2411" s="3" t="s">
        <v>55</v>
      </c>
      <c r="L2411" s="5">
        <v>486.53</v>
      </c>
      <c r="M2411" s="5">
        <v>492.15</v>
      </c>
      <c r="N2411" s="6">
        <v>0.13</v>
      </c>
      <c r="O2411" s="5">
        <v>69.540000000000006</v>
      </c>
      <c r="P2411" s="3">
        <v>12</v>
      </c>
      <c r="Q2411" s="5">
        <v>158.78</v>
      </c>
      <c r="R2411" s="7">
        <f t="shared" si="111"/>
        <v>40399</v>
      </c>
      <c r="S2411" s="3">
        <v>3</v>
      </c>
      <c r="T2411" s="6">
        <v>0.11700000000000001</v>
      </c>
      <c r="U2411" s="3" t="s">
        <v>44</v>
      </c>
      <c r="V2411" s="3">
        <v>2.7</v>
      </c>
      <c r="W2411" s="3" t="s">
        <v>45</v>
      </c>
      <c r="X2411" s="8">
        <f t="shared" si="112"/>
        <v>14.293054898978482</v>
      </c>
      <c r="Y2411" s="9">
        <f t="shared" si="113"/>
        <v>8.2381726438416472</v>
      </c>
    </row>
    <row r="2412" spans="1:25" x14ac:dyDescent="0.3">
      <c r="A2412" s="3">
        <v>202410</v>
      </c>
      <c r="B2412" s="3">
        <v>6203</v>
      </c>
      <c r="C2412" s="3" t="s">
        <v>32</v>
      </c>
      <c r="D2412" s="3" t="s">
        <v>56</v>
      </c>
      <c r="E2412" s="3" t="s">
        <v>24</v>
      </c>
      <c r="F2412" s="3" t="s">
        <v>59</v>
      </c>
      <c r="G2412" s="3" t="s">
        <v>61</v>
      </c>
      <c r="H2412" s="3" t="s">
        <v>57</v>
      </c>
      <c r="I2412" s="4">
        <v>40397</v>
      </c>
      <c r="J2412" s="3" t="s">
        <v>48</v>
      </c>
      <c r="K2412" s="3" t="s">
        <v>43</v>
      </c>
      <c r="L2412" s="5">
        <v>872.67</v>
      </c>
      <c r="M2412" s="5">
        <v>892.03</v>
      </c>
      <c r="N2412" s="6">
        <v>0.38</v>
      </c>
      <c r="O2412" s="5">
        <v>351.07</v>
      </c>
      <c r="P2412" s="3">
        <v>5</v>
      </c>
      <c r="Q2412" s="5">
        <v>45.68</v>
      </c>
      <c r="R2412" s="7">
        <f t="shared" si="111"/>
        <v>40402</v>
      </c>
      <c r="S2412" s="3">
        <v>5</v>
      </c>
      <c r="T2412" s="6">
        <v>0.19500000000000001</v>
      </c>
      <c r="U2412" s="3" t="s">
        <v>30</v>
      </c>
      <c r="V2412" s="3">
        <v>2.2999999999999998</v>
      </c>
      <c r="W2412" s="3" t="s">
        <v>45</v>
      </c>
      <c r="X2412" s="8">
        <f t="shared" si="112"/>
        <v>40.22941088842289</v>
      </c>
      <c r="Y2412" s="9">
        <f t="shared" si="113"/>
        <v>19.565933881147497</v>
      </c>
    </row>
    <row r="2413" spans="1:25" x14ac:dyDescent="0.3">
      <c r="A2413" s="3">
        <v>202411</v>
      </c>
      <c r="B2413" s="3">
        <v>7876</v>
      </c>
      <c r="C2413" s="3" t="s">
        <v>50</v>
      </c>
      <c r="D2413" s="3" t="s">
        <v>23</v>
      </c>
      <c r="E2413" s="3" t="s">
        <v>34</v>
      </c>
      <c r="F2413" s="3" t="s">
        <v>54</v>
      </c>
      <c r="G2413" s="3" t="s">
        <v>60</v>
      </c>
      <c r="H2413" s="3" t="s">
        <v>27</v>
      </c>
      <c r="I2413" s="4">
        <v>40398</v>
      </c>
      <c r="J2413" s="3" t="s">
        <v>28</v>
      </c>
      <c r="K2413" s="3" t="s">
        <v>55</v>
      </c>
      <c r="L2413" s="5">
        <v>4528.79</v>
      </c>
      <c r="M2413" s="5">
        <v>4275.59</v>
      </c>
      <c r="N2413" s="6">
        <v>0.04</v>
      </c>
      <c r="O2413" s="5">
        <v>1306.06</v>
      </c>
      <c r="P2413" s="3">
        <v>8</v>
      </c>
      <c r="Q2413" s="5">
        <v>289.82</v>
      </c>
      <c r="R2413" s="7">
        <f t="shared" si="111"/>
        <v>40408</v>
      </c>
      <c r="S2413" s="3">
        <v>10</v>
      </c>
      <c r="T2413" s="6">
        <v>3.4000000000000002E-2</v>
      </c>
      <c r="U2413" s="3" t="s">
        <v>49</v>
      </c>
      <c r="V2413" s="3">
        <v>3.3</v>
      </c>
      <c r="W2413" s="3" t="s">
        <v>38</v>
      </c>
      <c r="X2413" s="8">
        <f t="shared" si="112"/>
        <v>28.839049724098487</v>
      </c>
      <c r="Y2413" s="9">
        <f t="shared" si="113"/>
        <v>13.240248714212541</v>
      </c>
    </row>
    <row r="2414" spans="1:25" x14ac:dyDescent="0.3">
      <c r="A2414" s="3">
        <v>202412</v>
      </c>
      <c r="B2414" s="3">
        <v>3919</v>
      </c>
      <c r="C2414" s="3" t="s">
        <v>50</v>
      </c>
      <c r="D2414" s="3" t="s">
        <v>33</v>
      </c>
      <c r="E2414" s="3" t="s">
        <v>24</v>
      </c>
      <c r="F2414" s="3" t="s">
        <v>51</v>
      </c>
      <c r="G2414" s="3" t="s">
        <v>62</v>
      </c>
      <c r="H2414" s="3" t="s">
        <v>41</v>
      </c>
      <c r="I2414" s="4">
        <v>40399</v>
      </c>
      <c r="J2414" s="3" t="s">
        <v>48</v>
      </c>
      <c r="K2414" s="3" t="s">
        <v>58</v>
      </c>
      <c r="L2414" s="5">
        <v>6689.18</v>
      </c>
      <c r="M2414" s="5">
        <v>6410.33</v>
      </c>
      <c r="N2414" s="6">
        <v>0.25</v>
      </c>
      <c r="O2414" s="5">
        <v>1223.01</v>
      </c>
      <c r="P2414" s="3">
        <v>3</v>
      </c>
      <c r="Q2414" s="5">
        <v>127.96</v>
      </c>
      <c r="R2414" s="7">
        <f t="shared" si="111"/>
        <v>40413</v>
      </c>
      <c r="S2414" s="3">
        <v>14</v>
      </c>
      <c r="T2414" s="6">
        <v>0.17100000000000001</v>
      </c>
      <c r="U2414" s="3" t="s">
        <v>44</v>
      </c>
      <c r="V2414" s="3">
        <v>3</v>
      </c>
      <c r="W2414" s="3" t="s">
        <v>38</v>
      </c>
      <c r="X2414" s="8">
        <f t="shared" si="112"/>
        <v>18.283406934781244</v>
      </c>
      <c r="Y2414" s="9">
        <f t="shared" si="113"/>
        <v>34.783336687294835</v>
      </c>
    </row>
    <row r="2415" spans="1:25" x14ac:dyDescent="0.3">
      <c r="A2415" s="3">
        <v>202413</v>
      </c>
      <c r="B2415" s="3">
        <v>2373</v>
      </c>
      <c r="C2415" s="3" t="s">
        <v>32</v>
      </c>
      <c r="D2415" s="3" t="s">
        <v>33</v>
      </c>
      <c r="E2415" s="3" t="s">
        <v>46</v>
      </c>
      <c r="F2415" s="3" t="s">
        <v>51</v>
      </c>
      <c r="G2415" s="3" t="s">
        <v>52</v>
      </c>
      <c r="H2415" s="3" t="s">
        <v>41</v>
      </c>
      <c r="I2415" s="4">
        <v>40400</v>
      </c>
      <c r="J2415" s="3" t="s">
        <v>42</v>
      </c>
      <c r="K2415" s="3" t="s">
        <v>55</v>
      </c>
      <c r="L2415" s="5">
        <v>471.2</v>
      </c>
      <c r="M2415" s="5">
        <v>493.64</v>
      </c>
      <c r="N2415" s="6">
        <v>0.08</v>
      </c>
      <c r="O2415" s="5">
        <v>182.34</v>
      </c>
      <c r="P2415" s="3">
        <v>26</v>
      </c>
      <c r="Q2415" s="5">
        <v>66.55</v>
      </c>
      <c r="R2415" s="7">
        <f t="shared" si="111"/>
        <v>40404</v>
      </c>
      <c r="S2415" s="3">
        <v>4</v>
      </c>
      <c r="T2415" s="6">
        <v>0.16700000000000001</v>
      </c>
      <c r="U2415" s="3" t="s">
        <v>44</v>
      </c>
      <c r="V2415" s="3">
        <v>1.9</v>
      </c>
      <c r="W2415" s="3" t="s">
        <v>31</v>
      </c>
      <c r="X2415" s="8">
        <f t="shared" si="112"/>
        <v>38.696943972835321</v>
      </c>
      <c r="Y2415" s="9">
        <f t="shared" si="113"/>
        <v>3.6713145051205176</v>
      </c>
    </row>
    <row r="2416" spans="1:25" x14ac:dyDescent="0.3">
      <c r="A2416" s="3">
        <v>202414</v>
      </c>
      <c r="B2416" s="3">
        <v>3196</v>
      </c>
      <c r="C2416" s="3" t="s">
        <v>32</v>
      </c>
      <c r="D2416" s="3" t="s">
        <v>56</v>
      </c>
      <c r="E2416" s="3" t="s">
        <v>34</v>
      </c>
      <c r="F2416" s="3" t="s">
        <v>54</v>
      </c>
      <c r="G2416" s="3" t="s">
        <v>52</v>
      </c>
      <c r="H2416" s="3" t="s">
        <v>57</v>
      </c>
      <c r="I2416" s="4">
        <v>40401</v>
      </c>
      <c r="J2416" s="3" t="s">
        <v>48</v>
      </c>
      <c r="K2416" s="3" t="s">
        <v>29</v>
      </c>
      <c r="L2416" s="5">
        <v>7868.61</v>
      </c>
      <c r="M2416" s="5">
        <v>7218.02</v>
      </c>
      <c r="N2416" s="6">
        <v>0.28999999999999998</v>
      </c>
      <c r="O2416" s="5">
        <v>1482.75</v>
      </c>
      <c r="P2416" s="3">
        <v>13</v>
      </c>
      <c r="Q2416" s="5">
        <v>278.33</v>
      </c>
      <c r="R2416" s="7">
        <f t="shared" si="111"/>
        <v>40412</v>
      </c>
      <c r="S2416" s="3">
        <v>11</v>
      </c>
      <c r="T2416" s="6">
        <v>7.2999999999999995E-2</v>
      </c>
      <c r="U2416" s="3" t="s">
        <v>37</v>
      </c>
      <c r="V2416" s="3">
        <v>2.7</v>
      </c>
      <c r="W2416" s="3" t="s">
        <v>45</v>
      </c>
      <c r="X2416" s="8">
        <f t="shared" si="112"/>
        <v>18.843861876494071</v>
      </c>
      <c r="Y2416" s="9">
        <f t="shared" si="113"/>
        <v>8.3856472039103824</v>
      </c>
    </row>
    <row r="2417" spans="1:25" x14ac:dyDescent="0.3">
      <c r="A2417" s="3">
        <v>202415</v>
      </c>
      <c r="B2417" s="3">
        <v>3667</v>
      </c>
      <c r="C2417" s="3" t="s">
        <v>50</v>
      </c>
      <c r="D2417" s="3" t="s">
        <v>33</v>
      </c>
      <c r="E2417" s="3" t="s">
        <v>34</v>
      </c>
      <c r="F2417" s="3" t="s">
        <v>51</v>
      </c>
      <c r="G2417" s="3" t="s">
        <v>60</v>
      </c>
      <c r="H2417" s="3" t="s">
        <v>47</v>
      </c>
      <c r="I2417" s="4">
        <v>40402</v>
      </c>
      <c r="J2417" s="3" t="s">
        <v>42</v>
      </c>
      <c r="K2417" s="3" t="s">
        <v>58</v>
      </c>
      <c r="L2417" s="5">
        <v>7089.27</v>
      </c>
      <c r="M2417" s="5">
        <v>7022.49</v>
      </c>
      <c r="N2417" s="6">
        <v>0.27</v>
      </c>
      <c r="O2417" s="5">
        <v>2493.2600000000002</v>
      </c>
      <c r="P2417" s="3">
        <v>27</v>
      </c>
      <c r="Q2417" s="5">
        <v>92.21</v>
      </c>
      <c r="R2417" s="7">
        <f t="shared" si="111"/>
        <v>40410</v>
      </c>
      <c r="S2417" s="3">
        <v>8</v>
      </c>
      <c r="T2417" s="6">
        <v>0.17299999999999999</v>
      </c>
      <c r="U2417" s="3" t="s">
        <v>49</v>
      </c>
      <c r="V2417" s="3">
        <v>2.7</v>
      </c>
      <c r="W2417" s="3" t="s">
        <v>31</v>
      </c>
      <c r="X2417" s="8">
        <f t="shared" si="112"/>
        <v>35.169488536901547</v>
      </c>
      <c r="Y2417" s="9">
        <f t="shared" si="113"/>
        <v>3.7389238796431976</v>
      </c>
    </row>
    <row r="2418" spans="1:25" x14ac:dyDescent="0.3">
      <c r="A2418" s="3">
        <v>202416</v>
      </c>
      <c r="B2418" s="3">
        <v>2292</v>
      </c>
      <c r="C2418" s="3" t="s">
        <v>22</v>
      </c>
      <c r="D2418" s="3" t="s">
        <v>33</v>
      </c>
      <c r="E2418" s="3" t="s">
        <v>46</v>
      </c>
      <c r="F2418" s="3" t="s">
        <v>35</v>
      </c>
      <c r="G2418" s="3" t="s">
        <v>62</v>
      </c>
      <c r="H2418" s="3" t="s">
        <v>57</v>
      </c>
      <c r="I2418" s="4">
        <v>40403</v>
      </c>
      <c r="J2418" s="3" t="s">
        <v>48</v>
      </c>
      <c r="K2418" s="3" t="s">
        <v>43</v>
      </c>
      <c r="L2418" s="5">
        <v>6991.51</v>
      </c>
      <c r="M2418" s="5">
        <v>6697.97</v>
      </c>
      <c r="N2418" s="6">
        <v>0.09</v>
      </c>
      <c r="O2418" s="5">
        <v>1633.95</v>
      </c>
      <c r="P2418" s="3">
        <v>20</v>
      </c>
      <c r="Q2418" s="5">
        <v>261.20999999999998</v>
      </c>
      <c r="R2418" s="7">
        <f t="shared" si="111"/>
        <v>40407</v>
      </c>
      <c r="S2418" s="3">
        <v>4</v>
      </c>
      <c r="T2418" s="6">
        <v>0.12</v>
      </c>
      <c r="U2418" s="3" t="s">
        <v>30</v>
      </c>
      <c r="V2418" s="3">
        <v>3</v>
      </c>
      <c r="W2418" s="3" t="s">
        <v>31</v>
      </c>
      <c r="X2418" s="8">
        <f t="shared" si="112"/>
        <v>23.37048792034911</v>
      </c>
      <c r="Y2418" s="9">
        <f t="shared" si="113"/>
        <v>5.2191260934283079</v>
      </c>
    </row>
    <row r="2419" spans="1:25" x14ac:dyDescent="0.3">
      <c r="A2419" s="3">
        <v>202417</v>
      </c>
      <c r="B2419" s="3">
        <v>2993</v>
      </c>
      <c r="C2419" s="3" t="s">
        <v>22</v>
      </c>
      <c r="D2419" s="3" t="s">
        <v>56</v>
      </c>
      <c r="E2419" s="3" t="s">
        <v>24</v>
      </c>
      <c r="F2419" s="3" t="s">
        <v>35</v>
      </c>
      <c r="G2419" s="3" t="s">
        <v>26</v>
      </c>
      <c r="H2419" s="3" t="s">
        <v>47</v>
      </c>
      <c r="I2419" s="4">
        <v>40404</v>
      </c>
      <c r="J2419" s="3" t="s">
        <v>42</v>
      </c>
      <c r="K2419" s="3" t="s">
        <v>55</v>
      </c>
      <c r="L2419" s="5">
        <v>118.96</v>
      </c>
      <c r="M2419" s="5">
        <v>116.87</v>
      </c>
      <c r="N2419" s="6">
        <v>0.16</v>
      </c>
      <c r="O2419" s="5">
        <v>22.69</v>
      </c>
      <c r="P2419" s="3">
        <v>12</v>
      </c>
      <c r="Q2419" s="5">
        <v>175.49</v>
      </c>
      <c r="R2419" s="7">
        <f t="shared" si="111"/>
        <v>40418</v>
      </c>
      <c r="S2419" s="3">
        <v>14</v>
      </c>
      <c r="T2419" s="6">
        <v>0.112</v>
      </c>
      <c r="U2419" s="3" t="s">
        <v>44</v>
      </c>
      <c r="V2419" s="3">
        <v>3.2</v>
      </c>
      <c r="W2419" s="3" t="s">
        <v>31</v>
      </c>
      <c r="X2419" s="8">
        <f t="shared" si="112"/>
        <v>19.073638197713517</v>
      </c>
      <c r="Y2419" s="9">
        <f t="shared" si="113"/>
        <v>8.4823593166196041</v>
      </c>
    </row>
    <row r="2420" spans="1:25" x14ac:dyDescent="0.3">
      <c r="A2420" s="3">
        <v>202418</v>
      </c>
      <c r="B2420" s="3">
        <v>1777</v>
      </c>
      <c r="C2420" s="3" t="s">
        <v>32</v>
      </c>
      <c r="D2420" s="3" t="s">
        <v>33</v>
      </c>
      <c r="E2420" s="3" t="s">
        <v>34</v>
      </c>
      <c r="F2420" s="3" t="s">
        <v>35</v>
      </c>
      <c r="G2420" s="3" t="s">
        <v>40</v>
      </c>
      <c r="H2420" s="3" t="s">
        <v>57</v>
      </c>
      <c r="I2420" s="4">
        <v>40405</v>
      </c>
      <c r="J2420" s="3" t="s">
        <v>42</v>
      </c>
      <c r="K2420" s="3" t="s">
        <v>55</v>
      </c>
      <c r="L2420" s="5">
        <v>3280.82</v>
      </c>
      <c r="M2420" s="5">
        <v>3500.92</v>
      </c>
      <c r="N2420" s="6">
        <v>0.16</v>
      </c>
      <c r="O2420" s="5">
        <v>380.18</v>
      </c>
      <c r="P2420" s="3">
        <v>4</v>
      </c>
      <c r="Q2420" s="5">
        <v>205.36</v>
      </c>
      <c r="R2420" s="7">
        <f t="shared" si="111"/>
        <v>40409</v>
      </c>
      <c r="S2420" s="3">
        <v>4</v>
      </c>
      <c r="T2420" s="6">
        <v>3.7999999999999999E-2</v>
      </c>
      <c r="U2420" s="3" t="s">
        <v>44</v>
      </c>
      <c r="V2420" s="3">
        <v>3.3</v>
      </c>
      <c r="W2420" s="3" t="s">
        <v>31</v>
      </c>
      <c r="X2420" s="8">
        <f t="shared" si="112"/>
        <v>11.587956669369243</v>
      </c>
      <c r="Y2420" s="9">
        <f t="shared" si="113"/>
        <v>23.428270283239836</v>
      </c>
    </row>
    <row r="2421" spans="1:25" x14ac:dyDescent="0.3">
      <c r="A2421" s="3">
        <v>202419</v>
      </c>
      <c r="B2421" s="3">
        <v>2668</v>
      </c>
      <c r="C2421" s="3" t="s">
        <v>39</v>
      </c>
      <c r="D2421" s="3" t="s">
        <v>33</v>
      </c>
      <c r="E2421" s="3" t="s">
        <v>34</v>
      </c>
      <c r="F2421" s="3" t="s">
        <v>25</v>
      </c>
      <c r="G2421" s="3" t="s">
        <v>60</v>
      </c>
      <c r="H2421" s="3" t="s">
        <v>41</v>
      </c>
      <c r="I2421" s="4">
        <v>40406</v>
      </c>
      <c r="J2421" s="3" t="s">
        <v>42</v>
      </c>
      <c r="K2421" s="3" t="s">
        <v>29</v>
      </c>
      <c r="L2421" s="5">
        <v>6376.33</v>
      </c>
      <c r="M2421" s="5">
        <v>6987.31</v>
      </c>
      <c r="N2421" s="6">
        <v>0.14000000000000001</v>
      </c>
      <c r="O2421" s="5">
        <v>1036.6099999999999</v>
      </c>
      <c r="P2421" s="3">
        <v>3</v>
      </c>
      <c r="Q2421" s="5">
        <v>195.07</v>
      </c>
      <c r="R2421" s="7">
        <f t="shared" si="111"/>
        <v>40415</v>
      </c>
      <c r="S2421" s="3">
        <v>9</v>
      </c>
      <c r="T2421" s="6">
        <v>3.7999999999999999E-2</v>
      </c>
      <c r="U2421" s="3" t="s">
        <v>30</v>
      </c>
      <c r="V2421" s="3">
        <v>1.4</v>
      </c>
      <c r="W2421" s="3" t="s">
        <v>38</v>
      </c>
      <c r="X2421" s="8">
        <f t="shared" si="112"/>
        <v>16.257157330313831</v>
      </c>
      <c r="Y2421" s="9">
        <f t="shared" si="113"/>
        <v>30.418620804477449</v>
      </c>
    </row>
    <row r="2422" spans="1:25" x14ac:dyDescent="0.3">
      <c r="A2422" s="3">
        <v>202420</v>
      </c>
      <c r="B2422" s="3">
        <v>2748</v>
      </c>
      <c r="C2422" s="3" t="s">
        <v>32</v>
      </c>
      <c r="D2422" s="3" t="s">
        <v>56</v>
      </c>
      <c r="E2422" s="3" t="s">
        <v>46</v>
      </c>
      <c r="F2422" s="3" t="s">
        <v>54</v>
      </c>
      <c r="G2422" s="3" t="s">
        <v>40</v>
      </c>
      <c r="H2422" s="3" t="s">
        <v>57</v>
      </c>
      <c r="I2422" s="4">
        <v>40407</v>
      </c>
      <c r="J2422" s="3" t="s">
        <v>48</v>
      </c>
      <c r="K2422" s="3" t="s">
        <v>55</v>
      </c>
      <c r="L2422" s="5">
        <v>6080.91</v>
      </c>
      <c r="M2422" s="5">
        <v>5692.21</v>
      </c>
      <c r="N2422" s="6">
        <v>0.1</v>
      </c>
      <c r="O2422" s="5">
        <v>2881.41</v>
      </c>
      <c r="P2422" s="3">
        <v>10</v>
      </c>
      <c r="Q2422" s="5">
        <v>45.07</v>
      </c>
      <c r="R2422" s="7">
        <f t="shared" si="111"/>
        <v>40414</v>
      </c>
      <c r="S2422" s="3">
        <v>7</v>
      </c>
      <c r="T2422" s="6">
        <v>7.3999999999999996E-2</v>
      </c>
      <c r="U2422" s="3" t="s">
        <v>44</v>
      </c>
      <c r="V2422" s="3">
        <v>2</v>
      </c>
      <c r="W2422" s="3" t="s">
        <v>45</v>
      </c>
      <c r="X2422" s="8">
        <f t="shared" si="112"/>
        <v>47.384519751155665</v>
      </c>
      <c r="Y2422" s="9">
        <f t="shared" si="113"/>
        <v>10.682863070758106</v>
      </c>
    </row>
    <row r="2423" spans="1:25" x14ac:dyDescent="0.3">
      <c r="A2423" s="3">
        <v>202421</v>
      </c>
      <c r="B2423" s="3">
        <v>5122</v>
      </c>
      <c r="C2423" s="3" t="s">
        <v>32</v>
      </c>
      <c r="D2423" s="3" t="s">
        <v>33</v>
      </c>
      <c r="E2423" s="3" t="s">
        <v>34</v>
      </c>
      <c r="F2423" s="3" t="s">
        <v>54</v>
      </c>
      <c r="G2423" s="3" t="s">
        <v>52</v>
      </c>
      <c r="H2423" s="3" t="s">
        <v>41</v>
      </c>
      <c r="I2423" s="4">
        <v>40408</v>
      </c>
      <c r="J2423" s="3" t="s">
        <v>28</v>
      </c>
      <c r="K2423" s="3" t="s">
        <v>55</v>
      </c>
      <c r="L2423" s="5">
        <v>2797.85</v>
      </c>
      <c r="M2423" s="5">
        <v>2552.2600000000002</v>
      </c>
      <c r="N2423" s="6">
        <v>0.03</v>
      </c>
      <c r="O2423" s="5">
        <v>784.1</v>
      </c>
      <c r="P2423" s="3">
        <v>5</v>
      </c>
      <c r="Q2423" s="5">
        <v>153.88</v>
      </c>
      <c r="R2423" s="7">
        <f t="shared" si="111"/>
        <v>40409</v>
      </c>
      <c r="S2423" s="3">
        <v>1</v>
      </c>
      <c r="T2423" s="6">
        <v>6.5000000000000002E-2</v>
      </c>
      <c r="U2423" s="3" t="s">
        <v>49</v>
      </c>
      <c r="V2423" s="3">
        <v>2.4</v>
      </c>
      <c r="W2423" s="3" t="s">
        <v>45</v>
      </c>
      <c r="X2423" s="8">
        <f t="shared" si="112"/>
        <v>28.025090694640532</v>
      </c>
      <c r="Y2423" s="9">
        <f t="shared" si="113"/>
        <v>21.924490451599755</v>
      </c>
    </row>
    <row r="2424" spans="1:25" x14ac:dyDescent="0.3">
      <c r="A2424" s="3">
        <v>202422</v>
      </c>
      <c r="B2424" s="3">
        <v>3621</v>
      </c>
      <c r="C2424" s="3" t="s">
        <v>39</v>
      </c>
      <c r="D2424" s="3" t="s">
        <v>56</v>
      </c>
      <c r="E2424" s="3" t="s">
        <v>46</v>
      </c>
      <c r="F2424" s="3" t="s">
        <v>51</v>
      </c>
      <c r="G2424" s="3" t="s">
        <v>62</v>
      </c>
      <c r="H2424" s="3" t="s">
        <v>41</v>
      </c>
      <c r="I2424" s="4">
        <v>40409</v>
      </c>
      <c r="J2424" s="3" t="s">
        <v>28</v>
      </c>
      <c r="K2424" s="3" t="s">
        <v>58</v>
      </c>
      <c r="L2424" s="5">
        <v>7027.24</v>
      </c>
      <c r="M2424" s="5">
        <v>6601.31</v>
      </c>
      <c r="N2424" s="6">
        <v>0.04</v>
      </c>
      <c r="O2424" s="5">
        <v>3077.94</v>
      </c>
      <c r="P2424" s="3">
        <v>17</v>
      </c>
      <c r="Q2424" s="5">
        <v>90.62</v>
      </c>
      <c r="R2424" s="7">
        <f t="shared" si="111"/>
        <v>40412</v>
      </c>
      <c r="S2424" s="3">
        <v>3</v>
      </c>
      <c r="T2424" s="6">
        <v>0.17899999999999999</v>
      </c>
      <c r="U2424" s="3" t="s">
        <v>49</v>
      </c>
      <c r="V2424" s="3">
        <v>2.7</v>
      </c>
      <c r="W2424" s="3" t="s">
        <v>38</v>
      </c>
      <c r="X2424" s="8">
        <f t="shared" si="112"/>
        <v>43.800126365400928</v>
      </c>
      <c r="Y2424" s="9">
        <f t="shared" si="113"/>
        <v>6.2618943637479436</v>
      </c>
    </row>
    <row r="2425" spans="1:25" x14ac:dyDescent="0.3">
      <c r="A2425" s="3">
        <v>202423</v>
      </c>
      <c r="B2425" s="3">
        <v>7287</v>
      </c>
      <c r="C2425" s="3" t="s">
        <v>39</v>
      </c>
      <c r="D2425" s="3" t="s">
        <v>33</v>
      </c>
      <c r="E2425" s="3" t="s">
        <v>34</v>
      </c>
      <c r="F2425" s="3" t="s">
        <v>51</v>
      </c>
      <c r="G2425" s="3" t="s">
        <v>61</v>
      </c>
      <c r="H2425" s="3" t="s">
        <v>47</v>
      </c>
      <c r="I2425" s="4">
        <v>40410</v>
      </c>
      <c r="J2425" s="3" t="s">
        <v>48</v>
      </c>
      <c r="K2425" s="3" t="s">
        <v>55</v>
      </c>
      <c r="L2425" s="5">
        <v>5106.67</v>
      </c>
      <c r="M2425" s="5">
        <v>5487.18</v>
      </c>
      <c r="N2425" s="6">
        <v>0.26</v>
      </c>
      <c r="O2425" s="5">
        <v>2064.1999999999998</v>
      </c>
      <c r="P2425" s="3">
        <v>10</v>
      </c>
      <c r="Q2425" s="5">
        <v>125.99</v>
      </c>
      <c r="R2425" s="7">
        <f t="shared" si="111"/>
        <v>40422</v>
      </c>
      <c r="S2425" s="3">
        <v>12</v>
      </c>
      <c r="T2425" s="6">
        <v>0.01</v>
      </c>
      <c r="U2425" s="3" t="s">
        <v>44</v>
      </c>
      <c r="V2425" s="3">
        <v>4</v>
      </c>
      <c r="W2425" s="3" t="s">
        <v>31</v>
      </c>
      <c r="X2425" s="8">
        <f t="shared" si="112"/>
        <v>40.421644633391232</v>
      </c>
      <c r="Y2425" s="9">
        <f t="shared" si="113"/>
        <v>9.3065472610703477</v>
      </c>
    </row>
    <row r="2426" spans="1:25" x14ac:dyDescent="0.3">
      <c r="A2426" s="3">
        <v>202424</v>
      </c>
      <c r="B2426" s="3">
        <v>7925</v>
      </c>
      <c r="C2426" s="3" t="s">
        <v>22</v>
      </c>
      <c r="D2426" s="3" t="s">
        <v>56</v>
      </c>
      <c r="E2426" s="3" t="s">
        <v>34</v>
      </c>
      <c r="F2426" s="3" t="s">
        <v>51</v>
      </c>
      <c r="G2426" s="3" t="s">
        <v>26</v>
      </c>
      <c r="H2426" s="3" t="s">
        <v>57</v>
      </c>
      <c r="I2426" s="4">
        <v>40411</v>
      </c>
      <c r="J2426" s="3" t="s">
        <v>48</v>
      </c>
      <c r="K2426" s="3" t="s">
        <v>55</v>
      </c>
      <c r="L2426" s="5">
        <v>7951.9</v>
      </c>
      <c r="M2426" s="5">
        <v>8555.39</v>
      </c>
      <c r="N2426" s="6">
        <v>0.28000000000000003</v>
      </c>
      <c r="O2426" s="5">
        <v>2996.67</v>
      </c>
      <c r="P2426" s="3">
        <v>7</v>
      </c>
      <c r="Q2426" s="5">
        <v>142.83000000000001</v>
      </c>
      <c r="R2426" s="7">
        <f t="shared" si="111"/>
        <v>40424</v>
      </c>
      <c r="S2426" s="3">
        <v>13</v>
      </c>
      <c r="T2426" s="6">
        <v>6.3E-2</v>
      </c>
      <c r="U2426" s="3" t="s">
        <v>30</v>
      </c>
      <c r="V2426" s="3">
        <v>2.7</v>
      </c>
      <c r="W2426" s="3" t="s">
        <v>45</v>
      </c>
      <c r="X2426" s="8">
        <f t="shared" si="112"/>
        <v>37.684955796727834</v>
      </c>
      <c r="Y2426" s="9">
        <f t="shared" si="113"/>
        <v>13.278012040195881</v>
      </c>
    </row>
    <row r="2427" spans="1:25" x14ac:dyDescent="0.3">
      <c r="A2427" s="3">
        <v>202425</v>
      </c>
      <c r="B2427" s="3">
        <v>6476</v>
      </c>
      <c r="C2427" s="3" t="s">
        <v>39</v>
      </c>
      <c r="D2427" s="3" t="s">
        <v>56</v>
      </c>
      <c r="E2427" s="3" t="s">
        <v>46</v>
      </c>
      <c r="F2427" s="3" t="s">
        <v>59</v>
      </c>
      <c r="G2427" s="3" t="s">
        <v>40</v>
      </c>
      <c r="H2427" s="3" t="s">
        <v>27</v>
      </c>
      <c r="I2427" s="4">
        <v>40412</v>
      </c>
      <c r="J2427" s="3" t="s">
        <v>48</v>
      </c>
      <c r="K2427" s="3" t="s">
        <v>55</v>
      </c>
      <c r="L2427" s="5">
        <v>2711.06</v>
      </c>
      <c r="M2427" s="5">
        <v>2595.4299999999998</v>
      </c>
      <c r="N2427" s="6">
        <v>0.4</v>
      </c>
      <c r="O2427" s="5">
        <v>1070.2</v>
      </c>
      <c r="P2427" s="3">
        <v>28</v>
      </c>
      <c r="Q2427" s="5">
        <v>78.8</v>
      </c>
      <c r="R2427" s="7">
        <f t="shared" si="111"/>
        <v>40425</v>
      </c>
      <c r="S2427" s="3">
        <v>13</v>
      </c>
      <c r="T2427" s="6">
        <v>7.0000000000000007E-2</v>
      </c>
      <c r="U2427" s="3" t="s">
        <v>49</v>
      </c>
      <c r="V2427" s="3">
        <v>1.9</v>
      </c>
      <c r="W2427" s="3" t="s">
        <v>45</v>
      </c>
      <c r="X2427" s="8">
        <f t="shared" si="112"/>
        <v>39.475334371057819</v>
      </c>
      <c r="Y2427" s="9">
        <f t="shared" si="113"/>
        <v>3.7305406591035566</v>
      </c>
    </row>
    <row r="2428" spans="1:25" x14ac:dyDescent="0.3">
      <c r="A2428" s="3">
        <v>202426</v>
      </c>
      <c r="B2428" s="3">
        <v>1684</v>
      </c>
      <c r="C2428" s="3" t="s">
        <v>22</v>
      </c>
      <c r="D2428" s="3" t="s">
        <v>33</v>
      </c>
      <c r="E2428" s="3" t="s">
        <v>46</v>
      </c>
      <c r="F2428" s="3" t="s">
        <v>51</v>
      </c>
      <c r="G2428" s="3" t="s">
        <v>40</v>
      </c>
      <c r="H2428" s="3" t="s">
        <v>41</v>
      </c>
      <c r="I2428" s="4">
        <v>40413</v>
      </c>
      <c r="J2428" s="3" t="s">
        <v>28</v>
      </c>
      <c r="K2428" s="3" t="s">
        <v>43</v>
      </c>
      <c r="L2428" s="5">
        <v>5166.2</v>
      </c>
      <c r="M2428" s="5">
        <v>4990.41</v>
      </c>
      <c r="N2428" s="6">
        <v>0.05</v>
      </c>
      <c r="O2428" s="5">
        <v>863.08</v>
      </c>
      <c r="P2428" s="3">
        <v>11</v>
      </c>
      <c r="Q2428" s="5">
        <v>205.02</v>
      </c>
      <c r="R2428" s="7">
        <f t="shared" si="111"/>
        <v>40418</v>
      </c>
      <c r="S2428" s="3">
        <v>5</v>
      </c>
      <c r="T2428" s="6">
        <v>5.5E-2</v>
      </c>
      <c r="U2428" s="3" t="s">
        <v>37</v>
      </c>
      <c r="V2428" s="3">
        <v>3.9</v>
      </c>
      <c r="W2428" s="3" t="s">
        <v>31</v>
      </c>
      <c r="X2428" s="8">
        <f t="shared" si="112"/>
        <v>16.706283148155318</v>
      </c>
      <c r="Y2428" s="9">
        <f t="shared" si="113"/>
        <v>9.4111414784465701</v>
      </c>
    </row>
    <row r="2429" spans="1:25" x14ac:dyDescent="0.3">
      <c r="A2429" s="3">
        <v>202427</v>
      </c>
      <c r="B2429" s="3">
        <v>2406</v>
      </c>
      <c r="C2429" s="3" t="s">
        <v>39</v>
      </c>
      <c r="D2429" s="3" t="s">
        <v>33</v>
      </c>
      <c r="E2429" s="3" t="s">
        <v>34</v>
      </c>
      <c r="F2429" s="3" t="s">
        <v>54</v>
      </c>
      <c r="G2429" s="3" t="s">
        <v>61</v>
      </c>
      <c r="H2429" s="3" t="s">
        <v>41</v>
      </c>
      <c r="I2429" s="4">
        <v>40414</v>
      </c>
      <c r="J2429" s="3" t="s">
        <v>48</v>
      </c>
      <c r="K2429" s="3" t="s">
        <v>55</v>
      </c>
      <c r="L2429" s="5">
        <v>3424.7</v>
      </c>
      <c r="M2429" s="5">
        <v>3537.02</v>
      </c>
      <c r="N2429" s="6">
        <v>0.12</v>
      </c>
      <c r="O2429" s="5">
        <v>680.31</v>
      </c>
      <c r="P2429" s="3">
        <v>21</v>
      </c>
      <c r="Q2429" s="5">
        <v>107.02</v>
      </c>
      <c r="R2429" s="7">
        <f t="shared" si="111"/>
        <v>40415</v>
      </c>
      <c r="S2429" s="3">
        <v>1</v>
      </c>
      <c r="T2429" s="6">
        <v>3.0000000000000001E-3</v>
      </c>
      <c r="U2429" s="3" t="s">
        <v>37</v>
      </c>
      <c r="V2429" s="3">
        <v>2.4</v>
      </c>
      <c r="W2429" s="3" t="s">
        <v>45</v>
      </c>
      <c r="X2429" s="8">
        <f t="shared" si="112"/>
        <v>19.86480567640961</v>
      </c>
      <c r="Y2429" s="9">
        <f t="shared" si="113"/>
        <v>4.6106878779580658</v>
      </c>
    </row>
    <row r="2430" spans="1:25" x14ac:dyDescent="0.3">
      <c r="A2430" s="3">
        <v>202428</v>
      </c>
      <c r="B2430" s="3">
        <v>5805</v>
      </c>
      <c r="C2430" s="3" t="s">
        <v>22</v>
      </c>
      <c r="D2430" s="3" t="s">
        <v>33</v>
      </c>
      <c r="E2430" s="3" t="s">
        <v>46</v>
      </c>
      <c r="F2430" s="3" t="s">
        <v>59</v>
      </c>
      <c r="G2430" s="3" t="s">
        <v>52</v>
      </c>
      <c r="H2430" s="3" t="s">
        <v>41</v>
      </c>
      <c r="I2430" s="4">
        <v>40415</v>
      </c>
      <c r="J2430" s="3" t="s">
        <v>42</v>
      </c>
      <c r="K2430" s="3" t="s">
        <v>29</v>
      </c>
      <c r="L2430" s="5">
        <v>5198.0600000000004</v>
      </c>
      <c r="M2430" s="5">
        <v>5033.5600000000004</v>
      </c>
      <c r="N2430" s="6">
        <v>0.38</v>
      </c>
      <c r="O2430" s="5">
        <v>2138.46</v>
      </c>
      <c r="P2430" s="3">
        <v>2</v>
      </c>
      <c r="Q2430" s="5">
        <v>175.64</v>
      </c>
      <c r="R2430" s="7">
        <f t="shared" si="111"/>
        <v>40419</v>
      </c>
      <c r="S2430" s="3">
        <v>4</v>
      </c>
      <c r="T2430" s="6">
        <v>9.7000000000000003E-2</v>
      </c>
      <c r="U2430" s="3" t="s">
        <v>30</v>
      </c>
      <c r="V2430" s="3">
        <v>4.5999999999999996</v>
      </c>
      <c r="W2430" s="3" t="s">
        <v>45</v>
      </c>
      <c r="X2430" s="8">
        <f t="shared" si="112"/>
        <v>41.139578996779562</v>
      </c>
      <c r="Y2430" s="9">
        <f t="shared" si="113"/>
        <v>51.634032374701007</v>
      </c>
    </row>
    <row r="2431" spans="1:25" x14ac:dyDescent="0.3">
      <c r="A2431" s="3">
        <v>202429</v>
      </c>
      <c r="B2431" s="3">
        <v>1575</v>
      </c>
      <c r="C2431" s="3" t="s">
        <v>39</v>
      </c>
      <c r="D2431" s="3" t="s">
        <v>23</v>
      </c>
      <c r="E2431" s="3" t="s">
        <v>24</v>
      </c>
      <c r="F2431" s="3" t="s">
        <v>59</v>
      </c>
      <c r="G2431" s="3" t="s">
        <v>52</v>
      </c>
      <c r="H2431" s="3" t="s">
        <v>27</v>
      </c>
      <c r="I2431" s="4">
        <v>40416</v>
      </c>
      <c r="J2431" s="3" t="s">
        <v>28</v>
      </c>
      <c r="K2431" s="3" t="s">
        <v>58</v>
      </c>
      <c r="L2431" s="5">
        <v>2115.16</v>
      </c>
      <c r="M2431" s="5">
        <v>2286.1</v>
      </c>
      <c r="N2431" s="6">
        <v>0.37</v>
      </c>
      <c r="O2431" s="5">
        <v>776.61</v>
      </c>
      <c r="P2431" s="3">
        <v>6</v>
      </c>
      <c r="Q2431" s="5">
        <v>256.41000000000003</v>
      </c>
      <c r="R2431" s="7">
        <f t="shared" si="111"/>
        <v>40424</v>
      </c>
      <c r="S2431" s="3">
        <v>8</v>
      </c>
      <c r="T2431" s="6">
        <v>6.0999999999999999E-2</v>
      </c>
      <c r="U2431" s="3" t="s">
        <v>44</v>
      </c>
      <c r="V2431" s="3">
        <v>4.5</v>
      </c>
      <c r="W2431" s="3" t="s">
        <v>31</v>
      </c>
      <c r="X2431" s="8">
        <f t="shared" si="112"/>
        <v>36.716371338338469</v>
      </c>
      <c r="Y2431" s="9">
        <f t="shared" si="113"/>
        <v>15.420439467506524</v>
      </c>
    </row>
    <row r="2432" spans="1:25" x14ac:dyDescent="0.3">
      <c r="A2432" s="3">
        <v>202430</v>
      </c>
      <c r="B2432" s="3">
        <v>4842</v>
      </c>
      <c r="C2432" s="3" t="s">
        <v>22</v>
      </c>
      <c r="D2432" s="3" t="s">
        <v>23</v>
      </c>
      <c r="E2432" s="3" t="s">
        <v>34</v>
      </c>
      <c r="F2432" s="3" t="s">
        <v>59</v>
      </c>
      <c r="G2432" s="3" t="s">
        <v>36</v>
      </c>
      <c r="H2432" s="3" t="s">
        <v>27</v>
      </c>
      <c r="I2432" s="4">
        <v>40417</v>
      </c>
      <c r="J2432" s="3" t="s">
        <v>42</v>
      </c>
      <c r="K2432" s="3" t="s">
        <v>58</v>
      </c>
      <c r="L2432" s="5">
        <v>3090.69</v>
      </c>
      <c r="M2432" s="5">
        <v>3276.79</v>
      </c>
      <c r="N2432" s="6">
        <v>0.05</v>
      </c>
      <c r="O2432" s="5">
        <v>1312.48</v>
      </c>
      <c r="P2432" s="3">
        <v>21</v>
      </c>
      <c r="Q2432" s="5">
        <v>72.67</v>
      </c>
      <c r="R2432" s="7">
        <f t="shared" si="111"/>
        <v>40423</v>
      </c>
      <c r="S2432" s="3">
        <v>6</v>
      </c>
      <c r="T2432" s="6">
        <v>0.107</v>
      </c>
      <c r="U2432" s="3" t="s">
        <v>30</v>
      </c>
      <c r="V2432" s="3">
        <v>4.7</v>
      </c>
      <c r="W2432" s="3" t="s">
        <v>38</v>
      </c>
      <c r="X2432" s="8">
        <f t="shared" si="112"/>
        <v>42.465598296820453</v>
      </c>
      <c r="Y2432" s="9">
        <f t="shared" si="113"/>
        <v>4.4914600656653096</v>
      </c>
    </row>
    <row r="2433" spans="1:25" x14ac:dyDescent="0.3">
      <c r="A2433" s="3">
        <v>202431</v>
      </c>
      <c r="B2433" s="3">
        <v>5300</v>
      </c>
      <c r="C2433" s="3" t="s">
        <v>50</v>
      </c>
      <c r="D2433" s="3" t="s">
        <v>56</v>
      </c>
      <c r="E2433" s="3" t="s">
        <v>34</v>
      </c>
      <c r="F2433" s="3" t="s">
        <v>51</v>
      </c>
      <c r="G2433" s="3" t="s">
        <v>61</v>
      </c>
      <c r="H2433" s="3" t="s">
        <v>57</v>
      </c>
      <c r="I2433" s="4">
        <v>40418</v>
      </c>
      <c r="J2433" s="3" t="s">
        <v>48</v>
      </c>
      <c r="K2433" s="3" t="s">
        <v>43</v>
      </c>
      <c r="L2433" s="5">
        <v>7461.23</v>
      </c>
      <c r="M2433" s="5">
        <v>7249.05</v>
      </c>
      <c r="N2433" s="6">
        <v>0.28999999999999998</v>
      </c>
      <c r="O2433" s="5">
        <v>2792.82</v>
      </c>
      <c r="P2433" s="3">
        <v>20</v>
      </c>
      <c r="Q2433" s="5">
        <v>80.8</v>
      </c>
      <c r="R2433" s="7">
        <f t="shared" si="111"/>
        <v>40425</v>
      </c>
      <c r="S2433" s="3">
        <v>7</v>
      </c>
      <c r="T2433" s="6">
        <v>0.112</v>
      </c>
      <c r="U2433" s="3" t="s">
        <v>49</v>
      </c>
      <c r="V2433" s="3">
        <v>1.5</v>
      </c>
      <c r="W2433" s="3" t="s">
        <v>31</v>
      </c>
      <c r="X2433" s="8">
        <f t="shared" si="112"/>
        <v>37.431093800888057</v>
      </c>
      <c r="Y2433" s="9">
        <f t="shared" si="113"/>
        <v>5.1463502114070119</v>
      </c>
    </row>
    <row r="2434" spans="1:25" x14ac:dyDescent="0.3">
      <c r="A2434" s="3">
        <v>202432</v>
      </c>
      <c r="B2434" s="3">
        <v>4914</v>
      </c>
      <c r="C2434" s="3" t="s">
        <v>50</v>
      </c>
      <c r="D2434" s="3" t="s">
        <v>56</v>
      </c>
      <c r="E2434" s="3" t="s">
        <v>34</v>
      </c>
      <c r="F2434" s="3" t="s">
        <v>35</v>
      </c>
      <c r="G2434" s="3" t="s">
        <v>26</v>
      </c>
      <c r="H2434" s="3" t="s">
        <v>27</v>
      </c>
      <c r="I2434" s="4">
        <v>40419</v>
      </c>
      <c r="J2434" s="3" t="s">
        <v>42</v>
      </c>
      <c r="K2434" s="3" t="s">
        <v>43</v>
      </c>
      <c r="L2434" s="5">
        <v>2348.02</v>
      </c>
      <c r="M2434" s="5">
        <v>2569.81</v>
      </c>
      <c r="N2434" s="6">
        <v>0.27</v>
      </c>
      <c r="O2434" s="5">
        <v>972.58</v>
      </c>
      <c r="P2434" s="3">
        <v>18</v>
      </c>
      <c r="Q2434" s="5">
        <v>167.97</v>
      </c>
      <c r="R2434" s="7">
        <f t="shared" si="111"/>
        <v>40432</v>
      </c>
      <c r="S2434" s="3">
        <v>13</v>
      </c>
      <c r="T2434" s="6">
        <v>0.16</v>
      </c>
      <c r="U2434" s="3" t="s">
        <v>37</v>
      </c>
      <c r="V2434" s="3">
        <v>2.8</v>
      </c>
      <c r="W2434" s="3" t="s">
        <v>31</v>
      </c>
      <c r="X2434" s="8">
        <f t="shared" si="112"/>
        <v>41.421282612584221</v>
      </c>
      <c r="Y2434" s="9">
        <f t="shared" si="113"/>
        <v>5.0760778250359193</v>
      </c>
    </row>
    <row r="2435" spans="1:25" x14ac:dyDescent="0.3">
      <c r="A2435" s="3">
        <v>202433</v>
      </c>
      <c r="B2435" s="3">
        <v>1140</v>
      </c>
      <c r="C2435" s="3" t="s">
        <v>32</v>
      </c>
      <c r="D2435" s="3" t="s">
        <v>56</v>
      </c>
      <c r="E2435" s="3" t="s">
        <v>24</v>
      </c>
      <c r="F2435" s="3" t="s">
        <v>35</v>
      </c>
      <c r="G2435" s="3" t="s">
        <v>60</v>
      </c>
      <c r="H2435" s="3" t="s">
        <v>41</v>
      </c>
      <c r="I2435" s="4">
        <v>40420</v>
      </c>
      <c r="J2435" s="3" t="s">
        <v>28</v>
      </c>
      <c r="K2435" s="3" t="s">
        <v>29</v>
      </c>
      <c r="L2435" s="5">
        <v>4984.59</v>
      </c>
      <c r="M2435" s="5">
        <v>5228.7700000000004</v>
      </c>
      <c r="N2435" s="6">
        <v>0.13</v>
      </c>
      <c r="O2435" s="5">
        <v>1660.36</v>
      </c>
      <c r="P2435" s="3">
        <v>5</v>
      </c>
      <c r="Q2435" s="5">
        <v>220.5</v>
      </c>
      <c r="R2435" s="7">
        <f t="shared" ref="R2435:R2498" si="114">I2435+S2435</f>
        <v>40425</v>
      </c>
      <c r="S2435" s="3">
        <v>5</v>
      </c>
      <c r="T2435" s="6">
        <v>3.9E-2</v>
      </c>
      <c r="U2435" s="3" t="s">
        <v>49</v>
      </c>
      <c r="V2435" s="3">
        <v>4.4000000000000004</v>
      </c>
      <c r="W2435" s="3" t="s">
        <v>31</v>
      </c>
      <c r="X2435" s="8">
        <f t="shared" ref="X2435:X2498" si="115" xml:space="preserve"> (O2435/L2435) *100</f>
        <v>33.309860991576038</v>
      </c>
      <c r="Y2435" s="9">
        <f t="shared" ref="Y2435:Y2498" si="116">(L2435/(M2435*P2435))*100</f>
        <v>19.0660136131442</v>
      </c>
    </row>
    <row r="2436" spans="1:25" x14ac:dyDescent="0.3">
      <c r="A2436" s="3">
        <v>202434</v>
      </c>
      <c r="B2436" s="3">
        <v>3207</v>
      </c>
      <c r="C2436" s="3" t="s">
        <v>50</v>
      </c>
      <c r="D2436" s="3" t="s">
        <v>56</v>
      </c>
      <c r="E2436" s="3" t="s">
        <v>24</v>
      </c>
      <c r="F2436" s="3" t="s">
        <v>51</v>
      </c>
      <c r="G2436" s="3" t="s">
        <v>36</v>
      </c>
      <c r="H2436" s="3" t="s">
        <v>53</v>
      </c>
      <c r="I2436" s="4">
        <v>40421</v>
      </c>
      <c r="J2436" s="3" t="s">
        <v>42</v>
      </c>
      <c r="K2436" s="3" t="s">
        <v>29</v>
      </c>
      <c r="L2436" s="5">
        <v>7352.78</v>
      </c>
      <c r="M2436" s="5">
        <v>7731.15</v>
      </c>
      <c r="N2436" s="6">
        <v>0.33</v>
      </c>
      <c r="O2436" s="5">
        <v>3137.96</v>
      </c>
      <c r="P2436" s="3">
        <v>11</v>
      </c>
      <c r="Q2436" s="5">
        <v>219.26</v>
      </c>
      <c r="R2436" s="7">
        <f t="shared" si="114"/>
        <v>40430</v>
      </c>
      <c r="S2436" s="3">
        <v>9</v>
      </c>
      <c r="T2436" s="6">
        <v>0.15</v>
      </c>
      <c r="U2436" s="3" t="s">
        <v>30</v>
      </c>
      <c r="V2436" s="3">
        <v>4.4000000000000004</v>
      </c>
      <c r="W2436" s="3" t="s">
        <v>45</v>
      </c>
      <c r="X2436" s="8">
        <f t="shared" si="115"/>
        <v>42.67719148403733</v>
      </c>
      <c r="Y2436" s="9">
        <f t="shared" si="116"/>
        <v>8.6459911585539722</v>
      </c>
    </row>
    <row r="2437" spans="1:25" x14ac:dyDescent="0.3">
      <c r="A2437" s="3">
        <v>202435</v>
      </c>
      <c r="B2437" s="3">
        <v>3402</v>
      </c>
      <c r="C2437" s="3" t="s">
        <v>32</v>
      </c>
      <c r="D2437" s="3" t="s">
        <v>23</v>
      </c>
      <c r="E2437" s="3" t="s">
        <v>46</v>
      </c>
      <c r="F2437" s="3" t="s">
        <v>35</v>
      </c>
      <c r="G2437" s="3" t="s">
        <v>60</v>
      </c>
      <c r="H2437" s="3" t="s">
        <v>53</v>
      </c>
      <c r="I2437" s="4">
        <v>40422</v>
      </c>
      <c r="J2437" s="3" t="s">
        <v>28</v>
      </c>
      <c r="K2437" s="3" t="s">
        <v>43</v>
      </c>
      <c r="L2437" s="5">
        <v>3874.11</v>
      </c>
      <c r="M2437" s="5">
        <v>4230.8</v>
      </c>
      <c r="N2437" s="6">
        <v>0.26</v>
      </c>
      <c r="O2437" s="5">
        <v>888.86</v>
      </c>
      <c r="P2437" s="3">
        <v>1</v>
      </c>
      <c r="Q2437" s="5">
        <v>179.23</v>
      </c>
      <c r="R2437" s="7">
        <f t="shared" si="114"/>
        <v>40425</v>
      </c>
      <c r="S2437" s="3">
        <v>3</v>
      </c>
      <c r="T2437" s="6">
        <v>3.9E-2</v>
      </c>
      <c r="U2437" s="3" t="s">
        <v>37</v>
      </c>
      <c r="V2437" s="3">
        <v>2.6</v>
      </c>
      <c r="W2437" s="3" t="s">
        <v>45</v>
      </c>
      <c r="X2437" s="8">
        <f t="shared" si="115"/>
        <v>22.943592205693694</v>
      </c>
      <c r="Y2437" s="9">
        <f t="shared" si="116"/>
        <v>91.569206769405312</v>
      </c>
    </row>
    <row r="2438" spans="1:25" x14ac:dyDescent="0.3">
      <c r="A2438" s="3">
        <v>202436</v>
      </c>
      <c r="B2438" s="3">
        <v>7447</v>
      </c>
      <c r="C2438" s="3" t="s">
        <v>22</v>
      </c>
      <c r="D2438" s="3" t="s">
        <v>23</v>
      </c>
      <c r="E2438" s="3" t="s">
        <v>34</v>
      </c>
      <c r="F2438" s="3" t="s">
        <v>25</v>
      </c>
      <c r="G2438" s="3" t="s">
        <v>36</v>
      </c>
      <c r="H2438" s="3" t="s">
        <v>47</v>
      </c>
      <c r="I2438" s="4">
        <v>40423</v>
      </c>
      <c r="J2438" s="3" t="s">
        <v>48</v>
      </c>
      <c r="K2438" s="3" t="s">
        <v>55</v>
      </c>
      <c r="L2438" s="5">
        <v>5575.99</v>
      </c>
      <c r="M2438" s="5">
        <v>5498.67</v>
      </c>
      <c r="N2438" s="6">
        <v>0.25</v>
      </c>
      <c r="O2438" s="5">
        <v>709.14</v>
      </c>
      <c r="P2438" s="3">
        <v>14</v>
      </c>
      <c r="Q2438" s="5">
        <v>44.4</v>
      </c>
      <c r="R2438" s="7">
        <f t="shared" si="114"/>
        <v>40435</v>
      </c>
      <c r="S2438" s="3">
        <v>12</v>
      </c>
      <c r="T2438" s="6">
        <v>0.114</v>
      </c>
      <c r="U2438" s="3" t="s">
        <v>49</v>
      </c>
      <c r="V2438" s="3">
        <v>1.6</v>
      </c>
      <c r="W2438" s="3" t="s">
        <v>31</v>
      </c>
      <c r="X2438" s="8">
        <f t="shared" si="115"/>
        <v>12.717741602836446</v>
      </c>
      <c r="Y2438" s="9">
        <f t="shared" si="116"/>
        <v>7.2432970154601009</v>
      </c>
    </row>
    <row r="2439" spans="1:25" x14ac:dyDescent="0.3">
      <c r="A2439" s="3">
        <v>202437</v>
      </c>
      <c r="B2439" s="3">
        <v>4977</v>
      </c>
      <c r="C2439" s="3" t="s">
        <v>22</v>
      </c>
      <c r="D2439" s="3" t="s">
        <v>56</v>
      </c>
      <c r="E2439" s="3" t="s">
        <v>34</v>
      </c>
      <c r="F2439" s="3" t="s">
        <v>54</v>
      </c>
      <c r="G2439" s="3" t="s">
        <v>36</v>
      </c>
      <c r="H2439" s="3" t="s">
        <v>47</v>
      </c>
      <c r="I2439" s="4">
        <v>40424</v>
      </c>
      <c r="J2439" s="3" t="s">
        <v>42</v>
      </c>
      <c r="K2439" s="3" t="s">
        <v>29</v>
      </c>
      <c r="L2439" s="5">
        <v>5996.98</v>
      </c>
      <c r="M2439" s="5">
        <v>5446.95</v>
      </c>
      <c r="N2439" s="6">
        <v>0.06</v>
      </c>
      <c r="O2439" s="5">
        <v>1082.58</v>
      </c>
      <c r="P2439" s="3">
        <v>21</v>
      </c>
      <c r="Q2439" s="5">
        <v>262.89</v>
      </c>
      <c r="R2439" s="7">
        <f t="shared" si="114"/>
        <v>40436</v>
      </c>
      <c r="S2439" s="3">
        <v>12</v>
      </c>
      <c r="T2439" s="6">
        <v>4.3999999999999997E-2</v>
      </c>
      <c r="U2439" s="3" t="s">
        <v>30</v>
      </c>
      <c r="V2439" s="3">
        <v>4.2</v>
      </c>
      <c r="W2439" s="3" t="s">
        <v>38</v>
      </c>
      <c r="X2439" s="8">
        <f t="shared" si="115"/>
        <v>18.052086216729087</v>
      </c>
      <c r="Y2439" s="9">
        <f t="shared" si="116"/>
        <v>5.2427592724456105</v>
      </c>
    </row>
    <row r="2440" spans="1:25" x14ac:dyDescent="0.3">
      <c r="A2440" s="3">
        <v>202438</v>
      </c>
      <c r="B2440" s="3">
        <v>7955</v>
      </c>
      <c r="C2440" s="3" t="s">
        <v>22</v>
      </c>
      <c r="D2440" s="3" t="s">
        <v>33</v>
      </c>
      <c r="E2440" s="3" t="s">
        <v>24</v>
      </c>
      <c r="F2440" s="3" t="s">
        <v>59</v>
      </c>
      <c r="G2440" s="3" t="s">
        <v>26</v>
      </c>
      <c r="H2440" s="3" t="s">
        <v>53</v>
      </c>
      <c r="I2440" s="4">
        <v>40425</v>
      </c>
      <c r="J2440" s="3" t="s">
        <v>42</v>
      </c>
      <c r="K2440" s="3" t="s">
        <v>29</v>
      </c>
      <c r="L2440" s="5">
        <v>4375.67</v>
      </c>
      <c r="M2440" s="5">
        <v>4805.32</v>
      </c>
      <c r="N2440" s="6">
        <v>0.16</v>
      </c>
      <c r="O2440" s="5">
        <v>703.15</v>
      </c>
      <c r="P2440" s="3">
        <v>16</v>
      </c>
      <c r="Q2440" s="5">
        <v>272.39</v>
      </c>
      <c r="R2440" s="7">
        <f t="shared" si="114"/>
        <v>40436</v>
      </c>
      <c r="S2440" s="3">
        <v>11</v>
      </c>
      <c r="T2440" s="6">
        <v>7.1999999999999995E-2</v>
      </c>
      <c r="U2440" s="3" t="s">
        <v>44</v>
      </c>
      <c r="V2440" s="3">
        <v>3.1</v>
      </c>
      <c r="W2440" s="3" t="s">
        <v>38</v>
      </c>
      <c r="X2440" s="8">
        <f t="shared" si="115"/>
        <v>16.069539064874636</v>
      </c>
      <c r="Y2440" s="9">
        <f t="shared" si="116"/>
        <v>5.6911792554918303</v>
      </c>
    </row>
    <row r="2441" spans="1:25" x14ac:dyDescent="0.3">
      <c r="A2441" s="3">
        <v>202439</v>
      </c>
      <c r="B2441" s="3">
        <v>3883</v>
      </c>
      <c r="C2441" s="3" t="s">
        <v>32</v>
      </c>
      <c r="D2441" s="3" t="s">
        <v>33</v>
      </c>
      <c r="E2441" s="3" t="s">
        <v>34</v>
      </c>
      <c r="F2441" s="3" t="s">
        <v>25</v>
      </c>
      <c r="G2441" s="3" t="s">
        <v>26</v>
      </c>
      <c r="H2441" s="3" t="s">
        <v>57</v>
      </c>
      <c r="I2441" s="4">
        <v>40426</v>
      </c>
      <c r="J2441" s="3" t="s">
        <v>42</v>
      </c>
      <c r="K2441" s="3" t="s">
        <v>58</v>
      </c>
      <c r="L2441" s="5">
        <v>3062.33</v>
      </c>
      <c r="M2441" s="5">
        <v>3328.93</v>
      </c>
      <c r="N2441" s="6">
        <v>0.18</v>
      </c>
      <c r="O2441" s="5">
        <v>884.84</v>
      </c>
      <c r="P2441" s="3">
        <v>19</v>
      </c>
      <c r="Q2441" s="5">
        <v>231.7</v>
      </c>
      <c r="R2441" s="7">
        <f t="shared" si="114"/>
        <v>40434</v>
      </c>
      <c r="S2441" s="3">
        <v>8</v>
      </c>
      <c r="T2441" s="6">
        <v>0.18</v>
      </c>
      <c r="U2441" s="3" t="s">
        <v>30</v>
      </c>
      <c r="V2441" s="3">
        <v>2.2999999999999998</v>
      </c>
      <c r="W2441" s="3" t="s">
        <v>38</v>
      </c>
      <c r="X2441" s="8">
        <f t="shared" si="115"/>
        <v>28.894338624511402</v>
      </c>
      <c r="Y2441" s="9">
        <f t="shared" si="116"/>
        <v>4.8416537193000373</v>
      </c>
    </row>
    <row r="2442" spans="1:25" x14ac:dyDescent="0.3">
      <c r="A2442" s="3">
        <v>202440</v>
      </c>
      <c r="B2442" s="3">
        <v>7898</v>
      </c>
      <c r="C2442" s="3" t="s">
        <v>22</v>
      </c>
      <c r="D2442" s="3" t="s">
        <v>33</v>
      </c>
      <c r="E2442" s="3" t="s">
        <v>34</v>
      </c>
      <c r="F2442" s="3" t="s">
        <v>59</v>
      </c>
      <c r="G2442" s="3" t="s">
        <v>26</v>
      </c>
      <c r="H2442" s="3" t="s">
        <v>57</v>
      </c>
      <c r="I2442" s="4">
        <v>40427</v>
      </c>
      <c r="J2442" s="3" t="s">
        <v>28</v>
      </c>
      <c r="K2442" s="3" t="s">
        <v>43</v>
      </c>
      <c r="L2442" s="5">
        <v>6476.99</v>
      </c>
      <c r="M2442" s="5">
        <v>7080.86</v>
      </c>
      <c r="N2442" s="6">
        <v>0.4</v>
      </c>
      <c r="O2442" s="5">
        <v>2991.02</v>
      </c>
      <c r="P2442" s="3">
        <v>9</v>
      </c>
      <c r="Q2442" s="5">
        <v>141.75</v>
      </c>
      <c r="R2442" s="7">
        <f t="shared" si="114"/>
        <v>40428</v>
      </c>
      <c r="S2442" s="3">
        <v>1</v>
      </c>
      <c r="T2442" s="6">
        <v>4.7E-2</v>
      </c>
      <c r="U2442" s="3" t="s">
        <v>49</v>
      </c>
      <c r="V2442" s="3">
        <v>4.2</v>
      </c>
      <c r="W2442" s="3" t="s">
        <v>38</v>
      </c>
      <c r="X2442" s="8">
        <f t="shared" si="115"/>
        <v>46.179166557305166</v>
      </c>
      <c r="Y2442" s="9">
        <f t="shared" si="116"/>
        <v>10.163533180370118</v>
      </c>
    </row>
    <row r="2443" spans="1:25" x14ac:dyDescent="0.3">
      <c r="A2443" s="3">
        <v>202441</v>
      </c>
      <c r="B2443" s="3">
        <v>2005</v>
      </c>
      <c r="C2443" s="3" t="s">
        <v>22</v>
      </c>
      <c r="D2443" s="3" t="s">
        <v>33</v>
      </c>
      <c r="E2443" s="3" t="s">
        <v>46</v>
      </c>
      <c r="F2443" s="3" t="s">
        <v>25</v>
      </c>
      <c r="G2443" s="3" t="s">
        <v>26</v>
      </c>
      <c r="H2443" s="3" t="s">
        <v>57</v>
      </c>
      <c r="I2443" s="4">
        <v>40428</v>
      </c>
      <c r="J2443" s="3" t="s">
        <v>48</v>
      </c>
      <c r="K2443" s="3" t="s">
        <v>55</v>
      </c>
      <c r="L2443" s="5">
        <v>4455.2299999999996</v>
      </c>
      <c r="M2443" s="5">
        <v>4431.95</v>
      </c>
      <c r="N2443" s="6">
        <v>0.37</v>
      </c>
      <c r="O2443" s="5">
        <v>999.62</v>
      </c>
      <c r="P2443" s="3">
        <v>17</v>
      </c>
      <c r="Q2443" s="5">
        <v>157.88999999999999</v>
      </c>
      <c r="R2443" s="7">
        <f t="shared" si="114"/>
        <v>40436</v>
      </c>
      <c r="S2443" s="3">
        <v>8</v>
      </c>
      <c r="T2443" s="6">
        <v>0.16700000000000001</v>
      </c>
      <c r="U2443" s="3" t="s">
        <v>37</v>
      </c>
      <c r="V2443" s="3">
        <v>2</v>
      </c>
      <c r="W2443" s="3" t="s">
        <v>45</v>
      </c>
      <c r="X2443" s="8">
        <f t="shared" si="115"/>
        <v>22.437001007804312</v>
      </c>
      <c r="Y2443" s="9">
        <f t="shared" si="116"/>
        <v>5.9132515696516537</v>
      </c>
    </row>
    <row r="2444" spans="1:25" x14ac:dyDescent="0.3">
      <c r="A2444" s="3">
        <v>202442</v>
      </c>
      <c r="B2444" s="3">
        <v>5113</v>
      </c>
      <c r="C2444" s="3" t="s">
        <v>32</v>
      </c>
      <c r="D2444" s="3" t="s">
        <v>33</v>
      </c>
      <c r="E2444" s="3" t="s">
        <v>34</v>
      </c>
      <c r="F2444" s="3" t="s">
        <v>25</v>
      </c>
      <c r="G2444" s="3" t="s">
        <v>52</v>
      </c>
      <c r="H2444" s="3" t="s">
        <v>27</v>
      </c>
      <c r="I2444" s="4">
        <v>40429</v>
      </c>
      <c r="J2444" s="3" t="s">
        <v>48</v>
      </c>
      <c r="K2444" s="3" t="s">
        <v>29</v>
      </c>
      <c r="L2444" s="5">
        <v>973.29</v>
      </c>
      <c r="M2444" s="5">
        <v>908</v>
      </c>
      <c r="N2444" s="6">
        <v>0.33</v>
      </c>
      <c r="O2444" s="5">
        <v>298.62</v>
      </c>
      <c r="P2444" s="3">
        <v>7</v>
      </c>
      <c r="Q2444" s="5">
        <v>25.12</v>
      </c>
      <c r="R2444" s="7">
        <f t="shared" si="114"/>
        <v>40430</v>
      </c>
      <c r="S2444" s="3">
        <v>1</v>
      </c>
      <c r="T2444" s="6">
        <v>4.2000000000000003E-2</v>
      </c>
      <c r="U2444" s="3" t="s">
        <v>49</v>
      </c>
      <c r="V2444" s="3">
        <v>1.3</v>
      </c>
      <c r="W2444" s="3" t="s">
        <v>45</v>
      </c>
      <c r="X2444" s="8">
        <f t="shared" si="115"/>
        <v>30.681502943624206</v>
      </c>
      <c r="Y2444" s="9">
        <f t="shared" si="116"/>
        <v>15.312932662051605</v>
      </c>
    </row>
    <row r="2445" spans="1:25" x14ac:dyDescent="0.3">
      <c r="A2445" s="3">
        <v>202443</v>
      </c>
      <c r="B2445" s="3">
        <v>7598</v>
      </c>
      <c r="C2445" s="3" t="s">
        <v>50</v>
      </c>
      <c r="D2445" s="3" t="s">
        <v>23</v>
      </c>
      <c r="E2445" s="3" t="s">
        <v>24</v>
      </c>
      <c r="F2445" s="3" t="s">
        <v>51</v>
      </c>
      <c r="G2445" s="3" t="s">
        <v>60</v>
      </c>
      <c r="H2445" s="3" t="s">
        <v>57</v>
      </c>
      <c r="I2445" s="4">
        <v>40430</v>
      </c>
      <c r="J2445" s="3" t="s">
        <v>28</v>
      </c>
      <c r="K2445" s="3" t="s">
        <v>55</v>
      </c>
      <c r="L2445" s="5">
        <v>7002.63</v>
      </c>
      <c r="M2445" s="5">
        <v>6576.61</v>
      </c>
      <c r="N2445" s="6">
        <v>0.05</v>
      </c>
      <c r="O2445" s="5">
        <v>2983.32</v>
      </c>
      <c r="P2445" s="3">
        <v>17</v>
      </c>
      <c r="Q2445" s="5">
        <v>279.64</v>
      </c>
      <c r="R2445" s="7">
        <f t="shared" si="114"/>
        <v>40442</v>
      </c>
      <c r="S2445" s="3">
        <v>12</v>
      </c>
      <c r="T2445" s="6">
        <v>5.8000000000000003E-2</v>
      </c>
      <c r="U2445" s="3" t="s">
        <v>37</v>
      </c>
      <c r="V2445" s="3">
        <v>1.6</v>
      </c>
      <c r="W2445" s="3" t="s">
        <v>31</v>
      </c>
      <c r="X2445" s="8">
        <f t="shared" si="115"/>
        <v>42.602850643258321</v>
      </c>
      <c r="Y2445" s="9">
        <f t="shared" si="116"/>
        <v>6.2634003196891097</v>
      </c>
    </row>
    <row r="2446" spans="1:25" x14ac:dyDescent="0.3">
      <c r="A2446" s="3">
        <v>202444</v>
      </c>
      <c r="B2446" s="3">
        <v>6508</v>
      </c>
      <c r="C2446" s="3" t="s">
        <v>39</v>
      </c>
      <c r="D2446" s="3" t="s">
        <v>23</v>
      </c>
      <c r="E2446" s="3" t="s">
        <v>46</v>
      </c>
      <c r="F2446" s="3" t="s">
        <v>35</v>
      </c>
      <c r="G2446" s="3" t="s">
        <v>61</v>
      </c>
      <c r="H2446" s="3" t="s">
        <v>41</v>
      </c>
      <c r="I2446" s="4">
        <v>40431</v>
      </c>
      <c r="J2446" s="3" t="s">
        <v>28</v>
      </c>
      <c r="K2446" s="3" t="s">
        <v>43</v>
      </c>
      <c r="L2446" s="5">
        <v>2414.69</v>
      </c>
      <c r="M2446" s="5">
        <v>2401.7800000000002</v>
      </c>
      <c r="N2446" s="6">
        <v>0.3</v>
      </c>
      <c r="O2446" s="5">
        <v>1082.8399999999999</v>
      </c>
      <c r="P2446" s="3">
        <v>2</v>
      </c>
      <c r="Q2446" s="5">
        <v>266.48</v>
      </c>
      <c r="R2446" s="7">
        <f t="shared" si="114"/>
        <v>40434</v>
      </c>
      <c r="S2446" s="3">
        <v>3</v>
      </c>
      <c r="T2446" s="6">
        <v>0.17899999999999999</v>
      </c>
      <c r="U2446" s="3" t="s">
        <v>37</v>
      </c>
      <c r="V2446" s="3">
        <v>4.5</v>
      </c>
      <c r="W2446" s="3" t="s">
        <v>31</v>
      </c>
      <c r="X2446" s="8">
        <f t="shared" si="115"/>
        <v>44.843851591715698</v>
      </c>
      <c r="Y2446" s="9">
        <f t="shared" si="116"/>
        <v>50.268759003738893</v>
      </c>
    </row>
    <row r="2447" spans="1:25" x14ac:dyDescent="0.3">
      <c r="A2447" s="3">
        <v>202445</v>
      </c>
      <c r="B2447" s="3">
        <v>3023</v>
      </c>
      <c r="C2447" s="3" t="s">
        <v>32</v>
      </c>
      <c r="D2447" s="3" t="s">
        <v>23</v>
      </c>
      <c r="E2447" s="3" t="s">
        <v>34</v>
      </c>
      <c r="F2447" s="3" t="s">
        <v>59</v>
      </c>
      <c r="G2447" s="3" t="s">
        <v>26</v>
      </c>
      <c r="H2447" s="3" t="s">
        <v>57</v>
      </c>
      <c r="I2447" s="4">
        <v>40432</v>
      </c>
      <c r="J2447" s="3" t="s">
        <v>48</v>
      </c>
      <c r="K2447" s="3" t="s">
        <v>29</v>
      </c>
      <c r="L2447" s="5">
        <v>3972.86</v>
      </c>
      <c r="M2447" s="5">
        <v>4112.22</v>
      </c>
      <c r="N2447" s="6">
        <v>0.28000000000000003</v>
      </c>
      <c r="O2447" s="5">
        <v>839.4</v>
      </c>
      <c r="P2447" s="3">
        <v>10</v>
      </c>
      <c r="Q2447" s="5">
        <v>259.51</v>
      </c>
      <c r="R2447" s="7">
        <f t="shared" si="114"/>
        <v>40441</v>
      </c>
      <c r="S2447" s="3">
        <v>9</v>
      </c>
      <c r="T2447" s="6">
        <v>0.156</v>
      </c>
      <c r="U2447" s="3" t="s">
        <v>44</v>
      </c>
      <c r="V2447" s="3">
        <v>2</v>
      </c>
      <c r="W2447" s="3" t="s">
        <v>31</v>
      </c>
      <c r="X2447" s="8">
        <f t="shared" si="115"/>
        <v>21.128355894745848</v>
      </c>
      <c r="Y2447" s="9">
        <f t="shared" si="116"/>
        <v>9.6611076255647799</v>
      </c>
    </row>
    <row r="2448" spans="1:25" x14ac:dyDescent="0.3">
      <c r="A2448" s="3">
        <v>202446</v>
      </c>
      <c r="B2448" s="3">
        <v>2754</v>
      </c>
      <c r="C2448" s="3" t="s">
        <v>50</v>
      </c>
      <c r="D2448" s="3" t="s">
        <v>56</v>
      </c>
      <c r="E2448" s="3" t="s">
        <v>34</v>
      </c>
      <c r="F2448" s="3" t="s">
        <v>51</v>
      </c>
      <c r="G2448" s="3" t="s">
        <v>60</v>
      </c>
      <c r="H2448" s="3" t="s">
        <v>27</v>
      </c>
      <c r="I2448" s="4">
        <v>40433</v>
      </c>
      <c r="J2448" s="3" t="s">
        <v>42</v>
      </c>
      <c r="K2448" s="3" t="s">
        <v>55</v>
      </c>
      <c r="L2448" s="5">
        <v>1749.76</v>
      </c>
      <c r="M2448" s="5">
        <v>1737.56</v>
      </c>
      <c r="N2448" s="6">
        <v>0.09</v>
      </c>
      <c r="O2448" s="5">
        <v>541.24</v>
      </c>
      <c r="P2448" s="3">
        <v>20</v>
      </c>
      <c r="Q2448" s="5">
        <v>169.66</v>
      </c>
      <c r="R2448" s="7">
        <f t="shared" si="114"/>
        <v>40444</v>
      </c>
      <c r="S2448" s="3">
        <v>11</v>
      </c>
      <c r="T2448" s="6">
        <v>1.9E-2</v>
      </c>
      <c r="U2448" s="3" t="s">
        <v>49</v>
      </c>
      <c r="V2448" s="3">
        <v>2.5</v>
      </c>
      <c r="W2448" s="3" t="s">
        <v>38</v>
      </c>
      <c r="X2448" s="8">
        <f t="shared" si="115"/>
        <v>30.932242136064374</v>
      </c>
      <c r="Y2448" s="9">
        <f t="shared" si="116"/>
        <v>5.03510670135132</v>
      </c>
    </row>
    <row r="2449" spans="1:25" x14ac:dyDescent="0.3">
      <c r="A2449" s="3">
        <v>202447</v>
      </c>
      <c r="B2449" s="3">
        <v>2361</v>
      </c>
      <c r="C2449" s="3" t="s">
        <v>39</v>
      </c>
      <c r="D2449" s="3" t="s">
        <v>56</v>
      </c>
      <c r="E2449" s="3" t="s">
        <v>34</v>
      </c>
      <c r="F2449" s="3" t="s">
        <v>51</v>
      </c>
      <c r="G2449" s="3" t="s">
        <v>36</v>
      </c>
      <c r="H2449" s="3" t="s">
        <v>41</v>
      </c>
      <c r="I2449" s="4">
        <v>40434</v>
      </c>
      <c r="J2449" s="3" t="s">
        <v>28</v>
      </c>
      <c r="K2449" s="3" t="s">
        <v>43</v>
      </c>
      <c r="L2449" s="5">
        <v>3966.64</v>
      </c>
      <c r="M2449" s="5">
        <v>3883.01</v>
      </c>
      <c r="N2449" s="6">
        <v>0.19</v>
      </c>
      <c r="O2449" s="5">
        <v>803.41</v>
      </c>
      <c r="P2449" s="3">
        <v>23</v>
      </c>
      <c r="Q2449" s="5">
        <v>143.41999999999999</v>
      </c>
      <c r="R2449" s="7">
        <f t="shared" si="114"/>
        <v>40445</v>
      </c>
      <c r="S2449" s="3">
        <v>11</v>
      </c>
      <c r="T2449" s="6">
        <v>0.05</v>
      </c>
      <c r="U2449" s="3" t="s">
        <v>49</v>
      </c>
      <c r="V2449" s="3">
        <v>3.3</v>
      </c>
      <c r="W2449" s="3" t="s">
        <v>31</v>
      </c>
      <c r="X2449" s="8">
        <f t="shared" si="115"/>
        <v>20.254169775931267</v>
      </c>
      <c r="Y2449" s="9">
        <f t="shared" si="116"/>
        <v>4.4414670241810388</v>
      </c>
    </row>
    <row r="2450" spans="1:25" x14ac:dyDescent="0.3">
      <c r="A2450" s="3">
        <v>202448</v>
      </c>
      <c r="B2450" s="3">
        <v>5044</v>
      </c>
      <c r="C2450" s="3" t="s">
        <v>32</v>
      </c>
      <c r="D2450" s="3" t="s">
        <v>33</v>
      </c>
      <c r="E2450" s="3" t="s">
        <v>34</v>
      </c>
      <c r="F2450" s="3" t="s">
        <v>51</v>
      </c>
      <c r="G2450" s="3" t="s">
        <v>60</v>
      </c>
      <c r="H2450" s="3" t="s">
        <v>53</v>
      </c>
      <c r="I2450" s="4">
        <v>40435</v>
      </c>
      <c r="J2450" s="3" t="s">
        <v>42</v>
      </c>
      <c r="K2450" s="3" t="s">
        <v>29</v>
      </c>
      <c r="L2450" s="5">
        <v>1077.56</v>
      </c>
      <c r="M2450" s="5">
        <v>1177.45</v>
      </c>
      <c r="N2450" s="6">
        <v>0.19</v>
      </c>
      <c r="O2450" s="5">
        <v>288.56</v>
      </c>
      <c r="P2450" s="3">
        <v>5</v>
      </c>
      <c r="Q2450" s="5">
        <v>180.34</v>
      </c>
      <c r="R2450" s="7">
        <f t="shared" si="114"/>
        <v>40443</v>
      </c>
      <c r="S2450" s="3">
        <v>8</v>
      </c>
      <c r="T2450" s="6">
        <v>0.14899999999999999</v>
      </c>
      <c r="U2450" s="3" t="s">
        <v>49</v>
      </c>
      <c r="V2450" s="3">
        <v>1.5</v>
      </c>
      <c r="W2450" s="3" t="s">
        <v>45</v>
      </c>
      <c r="X2450" s="8">
        <f t="shared" si="115"/>
        <v>26.779019265748545</v>
      </c>
      <c r="Y2450" s="9">
        <f t="shared" si="116"/>
        <v>18.303282517304343</v>
      </c>
    </row>
    <row r="2451" spans="1:25" x14ac:dyDescent="0.3">
      <c r="A2451" s="3">
        <v>202449</v>
      </c>
      <c r="B2451" s="3">
        <v>7363</v>
      </c>
      <c r="C2451" s="3" t="s">
        <v>50</v>
      </c>
      <c r="D2451" s="3" t="s">
        <v>23</v>
      </c>
      <c r="E2451" s="3" t="s">
        <v>24</v>
      </c>
      <c r="F2451" s="3" t="s">
        <v>25</v>
      </c>
      <c r="G2451" s="3" t="s">
        <v>61</v>
      </c>
      <c r="H2451" s="3" t="s">
        <v>53</v>
      </c>
      <c r="I2451" s="4">
        <v>40436</v>
      </c>
      <c r="J2451" s="3" t="s">
        <v>28</v>
      </c>
      <c r="K2451" s="3" t="s">
        <v>29</v>
      </c>
      <c r="L2451" s="5">
        <v>4551.79</v>
      </c>
      <c r="M2451" s="5">
        <v>4686.26</v>
      </c>
      <c r="N2451" s="6">
        <v>0.19</v>
      </c>
      <c r="O2451" s="5">
        <v>1169.47</v>
      </c>
      <c r="P2451" s="3">
        <v>28</v>
      </c>
      <c r="Q2451" s="5">
        <v>32.69</v>
      </c>
      <c r="R2451" s="7">
        <f t="shared" si="114"/>
        <v>40446</v>
      </c>
      <c r="S2451" s="3">
        <v>10</v>
      </c>
      <c r="T2451" s="6">
        <v>7.8E-2</v>
      </c>
      <c r="U2451" s="3" t="s">
        <v>30</v>
      </c>
      <c r="V2451" s="3">
        <v>2.7</v>
      </c>
      <c r="W2451" s="3" t="s">
        <v>31</v>
      </c>
      <c r="X2451" s="8">
        <f t="shared" si="115"/>
        <v>25.692529752031618</v>
      </c>
      <c r="Y2451" s="9">
        <f t="shared" si="116"/>
        <v>3.4689481286020958</v>
      </c>
    </row>
    <row r="2452" spans="1:25" x14ac:dyDescent="0.3">
      <c r="A2452" s="3">
        <v>202450</v>
      </c>
      <c r="B2452" s="3">
        <v>4603</v>
      </c>
      <c r="C2452" s="3" t="s">
        <v>32</v>
      </c>
      <c r="D2452" s="3" t="s">
        <v>23</v>
      </c>
      <c r="E2452" s="3" t="s">
        <v>24</v>
      </c>
      <c r="F2452" s="3" t="s">
        <v>25</v>
      </c>
      <c r="G2452" s="3" t="s">
        <v>61</v>
      </c>
      <c r="H2452" s="3" t="s">
        <v>53</v>
      </c>
      <c r="I2452" s="4">
        <v>40437</v>
      </c>
      <c r="J2452" s="3" t="s">
        <v>28</v>
      </c>
      <c r="K2452" s="3" t="s">
        <v>58</v>
      </c>
      <c r="L2452" s="5">
        <v>4206.1000000000004</v>
      </c>
      <c r="M2452" s="5">
        <v>4128.17</v>
      </c>
      <c r="N2452" s="6">
        <v>0.2</v>
      </c>
      <c r="O2452" s="5">
        <v>528.4</v>
      </c>
      <c r="P2452" s="3">
        <v>25</v>
      </c>
      <c r="Q2452" s="5">
        <v>112.28</v>
      </c>
      <c r="R2452" s="7">
        <f t="shared" si="114"/>
        <v>40447</v>
      </c>
      <c r="S2452" s="3">
        <v>10</v>
      </c>
      <c r="T2452" s="6">
        <v>0.16300000000000001</v>
      </c>
      <c r="U2452" s="3" t="s">
        <v>37</v>
      </c>
      <c r="V2452" s="3">
        <v>4.5999999999999996</v>
      </c>
      <c r="W2452" s="3" t="s">
        <v>38</v>
      </c>
      <c r="X2452" s="8">
        <f t="shared" si="115"/>
        <v>12.562706545255697</v>
      </c>
      <c r="Y2452" s="9">
        <f t="shared" si="116"/>
        <v>4.0755104562069882</v>
      </c>
    </row>
    <row r="2453" spans="1:25" x14ac:dyDescent="0.3">
      <c r="A2453" s="3">
        <v>202451</v>
      </c>
      <c r="B2453" s="3">
        <v>7569</v>
      </c>
      <c r="C2453" s="3" t="s">
        <v>32</v>
      </c>
      <c r="D2453" s="3" t="s">
        <v>56</v>
      </c>
      <c r="E2453" s="3" t="s">
        <v>24</v>
      </c>
      <c r="F2453" s="3" t="s">
        <v>35</v>
      </c>
      <c r="G2453" s="3" t="s">
        <v>62</v>
      </c>
      <c r="H2453" s="3" t="s">
        <v>53</v>
      </c>
      <c r="I2453" s="4">
        <v>40438</v>
      </c>
      <c r="J2453" s="3" t="s">
        <v>48</v>
      </c>
      <c r="K2453" s="3" t="s">
        <v>43</v>
      </c>
      <c r="L2453" s="5">
        <v>6556.39</v>
      </c>
      <c r="M2453" s="5">
        <v>6805.32</v>
      </c>
      <c r="N2453" s="6">
        <v>0.3</v>
      </c>
      <c r="O2453" s="5">
        <v>727.34</v>
      </c>
      <c r="P2453" s="3">
        <v>3</v>
      </c>
      <c r="Q2453" s="5">
        <v>61.74</v>
      </c>
      <c r="R2453" s="7">
        <f t="shared" si="114"/>
        <v>40443</v>
      </c>
      <c r="S2453" s="3">
        <v>5</v>
      </c>
      <c r="T2453" s="6">
        <v>3.1E-2</v>
      </c>
      <c r="U2453" s="3" t="s">
        <v>37</v>
      </c>
      <c r="V2453" s="3">
        <v>3.5</v>
      </c>
      <c r="W2453" s="3" t="s">
        <v>38</v>
      </c>
      <c r="X2453" s="8">
        <f t="shared" si="115"/>
        <v>11.093604864872285</v>
      </c>
      <c r="Y2453" s="9">
        <f t="shared" si="116"/>
        <v>32.114042151336506</v>
      </c>
    </row>
    <row r="2454" spans="1:25" x14ac:dyDescent="0.3">
      <c r="A2454" s="3">
        <v>202452</v>
      </c>
      <c r="B2454" s="3">
        <v>3449</v>
      </c>
      <c r="C2454" s="3" t="s">
        <v>50</v>
      </c>
      <c r="D2454" s="3" t="s">
        <v>56</v>
      </c>
      <c r="E2454" s="3" t="s">
        <v>24</v>
      </c>
      <c r="F2454" s="3" t="s">
        <v>54</v>
      </c>
      <c r="G2454" s="3" t="s">
        <v>36</v>
      </c>
      <c r="H2454" s="3" t="s">
        <v>47</v>
      </c>
      <c r="I2454" s="4">
        <v>40439</v>
      </c>
      <c r="J2454" s="3" t="s">
        <v>48</v>
      </c>
      <c r="K2454" s="3" t="s">
        <v>58</v>
      </c>
      <c r="L2454" s="5">
        <v>4501.2</v>
      </c>
      <c r="M2454" s="5">
        <v>4763.8500000000004</v>
      </c>
      <c r="N2454" s="6">
        <v>0.27</v>
      </c>
      <c r="O2454" s="5">
        <v>1562.66</v>
      </c>
      <c r="P2454" s="3">
        <v>8</v>
      </c>
      <c r="Q2454" s="5">
        <v>243.74</v>
      </c>
      <c r="R2454" s="7">
        <f t="shared" si="114"/>
        <v>40446</v>
      </c>
      <c r="S2454" s="3">
        <v>7</v>
      </c>
      <c r="T2454" s="6">
        <v>0.11</v>
      </c>
      <c r="U2454" s="3" t="s">
        <v>37</v>
      </c>
      <c r="V2454" s="3">
        <v>1.5</v>
      </c>
      <c r="W2454" s="3" t="s">
        <v>31</v>
      </c>
      <c r="X2454" s="8">
        <f t="shared" si="115"/>
        <v>34.716520039100693</v>
      </c>
      <c r="Y2454" s="9">
        <f t="shared" si="116"/>
        <v>11.810825277873988</v>
      </c>
    </row>
    <row r="2455" spans="1:25" x14ac:dyDescent="0.3">
      <c r="A2455" s="3">
        <v>202453</v>
      </c>
      <c r="B2455" s="3">
        <v>4557</v>
      </c>
      <c r="C2455" s="3" t="s">
        <v>39</v>
      </c>
      <c r="D2455" s="3" t="s">
        <v>56</v>
      </c>
      <c r="E2455" s="3" t="s">
        <v>24</v>
      </c>
      <c r="F2455" s="3" t="s">
        <v>25</v>
      </c>
      <c r="G2455" s="3" t="s">
        <v>62</v>
      </c>
      <c r="H2455" s="3" t="s">
        <v>53</v>
      </c>
      <c r="I2455" s="4">
        <v>40440</v>
      </c>
      <c r="J2455" s="3" t="s">
        <v>42</v>
      </c>
      <c r="K2455" s="3" t="s">
        <v>58</v>
      </c>
      <c r="L2455" s="5">
        <v>3299.51</v>
      </c>
      <c r="M2455" s="5">
        <v>3212</v>
      </c>
      <c r="N2455" s="6">
        <v>0.36</v>
      </c>
      <c r="O2455" s="5">
        <v>556.69000000000005</v>
      </c>
      <c r="P2455" s="3">
        <v>28</v>
      </c>
      <c r="Q2455" s="5">
        <v>61.68</v>
      </c>
      <c r="R2455" s="7">
        <f t="shared" si="114"/>
        <v>40443</v>
      </c>
      <c r="S2455" s="3">
        <v>3</v>
      </c>
      <c r="T2455" s="6">
        <v>0.08</v>
      </c>
      <c r="U2455" s="3" t="s">
        <v>44</v>
      </c>
      <c r="V2455" s="3">
        <v>3.2</v>
      </c>
      <c r="W2455" s="3" t="s">
        <v>31</v>
      </c>
      <c r="X2455" s="8">
        <f t="shared" si="115"/>
        <v>16.87189916078448</v>
      </c>
      <c r="Y2455" s="9">
        <f t="shared" si="116"/>
        <v>3.668731097669454</v>
      </c>
    </row>
    <row r="2456" spans="1:25" x14ac:dyDescent="0.3">
      <c r="A2456" s="3">
        <v>202454</v>
      </c>
      <c r="B2456" s="3">
        <v>2805</v>
      </c>
      <c r="C2456" s="3" t="s">
        <v>50</v>
      </c>
      <c r="D2456" s="3" t="s">
        <v>56</v>
      </c>
      <c r="E2456" s="3" t="s">
        <v>24</v>
      </c>
      <c r="F2456" s="3" t="s">
        <v>35</v>
      </c>
      <c r="G2456" s="3" t="s">
        <v>52</v>
      </c>
      <c r="H2456" s="3" t="s">
        <v>53</v>
      </c>
      <c r="I2456" s="4">
        <v>40441</v>
      </c>
      <c r="J2456" s="3" t="s">
        <v>42</v>
      </c>
      <c r="K2456" s="3" t="s">
        <v>55</v>
      </c>
      <c r="L2456" s="5">
        <v>3757.37</v>
      </c>
      <c r="M2456" s="5">
        <v>3738.65</v>
      </c>
      <c r="N2456" s="6">
        <v>0.2</v>
      </c>
      <c r="O2456" s="5">
        <v>598.70000000000005</v>
      </c>
      <c r="P2456" s="3">
        <v>20</v>
      </c>
      <c r="Q2456" s="5">
        <v>297.60000000000002</v>
      </c>
      <c r="R2456" s="7">
        <f t="shared" si="114"/>
        <v>40447</v>
      </c>
      <c r="S2456" s="3">
        <v>6</v>
      </c>
      <c r="T2456" s="6">
        <v>0.05</v>
      </c>
      <c r="U2456" s="3" t="s">
        <v>37</v>
      </c>
      <c r="V2456" s="3">
        <v>4.0999999999999996</v>
      </c>
      <c r="W2456" s="3" t="s">
        <v>31</v>
      </c>
      <c r="X2456" s="8">
        <f t="shared" si="115"/>
        <v>15.934017677258296</v>
      </c>
      <c r="Y2456" s="9">
        <f t="shared" si="116"/>
        <v>5.0250357749455015</v>
      </c>
    </row>
    <row r="2457" spans="1:25" x14ac:dyDescent="0.3">
      <c r="A2457" s="3">
        <v>202455</v>
      </c>
      <c r="B2457" s="3">
        <v>1616</v>
      </c>
      <c r="C2457" s="3" t="s">
        <v>32</v>
      </c>
      <c r="D2457" s="3" t="s">
        <v>56</v>
      </c>
      <c r="E2457" s="3" t="s">
        <v>46</v>
      </c>
      <c r="F2457" s="3" t="s">
        <v>54</v>
      </c>
      <c r="G2457" s="3" t="s">
        <v>40</v>
      </c>
      <c r="H2457" s="3" t="s">
        <v>27</v>
      </c>
      <c r="I2457" s="4">
        <v>40442</v>
      </c>
      <c r="J2457" s="3" t="s">
        <v>42</v>
      </c>
      <c r="K2457" s="3" t="s">
        <v>58</v>
      </c>
      <c r="L2457" s="5">
        <v>4857.6400000000003</v>
      </c>
      <c r="M2457" s="5">
        <v>4995.47</v>
      </c>
      <c r="N2457" s="6">
        <v>0.17</v>
      </c>
      <c r="O2457" s="5">
        <v>1181.7</v>
      </c>
      <c r="P2457" s="3">
        <v>21</v>
      </c>
      <c r="Q2457" s="5">
        <v>221.7</v>
      </c>
      <c r="R2457" s="7">
        <f t="shared" si="114"/>
        <v>40447</v>
      </c>
      <c r="S2457" s="3">
        <v>5</v>
      </c>
      <c r="T2457" s="6">
        <v>4.0000000000000001E-3</v>
      </c>
      <c r="U2457" s="3" t="s">
        <v>44</v>
      </c>
      <c r="V2457" s="3">
        <v>3.1</v>
      </c>
      <c r="W2457" s="3" t="s">
        <v>45</v>
      </c>
      <c r="X2457" s="8">
        <f t="shared" si="115"/>
        <v>24.326627745160202</v>
      </c>
      <c r="Y2457" s="9">
        <f t="shared" si="116"/>
        <v>4.6305190597919808</v>
      </c>
    </row>
    <row r="2458" spans="1:25" x14ac:dyDescent="0.3">
      <c r="A2458" s="3">
        <v>202456</v>
      </c>
      <c r="B2458" s="3">
        <v>4171</v>
      </c>
      <c r="C2458" s="3" t="s">
        <v>32</v>
      </c>
      <c r="D2458" s="3" t="s">
        <v>33</v>
      </c>
      <c r="E2458" s="3" t="s">
        <v>46</v>
      </c>
      <c r="F2458" s="3" t="s">
        <v>54</v>
      </c>
      <c r="G2458" s="3" t="s">
        <v>40</v>
      </c>
      <c r="H2458" s="3" t="s">
        <v>57</v>
      </c>
      <c r="I2458" s="4">
        <v>40443</v>
      </c>
      <c r="J2458" s="3" t="s">
        <v>48</v>
      </c>
      <c r="K2458" s="3" t="s">
        <v>29</v>
      </c>
      <c r="L2458" s="5">
        <v>6724.65</v>
      </c>
      <c r="M2458" s="5">
        <v>6909.7</v>
      </c>
      <c r="N2458" s="6">
        <v>0.35</v>
      </c>
      <c r="O2458" s="5">
        <v>1295</v>
      </c>
      <c r="P2458" s="3">
        <v>1</v>
      </c>
      <c r="Q2458" s="5">
        <v>13.98</v>
      </c>
      <c r="R2458" s="7">
        <f t="shared" si="114"/>
        <v>40450</v>
      </c>
      <c r="S2458" s="3">
        <v>7</v>
      </c>
      <c r="T2458" s="6">
        <v>1.0999999999999999E-2</v>
      </c>
      <c r="U2458" s="3" t="s">
        <v>44</v>
      </c>
      <c r="V2458" s="3">
        <v>3.1</v>
      </c>
      <c r="W2458" s="3" t="s">
        <v>45</v>
      </c>
      <c r="X2458" s="8">
        <f t="shared" si="115"/>
        <v>19.257507825686098</v>
      </c>
      <c r="Y2458" s="9">
        <f t="shared" si="116"/>
        <v>97.321880834189614</v>
      </c>
    </row>
    <row r="2459" spans="1:25" x14ac:dyDescent="0.3">
      <c r="A2459" s="3">
        <v>202457</v>
      </c>
      <c r="B2459" s="3">
        <v>3473</v>
      </c>
      <c r="C2459" s="3" t="s">
        <v>39</v>
      </c>
      <c r="D2459" s="3" t="s">
        <v>56</v>
      </c>
      <c r="E2459" s="3" t="s">
        <v>24</v>
      </c>
      <c r="F2459" s="3" t="s">
        <v>59</v>
      </c>
      <c r="G2459" s="3" t="s">
        <v>36</v>
      </c>
      <c r="H2459" s="3" t="s">
        <v>57</v>
      </c>
      <c r="I2459" s="4">
        <v>40444</v>
      </c>
      <c r="J2459" s="3" t="s">
        <v>42</v>
      </c>
      <c r="K2459" s="3" t="s">
        <v>55</v>
      </c>
      <c r="L2459" s="5">
        <v>381.76</v>
      </c>
      <c r="M2459" s="5">
        <v>356.98</v>
      </c>
      <c r="N2459" s="6">
        <v>0.27</v>
      </c>
      <c r="O2459" s="5">
        <v>152.01</v>
      </c>
      <c r="P2459" s="3">
        <v>15</v>
      </c>
      <c r="Q2459" s="5">
        <v>169.03</v>
      </c>
      <c r="R2459" s="7">
        <f t="shared" si="114"/>
        <v>40455</v>
      </c>
      <c r="S2459" s="3">
        <v>11</v>
      </c>
      <c r="T2459" s="6">
        <v>3.3000000000000002E-2</v>
      </c>
      <c r="U2459" s="3" t="s">
        <v>49</v>
      </c>
      <c r="V2459" s="3">
        <v>4.3</v>
      </c>
      <c r="W2459" s="3" t="s">
        <v>38</v>
      </c>
      <c r="X2459" s="8">
        <f t="shared" si="115"/>
        <v>39.81821039396479</v>
      </c>
      <c r="Y2459" s="9">
        <f t="shared" si="116"/>
        <v>7.1294376902534209</v>
      </c>
    </row>
    <row r="2460" spans="1:25" x14ac:dyDescent="0.3">
      <c r="A2460" s="3">
        <v>202458</v>
      </c>
      <c r="B2460" s="3">
        <v>4686</v>
      </c>
      <c r="C2460" s="3" t="s">
        <v>50</v>
      </c>
      <c r="D2460" s="3" t="s">
        <v>33</v>
      </c>
      <c r="E2460" s="3" t="s">
        <v>46</v>
      </c>
      <c r="F2460" s="3" t="s">
        <v>51</v>
      </c>
      <c r="G2460" s="3" t="s">
        <v>26</v>
      </c>
      <c r="H2460" s="3" t="s">
        <v>27</v>
      </c>
      <c r="I2460" s="4">
        <v>40445</v>
      </c>
      <c r="J2460" s="3" t="s">
        <v>48</v>
      </c>
      <c r="K2460" s="3" t="s">
        <v>58</v>
      </c>
      <c r="L2460" s="5">
        <v>7416.43</v>
      </c>
      <c r="M2460" s="5">
        <v>7411.93</v>
      </c>
      <c r="N2460" s="6">
        <v>0.08</v>
      </c>
      <c r="O2460" s="5">
        <v>2667.76</v>
      </c>
      <c r="P2460" s="3">
        <v>20</v>
      </c>
      <c r="Q2460" s="5">
        <v>80.67</v>
      </c>
      <c r="R2460" s="7">
        <f t="shared" si="114"/>
        <v>40454</v>
      </c>
      <c r="S2460" s="3">
        <v>9</v>
      </c>
      <c r="T2460" s="6">
        <v>0.17599999999999999</v>
      </c>
      <c r="U2460" s="3" t="s">
        <v>49</v>
      </c>
      <c r="V2460" s="3">
        <v>1.4</v>
      </c>
      <c r="W2460" s="3" t="s">
        <v>38</v>
      </c>
      <c r="X2460" s="8">
        <f t="shared" si="115"/>
        <v>35.970945589724437</v>
      </c>
      <c r="Y2460" s="9">
        <f t="shared" si="116"/>
        <v>5.0030356465859773</v>
      </c>
    </row>
    <row r="2461" spans="1:25" x14ac:dyDescent="0.3">
      <c r="A2461" s="3">
        <v>202459</v>
      </c>
      <c r="B2461" s="3">
        <v>6854</v>
      </c>
      <c r="C2461" s="3" t="s">
        <v>50</v>
      </c>
      <c r="D2461" s="3" t="s">
        <v>56</v>
      </c>
      <c r="E2461" s="3" t="s">
        <v>24</v>
      </c>
      <c r="F2461" s="3" t="s">
        <v>51</v>
      </c>
      <c r="G2461" s="3" t="s">
        <v>52</v>
      </c>
      <c r="H2461" s="3" t="s">
        <v>47</v>
      </c>
      <c r="I2461" s="4">
        <v>40446</v>
      </c>
      <c r="J2461" s="3" t="s">
        <v>48</v>
      </c>
      <c r="K2461" s="3" t="s">
        <v>29</v>
      </c>
      <c r="L2461" s="5">
        <v>716.86</v>
      </c>
      <c r="M2461" s="5">
        <v>682.32</v>
      </c>
      <c r="N2461" s="6">
        <v>0.31</v>
      </c>
      <c r="O2461" s="5">
        <v>347.64</v>
      </c>
      <c r="P2461" s="3">
        <v>6</v>
      </c>
      <c r="Q2461" s="5">
        <v>140.30000000000001</v>
      </c>
      <c r="R2461" s="7">
        <f t="shared" si="114"/>
        <v>40449</v>
      </c>
      <c r="S2461" s="3">
        <v>3</v>
      </c>
      <c r="T2461" s="6">
        <v>6.6000000000000003E-2</v>
      </c>
      <c r="U2461" s="3" t="s">
        <v>49</v>
      </c>
      <c r="V2461" s="3">
        <v>2.2999999999999998</v>
      </c>
      <c r="W2461" s="3" t="s">
        <v>31</v>
      </c>
      <c r="X2461" s="8">
        <f t="shared" si="115"/>
        <v>48.494824651954353</v>
      </c>
      <c r="Y2461" s="9">
        <f t="shared" si="116"/>
        <v>17.510356821823585</v>
      </c>
    </row>
    <row r="2462" spans="1:25" x14ac:dyDescent="0.3">
      <c r="A2462" s="3">
        <v>202460</v>
      </c>
      <c r="B2462" s="3">
        <v>7302</v>
      </c>
      <c r="C2462" s="3" t="s">
        <v>22</v>
      </c>
      <c r="D2462" s="3" t="s">
        <v>33</v>
      </c>
      <c r="E2462" s="3" t="s">
        <v>34</v>
      </c>
      <c r="F2462" s="3" t="s">
        <v>59</v>
      </c>
      <c r="G2462" s="3" t="s">
        <v>52</v>
      </c>
      <c r="H2462" s="3" t="s">
        <v>57</v>
      </c>
      <c r="I2462" s="4">
        <v>40447</v>
      </c>
      <c r="J2462" s="3" t="s">
        <v>42</v>
      </c>
      <c r="K2462" s="3" t="s">
        <v>58</v>
      </c>
      <c r="L2462" s="5">
        <v>2790.37</v>
      </c>
      <c r="M2462" s="5">
        <v>3021.18</v>
      </c>
      <c r="N2462" s="6">
        <v>0.12</v>
      </c>
      <c r="O2462" s="5">
        <v>727.75</v>
      </c>
      <c r="P2462" s="3">
        <v>8</v>
      </c>
      <c r="Q2462" s="5">
        <v>71.819999999999993</v>
      </c>
      <c r="R2462" s="7">
        <f t="shared" si="114"/>
        <v>40461</v>
      </c>
      <c r="S2462" s="3">
        <v>14</v>
      </c>
      <c r="T2462" s="6">
        <v>4.8000000000000001E-2</v>
      </c>
      <c r="U2462" s="3" t="s">
        <v>37</v>
      </c>
      <c r="V2462" s="3">
        <v>5</v>
      </c>
      <c r="W2462" s="3" t="s">
        <v>38</v>
      </c>
      <c r="X2462" s="8">
        <f t="shared" si="115"/>
        <v>26.08077065048721</v>
      </c>
      <c r="Y2462" s="9">
        <f t="shared" si="116"/>
        <v>11.545033728543153</v>
      </c>
    </row>
    <row r="2463" spans="1:25" x14ac:dyDescent="0.3">
      <c r="A2463" s="3">
        <v>202461</v>
      </c>
      <c r="B2463" s="3">
        <v>2087</v>
      </c>
      <c r="C2463" s="3" t="s">
        <v>32</v>
      </c>
      <c r="D2463" s="3" t="s">
        <v>56</v>
      </c>
      <c r="E2463" s="3" t="s">
        <v>24</v>
      </c>
      <c r="F2463" s="3" t="s">
        <v>51</v>
      </c>
      <c r="G2463" s="3" t="s">
        <v>62</v>
      </c>
      <c r="H2463" s="3" t="s">
        <v>57</v>
      </c>
      <c r="I2463" s="4">
        <v>40448</v>
      </c>
      <c r="J2463" s="3" t="s">
        <v>42</v>
      </c>
      <c r="K2463" s="3" t="s">
        <v>43</v>
      </c>
      <c r="L2463" s="5">
        <v>2722.63</v>
      </c>
      <c r="M2463" s="5">
        <v>2720.71</v>
      </c>
      <c r="N2463" s="6">
        <v>0.09</v>
      </c>
      <c r="O2463" s="5">
        <v>301.16000000000003</v>
      </c>
      <c r="P2463" s="3">
        <v>4</v>
      </c>
      <c r="Q2463" s="5">
        <v>292.12</v>
      </c>
      <c r="R2463" s="7">
        <f t="shared" si="114"/>
        <v>40451</v>
      </c>
      <c r="S2463" s="3">
        <v>3</v>
      </c>
      <c r="T2463" s="6">
        <v>0.19500000000000001</v>
      </c>
      <c r="U2463" s="3" t="s">
        <v>37</v>
      </c>
      <c r="V2463" s="3">
        <v>4.3</v>
      </c>
      <c r="W2463" s="3" t="s">
        <v>38</v>
      </c>
      <c r="X2463" s="8">
        <f t="shared" si="115"/>
        <v>11.061363461065222</v>
      </c>
      <c r="Y2463" s="9">
        <f t="shared" si="116"/>
        <v>25.017642453624241</v>
      </c>
    </row>
    <row r="2464" spans="1:25" x14ac:dyDescent="0.3">
      <c r="A2464" s="3">
        <v>202462</v>
      </c>
      <c r="B2464" s="3">
        <v>4765</v>
      </c>
      <c r="C2464" s="3" t="s">
        <v>22</v>
      </c>
      <c r="D2464" s="3" t="s">
        <v>23</v>
      </c>
      <c r="E2464" s="3" t="s">
        <v>46</v>
      </c>
      <c r="F2464" s="3" t="s">
        <v>59</v>
      </c>
      <c r="G2464" s="3" t="s">
        <v>40</v>
      </c>
      <c r="H2464" s="3" t="s">
        <v>41</v>
      </c>
      <c r="I2464" s="4">
        <v>40449</v>
      </c>
      <c r="J2464" s="3" t="s">
        <v>28</v>
      </c>
      <c r="K2464" s="3" t="s">
        <v>58</v>
      </c>
      <c r="L2464" s="5">
        <v>4277.3999999999996</v>
      </c>
      <c r="M2464" s="5">
        <v>4505.47</v>
      </c>
      <c r="N2464" s="6">
        <v>0.03</v>
      </c>
      <c r="O2464" s="5">
        <v>1876.67</v>
      </c>
      <c r="P2464" s="3">
        <v>1</v>
      </c>
      <c r="Q2464" s="5">
        <v>132.71</v>
      </c>
      <c r="R2464" s="7">
        <f t="shared" si="114"/>
        <v>40450</v>
      </c>
      <c r="S2464" s="3">
        <v>1</v>
      </c>
      <c r="T2464" s="6">
        <v>0.126</v>
      </c>
      <c r="U2464" s="3" t="s">
        <v>44</v>
      </c>
      <c r="V2464" s="3">
        <v>2</v>
      </c>
      <c r="W2464" s="3" t="s">
        <v>45</v>
      </c>
      <c r="X2464" s="8">
        <f t="shared" si="115"/>
        <v>43.874082386496475</v>
      </c>
      <c r="Y2464" s="9">
        <f t="shared" si="116"/>
        <v>94.937931003868613</v>
      </c>
    </row>
    <row r="2465" spans="1:25" x14ac:dyDescent="0.3">
      <c r="A2465" s="3">
        <v>202463</v>
      </c>
      <c r="B2465" s="3">
        <v>6673</v>
      </c>
      <c r="C2465" s="3" t="s">
        <v>39</v>
      </c>
      <c r="D2465" s="3" t="s">
        <v>56</v>
      </c>
      <c r="E2465" s="3" t="s">
        <v>24</v>
      </c>
      <c r="F2465" s="3" t="s">
        <v>25</v>
      </c>
      <c r="G2465" s="3" t="s">
        <v>62</v>
      </c>
      <c r="H2465" s="3" t="s">
        <v>41</v>
      </c>
      <c r="I2465" s="4">
        <v>40450</v>
      </c>
      <c r="J2465" s="3" t="s">
        <v>48</v>
      </c>
      <c r="K2465" s="3" t="s">
        <v>43</v>
      </c>
      <c r="L2465" s="5">
        <v>2869.56</v>
      </c>
      <c r="M2465" s="5">
        <v>2607.9299999999998</v>
      </c>
      <c r="N2465" s="6">
        <v>0.15</v>
      </c>
      <c r="O2465" s="5">
        <v>427.8</v>
      </c>
      <c r="P2465" s="3">
        <v>9</v>
      </c>
      <c r="Q2465" s="5">
        <v>275.27999999999997</v>
      </c>
      <c r="R2465" s="7">
        <f t="shared" si="114"/>
        <v>40459</v>
      </c>
      <c r="S2465" s="3">
        <v>9</v>
      </c>
      <c r="T2465" s="6">
        <v>0.17899999999999999</v>
      </c>
      <c r="U2465" s="3" t="s">
        <v>37</v>
      </c>
      <c r="V2465" s="3">
        <v>3.9</v>
      </c>
      <c r="W2465" s="3" t="s">
        <v>38</v>
      </c>
      <c r="X2465" s="8">
        <f t="shared" si="115"/>
        <v>14.908208924016225</v>
      </c>
      <c r="Y2465" s="9">
        <f t="shared" si="116"/>
        <v>12.22578826885691</v>
      </c>
    </row>
    <row r="2466" spans="1:25" x14ac:dyDescent="0.3">
      <c r="A2466" s="3">
        <v>202464</v>
      </c>
      <c r="B2466" s="3">
        <v>6265</v>
      </c>
      <c r="C2466" s="3" t="s">
        <v>32</v>
      </c>
      <c r="D2466" s="3" t="s">
        <v>33</v>
      </c>
      <c r="E2466" s="3" t="s">
        <v>24</v>
      </c>
      <c r="F2466" s="3" t="s">
        <v>59</v>
      </c>
      <c r="G2466" s="3" t="s">
        <v>62</v>
      </c>
      <c r="H2466" s="3" t="s">
        <v>41</v>
      </c>
      <c r="I2466" s="4">
        <v>40451</v>
      </c>
      <c r="J2466" s="3" t="s">
        <v>48</v>
      </c>
      <c r="K2466" s="3" t="s">
        <v>29</v>
      </c>
      <c r="L2466" s="5">
        <v>1793.2</v>
      </c>
      <c r="M2466" s="5">
        <v>1750.74</v>
      </c>
      <c r="N2466" s="6">
        <v>0.23</v>
      </c>
      <c r="O2466" s="5">
        <v>372.12</v>
      </c>
      <c r="P2466" s="3">
        <v>19</v>
      </c>
      <c r="Q2466" s="5">
        <v>96.9</v>
      </c>
      <c r="R2466" s="7">
        <f t="shared" si="114"/>
        <v>40465</v>
      </c>
      <c r="S2466" s="3">
        <v>14</v>
      </c>
      <c r="T2466" s="6">
        <v>0.16400000000000001</v>
      </c>
      <c r="U2466" s="3" t="s">
        <v>49</v>
      </c>
      <c r="V2466" s="3">
        <v>2.1</v>
      </c>
      <c r="W2466" s="3" t="s">
        <v>31</v>
      </c>
      <c r="X2466" s="8">
        <f t="shared" si="115"/>
        <v>20.751728753067141</v>
      </c>
      <c r="Y2466" s="9">
        <f t="shared" si="116"/>
        <v>5.3908031671419545</v>
      </c>
    </row>
    <row r="2467" spans="1:25" x14ac:dyDescent="0.3">
      <c r="A2467" s="3">
        <v>202465</v>
      </c>
      <c r="B2467" s="3">
        <v>4030</v>
      </c>
      <c r="C2467" s="3" t="s">
        <v>32</v>
      </c>
      <c r="D2467" s="3" t="s">
        <v>56</v>
      </c>
      <c r="E2467" s="3" t="s">
        <v>34</v>
      </c>
      <c r="F2467" s="3" t="s">
        <v>35</v>
      </c>
      <c r="G2467" s="3" t="s">
        <v>62</v>
      </c>
      <c r="H2467" s="3" t="s">
        <v>47</v>
      </c>
      <c r="I2467" s="4">
        <v>40452</v>
      </c>
      <c r="J2467" s="3" t="s">
        <v>48</v>
      </c>
      <c r="K2467" s="3" t="s">
        <v>55</v>
      </c>
      <c r="L2467" s="5">
        <v>1985.22</v>
      </c>
      <c r="M2467" s="5">
        <v>1849.75</v>
      </c>
      <c r="N2467" s="6">
        <v>0.38</v>
      </c>
      <c r="O2467" s="5">
        <v>699.11</v>
      </c>
      <c r="P2467" s="3">
        <v>2</v>
      </c>
      <c r="Q2467" s="5">
        <v>102.2</v>
      </c>
      <c r="R2467" s="7">
        <f t="shared" si="114"/>
        <v>40453</v>
      </c>
      <c r="S2467" s="3">
        <v>1</v>
      </c>
      <c r="T2467" s="6">
        <v>0.104</v>
      </c>
      <c r="U2467" s="3" t="s">
        <v>37</v>
      </c>
      <c r="V2467" s="3">
        <v>4.3</v>
      </c>
      <c r="W2467" s="3" t="s">
        <v>45</v>
      </c>
      <c r="X2467" s="8">
        <f t="shared" si="115"/>
        <v>35.215744350752061</v>
      </c>
      <c r="Y2467" s="9">
        <f t="shared" si="116"/>
        <v>53.661846195431821</v>
      </c>
    </row>
    <row r="2468" spans="1:25" x14ac:dyDescent="0.3">
      <c r="A2468" s="3">
        <v>202466</v>
      </c>
      <c r="B2468" s="3">
        <v>5568</v>
      </c>
      <c r="C2468" s="3" t="s">
        <v>39</v>
      </c>
      <c r="D2468" s="3" t="s">
        <v>33</v>
      </c>
      <c r="E2468" s="3" t="s">
        <v>34</v>
      </c>
      <c r="F2468" s="3" t="s">
        <v>51</v>
      </c>
      <c r="G2468" s="3" t="s">
        <v>40</v>
      </c>
      <c r="H2468" s="3" t="s">
        <v>57</v>
      </c>
      <c r="I2468" s="4">
        <v>40453</v>
      </c>
      <c r="J2468" s="3" t="s">
        <v>28</v>
      </c>
      <c r="K2468" s="3" t="s">
        <v>58</v>
      </c>
      <c r="L2468" s="5">
        <v>7883.09</v>
      </c>
      <c r="M2468" s="5">
        <v>7714.36</v>
      </c>
      <c r="N2468" s="6">
        <v>0.28000000000000003</v>
      </c>
      <c r="O2468" s="5">
        <v>2243.83</v>
      </c>
      <c r="P2468" s="3">
        <v>10</v>
      </c>
      <c r="Q2468" s="5">
        <v>145.76</v>
      </c>
      <c r="R2468" s="7">
        <f t="shared" si="114"/>
        <v>40458</v>
      </c>
      <c r="S2468" s="3">
        <v>5</v>
      </c>
      <c r="T2468" s="6">
        <v>0.122</v>
      </c>
      <c r="U2468" s="3" t="s">
        <v>44</v>
      </c>
      <c r="V2468" s="3">
        <v>4.0999999999999996</v>
      </c>
      <c r="W2468" s="3" t="s">
        <v>31</v>
      </c>
      <c r="X2468" s="8">
        <f t="shared" si="115"/>
        <v>28.463838418691147</v>
      </c>
      <c r="Y2468" s="9">
        <f t="shared" si="116"/>
        <v>10.218721967862534</v>
      </c>
    </row>
    <row r="2469" spans="1:25" x14ac:dyDescent="0.3">
      <c r="A2469" s="3">
        <v>202467</v>
      </c>
      <c r="B2469" s="3">
        <v>6432</v>
      </c>
      <c r="C2469" s="3" t="s">
        <v>39</v>
      </c>
      <c r="D2469" s="3" t="s">
        <v>33</v>
      </c>
      <c r="E2469" s="3" t="s">
        <v>46</v>
      </c>
      <c r="F2469" s="3" t="s">
        <v>54</v>
      </c>
      <c r="G2469" s="3" t="s">
        <v>60</v>
      </c>
      <c r="H2469" s="3" t="s">
        <v>57</v>
      </c>
      <c r="I2469" s="4">
        <v>40454</v>
      </c>
      <c r="J2469" s="3" t="s">
        <v>42</v>
      </c>
      <c r="K2469" s="3" t="s">
        <v>29</v>
      </c>
      <c r="L2469" s="5">
        <v>6701.31</v>
      </c>
      <c r="M2469" s="5">
        <v>7096.74</v>
      </c>
      <c r="N2469" s="6">
        <v>0.04</v>
      </c>
      <c r="O2469" s="5">
        <v>2524.73</v>
      </c>
      <c r="P2469" s="3">
        <v>23</v>
      </c>
      <c r="Q2469" s="5">
        <v>240.24</v>
      </c>
      <c r="R2469" s="7">
        <f t="shared" si="114"/>
        <v>40462</v>
      </c>
      <c r="S2469" s="3">
        <v>8</v>
      </c>
      <c r="T2469" s="6">
        <v>8.5999999999999993E-2</v>
      </c>
      <c r="U2469" s="3" t="s">
        <v>37</v>
      </c>
      <c r="V2469" s="3">
        <v>4.0999999999999996</v>
      </c>
      <c r="W2469" s="3" t="s">
        <v>38</v>
      </c>
      <c r="X2469" s="8">
        <f t="shared" si="115"/>
        <v>37.675170974033435</v>
      </c>
      <c r="Y2469" s="9">
        <f t="shared" si="116"/>
        <v>4.1055654335346388</v>
      </c>
    </row>
    <row r="2470" spans="1:25" x14ac:dyDescent="0.3">
      <c r="A2470" s="3">
        <v>202468</v>
      </c>
      <c r="B2470" s="3">
        <v>2058</v>
      </c>
      <c r="C2470" s="3" t="s">
        <v>22</v>
      </c>
      <c r="D2470" s="3" t="s">
        <v>56</v>
      </c>
      <c r="E2470" s="3" t="s">
        <v>34</v>
      </c>
      <c r="F2470" s="3" t="s">
        <v>59</v>
      </c>
      <c r="G2470" s="3" t="s">
        <v>61</v>
      </c>
      <c r="H2470" s="3" t="s">
        <v>41</v>
      </c>
      <c r="I2470" s="4">
        <v>40455</v>
      </c>
      <c r="J2470" s="3" t="s">
        <v>28</v>
      </c>
      <c r="K2470" s="3" t="s">
        <v>58</v>
      </c>
      <c r="L2470" s="5">
        <v>6453.51</v>
      </c>
      <c r="M2470" s="5">
        <v>7004.53</v>
      </c>
      <c r="N2470" s="6">
        <v>0.31</v>
      </c>
      <c r="O2470" s="5">
        <v>1145.5899999999999</v>
      </c>
      <c r="P2470" s="3">
        <v>11</v>
      </c>
      <c r="Q2470" s="5">
        <v>293.33999999999997</v>
      </c>
      <c r="R2470" s="7">
        <f t="shared" si="114"/>
        <v>40458</v>
      </c>
      <c r="S2470" s="3">
        <v>3</v>
      </c>
      <c r="T2470" s="6">
        <v>0.16700000000000001</v>
      </c>
      <c r="U2470" s="3" t="s">
        <v>30</v>
      </c>
      <c r="V2470" s="3">
        <v>1.2</v>
      </c>
      <c r="W2470" s="3" t="s">
        <v>38</v>
      </c>
      <c r="X2470" s="8">
        <f t="shared" si="115"/>
        <v>17.75142519342187</v>
      </c>
      <c r="Y2470" s="9">
        <f t="shared" si="116"/>
        <v>8.375761503951404</v>
      </c>
    </row>
    <row r="2471" spans="1:25" x14ac:dyDescent="0.3">
      <c r="A2471" s="3">
        <v>202469</v>
      </c>
      <c r="B2471" s="3">
        <v>5663</v>
      </c>
      <c r="C2471" s="3" t="s">
        <v>39</v>
      </c>
      <c r="D2471" s="3" t="s">
        <v>56</v>
      </c>
      <c r="E2471" s="3" t="s">
        <v>46</v>
      </c>
      <c r="F2471" s="3" t="s">
        <v>35</v>
      </c>
      <c r="G2471" s="3" t="s">
        <v>61</v>
      </c>
      <c r="H2471" s="3" t="s">
        <v>47</v>
      </c>
      <c r="I2471" s="4">
        <v>40456</v>
      </c>
      <c r="J2471" s="3" t="s">
        <v>48</v>
      </c>
      <c r="K2471" s="3" t="s">
        <v>55</v>
      </c>
      <c r="L2471" s="5">
        <v>3383.2</v>
      </c>
      <c r="M2471" s="5">
        <v>3664.85</v>
      </c>
      <c r="N2471" s="6">
        <v>0.25</v>
      </c>
      <c r="O2471" s="5">
        <v>1130.6500000000001</v>
      </c>
      <c r="P2471" s="3">
        <v>17</v>
      </c>
      <c r="Q2471" s="5">
        <v>210.71</v>
      </c>
      <c r="R2471" s="7">
        <f t="shared" si="114"/>
        <v>40458</v>
      </c>
      <c r="S2471" s="3">
        <v>2</v>
      </c>
      <c r="T2471" s="6">
        <v>0.1</v>
      </c>
      <c r="U2471" s="3" t="s">
        <v>44</v>
      </c>
      <c r="V2471" s="3">
        <v>4.7</v>
      </c>
      <c r="W2471" s="3" t="s">
        <v>45</v>
      </c>
      <c r="X2471" s="8">
        <f t="shared" si="115"/>
        <v>33.419543627335074</v>
      </c>
      <c r="Y2471" s="9">
        <f t="shared" si="116"/>
        <v>5.430284041799319</v>
      </c>
    </row>
    <row r="2472" spans="1:25" x14ac:dyDescent="0.3">
      <c r="A2472" s="3">
        <v>202470</v>
      </c>
      <c r="B2472" s="3">
        <v>4467</v>
      </c>
      <c r="C2472" s="3" t="s">
        <v>50</v>
      </c>
      <c r="D2472" s="3" t="s">
        <v>56</v>
      </c>
      <c r="E2472" s="3" t="s">
        <v>24</v>
      </c>
      <c r="F2472" s="3" t="s">
        <v>51</v>
      </c>
      <c r="G2472" s="3" t="s">
        <v>26</v>
      </c>
      <c r="H2472" s="3" t="s">
        <v>41</v>
      </c>
      <c r="I2472" s="4">
        <v>40457</v>
      </c>
      <c r="J2472" s="3" t="s">
        <v>42</v>
      </c>
      <c r="K2472" s="3" t="s">
        <v>58</v>
      </c>
      <c r="L2472" s="5">
        <v>7492.65</v>
      </c>
      <c r="M2472" s="5">
        <v>6921.52</v>
      </c>
      <c r="N2472" s="6">
        <v>0.08</v>
      </c>
      <c r="O2472" s="5">
        <v>2110.0500000000002</v>
      </c>
      <c r="P2472" s="3">
        <v>27</v>
      </c>
      <c r="Q2472" s="5">
        <v>208.88</v>
      </c>
      <c r="R2472" s="7">
        <f t="shared" si="114"/>
        <v>40463</v>
      </c>
      <c r="S2472" s="3">
        <v>6</v>
      </c>
      <c r="T2472" s="6">
        <v>0.189</v>
      </c>
      <c r="U2472" s="3" t="s">
        <v>37</v>
      </c>
      <c r="V2472" s="3">
        <v>4.3</v>
      </c>
      <c r="W2472" s="3" t="s">
        <v>38</v>
      </c>
      <c r="X2472" s="8">
        <f t="shared" si="115"/>
        <v>28.161598366399076</v>
      </c>
      <c r="Y2472" s="9">
        <f t="shared" si="116"/>
        <v>4.0093152306943489</v>
      </c>
    </row>
    <row r="2473" spans="1:25" x14ac:dyDescent="0.3">
      <c r="A2473" s="3">
        <v>202471</v>
      </c>
      <c r="B2473" s="3">
        <v>2091</v>
      </c>
      <c r="C2473" s="3" t="s">
        <v>32</v>
      </c>
      <c r="D2473" s="3" t="s">
        <v>23</v>
      </c>
      <c r="E2473" s="3" t="s">
        <v>34</v>
      </c>
      <c r="F2473" s="3" t="s">
        <v>35</v>
      </c>
      <c r="G2473" s="3" t="s">
        <v>60</v>
      </c>
      <c r="H2473" s="3" t="s">
        <v>27</v>
      </c>
      <c r="I2473" s="4">
        <v>40458</v>
      </c>
      <c r="J2473" s="3" t="s">
        <v>42</v>
      </c>
      <c r="K2473" s="3" t="s">
        <v>58</v>
      </c>
      <c r="L2473" s="5">
        <v>548.6</v>
      </c>
      <c r="M2473" s="5">
        <v>526.82000000000005</v>
      </c>
      <c r="N2473" s="6">
        <v>0.06</v>
      </c>
      <c r="O2473" s="5">
        <v>183.73</v>
      </c>
      <c r="P2473" s="3">
        <v>6</v>
      </c>
      <c r="Q2473" s="5">
        <v>25.48</v>
      </c>
      <c r="R2473" s="7">
        <f t="shared" si="114"/>
        <v>40463</v>
      </c>
      <c r="S2473" s="3">
        <v>5</v>
      </c>
      <c r="T2473" s="6">
        <v>0.13</v>
      </c>
      <c r="U2473" s="3" t="s">
        <v>37</v>
      </c>
      <c r="V2473" s="3">
        <v>2.2999999999999998</v>
      </c>
      <c r="W2473" s="3" t="s">
        <v>45</v>
      </c>
      <c r="X2473" s="8">
        <f t="shared" si="115"/>
        <v>33.490703609187015</v>
      </c>
      <c r="Y2473" s="9">
        <f t="shared" si="116"/>
        <v>17.355706566442684</v>
      </c>
    </row>
    <row r="2474" spans="1:25" x14ac:dyDescent="0.3">
      <c r="A2474" s="3">
        <v>202472</v>
      </c>
      <c r="B2474" s="3">
        <v>6781</v>
      </c>
      <c r="C2474" s="3" t="s">
        <v>50</v>
      </c>
      <c r="D2474" s="3" t="s">
        <v>56</v>
      </c>
      <c r="E2474" s="3" t="s">
        <v>24</v>
      </c>
      <c r="F2474" s="3" t="s">
        <v>54</v>
      </c>
      <c r="G2474" s="3" t="s">
        <v>62</v>
      </c>
      <c r="H2474" s="3" t="s">
        <v>53</v>
      </c>
      <c r="I2474" s="4">
        <v>40459</v>
      </c>
      <c r="J2474" s="3" t="s">
        <v>42</v>
      </c>
      <c r="K2474" s="3" t="s">
        <v>29</v>
      </c>
      <c r="L2474" s="5">
        <v>1046.24</v>
      </c>
      <c r="M2474" s="5">
        <v>1079.8</v>
      </c>
      <c r="N2474" s="6">
        <v>0.35</v>
      </c>
      <c r="O2474" s="5">
        <v>473.73</v>
      </c>
      <c r="P2474" s="3">
        <v>17</v>
      </c>
      <c r="Q2474" s="5">
        <v>49.87</v>
      </c>
      <c r="R2474" s="7">
        <f t="shared" si="114"/>
        <v>40461</v>
      </c>
      <c r="S2474" s="3">
        <v>2</v>
      </c>
      <c r="T2474" s="6">
        <v>0.192</v>
      </c>
      <c r="U2474" s="3" t="s">
        <v>49</v>
      </c>
      <c r="V2474" s="3">
        <v>3</v>
      </c>
      <c r="W2474" s="3" t="s">
        <v>31</v>
      </c>
      <c r="X2474" s="8">
        <f t="shared" si="115"/>
        <v>45.279285823520418</v>
      </c>
      <c r="Y2474" s="9">
        <f t="shared" si="116"/>
        <v>5.6995304141289793</v>
      </c>
    </row>
    <row r="2475" spans="1:25" x14ac:dyDescent="0.3">
      <c r="A2475" s="3">
        <v>202473</v>
      </c>
      <c r="B2475" s="3">
        <v>1434</v>
      </c>
      <c r="C2475" s="3" t="s">
        <v>32</v>
      </c>
      <c r="D2475" s="3" t="s">
        <v>23</v>
      </c>
      <c r="E2475" s="3" t="s">
        <v>46</v>
      </c>
      <c r="F2475" s="3" t="s">
        <v>25</v>
      </c>
      <c r="G2475" s="3" t="s">
        <v>26</v>
      </c>
      <c r="H2475" s="3" t="s">
        <v>57</v>
      </c>
      <c r="I2475" s="4">
        <v>40460</v>
      </c>
      <c r="J2475" s="3" t="s">
        <v>48</v>
      </c>
      <c r="K2475" s="3" t="s">
        <v>43</v>
      </c>
      <c r="L2475" s="5">
        <v>2011.43</v>
      </c>
      <c r="M2475" s="5">
        <v>1892.17</v>
      </c>
      <c r="N2475" s="6">
        <v>0.36</v>
      </c>
      <c r="O2475" s="5">
        <v>630.35</v>
      </c>
      <c r="P2475" s="3">
        <v>22</v>
      </c>
      <c r="Q2475" s="5">
        <v>12.06</v>
      </c>
      <c r="R2475" s="7">
        <f t="shared" si="114"/>
        <v>40468</v>
      </c>
      <c r="S2475" s="3">
        <v>8</v>
      </c>
      <c r="T2475" s="6">
        <v>0.19600000000000001</v>
      </c>
      <c r="U2475" s="3" t="s">
        <v>30</v>
      </c>
      <c r="V2475" s="3">
        <v>4.2</v>
      </c>
      <c r="W2475" s="3" t="s">
        <v>38</v>
      </c>
      <c r="X2475" s="8">
        <f t="shared" si="115"/>
        <v>31.338401038067442</v>
      </c>
      <c r="Y2475" s="9">
        <f t="shared" si="116"/>
        <v>4.8319461974154727</v>
      </c>
    </row>
    <row r="2476" spans="1:25" x14ac:dyDescent="0.3">
      <c r="A2476" s="3">
        <v>202474</v>
      </c>
      <c r="B2476" s="3">
        <v>1841</v>
      </c>
      <c r="C2476" s="3" t="s">
        <v>22</v>
      </c>
      <c r="D2476" s="3" t="s">
        <v>33</v>
      </c>
      <c r="E2476" s="3" t="s">
        <v>46</v>
      </c>
      <c r="F2476" s="3" t="s">
        <v>51</v>
      </c>
      <c r="G2476" s="3" t="s">
        <v>52</v>
      </c>
      <c r="H2476" s="3" t="s">
        <v>53</v>
      </c>
      <c r="I2476" s="4">
        <v>40461</v>
      </c>
      <c r="J2476" s="3" t="s">
        <v>48</v>
      </c>
      <c r="K2476" s="3" t="s">
        <v>58</v>
      </c>
      <c r="L2476" s="5">
        <v>5151.47</v>
      </c>
      <c r="M2476" s="5">
        <v>4689.3100000000004</v>
      </c>
      <c r="N2476" s="6">
        <v>0.11</v>
      </c>
      <c r="O2476" s="5">
        <v>2041.91</v>
      </c>
      <c r="P2476" s="3">
        <v>11</v>
      </c>
      <c r="Q2476" s="5">
        <v>158.59</v>
      </c>
      <c r="R2476" s="7">
        <f t="shared" si="114"/>
        <v>40469</v>
      </c>
      <c r="S2476" s="3">
        <v>8</v>
      </c>
      <c r="T2476" s="6">
        <v>5.1999999999999998E-2</v>
      </c>
      <c r="U2476" s="3" t="s">
        <v>37</v>
      </c>
      <c r="V2476" s="3">
        <v>5</v>
      </c>
      <c r="W2476" s="3" t="s">
        <v>31</v>
      </c>
      <c r="X2476" s="8">
        <f t="shared" si="115"/>
        <v>39.637423880950486</v>
      </c>
      <c r="Y2476" s="9">
        <f t="shared" si="116"/>
        <v>9.9868734322417279</v>
      </c>
    </row>
    <row r="2477" spans="1:25" x14ac:dyDescent="0.3">
      <c r="A2477" s="3">
        <v>202475</v>
      </c>
      <c r="B2477" s="3">
        <v>7483</v>
      </c>
      <c r="C2477" s="3" t="s">
        <v>39</v>
      </c>
      <c r="D2477" s="3" t="s">
        <v>33</v>
      </c>
      <c r="E2477" s="3" t="s">
        <v>46</v>
      </c>
      <c r="F2477" s="3" t="s">
        <v>54</v>
      </c>
      <c r="G2477" s="3" t="s">
        <v>40</v>
      </c>
      <c r="H2477" s="3" t="s">
        <v>47</v>
      </c>
      <c r="I2477" s="4">
        <v>40462</v>
      </c>
      <c r="J2477" s="3" t="s">
        <v>48</v>
      </c>
      <c r="K2477" s="3" t="s">
        <v>55</v>
      </c>
      <c r="L2477" s="5">
        <v>1376.5</v>
      </c>
      <c r="M2477" s="5">
        <v>1501.4</v>
      </c>
      <c r="N2477" s="6">
        <v>0.22</v>
      </c>
      <c r="O2477" s="5">
        <v>547.34</v>
      </c>
      <c r="P2477" s="3">
        <v>21</v>
      </c>
      <c r="Q2477" s="5">
        <v>154.94</v>
      </c>
      <c r="R2477" s="7">
        <f t="shared" si="114"/>
        <v>40465</v>
      </c>
      <c r="S2477" s="3">
        <v>3</v>
      </c>
      <c r="T2477" s="6">
        <v>4.2999999999999997E-2</v>
      </c>
      <c r="U2477" s="3" t="s">
        <v>30</v>
      </c>
      <c r="V2477" s="3">
        <v>4.8</v>
      </c>
      <c r="W2477" s="3" t="s">
        <v>45</v>
      </c>
      <c r="X2477" s="8">
        <f t="shared" si="115"/>
        <v>39.76316745368689</v>
      </c>
      <c r="Y2477" s="9">
        <f t="shared" si="116"/>
        <v>4.3657665543905049</v>
      </c>
    </row>
    <row r="2478" spans="1:25" x14ac:dyDescent="0.3">
      <c r="A2478" s="3">
        <v>202476</v>
      </c>
      <c r="B2478" s="3">
        <v>7539</v>
      </c>
      <c r="C2478" s="3" t="s">
        <v>39</v>
      </c>
      <c r="D2478" s="3" t="s">
        <v>23</v>
      </c>
      <c r="E2478" s="3" t="s">
        <v>34</v>
      </c>
      <c r="F2478" s="3" t="s">
        <v>51</v>
      </c>
      <c r="G2478" s="3" t="s">
        <v>61</v>
      </c>
      <c r="H2478" s="3" t="s">
        <v>27</v>
      </c>
      <c r="I2478" s="4">
        <v>40463</v>
      </c>
      <c r="J2478" s="3" t="s">
        <v>42</v>
      </c>
      <c r="K2478" s="3" t="s">
        <v>55</v>
      </c>
      <c r="L2478" s="5">
        <v>2721.19</v>
      </c>
      <c r="M2478" s="5">
        <v>2628.4</v>
      </c>
      <c r="N2478" s="6">
        <v>0.18</v>
      </c>
      <c r="O2478" s="5">
        <v>992.76</v>
      </c>
      <c r="P2478" s="3">
        <v>17</v>
      </c>
      <c r="Q2478" s="5">
        <v>142.66</v>
      </c>
      <c r="R2478" s="7">
        <f t="shared" si="114"/>
        <v>40476</v>
      </c>
      <c r="S2478" s="3">
        <v>13</v>
      </c>
      <c r="T2478" s="6">
        <v>1E-3</v>
      </c>
      <c r="U2478" s="3" t="s">
        <v>30</v>
      </c>
      <c r="V2478" s="3">
        <v>3.5</v>
      </c>
      <c r="W2478" s="3" t="s">
        <v>38</v>
      </c>
      <c r="X2478" s="8">
        <f t="shared" si="115"/>
        <v>36.482568288138644</v>
      </c>
      <c r="Y2478" s="9">
        <f t="shared" si="116"/>
        <v>6.0900167402221879</v>
      </c>
    </row>
    <row r="2479" spans="1:25" x14ac:dyDescent="0.3">
      <c r="A2479" s="3">
        <v>202477</v>
      </c>
      <c r="B2479" s="3">
        <v>3806</v>
      </c>
      <c r="C2479" s="3" t="s">
        <v>50</v>
      </c>
      <c r="D2479" s="3" t="s">
        <v>33</v>
      </c>
      <c r="E2479" s="3" t="s">
        <v>24</v>
      </c>
      <c r="F2479" s="3" t="s">
        <v>25</v>
      </c>
      <c r="G2479" s="3" t="s">
        <v>36</v>
      </c>
      <c r="H2479" s="3" t="s">
        <v>41</v>
      </c>
      <c r="I2479" s="4">
        <v>40464</v>
      </c>
      <c r="J2479" s="3" t="s">
        <v>42</v>
      </c>
      <c r="K2479" s="3" t="s">
        <v>43</v>
      </c>
      <c r="L2479" s="5">
        <v>1458.87</v>
      </c>
      <c r="M2479" s="5">
        <v>1435.5</v>
      </c>
      <c r="N2479" s="6">
        <v>0.32</v>
      </c>
      <c r="O2479" s="5">
        <v>427.98</v>
      </c>
      <c r="P2479" s="3">
        <v>7</v>
      </c>
      <c r="Q2479" s="5">
        <v>105.96</v>
      </c>
      <c r="R2479" s="7">
        <f t="shared" si="114"/>
        <v>40472</v>
      </c>
      <c r="S2479" s="3">
        <v>8</v>
      </c>
      <c r="T2479" s="6">
        <v>0.16200000000000001</v>
      </c>
      <c r="U2479" s="3" t="s">
        <v>37</v>
      </c>
      <c r="V2479" s="3">
        <v>3.1</v>
      </c>
      <c r="W2479" s="3" t="s">
        <v>45</v>
      </c>
      <c r="X2479" s="8">
        <f t="shared" si="115"/>
        <v>29.33640420325321</v>
      </c>
      <c r="Y2479" s="9">
        <f t="shared" si="116"/>
        <v>14.518286311389758</v>
      </c>
    </row>
    <row r="2480" spans="1:25" x14ac:dyDescent="0.3">
      <c r="A2480" s="3">
        <v>202478</v>
      </c>
      <c r="B2480" s="3">
        <v>7810</v>
      </c>
      <c r="C2480" s="3" t="s">
        <v>32</v>
      </c>
      <c r="D2480" s="3" t="s">
        <v>56</v>
      </c>
      <c r="E2480" s="3" t="s">
        <v>34</v>
      </c>
      <c r="F2480" s="3" t="s">
        <v>51</v>
      </c>
      <c r="G2480" s="3" t="s">
        <v>40</v>
      </c>
      <c r="H2480" s="3" t="s">
        <v>47</v>
      </c>
      <c r="I2480" s="4">
        <v>40465</v>
      </c>
      <c r="J2480" s="3" t="s">
        <v>48</v>
      </c>
      <c r="K2480" s="3" t="s">
        <v>43</v>
      </c>
      <c r="L2480" s="5">
        <v>6407.34</v>
      </c>
      <c r="M2480" s="5">
        <v>6115.77</v>
      </c>
      <c r="N2480" s="6">
        <v>0.23</v>
      </c>
      <c r="O2480" s="5">
        <v>649.39</v>
      </c>
      <c r="P2480" s="3">
        <v>12</v>
      </c>
      <c r="Q2480" s="5">
        <v>107.4</v>
      </c>
      <c r="R2480" s="7">
        <f t="shared" si="114"/>
        <v>40467</v>
      </c>
      <c r="S2480" s="3">
        <v>2</v>
      </c>
      <c r="T2480" s="6">
        <v>0.114</v>
      </c>
      <c r="U2480" s="3" t="s">
        <v>49</v>
      </c>
      <c r="V2480" s="3">
        <v>1.9</v>
      </c>
      <c r="W2480" s="3" t="s">
        <v>38</v>
      </c>
      <c r="X2480" s="8">
        <f t="shared" si="115"/>
        <v>10.135095062849794</v>
      </c>
      <c r="Y2480" s="9">
        <f t="shared" si="116"/>
        <v>8.7306259064680329</v>
      </c>
    </row>
    <row r="2481" spans="1:25" x14ac:dyDescent="0.3">
      <c r="A2481" s="3">
        <v>202479</v>
      </c>
      <c r="B2481" s="3">
        <v>1404</v>
      </c>
      <c r="C2481" s="3" t="s">
        <v>50</v>
      </c>
      <c r="D2481" s="3" t="s">
        <v>56</v>
      </c>
      <c r="E2481" s="3" t="s">
        <v>34</v>
      </c>
      <c r="F2481" s="3" t="s">
        <v>59</v>
      </c>
      <c r="G2481" s="3" t="s">
        <v>60</v>
      </c>
      <c r="H2481" s="3" t="s">
        <v>27</v>
      </c>
      <c r="I2481" s="4">
        <v>40466</v>
      </c>
      <c r="J2481" s="3" t="s">
        <v>48</v>
      </c>
      <c r="K2481" s="3" t="s">
        <v>55</v>
      </c>
      <c r="L2481" s="5">
        <v>7278.02</v>
      </c>
      <c r="M2481" s="5">
        <v>7023.58</v>
      </c>
      <c r="N2481" s="6">
        <v>0.14000000000000001</v>
      </c>
      <c r="O2481" s="5">
        <v>1080.52</v>
      </c>
      <c r="P2481" s="3">
        <v>23</v>
      </c>
      <c r="Q2481" s="5">
        <v>295.75</v>
      </c>
      <c r="R2481" s="7">
        <f t="shared" si="114"/>
        <v>40479</v>
      </c>
      <c r="S2481" s="3">
        <v>13</v>
      </c>
      <c r="T2481" s="6">
        <v>0.1</v>
      </c>
      <c r="U2481" s="3" t="s">
        <v>30</v>
      </c>
      <c r="V2481" s="3">
        <v>2.4</v>
      </c>
      <c r="W2481" s="3" t="s">
        <v>38</v>
      </c>
      <c r="X2481" s="8">
        <f t="shared" si="115"/>
        <v>14.84634557200997</v>
      </c>
      <c r="Y2481" s="9">
        <f t="shared" si="116"/>
        <v>4.505332781486266</v>
      </c>
    </row>
    <row r="2482" spans="1:25" x14ac:dyDescent="0.3">
      <c r="A2482" s="3">
        <v>202480</v>
      </c>
      <c r="B2482" s="3">
        <v>1473</v>
      </c>
      <c r="C2482" s="3" t="s">
        <v>22</v>
      </c>
      <c r="D2482" s="3" t="s">
        <v>33</v>
      </c>
      <c r="E2482" s="3" t="s">
        <v>24</v>
      </c>
      <c r="F2482" s="3" t="s">
        <v>35</v>
      </c>
      <c r="G2482" s="3" t="s">
        <v>61</v>
      </c>
      <c r="H2482" s="3" t="s">
        <v>57</v>
      </c>
      <c r="I2482" s="4">
        <v>40467</v>
      </c>
      <c r="J2482" s="3" t="s">
        <v>28</v>
      </c>
      <c r="K2482" s="3" t="s">
        <v>58</v>
      </c>
      <c r="L2482" s="5">
        <v>6810.76</v>
      </c>
      <c r="M2482" s="5">
        <v>7442.87</v>
      </c>
      <c r="N2482" s="6">
        <v>0.34</v>
      </c>
      <c r="O2482" s="5">
        <v>2160.65</v>
      </c>
      <c r="P2482" s="3">
        <v>13</v>
      </c>
      <c r="Q2482" s="5">
        <v>32.04</v>
      </c>
      <c r="R2482" s="7">
        <f t="shared" si="114"/>
        <v>40474</v>
      </c>
      <c r="S2482" s="3">
        <v>7</v>
      </c>
      <c r="T2482" s="6">
        <v>0.106</v>
      </c>
      <c r="U2482" s="3" t="s">
        <v>49</v>
      </c>
      <c r="V2482" s="3">
        <v>1.1000000000000001</v>
      </c>
      <c r="W2482" s="3" t="s">
        <v>38</v>
      </c>
      <c r="X2482" s="8">
        <f t="shared" si="115"/>
        <v>31.72406603668313</v>
      </c>
      <c r="Y2482" s="9">
        <f t="shared" si="116"/>
        <v>7.0390133830715227</v>
      </c>
    </row>
    <row r="2483" spans="1:25" x14ac:dyDescent="0.3">
      <c r="A2483" s="3">
        <v>202481</v>
      </c>
      <c r="B2483" s="3">
        <v>4932</v>
      </c>
      <c r="C2483" s="3" t="s">
        <v>50</v>
      </c>
      <c r="D2483" s="3" t="s">
        <v>23</v>
      </c>
      <c r="E2483" s="3" t="s">
        <v>24</v>
      </c>
      <c r="F2483" s="3" t="s">
        <v>35</v>
      </c>
      <c r="G2483" s="3" t="s">
        <v>52</v>
      </c>
      <c r="H2483" s="3" t="s">
        <v>57</v>
      </c>
      <c r="I2483" s="4">
        <v>40468</v>
      </c>
      <c r="J2483" s="3" t="s">
        <v>28</v>
      </c>
      <c r="K2483" s="3" t="s">
        <v>29</v>
      </c>
      <c r="L2483" s="5">
        <v>267.2</v>
      </c>
      <c r="M2483" s="5">
        <v>250.73</v>
      </c>
      <c r="N2483" s="6">
        <v>0.19</v>
      </c>
      <c r="O2483" s="5">
        <v>31.41</v>
      </c>
      <c r="P2483" s="3">
        <v>28</v>
      </c>
      <c r="Q2483" s="5">
        <v>213</v>
      </c>
      <c r="R2483" s="7">
        <f t="shared" si="114"/>
        <v>40480</v>
      </c>
      <c r="S2483" s="3">
        <v>12</v>
      </c>
      <c r="T2483" s="6">
        <v>1.7999999999999999E-2</v>
      </c>
      <c r="U2483" s="3" t="s">
        <v>44</v>
      </c>
      <c r="V2483" s="3">
        <v>3.5</v>
      </c>
      <c r="W2483" s="3" t="s">
        <v>45</v>
      </c>
      <c r="X2483" s="8">
        <f t="shared" si="115"/>
        <v>11.755239520958085</v>
      </c>
      <c r="Y2483" s="9">
        <f t="shared" si="116"/>
        <v>3.806029251727812</v>
      </c>
    </row>
    <row r="2484" spans="1:25" x14ac:dyDescent="0.3">
      <c r="A2484" s="3">
        <v>202482</v>
      </c>
      <c r="B2484" s="3">
        <v>1527</v>
      </c>
      <c r="C2484" s="3" t="s">
        <v>50</v>
      </c>
      <c r="D2484" s="3" t="s">
        <v>23</v>
      </c>
      <c r="E2484" s="3" t="s">
        <v>24</v>
      </c>
      <c r="F2484" s="3" t="s">
        <v>51</v>
      </c>
      <c r="G2484" s="3" t="s">
        <v>40</v>
      </c>
      <c r="H2484" s="3" t="s">
        <v>41</v>
      </c>
      <c r="I2484" s="4">
        <v>40469</v>
      </c>
      <c r="J2484" s="3" t="s">
        <v>28</v>
      </c>
      <c r="K2484" s="3" t="s">
        <v>43</v>
      </c>
      <c r="L2484" s="5">
        <v>2571.77</v>
      </c>
      <c r="M2484" s="5">
        <v>2569.16</v>
      </c>
      <c r="N2484" s="6">
        <v>0.16</v>
      </c>
      <c r="O2484" s="5">
        <v>303.76</v>
      </c>
      <c r="P2484" s="3">
        <v>15</v>
      </c>
      <c r="Q2484" s="5">
        <v>284.54000000000002</v>
      </c>
      <c r="R2484" s="7">
        <f t="shared" si="114"/>
        <v>40477</v>
      </c>
      <c r="S2484" s="3">
        <v>8</v>
      </c>
      <c r="T2484" s="6">
        <v>0.111</v>
      </c>
      <c r="U2484" s="3" t="s">
        <v>44</v>
      </c>
      <c r="V2484" s="3">
        <v>2.2999999999999998</v>
      </c>
      <c r="W2484" s="3" t="s">
        <v>31</v>
      </c>
      <c r="X2484" s="8">
        <f t="shared" si="115"/>
        <v>11.811320607985939</v>
      </c>
      <c r="Y2484" s="9">
        <f t="shared" si="116"/>
        <v>6.6734393083082928</v>
      </c>
    </row>
    <row r="2485" spans="1:25" x14ac:dyDescent="0.3">
      <c r="A2485" s="3">
        <v>202483</v>
      </c>
      <c r="B2485" s="3">
        <v>7578</v>
      </c>
      <c r="C2485" s="3" t="s">
        <v>50</v>
      </c>
      <c r="D2485" s="3" t="s">
        <v>56</v>
      </c>
      <c r="E2485" s="3" t="s">
        <v>24</v>
      </c>
      <c r="F2485" s="3" t="s">
        <v>35</v>
      </c>
      <c r="G2485" s="3" t="s">
        <v>61</v>
      </c>
      <c r="H2485" s="3" t="s">
        <v>41</v>
      </c>
      <c r="I2485" s="4">
        <v>40470</v>
      </c>
      <c r="J2485" s="3" t="s">
        <v>28</v>
      </c>
      <c r="K2485" s="3" t="s">
        <v>55</v>
      </c>
      <c r="L2485" s="5">
        <v>5118.78</v>
      </c>
      <c r="M2485" s="5">
        <v>5260.2</v>
      </c>
      <c r="N2485" s="6">
        <v>0.4</v>
      </c>
      <c r="O2485" s="5">
        <v>770.12</v>
      </c>
      <c r="P2485" s="3">
        <v>29</v>
      </c>
      <c r="Q2485" s="5">
        <v>189.21</v>
      </c>
      <c r="R2485" s="7">
        <f t="shared" si="114"/>
        <v>40484</v>
      </c>
      <c r="S2485" s="3">
        <v>14</v>
      </c>
      <c r="T2485" s="6">
        <v>0.161</v>
      </c>
      <c r="U2485" s="3" t="s">
        <v>37</v>
      </c>
      <c r="V2485" s="3">
        <v>2.5</v>
      </c>
      <c r="W2485" s="3" t="s">
        <v>38</v>
      </c>
      <c r="X2485" s="8">
        <f t="shared" si="115"/>
        <v>15.044991189306828</v>
      </c>
      <c r="Y2485" s="9">
        <f t="shared" si="116"/>
        <v>3.3555692782102167</v>
      </c>
    </row>
    <row r="2486" spans="1:25" x14ac:dyDescent="0.3">
      <c r="A2486" s="3">
        <v>202484</v>
      </c>
      <c r="B2486" s="3">
        <v>6627</v>
      </c>
      <c r="C2486" s="3" t="s">
        <v>22</v>
      </c>
      <c r="D2486" s="3" t="s">
        <v>56</v>
      </c>
      <c r="E2486" s="3" t="s">
        <v>34</v>
      </c>
      <c r="F2486" s="3" t="s">
        <v>25</v>
      </c>
      <c r="G2486" s="3" t="s">
        <v>62</v>
      </c>
      <c r="H2486" s="3" t="s">
        <v>53</v>
      </c>
      <c r="I2486" s="4">
        <v>40471</v>
      </c>
      <c r="J2486" s="3" t="s">
        <v>42</v>
      </c>
      <c r="K2486" s="3" t="s">
        <v>55</v>
      </c>
      <c r="L2486" s="5">
        <v>55.52</v>
      </c>
      <c r="M2486" s="5">
        <v>52.46</v>
      </c>
      <c r="N2486" s="6">
        <v>0.3</v>
      </c>
      <c r="O2486" s="5">
        <v>10.73</v>
      </c>
      <c r="P2486" s="3">
        <v>9</v>
      </c>
      <c r="Q2486" s="5">
        <v>245.24</v>
      </c>
      <c r="R2486" s="7">
        <f t="shared" si="114"/>
        <v>40485</v>
      </c>
      <c r="S2486" s="3">
        <v>14</v>
      </c>
      <c r="T2486" s="6">
        <v>0.11600000000000001</v>
      </c>
      <c r="U2486" s="3" t="s">
        <v>44</v>
      </c>
      <c r="V2486" s="3">
        <v>2</v>
      </c>
      <c r="W2486" s="3" t="s">
        <v>31</v>
      </c>
      <c r="X2486" s="8">
        <f t="shared" si="115"/>
        <v>19.326368876080689</v>
      </c>
      <c r="Y2486" s="9">
        <f t="shared" si="116"/>
        <v>11.759223958995214</v>
      </c>
    </row>
    <row r="2487" spans="1:25" x14ac:dyDescent="0.3">
      <c r="A2487" s="3">
        <v>202485</v>
      </c>
      <c r="B2487" s="3">
        <v>3173</v>
      </c>
      <c r="C2487" s="3" t="s">
        <v>50</v>
      </c>
      <c r="D2487" s="3" t="s">
        <v>33</v>
      </c>
      <c r="E2487" s="3" t="s">
        <v>24</v>
      </c>
      <c r="F2487" s="3" t="s">
        <v>51</v>
      </c>
      <c r="G2487" s="3" t="s">
        <v>61</v>
      </c>
      <c r="H2487" s="3" t="s">
        <v>27</v>
      </c>
      <c r="I2487" s="4">
        <v>40472</v>
      </c>
      <c r="J2487" s="3" t="s">
        <v>48</v>
      </c>
      <c r="K2487" s="3" t="s">
        <v>43</v>
      </c>
      <c r="L2487" s="5">
        <v>5983.55</v>
      </c>
      <c r="M2487" s="5">
        <v>6241.6</v>
      </c>
      <c r="N2487" s="6">
        <v>0.35</v>
      </c>
      <c r="O2487" s="5">
        <v>2990.89</v>
      </c>
      <c r="P2487" s="3">
        <v>26</v>
      </c>
      <c r="Q2487" s="5">
        <v>54.39</v>
      </c>
      <c r="R2487" s="7">
        <f t="shared" si="114"/>
        <v>40474</v>
      </c>
      <c r="S2487" s="3">
        <v>2</v>
      </c>
      <c r="T2487" s="6">
        <v>1.9E-2</v>
      </c>
      <c r="U2487" s="3" t="s">
        <v>37</v>
      </c>
      <c r="V2487" s="3">
        <v>1.3</v>
      </c>
      <c r="W2487" s="3" t="s">
        <v>31</v>
      </c>
      <c r="X2487" s="8">
        <f t="shared" si="115"/>
        <v>49.985209449239996</v>
      </c>
      <c r="Y2487" s="9">
        <f t="shared" si="116"/>
        <v>3.6871401317216494</v>
      </c>
    </row>
    <row r="2488" spans="1:25" x14ac:dyDescent="0.3">
      <c r="A2488" s="3">
        <v>202486</v>
      </c>
      <c r="B2488" s="3">
        <v>3794</v>
      </c>
      <c r="C2488" s="3" t="s">
        <v>32</v>
      </c>
      <c r="D2488" s="3" t="s">
        <v>56</v>
      </c>
      <c r="E2488" s="3" t="s">
        <v>34</v>
      </c>
      <c r="F2488" s="3" t="s">
        <v>51</v>
      </c>
      <c r="G2488" s="3" t="s">
        <v>60</v>
      </c>
      <c r="H2488" s="3" t="s">
        <v>41</v>
      </c>
      <c r="I2488" s="4">
        <v>40473</v>
      </c>
      <c r="J2488" s="3" t="s">
        <v>42</v>
      </c>
      <c r="K2488" s="3" t="s">
        <v>29</v>
      </c>
      <c r="L2488" s="5">
        <v>6956.83</v>
      </c>
      <c r="M2488" s="5">
        <v>7210.72</v>
      </c>
      <c r="N2488" s="6">
        <v>0.39</v>
      </c>
      <c r="O2488" s="5">
        <v>1030.52</v>
      </c>
      <c r="P2488" s="3">
        <v>15</v>
      </c>
      <c r="Q2488" s="5">
        <v>101.84</v>
      </c>
      <c r="R2488" s="7">
        <f t="shared" si="114"/>
        <v>40485</v>
      </c>
      <c r="S2488" s="3">
        <v>12</v>
      </c>
      <c r="T2488" s="6">
        <v>5.0000000000000001E-3</v>
      </c>
      <c r="U2488" s="3" t="s">
        <v>49</v>
      </c>
      <c r="V2488" s="3">
        <v>4</v>
      </c>
      <c r="W2488" s="3" t="s">
        <v>31</v>
      </c>
      <c r="X2488" s="8">
        <f t="shared" si="115"/>
        <v>14.813068595897844</v>
      </c>
      <c r="Y2488" s="9">
        <f t="shared" si="116"/>
        <v>6.4319328259406365</v>
      </c>
    </row>
    <row r="2489" spans="1:25" x14ac:dyDescent="0.3">
      <c r="A2489" s="3">
        <v>202487</v>
      </c>
      <c r="B2489" s="3">
        <v>3685</v>
      </c>
      <c r="C2489" s="3" t="s">
        <v>32</v>
      </c>
      <c r="D2489" s="3" t="s">
        <v>33</v>
      </c>
      <c r="E2489" s="3" t="s">
        <v>34</v>
      </c>
      <c r="F2489" s="3" t="s">
        <v>35</v>
      </c>
      <c r="G2489" s="3" t="s">
        <v>60</v>
      </c>
      <c r="H2489" s="3" t="s">
        <v>41</v>
      </c>
      <c r="I2489" s="4">
        <v>40474</v>
      </c>
      <c r="J2489" s="3" t="s">
        <v>42</v>
      </c>
      <c r="K2489" s="3" t="s">
        <v>29</v>
      </c>
      <c r="L2489" s="5">
        <v>666.77</v>
      </c>
      <c r="M2489" s="5">
        <v>727.41</v>
      </c>
      <c r="N2489" s="6">
        <v>0.2</v>
      </c>
      <c r="O2489" s="5">
        <v>139.01</v>
      </c>
      <c r="P2489" s="3">
        <v>18</v>
      </c>
      <c r="Q2489" s="5">
        <v>82.12</v>
      </c>
      <c r="R2489" s="7">
        <f t="shared" si="114"/>
        <v>40485</v>
      </c>
      <c r="S2489" s="3">
        <v>11</v>
      </c>
      <c r="T2489" s="6">
        <v>8.9999999999999993E-3</v>
      </c>
      <c r="U2489" s="3" t="s">
        <v>30</v>
      </c>
      <c r="V2489" s="3">
        <v>2.9</v>
      </c>
      <c r="W2489" s="3" t="s">
        <v>45</v>
      </c>
      <c r="X2489" s="8">
        <f t="shared" si="115"/>
        <v>20.848268518379651</v>
      </c>
      <c r="Y2489" s="9">
        <f t="shared" si="116"/>
        <v>5.0924207500278769</v>
      </c>
    </row>
    <row r="2490" spans="1:25" x14ac:dyDescent="0.3">
      <c r="A2490" s="3">
        <v>202488</v>
      </c>
      <c r="B2490" s="3">
        <v>5166</v>
      </c>
      <c r="C2490" s="3" t="s">
        <v>32</v>
      </c>
      <c r="D2490" s="3" t="s">
        <v>33</v>
      </c>
      <c r="E2490" s="3" t="s">
        <v>24</v>
      </c>
      <c r="F2490" s="3" t="s">
        <v>35</v>
      </c>
      <c r="G2490" s="3" t="s">
        <v>40</v>
      </c>
      <c r="H2490" s="3" t="s">
        <v>41</v>
      </c>
      <c r="I2490" s="4">
        <v>40475</v>
      </c>
      <c r="J2490" s="3" t="s">
        <v>28</v>
      </c>
      <c r="K2490" s="3" t="s">
        <v>29</v>
      </c>
      <c r="L2490" s="5">
        <v>3478.21</v>
      </c>
      <c r="M2490" s="5">
        <v>3450.64</v>
      </c>
      <c r="N2490" s="6">
        <v>0.14000000000000001</v>
      </c>
      <c r="O2490" s="5">
        <v>1297.8800000000001</v>
      </c>
      <c r="P2490" s="3">
        <v>2</v>
      </c>
      <c r="Q2490" s="5">
        <v>222.35</v>
      </c>
      <c r="R2490" s="7">
        <f t="shared" si="114"/>
        <v>40484</v>
      </c>
      <c r="S2490" s="3">
        <v>9</v>
      </c>
      <c r="T2490" s="6">
        <v>3.3000000000000002E-2</v>
      </c>
      <c r="U2490" s="3" t="s">
        <v>44</v>
      </c>
      <c r="V2490" s="3">
        <v>4.7</v>
      </c>
      <c r="W2490" s="3" t="s">
        <v>45</v>
      </c>
      <c r="X2490" s="8">
        <f t="shared" si="115"/>
        <v>37.314595725962498</v>
      </c>
      <c r="Y2490" s="9">
        <f t="shared" si="116"/>
        <v>50.399491108895745</v>
      </c>
    </row>
    <row r="2491" spans="1:25" x14ac:dyDescent="0.3">
      <c r="A2491" s="3">
        <v>202489</v>
      </c>
      <c r="B2491" s="3">
        <v>7514</v>
      </c>
      <c r="C2491" s="3" t="s">
        <v>32</v>
      </c>
      <c r="D2491" s="3" t="s">
        <v>56</v>
      </c>
      <c r="E2491" s="3" t="s">
        <v>46</v>
      </c>
      <c r="F2491" s="3" t="s">
        <v>51</v>
      </c>
      <c r="G2491" s="3" t="s">
        <v>40</v>
      </c>
      <c r="H2491" s="3" t="s">
        <v>57</v>
      </c>
      <c r="I2491" s="4">
        <v>40476</v>
      </c>
      <c r="J2491" s="3" t="s">
        <v>48</v>
      </c>
      <c r="K2491" s="3" t="s">
        <v>43</v>
      </c>
      <c r="L2491" s="5">
        <v>2457.4299999999998</v>
      </c>
      <c r="M2491" s="5">
        <v>2400.7600000000002</v>
      </c>
      <c r="N2491" s="6">
        <v>0.02</v>
      </c>
      <c r="O2491" s="5">
        <v>910.89</v>
      </c>
      <c r="P2491" s="3">
        <v>12</v>
      </c>
      <c r="Q2491" s="5">
        <v>241.03</v>
      </c>
      <c r="R2491" s="7">
        <f t="shared" si="114"/>
        <v>40484</v>
      </c>
      <c r="S2491" s="3">
        <v>8</v>
      </c>
      <c r="T2491" s="6">
        <v>0.189</v>
      </c>
      <c r="U2491" s="3" t="s">
        <v>49</v>
      </c>
      <c r="V2491" s="3">
        <v>1.7</v>
      </c>
      <c r="W2491" s="3" t="s">
        <v>31</v>
      </c>
      <c r="X2491" s="8">
        <f t="shared" si="115"/>
        <v>37.066773010828385</v>
      </c>
      <c r="Y2491" s="9">
        <f t="shared" si="116"/>
        <v>8.5300418756282728</v>
      </c>
    </row>
    <row r="2492" spans="1:25" x14ac:dyDescent="0.3">
      <c r="A2492" s="3">
        <v>202490</v>
      </c>
      <c r="B2492" s="3">
        <v>1047</v>
      </c>
      <c r="C2492" s="3" t="s">
        <v>22</v>
      </c>
      <c r="D2492" s="3" t="s">
        <v>33</v>
      </c>
      <c r="E2492" s="3" t="s">
        <v>24</v>
      </c>
      <c r="F2492" s="3" t="s">
        <v>25</v>
      </c>
      <c r="G2492" s="3" t="s">
        <v>40</v>
      </c>
      <c r="H2492" s="3" t="s">
        <v>57</v>
      </c>
      <c r="I2492" s="4">
        <v>40477</v>
      </c>
      <c r="J2492" s="3" t="s">
        <v>42</v>
      </c>
      <c r="K2492" s="3" t="s">
        <v>58</v>
      </c>
      <c r="L2492" s="5">
        <v>7578.17</v>
      </c>
      <c r="M2492" s="5">
        <v>7367.63</v>
      </c>
      <c r="N2492" s="6">
        <v>0.38</v>
      </c>
      <c r="O2492" s="5">
        <v>3409.51</v>
      </c>
      <c r="P2492" s="3">
        <v>28</v>
      </c>
      <c r="Q2492" s="5">
        <v>298.49</v>
      </c>
      <c r="R2492" s="7">
        <f t="shared" si="114"/>
        <v>40484</v>
      </c>
      <c r="S2492" s="3">
        <v>7</v>
      </c>
      <c r="T2492" s="6">
        <v>0.14499999999999999</v>
      </c>
      <c r="U2492" s="3" t="s">
        <v>30</v>
      </c>
      <c r="V2492" s="3">
        <v>4.8</v>
      </c>
      <c r="W2492" s="3" t="s">
        <v>45</v>
      </c>
      <c r="X2492" s="8">
        <f t="shared" si="115"/>
        <v>44.991205000679585</v>
      </c>
      <c r="Y2492" s="9">
        <f t="shared" si="116"/>
        <v>3.6734869771070011</v>
      </c>
    </row>
    <row r="2493" spans="1:25" x14ac:dyDescent="0.3">
      <c r="A2493" s="3">
        <v>202491</v>
      </c>
      <c r="B2493" s="3">
        <v>2929</v>
      </c>
      <c r="C2493" s="3" t="s">
        <v>32</v>
      </c>
      <c r="D2493" s="3" t="s">
        <v>23</v>
      </c>
      <c r="E2493" s="3" t="s">
        <v>46</v>
      </c>
      <c r="F2493" s="3" t="s">
        <v>25</v>
      </c>
      <c r="G2493" s="3" t="s">
        <v>26</v>
      </c>
      <c r="H2493" s="3" t="s">
        <v>41</v>
      </c>
      <c r="I2493" s="4">
        <v>40478</v>
      </c>
      <c r="J2493" s="3" t="s">
        <v>28</v>
      </c>
      <c r="K2493" s="3" t="s">
        <v>29</v>
      </c>
      <c r="L2493" s="5">
        <v>2631.64</v>
      </c>
      <c r="M2493" s="5">
        <v>2560.23</v>
      </c>
      <c r="N2493" s="6">
        <v>0.22</v>
      </c>
      <c r="O2493" s="5">
        <v>905.99</v>
      </c>
      <c r="P2493" s="3">
        <v>17</v>
      </c>
      <c r="Q2493" s="5">
        <v>175.42</v>
      </c>
      <c r="R2493" s="7">
        <f t="shared" si="114"/>
        <v>40491</v>
      </c>
      <c r="S2493" s="3">
        <v>13</v>
      </c>
      <c r="T2493" s="6">
        <v>0.02</v>
      </c>
      <c r="U2493" s="3" t="s">
        <v>44</v>
      </c>
      <c r="V2493" s="3">
        <v>3.7</v>
      </c>
      <c r="W2493" s="3" t="s">
        <v>45</v>
      </c>
      <c r="X2493" s="8">
        <f t="shared" si="115"/>
        <v>34.426821297745896</v>
      </c>
      <c r="Y2493" s="9">
        <f t="shared" si="116"/>
        <v>6.0464236783873497</v>
      </c>
    </row>
    <row r="2494" spans="1:25" x14ac:dyDescent="0.3">
      <c r="A2494" s="3">
        <v>202492</v>
      </c>
      <c r="B2494" s="3">
        <v>1777</v>
      </c>
      <c r="C2494" s="3" t="s">
        <v>32</v>
      </c>
      <c r="D2494" s="3" t="s">
        <v>23</v>
      </c>
      <c r="E2494" s="3" t="s">
        <v>34</v>
      </c>
      <c r="F2494" s="3" t="s">
        <v>35</v>
      </c>
      <c r="G2494" s="3" t="s">
        <v>61</v>
      </c>
      <c r="H2494" s="3" t="s">
        <v>47</v>
      </c>
      <c r="I2494" s="4">
        <v>40479</v>
      </c>
      <c r="J2494" s="3" t="s">
        <v>48</v>
      </c>
      <c r="K2494" s="3" t="s">
        <v>29</v>
      </c>
      <c r="L2494" s="5">
        <v>4668.45</v>
      </c>
      <c r="M2494" s="5">
        <v>4236.75</v>
      </c>
      <c r="N2494" s="6">
        <v>0.21</v>
      </c>
      <c r="O2494" s="5">
        <v>963.21</v>
      </c>
      <c r="P2494" s="3">
        <v>27</v>
      </c>
      <c r="Q2494" s="5">
        <v>186.24</v>
      </c>
      <c r="R2494" s="7">
        <f t="shared" si="114"/>
        <v>40484</v>
      </c>
      <c r="S2494" s="3">
        <v>5</v>
      </c>
      <c r="T2494" s="6">
        <v>8.0000000000000002E-3</v>
      </c>
      <c r="U2494" s="3" t="s">
        <v>44</v>
      </c>
      <c r="V2494" s="3">
        <v>3.4</v>
      </c>
      <c r="W2494" s="3" t="s">
        <v>45</v>
      </c>
      <c r="X2494" s="8">
        <f t="shared" si="115"/>
        <v>20.632329788259486</v>
      </c>
      <c r="Y2494" s="9">
        <f t="shared" si="116"/>
        <v>4.081089409466113</v>
      </c>
    </row>
    <row r="2495" spans="1:25" x14ac:dyDescent="0.3">
      <c r="A2495" s="3">
        <v>202493</v>
      </c>
      <c r="B2495" s="3">
        <v>7564</v>
      </c>
      <c r="C2495" s="3" t="s">
        <v>32</v>
      </c>
      <c r="D2495" s="3" t="s">
        <v>33</v>
      </c>
      <c r="E2495" s="3" t="s">
        <v>24</v>
      </c>
      <c r="F2495" s="3" t="s">
        <v>59</v>
      </c>
      <c r="G2495" s="3" t="s">
        <v>26</v>
      </c>
      <c r="H2495" s="3" t="s">
        <v>41</v>
      </c>
      <c r="I2495" s="4">
        <v>40480</v>
      </c>
      <c r="J2495" s="3" t="s">
        <v>42</v>
      </c>
      <c r="K2495" s="3" t="s">
        <v>58</v>
      </c>
      <c r="L2495" s="5">
        <v>122.03</v>
      </c>
      <c r="M2495" s="5">
        <v>115.59</v>
      </c>
      <c r="N2495" s="6">
        <v>0.32</v>
      </c>
      <c r="O2495" s="5">
        <v>23.88</v>
      </c>
      <c r="P2495" s="3">
        <v>14</v>
      </c>
      <c r="Q2495" s="5">
        <v>219.81</v>
      </c>
      <c r="R2495" s="7">
        <f t="shared" si="114"/>
        <v>40485</v>
      </c>
      <c r="S2495" s="3">
        <v>5</v>
      </c>
      <c r="T2495" s="6">
        <v>0.156</v>
      </c>
      <c r="U2495" s="3" t="s">
        <v>49</v>
      </c>
      <c r="V2495" s="3">
        <v>4.9000000000000004</v>
      </c>
      <c r="W2495" s="3" t="s">
        <v>31</v>
      </c>
      <c r="X2495" s="8">
        <f t="shared" si="115"/>
        <v>19.568958452839464</v>
      </c>
      <c r="Y2495" s="9">
        <f t="shared" si="116"/>
        <v>7.5408154437482233</v>
      </c>
    </row>
    <row r="2496" spans="1:25" x14ac:dyDescent="0.3">
      <c r="A2496" s="3">
        <v>202494</v>
      </c>
      <c r="B2496" s="3">
        <v>5684</v>
      </c>
      <c r="C2496" s="3" t="s">
        <v>39</v>
      </c>
      <c r="D2496" s="3" t="s">
        <v>56</v>
      </c>
      <c r="E2496" s="3" t="s">
        <v>34</v>
      </c>
      <c r="F2496" s="3" t="s">
        <v>51</v>
      </c>
      <c r="G2496" s="3" t="s">
        <v>60</v>
      </c>
      <c r="H2496" s="3" t="s">
        <v>53</v>
      </c>
      <c r="I2496" s="4">
        <v>40481</v>
      </c>
      <c r="J2496" s="3" t="s">
        <v>48</v>
      </c>
      <c r="K2496" s="3" t="s">
        <v>29</v>
      </c>
      <c r="L2496" s="5">
        <v>6700.99</v>
      </c>
      <c r="M2496" s="5">
        <v>6191.77</v>
      </c>
      <c r="N2496" s="6">
        <v>0.15</v>
      </c>
      <c r="O2496" s="5">
        <v>2894.56</v>
      </c>
      <c r="P2496" s="3">
        <v>26</v>
      </c>
      <c r="Q2496" s="5">
        <v>279.45</v>
      </c>
      <c r="R2496" s="7">
        <f t="shared" si="114"/>
        <v>40492</v>
      </c>
      <c r="S2496" s="3">
        <v>11</v>
      </c>
      <c r="T2496" s="6">
        <v>7.2999999999999995E-2</v>
      </c>
      <c r="U2496" s="3" t="s">
        <v>37</v>
      </c>
      <c r="V2496" s="3">
        <v>1.5</v>
      </c>
      <c r="W2496" s="3" t="s">
        <v>45</v>
      </c>
      <c r="X2496" s="8">
        <f t="shared" si="115"/>
        <v>43.196005366371239</v>
      </c>
      <c r="Y2496" s="9">
        <f t="shared" si="116"/>
        <v>4.1624670266399519</v>
      </c>
    </row>
    <row r="2497" spans="1:25" x14ac:dyDescent="0.3">
      <c r="A2497" s="3">
        <v>202495</v>
      </c>
      <c r="B2497" s="3">
        <v>7184</v>
      </c>
      <c r="C2497" s="3" t="s">
        <v>22</v>
      </c>
      <c r="D2497" s="3" t="s">
        <v>33</v>
      </c>
      <c r="E2497" s="3" t="s">
        <v>24</v>
      </c>
      <c r="F2497" s="3" t="s">
        <v>51</v>
      </c>
      <c r="G2497" s="3" t="s">
        <v>62</v>
      </c>
      <c r="H2497" s="3" t="s">
        <v>41</v>
      </c>
      <c r="I2497" s="4">
        <v>40482</v>
      </c>
      <c r="J2497" s="3" t="s">
        <v>28</v>
      </c>
      <c r="K2497" s="3" t="s">
        <v>55</v>
      </c>
      <c r="L2497" s="5">
        <v>282.83</v>
      </c>
      <c r="M2497" s="5">
        <v>304.36</v>
      </c>
      <c r="N2497" s="6">
        <v>0.06</v>
      </c>
      <c r="O2497" s="5">
        <v>39.35</v>
      </c>
      <c r="P2497" s="3">
        <v>27</v>
      </c>
      <c r="Q2497" s="5">
        <v>245.55</v>
      </c>
      <c r="R2497" s="7">
        <f t="shared" si="114"/>
        <v>40493</v>
      </c>
      <c r="S2497" s="3">
        <v>11</v>
      </c>
      <c r="T2497" s="6">
        <v>0.19600000000000001</v>
      </c>
      <c r="U2497" s="3" t="s">
        <v>30</v>
      </c>
      <c r="V2497" s="3">
        <v>3.2</v>
      </c>
      <c r="W2497" s="3" t="s">
        <v>38</v>
      </c>
      <c r="X2497" s="8">
        <f t="shared" si="115"/>
        <v>13.912951242796026</v>
      </c>
      <c r="Y2497" s="9">
        <f t="shared" si="116"/>
        <v>3.4417088924908605</v>
      </c>
    </row>
    <row r="2498" spans="1:25" x14ac:dyDescent="0.3">
      <c r="A2498" s="3">
        <v>202496</v>
      </c>
      <c r="B2498" s="3">
        <v>7267</v>
      </c>
      <c r="C2498" s="3" t="s">
        <v>22</v>
      </c>
      <c r="D2498" s="3" t="s">
        <v>23</v>
      </c>
      <c r="E2498" s="3" t="s">
        <v>24</v>
      </c>
      <c r="F2498" s="3" t="s">
        <v>51</v>
      </c>
      <c r="G2498" s="3" t="s">
        <v>40</v>
      </c>
      <c r="H2498" s="3" t="s">
        <v>41</v>
      </c>
      <c r="I2498" s="4">
        <v>40483</v>
      </c>
      <c r="J2498" s="3" t="s">
        <v>28</v>
      </c>
      <c r="K2498" s="3" t="s">
        <v>43</v>
      </c>
      <c r="L2498" s="5">
        <v>4575.3900000000003</v>
      </c>
      <c r="M2498" s="5">
        <v>4169.29</v>
      </c>
      <c r="N2498" s="6">
        <v>0.08</v>
      </c>
      <c r="O2498" s="5">
        <v>1337.6</v>
      </c>
      <c r="P2498" s="3">
        <v>7</v>
      </c>
      <c r="Q2498" s="5">
        <v>141.96</v>
      </c>
      <c r="R2498" s="7">
        <f t="shared" si="114"/>
        <v>40485</v>
      </c>
      <c r="S2498" s="3">
        <v>2</v>
      </c>
      <c r="T2498" s="6">
        <v>0.154</v>
      </c>
      <c r="U2498" s="3" t="s">
        <v>37</v>
      </c>
      <c r="V2498" s="3">
        <v>4.5</v>
      </c>
      <c r="W2498" s="3" t="s">
        <v>38</v>
      </c>
      <c r="X2498" s="8">
        <f t="shared" si="115"/>
        <v>29.234666334454545</v>
      </c>
      <c r="Y2498" s="9">
        <f t="shared" si="116"/>
        <v>15.677181075366381</v>
      </c>
    </row>
    <row r="2499" spans="1:25" x14ac:dyDescent="0.3">
      <c r="A2499" s="3">
        <v>202497</v>
      </c>
      <c r="B2499" s="3">
        <v>7419</v>
      </c>
      <c r="C2499" s="3" t="s">
        <v>22</v>
      </c>
      <c r="D2499" s="3" t="s">
        <v>33</v>
      </c>
      <c r="E2499" s="3" t="s">
        <v>24</v>
      </c>
      <c r="F2499" s="3" t="s">
        <v>25</v>
      </c>
      <c r="G2499" s="3" t="s">
        <v>62</v>
      </c>
      <c r="H2499" s="3" t="s">
        <v>41</v>
      </c>
      <c r="I2499" s="4">
        <v>40484</v>
      </c>
      <c r="J2499" s="3" t="s">
        <v>48</v>
      </c>
      <c r="K2499" s="3" t="s">
        <v>43</v>
      </c>
      <c r="L2499" s="5">
        <v>5938.67</v>
      </c>
      <c r="M2499" s="5">
        <v>5778.56</v>
      </c>
      <c r="N2499" s="6">
        <v>0.09</v>
      </c>
      <c r="O2499" s="5">
        <v>1740.81</v>
      </c>
      <c r="P2499" s="3">
        <v>23</v>
      </c>
      <c r="Q2499" s="5">
        <v>254.91</v>
      </c>
      <c r="R2499" s="7">
        <f t="shared" ref="R2499:R2562" si="117">I2499+S2499</f>
        <v>40494</v>
      </c>
      <c r="S2499" s="3">
        <v>10</v>
      </c>
      <c r="T2499" s="6">
        <v>8.5999999999999993E-2</v>
      </c>
      <c r="U2499" s="3" t="s">
        <v>37</v>
      </c>
      <c r="V2499" s="3">
        <v>4.2</v>
      </c>
      <c r="W2499" s="3" t="s">
        <v>45</v>
      </c>
      <c r="X2499" s="8">
        <f t="shared" ref="X2499:X2562" si="118" xml:space="preserve"> (O2499/L2499) *100</f>
        <v>29.313129033941941</v>
      </c>
      <c r="Y2499" s="9">
        <f t="shared" ref="Y2499:Y2562" si="119">(L2499/(M2499*P2499))*100</f>
        <v>4.4682938911815553</v>
      </c>
    </row>
    <row r="2500" spans="1:25" x14ac:dyDescent="0.3">
      <c r="A2500" s="3">
        <v>202498</v>
      </c>
      <c r="B2500" s="3">
        <v>1902</v>
      </c>
      <c r="C2500" s="3" t="s">
        <v>32</v>
      </c>
      <c r="D2500" s="3" t="s">
        <v>56</v>
      </c>
      <c r="E2500" s="3" t="s">
        <v>46</v>
      </c>
      <c r="F2500" s="3" t="s">
        <v>59</v>
      </c>
      <c r="G2500" s="3" t="s">
        <v>36</v>
      </c>
      <c r="H2500" s="3" t="s">
        <v>53</v>
      </c>
      <c r="I2500" s="4">
        <v>40485</v>
      </c>
      <c r="J2500" s="3" t="s">
        <v>48</v>
      </c>
      <c r="K2500" s="3" t="s">
        <v>55</v>
      </c>
      <c r="L2500" s="5">
        <v>3203.16</v>
      </c>
      <c r="M2500" s="5">
        <v>3023.41</v>
      </c>
      <c r="N2500" s="6">
        <v>0.08</v>
      </c>
      <c r="O2500" s="5">
        <v>1267.18</v>
      </c>
      <c r="P2500" s="3">
        <v>10</v>
      </c>
      <c r="Q2500" s="5">
        <v>112.21</v>
      </c>
      <c r="R2500" s="7">
        <f t="shared" si="117"/>
        <v>40496</v>
      </c>
      <c r="S2500" s="3">
        <v>11</v>
      </c>
      <c r="T2500" s="6">
        <v>5.0000000000000001E-3</v>
      </c>
      <c r="U2500" s="3" t="s">
        <v>49</v>
      </c>
      <c r="V2500" s="3">
        <v>3.2</v>
      </c>
      <c r="W2500" s="3" t="s">
        <v>38</v>
      </c>
      <c r="X2500" s="8">
        <f t="shared" si="118"/>
        <v>39.560309194670268</v>
      </c>
      <c r="Y2500" s="9">
        <f t="shared" si="119"/>
        <v>10.59452737141175</v>
      </c>
    </row>
    <row r="2501" spans="1:25" x14ac:dyDescent="0.3">
      <c r="A2501" s="3">
        <v>202499</v>
      </c>
      <c r="B2501" s="3">
        <v>2788</v>
      </c>
      <c r="C2501" s="3" t="s">
        <v>50</v>
      </c>
      <c r="D2501" s="3" t="s">
        <v>23</v>
      </c>
      <c r="E2501" s="3" t="s">
        <v>24</v>
      </c>
      <c r="F2501" s="3" t="s">
        <v>59</v>
      </c>
      <c r="G2501" s="3" t="s">
        <v>62</v>
      </c>
      <c r="H2501" s="3" t="s">
        <v>47</v>
      </c>
      <c r="I2501" s="4">
        <v>40486</v>
      </c>
      <c r="J2501" s="3" t="s">
        <v>28</v>
      </c>
      <c r="K2501" s="3" t="s">
        <v>29</v>
      </c>
      <c r="L2501" s="5">
        <v>301.75</v>
      </c>
      <c r="M2501" s="5">
        <v>310.54000000000002</v>
      </c>
      <c r="N2501" s="6">
        <v>0.32</v>
      </c>
      <c r="O2501" s="5">
        <v>150.33000000000001</v>
      </c>
      <c r="P2501" s="3">
        <v>22</v>
      </c>
      <c r="Q2501" s="5">
        <v>95.19</v>
      </c>
      <c r="R2501" s="7">
        <f t="shared" si="117"/>
        <v>40491</v>
      </c>
      <c r="S2501" s="3">
        <v>5</v>
      </c>
      <c r="T2501" s="6">
        <v>3.4000000000000002E-2</v>
      </c>
      <c r="U2501" s="3" t="s">
        <v>30</v>
      </c>
      <c r="V2501" s="3">
        <v>1.9</v>
      </c>
      <c r="W2501" s="3" t="s">
        <v>45</v>
      </c>
      <c r="X2501" s="8">
        <f t="shared" si="118"/>
        <v>49.819386909693456</v>
      </c>
      <c r="Y2501" s="9">
        <f t="shared" si="119"/>
        <v>4.416793035006469</v>
      </c>
    </row>
    <row r="2502" spans="1:25" x14ac:dyDescent="0.3">
      <c r="A2502" s="3">
        <v>202500</v>
      </c>
      <c r="B2502" s="3">
        <v>4841</v>
      </c>
      <c r="C2502" s="3" t="s">
        <v>39</v>
      </c>
      <c r="D2502" s="3" t="s">
        <v>33</v>
      </c>
      <c r="E2502" s="3" t="s">
        <v>34</v>
      </c>
      <c r="F2502" s="3" t="s">
        <v>51</v>
      </c>
      <c r="G2502" s="3" t="s">
        <v>62</v>
      </c>
      <c r="H2502" s="3" t="s">
        <v>47</v>
      </c>
      <c r="I2502" s="4">
        <v>40487</v>
      </c>
      <c r="J2502" s="3" t="s">
        <v>48</v>
      </c>
      <c r="K2502" s="3" t="s">
        <v>58</v>
      </c>
      <c r="L2502" s="5">
        <v>7210.73</v>
      </c>
      <c r="M2502" s="5">
        <v>6960.29</v>
      </c>
      <c r="N2502" s="6">
        <v>0.32</v>
      </c>
      <c r="O2502" s="5">
        <v>2152.5</v>
      </c>
      <c r="P2502" s="3">
        <v>18</v>
      </c>
      <c r="Q2502" s="5">
        <v>215.13</v>
      </c>
      <c r="R2502" s="7">
        <f t="shared" si="117"/>
        <v>40488</v>
      </c>
      <c r="S2502" s="3">
        <v>1</v>
      </c>
      <c r="T2502" s="6">
        <v>0.155</v>
      </c>
      <c r="U2502" s="3" t="s">
        <v>37</v>
      </c>
      <c r="V2502" s="3">
        <v>2.1</v>
      </c>
      <c r="W2502" s="3" t="s">
        <v>31</v>
      </c>
      <c r="X2502" s="8">
        <f t="shared" si="118"/>
        <v>29.851346534955546</v>
      </c>
      <c r="Y2502" s="9">
        <f t="shared" si="119"/>
        <v>5.7554514411197104</v>
      </c>
    </row>
    <row r="2503" spans="1:25" x14ac:dyDescent="0.3">
      <c r="A2503" s="3">
        <v>202501</v>
      </c>
      <c r="B2503" s="3">
        <v>7134</v>
      </c>
      <c r="C2503" s="3" t="s">
        <v>39</v>
      </c>
      <c r="D2503" s="3" t="s">
        <v>23</v>
      </c>
      <c r="E2503" s="3" t="s">
        <v>34</v>
      </c>
      <c r="F2503" s="3" t="s">
        <v>54</v>
      </c>
      <c r="G2503" s="3" t="s">
        <v>52</v>
      </c>
      <c r="H2503" s="3" t="s">
        <v>57</v>
      </c>
      <c r="I2503" s="4">
        <v>40488</v>
      </c>
      <c r="J2503" s="3" t="s">
        <v>42</v>
      </c>
      <c r="K2503" s="3" t="s">
        <v>58</v>
      </c>
      <c r="L2503" s="5">
        <v>2960.29</v>
      </c>
      <c r="M2503" s="5">
        <v>2674.09</v>
      </c>
      <c r="N2503" s="6">
        <v>7.0000000000000007E-2</v>
      </c>
      <c r="O2503" s="5">
        <v>1214.2</v>
      </c>
      <c r="P2503" s="3">
        <v>27</v>
      </c>
      <c r="Q2503" s="5">
        <v>224.03</v>
      </c>
      <c r="R2503" s="7">
        <f t="shared" si="117"/>
        <v>40499</v>
      </c>
      <c r="S2503" s="3">
        <v>11</v>
      </c>
      <c r="T2503" s="6">
        <v>0.14799999999999999</v>
      </c>
      <c r="U2503" s="3" t="s">
        <v>37</v>
      </c>
      <c r="V2503" s="3">
        <v>2.5</v>
      </c>
      <c r="W2503" s="3" t="s">
        <v>38</v>
      </c>
      <c r="X2503" s="8">
        <f t="shared" si="118"/>
        <v>41.016251786142575</v>
      </c>
      <c r="Y2503" s="9">
        <f t="shared" si="119"/>
        <v>4.100100234860097</v>
      </c>
    </row>
    <row r="2504" spans="1:25" x14ac:dyDescent="0.3">
      <c r="A2504" s="3">
        <v>202502</v>
      </c>
      <c r="B2504" s="3">
        <v>2587</v>
      </c>
      <c r="C2504" s="3" t="s">
        <v>32</v>
      </c>
      <c r="D2504" s="3" t="s">
        <v>23</v>
      </c>
      <c r="E2504" s="3" t="s">
        <v>34</v>
      </c>
      <c r="F2504" s="3" t="s">
        <v>51</v>
      </c>
      <c r="G2504" s="3" t="s">
        <v>52</v>
      </c>
      <c r="H2504" s="3" t="s">
        <v>41</v>
      </c>
      <c r="I2504" s="4">
        <v>40489</v>
      </c>
      <c r="J2504" s="3" t="s">
        <v>48</v>
      </c>
      <c r="K2504" s="3" t="s">
        <v>43</v>
      </c>
      <c r="L2504" s="5">
        <v>3755.98</v>
      </c>
      <c r="M2504" s="5">
        <v>4051.83</v>
      </c>
      <c r="N2504" s="6">
        <v>0.1</v>
      </c>
      <c r="O2504" s="5">
        <v>1654.92</v>
      </c>
      <c r="P2504" s="3">
        <v>24</v>
      </c>
      <c r="Q2504" s="5">
        <v>193.96</v>
      </c>
      <c r="R2504" s="7">
        <f t="shared" si="117"/>
        <v>40500</v>
      </c>
      <c r="S2504" s="3">
        <v>11</v>
      </c>
      <c r="T2504" s="6">
        <v>4.5999999999999999E-2</v>
      </c>
      <c r="U2504" s="3" t="s">
        <v>30</v>
      </c>
      <c r="V2504" s="3">
        <v>1.5</v>
      </c>
      <c r="W2504" s="3" t="s">
        <v>45</v>
      </c>
      <c r="X2504" s="8">
        <f t="shared" si="118"/>
        <v>44.060937491679937</v>
      </c>
      <c r="Y2504" s="9">
        <f t="shared" si="119"/>
        <v>3.8624317078126835</v>
      </c>
    </row>
    <row r="2505" spans="1:25" x14ac:dyDescent="0.3">
      <c r="A2505" s="3">
        <v>202503</v>
      </c>
      <c r="B2505" s="3">
        <v>5733</v>
      </c>
      <c r="C2505" s="3" t="s">
        <v>39</v>
      </c>
      <c r="D2505" s="3" t="s">
        <v>56</v>
      </c>
      <c r="E2505" s="3" t="s">
        <v>24</v>
      </c>
      <c r="F2505" s="3" t="s">
        <v>51</v>
      </c>
      <c r="G2505" s="3" t="s">
        <v>52</v>
      </c>
      <c r="H2505" s="3" t="s">
        <v>53</v>
      </c>
      <c r="I2505" s="4">
        <v>40490</v>
      </c>
      <c r="J2505" s="3" t="s">
        <v>28</v>
      </c>
      <c r="K2505" s="3" t="s">
        <v>43</v>
      </c>
      <c r="L2505" s="5">
        <v>6513.99</v>
      </c>
      <c r="M2505" s="5">
        <v>6691.75</v>
      </c>
      <c r="N2505" s="6">
        <v>0.38</v>
      </c>
      <c r="O2505" s="5">
        <v>740.21</v>
      </c>
      <c r="P2505" s="3">
        <v>18</v>
      </c>
      <c r="Q2505" s="5">
        <v>216.38</v>
      </c>
      <c r="R2505" s="7">
        <f t="shared" si="117"/>
        <v>40495</v>
      </c>
      <c r="S2505" s="3">
        <v>5</v>
      </c>
      <c r="T2505" s="6">
        <v>7.8E-2</v>
      </c>
      <c r="U2505" s="3" t="s">
        <v>44</v>
      </c>
      <c r="V2505" s="3">
        <v>4.5999999999999996</v>
      </c>
      <c r="W2505" s="3" t="s">
        <v>38</v>
      </c>
      <c r="X2505" s="8">
        <f t="shared" si="118"/>
        <v>11.363388645054721</v>
      </c>
      <c r="Y2505" s="9">
        <f t="shared" si="119"/>
        <v>5.407977484713764</v>
      </c>
    </row>
    <row r="2506" spans="1:25" x14ac:dyDescent="0.3">
      <c r="A2506" s="3">
        <v>202504</v>
      </c>
      <c r="B2506" s="3">
        <v>5791</v>
      </c>
      <c r="C2506" s="3" t="s">
        <v>32</v>
      </c>
      <c r="D2506" s="3" t="s">
        <v>56</v>
      </c>
      <c r="E2506" s="3" t="s">
        <v>46</v>
      </c>
      <c r="F2506" s="3" t="s">
        <v>25</v>
      </c>
      <c r="G2506" s="3" t="s">
        <v>62</v>
      </c>
      <c r="H2506" s="3" t="s">
        <v>47</v>
      </c>
      <c r="I2506" s="4">
        <v>40491</v>
      </c>
      <c r="J2506" s="3" t="s">
        <v>48</v>
      </c>
      <c r="K2506" s="3" t="s">
        <v>55</v>
      </c>
      <c r="L2506" s="5">
        <v>5302.32</v>
      </c>
      <c r="M2506" s="5">
        <v>4773.55</v>
      </c>
      <c r="N2506" s="6">
        <v>0.25</v>
      </c>
      <c r="O2506" s="5">
        <v>1878.61</v>
      </c>
      <c r="P2506" s="3">
        <v>9</v>
      </c>
      <c r="Q2506" s="5">
        <v>236.74</v>
      </c>
      <c r="R2506" s="7">
        <f t="shared" si="117"/>
        <v>40505</v>
      </c>
      <c r="S2506" s="3">
        <v>14</v>
      </c>
      <c r="T2506" s="6">
        <v>9.0999999999999998E-2</v>
      </c>
      <c r="U2506" s="3" t="s">
        <v>30</v>
      </c>
      <c r="V2506" s="3">
        <v>2.5</v>
      </c>
      <c r="W2506" s="3" t="s">
        <v>31</v>
      </c>
      <c r="X2506" s="8">
        <f t="shared" si="118"/>
        <v>35.429962733294104</v>
      </c>
      <c r="Y2506" s="9">
        <f t="shared" si="119"/>
        <v>12.341897888713151</v>
      </c>
    </row>
    <row r="2507" spans="1:25" x14ac:dyDescent="0.3">
      <c r="A2507" s="3">
        <v>202505</v>
      </c>
      <c r="B2507" s="3">
        <v>2287</v>
      </c>
      <c r="C2507" s="3" t="s">
        <v>22</v>
      </c>
      <c r="D2507" s="3" t="s">
        <v>33</v>
      </c>
      <c r="E2507" s="3" t="s">
        <v>34</v>
      </c>
      <c r="F2507" s="3" t="s">
        <v>25</v>
      </c>
      <c r="G2507" s="3" t="s">
        <v>61</v>
      </c>
      <c r="H2507" s="3" t="s">
        <v>53</v>
      </c>
      <c r="I2507" s="4">
        <v>40492</v>
      </c>
      <c r="J2507" s="3" t="s">
        <v>42</v>
      </c>
      <c r="K2507" s="3" t="s">
        <v>58</v>
      </c>
      <c r="L2507" s="5">
        <v>2636.69</v>
      </c>
      <c r="M2507" s="5">
        <v>2731.44</v>
      </c>
      <c r="N2507" s="6">
        <v>0.15</v>
      </c>
      <c r="O2507" s="5">
        <v>1196.3900000000001</v>
      </c>
      <c r="P2507" s="3">
        <v>14</v>
      </c>
      <c r="Q2507" s="5">
        <v>173.37</v>
      </c>
      <c r="R2507" s="7">
        <f t="shared" si="117"/>
        <v>40495</v>
      </c>
      <c r="S2507" s="3">
        <v>3</v>
      </c>
      <c r="T2507" s="6">
        <v>7.9000000000000001E-2</v>
      </c>
      <c r="U2507" s="3" t="s">
        <v>37</v>
      </c>
      <c r="V2507" s="3">
        <v>3.9</v>
      </c>
      <c r="W2507" s="3" t="s">
        <v>38</v>
      </c>
      <c r="X2507" s="8">
        <f t="shared" si="118"/>
        <v>45.374693270729594</v>
      </c>
      <c r="Y2507" s="9">
        <f t="shared" si="119"/>
        <v>6.8950809829247577</v>
      </c>
    </row>
    <row r="2508" spans="1:25" x14ac:dyDescent="0.3">
      <c r="A2508" s="3">
        <v>202506</v>
      </c>
      <c r="B2508" s="3">
        <v>6242</v>
      </c>
      <c r="C2508" s="3" t="s">
        <v>22</v>
      </c>
      <c r="D2508" s="3" t="s">
        <v>23</v>
      </c>
      <c r="E2508" s="3" t="s">
        <v>34</v>
      </c>
      <c r="F2508" s="3" t="s">
        <v>54</v>
      </c>
      <c r="G2508" s="3" t="s">
        <v>62</v>
      </c>
      <c r="H2508" s="3" t="s">
        <v>47</v>
      </c>
      <c r="I2508" s="4">
        <v>40493</v>
      </c>
      <c r="J2508" s="3" t="s">
        <v>48</v>
      </c>
      <c r="K2508" s="3" t="s">
        <v>58</v>
      </c>
      <c r="L2508" s="5">
        <v>4348.09</v>
      </c>
      <c r="M2508" s="5">
        <v>4101.45</v>
      </c>
      <c r="N2508" s="6">
        <v>0.24</v>
      </c>
      <c r="O2508" s="5">
        <v>1687.83</v>
      </c>
      <c r="P2508" s="3">
        <v>11</v>
      </c>
      <c r="Q2508" s="5">
        <v>34.43</v>
      </c>
      <c r="R2508" s="7">
        <f t="shared" si="117"/>
        <v>40501</v>
      </c>
      <c r="S2508" s="3">
        <v>8</v>
      </c>
      <c r="T2508" s="6">
        <v>4.3999999999999997E-2</v>
      </c>
      <c r="U2508" s="3" t="s">
        <v>49</v>
      </c>
      <c r="V2508" s="3">
        <v>2.9</v>
      </c>
      <c r="W2508" s="3" t="s">
        <v>45</v>
      </c>
      <c r="X2508" s="8">
        <f t="shared" si="118"/>
        <v>38.817733763560547</v>
      </c>
      <c r="Y2508" s="9">
        <f t="shared" si="119"/>
        <v>9.6375893669533745</v>
      </c>
    </row>
    <row r="2509" spans="1:25" x14ac:dyDescent="0.3">
      <c r="A2509" s="3">
        <v>202507</v>
      </c>
      <c r="B2509" s="3">
        <v>7680</v>
      </c>
      <c r="C2509" s="3" t="s">
        <v>50</v>
      </c>
      <c r="D2509" s="3" t="s">
        <v>56</v>
      </c>
      <c r="E2509" s="3" t="s">
        <v>34</v>
      </c>
      <c r="F2509" s="3" t="s">
        <v>54</v>
      </c>
      <c r="G2509" s="3" t="s">
        <v>26</v>
      </c>
      <c r="H2509" s="3" t="s">
        <v>27</v>
      </c>
      <c r="I2509" s="4">
        <v>40494</v>
      </c>
      <c r="J2509" s="3" t="s">
        <v>28</v>
      </c>
      <c r="K2509" s="3" t="s">
        <v>55</v>
      </c>
      <c r="L2509" s="5">
        <v>797.01</v>
      </c>
      <c r="M2509" s="5">
        <v>870.91</v>
      </c>
      <c r="N2509" s="6">
        <v>0.12</v>
      </c>
      <c r="O2509" s="5">
        <v>326.29000000000002</v>
      </c>
      <c r="P2509" s="3">
        <v>6</v>
      </c>
      <c r="Q2509" s="5">
        <v>207.24</v>
      </c>
      <c r="R2509" s="7">
        <f t="shared" si="117"/>
        <v>40505</v>
      </c>
      <c r="S2509" s="3">
        <v>11</v>
      </c>
      <c r="T2509" s="6">
        <v>1.6E-2</v>
      </c>
      <c r="U2509" s="3" t="s">
        <v>49</v>
      </c>
      <c r="V2509" s="3">
        <v>1.6</v>
      </c>
      <c r="W2509" s="3" t="s">
        <v>45</v>
      </c>
      <c r="X2509" s="8">
        <f t="shared" si="118"/>
        <v>40.939260486066672</v>
      </c>
      <c r="Y2509" s="9">
        <f t="shared" si="119"/>
        <v>15.252437106015545</v>
      </c>
    </row>
    <row r="2510" spans="1:25" x14ac:dyDescent="0.3">
      <c r="A2510" s="3">
        <v>202508</v>
      </c>
      <c r="B2510" s="3">
        <v>3413</v>
      </c>
      <c r="C2510" s="3" t="s">
        <v>32</v>
      </c>
      <c r="D2510" s="3" t="s">
        <v>23</v>
      </c>
      <c r="E2510" s="3" t="s">
        <v>46</v>
      </c>
      <c r="F2510" s="3" t="s">
        <v>59</v>
      </c>
      <c r="G2510" s="3" t="s">
        <v>26</v>
      </c>
      <c r="H2510" s="3" t="s">
        <v>57</v>
      </c>
      <c r="I2510" s="4">
        <v>40495</v>
      </c>
      <c r="J2510" s="3" t="s">
        <v>48</v>
      </c>
      <c r="K2510" s="3" t="s">
        <v>43</v>
      </c>
      <c r="L2510" s="5">
        <v>3875.3</v>
      </c>
      <c r="M2510" s="5">
        <v>3832.56</v>
      </c>
      <c r="N2510" s="6">
        <v>0.3</v>
      </c>
      <c r="O2510" s="5">
        <v>1644.58</v>
      </c>
      <c r="P2510" s="3">
        <v>11</v>
      </c>
      <c r="Q2510" s="5">
        <v>236.38</v>
      </c>
      <c r="R2510" s="7">
        <f t="shared" si="117"/>
        <v>40501</v>
      </c>
      <c r="S2510" s="3">
        <v>6</v>
      </c>
      <c r="T2510" s="6">
        <v>0.19900000000000001</v>
      </c>
      <c r="U2510" s="3" t="s">
        <v>44</v>
      </c>
      <c r="V2510" s="3">
        <v>4</v>
      </c>
      <c r="W2510" s="3" t="s">
        <v>31</v>
      </c>
      <c r="X2510" s="8">
        <f t="shared" si="118"/>
        <v>42.437488710551435</v>
      </c>
      <c r="Y2510" s="9">
        <f t="shared" si="119"/>
        <v>9.1922892270440659</v>
      </c>
    </row>
    <row r="2511" spans="1:25" x14ac:dyDescent="0.3">
      <c r="A2511" s="3">
        <v>202509</v>
      </c>
      <c r="B2511" s="3">
        <v>3173</v>
      </c>
      <c r="C2511" s="3" t="s">
        <v>39</v>
      </c>
      <c r="D2511" s="3" t="s">
        <v>56</v>
      </c>
      <c r="E2511" s="3" t="s">
        <v>34</v>
      </c>
      <c r="F2511" s="3" t="s">
        <v>35</v>
      </c>
      <c r="G2511" s="3" t="s">
        <v>40</v>
      </c>
      <c r="H2511" s="3" t="s">
        <v>53</v>
      </c>
      <c r="I2511" s="4">
        <v>40496</v>
      </c>
      <c r="J2511" s="3" t="s">
        <v>28</v>
      </c>
      <c r="K2511" s="3" t="s">
        <v>55</v>
      </c>
      <c r="L2511" s="5">
        <v>3454.83</v>
      </c>
      <c r="M2511" s="5">
        <v>3263.56</v>
      </c>
      <c r="N2511" s="6">
        <v>0.14000000000000001</v>
      </c>
      <c r="O2511" s="5">
        <v>372.31</v>
      </c>
      <c r="P2511" s="3">
        <v>3</v>
      </c>
      <c r="Q2511" s="5">
        <v>151.1</v>
      </c>
      <c r="R2511" s="7">
        <f t="shared" si="117"/>
        <v>40506</v>
      </c>
      <c r="S2511" s="3">
        <v>10</v>
      </c>
      <c r="T2511" s="6">
        <v>7.3999999999999996E-2</v>
      </c>
      <c r="U2511" s="3" t="s">
        <v>37</v>
      </c>
      <c r="V2511" s="3">
        <v>2.2999999999999998</v>
      </c>
      <c r="W2511" s="3" t="s">
        <v>45</v>
      </c>
      <c r="X2511" s="8">
        <f t="shared" si="118"/>
        <v>10.776507092968396</v>
      </c>
      <c r="Y2511" s="9">
        <f t="shared" si="119"/>
        <v>35.286925933643012</v>
      </c>
    </row>
    <row r="2512" spans="1:25" x14ac:dyDescent="0.3">
      <c r="A2512" s="3">
        <v>202510</v>
      </c>
      <c r="B2512" s="3">
        <v>1278</v>
      </c>
      <c r="C2512" s="3" t="s">
        <v>50</v>
      </c>
      <c r="D2512" s="3" t="s">
        <v>56</v>
      </c>
      <c r="E2512" s="3" t="s">
        <v>24</v>
      </c>
      <c r="F2512" s="3" t="s">
        <v>54</v>
      </c>
      <c r="G2512" s="3" t="s">
        <v>40</v>
      </c>
      <c r="H2512" s="3" t="s">
        <v>27</v>
      </c>
      <c r="I2512" s="4">
        <v>40497</v>
      </c>
      <c r="J2512" s="3" t="s">
        <v>28</v>
      </c>
      <c r="K2512" s="3" t="s">
        <v>58</v>
      </c>
      <c r="L2512" s="5">
        <v>6091.57</v>
      </c>
      <c r="M2512" s="5">
        <v>5519.27</v>
      </c>
      <c r="N2512" s="6">
        <v>0.05</v>
      </c>
      <c r="O2512" s="5">
        <v>2872.45</v>
      </c>
      <c r="P2512" s="3">
        <v>6</v>
      </c>
      <c r="Q2512" s="5">
        <v>43.17</v>
      </c>
      <c r="R2512" s="7">
        <f t="shared" si="117"/>
        <v>40502</v>
      </c>
      <c r="S2512" s="3">
        <v>5</v>
      </c>
      <c r="T2512" s="6">
        <v>7.3999999999999996E-2</v>
      </c>
      <c r="U2512" s="3" t="s">
        <v>44</v>
      </c>
      <c r="V2512" s="3">
        <v>3.3</v>
      </c>
      <c r="W2512" s="3" t="s">
        <v>45</v>
      </c>
      <c r="X2512" s="8">
        <f t="shared" si="118"/>
        <v>47.154510249410251</v>
      </c>
      <c r="Y2512" s="9">
        <f t="shared" si="119"/>
        <v>18.394854150397908</v>
      </c>
    </row>
    <row r="2513" spans="1:25" x14ac:dyDescent="0.3">
      <c r="A2513" s="3">
        <v>202511</v>
      </c>
      <c r="B2513" s="3">
        <v>4068</v>
      </c>
      <c r="C2513" s="3" t="s">
        <v>22</v>
      </c>
      <c r="D2513" s="3" t="s">
        <v>23</v>
      </c>
      <c r="E2513" s="3" t="s">
        <v>34</v>
      </c>
      <c r="F2513" s="3" t="s">
        <v>35</v>
      </c>
      <c r="G2513" s="3" t="s">
        <v>52</v>
      </c>
      <c r="H2513" s="3" t="s">
        <v>27</v>
      </c>
      <c r="I2513" s="4">
        <v>40498</v>
      </c>
      <c r="J2513" s="3" t="s">
        <v>48</v>
      </c>
      <c r="K2513" s="3" t="s">
        <v>43</v>
      </c>
      <c r="L2513" s="5">
        <v>6409.99</v>
      </c>
      <c r="M2513" s="5">
        <v>5844.28</v>
      </c>
      <c r="N2513" s="6">
        <v>0.25</v>
      </c>
      <c r="O2513" s="5">
        <v>2964.57</v>
      </c>
      <c r="P2513" s="3">
        <v>25</v>
      </c>
      <c r="Q2513" s="5">
        <v>28.67</v>
      </c>
      <c r="R2513" s="7">
        <f t="shared" si="117"/>
        <v>40508</v>
      </c>
      <c r="S2513" s="3">
        <v>10</v>
      </c>
      <c r="T2513" s="6">
        <v>0.19</v>
      </c>
      <c r="U2513" s="3" t="s">
        <v>49</v>
      </c>
      <c r="V2513" s="3">
        <v>4.5999999999999996</v>
      </c>
      <c r="W2513" s="3" t="s">
        <v>38</v>
      </c>
      <c r="X2513" s="8">
        <f t="shared" si="118"/>
        <v>46.249214117338724</v>
      </c>
      <c r="Y2513" s="9">
        <f t="shared" si="119"/>
        <v>4.3871888410548436</v>
      </c>
    </row>
    <row r="2514" spans="1:25" x14ac:dyDescent="0.3">
      <c r="A2514" s="3">
        <v>202512</v>
      </c>
      <c r="B2514" s="3">
        <v>1007</v>
      </c>
      <c r="C2514" s="3" t="s">
        <v>50</v>
      </c>
      <c r="D2514" s="3" t="s">
        <v>56</v>
      </c>
      <c r="E2514" s="3" t="s">
        <v>24</v>
      </c>
      <c r="F2514" s="3" t="s">
        <v>25</v>
      </c>
      <c r="G2514" s="3" t="s">
        <v>36</v>
      </c>
      <c r="H2514" s="3" t="s">
        <v>57</v>
      </c>
      <c r="I2514" s="4">
        <v>40499</v>
      </c>
      <c r="J2514" s="3" t="s">
        <v>42</v>
      </c>
      <c r="K2514" s="3" t="s">
        <v>43</v>
      </c>
      <c r="L2514" s="5">
        <v>6984.41</v>
      </c>
      <c r="M2514" s="5">
        <v>6364.8</v>
      </c>
      <c r="N2514" s="6">
        <v>0.05</v>
      </c>
      <c r="O2514" s="5">
        <v>2378.34</v>
      </c>
      <c r="P2514" s="3">
        <v>18</v>
      </c>
      <c r="Q2514" s="5">
        <v>23.99</v>
      </c>
      <c r="R2514" s="7">
        <f t="shared" si="117"/>
        <v>40500</v>
      </c>
      <c r="S2514" s="3">
        <v>1</v>
      </c>
      <c r="T2514" s="6">
        <v>8.5000000000000006E-2</v>
      </c>
      <c r="U2514" s="3" t="s">
        <v>37</v>
      </c>
      <c r="V2514" s="3">
        <v>4.5</v>
      </c>
      <c r="W2514" s="3" t="s">
        <v>38</v>
      </c>
      <c r="X2514" s="8">
        <f t="shared" si="118"/>
        <v>34.052124660493874</v>
      </c>
      <c r="Y2514" s="9">
        <f t="shared" si="119"/>
        <v>6.0963860259203386</v>
      </c>
    </row>
    <row r="2515" spans="1:25" x14ac:dyDescent="0.3">
      <c r="A2515" s="3">
        <v>202513</v>
      </c>
      <c r="B2515" s="3">
        <v>5841</v>
      </c>
      <c r="C2515" s="3" t="s">
        <v>50</v>
      </c>
      <c r="D2515" s="3" t="s">
        <v>23</v>
      </c>
      <c r="E2515" s="3" t="s">
        <v>34</v>
      </c>
      <c r="F2515" s="3" t="s">
        <v>54</v>
      </c>
      <c r="G2515" s="3" t="s">
        <v>52</v>
      </c>
      <c r="H2515" s="3" t="s">
        <v>41</v>
      </c>
      <c r="I2515" s="4">
        <v>40500</v>
      </c>
      <c r="J2515" s="3" t="s">
        <v>48</v>
      </c>
      <c r="K2515" s="3" t="s">
        <v>58</v>
      </c>
      <c r="L2515" s="5">
        <v>6865.04</v>
      </c>
      <c r="M2515" s="5">
        <v>6221.77</v>
      </c>
      <c r="N2515" s="6">
        <v>0.35</v>
      </c>
      <c r="O2515" s="5">
        <v>1644.39</v>
      </c>
      <c r="P2515" s="3">
        <v>17</v>
      </c>
      <c r="Q2515" s="5">
        <v>124.21</v>
      </c>
      <c r="R2515" s="7">
        <f t="shared" si="117"/>
        <v>40510</v>
      </c>
      <c r="S2515" s="3">
        <v>10</v>
      </c>
      <c r="T2515" s="6">
        <v>7.0000000000000001E-3</v>
      </c>
      <c r="U2515" s="3" t="s">
        <v>30</v>
      </c>
      <c r="V2515" s="3">
        <v>1.2</v>
      </c>
      <c r="W2515" s="3" t="s">
        <v>31</v>
      </c>
      <c r="X2515" s="8">
        <f t="shared" si="118"/>
        <v>23.953101511426009</v>
      </c>
      <c r="Y2515" s="9">
        <f t="shared" si="119"/>
        <v>6.4905305460173093</v>
      </c>
    </row>
    <row r="2516" spans="1:25" x14ac:dyDescent="0.3">
      <c r="A2516" s="3">
        <v>202514</v>
      </c>
      <c r="B2516" s="3">
        <v>1208</v>
      </c>
      <c r="C2516" s="3" t="s">
        <v>39</v>
      </c>
      <c r="D2516" s="3" t="s">
        <v>23</v>
      </c>
      <c r="E2516" s="3" t="s">
        <v>24</v>
      </c>
      <c r="F2516" s="3" t="s">
        <v>54</v>
      </c>
      <c r="G2516" s="3" t="s">
        <v>40</v>
      </c>
      <c r="H2516" s="3" t="s">
        <v>41</v>
      </c>
      <c r="I2516" s="4">
        <v>40501</v>
      </c>
      <c r="J2516" s="3" t="s">
        <v>28</v>
      </c>
      <c r="K2516" s="3" t="s">
        <v>43</v>
      </c>
      <c r="L2516" s="5">
        <v>7986.86</v>
      </c>
      <c r="M2516" s="5">
        <v>8064.3</v>
      </c>
      <c r="N2516" s="6">
        <v>0.11</v>
      </c>
      <c r="O2516" s="5">
        <v>1977.57</v>
      </c>
      <c r="P2516" s="3">
        <v>3</v>
      </c>
      <c r="Q2516" s="5">
        <v>94.28</v>
      </c>
      <c r="R2516" s="7">
        <f t="shared" si="117"/>
        <v>40515</v>
      </c>
      <c r="S2516" s="3">
        <v>14</v>
      </c>
      <c r="T2516" s="6">
        <v>0.14699999999999999</v>
      </c>
      <c r="U2516" s="3" t="s">
        <v>49</v>
      </c>
      <c r="V2516" s="3">
        <v>4.3</v>
      </c>
      <c r="W2516" s="3" t="s">
        <v>45</v>
      </c>
      <c r="X2516" s="8">
        <f t="shared" si="118"/>
        <v>24.760293782537818</v>
      </c>
      <c r="Y2516" s="9">
        <f t="shared" si="119"/>
        <v>33.013239421483156</v>
      </c>
    </row>
    <row r="2517" spans="1:25" x14ac:dyDescent="0.3">
      <c r="A2517" s="3">
        <v>202515</v>
      </c>
      <c r="B2517" s="3">
        <v>7865</v>
      </c>
      <c r="C2517" s="3" t="s">
        <v>50</v>
      </c>
      <c r="D2517" s="3" t="s">
        <v>33</v>
      </c>
      <c r="E2517" s="3" t="s">
        <v>34</v>
      </c>
      <c r="F2517" s="3" t="s">
        <v>54</v>
      </c>
      <c r="G2517" s="3" t="s">
        <v>40</v>
      </c>
      <c r="H2517" s="3" t="s">
        <v>47</v>
      </c>
      <c r="I2517" s="4">
        <v>40502</v>
      </c>
      <c r="J2517" s="3" t="s">
        <v>42</v>
      </c>
      <c r="K2517" s="3" t="s">
        <v>58</v>
      </c>
      <c r="L2517" s="5">
        <v>5674.28</v>
      </c>
      <c r="M2517" s="5">
        <v>6067.63</v>
      </c>
      <c r="N2517" s="6">
        <v>0.31</v>
      </c>
      <c r="O2517" s="5">
        <v>1782.29</v>
      </c>
      <c r="P2517" s="3">
        <v>19</v>
      </c>
      <c r="Q2517" s="5">
        <v>220.22</v>
      </c>
      <c r="R2517" s="7">
        <f t="shared" si="117"/>
        <v>40506</v>
      </c>
      <c r="S2517" s="3">
        <v>4</v>
      </c>
      <c r="T2517" s="6">
        <v>8.5000000000000006E-2</v>
      </c>
      <c r="U2517" s="3" t="s">
        <v>37</v>
      </c>
      <c r="V2517" s="3">
        <v>1.8</v>
      </c>
      <c r="W2517" s="3" t="s">
        <v>38</v>
      </c>
      <c r="X2517" s="8">
        <f t="shared" si="118"/>
        <v>31.409976243682021</v>
      </c>
      <c r="Y2517" s="9">
        <f t="shared" si="119"/>
        <v>4.9219599050943064</v>
      </c>
    </row>
    <row r="2518" spans="1:25" x14ac:dyDescent="0.3">
      <c r="A2518" s="3">
        <v>202516</v>
      </c>
      <c r="B2518" s="3">
        <v>4742</v>
      </c>
      <c r="C2518" s="3" t="s">
        <v>39</v>
      </c>
      <c r="D2518" s="3" t="s">
        <v>23</v>
      </c>
      <c r="E2518" s="3" t="s">
        <v>34</v>
      </c>
      <c r="F2518" s="3" t="s">
        <v>35</v>
      </c>
      <c r="G2518" s="3" t="s">
        <v>62</v>
      </c>
      <c r="H2518" s="3" t="s">
        <v>57</v>
      </c>
      <c r="I2518" s="4">
        <v>40503</v>
      </c>
      <c r="J2518" s="3" t="s">
        <v>42</v>
      </c>
      <c r="K2518" s="3" t="s">
        <v>58</v>
      </c>
      <c r="L2518" s="5">
        <v>4984.8</v>
      </c>
      <c r="M2518" s="5">
        <v>4831.32</v>
      </c>
      <c r="N2518" s="6">
        <v>0.19</v>
      </c>
      <c r="O2518" s="5">
        <v>1080.04</v>
      </c>
      <c r="P2518" s="3">
        <v>6</v>
      </c>
      <c r="Q2518" s="5">
        <v>237.14</v>
      </c>
      <c r="R2518" s="7">
        <f t="shared" si="117"/>
        <v>40515</v>
      </c>
      <c r="S2518" s="3">
        <v>12</v>
      </c>
      <c r="T2518" s="6">
        <v>2.1999999999999999E-2</v>
      </c>
      <c r="U2518" s="3" t="s">
        <v>44</v>
      </c>
      <c r="V2518" s="3">
        <v>3.3</v>
      </c>
      <c r="W2518" s="3" t="s">
        <v>31</v>
      </c>
      <c r="X2518" s="8">
        <f t="shared" si="118"/>
        <v>21.666666666666664</v>
      </c>
      <c r="Y2518" s="9">
        <f t="shared" si="119"/>
        <v>17.196128594255818</v>
      </c>
    </row>
    <row r="2519" spans="1:25" x14ac:dyDescent="0.3">
      <c r="A2519" s="3">
        <v>202517</v>
      </c>
      <c r="B2519" s="3">
        <v>3097</v>
      </c>
      <c r="C2519" s="3" t="s">
        <v>39</v>
      </c>
      <c r="D2519" s="3" t="s">
        <v>23</v>
      </c>
      <c r="E2519" s="3" t="s">
        <v>24</v>
      </c>
      <c r="F2519" s="3" t="s">
        <v>25</v>
      </c>
      <c r="G2519" s="3" t="s">
        <v>26</v>
      </c>
      <c r="H2519" s="3" t="s">
        <v>47</v>
      </c>
      <c r="I2519" s="4">
        <v>40504</v>
      </c>
      <c r="J2519" s="3" t="s">
        <v>48</v>
      </c>
      <c r="K2519" s="3" t="s">
        <v>29</v>
      </c>
      <c r="L2519" s="5">
        <v>1220.05</v>
      </c>
      <c r="M2519" s="5">
        <v>1183.1400000000001</v>
      </c>
      <c r="N2519" s="6">
        <v>0.33</v>
      </c>
      <c r="O2519" s="5">
        <v>398.25</v>
      </c>
      <c r="P2519" s="3">
        <v>24</v>
      </c>
      <c r="Q2519" s="5">
        <v>292.7</v>
      </c>
      <c r="R2519" s="7">
        <f t="shared" si="117"/>
        <v>40517</v>
      </c>
      <c r="S2519" s="3">
        <v>13</v>
      </c>
      <c r="T2519" s="6">
        <v>0.14699999999999999</v>
      </c>
      <c r="U2519" s="3" t="s">
        <v>30</v>
      </c>
      <c r="V2519" s="3">
        <v>1.9</v>
      </c>
      <c r="W2519" s="3" t="s">
        <v>38</v>
      </c>
      <c r="X2519" s="8">
        <f t="shared" si="118"/>
        <v>32.642104831769188</v>
      </c>
      <c r="Y2519" s="9">
        <f t="shared" si="119"/>
        <v>4.2966526925525859</v>
      </c>
    </row>
    <row r="2520" spans="1:25" x14ac:dyDescent="0.3">
      <c r="A2520" s="3">
        <v>202518</v>
      </c>
      <c r="B2520" s="3">
        <v>5815</v>
      </c>
      <c r="C2520" s="3" t="s">
        <v>39</v>
      </c>
      <c r="D2520" s="3" t="s">
        <v>56</v>
      </c>
      <c r="E2520" s="3" t="s">
        <v>46</v>
      </c>
      <c r="F2520" s="3" t="s">
        <v>35</v>
      </c>
      <c r="G2520" s="3" t="s">
        <v>61</v>
      </c>
      <c r="H2520" s="3" t="s">
        <v>57</v>
      </c>
      <c r="I2520" s="4">
        <v>40505</v>
      </c>
      <c r="J2520" s="3" t="s">
        <v>28</v>
      </c>
      <c r="K2520" s="3" t="s">
        <v>29</v>
      </c>
      <c r="L2520" s="5">
        <v>3771.87</v>
      </c>
      <c r="M2520" s="5">
        <v>3473.18</v>
      </c>
      <c r="N2520" s="6">
        <v>0.16</v>
      </c>
      <c r="O2520" s="5">
        <v>1309.46</v>
      </c>
      <c r="P2520" s="3">
        <v>23</v>
      </c>
      <c r="Q2520" s="5">
        <v>270.92</v>
      </c>
      <c r="R2520" s="7">
        <f t="shared" si="117"/>
        <v>40512</v>
      </c>
      <c r="S2520" s="3">
        <v>7</v>
      </c>
      <c r="T2520" s="6">
        <v>1.7000000000000001E-2</v>
      </c>
      <c r="U2520" s="3" t="s">
        <v>49</v>
      </c>
      <c r="V2520" s="3">
        <v>2.4</v>
      </c>
      <c r="W2520" s="3" t="s">
        <v>45</v>
      </c>
      <c r="X2520" s="8">
        <f t="shared" si="118"/>
        <v>34.716466898381967</v>
      </c>
      <c r="Y2520" s="9">
        <f t="shared" si="119"/>
        <v>4.7217347740712245</v>
      </c>
    </row>
    <row r="2521" spans="1:25" x14ac:dyDescent="0.3">
      <c r="A2521" s="3">
        <v>202519</v>
      </c>
      <c r="B2521" s="3">
        <v>2395</v>
      </c>
      <c r="C2521" s="3" t="s">
        <v>32</v>
      </c>
      <c r="D2521" s="3" t="s">
        <v>23</v>
      </c>
      <c r="E2521" s="3" t="s">
        <v>34</v>
      </c>
      <c r="F2521" s="3" t="s">
        <v>51</v>
      </c>
      <c r="G2521" s="3" t="s">
        <v>26</v>
      </c>
      <c r="H2521" s="3" t="s">
        <v>27</v>
      </c>
      <c r="I2521" s="4">
        <v>40506</v>
      </c>
      <c r="J2521" s="3" t="s">
        <v>48</v>
      </c>
      <c r="K2521" s="3" t="s">
        <v>43</v>
      </c>
      <c r="L2521" s="5">
        <v>3472.12</v>
      </c>
      <c r="M2521" s="5">
        <v>3125.73</v>
      </c>
      <c r="N2521" s="6">
        <v>0.1</v>
      </c>
      <c r="O2521" s="5">
        <v>1358.96</v>
      </c>
      <c r="P2521" s="3">
        <v>10</v>
      </c>
      <c r="Q2521" s="5">
        <v>40.06</v>
      </c>
      <c r="R2521" s="7">
        <f t="shared" si="117"/>
        <v>40518</v>
      </c>
      <c r="S2521" s="3">
        <v>12</v>
      </c>
      <c r="T2521" s="6">
        <v>3.4000000000000002E-2</v>
      </c>
      <c r="U2521" s="3" t="s">
        <v>44</v>
      </c>
      <c r="V2521" s="3">
        <v>3.8</v>
      </c>
      <c r="W2521" s="3" t="s">
        <v>31</v>
      </c>
      <c r="X2521" s="8">
        <f t="shared" si="118"/>
        <v>39.139200258055602</v>
      </c>
      <c r="Y2521" s="9">
        <f t="shared" si="119"/>
        <v>11.108189127019928</v>
      </c>
    </row>
    <row r="2522" spans="1:25" x14ac:dyDescent="0.3">
      <c r="A2522" s="3">
        <v>202520</v>
      </c>
      <c r="B2522" s="3">
        <v>6137</v>
      </c>
      <c r="C2522" s="3" t="s">
        <v>32</v>
      </c>
      <c r="D2522" s="3" t="s">
        <v>23</v>
      </c>
      <c r="E2522" s="3" t="s">
        <v>34</v>
      </c>
      <c r="F2522" s="3" t="s">
        <v>59</v>
      </c>
      <c r="G2522" s="3" t="s">
        <v>36</v>
      </c>
      <c r="H2522" s="3" t="s">
        <v>41</v>
      </c>
      <c r="I2522" s="4">
        <v>40507</v>
      </c>
      <c r="J2522" s="3" t="s">
        <v>48</v>
      </c>
      <c r="K2522" s="3" t="s">
        <v>43</v>
      </c>
      <c r="L2522" s="5">
        <v>5890.06</v>
      </c>
      <c r="M2522" s="5">
        <v>6422.23</v>
      </c>
      <c r="N2522" s="6">
        <v>0.37</v>
      </c>
      <c r="O2522" s="5">
        <v>744.01</v>
      </c>
      <c r="P2522" s="3">
        <v>27</v>
      </c>
      <c r="Q2522" s="5">
        <v>218.19</v>
      </c>
      <c r="R2522" s="7">
        <f t="shared" si="117"/>
        <v>40509</v>
      </c>
      <c r="S2522" s="3">
        <v>2</v>
      </c>
      <c r="T2522" s="6">
        <v>0.13600000000000001</v>
      </c>
      <c r="U2522" s="3" t="s">
        <v>37</v>
      </c>
      <c r="V2522" s="3">
        <v>1.1000000000000001</v>
      </c>
      <c r="W2522" s="3" t="s">
        <v>31</v>
      </c>
      <c r="X2522" s="8">
        <f t="shared" si="118"/>
        <v>12.631620051408643</v>
      </c>
      <c r="Y2522" s="9">
        <f t="shared" si="119"/>
        <v>3.3968009611983749</v>
      </c>
    </row>
    <row r="2523" spans="1:25" x14ac:dyDescent="0.3">
      <c r="A2523" s="3">
        <v>202521</v>
      </c>
      <c r="B2523" s="3">
        <v>4108</v>
      </c>
      <c r="C2523" s="3" t="s">
        <v>50</v>
      </c>
      <c r="D2523" s="3" t="s">
        <v>33</v>
      </c>
      <c r="E2523" s="3" t="s">
        <v>46</v>
      </c>
      <c r="F2523" s="3" t="s">
        <v>35</v>
      </c>
      <c r="G2523" s="3" t="s">
        <v>40</v>
      </c>
      <c r="H2523" s="3" t="s">
        <v>53</v>
      </c>
      <c r="I2523" s="4">
        <v>40508</v>
      </c>
      <c r="J2523" s="3" t="s">
        <v>42</v>
      </c>
      <c r="K2523" s="3" t="s">
        <v>43</v>
      </c>
      <c r="L2523" s="5">
        <v>2233.69</v>
      </c>
      <c r="M2523" s="5">
        <v>2214.79</v>
      </c>
      <c r="N2523" s="6">
        <v>0.01</v>
      </c>
      <c r="O2523" s="5">
        <v>283.02</v>
      </c>
      <c r="P2523" s="3">
        <v>27</v>
      </c>
      <c r="Q2523" s="5">
        <v>190.6</v>
      </c>
      <c r="R2523" s="7">
        <f t="shared" si="117"/>
        <v>40520</v>
      </c>
      <c r="S2523" s="3">
        <v>12</v>
      </c>
      <c r="T2523" s="6">
        <v>7.6999999999999999E-2</v>
      </c>
      <c r="U2523" s="3" t="s">
        <v>30</v>
      </c>
      <c r="V2523" s="3">
        <v>4.8</v>
      </c>
      <c r="W2523" s="3" t="s">
        <v>38</v>
      </c>
      <c r="X2523" s="8">
        <f t="shared" si="118"/>
        <v>12.670513813465609</v>
      </c>
      <c r="Y2523" s="9">
        <f t="shared" si="119"/>
        <v>3.7353094089850174</v>
      </c>
    </row>
    <row r="2524" spans="1:25" x14ac:dyDescent="0.3">
      <c r="A2524" s="3">
        <v>202522</v>
      </c>
      <c r="B2524" s="3">
        <v>6239</v>
      </c>
      <c r="C2524" s="3" t="s">
        <v>32</v>
      </c>
      <c r="D2524" s="3" t="s">
        <v>56</v>
      </c>
      <c r="E2524" s="3" t="s">
        <v>34</v>
      </c>
      <c r="F2524" s="3" t="s">
        <v>35</v>
      </c>
      <c r="G2524" s="3" t="s">
        <v>36</v>
      </c>
      <c r="H2524" s="3" t="s">
        <v>27</v>
      </c>
      <c r="I2524" s="4">
        <v>40509</v>
      </c>
      <c r="J2524" s="3" t="s">
        <v>42</v>
      </c>
      <c r="K2524" s="3" t="s">
        <v>29</v>
      </c>
      <c r="L2524" s="5">
        <v>6973.23</v>
      </c>
      <c r="M2524" s="5">
        <v>7304.3</v>
      </c>
      <c r="N2524" s="6">
        <v>0.11</v>
      </c>
      <c r="O2524" s="5">
        <v>3270.48</v>
      </c>
      <c r="P2524" s="3">
        <v>27</v>
      </c>
      <c r="Q2524" s="5">
        <v>137.97999999999999</v>
      </c>
      <c r="R2524" s="7">
        <f t="shared" si="117"/>
        <v>40519</v>
      </c>
      <c r="S2524" s="3">
        <v>10</v>
      </c>
      <c r="T2524" s="6">
        <v>6.9000000000000006E-2</v>
      </c>
      <c r="U2524" s="3" t="s">
        <v>30</v>
      </c>
      <c r="V2524" s="3">
        <v>4.5999999999999996</v>
      </c>
      <c r="W2524" s="3" t="s">
        <v>31</v>
      </c>
      <c r="X2524" s="8">
        <f t="shared" si="118"/>
        <v>46.90050378375588</v>
      </c>
      <c r="Y2524" s="9">
        <f t="shared" si="119"/>
        <v>3.535832013714904</v>
      </c>
    </row>
    <row r="2525" spans="1:25" x14ac:dyDescent="0.3">
      <c r="A2525" s="3">
        <v>202523</v>
      </c>
      <c r="B2525" s="3">
        <v>4617</v>
      </c>
      <c r="C2525" s="3" t="s">
        <v>39</v>
      </c>
      <c r="D2525" s="3" t="s">
        <v>56</v>
      </c>
      <c r="E2525" s="3" t="s">
        <v>24</v>
      </c>
      <c r="F2525" s="3" t="s">
        <v>54</v>
      </c>
      <c r="G2525" s="3" t="s">
        <v>40</v>
      </c>
      <c r="H2525" s="3" t="s">
        <v>27</v>
      </c>
      <c r="I2525" s="4">
        <v>40510</v>
      </c>
      <c r="J2525" s="3" t="s">
        <v>48</v>
      </c>
      <c r="K2525" s="3" t="s">
        <v>58</v>
      </c>
      <c r="L2525" s="5">
        <v>1797.53</v>
      </c>
      <c r="M2525" s="5">
        <v>1929.9</v>
      </c>
      <c r="N2525" s="6">
        <v>0.06</v>
      </c>
      <c r="O2525" s="5">
        <v>715.06</v>
      </c>
      <c r="P2525" s="3">
        <v>16</v>
      </c>
      <c r="Q2525" s="5">
        <v>75.98</v>
      </c>
      <c r="R2525" s="7">
        <f t="shared" si="117"/>
        <v>40521</v>
      </c>
      <c r="S2525" s="3">
        <v>11</v>
      </c>
      <c r="T2525" s="6">
        <v>0.13400000000000001</v>
      </c>
      <c r="U2525" s="3" t="s">
        <v>30</v>
      </c>
      <c r="V2525" s="3">
        <v>2.4</v>
      </c>
      <c r="W2525" s="3" t="s">
        <v>38</v>
      </c>
      <c r="X2525" s="8">
        <f t="shared" si="118"/>
        <v>39.780142751442256</v>
      </c>
      <c r="Y2525" s="9">
        <f t="shared" si="119"/>
        <v>5.8213184620964817</v>
      </c>
    </row>
    <row r="2526" spans="1:25" x14ac:dyDescent="0.3">
      <c r="A2526" s="3">
        <v>202524</v>
      </c>
      <c r="B2526" s="3">
        <v>5196</v>
      </c>
      <c r="C2526" s="3" t="s">
        <v>22</v>
      </c>
      <c r="D2526" s="3" t="s">
        <v>56</v>
      </c>
      <c r="E2526" s="3" t="s">
        <v>46</v>
      </c>
      <c r="F2526" s="3" t="s">
        <v>59</v>
      </c>
      <c r="G2526" s="3" t="s">
        <v>62</v>
      </c>
      <c r="H2526" s="3" t="s">
        <v>47</v>
      </c>
      <c r="I2526" s="4">
        <v>40511</v>
      </c>
      <c r="J2526" s="3" t="s">
        <v>28</v>
      </c>
      <c r="K2526" s="3" t="s">
        <v>29</v>
      </c>
      <c r="L2526" s="5">
        <v>3894.42</v>
      </c>
      <c r="M2526" s="5">
        <v>3592.19</v>
      </c>
      <c r="N2526" s="6">
        <v>0.15</v>
      </c>
      <c r="O2526" s="5">
        <v>922.22</v>
      </c>
      <c r="P2526" s="3">
        <v>5</v>
      </c>
      <c r="Q2526" s="5">
        <v>252.45</v>
      </c>
      <c r="R2526" s="7">
        <f t="shared" si="117"/>
        <v>40513</v>
      </c>
      <c r="S2526" s="3">
        <v>2</v>
      </c>
      <c r="T2526" s="6">
        <v>0.124</v>
      </c>
      <c r="U2526" s="3" t="s">
        <v>44</v>
      </c>
      <c r="V2526" s="3">
        <v>4.3</v>
      </c>
      <c r="W2526" s="3" t="s">
        <v>31</v>
      </c>
      <c r="X2526" s="8">
        <f t="shared" si="118"/>
        <v>23.68054806620755</v>
      </c>
      <c r="Y2526" s="9">
        <f t="shared" si="119"/>
        <v>21.682706092940517</v>
      </c>
    </row>
    <row r="2527" spans="1:25" x14ac:dyDescent="0.3">
      <c r="A2527" s="3">
        <v>202525</v>
      </c>
      <c r="B2527" s="3">
        <v>2846</v>
      </c>
      <c r="C2527" s="3" t="s">
        <v>39</v>
      </c>
      <c r="D2527" s="3" t="s">
        <v>23</v>
      </c>
      <c r="E2527" s="3" t="s">
        <v>24</v>
      </c>
      <c r="F2527" s="3" t="s">
        <v>51</v>
      </c>
      <c r="G2527" s="3" t="s">
        <v>60</v>
      </c>
      <c r="H2527" s="3" t="s">
        <v>57</v>
      </c>
      <c r="I2527" s="4">
        <v>40512</v>
      </c>
      <c r="J2527" s="3" t="s">
        <v>48</v>
      </c>
      <c r="K2527" s="3" t="s">
        <v>55</v>
      </c>
      <c r="L2527" s="5">
        <v>7557.56</v>
      </c>
      <c r="M2527" s="5">
        <v>7198.76</v>
      </c>
      <c r="N2527" s="6">
        <v>0.13</v>
      </c>
      <c r="O2527" s="5">
        <v>830.48</v>
      </c>
      <c r="P2527" s="3">
        <v>22</v>
      </c>
      <c r="Q2527" s="5">
        <v>235.62</v>
      </c>
      <c r="R2527" s="7">
        <f t="shared" si="117"/>
        <v>40517</v>
      </c>
      <c r="S2527" s="3">
        <v>5</v>
      </c>
      <c r="T2527" s="6">
        <v>0.113</v>
      </c>
      <c r="U2527" s="3" t="s">
        <v>30</v>
      </c>
      <c r="V2527" s="3">
        <v>2</v>
      </c>
      <c r="W2527" s="3" t="s">
        <v>45</v>
      </c>
      <c r="X2527" s="8">
        <f t="shared" si="118"/>
        <v>10.988731812913162</v>
      </c>
      <c r="Y2527" s="9">
        <f t="shared" si="119"/>
        <v>4.7720087146321664</v>
      </c>
    </row>
    <row r="2528" spans="1:25" x14ac:dyDescent="0.3">
      <c r="A2528" s="3">
        <v>202526</v>
      </c>
      <c r="B2528" s="3">
        <v>7818</v>
      </c>
      <c r="C2528" s="3" t="s">
        <v>32</v>
      </c>
      <c r="D2528" s="3" t="s">
        <v>56</v>
      </c>
      <c r="E2528" s="3" t="s">
        <v>24</v>
      </c>
      <c r="F2528" s="3" t="s">
        <v>59</v>
      </c>
      <c r="G2528" s="3" t="s">
        <v>60</v>
      </c>
      <c r="H2528" s="3" t="s">
        <v>47</v>
      </c>
      <c r="I2528" s="4">
        <v>40513</v>
      </c>
      <c r="J2528" s="3" t="s">
        <v>48</v>
      </c>
      <c r="K2528" s="3" t="s">
        <v>55</v>
      </c>
      <c r="L2528" s="5">
        <v>2784.65</v>
      </c>
      <c r="M2528" s="5">
        <v>2785.75</v>
      </c>
      <c r="N2528" s="6">
        <v>0.39</v>
      </c>
      <c r="O2528" s="5">
        <v>957.22</v>
      </c>
      <c r="P2528" s="3">
        <v>29</v>
      </c>
      <c r="Q2528" s="5">
        <v>10.69</v>
      </c>
      <c r="R2528" s="7">
        <f t="shared" si="117"/>
        <v>40517</v>
      </c>
      <c r="S2528" s="3">
        <v>4</v>
      </c>
      <c r="T2528" s="6">
        <v>4.7E-2</v>
      </c>
      <c r="U2528" s="3" t="s">
        <v>30</v>
      </c>
      <c r="V2528" s="3">
        <v>1.2</v>
      </c>
      <c r="W2528" s="3" t="s">
        <v>45</v>
      </c>
      <c r="X2528" s="8">
        <f t="shared" si="118"/>
        <v>34.374876555401933</v>
      </c>
      <c r="Y2528" s="9">
        <f t="shared" si="119"/>
        <v>3.4469142526466281</v>
      </c>
    </row>
    <row r="2529" spans="1:25" x14ac:dyDescent="0.3">
      <c r="A2529" s="3">
        <v>202527</v>
      </c>
      <c r="B2529" s="3">
        <v>2022</v>
      </c>
      <c r="C2529" s="3" t="s">
        <v>39</v>
      </c>
      <c r="D2529" s="3" t="s">
        <v>33</v>
      </c>
      <c r="E2529" s="3" t="s">
        <v>46</v>
      </c>
      <c r="F2529" s="3" t="s">
        <v>25</v>
      </c>
      <c r="G2529" s="3" t="s">
        <v>61</v>
      </c>
      <c r="H2529" s="3" t="s">
        <v>57</v>
      </c>
      <c r="I2529" s="4">
        <v>40514</v>
      </c>
      <c r="J2529" s="3" t="s">
        <v>42</v>
      </c>
      <c r="K2529" s="3" t="s">
        <v>55</v>
      </c>
      <c r="L2529" s="5">
        <v>5837.26</v>
      </c>
      <c r="M2529" s="5">
        <v>5600.72</v>
      </c>
      <c r="N2529" s="6">
        <v>0.09</v>
      </c>
      <c r="O2529" s="5">
        <v>1165.18</v>
      </c>
      <c r="P2529" s="3">
        <v>2</v>
      </c>
      <c r="Q2529" s="5">
        <v>84.47</v>
      </c>
      <c r="R2529" s="7">
        <f t="shared" si="117"/>
        <v>40519</v>
      </c>
      <c r="S2529" s="3">
        <v>5</v>
      </c>
      <c r="T2529" s="6">
        <v>1.2999999999999999E-2</v>
      </c>
      <c r="U2529" s="3" t="s">
        <v>37</v>
      </c>
      <c r="V2529" s="3">
        <v>4.5</v>
      </c>
      <c r="W2529" s="3" t="s">
        <v>31</v>
      </c>
      <c r="X2529" s="8">
        <f t="shared" si="118"/>
        <v>19.961077628887526</v>
      </c>
      <c r="Y2529" s="9">
        <f t="shared" si="119"/>
        <v>52.111692782356556</v>
      </c>
    </row>
    <row r="2530" spans="1:25" x14ac:dyDescent="0.3">
      <c r="A2530" s="3">
        <v>202528</v>
      </c>
      <c r="B2530" s="3">
        <v>3827</v>
      </c>
      <c r="C2530" s="3" t="s">
        <v>22</v>
      </c>
      <c r="D2530" s="3" t="s">
        <v>56</v>
      </c>
      <c r="E2530" s="3" t="s">
        <v>24</v>
      </c>
      <c r="F2530" s="3" t="s">
        <v>25</v>
      </c>
      <c r="G2530" s="3" t="s">
        <v>60</v>
      </c>
      <c r="H2530" s="3" t="s">
        <v>53</v>
      </c>
      <c r="I2530" s="4">
        <v>40515</v>
      </c>
      <c r="J2530" s="3" t="s">
        <v>28</v>
      </c>
      <c r="K2530" s="3" t="s">
        <v>43</v>
      </c>
      <c r="L2530" s="5">
        <v>2718.17</v>
      </c>
      <c r="M2530" s="5">
        <v>2475.31</v>
      </c>
      <c r="N2530" s="6">
        <v>0.01</v>
      </c>
      <c r="O2530" s="5">
        <v>334.96</v>
      </c>
      <c r="P2530" s="3">
        <v>29</v>
      </c>
      <c r="Q2530" s="5">
        <v>207.49</v>
      </c>
      <c r="R2530" s="7">
        <f t="shared" si="117"/>
        <v>40522</v>
      </c>
      <c r="S2530" s="3">
        <v>7</v>
      </c>
      <c r="T2530" s="6">
        <v>8.9999999999999993E-3</v>
      </c>
      <c r="U2530" s="3" t="s">
        <v>37</v>
      </c>
      <c r="V2530" s="3">
        <v>2.6</v>
      </c>
      <c r="W2530" s="3" t="s">
        <v>31</v>
      </c>
      <c r="X2530" s="8">
        <f t="shared" si="118"/>
        <v>12.322996722059326</v>
      </c>
      <c r="Y2530" s="9">
        <f t="shared" si="119"/>
        <v>3.7865964263062</v>
      </c>
    </row>
    <row r="2531" spans="1:25" x14ac:dyDescent="0.3">
      <c r="A2531" s="3">
        <v>202529</v>
      </c>
      <c r="B2531" s="3">
        <v>1644</v>
      </c>
      <c r="C2531" s="3" t="s">
        <v>39</v>
      </c>
      <c r="D2531" s="3" t="s">
        <v>23</v>
      </c>
      <c r="E2531" s="3" t="s">
        <v>34</v>
      </c>
      <c r="F2531" s="3" t="s">
        <v>59</v>
      </c>
      <c r="G2531" s="3" t="s">
        <v>60</v>
      </c>
      <c r="H2531" s="3" t="s">
        <v>57</v>
      </c>
      <c r="I2531" s="4">
        <v>40516</v>
      </c>
      <c r="J2531" s="3" t="s">
        <v>48</v>
      </c>
      <c r="K2531" s="3" t="s">
        <v>55</v>
      </c>
      <c r="L2531" s="5">
        <v>4139.47</v>
      </c>
      <c r="M2531" s="5">
        <v>4464.72</v>
      </c>
      <c r="N2531" s="6">
        <v>0.4</v>
      </c>
      <c r="O2531" s="5">
        <v>1664.17</v>
      </c>
      <c r="P2531" s="3">
        <v>29</v>
      </c>
      <c r="Q2531" s="5">
        <v>266.87</v>
      </c>
      <c r="R2531" s="7">
        <f t="shared" si="117"/>
        <v>40524</v>
      </c>
      <c r="S2531" s="3">
        <v>8</v>
      </c>
      <c r="T2531" s="6">
        <v>0.127</v>
      </c>
      <c r="U2531" s="3" t="s">
        <v>30</v>
      </c>
      <c r="V2531" s="3">
        <v>3.2</v>
      </c>
      <c r="W2531" s="3" t="s">
        <v>31</v>
      </c>
      <c r="X2531" s="8">
        <f t="shared" si="118"/>
        <v>40.2024896907092</v>
      </c>
      <c r="Y2531" s="9">
        <f t="shared" si="119"/>
        <v>3.1970727129044194</v>
      </c>
    </row>
    <row r="2532" spans="1:25" x14ac:dyDescent="0.3">
      <c r="A2532" s="3">
        <v>202530</v>
      </c>
      <c r="B2532" s="3">
        <v>3097</v>
      </c>
      <c r="C2532" s="3" t="s">
        <v>50</v>
      </c>
      <c r="D2532" s="3" t="s">
        <v>56</v>
      </c>
      <c r="E2532" s="3" t="s">
        <v>34</v>
      </c>
      <c r="F2532" s="3" t="s">
        <v>35</v>
      </c>
      <c r="G2532" s="3" t="s">
        <v>36</v>
      </c>
      <c r="H2532" s="3" t="s">
        <v>57</v>
      </c>
      <c r="I2532" s="4">
        <v>40517</v>
      </c>
      <c r="J2532" s="3" t="s">
        <v>48</v>
      </c>
      <c r="K2532" s="3" t="s">
        <v>29</v>
      </c>
      <c r="L2532" s="5">
        <v>6216.31</v>
      </c>
      <c r="M2532" s="5">
        <v>5905.3</v>
      </c>
      <c r="N2532" s="6">
        <v>0.16</v>
      </c>
      <c r="O2532" s="5">
        <v>3050.14</v>
      </c>
      <c r="P2532" s="3">
        <v>11</v>
      </c>
      <c r="Q2532" s="5">
        <v>36.5</v>
      </c>
      <c r="R2532" s="7">
        <f t="shared" si="117"/>
        <v>40519</v>
      </c>
      <c r="S2532" s="3">
        <v>2</v>
      </c>
      <c r="T2532" s="6">
        <v>7.1999999999999995E-2</v>
      </c>
      <c r="U2532" s="3" t="s">
        <v>30</v>
      </c>
      <c r="V2532" s="3">
        <v>4.5999999999999996</v>
      </c>
      <c r="W2532" s="3" t="s">
        <v>38</v>
      </c>
      <c r="X2532" s="8">
        <f t="shared" si="118"/>
        <v>49.066729297605811</v>
      </c>
      <c r="Y2532" s="9">
        <f t="shared" si="119"/>
        <v>9.569693172389055</v>
      </c>
    </row>
    <row r="2533" spans="1:25" x14ac:dyDescent="0.3">
      <c r="A2533" s="3">
        <v>202531</v>
      </c>
      <c r="B2533" s="3">
        <v>2302</v>
      </c>
      <c r="C2533" s="3" t="s">
        <v>32</v>
      </c>
      <c r="D2533" s="3" t="s">
        <v>23</v>
      </c>
      <c r="E2533" s="3" t="s">
        <v>46</v>
      </c>
      <c r="F2533" s="3" t="s">
        <v>59</v>
      </c>
      <c r="G2533" s="3" t="s">
        <v>40</v>
      </c>
      <c r="H2533" s="3" t="s">
        <v>41</v>
      </c>
      <c r="I2533" s="4">
        <v>40518</v>
      </c>
      <c r="J2533" s="3" t="s">
        <v>28</v>
      </c>
      <c r="K2533" s="3" t="s">
        <v>55</v>
      </c>
      <c r="L2533" s="5">
        <v>6525.88</v>
      </c>
      <c r="M2533" s="5">
        <v>5968.28</v>
      </c>
      <c r="N2533" s="6">
        <v>0.14000000000000001</v>
      </c>
      <c r="O2533" s="5">
        <v>2602.92</v>
      </c>
      <c r="P2533" s="3">
        <v>15</v>
      </c>
      <c r="Q2533" s="5">
        <v>99.59</v>
      </c>
      <c r="R2533" s="7">
        <f t="shared" si="117"/>
        <v>40525</v>
      </c>
      <c r="S2533" s="3">
        <v>7</v>
      </c>
      <c r="T2533" s="6">
        <v>0.153</v>
      </c>
      <c r="U2533" s="3" t="s">
        <v>37</v>
      </c>
      <c r="V2533" s="3">
        <v>4.5999999999999996</v>
      </c>
      <c r="W2533" s="3" t="s">
        <v>45</v>
      </c>
      <c r="X2533" s="8">
        <f t="shared" si="118"/>
        <v>39.886114976064526</v>
      </c>
      <c r="Y2533" s="9">
        <f t="shared" si="119"/>
        <v>7.2895150138174936</v>
      </c>
    </row>
    <row r="2534" spans="1:25" x14ac:dyDescent="0.3">
      <c r="A2534" s="3">
        <v>202532</v>
      </c>
      <c r="B2534" s="3">
        <v>6546</v>
      </c>
      <c r="C2534" s="3" t="s">
        <v>50</v>
      </c>
      <c r="D2534" s="3" t="s">
        <v>23</v>
      </c>
      <c r="E2534" s="3" t="s">
        <v>34</v>
      </c>
      <c r="F2534" s="3" t="s">
        <v>35</v>
      </c>
      <c r="G2534" s="3" t="s">
        <v>62</v>
      </c>
      <c r="H2534" s="3" t="s">
        <v>53</v>
      </c>
      <c r="I2534" s="4">
        <v>40519</v>
      </c>
      <c r="J2534" s="3" t="s">
        <v>48</v>
      </c>
      <c r="K2534" s="3" t="s">
        <v>55</v>
      </c>
      <c r="L2534" s="5">
        <v>6747.8</v>
      </c>
      <c r="M2534" s="5">
        <v>6642.99</v>
      </c>
      <c r="N2534" s="6">
        <v>0.27</v>
      </c>
      <c r="O2534" s="5">
        <v>977.38</v>
      </c>
      <c r="P2534" s="3">
        <v>9</v>
      </c>
      <c r="Q2534" s="5">
        <v>137.53</v>
      </c>
      <c r="R2534" s="7">
        <f t="shared" si="117"/>
        <v>40531</v>
      </c>
      <c r="S2534" s="3">
        <v>12</v>
      </c>
      <c r="T2534" s="6">
        <v>9.0999999999999998E-2</v>
      </c>
      <c r="U2534" s="3" t="s">
        <v>37</v>
      </c>
      <c r="V2534" s="3">
        <v>4.5999999999999996</v>
      </c>
      <c r="W2534" s="3" t="s">
        <v>45</v>
      </c>
      <c r="X2534" s="8">
        <f t="shared" si="118"/>
        <v>14.484424553187706</v>
      </c>
      <c r="Y2534" s="9">
        <f t="shared" si="119"/>
        <v>11.286417043463194</v>
      </c>
    </row>
    <row r="2535" spans="1:25" x14ac:dyDescent="0.3">
      <c r="A2535" s="3">
        <v>202533</v>
      </c>
      <c r="B2535" s="3">
        <v>3032</v>
      </c>
      <c r="C2535" s="3" t="s">
        <v>22</v>
      </c>
      <c r="D2535" s="3" t="s">
        <v>56</v>
      </c>
      <c r="E2535" s="3" t="s">
        <v>34</v>
      </c>
      <c r="F2535" s="3" t="s">
        <v>59</v>
      </c>
      <c r="G2535" s="3" t="s">
        <v>36</v>
      </c>
      <c r="H2535" s="3" t="s">
        <v>41</v>
      </c>
      <c r="I2535" s="4">
        <v>40520</v>
      </c>
      <c r="J2535" s="3" t="s">
        <v>48</v>
      </c>
      <c r="K2535" s="3" t="s">
        <v>29</v>
      </c>
      <c r="L2535" s="5">
        <v>841.41</v>
      </c>
      <c r="M2535" s="5">
        <v>892.64</v>
      </c>
      <c r="N2535" s="6">
        <v>0.18</v>
      </c>
      <c r="O2535" s="5">
        <v>207.91</v>
      </c>
      <c r="P2535" s="3">
        <v>23</v>
      </c>
      <c r="Q2535" s="5">
        <v>276.62</v>
      </c>
      <c r="R2535" s="7">
        <f t="shared" si="117"/>
        <v>40523</v>
      </c>
      <c r="S2535" s="3">
        <v>3</v>
      </c>
      <c r="T2535" s="6">
        <v>7.9000000000000001E-2</v>
      </c>
      <c r="U2535" s="3" t="s">
        <v>49</v>
      </c>
      <c r="V2535" s="3">
        <v>2.4</v>
      </c>
      <c r="W2535" s="3" t="s">
        <v>31</v>
      </c>
      <c r="X2535" s="8">
        <f t="shared" si="118"/>
        <v>24.709713457173081</v>
      </c>
      <c r="Y2535" s="9">
        <f t="shared" si="119"/>
        <v>4.0982975755355877</v>
      </c>
    </row>
    <row r="2536" spans="1:25" x14ac:dyDescent="0.3">
      <c r="A2536" s="3">
        <v>202534</v>
      </c>
      <c r="B2536" s="3">
        <v>6405</v>
      </c>
      <c r="C2536" s="3" t="s">
        <v>50</v>
      </c>
      <c r="D2536" s="3" t="s">
        <v>23</v>
      </c>
      <c r="E2536" s="3" t="s">
        <v>46</v>
      </c>
      <c r="F2536" s="3" t="s">
        <v>59</v>
      </c>
      <c r="G2536" s="3" t="s">
        <v>61</v>
      </c>
      <c r="H2536" s="3" t="s">
        <v>53</v>
      </c>
      <c r="I2536" s="4">
        <v>40521</v>
      </c>
      <c r="J2536" s="3" t="s">
        <v>42</v>
      </c>
      <c r="K2536" s="3" t="s">
        <v>58</v>
      </c>
      <c r="L2536" s="5">
        <v>6846.32</v>
      </c>
      <c r="M2536" s="5">
        <v>6392.34</v>
      </c>
      <c r="N2536" s="6">
        <v>0.36</v>
      </c>
      <c r="O2536" s="5">
        <v>1364.39</v>
      </c>
      <c r="P2536" s="3">
        <v>14</v>
      </c>
      <c r="Q2536" s="5">
        <v>12.67</v>
      </c>
      <c r="R2536" s="7">
        <f t="shared" si="117"/>
        <v>40525</v>
      </c>
      <c r="S2536" s="3">
        <v>4</v>
      </c>
      <c r="T2536" s="6">
        <v>0.17599999999999999</v>
      </c>
      <c r="U2536" s="3" t="s">
        <v>37</v>
      </c>
      <c r="V2536" s="3">
        <v>4.4000000000000004</v>
      </c>
      <c r="W2536" s="3" t="s">
        <v>31</v>
      </c>
      <c r="X2536" s="8">
        <f t="shared" si="118"/>
        <v>19.928808469367489</v>
      </c>
      <c r="Y2536" s="9">
        <f t="shared" si="119"/>
        <v>7.6501384022573431</v>
      </c>
    </row>
    <row r="2537" spans="1:25" x14ac:dyDescent="0.3">
      <c r="A2537" s="3">
        <v>202535</v>
      </c>
      <c r="B2537" s="3">
        <v>2764</v>
      </c>
      <c r="C2537" s="3" t="s">
        <v>50</v>
      </c>
      <c r="D2537" s="3" t="s">
        <v>33</v>
      </c>
      <c r="E2537" s="3" t="s">
        <v>34</v>
      </c>
      <c r="F2537" s="3" t="s">
        <v>35</v>
      </c>
      <c r="G2537" s="3" t="s">
        <v>52</v>
      </c>
      <c r="H2537" s="3" t="s">
        <v>41</v>
      </c>
      <c r="I2537" s="4">
        <v>40522</v>
      </c>
      <c r="J2537" s="3" t="s">
        <v>48</v>
      </c>
      <c r="K2537" s="3" t="s">
        <v>43</v>
      </c>
      <c r="L2537" s="5">
        <v>1213.7</v>
      </c>
      <c r="M2537" s="5">
        <v>1198.3800000000001</v>
      </c>
      <c r="N2537" s="6">
        <v>0.16</v>
      </c>
      <c r="O2537" s="5">
        <v>302.95</v>
      </c>
      <c r="P2537" s="3">
        <v>22</v>
      </c>
      <c r="Q2537" s="5">
        <v>140.4</v>
      </c>
      <c r="R2537" s="7">
        <f t="shared" si="117"/>
        <v>40529</v>
      </c>
      <c r="S2537" s="3">
        <v>7</v>
      </c>
      <c r="T2537" s="6">
        <v>6.9000000000000006E-2</v>
      </c>
      <c r="U2537" s="3" t="s">
        <v>30</v>
      </c>
      <c r="V2537" s="3">
        <v>3.6</v>
      </c>
      <c r="W2537" s="3" t="s">
        <v>45</v>
      </c>
      <c r="X2537" s="8">
        <f t="shared" si="118"/>
        <v>24.960863475323389</v>
      </c>
      <c r="Y2537" s="9">
        <f t="shared" si="119"/>
        <v>4.6035632952971364</v>
      </c>
    </row>
    <row r="2538" spans="1:25" x14ac:dyDescent="0.3">
      <c r="A2538" s="3">
        <v>202536</v>
      </c>
      <c r="B2538" s="3">
        <v>2693</v>
      </c>
      <c r="C2538" s="3" t="s">
        <v>50</v>
      </c>
      <c r="D2538" s="3" t="s">
        <v>56</v>
      </c>
      <c r="E2538" s="3" t="s">
        <v>46</v>
      </c>
      <c r="F2538" s="3" t="s">
        <v>59</v>
      </c>
      <c r="G2538" s="3" t="s">
        <v>36</v>
      </c>
      <c r="H2538" s="3" t="s">
        <v>47</v>
      </c>
      <c r="I2538" s="4">
        <v>40523</v>
      </c>
      <c r="J2538" s="3" t="s">
        <v>48</v>
      </c>
      <c r="K2538" s="3" t="s">
        <v>29</v>
      </c>
      <c r="L2538" s="5">
        <v>2218.86</v>
      </c>
      <c r="M2538" s="5">
        <v>2079.3000000000002</v>
      </c>
      <c r="N2538" s="6">
        <v>0.22</v>
      </c>
      <c r="O2538" s="5">
        <v>716.75</v>
      </c>
      <c r="P2538" s="3">
        <v>14</v>
      </c>
      <c r="Q2538" s="5">
        <v>196.45</v>
      </c>
      <c r="R2538" s="7">
        <f t="shared" si="117"/>
        <v>40525</v>
      </c>
      <c r="S2538" s="3">
        <v>2</v>
      </c>
      <c r="T2538" s="6">
        <v>0.17100000000000001</v>
      </c>
      <c r="U2538" s="3" t="s">
        <v>37</v>
      </c>
      <c r="V2538" s="3">
        <v>4.0999999999999996</v>
      </c>
      <c r="W2538" s="3" t="s">
        <v>38</v>
      </c>
      <c r="X2538" s="8">
        <f t="shared" si="118"/>
        <v>32.30262386991518</v>
      </c>
      <c r="Y2538" s="9">
        <f t="shared" si="119"/>
        <v>7.6222767277449126</v>
      </c>
    </row>
    <row r="2539" spans="1:25" x14ac:dyDescent="0.3">
      <c r="A2539" s="3">
        <v>202537</v>
      </c>
      <c r="B2539" s="3">
        <v>1976</v>
      </c>
      <c r="C2539" s="3" t="s">
        <v>50</v>
      </c>
      <c r="D2539" s="3" t="s">
        <v>56</v>
      </c>
      <c r="E2539" s="3" t="s">
        <v>46</v>
      </c>
      <c r="F2539" s="3" t="s">
        <v>25</v>
      </c>
      <c r="G2539" s="3" t="s">
        <v>26</v>
      </c>
      <c r="H2539" s="3" t="s">
        <v>53</v>
      </c>
      <c r="I2539" s="4">
        <v>40524</v>
      </c>
      <c r="J2539" s="3" t="s">
        <v>42</v>
      </c>
      <c r="K2539" s="3" t="s">
        <v>55</v>
      </c>
      <c r="L2539" s="5">
        <v>7770.17</v>
      </c>
      <c r="M2539" s="5">
        <v>8264.5400000000009</v>
      </c>
      <c r="N2539" s="6">
        <v>0.15</v>
      </c>
      <c r="O2539" s="5">
        <v>2750.17</v>
      </c>
      <c r="P2539" s="3">
        <v>13</v>
      </c>
      <c r="Q2539" s="5">
        <v>166.65</v>
      </c>
      <c r="R2539" s="7">
        <f t="shared" si="117"/>
        <v>40534</v>
      </c>
      <c r="S2539" s="3">
        <v>10</v>
      </c>
      <c r="T2539" s="6">
        <v>0.17</v>
      </c>
      <c r="U2539" s="3" t="s">
        <v>30</v>
      </c>
      <c r="V2539" s="3">
        <v>4</v>
      </c>
      <c r="W2539" s="3" t="s">
        <v>45</v>
      </c>
      <c r="X2539" s="8">
        <f t="shared" si="118"/>
        <v>35.393948909740715</v>
      </c>
      <c r="Y2539" s="9">
        <f t="shared" si="119"/>
        <v>7.2321676054007185</v>
      </c>
    </row>
    <row r="2540" spans="1:25" x14ac:dyDescent="0.3">
      <c r="A2540" s="3">
        <v>202538</v>
      </c>
      <c r="B2540" s="3">
        <v>1996</v>
      </c>
      <c r="C2540" s="3" t="s">
        <v>50</v>
      </c>
      <c r="D2540" s="3" t="s">
        <v>56</v>
      </c>
      <c r="E2540" s="3" t="s">
        <v>34</v>
      </c>
      <c r="F2540" s="3" t="s">
        <v>51</v>
      </c>
      <c r="G2540" s="3" t="s">
        <v>40</v>
      </c>
      <c r="H2540" s="3" t="s">
        <v>53</v>
      </c>
      <c r="I2540" s="4">
        <v>40525</v>
      </c>
      <c r="J2540" s="3" t="s">
        <v>48</v>
      </c>
      <c r="K2540" s="3" t="s">
        <v>29</v>
      </c>
      <c r="L2540" s="5">
        <v>1196.54</v>
      </c>
      <c r="M2540" s="5">
        <v>1202.01</v>
      </c>
      <c r="N2540" s="6">
        <v>0.05</v>
      </c>
      <c r="O2540" s="5">
        <v>267.16000000000003</v>
      </c>
      <c r="P2540" s="3">
        <v>22</v>
      </c>
      <c r="Q2540" s="5">
        <v>50.13</v>
      </c>
      <c r="R2540" s="7">
        <f t="shared" si="117"/>
        <v>40526</v>
      </c>
      <c r="S2540" s="3">
        <v>1</v>
      </c>
      <c r="T2540" s="6">
        <v>4.1000000000000002E-2</v>
      </c>
      <c r="U2540" s="3" t="s">
        <v>44</v>
      </c>
      <c r="V2540" s="3">
        <v>3.9</v>
      </c>
      <c r="W2540" s="3" t="s">
        <v>31</v>
      </c>
      <c r="X2540" s="8">
        <f t="shared" si="118"/>
        <v>22.327711568355426</v>
      </c>
      <c r="Y2540" s="9">
        <f t="shared" si="119"/>
        <v>4.5247694959427802</v>
      </c>
    </row>
    <row r="2541" spans="1:25" x14ac:dyDescent="0.3">
      <c r="A2541" s="3">
        <v>202539</v>
      </c>
      <c r="B2541" s="3">
        <v>6103</v>
      </c>
      <c r="C2541" s="3" t="s">
        <v>32</v>
      </c>
      <c r="D2541" s="3" t="s">
        <v>23</v>
      </c>
      <c r="E2541" s="3" t="s">
        <v>24</v>
      </c>
      <c r="F2541" s="3" t="s">
        <v>59</v>
      </c>
      <c r="G2541" s="3" t="s">
        <v>36</v>
      </c>
      <c r="H2541" s="3" t="s">
        <v>27</v>
      </c>
      <c r="I2541" s="4">
        <v>40526</v>
      </c>
      <c r="J2541" s="3" t="s">
        <v>42</v>
      </c>
      <c r="K2541" s="3" t="s">
        <v>43</v>
      </c>
      <c r="L2541" s="5">
        <v>2046.11</v>
      </c>
      <c r="M2541" s="5">
        <v>2078.1799999999998</v>
      </c>
      <c r="N2541" s="6">
        <v>0.32</v>
      </c>
      <c r="O2541" s="5">
        <v>756.45</v>
      </c>
      <c r="P2541" s="3">
        <v>29</v>
      </c>
      <c r="Q2541" s="5">
        <v>253.37</v>
      </c>
      <c r="R2541" s="7">
        <f t="shared" si="117"/>
        <v>40535</v>
      </c>
      <c r="S2541" s="3">
        <v>9</v>
      </c>
      <c r="T2541" s="6">
        <v>0.08</v>
      </c>
      <c r="U2541" s="3" t="s">
        <v>37</v>
      </c>
      <c r="V2541" s="3">
        <v>2.9</v>
      </c>
      <c r="W2541" s="3" t="s">
        <v>45</v>
      </c>
      <c r="X2541" s="8">
        <f t="shared" si="118"/>
        <v>36.970153119822498</v>
      </c>
      <c r="Y2541" s="9">
        <f t="shared" si="119"/>
        <v>3.3950628550644941</v>
      </c>
    </row>
    <row r="2542" spans="1:25" x14ac:dyDescent="0.3">
      <c r="A2542" s="3">
        <v>202540</v>
      </c>
      <c r="B2542" s="3">
        <v>7470</v>
      </c>
      <c r="C2542" s="3" t="s">
        <v>39</v>
      </c>
      <c r="D2542" s="3" t="s">
        <v>23</v>
      </c>
      <c r="E2542" s="3" t="s">
        <v>24</v>
      </c>
      <c r="F2542" s="3" t="s">
        <v>35</v>
      </c>
      <c r="G2542" s="3" t="s">
        <v>26</v>
      </c>
      <c r="H2542" s="3" t="s">
        <v>53</v>
      </c>
      <c r="I2542" s="4">
        <v>40527</v>
      </c>
      <c r="J2542" s="3" t="s">
        <v>48</v>
      </c>
      <c r="K2542" s="3" t="s">
        <v>43</v>
      </c>
      <c r="L2542" s="5">
        <v>2719.46</v>
      </c>
      <c r="M2542" s="5">
        <v>2854.1</v>
      </c>
      <c r="N2542" s="6">
        <v>0.36</v>
      </c>
      <c r="O2542" s="5">
        <v>1016.35</v>
      </c>
      <c r="P2542" s="3">
        <v>27</v>
      </c>
      <c r="Q2542" s="5">
        <v>195.99</v>
      </c>
      <c r="R2542" s="7">
        <f t="shared" si="117"/>
        <v>40534</v>
      </c>
      <c r="S2542" s="3">
        <v>7</v>
      </c>
      <c r="T2542" s="6">
        <v>9.6000000000000002E-2</v>
      </c>
      <c r="U2542" s="3" t="s">
        <v>49</v>
      </c>
      <c r="V2542" s="3">
        <v>4.5</v>
      </c>
      <c r="W2542" s="3" t="s">
        <v>31</v>
      </c>
      <c r="X2542" s="8">
        <f t="shared" si="118"/>
        <v>37.373228508600974</v>
      </c>
      <c r="Y2542" s="9">
        <f t="shared" si="119"/>
        <v>3.5289842941992484</v>
      </c>
    </row>
    <row r="2543" spans="1:25" x14ac:dyDescent="0.3">
      <c r="A2543" s="3">
        <v>202541</v>
      </c>
      <c r="B2543" s="3">
        <v>4072</v>
      </c>
      <c r="C2543" s="3" t="s">
        <v>22</v>
      </c>
      <c r="D2543" s="3" t="s">
        <v>56</v>
      </c>
      <c r="E2543" s="3" t="s">
        <v>24</v>
      </c>
      <c r="F2543" s="3" t="s">
        <v>25</v>
      </c>
      <c r="G2543" s="3" t="s">
        <v>52</v>
      </c>
      <c r="H2543" s="3" t="s">
        <v>47</v>
      </c>
      <c r="I2543" s="4">
        <v>40528</v>
      </c>
      <c r="J2543" s="3" t="s">
        <v>42</v>
      </c>
      <c r="K2543" s="3" t="s">
        <v>29</v>
      </c>
      <c r="L2543" s="5">
        <v>6459.26</v>
      </c>
      <c r="M2543" s="5">
        <v>7027.29</v>
      </c>
      <c r="N2543" s="6">
        <v>0.18</v>
      </c>
      <c r="O2543" s="5">
        <v>3211.75</v>
      </c>
      <c r="P2543" s="3">
        <v>19</v>
      </c>
      <c r="Q2543" s="5">
        <v>179.58</v>
      </c>
      <c r="R2543" s="7">
        <f t="shared" si="117"/>
        <v>40542</v>
      </c>
      <c r="S2543" s="3">
        <v>14</v>
      </c>
      <c r="T2543" s="6">
        <v>0.16400000000000001</v>
      </c>
      <c r="U2543" s="3" t="s">
        <v>37</v>
      </c>
      <c r="V2543" s="3">
        <v>3.7</v>
      </c>
      <c r="W2543" s="3" t="s">
        <v>45</v>
      </c>
      <c r="X2543" s="8">
        <f t="shared" si="118"/>
        <v>49.723188105138973</v>
      </c>
      <c r="Y2543" s="9">
        <f t="shared" si="119"/>
        <v>4.8377262448479987</v>
      </c>
    </row>
    <row r="2544" spans="1:25" x14ac:dyDescent="0.3">
      <c r="A2544" s="3">
        <v>202542</v>
      </c>
      <c r="B2544" s="3">
        <v>4235</v>
      </c>
      <c r="C2544" s="3" t="s">
        <v>50</v>
      </c>
      <c r="D2544" s="3" t="s">
        <v>23</v>
      </c>
      <c r="E2544" s="3" t="s">
        <v>34</v>
      </c>
      <c r="F2544" s="3" t="s">
        <v>25</v>
      </c>
      <c r="G2544" s="3" t="s">
        <v>62</v>
      </c>
      <c r="H2544" s="3" t="s">
        <v>57</v>
      </c>
      <c r="I2544" s="4">
        <v>40529</v>
      </c>
      <c r="J2544" s="3" t="s">
        <v>42</v>
      </c>
      <c r="K2544" s="3" t="s">
        <v>55</v>
      </c>
      <c r="L2544" s="5">
        <v>2600.9899999999998</v>
      </c>
      <c r="M2544" s="5">
        <v>2395.9299999999998</v>
      </c>
      <c r="N2544" s="6">
        <v>0.26</v>
      </c>
      <c r="O2544" s="5">
        <v>760.62</v>
      </c>
      <c r="P2544" s="3">
        <v>8</v>
      </c>
      <c r="Q2544" s="5">
        <v>294.85000000000002</v>
      </c>
      <c r="R2544" s="7">
        <f t="shared" si="117"/>
        <v>40530</v>
      </c>
      <c r="S2544" s="3">
        <v>1</v>
      </c>
      <c r="T2544" s="6">
        <v>2.1000000000000001E-2</v>
      </c>
      <c r="U2544" s="3" t="s">
        <v>44</v>
      </c>
      <c r="V2544" s="3">
        <v>3.3</v>
      </c>
      <c r="W2544" s="3" t="s">
        <v>31</v>
      </c>
      <c r="X2544" s="8">
        <f t="shared" si="118"/>
        <v>29.243480367090996</v>
      </c>
      <c r="Y2544" s="9">
        <f t="shared" si="119"/>
        <v>13.569835095349198</v>
      </c>
    </row>
    <row r="2545" spans="1:25" x14ac:dyDescent="0.3">
      <c r="A2545" s="3">
        <v>202543</v>
      </c>
      <c r="B2545" s="3">
        <v>7346</v>
      </c>
      <c r="C2545" s="3" t="s">
        <v>50</v>
      </c>
      <c r="D2545" s="3" t="s">
        <v>23</v>
      </c>
      <c r="E2545" s="3" t="s">
        <v>24</v>
      </c>
      <c r="F2545" s="3" t="s">
        <v>59</v>
      </c>
      <c r="G2545" s="3" t="s">
        <v>40</v>
      </c>
      <c r="H2545" s="3" t="s">
        <v>27</v>
      </c>
      <c r="I2545" s="4">
        <v>40530</v>
      </c>
      <c r="J2545" s="3" t="s">
        <v>42</v>
      </c>
      <c r="K2545" s="3" t="s">
        <v>58</v>
      </c>
      <c r="L2545" s="5">
        <v>6616.52</v>
      </c>
      <c r="M2545" s="5">
        <v>7073.79</v>
      </c>
      <c r="N2545" s="6">
        <v>0.15</v>
      </c>
      <c r="O2545" s="5">
        <v>1531.71</v>
      </c>
      <c r="P2545" s="3">
        <v>24</v>
      </c>
      <c r="Q2545" s="5">
        <v>179.84</v>
      </c>
      <c r="R2545" s="7">
        <f t="shared" si="117"/>
        <v>40534</v>
      </c>
      <c r="S2545" s="3">
        <v>4</v>
      </c>
      <c r="T2545" s="6">
        <v>6.7000000000000004E-2</v>
      </c>
      <c r="U2545" s="3" t="s">
        <v>30</v>
      </c>
      <c r="V2545" s="3">
        <v>1.2</v>
      </c>
      <c r="W2545" s="3" t="s">
        <v>45</v>
      </c>
      <c r="X2545" s="8">
        <f t="shared" si="118"/>
        <v>23.149782665207692</v>
      </c>
      <c r="Y2545" s="9">
        <f t="shared" si="119"/>
        <v>3.8973214264677543</v>
      </c>
    </row>
    <row r="2546" spans="1:25" x14ac:dyDescent="0.3">
      <c r="A2546" s="3">
        <v>202544</v>
      </c>
      <c r="B2546" s="3">
        <v>4446</v>
      </c>
      <c r="C2546" s="3" t="s">
        <v>50</v>
      </c>
      <c r="D2546" s="3" t="s">
        <v>33</v>
      </c>
      <c r="E2546" s="3" t="s">
        <v>34</v>
      </c>
      <c r="F2546" s="3" t="s">
        <v>54</v>
      </c>
      <c r="G2546" s="3" t="s">
        <v>60</v>
      </c>
      <c r="H2546" s="3" t="s">
        <v>27</v>
      </c>
      <c r="I2546" s="4">
        <v>40531</v>
      </c>
      <c r="J2546" s="3" t="s">
        <v>48</v>
      </c>
      <c r="K2546" s="3" t="s">
        <v>58</v>
      </c>
      <c r="L2546" s="5">
        <v>1684.47</v>
      </c>
      <c r="M2546" s="5">
        <v>1675.79</v>
      </c>
      <c r="N2546" s="6">
        <v>0.12</v>
      </c>
      <c r="O2546" s="5">
        <v>746.46</v>
      </c>
      <c r="P2546" s="3">
        <v>29</v>
      </c>
      <c r="Q2546" s="5">
        <v>19.82</v>
      </c>
      <c r="R2546" s="7">
        <f t="shared" si="117"/>
        <v>40545</v>
      </c>
      <c r="S2546" s="3">
        <v>14</v>
      </c>
      <c r="T2546" s="6">
        <v>0.04</v>
      </c>
      <c r="U2546" s="3" t="s">
        <v>37</v>
      </c>
      <c r="V2546" s="3">
        <v>1.8</v>
      </c>
      <c r="W2546" s="3" t="s">
        <v>31</v>
      </c>
      <c r="X2546" s="8">
        <f t="shared" si="118"/>
        <v>44.314235338118223</v>
      </c>
      <c r="Y2546" s="9">
        <f t="shared" si="119"/>
        <v>3.4661367124635611</v>
      </c>
    </row>
    <row r="2547" spans="1:25" x14ac:dyDescent="0.3">
      <c r="A2547" s="3">
        <v>202545</v>
      </c>
      <c r="B2547" s="3">
        <v>6977</v>
      </c>
      <c r="C2547" s="3" t="s">
        <v>39</v>
      </c>
      <c r="D2547" s="3" t="s">
        <v>23</v>
      </c>
      <c r="E2547" s="3" t="s">
        <v>24</v>
      </c>
      <c r="F2547" s="3" t="s">
        <v>25</v>
      </c>
      <c r="G2547" s="3" t="s">
        <v>52</v>
      </c>
      <c r="H2547" s="3" t="s">
        <v>47</v>
      </c>
      <c r="I2547" s="4">
        <v>40532</v>
      </c>
      <c r="J2547" s="3" t="s">
        <v>48</v>
      </c>
      <c r="K2547" s="3" t="s">
        <v>43</v>
      </c>
      <c r="L2547" s="5">
        <v>4828.1000000000004</v>
      </c>
      <c r="M2547" s="5">
        <v>4963.7700000000004</v>
      </c>
      <c r="N2547" s="6">
        <v>0.3</v>
      </c>
      <c r="O2547" s="5">
        <v>807.62</v>
      </c>
      <c r="P2547" s="3">
        <v>11</v>
      </c>
      <c r="Q2547" s="5">
        <v>118.74</v>
      </c>
      <c r="R2547" s="7">
        <f t="shared" si="117"/>
        <v>40540</v>
      </c>
      <c r="S2547" s="3">
        <v>8</v>
      </c>
      <c r="T2547" s="6">
        <v>0.13400000000000001</v>
      </c>
      <c r="U2547" s="3" t="s">
        <v>49</v>
      </c>
      <c r="V2547" s="3">
        <v>2.2999999999999998</v>
      </c>
      <c r="W2547" s="3" t="s">
        <v>38</v>
      </c>
      <c r="X2547" s="8">
        <f t="shared" si="118"/>
        <v>16.727491145585219</v>
      </c>
      <c r="Y2547" s="9">
        <f t="shared" si="119"/>
        <v>8.8424359270913406</v>
      </c>
    </row>
    <row r="2548" spans="1:25" x14ac:dyDescent="0.3">
      <c r="A2548" s="3">
        <v>202546</v>
      </c>
      <c r="B2548" s="3">
        <v>5742</v>
      </c>
      <c r="C2548" s="3" t="s">
        <v>22</v>
      </c>
      <c r="D2548" s="3" t="s">
        <v>23</v>
      </c>
      <c r="E2548" s="3" t="s">
        <v>34</v>
      </c>
      <c r="F2548" s="3" t="s">
        <v>35</v>
      </c>
      <c r="G2548" s="3" t="s">
        <v>61</v>
      </c>
      <c r="H2548" s="3" t="s">
        <v>41</v>
      </c>
      <c r="I2548" s="4">
        <v>40533</v>
      </c>
      <c r="J2548" s="3" t="s">
        <v>28</v>
      </c>
      <c r="K2548" s="3" t="s">
        <v>43</v>
      </c>
      <c r="L2548" s="5">
        <v>7679.84</v>
      </c>
      <c r="M2548" s="5">
        <v>8221.69</v>
      </c>
      <c r="N2548" s="6">
        <v>0.21</v>
      </c>
      <c r="O2548" s="5">
        <v>2140.69</v>
      </c>
      <c r="P2548" s="3">
        <v>1</v>
      </c>
      <c r="Q2548" s="5">
        <v>237.05</v>
      </c>
      <c r="R2548" s="7">
        <f t="shared" si="117"/>
        <v>40542</v>
      </c>
      <c r="S2548" s="3">
        <v>9</v>
      </c>
      <c r="T2548" s="6">
        <v>5.3999999999999999E-2</v>
      </c>
      <c r="U2548" s="3" t="s">
        <v>44</v>
      </c>
      <c r="V2548" s="3">
        <v>4</v>
      </c>
      <c r="W2548" s="3" t="s">
        <v>38</v>
      </c>
      <c r="X2548" s="8">
        <f t="shared" si="118"/>
        <v>27.874148419758743</v>
      </c>
      <c r="Y2548" s="9">
        <f t="shared" si="119"/>
        <v>93.409505831526118</v>
      </c>
    </row>
    <row r="2549" spans="1:25" x14ac:dyDescent="0.3">
      <c r="A2549" s="3">
        <v>202547</v>
      </c>
      <c r="B2549" s="3">
        <v>1264</v>
      </c>
      <c r="C2549" s="3" t="s">
        <v>39</v>
      </c>
      <c r="D2549" s="3" t="s">
        <v>33</v>
      </c>
      <c r="E2549" s="3" t="s">
        <v>46</v>
      </c>
      <c r="F2549" s="3" t="s">
        <v>25</v>
      </c>
      <c r="G2549" s="3" t="s">
        <v>26</v>
      </c>
      <c r="H2549" s="3" t="s">
        <v>41</v>
      </c>
      <c r="I2549" s="4">
        <v>40534</v>
      </c>
      <c r="J2549" s="3" t="s">
        <v>48</v>
      </c>
      <c r="K2549" s="3" t="s">
        <v>43</v>
      </c>
      <c r="L2549" s="5">
        <v>376.12</v>
      </c>
      <c r="M2549" s="5">
        <v>363.08</v>
      </c>
      <c r="N2549" s="6">
        <v>0.01</v>
      </c>
      <c r="O2549" s="5">
        <v>131.87</v>
      </c>
      <c r="P2549" s="3">
        <v>19</v>
      </c>
      <c r="Q2549" s="5">
        <v>106.95</v>
      </c>
      <c r="R2549" s="7">
        <f t="shared" si="117"/>
        <v>40540</v>
      </c>
      <c r="S2549" s="3">
        <v>6</v>
      </c>
      <c r="T2549" s="6">
        <v>6.0000000000000001E-3</v>
      </c>
      <c r="U2549" s="3" t="s">
        <v>44</v>
      </c>
      <c r="V2549" s="3">
        <v>4.9000000000000004</v>
      </c>
      <c r="W2549" s="3" t="s">
        <v>31</v>
      </c>
      <c r="X2549" s="8">
        <f t="shared" si="118"/>
        <v>35.060618951398496</v>
      </c>
      <c r="Y2549" s="9">
        <f t="shared" si="119"/>
        <v>5.452183946701612</v>
      </c>
    </row>
    <row r="2550" spans="1:25" x14ac:dyDescent="0.3">
      <c r="A2550" s="3">
        <v>202548</v>
      </c>
      <c r="B2550" s="3">
        <v>6421</v>
      </c>
      <c r="C2550" s="3" t="s">
        <v>22</v>
      </c>
      <c r="D2550" s="3" t="s">
        <v>23</v>
      </c>
      <c r="E2550" s="3" t="s">
        <v>46</v>
      </c>
      <c r="F2550" s="3" t="s">
        <v>54</v>
      </c>
      <c r="G2550" s="3" t="s">
        <v>26</v>
      </c>
      <c r="H2550" s="3" t="s">
        <v>47</v>
      </c>
      <c r="I2550" s="4">
        <v>40535</v>
      </c>
      <c r="J2550" s="3" t="s">
        <v>28</v>
      </c>
      <c r="K2550" s="3" t="s">
        <v>55</v>
      </c>
      <c r="L2550" s="5">
        <v>7273.05</v>
      </c>
      <c r="M2550" s="5">
        <v>7810.57</v>
      </c>
      <c r="N2550" s="6">
        <v>0.28999999999999998</v>
      </c>
      <c r="O2550" s="5">
        <v>1141.83</v>
      </c>
      <c r="P2550" s="3">
        <v>23</v>
      </c>
      <c r="Q2550" s="5">
        <v>27.54</v>
      </c>
      <c r="R2550" s="7">
        <f t="shared" si="117"/>
        <v>40547</v>
      </c>
      <c r="S2550" s="3">
        <v>12</v>
      </c>
      <c r="T2550" s="6">
        <v>2.3E-2</v>
      </c>
      <c r="U2550" s="3" t="s">
        <v>30</v>
      </c>
      <c r="V2550" s="3">
        <v>3.8</v>
      </c>
      <c r="W2550" s="3" t="s">
        <v>38</v>
      </c>
      <c r="X2550" s="8">
        <f t="shared" si="118"/>
        <v>15.699465836203515</v>
      </c>
      <c r="Y2550" s="9">
        <f t="shared" si="119"/>
        <v>4.0486106035461091</v>
      </c>
    </row>
    <row r="2551" spans="1:25" x14ac:dyDescent="0.3">
      <c r="A2551" s="3">
        <v>202549</v>
      </c>
      <c r="B2551" s="3">
        <v>6444</v>
      </c>
      <c r="C2551" s="3" t="s">
        <v>50</v>
      </c>
      <c r="D2551" s="3" t="s">
        <v>56</v>
      </c>
      <c r="E2551" s="3" t="s">
        <v>24</v>
      </c>
      <c r="F2551" s="3" t="s">
        <v>35</v>
      </c>
      <c r="G2551" s="3" t="s">
        <v>26</v>
      </c>
      <c r="H2551" s="3" t="s">
        <v>53</v>
      </c>
      <c r="I2551" s="4">
        <v>40536</v>
      </c>
      <c r="J2551" s="3" t="s">
        <v>28</v>
      </c>
      <c r="K2551" s="3" t="s">
        <v>43</v>
      </c>
      <c r="L2551" s="5">
        <v>1360.47</v>
      </c>
      <c r="M2551" s="5">
        <v>1396.23</v>
      </c>
      <c r="N2551" s="6">
        <v>0.35</v>
      </c>
      <c r="O2551" s="5">
        <v>165.76</v>
      </c>
      <c r="P2551" s="3">
        <v>13</v>
      </c>
      <c r="Q2551" s="5">
        <v>32.29</v>
      </c>
      <c r="R2551" s="7">
        <f t="shared" si="117"/>
        <v>40545</v>
      </c>
      <c r="S2551" s="3">
        <v>9</v>
      </c>
      <c r="T2551" s="6">
        <v>0.184</v>
      </c>
      <c r="U2551" s="3" t="s">
        <v>30</v>
      </c>
      <c r="V2551" s="3">
        <v>2.7</v>
      </c>
      <c r="W2551" s="3" t="s">
        <v>45</v>
      </c>
      <c r="X2551" s="8">
        <f t="shared" si="118"/>
        <v>12.184024638544031</v>
      </c>
      <c r="Y2551" s="9">
        <f t="shared" si="119"/>
        <v>7.4952936451400163</v>
      </c>
    </row>
    <row r="2552" spans="1:25" x14ac:dyDescent="0.3">
      <c r="A2552" s="3">
        <v>202550</v>
      </c>
      <c r="B2552" s="3">
        <v>7034</v>
      </c>
      <c r="C2552" s="3" t="s">
        <v>39</v>
      </c>
      <c r="D2552" s="3" t="s">
        <v>33</v>
      </c>
      <c r="E2552" s="3" t="s">
        <v>24</v>
      </c>
      <c r="F2552" s="3" t="s">
        <v>54</v>
      </c>
      <c r="G2552" s="3" t="s">
        <v>52</v>
      </c>
      <c r="H2552" s="3" t="s">
        <v>41</v>
      </c>
      <c r="I2552" s="4">
        <v>40537</v>
      </c>
      <c r="J2552" s="3" t="s">
        <v>28</v>
      </c>
      <c r="K2552" s="3" t="s">
        <v>43</v>
      </c>
      <c r="L2552" s="5">
        <v>4668.6899999999996</v>
      </c>
      <c r="M2552" s="5">
        <v>4462.34</v>
      </c>
      <c r="N2552" s="6">
        <v>0.19</v>
      </c>
      <c r="O2552" s="5">
        <v>1208.55</v>
      </c>
      <c r="P2552" s="3">
        <v>13</v>
      </c>
      <c r="Q2552" s="5">
        <v>146.13</v>
      </c>
      <c r="R2552" s="7">
        <f t="shared" si="117"/>
        <v>40551</v>
      </c>
      <c r="S2552" s="3">
        <v>14</v>
      </c>
      <c r="T2552" s="6">
        <v>0.19700000000000001</v>
      </c>
      <c r="U2552" s="3" t="s">
        <v>49</v>
      </c>
      <c r="V2552" s="3">
        <v>2.4</v>
      </c>
      <c r="W2552" s="3" t="s">
        <v>31</v>
      </c>
      <c r="X2552" s="8">
        <f t="shared" si="118"/>
        <v>25.886276450139118</v>
      </c>
      <c r="Y2552" s="9">
        <f t="shared" si="119"/>
        <v>8.0480196488837699</v>
      </c>
    </row>
    <row r="2553" spans="1:25" x14ac:dyDescent="0.3">
      <c r="A2553" s="3">
        <v>202551</v>
      </c>
      <c r="B2553" s="3">
        <v>3474</v>
      </c>
      <c r="C2553" s="3" t="s">
        <v>22</v>
      </c>
      <c r="D2553" s="3" t="s">
        <v>56</v>
      </c>
      <c r="E2553" s="3" t="s">
        <v>24</v>
      </c>
      <c r="F2553" s="3" t="s">
        <v>25</v>
      </c>
      <c r="G2553" s="3" t="s">
        <v>62</v>
      </c>
      <c r="H2553" s="3" t="s">
        <v>57</v>
      </c>
      <c r="I2553" s="4">
        <v>40538</v>
      </c>
      <c r="J2553" s="3" t="s">
        <v>42</v>
      </c>
      <c r="K2553" s="3" t="s">
        <v>58</v>
      </c>
      <c r="L2553" s="5">
        <v>437.99</v>
      </c>
      <c r="M2553" s="5">
        <v>474.76</v>
      </c>
      <c r="N2553" s="6">
        <v>0.05</v>
      </c>
      <c r="O2553" s="5">
        <v>105.1</v>
      </c>
      <c r="P2553" s="3">
        <v>12</v>
      </c>
      <c r="Q2553" s="5">
        <v>29.43</v>
      </c>
      <c r="R2553" s="7">
        <f t="shared" si="117"/>
        <v>40540</v>
      </c>
      <c r="S2553" s="3">
        <v>2</v>
      </c>
      <c r="T2553" s="6">
        <v>4.0000000000000001E-3</v>
      </c>
      <c r="U2553" s="3" t="s">
        <v>30</v>
      </c>
      <c r="V2553" s="3">
        <v>2.9</v>
      </c>
      <c r="W2553" s="3" t="s">
        <v>38</v>
      </c>
      <c r="X2553" s="8">
        <f t="shared" si="118"/>
        <v>23.995981643416513</v>
      </c>
      <c r="Y2553" s="9">
        <f t="shared" si="119"/>
        <v>7.6879195102086673</v>
      </c>
    </row>
    <row r="2554" spans="1:25" x14ac:dyDescent="0.3">
      <c r="A2554" s="3">
        <v>202552</v>
      </c>
      <c r="B2554" s="3">
        <v>3062</v>
      </c>
      <c r="C2554" s="3" t="s">
        <v>32</v>
      </c>
      <c r="D2554" s="3" t="s">
        <v>23</v>
      </c>
      <c r="E2554" s="3" t="s">
        <v>46</v>
      </c>
      <c r="F2554" s="3" t="s">
        <v>54</v>
      </c>
      <c r="G2554" s="3" t="s">
        <v>26</v>
      </c>
      <c r="H2554" s="3" t="s">
        <v>27</v>
      </c>
      <c r="I2554" s="4">
        <v>40539</v>
      </c>
      <c r="J2554" s="3" t="s">
        <v>48</v>
      </c>
      <c r="K2554" s="3" t="s">
        <v>58</v>
      </c>
      <c r="L2554" s="5">
        <v>4591.82</v>
      </c>
      <c r="M2554" s="5">
        <v>4185.75</v>
      </c>
      <c r="N2554" s="6">
        <v>0.05</v>
      </c>
      <c r="O2554" s="5">
        <v>1827.52</v>
      </c>
      <c r="P2554" s="3">
        <v>9</v>
      </c>
      <c r="Q2554" s="5">
        <v>141.61000000000001</v>
      </c>
      <c r="R2554" s="7">
        <f t="shared" si="117"/>
        <v>40545</v>
      </c>
      <c r="S2554" s="3">
        <v>6</v>
      </c>
      <c r="T2554" s="6">
        <v>4.3999999999999997E-2</v>
      </c>
      <c r="U2554" s="3" t="s">
        <v>44</v>
      </c>
      <c r="V2554" s="3">
        <v>2.5</v>
      </c>
      <c r="W2554" s="3" t="s">
        <v>31</v>
      </c>
      <c r="X2554" s="8">
        <f t="shared" si="118"/>
        <v>39.799469491399925</v>
      </c>
      <c r="Y2554" s="9">
        <f t="shared" si="119"/>
        <v>12.189027586984942</v>
      </c>
    </row>
    <row r="2555" spans="1:25" x14ac:dyDescent="0.3">
      <c r="A2555" s="3">
        <v>202553</v>
      </c>
      <c r="B2555" s="3">
        <v>2200</v>
      </c>
      <c r="C2555" s="3" t="s">
        <v>50</v>
      </c>
      <c r="D2555" s="3" t="s">
        <v>33</v>
      </c>
      <c r="E2555" s="3" t="s">
        <v>46</v>
      </c>
      <c r="F2555" s="3" t="s">
        <v>51</v>
      </c>
      <c r="G2555" s="3" t="s">
        <v>62</v>
      </c>
      <c r="H2555" s="3" t="s">
        <v>53</v>
      </c>
      <c r="I2555" s="4">
        <v>40540</v>
      </c>
      <c r="J2555" s="3" t="s">
        <v>28</v>
      </c>
      <c r="K2555" s="3" t="s">
        <v>58</v>
      </c>
      <c r="L2555" s="5">
        <v>4939.33</v>
      </c>
      <c r="M2555" s="5">
        <v>5028.78</v>
      </c>
      <c r="N2555" s="6">
        <v>0.24</v>
      </c>
      <c r="O2555" s="5">
        <v>1547.28</v>
      </c>
      <c r="P2555" s="3">
        <v>15</v>
      </c>
      <c r="Q2555" s="5">
        <v>185.69</v>
      </c>
      <c r="R2555" s="7">
        <f t="shared" si="117"/>
        <v>40551</v>
      </c>
      <c r="S2555" s="3">
        <v>11</v>
      </c>
      <c r="T2555" s="6">
        <v>7.3999999999999996E-2</v>
      </c>
      <c r="U2555" s="3" t="s">
        <v>49</v>
      </c>
      <c r="V2555" s="3">
        <v>1.1000000000000001</v>
      </c>
      <c r="W2555" s="3" t="s">
        <v>31</v>
      </c>
      <c r="X2555" s="8">
        <f t="shared" si="118"/>
        <v>31.325706118036251</v>
      </c>
      <c r="Y2555" s="9">
        <f t="shared" si="119"/>
        <v>6.5480825700600684</v>
      </c>
    </row>
    <row r="2556" spans="1:25" x14ac:dyDescent="0.3">
      <c r="A2556" s="3">
        <v>202554</v>
      </c>
      <c r="B2556" s="3">
        <v>4478</v>
      </c>
      <c r="C2556" s="3" t="s">
        <v>39</v>
      </c>
      <c r="D2556" s="3" t="s">
        <v>23</v>
      </c>
      <c r="E2556" s="3" t="s">
        <v>34</v>
      </c>
      <c r="F2556" s="3" t="s">
        <v>59</v>
      </c>
      <c r="G2556" s="3" t="s">
        <v>61</v>
      </c>
      <c r="H2556" s="3" t="s">
        <v>53</v>
      </c>
      <c r="I2556" s="4">
        <v>40541</v>
      </c>
      <c r="J2556" s="3" t="s">
        <v>48</v>
      </c>
      <c r="K2556" s="3" t="s">
        <v>29</v>
      </c>
      <c r="L2556" s="5">
        <v>6470.95</v>
      </c>
      <c r="M2556" s="5">
        <v>5845.68</v>
      </c>
      <c r="N2556" s="6">
        <v>0.21</v>
      </c>
      <c r="O2556" s="5">
        <v>705.84</v>
      </c>
      <c r="P2556" s="3">
        <v>10</v>
      </c>
      <c r="Q2556" s="5">
        <v>16.87</v>
      </c>
      <c r="R2556" s="7">
        <f t="shared" si="117"/>
        <v>40551</v>
      </c>
      <c r="S2556" s="3">
        <v>10</v>
      </c>
      <c r="T2556" s="6">
        <v>5.0999999999999997E-2</v>
      </c>
      <c r="U2556" s="3" t="s">
        <v>49</v>
      </c>
      <c r="V2556" s="3">
        <v>1</v>
      </c>
      <c r="W2556" s="3" t="s">
        <v>45</v>
      </c>
      <c r="X2556" s="8">
        <f t="shared" si="118"/>
        <v>10.907826516972007</v>
      </c>
      <c r="Y2556" s="9">
        <f t="shared" si="119"/>
        <v>11.0696274855962</v>
      </c>
    </row>
    <row r="2557" spans="1:25" x14ac:dyDescent="0.3">
      <c r="A2557" s="3">
        <v>202555</v>
      </c>
      <c r="B2557" s="3">
        <v>2886</v>
      </c>
      <c r="C2557" s="3" t="s">
        <v>50</v>
      </c>
      <c r="D2557" s="3" t="s">
        <v>33</v>
      </c>
      <c r="E2557" s="3" t="s">
        <v>46</v>
      </c>
      <c r="F2557" s="3" t="s">
        <v>59</v>
      </c>
      <c r="G2557" s="3" t="s">
        <v>61</v>
      </c>
      <c r="H2557" s="3" t="s">
        <v>57</v>
      </c>
      <c r="I2557" s="4">
        <v>40542</v>
      </c>
      <c r="J2557" s="3" t="s">
        <v>42</v>
      </c>
      <c r="K2557" s="3" t="s">
        <v>43</v>
      </c>
      <c r="L2557" s="5">
        <v>3357.92</v>
      </c>
      <c r="M2557" s="5">
        <v>3076.98</v>
      </c>
      <c r="N2557" s="6">
        <v>0.25</v>
      </c>
      <c r="O2557" s="5">
        <v>1570.33</v>
      </c>
      <c r="P2557" s="3">
        <v>20</v>
      </c>
      <c r="Q2557" s="5">
        <v>102.63</v>
      </c>
      <c r="R2557" s="7">
        <f t="shared" si="117"/>
        <v>40549</v>
      </c>
      <c r="S2557" s="3">
        <v>7</v>
      </c>
      <c r="T2557" s="6">
        <v>0.02</v>
      </c>
      <c r="U2557" s="3" t="s">
        <v>44</v>
      </c>
      <c r="V2557" s="3">
        <v>4.4000000000000004</v>
      </c>
      <c r="W2557" s="3" t="s">
        <v>38</v>
      </c>
      <c r="X2557" s="8">
        <f t="shared" si="118"/>
        <v>46.764961642921804</v>
      </c>
      <c r="Y2557" s="9">
        <f t="shared" si="119"/>
        <v>5.4565190543974937</v>
      </c>
    </row>
    <row r="2558" spans="1:25" x14ac:dyDescent="0.3">
      <c r="A2558" s="3">
        <v>202556</v>
      </c>
      <c r="B2558" s="3">
        <v>6810</v>
      </c>
      <c r="C2558" s="3" t="s">
        <v>50</v>
      </c>
      <c r="D2558" s="3" t="s">
        <v>23</v>
      </c>
      <c r="E2558" s="3" t="s">
        <v>24</v>
      </c>
      <c r="F2558" s="3" t="s">
        <v>51</v>
      </c>
      <c r="G2558" s="3" t="s">
        <v>61</v>
      </c>
      <c r="H2558" s="3" t="s">
        <v>27</v>
      </c>
      <c r="I2558" s="4">
        <v>40543</v>
      </c>
      <c r="J2558" s="3" t="s">
        <v>48</v>
      </c>
      <c r="K2558" s="3" t="s">
        <v>58</v>
      </c>
      <c r="L2558" s="5">
        <v>7330.21</v>
      </c>
      <c r="M2558" s="5">
        <v>6744.04</v>
      </c>
      <c r="N2558" s="6">
        <v>0.37</v>
      </c>
      <c r="O2558" s="5">
        <v>3257.09</v>
      </c>
      <c r="P2558" s="3">
        <v>18</v>
      </c>
      <c r="Q2558" s="5">
        <v>47.13</v>
      </c>
      <c r="R2558" s="7">
        <f t="shared" si="117"/>
        <v>40547</v>
      </c>
      <c r="S2558" s="3">
        <v>4</v>
      </c>
      <c r="T2558" s="6">
        <v>6.4000000000000001E-2</v>
      </c>
      <c r="U2558" s="3" t="s">
        <v>30</v>
      </c>
      <c r="V2558" s="3">
        <v>2.2000000000000002</v>
      </c>
      <c r="W2558" s="3" t="s">
        <v>38</v>
      </c>
      <c r="X2558" s="8">
        <f t="shared" si="118"/>
        <v>44.433788390782802</v>
      </c>
      <c r="Y2558" s="9">
        <f t="shared" si="119"/>
        <v>6.0384263570336012</v>
      </c>
    </row>
    <row r="2559" spans="1:25" x14ac:dyDescent="0.3">
      <c r="A2559" s="3">
        <v>202557</v>
      </c>
      <c r="B2559" s="3">
        <v>5329</v>
      </c>
      <c r="C2559" s="3" t="s">
        <v>22</v>
      </c>
      <c r="D2559" s="3" t="s">
        <v>33</v>
      </c>
      <c r="E2559" s="3" t="s">
        <v>24</v>
      </c>
      <c r="F2559" s="3" t="s">
        <v>54</v>
      </c>
      <c r="G2559" s="3" t="s">
        <v>40</v>
      </c>
      <c r="H2559" s="3" t="s">
        <v>57</v>
      </c>
      <c r="I2559" s="4">
        <v>40544</v>
      </c>
      <c r="J2559" s="3" t="s">
        <v>48</v>
      </c>
      <c r="K2559" s="3" t="s">
        <v>29</v>
      </c>
      <c r="L2559" s="5">
        <v>2994.7</v>
      </c>
      <c r="M2559" s="5">
        <v>3230.84</v>
      </c>
      <c r="N2559" s="6">
        <v>0.24</v>
      </c>
      <c r="O2559" s="5">
        <v>389.01</v>
      </c>
      <c r="P2559" s="3">
        <v>5</v>
      </c>
      <c r="Q2559" s="5">
        <v>71.48</v>
      </c>
      <c r="R2559" s="7">
        <f t="shared" si="117"/>
        <v>40555</v>
      </c>
      <c r="S2559" s="3">
        <v>11</v>
      </c>
      <c r="T2559" s="6">
        <v>0.115</v>
      </c>
      <c r="U2559" s="3" t="s">
        <v>37</v>
      </c>
      <c r="V2559" s="3">
        <v>2.2000000000000002</v>
      </c>
      <c r="W2559" s="3" t="s">
        <v>31</v>
      </c>
      <c r="X2559" s="8">
        <f t="shared" si="118"/>
        <v>12.989948909740543</v>
      </c>
      <c r="Y2559" s="9">
        <f t="shared" si="119"/>
        <v>18.538212972477744</v>
      </c>
    </row>
    <row r="2560" spans="1:25" x14ac:dyDescent="0.3">
      <c r="A2560" s="3">
        <v>202558</v>
      </c>
      <c r="B2560" s="3">
        <v>1871</v>
      </c>
      <c r="C2560" s="3" t="s">
        <v>39</v>
      </c>
      <c r="D2560" s="3" t="s">
        <v>56</v>
      </c>
      <c r="E2560" s="3" t="s">
        <v>24</v>
      </c>
      <c r="F2560" s="3" t="s">
        <v>51</v>
      </c>
      <c r="G2560" s="3" t="s">
        <v>36</v>
      </c>
      <c r="H2560" s="3" t="s">
        <v>27</v>
      </c>
      <c r="I2560" s="4">
        <v>40545</v>
      </c>
      <c r="J2560" s="3" t="s">
        <v>42</v>
      </c>
      <c r="K2560" s="3" t="s">
        <v>29</v>
      </c>
      <c r="L2560" s="5">
        <v>778.14</v>
      </c>
      <c r="M2560" s="5">
        <v>787.28</v>
      </c>
      <c r="N2560" s="6">
        <v>0.4</v>
      </c>
      <c r="O2560" s="5">
        <v>157.15</v>
      </c>
      <c r="P2560" s="3">
        <v>6</v>
      </c>
      <c r="Q2560" s="5">
        <v>82.73</v>
      </c>
      <c r="R2560" s="7">
        <f t="shared" si="117"/>
        <v>40546</v>
      </c>
      <c r="S2560" s="3">
        <v>1</v>
      </c>
      <c r="T2560" s="6">
        <v>4.7E-2</v>
      </c>
      <c r="U2560" s="3" t="s">
        <v>49</v>
      </c>
      <c r="V2560" s="3">
        <v>3.2</v>
      </c>
      <c r="W2560" s="3" t="s">
        <v>31</v>
      </c>
      <c r="X2560" s="8">
        <f t="shared" si="118"/>
        <v>20.195594623075543</v>
      </c>
      <c r="Y2560" s="9">
        <f t="shared" si="119"/>
        <v>16.473173457981911</v>
      </c>
    </row>
    <row r="2561" spans="1:25" x14ac:dyDescent="0.3">
      <c r="A2561" s="3">
        <v>202559</v>
      </c>
      <c r="B2561" s="3">
        <v>6494</v>
      </c>
      <c r="C2561" s="3" t="s">
        <v>50</v>
      </c>
      <c r="D2561" s="3" t="s">
        <v>56</v>
      </c>
      <c r="E2561" s="3" t="s">
        <v>24</v>
      </c>
      <c r="F2561" s="3" t="s">
        <v>35</v>
      </c>
      <c r="G2561" s="3" t="s">
        <v>40</v>
      </c>
      <c r="H2561" s="3" t="s">
        <v>41</v>
      </c>
      <c r="I2561" s="4">
        <v>40546</v>
      </c>
      <c r="J2561" s="3" t="s">
        <v>42</v>
      </c>
      <c r="K2561" s="3" t="s">
        <v>29</v>
      </c>
      <c r="L2561" s="5">
        <v>3124.72</v>
      </c>
      <c r="M2561" s="5">
        <v>2974.74</v>
      </c>
      <c r="N2561" s="6">
        <v>7.0000000000000007E-2</v>
      </c>
      <c r="O2561" s="5">
        <v>1092.19</v>
      </c>
      <c r="P2561" s="3">
        <v>10</v>
      </c>
      <c r="Q2561" s="5">
        <v>250.23</v>
      </c>
      <c r="R2561" s="7">
        <f t="shared" si="117"/>
        <v>40556</v>
      </c>
      <c r="S2561" s="3">
        <v>10</v>
      </c>
      <c r="T2561" s="6">
        <v>4.8000000000000001E-2</v>
      </c>
      <c r="U2561" s="3" t="s">
        <v>49</v>
      </c>
      <c r="V2561" s="3">
        <v>2.7</v>
      </c>
      <c r="W2561" s="3" t="s">
        <v>31</v>
      </c>
      <c r="X2561" s="8">
        <f t="shared" si="118"/>
        <v>34.953211807777976</v>
      </c>
      <c r="Y2561" s="9">
        <f t="shared" si="119"/>
        <v>10.504178516441772</v>
      </c>
    </row>
    <row r="2562" spans="1:25" x14ac:dyDescent="0.3">
      <c r="A2562" s="3">
        <v>202560</v>
      </c>
      <c r="B2562" s="3">
        <v>1915</v>
      </c>
      <c r="C2562" s="3" t="s">
        <v>50</v>
      </c>
      <c r="D2562" s="3" t="s">
        <v>23</v>
      </c>
      <c r="E2562" s="3" t="s">
        <v>24</v>
      </c>
      <c r="F2562" s="3" t="s">
        <v>51</v>
      </c>
      <c r="G2562" s="3" t="s">
        <v>62</v>
      </c>
      <c r="H2562" s="3" t="s">
        <v>27</v>
      </c>
      <c r="I2562" s="4">
        <v>40547</v>
      </c>
      <c r="J2562" s="3" t="s">
        <v>28</v>
      </c>
      <c r="K2562" s="3" t="s">
        <v>29</v>
      </c>
      <c r="L2562" s="5">
        <v>2484.81</v>
      </c>
      <c r="M2562" s="5">
        <v>2430.46</v>
      </c>
      <c r="N2562" s="6">
        <v>0.32</v>
      </c>
      <c r="O2562" s="5">
        <v>427.81</v>
      </c>
      <c r="P2562" s="3">
        <v>15</v>
      </c>
      <c r="Q2562" s="5">
        <v>149.56</v>
      </c>
      <c r="R2562" s="7">
        <f t="shared" si="117"/>
        <v>40556</v>
      </c>
      <c r="S2562" s="3">
        <v>9</v>
      </c>
      <c r="T2562" s="6">
        <v>1.4E-2</v>
      </c>
      <c r="U2562" s="3" t="s">
        <v>44</v>
      </c>
      <c r="V2562" s="3">
        <v>1.1000000000000001</v>
      </c>
      <c r="W2562" s="3" t="s">
        <v>45</v>
      </c>
      <c r="X2562" s="8">
        <f t="shared" si="118"/>
        <v>17.217010556139101</v>
      </c>
      <c r="Y2562" s="9">
        <f t="shared" si="119"/>
        <v>6.8157468133604331</v>
      </c>
    </row>
    <row r="2563" spans="1:25" x14ac:dyDescent="0.3">
      <c r="A2563" s="3">
        <v>202561</v>
      </c>
      <c r="B2563" s="3">
        <v>2040</v>
      </c>
      <c r="C2563" s="3" t="s">
        <v>32</v>
      </c>
      <c r="D2563" s="3" t="s">
        <v>33</v>
      </c>
      <c r="E2563" s="3" t="s">
        <v>46</v>
      </c>
      <c r="F2563" s="3" t="s">
        <v>25</v>
      </c>
      <c r="G2563" s="3" t="s">
        <v>60</v>
      </c>
      <c r="H2563" s="3" t="s">
        <v>27</v>
      </c>
      <c r="I2563" s="4">
        <v>40548</v>
      </c>
      <c r="J2563" s="3" t="s">
        <v>48</v>
      </c>
      <c r="K2563" s="3" t="s">
        <v>55</v>
      </c>
      <c r="L2563" s="5">
        <v>3599.14</v>
      </c>
      <c r="M2563" s="5">
        <v>3842.48</v>
      </c>
      <c r="N2563" s="6">
        <v>0.33</v>
      </c>
      <c r="O2563" s="5">
        <v>1761.88</v>
      </c>
      <c r="P2563" s="3">
        <v>26</v>
      </c>
      <c r="Q2563" s="5">
        <v>99.99</v>
      </c>
      <c r="R2563" s="7">
        <f t="shared" ref="R2563:R2626" si="120">I2563+S2563</f>
        <v>40562</v>
      </c>
      <c r="S2563" s="3">
        <v>14</v>
      </c>
      <c r="T2563" s="6">
        <v>0.156</v>
      </c>
      <c r="U2563" s="3" t="s">
        <v>37</v>
      </c>
      <c r="V2563" s="3">
        <v>2.7</v>
      </c>
      <c r="W2563" s="3" t="s">
        <v>38</v>
      </c>
      <c r="X2563" s="8">
        <f t="shared" ref="X2563:X2626" si="121" xml:space="preserve"> (O2563/L2563) *100</f>
        <v>48.952805392399299</v>
      </c>
      <c r="Y2563" s="9">
        <f t="shared" ref="Y2563:Y2626" si="122">(L2563/(M2563*P2563))*100</f>
        <v>3.602581185548436</v>
      </c>
    </row>
    <row r="2564" spans="1:25" x14ac:dyDescent="0.3">
      <c r="A2564" s="3">
        <v>202562</v>
      </c>
      <c r="B2564" s="3">
        <v>4094</v>
      </c>
      <c r="C2564" s="3" t="s">
        <v>39</v>
      </c>
      <c r="D2564" s="3" t="s">
        <v>33</v>
      </c>
      <c r="E2564" s="3" t="s">
        <v>24</v>
      </c>
      <c r="F2564" s="3" t="s">
        <v>35</v>
      </c>
      <c r="G2564" s="3" t="s">
        <v>36</v>
      </c>
      <c r="H2564" s="3" t="s">
        <v>41</v>
      </c>
      <c r="I2564" s="4">
        <v>40549</v>
      </c>
      <c r="J2564" s="3" t="s">
        <v>28</v>
      </c>
      <c r="K2564" s="3" t="s">
        <v>55</v>
      </c>
      <c r="L2564" s="5">
        <v>1636.61</v>
      </c>
      <c r="M2564" s="5">
        <v>1659.56</v>
      </c>
      <c r="N2564" s="6">
        <v>0.01</v>
      </c>
      <c r="O2564" s="5">
        <v>439.07</v>
      </c>
      <c r="P2564" s="3">
        <v>23</v>
      </c>
      <c r="Q2564" s="5">
        <v>50.17</v>
      </c>
      <c r="R2564" s="7">
        <f t="shared" si="120"/>
        <v>40558</v>
      </c>
      <c r="S2564" s="3">
        <v>9</v>
      </c>
      <c r="T2564" s="6">
        <v>8.5999999999999993E-2</v>
      </c>
      <c r="U2564" s="3" t="s">
        <v>44</v>
      </c>
      <c r="V2564" s="3">
        <v>2.6</v>
      </c>
      <c r="W2564" s="3" t="s">
        <v>31</v>
      </c>
      <c r="X2564" s="8">
        <f t="shared" si="121"/>
        <v>26.828016448634678</v>
      </c>
      <c r="Y2564" s="9">
        <f t="shared" si="122"/>
        <v>4.2877001447214402</v>
      </c>
    </row>
    <row r="2565" spans="1:25" x14ac:dyDescent="0.3">
      <c r="A2565" s="3">
        <v>202563</v>
      </c>
      <c r="B2565" s="3">
        <v>1841</v>
      </c>
      <c r="C2565" s="3" t="s">
        <v>32</v>
      </c>
      <c r="D2565" s="3" t="s">
        <v>56</v>
      </c>
      <c r="E2565" s="3" t="s">
        <v>24</v>
      </c>
      <c r="F2565" s="3" t="s">
        <v>51</v>
      </c>
      <c r="G2565" s="3" t="s">
        <v>36</v>
      </c>
      <c r="H2565" s="3" t="s">
        <v>27</v>
      </c>
      <c r="I2565" s="4">
        <v>40550</v>
      </c>
      <c r="J2565" s="3" t="s">
        <v>48</v>
      </c>
      <c r="K2565" s="3" t="s">
        <v>43</v>
      </c>
      <c r="L2565" s="5">
        <v>2994.21</v>
      </c>
      <c r="M2565" s="5">
        <v>2713.73</v>
      </c>
      <c r="N2565" s="6">
        <v>0.37</v>
      </c>
      <c r="O2565" s="5">
        <v>1143.26</v>
      </c>
      <c r="P2565" s="3">
        <v>21</v>
      </c>
      <c r="Q2565" s="5">
        <v>164.03</v>
      </c>
      <c r="R2565" s="7">
        <f t="shared" si="120"/>
        <v>40561</v>
      </c>
      <c r="S2565" s="3">
        <v>11</v>
      </c>
      <c r="T2565" s="6">
        <v>0.16200000000000001</v>
      </c>
      <c r="U2565" s="3" t="s">
        <v>37</v>
      </c>
      <c r="V2565" s="3">
        <v>3.8</v>
      </c>
      <c r="W2565" s="3" t="s">
        <v>45</v>
      </c>
      <c r="X2565" s="8">
        <f t="shared" si="121"/>
        <v>38.182358618800954</v>
      </c>
      <c r="Y2565" s="9">
        <f t="shared" si="122"/>
        <v>5.2540757028675866</v>
      </c>
    </row>
    <row r="2566" spans="1:25" x14ac:dyDescent="0.3">
      <c r="A2566" s="3">
        <v>202564</v>
      </c>
      <c r="B2566" s="3">
        <v>7608</v>
      </c>
      <c r="C2566" s="3" t="s">
        <v>22</v>
      </c>
      <c r="D2566" s="3" t="s">
        <v>33</v>
      </c>
      <c r="E2566" s="3" t="s">
        <v>34</v>
      </c>
      <c r="F2566" s="3" t="s">
        <v>51</v>
      </c>
      <c r="G2566" s="3" t="s">
        <v>36</v>
      </c>
      <c r="H2566" s="3" t="s">
        <v>47</v>
      </c>
      <c r="I2566" s="4">
        <v>40551</v>
      </c>
      <c r="J2566" s="3" t="s">
        <v>48</v>
      </c>
      <c r="K2566" s="3" t="s">
        <v>29</v>
      </c>
      <c r="L2566" s="5">
        <v>7095.62</v>
      </c>
      <c r="M2566" s="5">
        <v>7622.44</v>
      </c>
      <c r="N2566" s="6">
        <v>0.33</v>
      </c>
      <c r="O2566" s="5">
        <v>2160.5300000000002</v>
      </c>
      <c r="P2566" s="3">
        <v>14</v>
      </c>
      <c r="Q2566" s="5">
        <v>142.33000000000001</v>
      </c>
      <c r="R2566" s="7">
        <f t="shared" si="120"/>
        <v>40557</v>
      </c>
      <c r="S2566" s="3">
        <v>6</v>
      </c>
      <c r="T2566" s="6">
        <v>0.127</v>
      </c>
      <c r="U2566" s="3" t="s">
        <v>37</v>
      </c>
      <c r="V2566" s="3">
        <v>1.2</v>
      </c>
      <c r="W2566" s="3" t="s">
        <v>31</v>
      </c>
      <c r="X2566" s="8">
        <f t="shared" si="121"/>
        <v>30.448783897672087</v>
      </c>
      <c r="Y2566" s="9">
        <f t="shared" si="122"/>
        <v>6.6491832011796763</v>
      </c>
    </row>
    <row r="2567" spans="1:25" x14ac:dyDescent="0.3">
      <c r="A2567" s="3">
        <v>202565</v>
      </c>
      <c r="B2567" s="3">
        <v>2140</v>
      </c>
      <c r="C2567" s="3" t="s">
        <v>32</v>
      </c>
      <c r="D2567" s="3" t="s">
        <v>23</v>
      </c>
      <c r="E2567" s="3" t="s">
        <v>24</v>
      </c>
      <c r="F2567" s="3" t="s">
        <v>51</v>
      </c>
      <c r="G2567" s="3" t="s">
        <v>40</v>
      </c>
      <c r="H2567" s="3" t="s">
        <v>27</v>
      </c>
      <c r="I2567" s="4">
        <v>40552</v>
      </c>
      <c r="J2567" s="3" t="s">
        <v>42</v>
      </c>
      <c r="K2567" s="3" t="s">
        <v>43</v>
      </c>
      <c r="L2567" s="5">
        <v>5237.0200000000004</v>
      </c>
      <c r="M2567" s="5">
        <v>5277.31</v>
      </c>
      <c r="N2567" s="6">
        <v>0.27</v>
      </c>
      <c r="O2567" s="5">
        <v>1169.56</v>
      </c>
      <c r="P2567" s="3">
        <v>16</v>
      </c>
      <c r="Q2567" s="5">
        <v>131.22</v>
      </c>
      <c r="R2567" s="7">
        <f t="shared" si="120"/>
        <v>40565</v>
      </c>
      <c r="S2567" s="3">
        <v>13</v>
      </c>
      <c r="T2567" s="6">
        <v>0.16600000000000001</v>
      </c>
      <c r="U2567" s="3" t="s">
        <v>49</v>
      </c>
      <c r="V2567" s="3">
        <v>3.4</v>
      </c>
      <c r="W2567" s="3" t="s">
        <v>38</v>
      </c>
      <c r="X2567" s="8">
        <f t="shared" si="121"/>
        <v>22.332547899377889</v>
      </c>
      <c r="Y2567" s="9">
        <f t="shared" si="122"/>
        <v>6.2022839287440004</v>
      </c>
    </row>
    <row r="2568" spans="1:25" x14ac:dyDescent="0.3">
      <c r="A2568" s="3">
        <v>202566</v>
      </c>
      <c r="B2568" s="3">
        <v>7890</v>
      </c>
      <c r="C2568" s="3" t="s">
        <v>22</v>
      </c>
      <c r="D2568" s="3" t="s">
        <v>33</v>
      </c>
      <c r="E2568" s="3" t="s">
        <v>34</v>
      </c>
      <c r="F2568" s="3" t="s">
        <v>54</v>
      </c>
      <c r="G2568" s="3" t="s">
        <v>36</v>
      </c>
      <c r="H2568" s="3" t="s">
        <v>57</v>
      </c>
      <c r="I2568" s="4">
        <v>40553</v>
      </c>
      <c r="J2568" s="3" t="s">
        <v>48</v>
      </c>
      <c r="K2568" s="3" t="s">
        <v>43</v>
      </c>
      <c r="L2568" s="5">
        <v>1625.05</v>
      </c>
      <c r="M2568" s="5">
        <v>1526.31</v>
      </c>
      <c r="N2568" s="6">
        <v>0.24</v>
      </c>
      <c r="O2568" s="5">
        <v>615.52</v>
      </c>
      <c r="P2568" s="3">
        <v>10</v>
      </c>
      <c r="Q2568" s="5">
        <v>95.29</v>
      </c>
      <c r="R2568" s="7">
        <f t="shared" si="120"/>
        <v>40558</v>
      </c>
      <c r="S2568" s="3">
        <v>5</v>
      </c>
      <c r="T2568" s="6">
        <v>5.5E-2</v>
      </c>
      <c r="U2568" s="3" t="s">
        <v>30</v>
      </c>
      <c r="V2568" s="3">
        <v>1.8</v>
      </c>
      <c r="W2568" s="3" t="s">
        <v>38</v>
      </c>
      <c r="X2568" s="8">
        <f t="shared" si="121"/>
        <v>37.876988400356915</v>
      </c>
      <c r="Y2568" s="9">
        <f t="shared" si="122"/>
        <v>10.646919695212638</v>
      </c>
    </row>
    <row r="2569" spans="1:25" x14ac:dyDescent="0.3">
      <c r="A2569" s="3">
        <v>202567</v>
      </c>
      <c r="B2569" s="3">
        <v>2085</v>
      </c>
      <c r="C2569" s="3" t="s">
        <v>22</v>
      </c>
      <c r="D2569" s="3" t="s">
        <v>33</v>
      </c>
      <c r="E2569" s="3" t="s">
        <v>34</v>
      </c>
      <c r="F2569" s="3" t="s">
        <v>25</v>
      </c>
      <c r="G2569" s="3" t="s">
        <v>62</v>
      </c>
      <c r="H2569" s="3" t="s">
        <v>41</v>
      </c>
      <c r="I2569" s="4">
        <v>40554</v>
      </c>
      <c r="J2569" s="3" t="s">
        <v>28</v>
      </c>
      <c r="K2569" s="3" t="s">
        <v>43</v>
      </c>
      <c r="L2569" s="5">
        <v>470.36</v>
      </c>
      <c r="M2569" s="5">
        <v>490.6</v>
      </c>
      <c r="N2569" s="6">
        <v>0.04</v>
      </c>
      <c r="O2569" s="5">
        <v>136.47999999999999</v>
      </c>
      <c r="P2569" s="3">
        <v>3</v>
      </c>
      <c r="Q2569" s="5">
        <v>232.15</v>
      </c>
      <c r="R2569" s="7">
        <f t="shared" si="120"/>
        <v>40555</v>
      </c>
      <c r="S2569" s="3">
        <v>1</v>
      </c>
      <c r="T2569" s="6">
        <v>9.8000000000000004E-2</v>
      </c>
      <c r="U2569" s="3" t="s">
        <v>49</v>
      </c>
      <c r="V2569" s="3">
        <v>4</v>
      </c>
      <c r="W2569" s="3" t="s">
        <v>38</v>
      </c>
      <c r="X2569" s="8">
        <f t="shared" si="121"/>
        <v>29.016072795305721</v>
      </c>
      <c r="Y2569" s="9">
        <f t="shared" si="122"/>
        <v>31.958146487294464</v>
      </c>
    </row>
    <row r="2570" spans="1:25" x14ac:dyDescent="0.3">
      <c r="A2570" s="3">
        <v>202568</v>
      </c>
      <c r="B2570" s="3">
        <v>3774</v>
      </c>
      <c r="C2570" s="3" t="s">
        <v>50</v>
      </c>
      <c r="D2570" s="3" t="s">
        <v>23</v>
      </c>
      <c r="E2570" s="3" t="s">
        <v>34</v>
      </c>
      <c r="F2570" s="3" t="s">
        <v>51</v>
      </c>
      <c r="G2570" s="3" t="s">
        <v>62</v>
      </c>
      <c r="H2570" s="3" t="s">
        <v>41</v>
      </c>
      <c r="I2570" s="4">
        <v>40555</v>
      </c>
      <c r="J2570" s="3" t="s">
        <v>42</v>
      </c>
      <c r="K2570" s="3" t="s">
        <v>43</v>
      </c>
      <c r="L2570" s="5">
        <v>1772.43</v>
      </c>
      <c r="M2570" s="5">
        <v>1784.44</v>
      </c>
      <c r="N2570" s="6">
        <v>7.0000000000000007E-2</v>
      </c>
      <c r="O2570" s="5">
        <v>628.01</v>
      </c>
      <c r="P2570" s="3">
        <v>21</v>
      </c>
      <c r="Q2570" s="5">
        <v>187.28</v>
      </c>
      <c r="R2570" s="7">
        <f t="shared" si="120"/>
        <v>40568</v>
      </c>
      <c r="S2570" s="3">
        <v>13</v>
      </c>
      <c r="T2570" s="6">
        <v>0.14199999999999999</v>
      </c>
      <c r="U2570" s="3" t="s">
        <v>30</v>
      </c>
      <c r="V2570" s="3">
        <v>1.2</v>
      </c>
      <c r="W2570" s="3" t="s">
        <v>38</v>
      </c>
      <c r="X2570" s="8">
        <f t="shared" si="121"/>
        <v>35.432146826672984</v>
      </c>
      <c r="Y2570" s="9">
        <f t="shared" si="122"/>
        <v>4.7298552246883379</v>
      </c>
    </row>
    <row r="2571" spans="1:25" x14ac:dyDescent="0.3">
      <c r="A2571" s="3">
        <v>202569</v>
      </c>
      <c r="B2571" s="3">
        <v>4875</v>
      </c>
      <c r="C2571" s="3" t="s">
        <v>32</v>
      </c>
      <c r="D2571" s="3" t="s">
        <v>56</v>
      </c>
      <c r="E2571" s="3" t="s">
        <v>34</v>
      </c>
      <c r="F2571" s="3" t="s">
        <v>54</v>
      </c>
      <c r="G2571" s="3" t="s">
        <v>61</v>
      </c>
      <c r="H2571" s="3" t="s">
        <v>53</v>
      </c>
      <c r="I2571" s="4">
        <v>40556</v>
      </c>
      <c r="J2571" s="3" t="s">
        <v>48</v>
      </c>
      <c r="K2571" s="3" t="s">
        <v>58</v>
      </c>
      <c r="L2571" s="5">
        <v>3302.88</v>
      </c>
      <c r="M2571" s="5">
        <v>3097.67</v>
      </c>
      <c r="N2571" s="6">
        <v>0.17</v>
      </c>
      <c r="O2571" s="5">
        <v>849.61</v>
      </c>
      <c r="P2571" s="3">
        <v>29</v>
      </c>
      <c r="Q2571" s="5">
        <v>274.74</v>
      </c>
      <c r="R2571" s="7">
        <f t="shared" si="120"/>
        <v>40562</v>
      </c>
      <c r="S2571" s="3">
        <v>6</v>
      </c>
      <c r="T2571" s="6">
        <v>5.6000000000000001E-2</v>
      </c>
      <c r="U2571" s="3" t="s">
        <v>44</v>
      </c>
      <c r="V2571" s="3">
        <v>4.8</v>
      </c>
      <c r="W2571" s="3" t="s">
        <v>38</v>
      </c>
      <c r="X2571" s="8">
        <f t="shared" si="121"/>
        <v>25.723308143196238</v>
      </c>
      <c r="Y2571" s="9">
        <f t="shared" si="122"/>
        <v>3.6767122964390477</v>
      </c>
    </row>
    <row r="2572" spans="1:25" x14ac:dyDescent="0.3">
      <c r="A2572" s="3">
        <v>202570</v>
      </c>
      <c r="B2572" s="3">
        <v>1468</v>
      </c>
      <c r="C2572" s="3" t="s">
        <v>39</v>
      </c>
      <c r="D2572" s="3" t="s">
        <v>23</v>
      </c>
      <c r="E2572" s="3" t="s">
        <v>46</v>
      </c>
      <c r="F2572" s="3" t="s">
        <v>59</v>
      </c>
      <c r="G2572" s="3" t="s">
        <v>26</v>
      </c>
      <c r="H2572" s="3" t="s">
        <v>47</v>
      </c>
      <c r="I2572" s="4">
        <v>40557</v>
      </c>
      <c r="J2572" s="3" t="s">
        <v>42</v>
      </c>
      <c r="K2572" s="3" t="s">
        <v>58</v>
      </c>
      <c r="L2572" s="5">
        <v>2968.7</v>
      </c>
      <c r="M2572" s="5">
        <v>3057.81</v>
      </c>
      <c r="N2572" s="6">
        <v>0.25</v>
      </c>
      <c r="O2572" s="5">
        <v>1481.2</v>
      </c>
      <c r="P2572" s="3">
        <v>26</v>
      </c>
      <c r="Q2572" s="5">
        <v>102.35</v>
      </c>
      <c r="R2572" s="7">
        <f t="shared" si="120"/>
        <v>40560</v>
      </c>
      <c r="S2572" s="3">
        <v>3</v>
      </c>
      <c r="T2572" s="6">
        <v>4.2999999999999997E-2</v>
      </c>
      <c r="U2572" s="3" t="s">
        <v>37</v>
      </c>
      <c r="V2572" s="3">
        <v>2.8</v>
      </c>
      <c r="W2572" s="3" t="s">
        <v>31</v>
      </c>
      <c r="X2572" s="8">
        <f t="shared" si="121"/>
        <v>49.893892949776003</v>
      </c>
      <c r="Y2572" s="9">
        <f t="shared" si="122"/>
        <v>3.7340701100058284</v>
      </c>
    </row>
    <row r="2573" spans="1:25" x14ac:dyDescent="0.3">
      <c r="A2573" s="3">
        <v>202571</v>
      </c>
      <c r="B2573" s="3">
        <v>6185</v>
      </c>
      <c r="C2573" s="3" t="s">
        <v>22</v>
      </c>
      <c r="D2573" s="3" t="s">
        <v>33</v>
      </c>
      <c r="E2573" s="3" t="s">
        <v>46</v>
      </c>
      <c r="F2573" s="3" t="s">
        <v>25</v>
      </c>
      <c r="G2573" s="3" t="s">
        <v>60</v>
      </c>
      <c r="H2573" s="3" t="s">
        <v>41</v>
      </c>
      <c r="I2573" s="4">
        <v>40558</v>
      </c>
      <c r="J2573" s="3" t="s">
        <v>42</v>
      </c>
      <c r="K2573" s="3" t="s">
        <v>43</v>
      </c>
      <c r="L2573" s="5">
        <v>6795.47</v>
      </c>
      <c r="M2573" s="5">
        <v>6987.65</v>
      </c>
      <c r="N2573" s="6">
        <v>0.39</v>
      </c>
      <c r="O2573" s="5">
        <v>1241.1400000000001</v>
      </c>
      <c r="P2573" s="3">
        <v>7</v>
      </c>
      <c r="Q2573" s="5">
        <v>164.82</v>
      </c>
      <c r="R2573" s="7">
        <f t="shared" si="120"/>
        <v>40568</v>
      </c>
      <c r="S2573" s="3">
        <v>10</v>
      </c>
      <c r="T2573" s="6">
        <v>0.17899999999999999</v>
      </c>
      <c r="U2573" s="3" t="s">
        <v>30</v>
      </c>
      <c r="V2573" s="3">
        <v>2.5</v>
      </c>
      <c r="W2573" s="3" t="s">
        <v>38</v>
      </c>
      <c r="X2573" s="8">
        <f t="shared" si="121"/>
        <v>18.264226021158215</v>
      </c>
      <c r="Y2573" s="9">
        <f t="shared" si="122"/>
        <v>13.892817021050405</v>
      </c>
    </row>
    <row r="2574" spans="1:25" x14ac:dyDescent="0.3">
      <c r="A2574" s="3">
        <v>202572</v>
      </c>
      <c r="B2574" s="3">
        <v>6306</v>
      </c>
      <c r="C2574" s="3" t="s">
        <v>50</v>
      </c>
      <c r="D2574" s="3" t="s">
        <v>23</v>
      </c>
      <c r="E2574" s="3" t="s">
        <v>34</v>
      </c>
      <c r="F2574" s="3" t="s">
        <v>54</v>
      </c>
      <c r="G2574" s="3" t="s">
        <v>61</v>
      </c>
      <c r="H2574" s="3" t="s">
        <v>47</v>
      </c>
      <c r="I2574" s="4">
        <v>40559</v>
      </c>
      <c r="J2574" s="3" t="s">
        <v>42</v>
      </c>
      <c r="K2574" s="3" t="s">
        <v>43</v>
      </c>
      <c r="L2574" s="5">
        <v>4708.49</v>
      </c>
      <c r="M2574" s="5">
        <v>5136.7</v>
      </c>
      <c r="N2574" s="6">
        <v>0.3</v>
      </c>
      <c r="O2574" s="5">
        <v>815.71</v>
      </c>
      <c r="P2574" s="3">
        <v>14</v>
      </c>
      <c r="Q2574" s="5">
        <v>43.09</v>
      </c>
      <c r="R2574" s="7">
        <f t="shared" si="120"/>
        <v>40569</v>
      </c>
      <c r="S2574" s="3">
        <v>10</v>
      </c>
      <c r="T2574" s="6">
        <v>0.08</v>
      </c>
      <c r="U2574" s="3" t="s">
        <v>44</v>
      </c>
      <c r="V2574" s="3">
        <v>3.1</v>
      </c>
      <c r="W2574" s="3" t="s">
        <v>38</v>
      </c>
      <c r="X2574" s="8">
        <f t="shared" si="121"/>
        <v>17.324237706780732</v>
      </c>
      <c r="Y2574" s="9">
        <f t="shared" si="122"/>
        <v>6.547408146975962</v>
      </c>
    </row>
    <row r="2575" spans="1:25" x14ac:dyDescent="0.3">
      <c r="A2575" s="3">
        <v>202573</v>
      </c>
      <c r="B2575" s="3">
        <v>7314</v>
      </c>
      <c r="C2575" s="3" t="s">
        <v>39</v>
      </c>
      <c r="D2575" s="3" t="s">
        <v>23</v>
      </c>
      <c r="E2575" s="3" t="s">
        <v>24</v>
      </c>
      <c r="F2575" s="3" t="s">
        <v>25</v>
      </c>
      <c r="G2575" s="3" t="s">
        <v>36</v>
      </c>
      <c r="H2575" s="3" t="s">
        <v>53</v>
      </c>
      <c r="I2575" s="4">
        <v>40560</v>
      </c>
      <c r="J2575" s="3" t="s">
        <v>42</v>
      </c>
      <c r="K2575" s="3" t="s">
        <v>43</v>
      </c>
      <c r="L2575" s="5">
        <v>6747.78</v>
      </c>
      <c r="M2575" s="5">
        <v>6429.64</v>
      </c>
      <c r="N2575" s="6">
        <v>0.35</v>
      </c>
      <c r="O2575" s="5">
        <v>700.25</v>
      </c>
      <c r="P2575" s="3">
        <v>11</v>
      </c>
      <c r="Q2575" s="5">
        <v>248.3</v>
      </c>
      <c r="R2575" s="7">
        <f t="shared" si="120"/>
        <v>40571</v>
      </c>
      <c r="S2575" s="3">
        <v>11</v>
      </c>
      <c r="T2575" s="6">
        <v>8.7999999999999995E-2</v>
      </c>
      <c r="U2575" s="3" t="s">
        <v>37</v>
      </c>
      <c r="V2575" s="3">
        <v>3.6</v>
      </c>
      <c r="W2575" s="3" t="s">
        <v>38</v>
      </c>
      <c r="X2575" s="8">
        <f t="shared" si="121"/>
        <v>10.37748711428055</v>
      </c>
      <c r="Y2575" s="9">
        <f t="shared" si="122"/>
        <v>9.5407292702942215</v>
      </c>
    </row>
    <row r="2576" spans="1:25" x14ac:dyDescent="0.3">
      <c r="A2576" s="3">
        <v>202574</v>
      </c>
      <c r="B2576" s="3">
        <v>2469</v>
      </c>
      <c r="C2576" s="3" t="s">
        <v>50</v>
      </c>
      <c r="D2576" s="3" t="s">
        <v>23</v>
      </c>
      <c r="E2576" s="3" t="s">
        <v>46</v>
      </c>
      <c r="F2576" s="3" t="s">
        <v>54</v>
      </c>
      <c r="G2576" s="3" t="s">
        <v>52</v>
      </c>
      <c r="H2576" s="3" t="s">
        <v>27</v>
      </c>
      <c r="I2576" s="4">
        <v>40561</v>
      </c>
      <c r="J2576" s="3" t="s">
        <v>48</v>
      </c>
      <c r="K2576" s="3" t="s">
        <v>43</v>
      </c>
      <c r="L2576" s="5">
        <v>7991.07</v>
      </c>
      <c r="M2576" s="5">
        <v>8068.37</v>
      </c>
      <c r="N2576" s="6">
        <v>0.27</v>
      </c>
      <c r="O2576" s="5">
        <v>3581.72</v>
      </c>
      <c r="P2576" s="3">
        <v>22</v>
      </c>
      <c r="Q2576" s="5">
        <v>133.35</v>
      </c>
      <c r="R2576" s="7">
        <f t="shared" si="120"/>
        <v>40568</v>
      </c>
      <c r="S2576" s="3">
        <v>7</v>
      </c>
      <c r="T2576" s="6">
        <v>7.0999999999999994E-2</v>
      </c>
      <c r="U2576" s="3" t="s">
        <v>49</v>
      </c>
      <c r="V2576" s="3">
        <v>1.1000000000000001</v>
      </c>
      <c r="W2576" s="3" t="s">
        <v>31</v>
      </c>
      <c r="X2576" s="8">
        <f t="shared" si="121"/>
        <v>44.821532035134211</v>
      </c>
      <c r="Y2576" s="9">
        <f t="shared" si="122"/>
        <v>4.5019062653975279</v>
      </c>
    </row>
    <row r="2577" spans="1:25" x14ac:dyDescent="0.3">
      <c r="A2577" s="3">
        <v>202575</v>
      </c>
      <c r="B2577" s="3">
        <v>7249</v>
      </c>
      <c r="C2577" s="3" t="s">
        <v>22</v>
      </c>
      <c r="D2577" s="3" t="s">
        <v>23</v>
      </c>
      <c r="E2577" s="3" t="s">
        <v>24</v>
      </c>
      <c r="F2577" s="3" t="s">
        <v>35</v>
      </c>
      <c r="G2577" s="3" t="s">
        <v>61</v>
      </c>
      <c r="H2577" s="3" t="s">
        <v>47</v>
      </c>
      <c r="I2577" s="4">
        <v>40562</v>
      </c>
      <c r="J2577" s="3" t="s">
        <v>42</v>
      </c>
      <c r="K2577" s="3" t="s">
        <v>29</v>
      </c>
      <c r="L2577" s="5">
        <v>2358.23</v>
      </c>
      <c r="M2577" s="5">
        <v>2273.8200000000002</v>
      </c>
      <c r="N2577" s="6">
        <v>0.3</v>
      </c>
      <c r="O2577" s="5">
        <v>384.04</v>
      </c>
      <c r="P2577" s="3">
        <v>13</v>
      </c>
      <c r="Q2577" s="5">
        <v>270.54000000000002</v>
      </c>
      <c r="R2577" s="7">
        <f t="shared" si="120"/>
        <v>40569</v>
      </c>
      <c r="S2577" s="3">
        <v>7</v>
      </c>
      <c r="T2577" s="6">
        <v>0.14799999999999999</v>
      </c>
      <c r="U2577" s="3" t="s">
        <v>44</v>
      </c>
      <c r="V2577" s="3">
        <v>1.6</v>
      </c>
      <c r="W2577" s="3" t="s">
        <v>38</v>
      </c>
      <c r="X2577" s="8">
        <f t="shared" si="121"/>
        <v>16.285095177315188</v>
      </c>
      <c r="Y2577" s="9">
        <f t="shared" si="122"/>
        <v>7.977865780594227</v>
      </c>
    </row>
    <row r="2578" spans="1:25" x14ac:dyDescent="0.3">
      <c r="A2578" s="3">
        <v>202576</v>
      </c>
      <c r="B2578" s="3">
        <v>1452</v>
      </c>
      <c r="C2578" s="3" t="s">
        <v>22</v>
      </c>
      <c r="D2578" s="3" t="s">
        <v>23</v>
      </c>
      <c r="E2578" s="3" t="s">
        <v>34</v>
      </c>
      <c r="F2578" s="3" t="s">
        <v>51</v>
      </c>
      <c r="G2578" s="3" t="s">
        <v>61</v>
      </c>
      <c r="H2578" s="3" t="s">
        <v>57</v>
      </c>
      <c r="I2578" s="4">
        <v>40563</v>
      </c>
      <c r="J2578" s="3" t="s">
        <v>28</v>
      </c>
      <c r="K2578" s="3" t="s">
        <v>55</v>
      </c>
      <c r="L2578" s="5">
        <v>3845.77</v>
      </c>
      <c r="M2578" s="5">
        <v>3690.54</v>
      </c>
      <c r="N2578" s="6">
        <v>0.37</v>
      </c>
      <c r="O2578" s="5">
        <v>763.95</v>
      </c>
      <c r="P2578" s="3">
        <v>24</v>
      </c>
      <c r="Q2578" s="5">
        <v>240.06</v>
      </c>
      <c r="R2578" s="7">
        <f t="shared" si="120"/>
        <v>40576</v>
      </c>
      <c r="S2578" s="3">
        <v>13</v>
      </c>
      <c r="T2578" s="6">
        <v>3.9E-2</v>
      </c>
      <c r="U2578" s="3" t="s">
        <v>37</v>
      </c>
      <c r="V2578" s="3">
        <v>4.3</v>
      </c>
      <c r="W2578" s="3" t="s">
        <v>38</v>
      </c>
      <c r="X2578" s="8">
        <f t="shared" si="121"/>
        <v>19.864682495313033</v>
      </c>
      <c r="Y2578" s="9">
        <f t="shared" si="122"/>
        <v>4.3419233138420577</v>
      </c>
    </row>
    <row r="2579" spans="1:25" x14ac:dyDescent="0.3">
      <c r="A2579" s="3">
        <v>202577</v>
      </c>
      <c r="B2579" s="3">
        <v>4176</v>
      </c>
      <c r="C2579" s="3" t="s">
        <v>22</v>
      </c>
      <c r="D2579" s="3" t="s">
        <v>56</v>
      </c>
      <c r="E2579" s="3" t="s">
        <v>46</v>
      </c>
      <c r="F2579" s="3" t="s">
        <v>25</v>
      </c>
      <c r="G2579" s="3" t="s">
        <v>61</v>
      </c>
      <c r="H2579" s="3" t="s">
        <v>57</v>
      </c>
      <c r="I2579" s="4">
        <v>40564</v>
      </c>
      <c r="J2579" s="3" t="s">
        <v>42</v>
      </c>
      <c r="K2579" s="3" t="s">
        <v>43</v>
      </c>
      <c r="L2579" s="5">
        <v>5659.15</v>
      </c>
      <c r="M2579" s="5">
        <v>5665.54</v>
      </c>
      <c r="N2579" s="6">
        <v>0.21</v>
      </c>
      <c r="O2579" s="5">
        <v>1033.04</v>
      </c>
      <c r="P2579" s="3">
        <v>17</v>
      </c>
      <c r="Q2579" s="5">
        <v>279.81</v>
      </c>
      <c r="R2579" s="7">
        <f t="shared" si="120"/>
        <v>40577</v>
      </c>
      <c r="S2579" s="3">
        <v>13</v>
      </c>
      <c r="T2579" s="6">
        <v>6.8000000000000005E-2</v>
      </c>
      <c r="U2579" s="3" t="s">
        <v>49</v>
      </c>
      <c r="V2579" s="3">
        <v>4.5999999999999996</v>
      </c>
      <c r="W2579" s="3" t="s">
        <v>45</v>
      </c>
      <c r="X2579" s="8">
        <f t="shared" si="121"/>
        <v>18.254331480876104</v>
      </c>
      <c r="Y2579" s="9">
        <f t="shared" si="122"/>
        <v>5.8757184040813097</v>
      </c>
    </row>
    <row r="2580" spans="1:25" x14ac:dyDescent="0.3">
      <c r="A2580" s="3">
        <v>202578</v>
      </c>
      <c r="B2580" s="3">
        <v>3571</v>
      </c>
      <c r="C2580" s="3" t="s">
        <v>32</v>
      </c>
      <c r="D2580" s="3" t="s">
        <v>56</v>
      </c>
      <c r="E2580" s="3" t="s">
        <v>34</v>
      </c>
      <c r="F2580" s="3" t="s">
        <v>35</v>
      </c>
      <c r="G2580" s="3" t="s">
        <v>61</v>
      </c>
      <c r="H2580" s="3" t="s">
        <v>27</v>
      </c>
      <c r="I2580" s="4">
        <v>40565</v>
      </c>
      <c r="J2580" s="3" t="s">
        <v>42</v>
      </c>
      <c r="K2580" s="3" t="s">
        <v>29</v>
      </c>
      <c r="L2580" s="5">
        <v>4118.4399999999996</v>
      </c>
      <c r="M2580" s="5">
        <v>4295.42</v>
      </c>
      <c r="N2580" s="6">
        <v>7.0000000000000007E-2</v>
      </c>
      <c r="O2580" s="5">
        <v>2025.02</v>
      </c>
      <c r="P2580" s="3">
        <v>10</v>
      </c>
      <c r="Q2580" s="5">
        <v>189.08</v>
      </c>
      <c r="R2580" s="7">
        <f t="shared" si="120"/>
        <v>40572</v>
      </c>
      <c r="S2580" s="3">
        <v>7</v>
      </c>
      <c r="T2580" s="6">
        <v>0.191</v>
      </c>
      <c r="U2580" s="3" t="s">
        <v>37</v>
      </c>
      <c r="V2580" s="3">
        <v>2.1</v>
      </c>
      <c r="W2580" s="3" t="s">
        <v>31</v>
      </c>
      <c r="X2580" s="8">
        <f t="shared" si="121"/>
        <v>49.169588484960329</v>
      </c>
      <c r="Y2580" s="9">
        <f t="shared" si="122"/>
        <v>9.5879797551811006</v>
      </c>
    </row>
    <row r="2581" spans="1:25" x14ac:dyDescent="0.3">
      <c r="A2581" s="3">
        <v>202579</v>
      </c>
      <c r="B2581" s="3">
        <v>2104</v>
      </c>
      <c r="C2581" s="3" t="s">
        <v>22</v>
      </c>
      <c r="D2581" s="3" t="s">
        <v>23</v>
      </c>
      <c r="E2581" s="3" t="s">
        <v>24</v>
      </c>
      <c r="F2581" s="3" t="s">
        <v>51</v>
      </c>
      <c r="G2581" s="3" t="s">
        <v>60</v>
      </c>
      <c r="H2581" s="3" t="s">
        <v>47</v>
      </c>
      <c r="I2581" s="4">
        <v>40566</v>
      </c>
      <c r="J2581" s="3" t="s">
        <v>42</v>
      </c>
      <c r="K2581" s="3" t="s">
        <v>29</v>
      </c>
      <c r="L2581" s="5">
        <v>2648.24</v>
      </c>
      <c r="M2581" s="5">
        <v>2703.75</v>
      </c>
      <c r="N2581" s="6">
        <v>0.01</v>
      </c>
      <c r="O2581" s="5">
        <v>1168.46</v>
      </c>
      <c r="P2581" s="3">
        <v>23</v>
      </c>
      <c r="Q2581" s="5">
        <v>191.94</v>
      </c>
      <c r="R2581" s="7">
        <f t="shared" si="120"/>
        <v>40580</v>
      </c>
      <c r="S2581" s="3">
        <v>14</v>
      </c>
      <c r="T2581" s="6">
        <v>0.192</v>
      </c>
      <c r="U2581" s="3" t="s">
        <v>37</v>
      </c>
      <c r="V2581" s="3">
        <v>3.6</v>
      </c>
      <c r="W2581" s="3" t="s">
        <v>31</v>
      </c>
      <c r="X2581" s="8">
        <f t="shared" si="121"/>
        <v>44.122133945563853</v>
      </c>
      <c r="Y2581" s="9">
        <f t="shared" si="122"/>
        <v>4.2585619811453492</v>
      </c>
    </row>
    <row r="2582" spans="1:25" x14ac:dyDescent="0.3">
      <c r="A2582" s="3">
        <v>202580</v>
      </c>
      <c r="B2582" s="3">
        <v>6755</v>
      </c>
      <c r="C2582" s="3" t="s">
        <v>32</v>
      </c>
      <c r="D2582" s="3" t="s">
        <v>56</v>
      </c>
      <c r="E2582" s="3" t="s">
        <v>46</v>
      </c>
      <c r="F2582" s="3" t="s">
        <v>35</v>
      </c>
      <c r="G2582" s="3" t="s">
        <v>36</v>
      </c>
      <c r="H2582" s="3" t="s">
        <v>47</v>
      </c>
      <c r="I2582" s="4">
        <v>40567</v>
      </c>
      <c r="J2582" s="3" t="s">
        <v>42</v>
      </c>
      <c r="K2582" s="3" t="s">
        <v>29</v>
      </c>
      <c r="L2582" s="5">
        <v>6538.84</v>
      </c>
      <c r="M2582" s="5">
        <v>6038.4</v>
      </c>
      <c r="N2582" s="6">
        <v>0.18</v>
      </c>
      <c r="O2582" s="5">
        <v>2613.1799999999998</v>
      </c>
      <c r="P2582" s="3">
        <v>15</v>
      </c>
      <c r="Q2582" s="5">
        <v>34.76</v>
      </c>
      <c r="R2582" s="7">
        <f t="shared" si="120"/>
        <v>40568</v>
      </c>
      <c r="S2582" s="3">
        <v>1</v>
      </c>
      <c r="T2582" s="6">
        <v>0.105</v>
      </c>
      <c r="U2582" s="3" t="s">
        <v>30</v>
      </c>
      <c r="V2582" s="3">
        <v>4.8</v>
      </c>
      <c r="W2582" s="3" t="s">
        <v>45</v>
      </c>
      <c r="X2582" s="8">
        <f t="shared" si="121"/>
        <v>39.963969144374225</v>
      </c>
      <c r="Y2582" s="9">
        <f t="shared" si="122"/>
        <v>7.219175057410351</v>
      </c>
    </row>
    <row r="2583" spans="1:25" x14ac:dyDescent="0.3">
      <c r="A2583" s="3">
        <v>202581</v>
      </c>
      <c r="B2583" s="3">
        <v>5908</v>
      </c>
      <c r="C2583" s="3" t="s">
        <v>22</v>
      </c>
      <c r="D2583" s="3" t="s">
        <v>23</v>
      </c>
      <c r="E2583" s="3" t="s">
        <v>24</v>
      </c>
      <c r="F2583" s="3" t="s">
        <v>59</v>
      </c>
      <c r="G2583" s="3" t="s">
        <v>52</v>
      </c>
      <c r="H2583" s="3" t="s">
        <v>27</v>
      </c>
      <c r="I2583" s="4">
        <v>40568</v>
      </c>
      <c r="J2583" s="3" t="s">
        <v>28</v>
      </c>
      <c r="K2583" s="3" t="s">
        <v>43</v>
      </c>
      <c r="L2583" s="5">
        <v>7144.81</v>
      </c>
      <c r="M2583" s="5">
        <v>7748.37</v>
      </c>
      <c r="N2583" s="6">
        <v>0.1</v>
      </c>
      <c r="O2583" s="5">
        <v>1823.67</v>
      </c>
      <c r="P2583" s="3">
        <v>25</v>
      </c>
      <c r="Q2583" s="5">
        <v>11.14</v>
      </c>
      <c r="R2583" s="7">
        <f t="shared" si="120"/>
        <v>40572</v>
      </c>
      <c r="S2583" s="3">
        <v>4</v>
      </c>
      <c r="T2583" s="6">
        <v>2.5999999999999999E-2</v>
      </c>
      <c r="U2583" s="3" t="s">
        <v>44</v>
      </c>
      <c r="V2583" s="3">
        <v>1</v>
      </c>
      <c r="W2583" s="3" t="s">
        <v>38</v>
      </c>
      <c r="X2583" s="8">
        <f t="shared" si="121"/>
        <v>25.524401628594738</v>
      </c>
      <c r="Y2583" s="9">
        <f t="shared" si="122"/>
        <v>3.688419628902595</v>
      </c>
    </row>
    <row r="2584" spans="1:25" x14ac:dyDescent="0.3">
      <c r="A2584" s="3">
        <v>202582</v>
      </c>
      <c r="B2584" s="3">
        <v>6851</v>
      </c>
      <c r="C2584" s="3" t="s">
        <v>50</v>
      </c>
      <c r="D2584" s="3" t="s">
        <v>56</v>
      </c>
      <c r="E2584" s="3" t="s">
        <v>24</v>
      </c>
      <c r="F2584" s="3" t="s">
        <v>35</v>
      </c>
      <c r="G2584" s="3" t="s">
        <v>36</v>
      </c>
      <c r="H2584" s="3" t="s">
        <v>27</v>
      </c>
      <c r="I2584" s="4">
        <v>40569</v>
      </c>
      <c r="J2584" s="3" t="s">
        <v>42</v>
      </c>
      <c r="K2584" s="3" t="s">
        <v>43</v>
      </c>
      <c r="L2584" s="5">
        <v>2261.9499999999998</v>
      </c>
      <c r="M2584" s="5">
        <v>2356.38</v>
      </c>
      <c r="N2584" s="6">
        <v>0.11</v>
      </c>
      <c r="O2584" s="5">
        <v>232.31</v>
      </c>
      <c r="P2584" s="3">
        <v>5</v>
      </c>
      <c r="Q2584" s="5">
        <v>71.77</v>
      </c>
      <c r="R2584" s="7">
        <f t="shared" si="120"/>
        <v>40583</v>
      </c>
      <c r="S2584" s="3">
        <v>14</v>
      </c>
      <c r="T2584" s="6">
        <v>1.4E-2</v>
      </c>
      <c r="U2584" s="3" t="s">
        <v>49</v>
      </c>
      <c r="V2584" s="3">
        <v>2.2000000000000002</v>
      </c>
      <c r="W2584" s="3" t="s">
        <v>38</v>
      </c>
      <c r="X2584" s="8">
        <f t="shared" si="121"/>
        <v>10.270341961581822</v>
      </c>
      <c r="Y2584" s="9">
        <f t="shared" si="122"/>
        <v>19.198516368327684</v>
      </c>
    </row>
    <row r="2585" spans="1:25" x14ac:dyDescent="0.3">
      <c r="A2585" s="3">
        <v>202583</v>
      </c>
      <c r="B2585" s="3">
        <v>6929</v>
      </c>
      <c r="C2585" s="3" t="s">
        <v>50</v>
      </c>
      <c r="D2585" s="3" t="s">
        <v>56</v>
      </c>
      <c r="E2585" s="3" t="s">
        <v>46</v>
      </c>
      <c r="F2585" s="3" t="s">
        <v>54</v>
      </c>
      <c r="G2585" s="3" t="s">
        <v>26</v>
      </c>
      <c r="H2585" s="3" t="s">
        <v>27</v>
      </c>
      <c r="I2585" s="4">
        <v>40570</v>
      </c>
      <c r="J2585" s="3" t="s">
        <v>42</v>
      </c>
      <c r="K2585" s="3" t="s">
        <v>58</v>
      </c>
      <c r="L2585" s="5">
        <v>2287.58</v>
      </c>
      <c r="M2585" s="5">
        <v>2323.87</v>
      </c>
      <c r="N2585" s="6">
        <v>0.06</v>
      </c>
      <c r="O2585" s="5">
        <v>1114.3699999999999</v>
      </c>
      <c r="P2585" s="3">
        <v>29</v>
      </c>
      <c r="Q2585" s="5">
        <v>22.62</v>
      </c>
      <c r="R2585" s="7">
        <f t="shared" si="120"/>
        <v>40579</v>
      </c>
      <c r="S2585" s="3">
        <v>9</v>
      </c>
      <c r="T2585" s="6">
        <v>0.17</v>
      </c>
      <c r="U2585" s="3" t="s">
        <v>49</v>
      </c>
      <c r="V2585" s="3">
        <v>4.2</v>
      </c>
      <c r="W2585" s="3" t="s">
        <v>31</v>
      </c>
      <c r="X2585" s="8">
        <f t="shared" si="121"/>
        <v>48.713924758915532</v>
      </c>
      <c r="Y2585" s="9">
        <f t="shared" si="122"/>
        <v>3.3944269242908267</v>
      </c>
    </row>
    <row r="2586" spans="1:25" x14ac:dyDescent="0.3">
      <c r="A2586" s="3">
        <v>202584</v>
      </c>
      <c r="B2586" s="3">
        <v>1521</v>
      </c>
      <c r="C2586" s="3" t="s">
        <v>22</v>
      </c>
      <c r="D2586" s="3" t="s">
        <v>56</v>
      </c>
      <c r="E2586" s="3" t="s">
        <v>24</v>
      </c>
      <c r="F2586" s="3" t="s">
        <v>35</v>
      </c>
      <c r="G2586" s="3" t="s">
        <v>52</v>
      </c>
      <c r="H2586" s="3" t="s">
        <v>27</v>
      </c>
      <c r="I2586" s="4">
        <v>40571</v>
      </c>
      <c r="J2586" s="3" t="s">
        <v>28</v>
      </c>
      <c r="K2586" s="3" t="s">
        <v>29</v>
      </c>
      <c r="L2586" s="5">
        <v>4561.2</v>
      </c>
      <c r="M2586" s="5">
        <v>4236.66</v>
      </c>
      <c r="N2586" s="6">
        <v>0.27</v>
      </c>
      <c r="O2586" s="5">
        <v>827.06</v>
      </c>
      <c r="P2586" s="3">
        <v>27</v>
      </c>
      <c r="Q2586" s="5">
        <v>273.69</v>
      </c>
      <c r="R2586" s="7">
        <f t="shared" si="120"/>
        <v>40574</v>
      </c>
      <c r="S2586" s="3">
        <v>3</v>
      </c>
      <c r="T2586" s="6">
        <v>0.108</v>
      </c>
      <c r="U2586" s="3" t="s">
        <v>30</v>
      </c>
      <c r="V2586" s="3">
        <v>4.5999999999999996</v>
      </c>
      <c r="W2586" s="3" t="s">
        <v>45</v>
      </c>
      <c r="X2586" s="8">
        <f t="shared" si="121"/>
        <v>18.132508988862579</v>
      </c>
      <c r="Y2586" s="9">
        <f t="shared" si="122"/>
        <v>3.9874177614756277</v>
      </c>
    </row>
    <row r="2587" spans="1:25" x14ac:dyDescent="0.3">
      <c r="A2587" s="3">
        <v>202585</v>
      </c>
      <c r="B2587" s="3">
        <v>4016</v>
      </c>
      <c r="C2587" s="3" t="s">
        <v>32</v>
      </c>
      <c r="D2587" s="3" t="s">
        <v>33</v>
      </c>
      <c r="E2587" s="3" t="s">
        <v>24</v>
      </c>
      <c r="F2587" s="3" t="s">
        <v>54</v>
      </c>
      <c r="G2587" s="3" t="s">
        <v>52</v>
      </c>
      <c r="H2587" s="3" t="s">
        <v>57</v>
      </c>
      <c r="I2587" s="4">
        <v>40572</v>
      </c>
      <c r="J2587" s="3" t="s">
        <v>28</v>
      </c>
      <c r="K2587" s="3" t="s">
        <v>43</v>
      </c>
      <c r="L2587" s="5">
        <v>6540.29</v>
      </c>
      <c r="M2587" s="5">
        <v>6062.7</v>
      </c>
      <c r="N2587" s="6">
        <v>0.2</v>
      </c>
      <c r="O2587" s="5">
        <v>826.07</v>
      </c>
      <c r="P2587" s="3">
        <v>8</v>
      </c>
      <c r="Q2587" s="5">
        <v>112.73</v>
      </c>
      <c r="R2587" s="7">
        <f t="shared" si="120"/>
        <v>40586</v>
      </c>
      <c r="S2587" s="3">
        <v>14</v>
      </c>
      <c r="T2587" s="6">
        <v>0.06</v>
      </c>
      <c r="U2587" s="3" t="s">
        <v>37</v>
      </c>
      <c r="V2587" s="3">
        <v>3.8</v>
      </c>
      <c r="W2587" s="3" t="s">
        <v>38</v>
      </c>
      <c r="X2587" s="8">
        <f t="shared" si="121"/>
        <v>12.630479688209546</v>
      </c>
      <c r="Y2587" s="9">
        <f t="shared" si="122"/>
        <v>13.484689164893529</v>
      </c>
    </row>
    <row r="2588" spans="1:25" x14ac:dyDescent="0.3">
      <c r="A2588" s="3">
        <v>202586</v>
      </c>
      <c r="B2588" s="3">
        <v>2721</v>
      </c>
      <c r="C2588" s="3" t="s">
        <v>50</v>
      </c>
      <c r="D2588" s="3" t="s">
        <v>56</v>
      </c>
      <c r="E2588" s="3" t="s">
        <v>46</v>
      </c>
      <c r="F2588" s="3" t="s">
        <v>51</v>
      </c>
      <c r="G2588" s="3" t="s">
        <v>36</v>
      </c>
      <c r="H2588" s="3" t="s">
        <v>41</v>
      </c>
      <c r="I2588" s="4">
        <v>40573</v>
      </c>
      <c r="J2588" s="3" t="s">
        <v>28</v>
      </c>
      <c r="K2588" s="3" t="s">
        <v>29</v>
      </c>
      <c r="L2588" s="5">
        <v>4183.3999999999996</v>
      </c>
      <c r="M2588" s="5">
        <v>4010.59</v>
      </c>
      <c r="N2588" s="6">
        <v>0.38</v>
      </c>
      <c r="O2588" s="5">
        <v>1054.69</v>
      </c>
      <c r="P2588" s="3">
        <v>3</v>
      </c>
      <c r="Q2588" s="5">
        <v>57.07</v>
      </c>
      <c r="R2588" s="7">
        <f t="shared" si="120"/>
        <v>40580</v>
      </c>
      <c r="S2588" s="3">
        <v>7</v>
      </c>
      <c r="T2588" s="6">
        <v>0.187</v>
      </c>
      <c r="U2588" s="3" t="s">
        <v>49</v>
      </c>
      <c r="V2588" s="3">
        <v>4.5999999999999996</v>
      </c>
      <c r="W2588" s="3" t="s">
        <v>45</v>
      </c>
      <c r="X2588" s="8">
        <f t="shared" si="121"/>
        <v>25.21131137352393</v>
      </c>
      <c r="Y2588" s="9">
        <f t="shared" si="122"/>
        <v>34.769614113301692</v>
      </c>
    </row>
    <row r="2589" spans="1:25" x14ac:dyDescent="0.3">
      <c r="A2589" s="3">
        <v>202587</v>
      </c>
      <c r="B2589" s="3">
        <v>7405</v>
      </c>
      <c r="C2589" s="3" t="s">
        <v>22</v>
      </c>
      <c r="D2589" s="3" t="s">
        <v>56</v>
      </c>
      <c r="E2589" s="3" t="s">
        <v>34</v>
      </c>
      <c r="F2589" s="3" t="s">
        <v>25</v>
      </c>
      <c r="G2589" s="3" t="s">
        <v>61</v>
      </c>
      <c r="H2589" s="3" t="s">
        <v>27</v>
      </c>
      <c r="I2589" s="4">
        <v>40574</v>
      </c>
      <c r="J2589" s="3" t="s">
        <v>42</v>
      </c>
      <c r="K2589" s="3" t="s">
        <v>58</v>
      </c>
      <c r="L2589" s="5">
        <v>527.39</v>
      </c>
      <c r="M2589" s="5">
        <v>572.02</v>
      </c>
      <c r="N2589" s="6">
        <v>0.34</v>
      </c>
      <c r="O2589" s="5">
        <v>111.53</v>
      </c>
      <c r="P2589" s="3">
        <v>13</v>
      </c>
      <c r="Q2589" s="5">
        <v>127.15</v>
      </c>
      <c r="R2589" s="7">
        <f t="shared" si="120"/>
        <v>40588</v>
      </c>
      <c r="S2589" s="3">
        <v>14</v>
      </c>
      <c r="T2589" s="6">
        <v>3.9E-2</v>
      </c>
      <c r="U2589" s="3" t="s">
        <v>49</v>
      </c>
      <c r="V2589" s="3">
        <v>1.2</v>
      </c>
      <c r="W2589" s="3" t="s">
        <v>38</v>
      </c>
      <c r="X2589" s="8">
        <f t="shared" si="121"/>
        <v>21.147537875196722</v>
      </c>
      <c r="Y2589" s="9">
        <f t="shared" si="122"/>
        <v>7.0921404039127198</v>
      </c>
    </row>
    <row r="2590" spans="1:25" x14ac:dyDescent="0.3">
      <c r="A2590" s="3">
        <v>202588</v>
      </c>
      <c r="B2590" s="3">
        <v>6069</v>
      </c>
      <c r="C2590" s="3" t="s">
        <v>39</v>
      </c>
      <c r="D2590" s="3" t="s">
        <v>33</v>
      </c>
      <c r="E2590" s="3" t="s">
        <v>24</v>
      </c>
      <c r="F2590" s="3" t="s">
        <v>35</v>
      </c>
      <c r="G2590" s="3" t="s">
        <v>52</v>
      </c>
      <c r="H2590" s="3" t="s">
        <v>57</v>
      </c>
      <c r="I2590" s="4">
        <v>40575</v>
      </c>
      <c r="J2590" s="3" t="s">
        <v>28</v>
      </c>
      <c r="K2590" s="3" t="s">
        <v>43</v>
      </c>
      <c r="L2590" s="5">
        <v>2395.29</v>
      </c>
      <c r="M2590" s="5">
        <v>2226.17</v>
      </c>
      <c r="N2590" s="6">
        <v>0.31</v>
      </c>
      <c r="O2590" s="5">
        <v>1144.05</v>
      </c>
      <c r="P2590" s="3">
        <v>15</v>
      </c>
      <c r="Q2590" s="5">
        <v>140.15</v>
      </c>
      <c r="R2590" s="7">
        <f t="shared" si="120"/>
        <v>40577</v>
      </c>
      <c r="S2590" s="3">
        <v>2</v>
      </c>
      <c r="T2590" s="6">
        <v>2.3E-2</v>
      </c>
      <c r="U2590" s="3" t="s">
        <v>44</v>
      </c>
      <c r="V2590" s="3">
        <v>2.2000000000000002</v>
      </c>
      <c r="W2590" s="3" t="s">
        <v>38</v>
      </c>
      <c r="X2590" s="8">
        <f t="shared" si="121"/>
        <v>47.762483874603909</v>
      </c>
      <c r="Y2590" s="9">
        <f t="shared" si="122"/>
        <v>7.1731269399911053</v>
      </c>
    </row>
    <row r="2591" spans="1:25" x14ac:dyDescent="0.3">
      <c r="A2591" s="3">
        <v>202589</v>
      </c>
      <c r="B2591" s="3">
        <v>7755</v>
      </c>
      <c r="C2591" s="3" t="s">
        <v>32</v>
      </c>
      <c r="D2591" s="3" t="s">
        <v>56</v>
      </c>
      <c r="E2591" s="3" t="s">
        <v>24</v>
      </c>
      <c r="F2591" s="3" t="s">
        <v>25</v>
      </c>
      <c r="G2591" s="3" t="s">
        <v>40</v>
      </c>
      <c r="H2591" s="3" t="s">
        <v>57</v>
      </c>
      <c r="I2591" s="4">
        <v>40576</v>
      </c>
      <c r="J2591" s="3" t="s">
        <v>48</v>
      </c>
      <c r="K2591" s="3" t="s">
        <v>43</v>
      </c>
      <c r="L2591" s="5">
        <v>4047.65</v>
      </c>
      <c r="M2591" s="5">
        <v>4172.8599999999997</v>
      </c>
      <c r="N2591" s="6">
        <v>0.06</v>
      </c>
      <c r="O2591" s="5">
        <v>448.92</v>
      </c>
      <c r="P2591" s="3">
        <v>22</v>
      </c>
      <c r="Q2591" s="5">
        <v>75.56</v>
      </c>
      <c r="R2591" s="7">
        <f t="shared" si="120"/>
        <v>40588</v>
      </c>
      <c r="S2591" s="3">
        <v>12</v>
      </c>
      <c r="T2591" s="6">
        <v>0.107</v>
      </c>
      <c r="U2591" s="3" t="s">
        <v>49</v>
      </c>
      <c r="V2591" s="3">
        <v>1.9</v>
      </c>
      <c r="W2591" s="3" t="s">
        <v>31</v>
      </c>
      <c r="X2591" s="8">
        <f t="shared" si="121"/>
        <v>11.090879893271405</v>
      </c>
      <c r="Y2591" s="9">
        <f t="shared" si="122"/>
        <v>4.4090645482736281</v>
      </c>
    </row>
    <row r="2592" spans="1:25" x14ac:dyDescent="0.3">
      <c r="A2592" s="3">
        <v>202590</v>
      </c>
      <c r="B2592" s="3">
        <v>7895</v>
      </c>
      <c r="C2592" s="3" t="s">
        <v>39</v>
      </c>
      <c r="D2592" s="3" t="s">
        <v>33</v>
      </c>
      <c r="E2592" s="3" t="s">
        <v>34</v>
      </c>
      <c r="F2592" s="3" t="s">
        <v>25</v>
      </c>
      <c r="G2592" s="3" t="s">
        <v>61</v>
      </c>
      <c r="H2592" s="3" t="s">
        <v>57</v>
      </c>
      <c r="I2592" s="4">
        <v>40577</v>
      </c>
      <c r="J2592" s="3" t="s">
        <v>28</v>
      </c>
      <c r="K2592" s="3" t="s">
        <v>29</v>
      </c>
      <c r="L2592" s="5">
        <v>5906.64</v>
      </c>
      <c r="M2592" s="5">
        <v>6077.79</v>
      </c>
      <c r="N2592" s="6">
        <v>0.28999999999999998</v>
      </c>
      <c r="O2592" s="5">
        <v>2903.34</v>
      </c>
      <c r="P2592" s="3">
        <v>14</v>
      </c>
      <c r="Q2592" s="5">
        <v>238.59</v>
      </c>
      <c r="R2592" s="7">
        <f t="shared" si="120"/>
        <v>40579</v>
      </c>
      <c r="S2592" s="3">
        <v>2</v>
      </c>
      <c r="T2592" s="6">
        <v>1.7999999999999999E-2</v>
      </c>
      <c r="U2592" s="3" t="s">
        <v>49</v>
      </c>
      <c r="V2592" s="3">
        <v>2.5</v>
      </c>
      <c r="W2592" s="3" t="s">
        <v>38</v>
      </c>
      <c r="X2592" s="8">
        <f t="shared" si="121"/>
        <v>49.153833651619195</v>
      </c>
      <c r="Y2592" s="9">
        <f t="shared" si="122"/>
        <v>6.9417149513697778</v>
      </c>
    </row>
    <row r="2593" spans="1:25" x14ac:dyDescent="0.3">
      <c r="A2593" s="3">
        <v>202591</v>
      </c>
      <c r="B2593" s="3">
        <v>4080</v>
      </c>
      <c r="C2593" s="3" t="s">
        <v>22</v>
      </c>
      <c r="D2593" s="3" t="s">
        <v>23</v>
      </c>
      <c r="E2593" s="3" t="s">
        <v>34</v>
      </c>
      <c r="F2593" s="3" t="s">
        <v>51</v>
      </c>
      <c r="G2593" s="3" t="s">
        <v>60</v>
      </c>
      <c r="H2593" s="3" t="s">
        <v>53</v>
      </c>
      <c r="I2593" s="4">
        <v>40578</v>
      </c>
      <c r="J2593" s="3" t="s">
        <v>48</v>
      </c>
      <c r="K2593" s="3" t="s">
        <v>43</v>
      </c>
      <c r="L2593" s="5">
        <v>6210.82</v>
      </c>
      <c r="M2593" s="5">
        <v>5703.95</v>
      </c>
      <c r="N2593" s="6">
        <v>0.08</v>
      </c>
      <c r="O2593" s="5">
        <v>2078.6799999999998</v>
      </c>
      <c r="P2593" s="3">
        <v>19</v>
      </c>
      <c r="Q2593" s="5">
        <v>37.19</v>
      </c>
      <c r="R2593" s="7">
        <f t="shared" si="120"/>
        <v>40584</v>
      </c>
      <c r="S2593" s="3">
        <v>6</v>
      </c>
      <c r="T2593" s="6">
        <v>0.17199999999999999</v>
      </c>
      <c r="U2593" s="3" t="s">
        <v>44</v>
      </c>
      <c r="V2593" s="3">
        <v>2.7</v>
      </c>
      <c r="W2593" s="3" t="s">
        <v>38</v>
      </c>
      <c r="X2593" s="8">
        <f t="shared" si="121"/>
        <v>33.468688514560071</v>
      </c>
      <c r="Y2593" s="9">
        <f t="shared" si="122"/>
        <v>5.7308577942985952</v>
      </c>
    </row>
    <row r="2594" spans="1:25" x14ac:dyDescent="0.3">
      <c r="A2594" s="3">
        <v>202592</v>
      </c>
      <c r="B2594" s="3">
        <v>6623</v>
      </c>
      <c r="C2594" s="3" t="s">
        <v>39</v>
      </c>
      <c r="D2594" s="3" t="s">
        <v>23</v>
      </c>
      <c r="E2594" s="3" t="s">
        <v>46</v>
      </c>
      <c r="F2594" s="3" t="s">
        <v>59</v>
      </c>
      <c r="G2594" s="3" t="s">
        <v>40</v>
      </c>
      <c r="H2594" s="3" t="s">
        <v>41</v>
      </c>
      <c r="I2594" s="4">
        <v>40579</v>
      </c>
      <c r="J2594" s="3" t="s">
        <v>42</v>
      </c>
      <c r="K2594" s="3" t="s">
        <v>43</v>
      </c>
      <c r="L2594" s="5">
        <v>6030.83</v>
      </c>
      <c r="M2594" s="5">
        <v>6280.91</v>
      </c>
      <c r="N2594" s="6">
        <v>0.37</v>
      </c>
      <c r="O2594" s="5">
        <v>1326.36</v>
      </c>
      <c r="P2594" s="3">
        <v>4</v>
      </c>
      <c r="Q2594" s="5">
        <v>247.54</v>
      </c>
      <c r="R2594" s="7">
        <f t="shared" si="120"/>
        <v>40589</v>
      </c>
      <c r="S2594" s="3">
        <v>10</v>
      </c>
      <c r="T2594" s="6">
        <v>0.152</v>
      </c>
      <c r="U2594" s="3" t="s">
        <v>37</v>
      </c>
      <c r="V2594" s="3">
        <v>1.9</v>
      </c>
      <c r="W2594" s="3" t="s">
        <v>38</v>
      </c>
      <c r="X2594" s="8">
        <f t="shared" si="121"/>
        <v>21.992992672650363</v>
      </c>
      <c r="Y2594" s="9">
        <f t="shared" si="122"/>
        <v>24.004602836213223</v>
      </c>
    </row>
    <row r="2595" spans="1:25" x14ac:dyDescent="0.3">
      <c r="A2595" s="3">
        <v>202593</v>
      </c>
      <c r="B2595" s="3">
        <v>6061</v>
      </c>
      <c r="C2595" s="3" t="s">
        <v>39</v>
      </c>
      <c r="D2595" s="3" t="s">
        <v>23</v>
      </c>
      <c r="E2595" s="3" t="s">
        <v>34</v>
      </c>
      <c r="F2595" s="3" t="s">
        <v>51</v>
      </c>
      <c r="G2595" s="3" t="s">
        <v>52</v>
      </c>
      <c r="H2595" s="3" t="s">
        <v>53</v>
      </c>
      <c r="I2595" s="4">
        <v>40580</v>
      </c>
      <c r="J2595" s="3" t="s">
        <v>48</v>
      </c>
      <c r="K2595" s="3" t="s">
        <v>55</v>
      </c>
      <c r="L2595" s="5">
        <v>803.84</v>
      </c>
      <c r="M2595" s="5">
        <v>800.02</v>
      </c>
      <c r="N2595" s="6">
        <v>0.21</v>
      </c>
      <c r="O2595" s="5">
        <v>359.52</v>
      </c>
      <c r="P2595" s="3">
        <v>22</v>
      </c>
      <c r="Q2595" s="5">
        <v>273.5</v>
      </c>
      <c r="R2595" s="7">
        <f t="shared" si="120"/>
        <v>40582</v>
      </c>
      <c r="S2595" s="3">
        <v>2</v>
      </c>
      <c r="T2595" s="6">
        <v>5.2999999999999999E-2</v>
      </c>
      <c r="U2595" s="3" t="s">
        <v>37</v>
      </c>
      <c r="V2595" s="3">
        <v>4.7</v>
      </c>
      <c r="W2595" s="3" t="s">
        <v>31</v>
      </c>
      <c r="X2595" s="8">
        <f t="shared" si="121"/>
        <v>44.72531847133758</v>
      </c>
      <c r="Y2595" s="9">
        <f t="shared" si="122"/>
        <v>4.5671585483090205</v>
      </c>
    </row>
    <row r="2596" spans="1:25" x14ac:dyDescent="0.3">
      <c r="A2596" s="3">
        <v>202594</v>
      </c>
      <c r="B2596" s="3">
        <v>5895</v>
      </c>
      <c r="C2596" s="3" t="s">
        <v>39</v>
      </c>
      <c r="D2596" s="3" t="s">
        <v>23</v>
      </c>
      <c r="E2596" s="3" t="s">
        <v>24</v>
      </c>
      <c r="F2596" s="3" t="s">
        <v>59</v>
      </c>
      <c r="G2596" s="3" t="s">
        <v>40</v>
      </c>
      <c r="H2596" s="3" t="s">
        <v>27</v>
      </c>
      <c r="I2596" s="4">
        <v>40581</v>
      </c>
      <c r="J2596" s="3" t="s">
        <v>28</v>
      </c>
      <c r="K2596" s="3" t="s">
        <v>58</v>
      </c>
      <c r="L2596" s="5">
        <v>4947.1899999999996</v>
      </c>
      <c r="M2596" s="5">
        <v>4947.9399999999996</v>
      </c>
      <c r="N2596" s="6">
        <v>0.35</v>
      </c>
      <c r="O2596" s="5">
        <v>1320.09</v>
      </c>
      <c r="P2596" s="3">
        <v>28</v>
      </c>
      <c r="Q2596" s="5">
        <v>47.7</v>
      </c>
      <c r="R2596" s="7">
        <f t="shared" si="120"/>
        <v>40591</v>
      </c>
      <c r="S2596" s="3">
        <v>10</v>
      </c>
      <c r="T2596" s="6">
        <v>1.7000000000000001E-2</v>
      </c>
      <c r="U2596" s="3" t="s">
        <v>37</v>
      </c>
      <c r="V2596" s="3">
        <v>1.5</v>
      </c>
      <c r="W2596" s="3" t="s">
        <v>45</v>
      </c>
      <c r="X2596" s="8">
        <f t="shared" si="121"/>
        <v>26.683632526747509</v>
      </c>
      <c r="Y2596" s="9">
        <f t="shared" si="122"/>
        <v>3.5708872205980096</v>
      </c>
    </row>
    <row r="2597" spans="1:25" x14ac:dyDescent="0.3">
      <c r="A2597" s="3">
        <v>202595</v>
      </c>
      <c r="B2597" s="3">
        <v>7123</v>
      </c>
      <c r="C2597" s="3" t="s">
        <v>50</v>
      </c>
      <c r="D2597" s="3" t="s">
        <v>33</v>
      </c>
      <c r="E2597" s="3" t="s">
        <v>46</v>
      </c>
      <c r="F2597" s="3" t="s">
        <v>25</v>
      </c>
      <c r="G2597" s="3" t="s">
        <v>60</v>
      </c>
      <c r="H2597" s="3" t="s">
        <v>41</v>
      </c>
      <c r="I2597" s="4">
        <v>40582</v>
      </c>
      <c r="J2597" s="3" t="s">
        <v>48</v>
      </c>
      <c r="K2597" s="3" t="s">
        <v>29</v>
      </c>
      <c r="L2597" s="5">
        <v>3432.19</v>
      </c>
      <c r="M2597" s="5">
        <v>3092.74</v>
      </c>
      <c r="N2597" s="6">
        <v>0.4</v>
      </c>
      <c r="O2597" s="5">
        <v>1074.4000000000001</v>
      </c>
      <c r="P2597" s="3">
        <v>24</v>
      </c>
      <c r="Q2597" s="5">
        <v>6.83</v>
      </c>
      <c r="R2597" s="7">
        <f t="shared" si="120"/>
        <v>40584</v>
      </c>
      <c r="S2597" s="3">
        <v>2</v>
      </c>
      <c r="T2597" s="6">
        <v>4.4999999999999998E-2</v>
      </c>
      <c r="U2597" s="3" t="s">
        <v>49</v>
      </c>
      <c r="V2597" s="3">
        <v>4.0999999999999996</v>
      </c>
      <c r="W2597" s="3" t="s">
        <v>38</v>
      </c>
      <c r="X2597" s="8">
        <f t="shared" si="121"/>
        <v>31.303628295636315</v>
      </c>
      <c r="Y2597" s="9">
        <f t="shared" si="122"/>
        <v>4.623987682982297</v>
      </c>
    </row>
    <row r="2598" spans="1:25" x14ac:dyDescent="0.3">
      <c r="A2598" s="3">
        <v>202596</v>
      </c>
      <c r="B2598" s="3">
        <v>7027</v>
      </c>
      <c r="C2598" s="3" t="s">
        <v>50</v>
      </c>
      <c r="D2598" s="3" t="s">
        <v>33</v>
      </c>
      <c r="E2598" s="3" t="s">
        <v>34</v>
      </c>
      <c r="F2598" s="3" t="s">
        <v>54</v>
      </c>
      <c r="G2598" s="3" t="s">
        <v>52</v>
      </c>
      <c r="H2598" s="3" t="s">
        <v>47</v>
      </c>
      <c r="I2598" s="4">
        <v>40583</v>
      </c>
      <c r="J2598" s="3" t="s">
        <v>48</v>
      </c>
      <c r="K2598" s="3" t="s">
        <v>43</v>
      </c>
      <c r="L2598" s="5">
        <v>2542.52</v>
      </c>
      <c r="M2598" s="5">
        <v>2744.29</v>
      </c>
      <c r="N2598" s="6">
        <v>0.28999999999999998</v>
      </c>
      <c r="O2598" s="5">
        <v>399.37</v>
      </c>
      <c r="P2598" s="3">
        <v>14</v>
      </c>
      <c r="Q2598" s="5">
        <v>184.64</v>
      </c>
      <c r="R2598" s="7">
        <f t="shared" si="120"/>
        <v>40585</v>
      </c>
      <c r="S2598" s="3">
        <v>2</v>
      </c>
      <c r="T2598" s="6">
        <v>0.06</v>
      </c>
      <c r="U2598" s="3" t="s">
        <v>37</v>
      </c>
      <c r="V2598" s="3">
        <v>4.5999999999999996</v>
      </c>
      <c r="W2598" s="3" t="s">
        <v>31</v>
      </c>
      <c r="X2598" s="8">
        <f t="shared" si="121"/>
        <v>15.707644384311628</v>
      </c>
      <c r="Y2598" s="9">
        <f t="shared" si="122"/>
        <v>6.6176887802882138</v>
      </c>
    </row>
    <row r="2599" spans="1:25" x14ac:dyDescent="0.3">
      <c r="A2599" s="3">
        <v>202597</v>
      </c>
      <c r="B2599" s="3">
        <v>2293</v>
      </c>
      <c r="C2599" s="3" t="s">
        <v>39</v>
      </c>
      <c r="D2599" s="3" t="s">
        <v>33</v>
      </c>
      <c r="E2599" s="3" t="s">
        <v>46</v>
      </c>
      <c r="F2599" s="3" t="s">
        <v>51</v>
      </c>
      <c r="G2599" s="3" t="s">
        <v>52</v>
      </c>
      <c r="H2599" s="3" t="s">
        <v>47</v>
      </c>
      <c r="I2599" s="4">
        <v>40584</v>
      </c>
      <c r="J2599" s="3" t="s">
        <v>28</v>
      </c>
      <c r="K2599" s="3" t="s">
        <v>43</v>
      </c>
      <c r="L2599" s="5">
        <v>6629.49</v>
      </c>
      <c r="M2599" s="5">
        <v>6775.83</v>
      </c>
      <c r="N2599" s="6">
        <v>0.27</v>
      </c>
      <c r="O2599" s="5">
        <v>2997.37</v>
      </c>
      <c r="P2599" s="3">
        <v>25</v>
      </c>
      <c r="Q2599" s="5">
        <v>164.29</v>
      </c>
      <c r="R2599" s="7">
        <f t="shared" si="120"/>
        <v>40591</v>
      </c>
      <c r="S2599" s="3">
        <v>7</v>
      </c>
      <c r="T2599" s="6">
        <v>6.9000000000000006E-2</v>
      </c>
      <c r="U2599" s="3" t="s">
        <v>37</v>
      </c>
      <c r="V2599" s="3">
        <v>2.6</v>
      </c>
      <c r="W2599" s="3" t="s">
        <v>45</v>
      </c>
      <c r="X2599" s="8">
        <f t="shared" si="121"/>
        <v>45.212678501664534</v>
      </c>
      <c r="Y2599" s="9">
        <f t="shared" si="122"/>
        <v>3.9136105835004718</v>
      </c>
    </row>
    <row r="2600" spans="1:25" x14ac:dyDescent="0.3">
      <c r="A2600" s="3">
        <v>202598</v>
      </c>
      <c r="B2600" s="3">
        <v>2447</v>
      </c>
      <c r="C2600" s="3" t="s">
        <v>50</v>
      </c>
      <c r="D2600" s="3" t="s">
        <v>33</v>
      </c>
      <c r="E2600" s="3" t="s">
        <v>34</v>
      </c>
      <c r="F2600" s="3" t="s">
        <v>54</v>
      </c>
      <c r="G2600" s="3" t="s">
        <v>40</v>
      </c>
      <c r="H2600" s="3" t="s">
        <v>41</v>
      </c>
      <c r="I2600" s="4">
        <v>40585</v>
      </c>
      <c r="J2600" s="3" t="s">
        <v>42</v>
      </c>
      <c r="K2600" s="3" t="s">
        <v>58</v>
      </c>
      <c r="L2600" s="5">
        <v>2899.08</v>
      </c>
      <c r="M2600" s="5">
        <v>2959.69</v>
      </c>
      <c r="N2600" s="6">
        <v>7.0000000000000007E-2</v>
      </c>
      <c r="O2600" s="5">
        <v>1308.4000000000001</v>
      </c>
      <c r="P2600" s="3">
        <v>22</v>
      </c>
      <c r="Q2600" s="5">
        <v>133.15</v>
      </c>
      <c r="R2600" s="7">
        <f t="shared" si="120"/>
        <v>40593</v>
      </c>
      <c r="S2600" s="3">
        <v>8</v>
      </c>
      <c r="T2600" s="6">
        <v>2.9000000000000001E-2</v>
      </c>
      <c r="U2600" s="3" t="s">
        <v>49</v>
      </c>
      <c r="V2600" s="3">
        <v>3.1</v>
      </c>
      <c r="W2600" s="3" t="s">
        <v>38</v>
      </c>
      <c r="X2600" s="8">
        <f t="shared" si="121"/>
        <v>45.131558977330741</v>
      </c>
      <c r="Y2600" s="9">
        <f t="shared" si="122"/>
        <v>4.4523704724604141</v>
      </c>
    </row>
    <row r="2601" spans="1:25" x14ac:dyDescent="0.3">
      <c r="A2601" s="3">
        <v>202599</v>
      </c>
      <c r="B2601" s="3">
        <v>3254</v>
      </c>
      <c r="C2601" s="3" t="s">
        <v>22</v>
      </c>
      <c r="D2601" s="3" t="s">
        <v>23</v>
      </c>
      <c r="E2601" s="3" t="s">
        <v>24</v>
      </c>
      <c r="F2601" s="3" t="s">
        <v>59</v>
      </c>
      <c r="G2601" s="3" t="s">
        <v>60</v>
      </c>
      <c r="H2601" s="3" t="s">
        <v>57</v>
      </c>
      <c r="I2601" s="4">
        <v>40586</v>
      </c>
      <c r="J2601" s="3" t="s">
        <v>28</v>
      </c>
      <c r="K2601" s="3" t="s">
        <v>58</v>
      </c>
      <c r="L2601" s="5">
        <v>1500.99</v>
      </c>
      <c r="M2601" s="5">
        <v>1467.7</v>
      </c>
      <c r="N2601" s="6">
        <v>0.13</v>
      </c>
      <c r="O2601" s="5">
        <v>601.39</v>
      </c>
      <c r="P2601" s="3">
        <v>20</v>
      </c>
      <c r="Q2601" s="5">
        <v>118.82</v>
      </c>
      <c r="R2601" s="7">
        <f t="shared" si="120"/>
        <v>40590</v>
      </c>
      <c r="S2601" s="3">
        <v>4</v>
      </c>
      <c r="T2601" s="6">
        <v>1.0999999999999999E-2</v>
      </c>
      <c r="U2601" s="3" t="s">
        <v>37</v>
      </c>
      <c r="V2601" s="3">
        <v>4.5999999999999996</v>
      </c>
      <c r="W2601" s="3" t="s">
        <v>31</v>
      </c>
      <c r="X2601" s="8">
        <f t="shared" si="121"/>
        <v>40.066222959513389</v>
      </c>
      <c r="Y2601" s="9">
        <f t="shared" si="122"/>
        <v>5.1134087347550583</v>
      </c>
    </row>
    <row r="2602" spans="1:25" x14ac:dyDescent="0.3">
      <c r="A2602" s="3">
        <v>202600</v>
      </c>
      <c r="B2602" s="3">
        <v>4145</v>
      </c>
      <c r="C2602" s="3" t="s">
        <v>39</v>
      </c>
      <c r="D2602" s="3" t="s">
        <v>23</v>
      </c>
      <c r="E2602" s="3" t="s">
        <v>24</v>
      </c>
      <c r="F2602" s="3" t="s">
        <v>54</v>
      </c>
      <c r="G2602" s="3" t="s">
        <v>36</v>
      </c>
      <c r="H2602" s="3" t="s">
        <v>47</v>
      </c>
      <c r="I2602" s="4">
        <v>40587</v>
      </c>
      <c r="J2602" s="3" t="s">
        <v>42</v>
      </c>
      <c r="K2602" s="3" t="s">
        <v>55</v>
      </c>
      <c r="L2602" s="5">
        <v>5581.12</v>
      </c>
      <c r="M2602" s="5">
        <v>5806.33</v>
      </c>
      <c r="N2602" s="6">
        <v>0.03</v>
      </c>
      <c r="O2602" s="5">
        <v>2178.88</v>
      </c>
      <c r="P2602" s="3">
        <v>24</v>
      </c>
      <c r="Q2602" s="5">
        <v>133.19999999999999</v>
      </c>
      <c r="R2602" s="7">
        <f t="shared" si="120"/>
        <v>40597</v>
      </c>
      <c r="S2602" s="3">
        <v>10</v>
      </c>
      <c r="T2602" s="6">
        <v>1.6E-2</v>
      </c>
      <c r="U2602" s="3" t="s">
        <v>49</v>
      </c>
      <c r="V2602" s="3">
        <v>1.6</v>
      </c>
      <c r="W2602" s="3" t="s">
        <v>45</v>
      </c>
      <c r="X2602" s="8">
        <f t="shared" si="121"/>
        <v>39.04019264950405</v>
      </c>
      <c r="Y2602" s="9">
        <f t="shared" si="122"/>
        <v>4.0050542540066907</v>
      </c>
    </row>
    <row r="2603" spans="1:25" x14ac:dyDescent="0.3">
      <c r="A2603" s="3">
        <v>202601</v>
      </c>
      <c r="B2603" s="3">
        <v>7764</v>
      </c>
      <c r="C2603" s="3" t="s">
        <v>50</v>
      </c>
      <c r="D2603" s="3" t="s">
        <v>23</v>
      </c>
      <c r="E2603" s="3" t="s">
        <v>24</v>
      </c>
      <c r="F2603" s="3" t="s">
        <v>25</v>
      </c>
      <c r="G2603" s="3" t="s">
        <v>26</v>
      </c>
      <c r="H2603" s="3" t="s">
        <v>41</v>
      </c>
      <c r="I2603" s="4">
        <v>40588</v>
      </c>
      <c r="J2603" s="3" t="s">
        <v>48</v>
      </c>
      <c r="K2603" s="3" t="s">
        <v>55</v>
      </c>
      <c r="L2603" s="5">
        <v>1127.29</v>
      </c>
      <c r="M2603" s="5">
        <v>1202.3699999999999</v>
      </c>
      <c r="N2603" s="6">
        <v>0.12</v>
      </c>
      <c r="O2603" s="5">
        <v>203.02</v>
      </c>
      <c r="P2603" s="3">
        <v>10</v>
      </c>
      <c r="Q2603" s="5">
        <v>65.17</v>
      </c>
      <c r="R2603" s="7">
        <f t="shared" si="120"/>
        <v>40590</v>
      </c>
      <c r="S2603" s="3">
        <v>2</v>
      </c>
      <c r="T2603" s="6">
        <v>5.6000000000000001E-2</v>
      </c>
      <c r="U2603" s="3" t="s">
        <v>37</v>
      </c>
      <c r="V2603" s="3">
        <v>1.5</v>
      </c>
      <c r="W2603" s="3" t="s">
        <v>38</v>
      </c>
      <c r="X2603" s="8">
        <f t="shared" si="121"/>
        <v>18.009562756699697</v>
      </c>
      <c r="Y2603" s="9">
        <f t="shared" si="122"/>
        <v>9.375566589319428</v>
      </c>
    </row>
    <row r="2604" spans="1:25" x14ac:dyDescent="0.3">
      <c r="A2604" s="3">
        <v>202602</v>
      </c>
      <c r="B2604" s="3">
        <v>6755</v>
      </c>
      <c r="C2604" s="3" t="s">
        <v>39</v>
      </c>
      <c r="D2604" s="3" t="s">
        <v>23</v>
      </c>
      <c r="E2604" s="3" t="s">
        <v>46</v>
      </c>
      <c r="F2604" s="3" t="s">
        <v>51</v>
      </c>
      <c r="G2604" s="3" t="s">
        <v>40</v>
      </c>
      <c r="H2604" s="3" t="s">
        <v>47</v>
      </c>
      <c r="I2604" s="4">
        <v>40589</v>
      </c>
      <c r="J2604" s="3" t="s">
        <v>42</v>
      </c>
      <c r="K2604" s="3" t="s">
        <v>55</v>
      </c>
      <c r="L2604" s="5">
        <v>2386.36</v>
      </c>
      <c r="M2604" s="5">
        <v>2383.98</v>
      </c>
      <c r="N2604" s="6">
        <v>0.35</v>
      </c>
      <c r="O2604" s="5">
        <v>661.19</v>
      </c>
      <c r="P2604" s="3">
        <v>10</v>
      </c>
      <c r="Q2604" s="5">
        <v>124.75</v>
      </c>
      <c r="R2604" s="7">
        <f t="shared" si="120"/>
        <v>40599</v>
      </c>
      <c r="S2604" s="3">
        <v>10</v>
      </c>
      <c r="T2604" s="6">
        <v>0.17599999999999999</v>
      </c>
      <c r="U2604" s="3" t="s">
        <v>44</v>
      </c>
      <c r="V2604" s="3">
        <v>1.2</v>
      </c>
      <c r="W2604" s="3" t="s">
        <v>31</v>
      </c>
      <c r="X2604" s="8">
        <f t="shared" si="121"/>
        <v>27.707051744078846</v>
      </c>
      <c r="Y2604" s="9">
        <f t="shared" si="122"/>
        <v>10.009983305229071</v>
      </c>
    </row>
    <row r="2605" spans="1:25" x14ac:dyDescent="0.3">
      <c r="A2605" s="3">
        <v>202603</v>
      </c>
      <c r="B2605" s="3">
        <v>3073</v>
      </c>
      <c r="C2605" s="3" t="s">
        <v>32</v>
      </c>
      <c r="D2605" s="3" t="s">
        <v>56</v>
      </c>
      <c r="E2605" s="3" t="s">
        <v>24</v>
      </c>
      <c r="F2605" s="3" t="s">
        <v>54</v>
      </c>
      <c r="G2605" s="3" t="s">
        <v>62</v>
      </c>
      <c r="H2605" s="3" t="s">
        <v>47</v>
      </c>
      <c r="I2605" s="4">
        <v>40590</v>
      </c>
      <c r="J2605" s="3" t="s">
        <v>28</v>
      </c>
      <c r="K2605" s="3" t="s">
        <v>43</v>
      </c>
      <c r="L2605" s="5">
        <v>3583.38</v>
      </c>
      <c r="M2605" s="5">
        <v>3615.69</v>
      </c>
      <c r="N2605" s="6">
        <v>0.01</v>
      </c>
      <c r="O2605" s="5">
        <v>490.08</v>
      </c>
      <c r="P2605" s="3">
        <v>12</v>
      </c>
      <c r="Q2605" s="5">
        <v>274.05</v>
      </c>
      <c r="R2605" s="7">
        <f t="shared" si="120"/>
        <v>40604</v>
      </c>
      <c r="S2605" s="3">
        <v>14</v>
      </c>
      <c r="T2605" s="6">
        <v>8.7999999999999995E-2</v>
      </c>
      <c r="U2605" s="3" t="s">
        <v>30</v>
      </c>
      <c r="V2605" s="3">
        <v>4.5</v>
      </c>
      <c r="W2605" s="3" t="s">
        <v>45</v>
      </c>
      <c r="X2605" s="8">
        <f t="shared" si="121"/>
        <v>13.676473050583526</v>
      </c>
      <c r="Y2605" s="9">
        <f t="shared" si="122"/>
        <v>8.2588662191725515</v>
      </c>
    </row>
    <row r="2606" spans="1:25" x14ac:dyDescent="0.3">
      <c r="A2606" s="3">
        <v>202604</v>
      </c>
      <c r="B2606" s="3">
        <v>1819</v>
      </c>
      <c r="C2606" s="3" t="s">
        <v>50</v>
      </c>
      <c r="D2606" s="3" t="s">
        <v>56</v>
      </c>
      <c r="E2606" s="3" t="s">
        <v>24</v>
      </c>
      <c r="F2606" s="3" t="s">
        <v>54</v>
      </c>
      <c r="G2606" s="3" t="s">
        <v>26</v>
      </c>
      <c r="H2606" s="3" t="s">
        <v>53</v>
      </c>
      <c r="I2606" s="4">
        <v>40591</v>
      </c>
      <c r="J2606" s="3" t="s">
        <v>48</v>
      </c>
      <c r="K2606" s="3" t="s">
        <v>58</v>
      </c>
      <c r="L2606" s="5">
        <v>1176.3</v>
      </c>
      <c r="M2606" s="5">
        <v>1107.69</v>
      </c>
      <c r="N2606" s="6">
        <v>0.28000000000000003</v>
      </c>
      <c r="O2606" s="5">
        <v>395.94</v>
      </c>
      <c r="P2606" s="3">
        <v>28</v>
      </c>
      <c r="Q2606" s="5">
        <v>81.69</v>
      </c>
      <c r="R2606" s="7">
        <f t="shared" si="120"/>
        <v>40595</v>
      </c>
      <c r="S2606" s="3">
        <v>4</v>
      </c>
      <c r="T2606" s="6">
        <v>4.7E-2</v>
      </c>
      <c r="U2606" s="3" t="s">
        <v>49</v>
      </c>
      <c r="V2606" s="3">
        <v>2</v>
      </c>
      <c r="W2606" s="3" t="s">
        <v>31</v>
      </c>
      <c r="X2606" s="8">
        <f t="shared" si="121"/>
        <v>33.659780668196888</v>
      </c>
      <c r="Y2606" s="9">
        <f t="shared" si="122"/>
        <v>3.792641829908574</v>
      </c>
    </row>
    <row r="2607" spans="1:25" x14ac:dyDescent="0.3">
      <c r="A2607" s="3">
        <v>202605</v>
      </c>
      <c r="B2607" s="3">
        <v>6685</v>
      </c>
      <c r="C2607" s="3" t="s">
        <v>39</v>
      </c>
      <c r="D2607" s="3" t="s">
        <v>33</v>
      </c>
      <c r="E2607" s="3" t="s">
        <v>34</v>
      </c>
      <c r="F2607" s="3" t="s">
        <v>51</v>
      </c>
      <c r="G2607" s="3" t="s">
        <v>52</v>
      </c>
      <c r="H2607" s="3" t="s">
        <v>27</v>
      </c>
      <c r="I2607" s="4">
        <v>40592</v>
      </c>
      <c r="J2607" s="3" t="s">
        <v>28</v>
      </c>
      <c r="K2607" s="3" t="s">
        <v>58</v>
      </c>
      <c r="L2607" s="5">
        <v>2334.2399999999998</v>
      </c>
      <c r="M2607" s="5">
        <v>2265.71</v>
      </c>
      <c r="N2607" s="6">
        <v>0.37</v>
      </c>
      <c r="O2607" s="5">
        <v>430.57</v>
      </c>
      <c r="P2607" s="3">
        <v>8</v>
      </c>
      <c r="Q2607" s="5">
        <v>253.14</v>
      </c>
      <c r="R2607" s="7">
        <f t="shared" si="120"/>
        <v>40601</v>
      </c>
      <c r="S2607" s="3">
        <v>9</v>
      </c>
      <c r="T2607" s="6">
        <v>9.4E-2</v>
      </c>
      <c r="U2607" s="3" t="s">
        <v>30</v>
      </c>
      <c r="V2607" s="3">
        <v>2.9</v>
      </c>
      <c r="W2607" s="3" t="s">
        <v>31</v>
      </c>
      <c r="X2607" s="8">
        <f t="shared" si="121"/>
        <v>18.44583247652341</v>
      </c>
      <c r="Y2607" s="9">
        <f t="shared" si="122"/>
        <v>12.878082367116708</v>
      </c>
    </row>
    <row r="2608" spans="1:25" x14ac:dyDescent="0.3">
      <c r="A2608" s="3">
        <v>202606</v>
      </c>
      <c r="B2608" s="3">
        <v>4795</v>
      </c>
      <c r="C2608" s="3" t="s">
        <v>50</v>
      </c>
      <c r="D2608" s="3" t="s">
        <v>56</v>
      </c>
      <c r="E2608" s="3" t="s">
        <v>46</v>
      </c>
      <c r="F2608" s="3" t="s">
        <v>54</v>
      </c>
      <c r="G2608" s="3" t="s">
        <v>26</v>
      </c>
      <c r="H2608" s="3" t="s">
        <v>27</v>
      </c>
      <c r="I2608" s="4">
        <v>40593</v>
      </c>
      <c r="J2608" s="3" t="s">
        <v>42</v>
      </c>
      <c r="K2608" s="3" t="s">
        <v>29</v>
      </c>
      <c r="L2608" s="5">
        <v>5150.8</v>
      </c>
      <c r="M2608" s="5">
        <v>5118</v>
      </c>
      <c r="N2608" s="6">
        <v>0.27</v>
      </c>
      <c r="O2608" s="5">
        <v>1130.1500000000001</v>
      </c>
      <c r="P2608" s="3">
        <v>16</v>
      </c>
      <c r="Q2608" s="5">
        <v>47.51</v>
      </c>
      <c r="R2608" s="7">
        <f t="shared" si="120"/>
        <v>40599</v>
      </c>
      <c r="S2608" s="3">
        <v>6</v>
      </c>
      <c r="T2608" s="6">
        <v>0.02</v>
      </c>
      <c r="U2608" s="3" t="s">
        <v>37</v>
      </c>
      <c r="V2608" s="3">
        <v>2.1</v>
      </c>
      <c r="W2608" s="3" t="s">
        <v>45</v>
      </c>
      <c r="X2608" s="8">
        <f t="shared" si="121"/>
        <v>21.941251844373692</v>
      </c>
      <c r="Y2608" s="9">
        <f t="shared" si="122"/>
        <v>6.2900547088706533</v>
      </c>
    </row>
    <row r="2609" spans="1:25" x14ac:dyDescent="0.3">
      <c r="A2609" s="3">
        <v>202607</v>
      </c>
      <c r="B2609" s="3">
        <v>4727</v>
      </c>
      <c r="C2609" s="3" t="s">
        <v>22</v>
      </c>
      <c r="D2609" s="3" t="s">
        <v>23</v>
      </c>
      <c r="E2609" s="3" t="s">
        <v>24</v>
      </c>
      <c r="F2609" s="3" t="s">
        <v>25</v>
      </c>
      <c r="G2609" s="3" t="s">
        <v>62</v>
      </c>
      <c r="H2609" s="3" t="s">
        <v>57</v>
      </c>
      <c r="I2609" s="4">
        <v>40594</v>
      </c>
      <c r="J2609" s="3" t="s">
        <v>42</v>
      </c>
      <c r="K2609" s="3" t="s">
        <v>55</v>
      </c>
      <c r="L2609" s="5">
        <v>4481.37</v>
      </c>
      <c r="M2609" s="5">
        <v>4625.92</v>
      </c>
      <c r="N2609" s="6">
        <v>0.2</v>
      </c>
      <c r="O2609" s="5">
        <v>1910.2</v>
      </c>
      <c r="P2609" s="3">
        <v>17</v>
      </c>
      <c r="Q2609" s="5">
        <v>159.72</v>
      </c>
      <c r="R2609" s="7">
        <f t="shared" si="120"/>
        <v>40606</v>
      </c>
      <c r="S2609" s="3">
        <v>12</v>
      </c>
      <c r="T2609" s="6">
        <v>6.9000000000000006E-2</v>
      </c>
      <c r="U2609" s="3" t="s">
        <v>37</v>
      </c>
      <c r="V2609" s="3">
        <v>4.9000000000000004</v>
      </c>
      <c r="W2609" s="3" t="s">
        <v>45</v>
      </c>
      <c r="X2609" s="8">
        <f t="shared" si="121"/>
        <v>42.625357870472648</v>
      </c>
      <c r="Y2609" s="9">
        <f t="shared" si="122"/>
        <v>5.698542127836193</v>
      </c>
    </row>
    <row r="2610" spans="1:25" x14ac:dyDescent="0.3">
      <c r="A2610" s="3">
        <v>202608</v>
      </c>
      <c r="B2610" s="3">
        <v>5686</v>
      </c>
      <c r="C2610" s="3" t="s">
        <v>50</v>
      </c>
      <c r="D2610" s="3" t="s">
        <v>23</v>
      </c>
      <c r="E2610" s="3" t="s">
        <v>24</v>
      </c>
      <c r="F2610" s="3" t="s">
        <v>25</v>
      </c>
      <c r="G2610" s="3" t="s">
        <v>52</v>
      </c>
      <c r="H2610" s="3" t="s">
        <v>41</v>
      </c>
      <c r="I2610" s="4">
        <v>40595</v>
      </c>
      <c r="J2610" s="3" t="s">
        <v>48</v>
      </c>
      <c r="K2610" s="3" t="s">
        <v>55</v>
      </c>
      <c r="L2610" s="5">
        <v>6762.03</v>
      </c>
      <c r="M2610" s="5">
        <v>7345.92</v>
      </c>
      <c r="N2610" s="6">
        <v>0.09</v>
      </c>
      <c r="O2610" s="5">
        <v>3340.75</v>
      </c>
      <c r="P2610" s="3">
        <v>15</v>
      </c>
      <c r="Q2610" s="5">
        <v>235.02</v>
      </c>
      <c r="R2610" s="7">
        <f t="shared" si="120"/>
        <v>40601</v>
      </c>
      <c r="S2610" s="3">
        <v>6</v>
      </c>
      <c r="T2610" s="6">
        <v>0.19400000000000001</v>
      </c>
      <c r="U2610" s="3" t="s">
        <v>30</v>
      </c>
      <c r="V2610" s="3">
        <v>4.3</v>
      </c>
      <c r="W2610" s="3" t="s">
        <v>45</v>
      </c>
      <c r="X2610" s="8">
        <f t="shared" si="121"/>
        <v>49.404542718680631</v>
      </c>
      <c r="Y2610" s="9">
        <f t="shared" si="122"/>
        <v>6.1367670761456692</v>
      </c>
    </row>
    <row r="2611" spans="1:25" x14ac:dyDescent="0.3">
      <c r="A2611" s="3">
        <v>202609</v>
      </c>
      <c r="B2611" s="3">
        <v>1161</v>
      </c>
      <c r="C2611" s="3" t="s">
        <v>39</v>
      </c>
      <c r="D2611" s="3" t="s">
        <v>23</v>
      </c>
      <c r="E2611" s="3" t="s">
        <v>24</v>
      </c>
      <c r="F2611" s="3" t="s">
        <v>54</v>
      </c>
      <c r="G2611" s="3" t="s">
        <v>52</v>
      </c>
      <c r="H2611" s="3" t="s">
        <v>47</v>
      </c>
      <c r="I2611" s="4">
        <v>40596</v>
      </c>
      <c r="J2611" s="3" t="s">
        <v>42</v>
      </c>
      <c r="K2611" s="3" t="s">
        <v>29</v>
      </c>
      <c r="L2611" s="5">
        <v>1170.08</v>
      </c>
      <c r="M2611" s="5">
        <v>1085.1500000000001</v>
      </c>
      <c r="N2611" s="6">
        <v>0.03</v>
      </c>
      <c r="O2611" s="5">
        <v>294.75</v>
      </c>
      <c r="P2611" s="3">
        <v>3</v>
      </c>
      <c r="Q2611" s="5">
        <v>67.349999999999994</v>
      </c>
      <c r="R2611" s="7">
        <f t="shared" si="120"/>
        <v>40605</v>
      </c>
      <c r="S2611" s="3">
        <v>9</v>
      </c>
      <c r="T2611" s="6">
        <v>2.5999999999999999E-2</v>
      </c>
      <c r="U2611" s="3" t="s">
        <v>30</v>
      </c>
      <c r="V2611" s="3">
        <v>3.7</v>
      </c>
      <c r="W2611" s="3" t="s">
        <v>45</v>
      </c>
      <c r="X2611" s="8">
        <f t="shared" si="121"/>
        <v>25.190585259127584</v>
      </c>
      <c r="Y2611" s="9">
        <f t="shared" si="122"/>
        <v>35.942189251869941</v>
      </c>
    </row>
    <row r="2612" spans="1:25" x14ac:dyDescent="0.3">
      <c r="A2612" s="3">
        <v>202610</v>
      </c>
      <c r="B2612" s="3">
        <v>1257</v>
      </c>
      <c r="C2612" s="3" t="s">
        <v>22</v>
      </c>
      <c r="D2612" s="3" t="s">
        <v>33</v>
      </c>
      <c r="E2612" s="3" t="s">
        <v>46</v>
      </c>
      <c r="F2612" s="3" t="s">
        <v>35</v>
      </c>
      <c r="G2612" s="3" t="s">
        <v>52</v>
      </c>
      <c r="H2612" s="3" t="s">
        <v>27</v>
      </c>
      <c r="I2612" s="4">
        <v>40597</v>
      </c>
      <c r="J2612" s="3" t="s">
        <v>42</v>
      </c>
      <c r="K2612" s="3" t="s">
        <v>58</v>
      </c>
      <c r="L2612" s="5">
        <v>6917.7</v>
      </c>
      <c r="M2612" s="5">
        <v>6957.87</v>
      </c>
      <c r="N2612" s="6">
        <v>0.14000000000000001</v>
      </c>
      <c r="O2612" s="5">
        <v>2889.77</v>
      </c>
      <c r="P2612" s="3">
        <v>7</v>
      </c>
      <c r="Q2612" s="5">
        <v>152.94</v>
      </c>
      <c r="R2612" s="7">
        <f t="shared" si="120"/>
        <v>40598</v>
      </c>
      <c r="S2612" s="3">
        <v>1</v>
      </c>
      <c r="T2612" s="6">
        <v>2.1999999999999999E-2</v>
      </c>
      <c r="U2612" s="3" t="s">
        <v>49</v>
      </c>
      <c r="V2612" s="3">
        <v>4.5999999999999996</v>
      </c>
      <c r="W2612" s="3" t="s">
        <v>38</v>
      </c>
      <c r="X2612" s="8">
        <f t="shared" si="121"/>
        <v>41.77356635876086</v>
      </c>
      <c r="Y2612" s="9">
        <f t="shared" si="122"/>
        <v>14.20323830630433</v>
      </c>
    </row>
    <row r="2613" spans="1:25" x14ac:dyDescent="0.3">
      <c r="A2613" s="3">
        <v>202611</v>
      </c>
      <c r="B2613" s="3">
        <v>7940</v>
      </c>
      <c r="C2613" s="3" t="s">
        <v>32</v>
      </c>
      <c r="D2613" s="3" t="s">
        <v>23</v>
      </c>
      <c r="E2613" s="3" t="s">
        <v>24</v>
      </c>
      <c r="F2613" s="3" t="s">
        <v>59</v>
      </c>
      <c r="G2613" s="3" t="s">
        <v>52</v>
      </c>
      <c r="H2613" s="3" t="s">
        <v>57</v>
      </c>
      <c r="I2613" s="4">
        <v>40598</v>
      </c>
      <c r="J2613" s="3" t="s">
        <v>28</v>
      </c>
      <c r="K2613" s="3" t="s">
        <v>43</v>
      </c>
      <c r="L2613" s="5">
        <v>651.16999999999996</v>
      </c>
      <c r="M2613" s="5">
        <v>665.62</v>
      </c>
      <c r="N2613" s="6">
        <v>0.37</v>
      </c>
      <c r="O2613" s="5">
        <v>99.5</v>
      </c>
      <c r="P2613" s="3">
        <v>9</v>
      </c>
      <c r="Q2613" s="5">
        <v>223.28</v>
      </c>
      <c r="R2613" s="7">
        <f t="shared" si="120"/>
        <v>40600</v>
      </c>
      <c r="S2613" s="3">
        <v>2</v>
      </c>
      <c r="T2613" s="6">
        <v>0.06</v>
      </c>
      <c r="U2613" s="3" t="s">
        <v>37</v>
      </c>
      <c r="V2613" s="3">
        <v>2</v>
      </c>
      <c r="W2613" s="3" t="s">
        <v>45</v>
      </c>
      <c r="X2613" s="8">
        <f t="shared" si="121"/>
        <v>15.280187969347484</v>
      </c>
      <c r="Y2613" s="9">
        <f t="shared" si="122"/>
        <v>10.869899074880895</v>
      </c>
    </row>
    <row r="2614" spans="1:25" x14ac:dyDescent="0.3">
      <c r="A2614" s="3">
        <v>202612</v>
      </c>
      <c r="B2614" s="3">
        <v>3150</v>
      </c>
      <c r="C2614" s="3" t="s">
        <v>32</v>
      </c>
      <c r="D2614" s="3" t="s">
        <v>33</v>
      </c>
      <c r="E2614" s="3" t="s">
        <v>34</v>
      </c>
      <c r="F2614" s="3" t="s">
        <v>59</v>
      </c>
      <c r="G2614" s="3" t="s">
        <v>26</v>
      </c>
      <c r="H2614" s="3" t="s">
        <v>41</v>
      </c>
      <c r="I2614" s="4">
        <v>40599</v>
      </c>
      <c r="J2614" s="3" t="s">
        <v>42</v>
      </c>
      <c r="K2614" s="3" t="s">
        <v>29</v>
      </c>
      <c r="L2614" s="5">
        <v>5960.19</v>
      </c>
      <c r="M2614" s="5">
        <v>6348.2</v>
      </c>
      <c r="N2614" s="6">
        <v>0.17</v>
      </c>
      <c r="O2614" s="5">
        <v>1856.91</v>
      </c>
      <c r="P2614" s="3">
        <v>3</v>
      </c>
      <c r="Q2614" s="5">
        <v>57.15</v>
      </c>
      <c r="R2614" s="7">
        <f t="shared" si="120"/>
        <v>40611</v>
      </c>
      <c r="S2614" s="3">
        <v>12</v>
      </c>
      <c r="T2614" s="6">
        <v>7.0999999999999994E-2</v>
      </c>
      <c r="U2614" s="3" t="s">
        <v>37</v>
      </c>
      <c r="V2614" s="3">
        <v>2.1</v>
      </c>
      <c r="W2614" s="3" t="s">
        <v>31</v>
      </c>
      <c r="X2614" s="8">
        <f t="shared" si="121"/>
        <v>31.155214850533291</v>
      </c>
      <c r="Y2614" s="9">
        <f t="shared" si="122"/>
        <v>31.295957909328632</v>
      </c>
    </row>
    <row r="2615" spans="1:25" x14ac:dyDescent="0.3">
      <c r="A2615" s="3">
        <v>202613</v>
      </c>
      <c r="B2615" s="3">
        <v>3347</v>
      </c>
      <c r="C2615" s="3" t="s">
        <v>50</v>
      </c>
      <c r="D2615" s="3" t="s">
        <v>33</v>
      </c>
      <c r="E2615" s="3" t="s">
        <v>46</v>
      </c>
      <c r="F2615" s="3" t="s">
        <v>59</v>
      </c>
      <c r="G2615" s="3" t="s">
        <v>40</v>
      </c>
      <c r="H2615" s="3" t="s">
        <v>53</v>
      </c>
      <c r="I2615" s="4">
        <v>40600</v>
      </c>
      <c r="J2615" s="3" t="s">
        <v>28</v>
      </c>
      <c r="K2615" s="3" t="s">
        <v>58</v>
      </c>
      <c r="L2615" s="5">
        <v>1694.82</v>
      </c>
      <c r="M2615" s="5">
        <v>1811.28</v>
      </c>
      <c r="N2615" s="6">
        <v>0.11</v>
      </c>
      <c r="O2615" s="5">
        <v>543.16999999999996</v>
      </c>
      <c r="P2615" s="3">
        <v>19</v>
      </c>
      <c r="Q2615" s="5">
        <v>196.29</v>
      </c>
      <c r="R2615" s="7">
        <f t="shared" si="120"/>
        <v>40611</v>
      </c>
      <c r="S2615" s="3">
        <v>11</v>
      </c>
      <c r="T2615" s="6">
        <v>0.13700000000000001</v>
      </c>
      <c r="U2615" s="3" t="s">
        <v>37</v>
      </c>
      <c r="V2615" s="3">
        <v>4.2</v>
      </c>
      <c r="W2615" s="3" t="s">
        <v>31</v>
      </c>
      <c r="X2615" s="8">
        <f t="shared" si="121"/>
        <v>32.048831144310306</v>
      </c>
      <c r="Y2615" s="9">
        <f t="shared" si="122"/>
        <v>4.924752254294142</v>
      </c>
    </row>
    <row r="2616" spans="1:25" x14ac:dyDescent="0.3">
      <c r="A2616" s="3">
        <v>202614</v>
      </c>
      <c r="B2616" s="3">
        <v>3099</v>
      </c>
      <c r="C2616" s="3" t="s">
        <v>39</v>
      </c>
      <c r="D2616" s="3" t="s">
        <v>33</v>
      </c>
      <c r="E2616" s="3" t="s">
        <v>34</v>
      </c>
      <c r="F2616" s="3" t="s">
        <v>51</v>
      </c>
      <c r="G2616" s="3" t="s">
        <v>40</v>
      </c>
      <c r="H2616" s="3" t="s">
        <v>53</v>
      </c>
      <c r="I2616" s="4">
        <v>40601</v>
      </c>
      <c r="J2616" s="3" t="s">
        <v>42</v>
      </c>
      <c r="K2616" s="3" t="s">
        <v>58</v>
      </c>
      <c r="L2616" s="5">
        <v>7229.6</v>
      </c>
      <c r="M2616" s="5">
        <v>7461.94</v>
      </c>
      <c r="N2616" s="6">
        <v>0.08</v>
      </c>
      <c r="O2616" s="5">
        <v>3291.54</v>
      </c>
      <c r="P2616" s="3">
        <v>19</v>
      </c>
      <c r="Q2616" s="5">
        <v>162.61000000000001</v>
      </c>
      <c r="R2616" s="7">
        <f t="shared" si="120"/>
        <v>40612</v>
      </c>
      <c r="S2616" s="3">
        <v>11</v>
      </c>
      <c r="T2616" s="6">
        <v>1.2999999999999999E-2</v>
      </c>
      <c r="U2616" s="3" t="s">
        <v>44</v>
      </c>
      <c r="V2616" s="3">
        <v>1.9</v>
      </c>
      <c r="W2616" s="3" t="s">
        <v>31</v>
      </c>
      <c r="X2616" s="8">
        <f t="shared" si="121"/>
        <v>45.528659953524397</v>
      </c>
      <c r="Y2616" s="9">
        <f t="shared" si="122"/>
        <v>5.0992806583528516</v>
      </c>
    </row>
    <row r="2617" spans="1:25" x14ac:dyDescent="0.3">
      <c r="A2617" s="3">
        <v>202615</v>
      </c>
      <c r="B2617" s="3">
        <v>2146</v>
      </c>
      <c r="C2617" s="3" t="s">
        <v>22</v>
      </c>
      <c r="D2617" s="3" t="s">
        <v>23</v>
      </c>
      <c r="E2617" s="3" t="s">
        <v>24</v>
      </c>
      <c r="F2617" s="3" t="s">
        <v>54</v>
      </c>
      <c r="G2617" s="3" t="s">
        <v>26</v>
      </c>
      <c r="H2617" s="3" t="s">
        <v>41</v>
      </c>
      <c r="I2617" s="4">
        <v>40602</v>
      </c>
      <c r="J2617" s="3" t="s">
        <v>48</v>
      </c>
      <c r="K2617" s="3" t="s">
        <v>58</v>
      </c>
      <c r="L2617" s="5">
        <v>380.4</v>
      </c>
      <c r="M2617" s="5">
        <v>357.17</v>
      </c>
      <c r="N2617" s="6">
        <v>0.34</v>
      </c>
      <c r="O2617" s="5">
        <v>74.77</v>
      </c>
      <c r="P2617" s="3">
        <v>9</v>
      </c>
      <c r="Q2617" s="5">
        <v>79.72</v>
      </c>
      <c r="R2617" s="7">
        <f t="shared" si="120"/>
        <v>40607</v>
      </c>
      <c r="S2617" s="3">
        <v>5</v>
      </c>
      <c r="T2617" s="6">
        <v>0.10100000000000001</v>
      </c>
      <c r="U2617" s="3" t="s">
        <v>49</v>
      </c>
      <c r="V2617" s="3">
        <v>3.5</v>
      </c>
      <c r="W2617" s="3" t="s">
        <v>38</v>
      </c>
      <c r="X2617" s="8">
        <f t="shared" si="121"/>
        <v>19.655625657202943</v>
      </c>
      <c r="Y2617" s="9">
        <f t="shared" si="122"/>
        <v>11.833767300351838</v>
      </c>
    </row>
    <row r="2618" spans="1:25" x14ac:dyDescent="0.3">
      <c r="A2618" s="3">
        <v>202616</v>
      </c>
      <c r="B2618" s="3">
        <v>2929</v>
      </c>
      <c r="C2618" s="3" t="s">
        <v>50</v>
      </c>
      <c r="D2618" s="3" t="s">
        <v>33</v>
      </c>
      <c r="E2618" s="3" t="s">
        <v>34</v>
      </c>
      <c r="F2618" s="3" t="s">
        <v>25</v>
      </c>
      <c r="G2618" s="3" t="s">
        <v>62</v>
      </c>
      <c r="H2618" s="3" t="s">
        <v>57</v>
      </c>
      <c r="I2618" s="4">
        <v>40603</v>
      </c>
      <c r="J2618" s="3" t="s">
        <v>28</v>
      </c>
      <c r="K2618" s="3" t="s">
        <v>58</v>
      </c>
      <c r="L2618" s="5">
        <v>4662.92</v>
      </c>
      <c r="M2618" s="5">
        <v>4923.87</v>
      </c>
      <c r="N2618" s="6">
        <v>0.13</v>
      </c>
      <c r="O2618" s="5">
        <v>586.04999999999995</v>
      </c>
      <c r="P2618" s="3">
        <v>8</v>
      </c>
      <c r="Q2618" s="5">
        <v>65.510000000000005</v>
      </c>
      <c r="R2618" s="7">
        <f t="shared" si="120"/>
        <v>40608</v>
      </c>
      <c r="S2618" s="3">
        <v>5</v>
      </c>
      <c r="T2618" s="6">
        <v>0.13700000000000001</v>
      </c>
      <c r="U2618" s="3" t="s">
        <v>37</v>
      </c>
      <c r="V2618" s="3">
        <v>3.9</v>
      </c>
      <c r="W2618" s="3" t="s">
        <v>31</v>
      </c>
      <c r="X2618" s="8">
        <f t="shared" si="121"/>
        <v>12.568304839027904</v>
      </c>
      <c r="Y2618" s="9">
        <f t="shared" si="122"/>
        <v>11.837538359054973</v>
      </c>
    </row>
    <row r="2619" spans="1:25" x14ac:dyDescent="0.3">
      <c r="A2619" s="3">
        <v>202617</v>
      </c>
      <c r="B2619" s="3">
        <v>4102</v>
      </c>
      <c r="C2619" s="3" t="s">
        <v>22</v>
      </c>
      <c r="D2619" s="3" t="s">
        <v>33</v>
      </c>
      <c r="E2619" s="3" t="s">
        <v>24</v>
      </c>
      <c r="F2619" s="3" t="s">
        <v>35</v>
      </c>
      <c r="G2619" s="3" t="s">
        <v>62</v>
      </c>
      <c r="H2619" s="3" t="s">
        <v>53</v>
      </c>
      <c r="I2619" s="4">
        <v>40604</v>
      </c>
      <c r="J2619" s="3" t="s">
        <v>42</v>
      </c>
      <c r="K2619" s="3" t="s">
        <v>43</v>
      </c>
      <c r="L2619" s="5">
        <v>151.96</v>
      </c>
      <c r="M2619" s="5">
        <v>154.35</v>
      </c>
      <c r="N2619" s="6">
        <v>0.28999999999999998</v>
      </c>
      <c r="O2619" s="5">
        <v>36.46</v>
      </c>
      <c r="P2619" s="3">
        <v>22</v>
      </c>
      <c r="Q2619" s="5">
        <v>298.94</v>
      </c>
      <c r="R2619" s="7">
        <f t="shared" si="120"/>
        <v>40608</v>
      </c>
      <c r="S2619" s="3">
        <v>4</v>
      </c>
      <c r="T2619" s="6">
        <v>7.0999999999999994E-2</v>
      </c>
      <c r="U2619" s="3" t="s">
        <v>37</v>
      </c>
      <c r="V2619" s="3">
        <v>2.5</v>
      </c>
      <c r="W2619" s="3" t="s">
        <v>38</v>
      </c>
      <c r="X2619" s="8">
        <f t="shared" si="121"/>
        <v>23.993156093708869</v>
      </c>
      <c r="Y2619" s="9">
        <f t="shared" si="122"/>
        <v>4.4750714138469245</v>
      </c>
    </row>
    <row r="2620" spans="1:25" x14ac:dyDescent="0.3">
      <c r="A2620" s="3">
        <v>202618</v>
      </c>
      <c r="B2620" s="3">
        <v>3989</v>
      </c>
      <c r="C2620" s="3" t="s">
        <v>22</v>
      </c>
      <c r="D2620" s="3" t="s">
        <v>33</v>
      </c>
      <c r="E2620" s="3" t="s">
        <v>46</v>
      </c>
      <c r="F2620" s="3" t="s">
        <v>25</v>
      </c>
      <c r="G2620" s="3" t="s">
        <v>40</v>
      </c>
      <c r="H2620" s="3" t="s">
        <v>47</v>
      </c>
      <c r="I2620" s="4">
        <v>40605</v>
      </c>
      <c r="J2620" s="3" t="s">
        <v>48</v>
      </c>
      <c r="K2620" s="3" t="s">
        <v>43</v>
      </c>
      <c r="L2620" s="5">
        <v>5901.51</v>
      </c>
      <c r="M2620" s="5">
        <v>6446.02</v>
      </c>
      <c r="N2620" s="6">
        <v>0.08</v>
      </c>
      <c r="O2620" s="5">
        <v>2351.65</v>
      </c>
      <c r="P2620" s="3">
        <v>25</v>
      </c>
      <c r="Q2620" s="5">
        <v>144.6</v>
      </c>
      <c r="R2620" s="7">
        <f t="shared" si="120"/>
        <v>40618</v>
      </c>
      <c r="S2620" s="3">
        <v>13</v>
      </c>
      <c r="T2620" s="6">
        <v>4.7E-2</v>
      </c>
      <c r="U2620" s="3" t="s">
        <v>37</v>
      </c>
      <c r="V2620" s="3">
        <v>3.9</v>
      </c>
      <c r="W2620" s="3" t="s">
        <v>38</v>
      </c>
      <c r="X2620" s="8">
        <f t="shared" si="121"/>
        <v>39.848276119162726</v>
      </c>
      <c r="Y2620" s="9">
        <f t="shared" si="122"/>
        <v>3.662110883925275</v>
      </c>
    </row>
    <row r="2621" spans="1:25" x14ac:dyDescent="0.3">
      <c r="A2621" s="3">
        <v>202619</v>
      </c>
      <c r="B2621" s="3">
        <v>5621</v>
      </c>
      <c r="C2621" s="3" t="s">
        <v>22</v>
      </c>
      <c r="D2621" s="3" t="s">
        <v>56</v>
      </c>
      <c r="E2621" s="3" t="s">
        <v>34</v>
      </c>
      <c r="F2621" s="3" t="s">
        <v>35</v>
      </c>
      <c r="G2621" s="3" t="s">
        <v>36</v>
      </c>
      <c r="H2621" s="3" t="s">
        <v>41</v>
      </c>
      <c r="I2621" s="4">
        <v>40606</v>
      </c>
      <c r="J2621" s="3" t="s">
        <v>28</v>
      </c>
      <c r="K2621" s="3" t="s">
        <v>55</v>
      </c>
      <c r="L2621" s="5">
        <v>318.24</v>
      </c>
      <c r="M2621" s="5">
        <v>347.09</v>
      </c>
      <c r="N2621" s="6">
        <v>0.01</v>
      </c>
      <c r="O2621" s="5">
        <v>37.68</v>
      </c>
      <c r="P2621" s="3">
        <v>14</v>
      </c>
      <c r="Q2621" s="5">
        <v>233.23</v>
      </c>
      <c r="R2621" s="7">
        <f t="shared" si="120"/>
        <v>40610</v>
      </c>
      <c r="S2621" s="3">
        <v>4</v>
      </c>
      <c r="T2621" s="6">
        <v>0.159</v>
      </c>
      <c r="U2621" s="3" t="s">
        <v>44</v>
      </c>
      <c r="V2621" s="3">
        <v>1.2</v>
      </c>
      <c r="W2621" s="3" t="s">
        <v>31</v>
      </c>
      <c r="X2621" s="8">
        <f t="shared" si="121"/>
        <v>11.840120663650074</v>
      </c>
      <c r="Y2621" s="9">
        <f t="shared" si="122"/>
        <v>6.5491453431180888</v>
      </c>
    </row>
    <row r="2622" spans="1:25" x14ac:dyDescent="0.3">
      <c r="A2622" s="3">
        <v>202620</v>
      </c>
      <c r="B2622" s="3">
        <v>4517</v>
      </c>
      <c r="C2622" s="3" t="s">
        <v>39</v>
      </c>
      <c r="D2622" s="3" t="s">
        <v>56</v>
      </c>
      <c r="E2622" s="3" t="s">
        <v>24</v>
      </c>
      <c r="F2622" s="3" t="s">
        <v>51</v>
      </c>
      <c r="G2622" s="3" t="s">
        <v>36</v>
      </c>
      <c r="H2622" s="3" t="s">
        <v>57</v>
      </c>
      <c r="I2622" s="4">
        <v>40607</v>
      </c>
      <c r="J2622" s="3" t="s">
        <v>48</v>
      </c>
      <c r="K2622" s="3" t="s">
        <v>55</v>
      </c>
      <c r="L2622" s="5">
        <v>5830.88</v>
      </c>
      <c r="M2622" s="5">
        <v>5891.13</v>
      </c>
      <c r="N2622" s="6">
        <v>0.3</v>
      </c>
      <c r="O2622" s="5">
        <v>923.86</v>
      </c>
      <c r="P2622" s="3">
        <v>14</v>
      </c>
      <c r="Q2622" s="5">
        <v>207.84</v>
      </c>
      <c r="R2622" s="7">
        <f t="shared" si="120"/>
        <v>40614</v>
      </c>
      <c r="S2622" s="3">
        <v>7</v>
      </c>
      <c r="T2622" s="6">
        <v>0.11600000000000001</v>
      </c>
      <c r="U2622" s="3" t="s">
        <v>49</v>
      </c>
      <c r="V2622" s="3">
        <v>2.6</v>
      </c>
      <c r="W2622" s="3" t="s">
        <v>31</v>
      </c>
      <c r="X2622" s="8">
        <f t="shared" si="121"/>
        <v>15.844263644595669</v>
      </c>
      <c r="Y2622" s="9">
        <f t="shared" si="122"/>
        <v>7.0698054290336234</v>
      </c>
    </row>
    <row r="2623" spans="1:25" x14ac:dyDescent="0.3">
      <c r="A2623" s="3">
        <v>202621</v>
      </c>
      <c r="B2623" s="3">
        <v>7506</v>
      </c>
      <c r="C2623" s="3" t="s">
        <v>39</v>
      </c>
      <c r="D2623" s="3" t="s">
        <v>56</v>
      </c>
      <c r="E2623" s="3" t="s">
        <v>24</v>
      </c>
      <c r="F2623" s="3" t="s">
        <v>25</v>
      </c>
      <c r="G2623" s="3" t="s">
        <v>60</v>
      </c>
      <c r="H2623" s="3" t="s">
        <v>53</v>
      </c>
      <c r="I2623" s="4">
        <v>40608</v>
      </c>
      <c r="J2623" s="3" t="s">
        <v>42</v>
      </c>
      <c r="K2623" s="3" t="s">
        <v>29</v>
      </c>
      <c r="L2623" s="5">
        <v>6477.77</v>
      </c>
      <c r="M2623" s="5">
        <v>7052.17</v>
      </c>
      <c r="N2623" s="6">
        <v>0.08</v>
      </c>
      <c r="O2623" s="5">
        <v>765.35</v>
      </c>
      <c r="P2623" s="3">
        <v>4</v>
      </c>
      <c r="Q2623" s="5">
        <v>167.86</v>
      </c>
      <c r="R2623" s="7">
        <f t="shared" si="120"/>
        <v>40613</v>
      </c>
      <c r="S2623" s="3">
        <v>5</v>
      </c>
      <c r="T2623" s="6">
        <v>4.5999999999999999E-2</v>
      </c>
      <c r="U2623" s="3" t="s">
        <v>30</v>
      </c>
      <c r="V2623" s="3">
        <v>4</v>
      </c>
      <c r="W2623" s="3" t="s">
        <v>31</v>
      </c>
      <c r="X2623" s="8">
        <f t="shared" si="121"/>
        <v>11.815022762463007</v>
      </c>
      <c r="Y2623" s="9">
        <f t="shared" si="122"/>
        <v>22.963747328836373</v>
      </c>
    </row>
    <row r="2624" spans="1:25" x14ac:dyDescent="0.3">
      <c r="A2624" s="3">
        <v>202622</v>
      </c>
      <c r="B2624" s="3">
        <v>6340</v>
      </c>
      <c r="C2624" s="3" t="s">
        <v>39</v>
      </c>
      <c r="D2624" s="3" t="s">
        <v>56</v>
      </c>
      <c r="E2624" s="3" t="s">
        <v>24</v>
      </c>
      <c r="F2624" s="3" t="s">
        <v>54</v>
      </c>
      <c r="G2624" s="3" t="s">
        <v>36</v>
      </c>
      <c r="H2624" s="3" t="s">
        <v>41</v>
      </c>
      <c r="I2624" s="4">
        <v>40609</v>
      </c>
      <c r="J2624" s="3" t="s">
        <v>42</v>
      </c>
      <c r="K2624" s="3" t="s">
        <v>43</v>
      </c>
      <c r="L2624" s="5">
        <v>7169.44</v>
      </c>
      <c r="M2624" s="5">
        <v>6489.4</v>
      </c>
      <c r="N2624" s="6">
        <v>0.04</v>
      </c>
      <c r="O2624" s="5">
        <v>2140.65</v>
      </c>
      <c r="P2624" s="3">
        <v>2</v>
      </c>
      <c r="Q2624" s="5">
        <v>291.64</v>
      </c>
      <c r="R2624" s="7">
        <f t="shared" si="120"/>
        <v>40620</v>
      </c>
      <c r="S2624" s="3">
        <v>11</v>
      </c>
      <c r="T2624" s="6">
        <v>2.4E-2</v>
      </c>
      <c r="U2624" s="3" t="s">
        <v>37</v>
      </c>
      <c r="V2624" s="3">
        <v>3.1</v>
      </c>
      <c r="W2624" s="3" t="s">
        <v>31</v>
      </c>
      <c r="X2624" s="8">
        <f t="shared" si="121"/>
        <v>29.857980539623739</v>
      </c>
      <c r="Y2624" s="9">
        <f t="shared" si="122"/>
        <v>55.23962153665979</v>
      </c>
    </row>
    <row r="2625" spans="1:25" x14ac:dyDescent="0.3">
      <c r="A2625" s="3">
        <v>202623</v>
      </c>
      <c r="B2625" s="3">
        <v>5932</v>
      </c>
      <c r="C2625" s="3" t="s">
        <v>50</v>
      </c>
      <c r="D2625" s="3" t="s">
        <v>33</v>
      </c>
      <c r="E2625" s="3" t="s">
        <v>24</v>
      </c>
      <c r="F2625" s="3" t="s">
        <v>54</v>
      </c>
      <c r="G2625" s="3" t="s">
        <v>26</v>
      </c>
      <c r="H2625" s="3" t="s">
        <v>27</v>
      </c>
      <c r="I2625" s="4">
        <v>40610</v>
      </c>
      <c r="J2625" s="3" t="s">
        <v>48</v>
      </c>
      <c r="K2625" s="3" t="s">
        <v>55</v>
      </c>
      <c r="L2625" s="5">
        <v>2907.36</v>
      </c>
      <c r="M2625" s="5">
        <v>3148.96</v>
      </c>
      <c r="N2625" s="6">
        <v>0.11</v>
      </c>
      <c r="O2625" s="5">
        <v>1250.1500000000001</v>
      </c>
      <c r="P2625" s="3">
        <v>2</v>
      </c>
      <c r="Q2625" s="5">
        <v>45.45</v>
      </c>
      <c r="R2625" s="7">
        <f t="shared" si="120"/>
        <v>40618</v>
      </c>
      <c r="S2625" s="3">
        <v>8</v>
      </c>
      <c r="T2625" s="6">
        <v>0.13100000000000001</v>
      </c>
      <c r="U2625" s="3" t="s">
        <v>30</v>
      </c>
      <c r="V2625" s="3">
        <v>3.8</v>
      </c>
      <c r="W2625" s="3" t="s">
        <v>31</v>
      </c>
      <c r="X2625" s="8">
        <f t="shared" si="121"/>
        <v>42.999490947113536</v>
      </c>
      <c r="Y2625" s="9">
        <f t="shared" si="122"/>
        <v>46.163812814389516</v>
      </c>
    </row>
    <row r="2626" spans="1:25" x14ac:dyDescent="0.3">
      <c r="A2626" s="3">
        <v>202624</v>
      </c>
      <c r="B2626" s="3">
        <v>7112</v>
      </c>
      <c r="C2626" s="3" t="s">
        <v>22</v>
      </c>
      <c r="D2626" s="3" t="s">
        <v>33</v>
      </c>
      <c r="E2626" s="3" t="s">
        <v>34</v>
      </c>
      <c r="F2626" s="3" t="s">
        <v>54</v>
      </c>
      <c r="G2626" s="3" t="s">
        <v>61</v>
      </c>
      <c r="H2626" s="3" t="s">
        <v>27</v>
      </c>
      <c r="I2626" s="4">
        <v>40611</v>
      </c>
      <c r="J2626" s="3" t="s">
        <v>48</v>
      </c>
      <c r="K2626" s="3" t="s">
        <v>55</v>
      </c>
      <c r="L2626" s="5">
        <v>4363.0600000000004</v>
      </c>
      <c r="M2626" s="5">
        <v>4768.4399999999996</v>
      </c>
      <c r="N2626" s="6">
        <v>0.26</v>
      </c>
      <c r="O2626" s="5">
        <v>901.41</v>
      </c>
      <c r="P2626" s="3">
        <v>2</v>
      </c>
      <c r="Q2626" s="5">
        <v>281.20999999999998</v>
      </c>
      <c r="R2626" s="7">
        <f t="shared" si="120"/>
        <v>40612</v>
      </c>
      <c r="S2626" s="3">
        <v>1</v>
      </c>
      <c r="T2626" s="6">
        <v>0.11799999999999999</v>
      </c>
      <c r="U2626" s="3" t="s">
        <v>49</v>
      </c>
      <c r="V2626" s="3">
        <v>3.2</v>
      </c>
      <c r="W2626" s="3" t="s">
        <v>38</v>
      </c>
      <c r="X2626" s="8">
        <f t="shared" si="121"/>
        <v>20.66004134712793</v>
      </c>
      <c r="Y2626" s="9">
        <f t="shared" si="122"/>
        <v>45.749343600842209</v>
      </c>
    </row>
    <row r="2627" spans="1:25" x14ac:dyDescent="0.3">
      <c r="A2627" s="3">
        <v>202625</v>
      </c>
      <c r="B2627" s="3">
        <v>3636</v>
      </c>
      <c r="C2627" s="3" t="s">
        <v>50</v>
      </c>
      <c r="D2627" s="3" t="s">
        <v>56</v>
      </c>
      <c r="E2627" s="3" t="s">
        <v>46</v>
      </c>
      <c r="F2627" s="3" t="s">
        <v>25</v>
      </c>
      <c r="G2627" s="3" t="s">
        <v>62</v>
      </c>
      <c r="H2627" s="3" t="s">
        <v>57</v>
      </c>
      <c r="I2627" s="4">
        <v>40612</v>
      </c>
      <c r="J2627" s="3" t="s">
        <v>48</v>
      </c>
      <c r="K2627" s="3" t="s">
        <v>58</v>
      </c>
      <c r="L2627" s="5">
        <v>5881.55</v>
      </c>
      <c r="M2627" s="5">
        <v>6445.09</v>
      </c>
      <c r="N2627" s="6">
        <v>0.17</v>
      </c>
      <c r="O2627" s="5">
        <v>662.1</v>
      </c>
      <c r="P2627" s="3">
        <v>21</v>
      </c>
      <c r="Q2627" s="5">
        <v>174.18</v>
      </c>
      <c r="R2627" s="7">
        <f t="shared" ref="R2627:R2690" si="123">I2627+S2627</f>
        <v>40614</v>
      </c>
      <c r="S2627" s="3">
        <v>2</v>
      </c>
      <c r="T2627" s="6">
        <v>6.6000000000000003E-2</v>
      </c>
      <c r="U2627" s="3" t="s">
        <v>30</v>
      </c>
      <c r="V2627" s="3">
        <v>2.4</v>
      </c>
      <c r="W2627" s="3" t="s">
        <v>31</v>
      </c>
      <c r="X2627" s="8">
        <f t="shared" ref="X2627:X2690" si="124" xml:space="preserve"> (O2627/L2627) *100</f>
        <v>11.257236612797646</v>
      </c>
      <c r="Y2627" s="9">
        <f t="shared" ref="Y2627:Y2690" si="125">(L2627/(M2627*P2627))*100</f>
        <v>4.3455376034129776</v>
      </c>
    </row>
    <row r="2628" spans="1:25" x14ac:dyDescent="0.3">
      <c r="A2628" s="3">
        <v>202626</v>
      </c>
      <c r="B2628" s="3">
        <v>6617</v>
      </c>
      <c r="C2628" s="3" t="s">
        <v>39</v>
      </c>
      <c r="D2628" s="3" t="s">
        <v>23</v>
      </c>
      <c r="E2628" s="3" t="s">
        <v>46</v>
      </c>
      <c r="F2628" s="3" t="s">
        <v>35</v>
      </c>
      <c r="G2628" s="3" t="s">
        <v>36</v>
      </c>
      <c r="H2628" s="3" t="s">
        <v>57</v>
      </c>
      <c r="I2628" s="4">
        <v>40613</v>
      </c>
      <c r="J2628" s="3" t="s">
        <v>48</v>
      </c>
      <c r="K2628" s="3" t="s">
        <v>58</v>
      </c>
      <c r="L2628" s="5">
        <v>6574.84</v>
      </c>
      <c r="M2628" s="5">
        <v>6940.4</v>
      </c>
      <c r="N2628" s="6">
        <v>0.38</v>
      </c>
      <c r="O2628" s="5">
        <v>1121.6300000000001</v>
      </c>
      <c r="P2628" s="3">
        <v>14</v>
      </c>
      <c r="Q2628" s="5">
        <v>296.91000000000003</v>
      </c>
      <c r="R2628" s="7">
        <f t="shared" si="123"/>
        <v>40616</v>
      </c>
      <c r="S2628" s="3">
        <v>3</v>
      </c>
      <c r="T2628" s="6">
        <v>0.122</v>
      </c>
      <c r="U2628" s="3" t="s">
        <v>44</v>
      </c>
      <c r="V2628" s="3">
        <v>2.1</v>
      </c>
      <c r="W2628" s="3" t="s">
        <v>45</v>
      </c>
      <c r="X2628" s="8">
        <f t="shared" si="124"/>
        <v>17.05942654117819</v>
      </c>
      <c r="Y2628" s="9">
        <f t="shared" si="125"/>
        <v>6.7666334587549519</v>
      </c>
    </row>
    <row r="2629" spans="1:25" x14ac:dyDescent="0.3">
      <c r="A2629" s="3">
        <v>202627</v>
      </c>
      <c r="B2629" s="3">
        <v>5680</v>
      </c>
      <c r="C2629" s="3" t="s">
        <v>22</v>
      </c>
      <c r="D2629" s="3" t="s">
        <v>56</v>
      </c>
      <c r="E2629" s="3" t="s">
        <v>24</v>
      </c>
      <c r="F2629" s="3" t="s">
        <v>35</v>
      </c>
      <c r="G2629" s="3" t="s">
        <v>52</v>
      </c>
      <c r="H2629" s="3" t="s">
        <v>57</v>
      </c>
      <c r="I2629" s="4">
        <v>40614</v>
      </c>
      <c r="J2629" s="3" t="s">
        <v>28</v>
      </c>
      <c r="K2629" s="3" t="s">
        <v>29</v>
      </c>
      <c r="L2629" s="5">
        <v>6273.61</v>
      </c>
      <c r="M2629" s="5">
        <v>5872.93</v>
      </c>
      <c r="N2629" s="6">
        <v>0.38</v>
      </c>
      <c r="O2629" s="5">
        <v>837.51</v>
      </c>
      <c r="P2629" s="3">
        <v>20</v>
      </c>
      <c r="Q2629" s="5">
        <v>110.68</v>
      </c>
      <c r="R2629" s="7">
        <f t="shared" si="123"/>
        <v>40623</v>
      </c>
      <c r="S2629" s="3">
        <v>9</v>
      </c>
      <c r="T2629" s="6">
        <v>3.5000000000000003E-2</v>
      </c>
      <c r="U2629" s="3" t="s">
        <v>49</v>
      </c>
      <c r="V2629" s="3">
        <v>2.9</v>
      </c>
      <c r="W2629" s="3" t="s">
        <v>38</v>
      </c>
      <c r="X2629" s="8">
        <f t="shared" si="124"/>
        <v>13.349730059726378</v>
      </c>
      <c r="Y2629" s="9">
        <f t="shared" si="125"/>
        <v>5.3411244472520529</v>
      </c>
    </row>
    <row r="2630" spans="1:25" x14ac:dyDescent="0.3">
      <c r="A2630" s="3">
        <v>202628</v>
      </c>
      <c r="B2630" s="3">
        <v>1477</v>
      </c>
      <c r="C2630" s="3" t="s">
        <v>39</v>
      </c>
      <c r="D2630" s="3" t="s">
        <v>23</v>
      </c>
      <c r="E2630" s="3" t="s">
        <v>34</v>
      </c>
      <c r="F2630" s="3" t="s">
        <v>35</v>
      </c>
      <c r="G2630" s="3" t="s">
        <v>61</v>
      </c>
      <c r="H2630" s="3" t="s">
        <v>47</v>
      </c>
      <c r="I2630" s="4">
        <v>40615</v>
      </c>
      <c r="J2630" s="3" t="s">
        <v>42</v>
      </c>
      <c r="K2630" s="3" t="s">
        <v>43</v>
      </c>
      <c r="L2630" s="5">
        <v>6790.02</v>
      </c>
      <c r="M2630" s="5">
        <v>7434.61</v>
      </c>
      <c r="N2630" s="6">
        <v>0.36</v>
      </c>
      <c r="O2630" s="5">
        <v>2182.21</v>
      </c>
      <c r="P2630" s="3">
        <v>11</v>
      </c>
      <c r="Q2630" s="5">
        <v>39.35</v>
      </c>
      <c r="R2630" s="7">
        <f t="shared" si="123"/>
        <v>40617</v>
      </c>
      <c r="S2630" s="3">
        <v>2</v>
      </c>
      <c r="T2630" s="6">
        <v>0.13900000000000001</v>
      </c>
      <c r="U2630" s="3" t="s">
        <v>37</v>
      </c>
      <c r="V2630" s="3">
        <v>2.1</v>
      </c>
      <c r="W2630" s="3" t="s">
        <v>31</v>
      </c>
      <c r="X2630" s="8">
        <f t="shared" si="124"/>
        <v>32.138491491924917</v>
      </c>
      <c r="Y2630" s="9">
        <f t="shared" si="125"/>
        <v>8.3027158849562461</v>
      </c>
    </row>
    <row r="2631" spans="1:25" x14ac:dyDescent="0.3">
      <c r="A2631" s="3">
        <v>202629</v>
      </c>
      <c r="B2631" s="3">
        <v>4788</v>
      </c>
      <c r="C2631" s="3" t="s">
        <v>22</v>
      </c>
      <c r="D2631" s="3" t="s">
        <v>33</v>
      </c>
      <c r="E2631" s="3" t="s">
        <v>46</v>
      </c>
      <c r="F2631" s="3" t="s">
        <v>59</v>
      </c>
      <c r="G2631" s="3" t="s">
        <v>26</v>
      </c>
      <c r="H2631" s="3" t="s">
        <v>41</v>
      </c>
      <c r="I2631" s="4">
        <v>40616</v>
      </c>
      <c r="J2631" s="3" t="s">
        <v>28</v>
      </c>
      <c r="K2631" s="3" t="s">
        <v>43</v>
      </c>
      <c r="L2631" s="5">
        <v>7186.27</v>
      </c>
      <c r="M2631" s="5">
        <v>7082.72</v>
      </c>
      <c r="N2631" s="6">
        <v>0.22</v>
      </c>
      <c r="O2631" s="5">
        <v>2156.27</v>
      </c>
      <c r="P2631" s="3">
        <v>10</v>
      </c>
      <c r="Q2631" s="5">
        <v>70.17</v>
      </c>
      <c r="R2631" s="7">
        <f t="shared" si="123"/>
        <v>40619</v>
      </c>
      <c r="S2631" s="3">
        <v>3</v>
      </c>
      <c r="T2631" s="6">
        <v>0.17399999999999999</v>
      </c>
      <c r="U2631" s="3" t="s">
        <v>37</v>
      </c>
      <c r="V2631" s="3">
        <v>2.9</v>
      </c>
      <c r="W2631" s="3" t="s">
        <v>45</v>
      </c>
      <c r="X2631" s="8">
        <f t="shared" si="124"/>
        <v>30.005413100259243</v>
      </c>
      <c r="Y2631" s="9">
        <f t="shared" si="125"/>
        <v>10.146200894571578</v>
      </c>
    </row>
    <row r="2632" spans="1:25" x14ac:dyDescent="0.3">
      <c r="A2632" s="3">
        <v>202630</v>
      </c>
      <c r="B2632" s="3">
        <v>5020</v>
      </c>
      <c r="C2632" s="3" t="s">
        <v>22</v>
      </c>
      <c r="D2632" s="3" t="s">
        <v>23</v>
      </c>
      <c r="E2632" s="3" t="s">
        <v>46</v>
      </c>
      <c r="F2632" s="3" t="s">
        <v>59</v>
      </c>
      <c r="G2632" s="3" t="s">
        <v>62</v>
      </c>
      <c r="H2632" s="3" t="s">
        <v>47</v>
      </c>
      <c r="I2632" s="4">
        <v>40617</v>
      </c>
      <c r="J2632" s="3" t="s">
        <v>28</v>
      </c>
      <c r="K2632" s="3" t="s">
        <v>29</v>
      </c>
      <c r="L2632" s="5">
        <v>5220.03</v>
      </c>
      <c r="M2632" s="5">
        <v>5190</v>
      </c>
      <c r="N2632" s="6">
        <v>0.28000000000000003</v>
      </c>
      <c r="O2632" s="5">
        <v>1033.67</v>
      </c>
      <c r="P2632" s="3">
        <v>11</v>
      </c>
      <c r="Q2632" s="5">
        <v>115.81</v>
      </c>
      <c r="R2632" s="7">
        <f t="shared" si="123"/>
        <v>40623</v>
      </c>
      <c r="S2632" s="3">
        <v>6</v>
      </c>
      <c r="T2632" s="6">
        <v>0.161</v>
      </c>
      <c r="U2632" s="3" t="s">
        <v>49</v>
      </c>
      <c r="V2632" s="3">
        <v>2.5</v>
      </c>
      <c r="W2632" s="3" t="s">
        <v>45</v>
      </c>
      <c r="X2632" s="8">
        <f t="shared" si="124"/>
        <v>19.801993475133287</v>
      </c>
      <c r="Y2632" s="9">
        <f t="shared" si="125"/>
        <v>9.1435102469784546</v>
      </c>
    </row>
    <row r="2633" spans="1:25" x14ac:dyDescent="0.3">
      <c r="A2633" s="3">
        <v>202631</v>
      </c>
      <c r="B2633" s="3">
        <v>7212</v>
      </c>
      <c r="C2633" s="3" t="s">
        <v>50</v>
      </c>
      <c r="D2633" s="3" t="s">
        <v>33</v>
      </c>
      <c r="E2633" s="3" t="s">
        <v>34</v>
      </c>
      <c r="F2633" s="3" t="s">
        <v>59</v>
      </c>
      <c r="G2633" s="3" t="s">
        <v>61</v>
      </c>
      <c r="H2633" s="3" t="s">
        <v>57</v>
      </c>
      <c r="I2633" s="4">
        <v>40618</v>
      </c>
      <c r="J2633" s="3" t="s">
        <v>48</v>
      </c>
      <c r="K2633" s="3" t="s">
        <v>43</v>
      </c>
      <c r="L2633" s="5">
        <v>1433.12</v>
      </c>
      <c r="M2633" s="5">
        <v>1294.1400000000001</v>
      </c>
      <c r="N2633" s="6">
        <v>0.28999999999999998</v>
      </c>
      <c r="O2633" s="5">
        <v>626.13</v>
      </c>
      <c r="P2633" s="3">
        <v>26</v>
      </c>
      <c r="Q2633" s="5">
        <v>232.51</v>
      </c>
      <c r="R2633" s="7">
        <f t="shared" si="123"/>
        <v>40628</v>
      </c>
      <c r="S2633" s="3">
        <v>10</v>
      </c>
      <c r="T2633" s="6">
        <v>6.0999999999999999E-2</v>
      </c>
      <c r="U2633" s="3" t="s">
        <v>44</v>
      </c>
      <c r="V2633" s="3">
        <v>1.6</v>
      </c>
      <c r="W2633" s="3" t="s">
        <v>38</v>
      </c>
      <c r="X2633" s="8">
        <f t="shared" si="124"/>
        <v>43.689991068438097</v>
      </c>
      <c r="Y2633" s="9">
        <f t="shared" si="125"/>
        <v>4.259199159287248</v>
      </c>
    </row>
    <row r="2634" spans="1:25" x14ac:dyDescent="0.3">
      <c r="A2634" s="3">
        <v>202632</v>
      </c>
      <c r="B2634" s="3">
        <v>3840</v>
      </c>
      <c r="C2634" s="3" t="s">
        <v>32</v>
      </c>
      <c r="D2634" s="3" t="s">
        <v>23</v>
      </c>
      <c r="E2634" s="3" t="s">
        <v>34</v>
      </c>
      <c r="F2634" s="3" t="s">
        <v>25</v>
      </c>
      <c r="G2634" s="3" t="s">
        <v>62</v>
      </c>
      <c r="H2634" s="3" t="s">
        <v>41</v>
      </c>
      <c r="I2634" s="4">
        <v>40619</v>
      </c>
      <c r="J2634" s="3" t="s">
        <v>42</v>
      </c>
      <c r="K2634" s="3" t="s">
        <v>29</v>
      </c>
      <c r="L2634" s="5">
        <v>6676.17</v>
      </c>
      <c r="M2634" s="5">
        <v>6466.98</v>
      </c>
      <c r="N2634" s="6">
        <v>0.05</v>
      </c>
      <c r="O2634" s="5">
        <v>1764.74</v>
      </c>
      <c r="P2634" s="3">
        <v>19</v>
      </c>
      <c r="Q2634" s="5">
        <v>73.09</v>
      </c>
      <c r="R2634" s="7">
        <f t="shared" si="123"/>
        <v>40626</v>
      </c>
      <c r="S2634" s="3">
        <v>7</v>
      </c>
      <c r="T2634" s="6">
        <v>3.5999999999999997E-2</v>
      </c>
      <c r="U2634" s="3" t="s">
        <v>44</v>
      </c>
      <c r="V2634" s="3">
        <v>3.8</v>
      </c>
      <c r="W2634" s="3" t="s">
        <v>45</v>
      </c>
      <c r="X2634" s="8">
        <f t="shared" si="124"/>
        <v>26.433419160986016</v>
      </c>
      <c r="Y2634" s="9">
        <f t="shared" si="125"/>
        <v>5.4334073774938636</v>
      </c>
    </row>
    <row r="2635" spans="1:25" x14ac:dyDescent="0.3">
      <c r="A2635" s="3">
        <v>202633</v>
      </c>
      <c r="B2635" s="3">
        <v>6740</v>
      </c>
      <c r="C2635" s="3" t="s">
        <v>39</v>
      </c>
      <c r="D2635" s="3" t="s">
        <v>33</v>
      </c>
      <c r="E2635" s="3" t="s">
        <v>24</v>
      </c>
      <c r="F2635" s="3" t="s">
        <v>35</v>
      </c>
      <c r="G2635" s="3" t="s">
        <v>61</v>
      </c>
      <c r="H2635" s="3" t="s">
        <v>57</v>
      </c>
      <c r="I2635" s="4">
        <v>40620</v>
      </c>
      <c r="J2635" s="3" t="s">
        <v>48</v>
      </c>
      <c r="K2635" s="3" t="s">
        <v>43</v>
      </c>
      <c r="L2635" s="5">
        <v>3733.13</v>
      </c>
      <c r="M2635" s="5">
        <v>3551.81</v>
      </c>
      <c r="N2635" s="6">
        <v>0.33</v>
      </c>
      <c r="O2635" s="5">
        <v>1820.39</v>
      </c>
      <c r="P2635" s="3">
        <v>21</v>
      </c>
      <c r="Q2635" s="5">
        <v>282.24</v>
      </c>
      <c r="R2635" s="7">
        <f t="shared" si="123"/>
        <v>40627</v>
      </c>
      <c r="S2635" s="3">
        <v>7</v>
      </c>
      <c r="T2635" s="6">
        <v>8.2000000000000003E-2</v>
      </c>
      <c r="U2635" s="3" t="s">
        <v>37</v>
      </c>
      <c r="V2635" s="3">
        <v>1.8</v>
      </c>
      <c r="W2635" s="3" t="s">
        <v>45</v>
      </c>
      <c r="X2635" s="8">
        <f t="shared" si="124"/>
        <v>48.76310227610611</v>
      </c>
      <c r="Y2635" s="9">
        <f t="shared" si="125"/>
        <v>5.0050001333994576</v>
      </c>
    </row>
    <row r="2636" spans="1:25" x14ac:dyDescent="0.3">
      <c r="A2636" s="3">
        <v>202634</v>
      </c>
      <c r="B2636" s="3">
        <v>1187</v>
      </c>
      <c r="C2636" s="3" t="s">
        <v>50</v>
      </c>
      <c r="D2636" s="3" t="s">
        <v>56</v>
      </c>
      <c r="E2636" s="3" t="s">
        <v>34</v>
      </c>
      <c r="F2636" s="3" t="s">
        <v>54</v>
      </c>
      <c r="G2636" s="3" t="s">
        <v>62</v>
      </c>
      <c r="H2636" s="3" t="s">
        <v>47</v>
      </c>
      <c r="I2636" s="4">
        <v>40621</v>
      </c>
      <c r="J2636" s="3" t="s">
        <v>28</v>
      </c>
      <c r="K2636" s="3" t="s">
        <v>55</v>
      </c>
      <c r="L2636" s="5">
        <v>452.63</v>
      </c>
      <c r="M2636" s="5">
        <v>448.09</v>
      </c>
      <c r="N2636" s="6">
        <v>0.2</v>
      </c>
      <c r="O2636" s="5">
        <v>87.47</v>
      </c>
      <c r="P2636" s="3">
        <v>12</v>
      </c>
      <c r="Q2636" s="5">
        <v>116.18</v>
      </c>
      <c r="R2636" s="7">
        <f t="shared" si="123"/>
        <v>40631</v>
      </c>
      <c r="S2636" s="3">
        <v>10</v>
      </c>
      <c r="T2636" s="6">
        <v>5.0999999999999997E-2</v>
      </c>
      <c r="U2636" s="3" t="s">
        <v>49</v>
      </c>
      <c r="V2636" s="3">
        <v>4.9000000000000004</v>
      </c>
      <c r="W2636" s="3" t="s">
        <v>38</v>
      </c>
      <c r="X2636" s="8">
        <f t="shared" si="124"/>
        <v>19.324834854075075</v>
      </c>
      <c r="Y2636" s="9">
        <f t="shared" si="125"/>
        <v>8.4177657762205502</v>
      </c>
    </row>
    <row r="2637" spans="1:25" x14ac:dyDescent="0.3">
      <c r="A2637" s="3">
        <v>202635</v>
      </c>
      <c r="B2637" s="3">
        <v>4170</v>
      </c>
      <c r="C2637" s="3" t="s">
        <v>22</v>
      </c>
      <c r="D2637" s="3" t="s">
        <v>56</v>
      </c>
      <c r="E2637" s="3" t="s">
        <v>24</v>
      </c>
      <c r="F2637" s="3" t="s">
        <v>51</v>
      </c>
      <c r="G2637" s="3" t="s">
        <v>26</v>
      </c>
      <c r="H2637" s="3" t="s">
        <v>47</v>
      </c>
      <c r="I2637" s="4">
        <v>40622</v>
      </c>
      <c r="J2637" s="3" t="s">
        <v>42</v>
      </c>
      <c r="K2637" s="3" t="s">
        <v>58</v>
      </c>
      <c r="L2637" s="5">
        <v>5027.3500000000004</v>
      </c>
      <c r="M2637" s="5">
        <v>4795.2700000000004</v>
      </c>
      <c r="N2637" s="6">
        <v>0.3</v>
      </c>
      <c r="O2637" s="5">
        <v>1754.64</v>
      </c>
      <c r="P2637" s="3">
        <v>22</v>
      </c>
      <c r="Q2637" s="5">
        <v>179.46</v>
      </c>
      <c r="R2637" s="7">
        <f t="shared" si="123"/>
        <v>40634</v>
      </c>
      <c r="S2637" s="3">
        <v>12</v>
      </c>
      <c r="T2637" s="6">
        <v>5.6000000000000001E-2</v>
      </c>
      <c r="U2637" s="3" t="s">
        <v>37</v>
      </c>
      <c r="V2637" s="3">
        <v>4.7</v>
      </c>
      <c r="W2637" s="3" t="s">
        <v>38</v>
      </c>
      <c r="X2637" s="8">
        <f t="shared" si="124"/>
        <v>34.901886679861164</v>
      </c>
      <c r="Y2637" s="9">
        <f t="shared" si="125"/>
        <v>4.7654440540555409</v>
      </c>
    </row>
    <row r="2638" spans="1:25" x14ac:dyDescent="0.3">
      <c r="A2638" s="3">
        <v>202636</v>
      </c>
      <c r="B2638" s="3">
        <v>7583</v>
      </c>
      <c r="C2638" s="3" t="s">
        <v>50</v>
      </c>
      <c r="D2638" s="3" t="s">
        <v>23</v>
      </c>
      <c r="E2638" s="3" t="s">
        <v>34</v>
      </c>
      <c r="F2638" s="3" t="s">
        <v>51</v>
      </c>
      <c r="G2638" s="3" t="s">
        <v>26</v>
      </c>
      <c r="H2638" s="3" t="s">
        <v>27</v>
      </c>
      <c r="I2638" s="4">
        <v>40623</v>
      </c>
      <c r="J2638" s="3" t="s">
        <v>48</v>
      </c>
      <c r="K2638" s="3" t="s">
        <v>29</v>
      </c>
      <c r="L2638" s="5">
        <v>5833.4</v>
      </c>
      <c r="M2638" s="5">
        <v>5771.89</v>
      </c>
      <c r="N2638" s="6">
        <v>0.04</v>
      </c>
      <c r="O2638" s="5">
        <v>2439.5500000000002</v>
      </c>
      <c r="P2638" s="3">
        <v>20</v>
      </c>
      <c r="Q2638" s="5">
        <v>27.11</v>
      </c>
      <c r="R2638" s="7">
        <f t="shared" si="123"/>
        <v>40631</v>
      </c>
      <c r="S2638" s="3">
        <v>8</v>
      </c>
      <c r="T2638" s="6">
        <v>2.4E-2</v>
      </c>
      <c r="U2638" s="3" t="s">
        <v>44</v>
      </c>
      <c r="V2638" s="3">
        <v>4.9000000000000004</v>
      </c>
      <c r="W2638" s="3" t="s">
        <v>31</v>
      </c>
      <c r="X2638" s="8">
        <f t="shared" si="124"/>
        <v>41.820379195666341</v>
      </c>
      <c r="Y2638" s="9">
        <f t="shared" si="125"/>
        <v>5.053284106245961</v>
      </c>
    </row>
    <row r="2639" spans="1:25" x14ac:dyDescent="0.3">
      <c r="A2639" s="3">
        <v>202637</v>
      </c>
      <c r="B2639" s="3">
        <v>2336</v>
      </c>
      <c r="C2639" s="3" t="s">
        <v>50</v>
      </c>
      <c r="D2639" s="3" t="s">
        <v>33</v>
      </c>
      <c r="E2639" s="3" t="s">
        <v>46</v>
      </c>
      <c r="F2639" s="3" t="s">
        <v>51</v>
      </c>
      <c r="G2639" s="3" t="s">
        <v>60</v>
      </c>
      <c r="H2639" s="3" t="s">
        <v>57</v>
      </c>
      <c r="I2639" s="4">
        <v>40624</v>
      </c>
      <c r="J2639" s="3" t="s">
        <v>28</v>
      </c>
      <c r="K2639" s="3" t="s">
        <v>29</v>
      </c>
      <c r="L2639" s="5">
        <v>3689.97</v>
      </c>
      <c r="M2639" s="5">
        <v>3429.88</v>
      </c>
      <c r="N2639" s="6">
        <v>0.22</v>
      </c>
      <c r="O2639" s="5">
        <v>648.08000000000004</v>
      </c>
      <c r="P2639" s="3">
        <v>3</v>
      </c>
      <c r="Q2639" s="5">
        <v>162.71</v>
      </c>
      <c r="R2639" s="7">
        <f t="shared" si="123"/>
        <v>40636</v>
      </c>
      <c r="S2639" s="3">
        <v>12</v>
      </c>
      <c r="T2639" s="6">
        <v>0.183</v>
      </c>
      <c r="U2639" s="3" t="s">
        <v>37</v>
      </c>
      <c r="V2639" s="3">
        <v>3.3</v>
      </c>
      <c r="W2639" s="3" t="s">
        <v>45</v>
      </c>
      <c r="X2639" s="8">
        <f t="shared" si="124"/>
        <v>17.563286422382841</v>
      </c>
      <c r="Y2639" s="9">
        <f t="shared" si="125"/>
        <v>35.861021376841173</v>
      </c>
    </row>
    <row r="2640" spans="1:25" x14ac:dyDescent="0.3">
      <c r="A2640" s="3">
        <v>202638</v>
      </c>
      <c r="B2640" s="3">
        <v>3076</v>
      </c>
      <c r="C2640" s="3" t="s">
        <v>32</v>
      </c>
      <c r="D2640" s="3" t="s">
        <v>23</v>
      </c>
      <c r="E2640" s="3" t="s">
        <v>34</v>
      </c>
      <c r="F2640" s="3" t="s">
        <v>25</v>
      </c>
      <c r="G2640" s="3" t="s">
        <v>26</v>
      </c>
      <c r="H2640" s="3" t="s">
        <v>41</v>
      </c>
      <c r="I2640" s="4">
        <v>40625</v>
      </c>
      <c r="J2640" s="3" t="s">
        <v>28</v>
      </c>
      <c r="K2640" s="3" t="s">
        <v>29</v>
      </c>
      <c r="L2640" s="5">
        <v>4078.02</v>
      </c>
      <c r="M2640" s="5">
        <v>4446.7</v>
      </c>
      <c r="N2640" s="6">
        <v>0.14000000000000001</v>
      </c>
      <c r="O2640" s="5">
        <v>1701.77</v>
      </c>
      <c r="P2640" s="3">
        <v>14</v>
      </c>
      <c r="Q2640" s="5">
        <v>231.57</v>
      </c>
      <c r="R2640" s="7">
        <f t="shared" si="123"/>
        <v>40630</v>
      </c>
      <c r="S2640" s="3">
        <v>5</v>
      </c>
      <c r="T2640" s="6">
        <v>0.16</v>
      </c>
      <c r="U2640" s="3" t="s">
        <v>44</v>
      </c>
      <c r="V2640" s="3">
        <v>1.5</v>
      </c>
      <c r="W2640" s="3" t="s">
        <v>31</v>
      </c>
      <c r="X2640" s="8">
        <f t="shared" si="124"/>
        <v>41.730300488962783</v>
      </c>
      <c r="Y2640" s="9">
        <f t="shared" si="125"/>
        <v>6.5506362663805255</v>
      </c>
    </row>
    <row r="2641" spans="1:25" x14ac:dyDescent="0.3">
      <c r="A2641" s="3">
        <v>202639</v>
      </c>
      <c r="B2641" s="3">
        <v>7710</v>
      </c>
      <c r="C2641" s="3" t="s">
        <v>39</v>
      </c>
      <c r="D2641" s="3" t="s">
        <v>56</v>
      </c>
      <c r="E2641" s="3" t="s">
        <v>34</v>
      </c>
      <c r="F2641" s="3" t="s">
        <v>59</v>
      </c>
      <c r="G2641" s="3" t="s">
        <v>61</v>
      </c>
      <c r="H2641" s="3" t="s">
        <v>41</v>
      </c>
      <c r="I2641" s="4">
        <v>40626</v>
      </c>
      <c r="J2641" s="3" t="s">
        <v>48</v>
      </c>
      <c r="K2641" s="3" t="s">
        <v>43</v>
      </c>
      <c r="L2641" s="5">
        <v>4422.33</v>
      </c>
      <c r="M2641" s="5">
        <v>4567.5</v>
      </c>
      <c r="N2641" s="6">
        <v>0.32</v>
      </c>
      <c r="O2641" s="5">
        <v>2006.48</v>
      </c>
      <c r="P2641" s="3">
        <v>29</v>
      </c>
      <c r="Q2641" s="5">
        <v>196.32</v>
      </c>
      <c r="R2641" s="7">
        <f t="shared" si="123"/>
        <v>40631</v>
      </c>
      <c r="S2641" s="3">
        <v>5</v>
      </c>
      <c r="T2641" s="6">
        <v>0.158</v>
      </c>
      <c r="U2641" s="3" t="s">
        <v>30</v>
      </c>
      <c r="V2641" s="3">
        <v>4.9000000000000004</v>
      </c>
      <c r="W2641" s="3" t="s">
        <v>38</v>
      </c>
      <c r="X2641" s="8">
        <f t="shared" si="124"/>
        <v>45.371557527366797</v>
      </c>
      <c r="Y2641" s="9">
        <f t="shared" si="125"/>
        <v>3.3386784440292168</v>
      </c>
    </row>
    <row r="2642" spans="1:25" x14ac:dyDescent="0.3">
      <c r="A2642" s="3">
        <v>202640</v>
      </c>
      <c r="B2642" s="3">
        <v>4391</v>
      </c>
      <c r="C2642" s="3" t="s">
        <v>39</v>
      </c>
      <c r="D2642" s="3" t="s">
        <v>56</v>
      </c>
      <c r="E2642" s="3" t="s">
        <v>34</v>
      </c>
      <c r="F2642" s="3" t="s">
        <v>59</v>
      </c>
      <c r="G2642" s="3" t="s">
        <v>61</v>
      </c>
      <c r="H2642" s="3" t="s">
        <v>47</v>
      </c>
      <c r="I2642" s="4">
        <v>40627</v>
      </c>
      <c r="J2642" s="3" t="s">
        <v>48</v>
      </c>
      <c r="K2642" s="3" t="s">
        <v>55</v>
      </c>
      <c r="L2642" s="5">
        <v>2057.37</v>
      </c>
      <c r="M2642" s="5">
        <v>2258.36</v>
      </c>
      <c r="N2642" s="6">
        <v>0.11</v>
      </c>
      <c r="O2642" s="5">
        <v>755.24</v>
      </c>
      <c r="P2642" s="3">
        <v>14</v>
      </c>
      <c r="Q2642" s="5">
        <v>201.16</v>
      </c>
      <c r="R2642" s="7">
        <f t="shared" si="123"/>
        <v>40631</v>
      </c>
      <c r="S2642" s="3">
        <v>4</v>
      </c>
      <c r="T2642" s="6">
        <v>0.14000000000000001</v>
      </c>
      <c r="U2642" s="3" t="s">
        <v>37</v>
      </c>
      <c r="V2642" s="3">
        <v>1.7</v>
      </c>
      <c r="W2642" s="3" t="s">
        <v>38</v>
      </c>
      <c r="X2642" s="8">
        <f t="shared" si="124"/>
        <v>36.709002269888259</v>
      </c>
      <c r="Y2642" s="9">
        <f t="shared" si="125"/>
        <v>6.5071556350626114</v>
      </c>
    </row>
    <row r="2643" spans="1:25" x14ac:dyDescent="0.3">
      <c r="A2643" s="3">
        <v>202641</v>
      </c>
      <c r="B2643" s="3">
        <v>5791</v>
      </c>
      <c r="C2643" s="3" t="s">
        <v>32</v>
      </c>
      <c r="D2643" s="3" t="s">
        <v>33</v>
      </c>
      <c r="E2643" s="3" t="s">
        <v>34</v>
      </c>
      <c r="F2643" s="3" t="s">
        <v>59</v>
      </c>
      <c r="G2643" s="3" t="s">
        <v>62</v>
      </c>
      <c r="H2643" s="3" t="s">
        <v>53</v>
      </c>
      <c r="I2643" s="4">
        <v>40628</v>
      </c>
      <c r="J2643" s="3" t="s">
        <v>42</v>
      </c>
      <c r="K2643" s="3" t="s">
        <v>43</v>
      </c>
      <c r="L2643" s="5">
        <v>3023.17</v>
      </c>
      <c r="M2643" s="5">
        <v>2723.77</v>
      </c>
      <c r="N2643" s="6">
        <v>0.3</v>
      </c>
      <c r="O2643" s="5">
        <v>1385.74</v>
      </c>
      <c r="P2643" s="3">
        <v>12</v>
      </c>
      <c r="Q2643" s="5">
        <v>178.5</v>
      </c>
      <c r="R2643" s="7">
        <f t="shared" si="123"/>
        <v>40635</v>
      </c>
      <c r="S2643" s="3">
        <v>7</v>
      </c>
      <c r="T2643" s="6">
        <v>0.09</v>
      </c>
      <c r="U2643" s="3" t="s">
        <v>30</v>
      </c>
      <c r="V2643" s="3">
        <v>3.6</v>
      </c>
      <c r="W2643" s="3" t="s">
        <v>31</v>
      </c>
      <c r="X2643" s="8">
        <f t="shared" si="124"/>
        <v>45.837316459213341</v>
      </c>
      <c r="Y2643" s="9">
        <f t="shared" si="125"/>
        <v>9.2493431285803638</v>
      </c>
    </row>
    <row r="2644" spans="1:25" x14ac:dyDescent="0.3">
      <c r="A2644" s="3">
        <v>202642</v>
      </c>
      <c r="B2644" s="3">
        <v>3300</v>
      </c>
      <c r="C2644" s="3" t="s">
        <v>50</v>
      </c>
      <c r="D2644" s="3" t="s">
        <v>56</v>
      </c>
      <c r="E2644" s="3" t="s">
        <v>24</v>
      </c>
      <c r="F2644" s="3" t="s">
        <v>51</v>
      </c>
      <c r="G2644" s="3" t="s">
        <v>61</v>
      </c>
      <c r="H2644" s="3" t="s">
        <v>53</v>
      </c>
      <c r="I2644" s="4">
        <v>40629</v>
      </c>
      <c r="J2644" s="3" t="s">
        <v>42</v>
      </c>
      <c r="K2644" s="3" t="s">
        <v>29</v>
      </c>
      <c r="L2644" s="5">
        <v>6464.74</v>
      </c>
      <c r="M2644" s="5">
        <v>6898.93</v>
      </c>
      <c r="N2644" s="6">
        <v>0.26</v>
      </c>
      <c r="O2644" s="5">
        <v>1661.36</v>
      </c>
      <c r="P2644" s="3">
        <v>21</v>
      </c>
      <c r="Q2644" s="5">
        <v>298.67</v>
      </c>
      <c r="R2644" s="7">
        <f t="shared" si="123"/>
        <v>40633</v>
      </c>
      <c r="S2644" s="3">
        <v>4</v>
      </c>
      <c r="T2644" s="6">
        <v>2.3E-2</v>
      </c>
      <c r="U2644" s="3" t="s">
        <v>37</v>
      </c>
      <c r="V2644" s="3">
        <v>1</v>
      </c>
      <c r="W2644" s="3" t="s">
        <v>45</v>
      </c>
      <c r="X2644" s="8">
        <f t="shared" si="124"/>
        <v>25.698790670622486</v>
      </c>
      <c r="Y2644" s="9">
        <f t="shared" si="125"/>
        <v>4.4622102544128133</v>
      </c>
    </row>
    <row r="2645" spans="1:25" x14ac:dyDescent="0.3">
      <c r="A2645" s="3">
        <v>202643</v>
      </c>
      <c r="B2645" s="3">
        <v>7412</v>
      </c>
      <c r="C2645" s="3" t="s">
        <v>50</v>
      </c>
      <c r="D2645" s="3" t="s">
        <v>33</v>
      </c>
      <c r="E2645" s="3" t="s">
        <v>46</v>
      </c>
      <c r="F2645" s="3" t="s">
        <v>59</v>
      </c>
      <c r="G2645" s="3" t="s">
        <v>61</v>
      </c>
      <c r="H2645" s="3" t="s">
        <v>53</v>
      </c>
      <c r="I2645" s="4">
        <v>40630</v>
      </c>
      <c r="J2645" s="3" t="s">
        <v>48</v>
      </c>
      <c r="K2645" s="3" t="s">
        <v>58</v>
      </c>
      <c r="L2645" s="5">
        <v>287.8</v>
      </c>
      <c r="M2645" s="5">
        <v>263.87</v>
      </c>
      <c r="N2645" s="6">
        <v>0.16</v>
      </c>
      <c r="O2645" s="5">
        <v>75.03</v>
      </c>
      <c r="P2645" s="3">
        <v>27</v>
      </c>
      <c r="Q2645" s="5">
        <v>122.88</v>
      </c>
      <c r="R2645" s="7">
        <f t="shared" si="123"/>
        <v>40632</v>
      </c>
      <c r="S2645" s="3">
        <v>2</v>
      </c>
      <c r="T2645" s="6">
        <v>1.4E-2</v>
      </c>
      <c r="U2645" s="3" t="s">
        <v>44</v>
      </c>
      <c r="V2645" s="3">
        <v>4.2</v>
      </c>
      <c r="W2645" s="3" t="s">
        <v>38</v>
      </c>
      <c r="X2645" s="8">
        <f t="shared" si="124"/>
        <v>26.070187630298818</v>
      </c>
      <c r="Y2645" s="9">
        <f t="shared" si="125"/>
        <v>4.0395873950275742</v>
      </c>
    </row>
    <row r="2646" spans="1:25" x14ac:dyDescent="0.3">
      <c r="A2646" s="3">
        <v>202644</v>
      </c>
      <c r="B2646" s="3">
        <v>4130</v>
      </c>
      <c r="C2646" s="3" t="s">
        <v>39</v>
      </c>
      <c r="D2646" s="3" t="s">
        <v>33</v>
      </c>
      <c r="E2646" s="3" t="s">
        <v>24</v>
      </c>
      <c r="F2646" s="3" t="s">
        <v>59</v>
      </c>
      <c r="G2646" s="3" t="s">
        <v>61</v>
      </c>
      <c r="H2646" s="3" t="s">
        <v>53</v>
      </c>
      <c r="I2646" s="4">
        <v>40631</v>
      </c>
      <c r="J2646" s="3" t="s">
        <v>42</v>
      </c>
      <c r="K2646" s="3" t="s">
        <v>58</v>
      </c>
      <c r="L2646" s="5">
        <v>4477.3500000000004</v>
      </c>
      <c r="M2646" s="5">
        <v>4722.57</v>
      </c>
      <c r="N2646" s="6">
        <v>0.34</v>
      </c>
      <c r="O2646" s="5">
        <v>480.75</v>
      </c>
      <c r="P2646" s="3">
        <v>10</v>
      </c>
      <c r="Q2646" s="5">
        <v>148.94999999999999</v>
      </c>
      <c r="R2646" s="7">
        <f t="shared" si="123"/>
        <v>40634</v>
      </c>
      <c r="S2646" s="3">
        <v>3</v>
      </c>
      <c r="T2646" s="6">
        <v>0.01</v>
      </c>
      <c r="U2646" s="3" t="s">
        <v>44</v>
      </c>
      <c r="V2646" s="3">
        <v>3.1</v>
      </c>
      <c r="W2646" s="3" t="s">
        <v>45</v>
      </c>
      <c r="X2646" s="8">
        <f t="shared" si="124"/>
        <v>10.737378136620991</v>
      </c>
      <c r="Y2646" s="9">
        <f t="shared" si="125"/>
        <v>9.4807488295567897</v>
      </c>
    </row>
    <row r="2647" spans="1:25" x14ac:dyDescent="0.3">
      <c r="A2647" s="3">
        <v>202645</v>
      </c>
      <c r="B2647" s="3">
        <v>7253</v>
      </c>
      <c r="C2647" s="3" t="s">
        <v>50</v>
      </c>
      <c r="D2647" s="3" t="s">
        <v>23</v>
      </c>
      <c r="E2647" s="3" t="s">
        <v>34</v>
      </c>
      <c r="F2647" s="3" t="s">
        <v>51</v>
      </c>
      <c r="G2647" s="3" t="s">
        <v>52</v>
      </c>
      <c r="H2647" s="3" t="s">
        <v>27</v>
      </c>
      <c r="I2647" s="4">
        <v>40632</v>
      </c>
      <c r="J2647" s="3" t="s">
        <v>28</v>
      </c>
      <c r="K2647" s="3" t="s">
        <v>55</v>
      </c>
      <c r="L2647" s="5">
        <v>302.67</v>
      </c>
      <c r="M2647" s="5">
        <v>328.24</v>
      </c>
      <c r="N2647" s="6">
        <v>0.37</v>
      </c>
      <c r="O2647" s="5">
        <v>127</v>
      </c>
      <c r="P2647" s="3">
        <v>13</v>
      </c>
      <c r="Q2647" s="5">
        <v>141.37</v>
      </c>
      <c r="R2647" s="7">
        <f t="shared" si="123"/>
        <v>40633</v>
      </c>
      <c r="S2647" s="3">
        <v>1</v>
      </c>
      <c r="T2647" s="6">
        <v>0.16600000000000001</v>
      </c>
      <c r="U2647" s="3" t="s">
        <v>49</v>
      </c>
      <c r="V2647" s="3">
        <v>2.1</v>
      </c>
      <c r="W2647" s="3" t="s">
        <v>45</v>
      </c>
      <c r="X2647" s="8">
        <f t="shared" si="124"/>
        <v>41.959890309578086</v>
      </c>
      <c r="Y2647" s="9">
        <f t="shared" si="125"/>
        <v>7.0930744858358805</v>
      </c>
    </row>
    <row r="2648" spans="1:25" x14ac:dyDescent="0.3">
      <c r="A2648" s="3">
        <v>202646</v>
      </c>
      <c r="B2648" s="3">
        <v>6033</v>
      </c>
      <c r="C2648" s="3" t="s">
        <v>32</v>
      </c>
      <c r="D2648" s="3" t="s">
        <v>33</v>
      </c>
      <c r="E2648" s="3" t="s">
        <v>24</v>
      </c>
      <c r="F2648" s="3" t="s">
        <v>25</v>
      </c>
      <c r="G2648" s="3" t="s">
        <v>26</v>
      </c>
      <c r="H2648" s="3" t="s">
        <v>47</v>
      </c>
      <c r="I2648" s="4">
        <v>40633</v>
      </c>
      <c r="J2648" s="3" t="s">
        <v>48</v>
      </c>
      <c r="K2648" s="3" t="s">
        <v>55</v>
      </c>
      <c r="L2648" s="5">
        <v>1653.02</v>
      </c>
      <c r="M2648" s="5">
        <v>1534.23</v>
      </c>
      <c r="N2648" s="6">
        <v>0.23</v>
      </c>
      <c r="O2648" s="5">
        <v>187.2</v>
      </c>
      <c r="P2648" s="3">
        <v>14</v>
      </c>
      <c r="Q2648" s="5">
        <v>80.56</v>
      </c>
      <c r="R2648" s="7">
        <f t="shared" si="123"/>
        <v>40647</v>
      </c>
      <c r="S2648" s="3">
        <v>14</v>
      </c>
      <c r="T2648" s="6">
        <v>8.4000000000000005E-2</v>
      </c>
      <c r="U2648" s="3" t="s">
        <v>37</v>
      </c>
      <c r="V2648" s="3">
        <v>1.5</v>
      </c>
      <c r="W2648" s="3" t="s">
        <v>45</v>
      </c>
      <c r="X2648" s="8">
        <f t="shared" si="124"/>
        <v>11.324726863558819</v>
      </c>
      <c r="Y2648" s="9">
        <f t="shared" si="125"/>
        <v>7.6959032963021921</v>
      </c>
    </row>
    <row r="2649" spans="1:25" x14ac:dyDescent="0.3">
      <c r="A2649" s="3">
        <v>202647</v>
      </c>
      <c r="B2649" s="3">
        <v>3778</v>
      </c>
      <c r="C2649" s="3" t="s">
        <v>50</v>
      </c>
      <c r="D2649" s="3" t="s">
        <v>56</v>
      </c>
      <c r="E2649" s="3" t="s">
        <v>46</v>
      </c>
      <c r="F2649" s="3" t="s">
        <v>51</v>
      </c>
      <c r="G2649" s="3" t="s">
        <v>62</v>
      </c>
      <c r="H2649" s="3" t="s">
        <v>57</v>
      </c>
      <c r="I2649" s="4">
        <v>40634</v>
      </c>
      <c r="J2649" s="3" t="s">
        <v>42</v>
      </c>
      <c r="K2649" s="3" t="s">
        <v>55</v>
      </c>
      <c r="L2649" s="5">
        <v>3014.51</v>
      </c>
      <c r="M2649" s="5">
        <v>3289.52</v>
      </c>
      <c r="N2649" s="6">
        <v>0.01</v>
      </c>
      <c r="O2649" s="5">
        <v>619.64</v>
      </c>
      <c r="P2649" s="3">
        <v>20</v>
      </c>
      <c r="Q2649" s="5">
        <v>117.69</v>
      </c>
      <c r="R2649" s="7">
        <f t="shared" si="123"/>
        <v>40644</v>
      </c>
      <c r="S2649" s="3">
        <v>10</v>
      </c>
      <c r="T2649" s="6">
        <v>8.1000000000000003E-2</v>
      </c>
      <c r="U2649" s="3" t="s">
        <v>44</v>
      </c>
      <c r="V2649" s="3">
        <v>4.0999999999999996</v>
      </c>
      <c r="W2649" s="3" t="s">
        <v>45</v>
      </c>
      <c r="X2649" s="8">
        <f t="shared" si="124"/>
        <v>20.555247784880461</v>
      </c>
      <c r="Y2649" s="9">
        <f t="shared" si="125"/>
        <v>4.5819906855711485</v>
      </c>
    </row>
    <row r="2650" spans="1:25" x14ac:dyDescent="0.3">
      <c r="A2650" s="3">
        <v>202648</v>
      </c>
      <c r="B2650" s="3">
        <v>6802</v>
      </c>
      <c r="C2650" s="3" t="s">
        <v>32</v>
      </c>
      <c r="D2650" s="3" t="s">
        <v>33</v>
      </c>
      <c r="E2650" s="3" t="s">
        <v>34</v>
      </c>
      <c r="F2650" s="3" t="s">
        <v>59</v>
      </c>
      <c r="G2650" s="3" t="s">
        <v>36</v>
      </c>
      <c r="H2650" s="3" t="s">
        <v>53</v>
      </c>
      <c r="I2650" s="4">
        <v>40635</v>
      </c>
      <c r="J2650" s="3" t="s">
        <v>42</v>
      </c>
      <c r="K2650" s="3" t="s">
        <v>43</v>
      </c>
      <c r="L2650" s="5">
        <v>1532.18</v>
      </c>
      <c r="M2650" s="5">
        <v>1512.65</v>
      </c>
      <c r="N2650" s="6">
        <v>0.12</v>
      </c>
      <c r="O2650" s="5">
        <v>533.34</v>
      </c>
      <c r="P2650" s="3">
        <v>1</v>
      </c>
      <c r="Q2650" s="5">
        <v>161.83000000000001</v>
      </c>
      <c r="R2650" s="7">
        <f t="shared" si="123"/>
        <v>40637</v>
      </c>
      <c r="S2650" s="3">
        <v>2</v>
      </c>
      <c r="T2650" s="6">
        <v>2.4E-2</v>
      </c>
      <c r="U2650" s="3" t="s">
        <v>44</v>
      </c>
      <c r="V2650" s="3">
        <v>1.1000000000000001</v>
      </c>
      <c r="W2650" s="3" t="s">
        <v>45</v>
      </c>
      <c r="X2650" s="8">
        <f t="shared" si="124"/>
        <v>34.809226070043991</v>
      </c>
      <c r="Y2650" s="9">
        <f t="shared" si="125"/>
        <v>101.29111162529337</v>
      </c>
    </row>
    <row r="2651" spans="1:25" x14ac:dyDescent="0.3">
      <c r="A2651" s="3">
        <v>202649</v>
      </c>
      <c r="B2651" s="3">
        <v>5014</v>
      </c>
      <c r="C2651" s="3" t="s">
        <v>32</v>
      </c>
      <c r="D2651" s="3" t="s">
        <v>33</v>
      </c>
      <c r="E2651" s="3" t="s">
        <v>34</v>
      </c>
      <c r="F2651" s="3" t="s">
        <v>59</v>
      </c>
      <c r="G2651" s="3" t="s">
        <v>52</v>
      </c>
      <c r="H2651" s="3" t="s">
        <v>57</v>
      </c>
      <c r="I2651" s="4">
        <v>40636</v>
      </c>
      <c r="J2651" s="3" t="s">
        <v>28</v>
      </c>
      <c r="K2651" s="3" t="s">
        <v>43</v>
      </c>
      <c r="L2651" s="5">
        <v>6795.67</v>
      </c>
      <c r="M2651" s="5">
        <v>6583.93</v>
      </c>
      <c r="N2651" s="6">
        <v>0.39</v>
      </c>
      <c r="O2651" s="5">
        <v>2331.42</v>
      </c>
      <c r="P2651" s="3">
        <v>10</v>
      </c>
      <c r="Q2651" s="5">
        <v>194.51</v>
      </c>
      <c r="R2651" s="7">
        <f t="shared" si="123"/>
        <v>40644</v>
      </c>
      <c r="S2651" s="3">
        <v>8</v>
      </c>
      <c r="T2651" s="6">
        <v>6.9000000000000006E-2</v>
      </c>
      <c r="U2651" s="3" t="s">
        <v>49</v>
      </c>
      <c r="V2651" s="3">
        <v>3.6</v>
      </c>
      <c r="W2651" s="3" t="s">
        <v>38</v>
      </c>
      <c r="X2651" s="8">
        <f t="shared" si="124"/>
        <v>34.307433998413693</v>
      </c>
      <c r="Y2651" s="9">
        <f t="shared" si="125"/>
        <v>10.321601232090863</v>
      </c>
    </row>
    <row r="2652" spans="1:25" x14ac:dyDescent="0.3">
      <c r="A2652" s="3">
        <v>202650</v>
      </c>
      <c r="B2652" s="3">
        <v>4285</v>
      </c>
      <c r="C2652" s="3" t="s">
        <v>32</v>
      </c>
      <c r="D2652" s="3" t="s">
        <v>23</v>
      </c>
      <c r="E2652" s="3" t="s">
        <v>24</v>
      </c>
      <c r="F2652" s="3" t="s">
        <v>25</v>
      </c>
      <c r="G2652" s="3" t="s">
        <v>40</v>
      </c>
      <c r="H2652" s="3" t="s">
        <v>41</v>
      </c>
      <c r="I2652" s="4">
        <v>40637</v>
      </c>
      <c r="J2652" s="3" t="s">
        <v>48</v>
      </c>
      <c r="K2652" s="3" t="s">
        <v>55</v>
      </c>
      <c r="L2652" s="5">
        <v>6968.13</v>
      </c>
      <c r="M2652" s="5">
        <v>7380.32</v>
      </c>
      <c r="N2652" s="6">
        <v>0.28999999999999998</v>
      </c>
      <c r="O2652" s="5">
        <v>2036.02</v>
      </c>
      <c r="P2652" s="3">
        <v>5</v>
      </c>
      <c r="Q2652" s="5">
        <v>110.79</v>
      </c>
      <c r="R2652" s="7">
        <f t="shared" si="123"/>
        <v>40643</v>
      </c>
      <c r="S2652" s="3">
        <v>6</v>
      </c>
      <c r="T2652" s="6">
        <v>0.183</v>
      </c>
      <c r="U2652" s="3" t="s">
        <v>30</v>
      </c>
      <c r="V2652" s="3">
        <v>4.7</v>
      </c>
      <c r="W2652" s="3" t="s">
        <v>31</v>
      </c>
      <c r="X2652" s="8">
        <f t="shared" si="124"/>
        <v>29.219030069760464</v>
      </c>
      <c r="Y2652" s="9">
        <f t="shared" si="125"/>
        <v>18.883002363041172</v>
      </c>
    </row>
    <row r="2653" spans="1:25" x14ac:dyDescent="0.3">
      <c r="A2653" s="3">
        <v>202651</v>
      </c>
      <c r="B2653" s="3">
        <v>5275</v>
      </c>
      <c r="C2653" s="3" t="s">
        <v>22</v>
      </c>
      <c r="D2653" s="3" t="s">
        <v>33</v>
      </c>
      <c r="E2653" s="3" t="s">
        <v>24</v>
      </c>
      <c r="F2653" s="3" t="s">
        <v>59</v>
      </c>
      <c r="G2653" s="3" t="s">
        <v>36</v>
      </c>
      <c r="H2653" s="3" t="s">
        <v>57</v>
      </c>
      <c r="I2653" s="4">
        <v>40638</v>
      </c>
      <c r="J2653" s="3" t="s">
        <v>28</v>
      </c>
      <c r="K2653" s="3" t="s">
        <v>58</v>
      </c>
      <c r="L2653" s="5">
        <v>1266.44</v>
      </c>
      <c r="M2653" s="5">
        <v>1355.87</v>
      </c>
      <c r="N2653" s="6">
        <v>0.12</v>
      </c>
      <c r="O2653" s="5">
        <v>439.54</v>
      </c>
      <c r="P2653" s="3">
        <v>1</v>
      </c>
      <c r="Q2653" s="5">
        <v>131.84</v>
      </c>
      <c r="R2653" s="7">
        <f t="shared" si="123"/>
        <v>40645</v>
      </c>
      <c r="S2653" s="3">
        <v>7</v>
      </c>
      <c r="T2653" s="6">
        <v>0.16800000000000001</v>
      </c>
      <c r="U2653" s="3" t="s">
        <v>30</v>
      </c>
      <c r="V2653" s="3">
        <v>2.8</v>
      </c>
      <c r="W2653" s="3" t="s">
        <v>45</v>
      </c>
      <c r="X2653" s="8">
        <f t="shared" si="124"/>
        <v>34.706736995041219</v>
      </c>
      <c r="Y2653" s="9">
        <f t="shared" si="125"/>
        <v>93.404234919276931</v>
      </c>
    </row>
    <row r="2654" spans="1:25" x14ac:dyDescent="0.3">
      <c r="A2654" s="3">
        <v>202652</v>
      </c>
      <c r="B2654" s="3">
        <v>7611</v>
      </c>
      <c r="C2654" s="3" t="s">
        <v>39</v>
      </c>
      <c r="D2654" s="3" t="s">
        <v>33</v>
      </c>
      <c r="E2654" s="3" t="s">
        <v>34</v>
      </c>
      <c r="F2654" s="3" t="s">
        <v>51</v>
      </c>
      <c r="G2654" s="3" t="s">
        <v>61</v>
      </c>
      <c r="H2654" s="3" t="s">
        <v>57</v>
      </c>
      <c r="I2654" s="4">
        <v>40639</v>
      </c>
      <c r="J2654" s="3" t="s">
        <v>28</v>
      </c>
      <c r="K2654" s="3" t="s">
        <v>55</v>
      </c>
      <c r="L2654" s="5">
        <v>7144.07</v>
      </c>
      <c r="M2654" s="5">
        <v>7624.89</v>
      </c>
      <c r="N2654" s="6">
        <v>0.08</v>
      </c>
      <c r="O2654" s="5">
        <v>1635.28</v>
      </c>
      <c r="P2654" s="3">
        <v>3</v>
      </c>
      <c r="Q2654" s="5">
        <v>168.62</v>
      </c>
      <c r="R2654" s="7">
        <f t="shared" si="123"/>
        <v>40652</v>
      </c>
      <c r="S2654" s="3">
        <v>13</v>
      </c>
      <c r="T2654" s="6">
        <v>1.2999999999999999E-2</v>
      </c>
      <c r="U2654" s="3" t="s">
        <v>44</v>
      </c>
      <c r="V2654" s="3">
        <v>1.9</v>
      </c>
      <c r="W2654" s="3" t="s">
        <v>45</v>
      </c>
      <c r="X2654" s="8">
        <f t="shared" si="124"/>
        <v>22.890033272350355</v>
      </c>
      <c r="Y2654" s="9">
        <f t="shared" si="125"/>
        <v>31.231357654558511</v>
      </c>
    </row>
    <row r="2655" spans="1:25" x14ac:dyDescent="0.3">
      <c r="A2655" s="3">
        <v>202653</v>
      </c>
      <c r="B2655" s="3">
        <v>5683</v>
      </c>
      <c r="C2655" s="3" t="s">
        <v>39</v>
      </c>
      <c r="D2655" s="3" t="s">
        <v>23</v>
      </c>
      <c r="E2655" s="3" t="s">
        <v>34</v>
      </c>
      <c r="F2655" s="3" t="s">
        <v>59</v>
      </c>
      <c r="G2655" s="3" t="s">
        <v>36</v>
      </c>
      <c r="H2655" s="3" t="s">
        <v>57</v>
      </c>
      <c r="I2655" s="4">
        <v>40640</v>
      </c>
      <c r="J2655" s="3" t="s">
        <v>28</v>
      </c>
      <c r="K2655" s="3" t="s">
        <v>43</v>
      </c>
      <c r="L2655" s="5">
        <v>1878.42</v>
      </c>
      <c r="M2655" s="5">
        <v>1925.01</v>
      </c>
      <c r="N2655" s="6">
        <v>0.28000000000000003</v>
      </c>
      <c r="O2655" s="5">
        <v>340.9</v>
      </c>
      <c r="P2655" s="3">
        <v>15</v>
      </c>
      <c r="Q2655" s="5">
        <v>285.41000000000003</v>
      </c>
      <c r="R2655" s="7">
        <f t="shared" si="123"/>
        <v>40646</v>
      </c>
      <c r="S2655" s="3">
        <v>6</v>
      </c>
      <c r="T2655" s="6">
        <v>0.2</v>
      </c>
      <c r="U2655" s="3" t="s">
        <v>44</v>
      </c>
      <c r="V2655" s="3">
        <v>1.3</v>
      </c>
      <c r="W2655" s="3" t="s">
        <v>38</v>
      </c>
      <c r="X2655" s="8">
        <f t="shared" si="124"/>
        <v>18.148230960062179</v>
      </c>
      <c r="Y2655" s="9">
        <f t="shared" si="125"/>
        <v>6.5053168554968552</v>
      </c>
    </row>
    <row r="2656" spans="1:25" x14ac:dyDescent="0.3">
      <c r="A2656" s="3">
        <v>202654</v>
      </c>
      <c r="B2656" s="3">
        <v>4521</v>
      </c>
      <c r="C2656" s="3" t="s">
        <v>22</v>
      </c>
      <c r="D2656" s="3" t="s">
        <v>56</v>
      </c>
      <c r="E2656" s="3" t="s">
        <v>24</v>
      </c>
      <c r="F2656" s="3" t="s">
        <v>54</v>
      </c>
      <c r="G2656" s="3" t="s">
        <v>36</v>
      </c>
      <c r="H2656" s="3" t="s">
        <v>57</v>
      </c>
      <c r="I2656" s="4">
        <v>40641</v>
      </c>
      <c r="J2656" s="3" t="s">
        <v>42</v>
      </c>
      <c r="K2656" s="3" t="s">
        <v>55</v>
      </c>
      <c r="L2656" s="5">
        <v>146.47999999999999</v>
      </c>
      <c r="M2656" s="5">
        <v>140.51</v>
      </c>
      <c r="N2656" s="6">
        <v>0.03</v>
      </c>
      <c r="O2656" s="5">
        <v>31.81</v>
      </c>
      <c r="P2656" s="3">
        <v>22</v>
      </c>
      <c r="Q2656" s="5">
        <v>176.09</v>
      </c>
      <c r="R2656" s="7">
        <f t="shared" si="123"/>
        <v>40647</v>
      </c>
      <c r="S2656" s="3">
        <v>6</v>
      </c>
      <c r="T2656" s="6">
        <v>0.188</v>
      </c>
      <c r="U2656" s="3" t="s">
        <v>30</v>
      </c>
      <c r="V2656" s="3">
        <v>2</v>
      </c>
      <c r="W2656" s="3" t="s">
        <v>38</v>
      </c>
      <c r="X2656" s="8">
        <f t="shared" si="124"/>
        <v>21.716275259421085</v>
      </c>
      <c r="Y2656" s="9">
        <f t="shared" si="125"/>
        <v>4.7385821779103399</v>
      </c>
    </row>
    <row r="2657" spans="1:25" x14ac:dyDescent="0.3">
      <c r="A2657" s="3">
        <v>202655</v>
      </c>
      <c r="B2657" s="3">
        <v>5685</v>
      </c>
      <c r="C2657" s="3" t="s">
        <v>50</v>
      </c>
      <c r="D2657" s="3" t="s">
        <v>33</v>
      </c>
      <c r="E2657" s="3" t="s">
        <v>24</v>
      </c>
      <c r="F2657" s="3" t="s">
        <v>59</v>
      </c>
      <c r="G2657" s="3" t="s">
        <v>62</v>
      </c>
      <c r="H2657" s="3" t="s">
        <v>27</v>
      </c>
      <c r="I2657" s="4">
        <v>40642</v>
      </c>
      <c r="J2657" s="3" t="s">
        <v>28</v>
      </c>
      <c r="K2657" s="3" t="s">
        <v>55</v>
      </c>
      <c r="L2657" s="5">
        <v>5907.88</v>
      </c>
      <c r="M2657" s="5">
        <v>5643.85</v>
      </c>
      <c r="N2657" s="6">
        <v>0.05</v>
      </c>
      <c r="O2657" s="5">
        <v>1175.81</v>
      </c>
      <c r="P2657" s="3">
        <v>5</v>
      </c>
      <c r="Q2657" s="5">
        <v>141.71</v>
      </c>
      <c r="R2657" s="7">
        <f t="shared" si="123"/>
        <v>40651</v>
      </c>
      <c r="S2657" s="3">
        <v>9</v>
      </c>
      <c r="T2657" s="6">
        <v>0.161</v>
      </c>
      <c r="U2657" s="3" t="s">
        <v>30</v>
      </c>
      <c r="V2657" s="3">
        <v>3.1</v>
      </c>
      <c r="W2657" s="3" t="s">
        <v>31</v>
      </c>
      <c r="X2657" s="8">
        <f t="shared" si="124"/>
        <v>19.902401538284458</v>
      </c>
      <c r="Y2657" s="9">
        <f t="shared" si="125"/>
        <v>20.935637906748052</v>
      </c>
    </row>
    <row r="2658" spans="1:25" x14ac:dyDescent="0.3">
      <c r="A2658" s="3">
        <v>202656</v>
      </c>
      <c r="B2658" s="3">
        <v>1906</v>
      </c>
      <c r="C2658" s="3" t="s">
        <v>22</v>
      </c>
      <c r="D2658" s="3" t="s">
        <v>33</v>
      </c>
      <c r="E2658" s="3" t="s">
        <v>34</v>
      </c>
      <c r="F2658" s="3" t="s">
        <v>25</v>
      </c>
      <c r="G2658" s="3" t="s">
        <v>61</v>
      </c>
      <c r="H2658" s="3" t="s">
        <v>53</v>
      </c>
      <c r="I2658" s="4">
        <v>40643</v>
      </c>
      <c r="J2658" s="3" t="s">
        <v>42</v>
      </c>
      <c r="K2658" s="3" t="s">
        <v>29</v>
      </c>
      <c r="L2658" s="5">
        <v>4169.97</v>
      </c>
      <c r="M2658" s="5">
        <v>3943.67</v>
      </c>
      <c r="N2658" s="6">
        <v>0.25</v>
      </c>
      <c r="O2658" s="5">
        <v>1132.78</v>
      </c>
      <c r="P2658" s="3">
        <v>17</v>
      </c>
      <c r="Q2658" s="5">
        <v>122.08</v>
      </c>
      <c r="R2658" s="7">
        <f t="shared" si="123"/>
        <v>40654</v>
      </c>
      <c r="S2658" s="3">
        <v>11</v>
      </c>
      <c r="T2658" s="6">
        <v>0.183</v>
      </c>
      <c r="U2658" s="3" t="s">
        <v>30</v>
      </c>
      <c r="V2658" s="3">
        <v>4.5999999999999996</v>
      </c>
      <c r="W2658" s="3" t="s">
        <v>38</v>
      </c>
      <c r="X2658" s="8">
        <f t="shared" si="124"/>
        <v>27.165183442566732</v>
      </c>
      <c r="Y2658" s="9">
        <f t="shared" si="125"/>
        <v>6.219900573353665</v>
      </c>
    </row>
    <row r="2659" spans="1:25" x14ac:dyDescent="0.3">
      <c r="A2659" s="3">
        <v>202657</v>
      </c>
      <c r="B2659" s="3">
        <v>3075</v>
      </c>
      <c r="C2659" s="3" t="s">
        <v>50</v>
      </c>
      <c r="D2659" s="3" t="s">
        <v>23</v>
      </c>
      <c r="E2659" s="3" t="s">
        <v>46</v>
      </c>
      <c r="F2659" s="3" t="s">
        <v>35</v>
      </c>
      <c r="G2659" s="3" t="s">
        <v>36</v>
      </c>
      <c r="H2659" s="3" t="s">
        <v>27</v>
      </c>
      <c r="I2659" s="4">
        <v>40644</v>
      </c>
      <c r="J2659" s="3" t="s">
        <v>48</v>
      </c>
      <c r="K2659" s="3" t="s">
        <v>29</v>
      </c>
      <c r="L2659" s="5">
        <v>4012.21</v>
      </c>
      <c r="M2659" s="5">
        <v>3728.53</v>
      </c>
      <c r="N2659" s="6">
        <v>0.04</v>
      </c>
      <c r="O2659" s="5">
        <v>1618.16</v>
      </c>
      <c r="P2659" s="3">
        <v>23</v>
      </c>
      <c r="Q2659" s="5">
        <v>299.94</v>
      </c>
      <c r="R2659" s="7">
        <f t="shared" si="123"/>
        <v>40655</v>
      </c>
      <c r="S2659" s="3">
        <v>11</v>
      </c>
      <c r="T2659" s="6">
        <v>6.0999999999999999E-2</v>
      </c>
      <c r="U2659" s="3" t="s">
        <v>49</v>
      </c>
      <c r="V2659" s="3">
        <v>3.8</v>
      </c>
      <c r="W2659" s="3" t="s">
        <v>45</v>
      </c>
      <c r="X2659" s="8">
        <f t="shared" si="124"/>
        <v>40.330889958401976</v>
      </c>
      <c r="Y2659" s="9">
        <f t="shared" si="125"/>
        <v>4.6786243651915971</v>
      </c>
    </row>
    <row r="2660" spans="1:25" x14ac:dyDescent="0.3">
      <c r="A2660" s="3">
        <v>202658</v>
      </c>
      <c r="B2660" s="3">
        <v>3252</v>
      </c>
      <c r="C2660" s="3" t="s">
        <v>39</v>
      </c>
      <c r="D2660" s="3" t="s">
        <v>23</v>
      </c>
      <c r="E2660" s="3" t="s">
        <v>34</v>
      </c>
      <c r="F2660" s="3" t="s">
        <v>25</v>
      </c>
      <c r="G2660" s="3" t="s">
        <v>26</v>
      </c>
      <c r="H2660" s="3" t="s">
        <v>47</v>
      </c>
      <c r="I2660" s="4">
        <v>40645</v>
      </c>
      <c r="J2660" s="3" t="s">
        <v>28</v>
      </c>
      <c r="K2660" s="3" t="s">
        <v>29</v>
      </c>
      <c r="L2660" s="5">
        <v>71.489999999999995</v>
      </c>
      <c r="M2660" s="5">
        <v>69.95</v>
      </c>
      <c r="N2660" s="6">
        <v>0.23</v>
      </c>
      <c r="O2660" s="5">
        <v>16.45</v>
      </c>
      <c r="P2660" s="3">
        <v>17</v>
      </c>
      <c r="Q2660" s="5">
        <v>298.68</v>
      </c>
      <c r="R2660" s="7">
        <f t="shared" si="123"/>
        <v>40647</v>
      </c>
      <c r="S2660" s="3">
        <v>2</v>
      </c>
      <c r="T2660" s="6">
        <v>9.2999999999999999E-2</v>
      </c>
      <c r="U2660" s="3" t="s">
        <v>49</v>
      </c>
      <c r="V2660" s="3">
        <v>3.8</v>
      </c>
      <c r="W2660" s="3" t="s">
        <v>45</v>
      </c>
      <c r="X2660" s="8">
        <f t="shared" si="124"/>
        <v>23.010211218352218</v>
      </c>
      <c r="Y2660" s="9">
        <f t="shared" si="125"/>
        <v>6.0118572089307483</v>
      </c>
    </row>
    <row r="2661" spans="1:25" x14ac:dyDescent="0.3">
      <c r="A2661" s="3">
        <v>202659</v>
      </c>
      <c r="B2661" s="3">
        <v>5202</v>
      </c>
      <c r="C2661" s="3" t="s">
        <v>39</v>
      </c>
      <c r="D2661" s="3" t="s">
        <v>23</v>
      </c>
      <c r="E2661" s="3" t="s">
        <v>24</v>
      </c>
      <c r="F2661" s="3" t="s">
        <v>25</v>
      </c>
      <c r="G2661" s="3" t="s">
        <v>40</v>
      </c>
      <c r="H2661" s="3" t="s">
        <v>47</v>
      </c>
      <c r="I2661" s="4">
        <v>40646</v>
      </c>
      <c r="J2661" s="3" t="s">
        <v>48</v>
      </c>
      <c r="K2661" s="3" t="s">
        <v>55</v>
      </c>
      <c r="L2661" s="5">
        <v>7829.38</v>
      </c>
      <c r="M2661" s="5">
        <v>8386.91</v>
      </c>
      <c r="N2661" s="6">
        <v>0.15</v>
      </c>
      <c r="O2661" s="5">
        <v>1897.2</v>
      </c>
      <c r="P2661" s="3">
        <v>26</v>
      </c>
      <c r="Q2661" s="5">
        <v>272.01</v>
      </c>
      <c r="R2661" s="7">
        <f t="shared" si="123"/>
        <v>40659</v>
      </c>
      <c r="S2661" s="3">
        <v>13</v>
      </c>
      <c r="T2661" s="6">
        <v>0.13100000000000001</v>
      </c>
      <c r="U2661" s="3" t="s">
        <v>49</v>
      </c>
      <c r="V2661" s="3">
        <v>2.9</v>
      </c>
      <c r="W2661" s="3" t="s">
        <v>31</v>
      </c>
      <c r="X2661" s="8">
        <f t="shared" si="124"/>
        <v>24.231803795447405</v>
      </c>
      <c r="Y2661" s="9">
        <f t="shared" si="125"/>
        <v>3.590476110987241</v>
      </c>
    </row>
    <row r="2662" spans="1:25" x14ac:dyDescent="0.3">
      <c r="A2662" s="3">
        <v>202660</v>
      </c>
      <c r="B2662" s="3">
        <v>7683</v>
      </c>
      <c r="C2662" s="3" t="s">
        <v>50</v>
      </c>
      <c r="D2662" s="3" t="s">
        <v>56</v>
      </c>
      <c r="E2662" s="3" t="s">
        <v>46</v>
      </c>
      <c r="F2662" s="3" t="s">
        <v>35</v>
      </c>
      <c r="G2662" s="3" t="s">
        <v>36</v>
      </c>
      <c r="H2662" s="3" t="s">
        <v>57</v>
      </c>
      <c r="I2662" s="4">
        <v>40647</v>
      </c>
      <c r="J2662" s="3" t="s">
        <v>28</v>
      </c>
      <c r="K2662" s="3" t="s">
        <v>55</v>
      </c>
      <c r="L2662" s="5">
        <v>6668.95</v>
      </c>
      <c r="M2662" s="5">
        <v>7330.74</v>
      </c>
      <c r="N2662" s="6">
        <v>0.31</v>
      </c>
      <c r="O2662" s="5">
        <v>2527.36</v>
      </c>
      <c r="P2662" s="3">
        <v>25</v>
      </c>
      <c r="Q2662" s="5">
        <v>36.729999999999997</v>
      </c>
      <c r="R2662" s="7">
        <f t="shared" si="123"/>
        <v>40648</v>
      </c>
      <c r="S2662" s="3">
        <v>1</v>
      </c>
      <c r="T2662" s="6">
        <v>9.6000000000000002E-2</v>
      </c>
      <c r="U2662" s="3" t="s">
        <v>49</v>
      </c>
      <c r="V2662" s="3">
        <v>4.5999999999999996</v>
      </c>
      <c r="W2662" s="3" t="s">
        <v>38</v>
      </c>
      <c r="X2662" s="8">
        <f t="shared" si="124"/>
        <v>37.897420133604243</v>
      </c>
      <c r="Y2662" s="9">
        <f t="shared" si="125"/>
        <v>3.6388959368358447</v>
      </c>
    </row>
    <row r="2663" spans="1:25" x14ac:dyDescent="0.3">
      <c r="A2663" s="3">
        <v>202661</v>
      </c>
      <c r="B2663" s="3">
        <v>1057</v>
      </c>
      <c r="C2663" s="3" t="s">
        <v>22</v>
      </c>
      <c r="D2663" s="3" t="s">
        <v>33</v>
      </c>
      <c r="E2663" s="3" t="s">
        <v>24</v>
      </c>
      <c r="F2663" s="3" t="s">
        <v>25</v>
      </c>
      <c r="G2663" s="3" t="s">
        <v>26</v>
      </c>
      <c r="H2663" s="3" t="s">
        <v>41</v>
      </c>
      <c r="I2663" s="4">
        <v>40648</v>
      </c>
      <c r="J2663" s="3" t="s">
        <v>28</v>
      </c>
      <c r="K2663" s="3" t="s">
        <v>58</v>
      </c>
      <c r="L2663" s="5">
        <v>7741.15</v>
      </c>
      <c r="M2663" s="5">
        <v>8040.88</v>
      </c>
      <c r="N2663" s="6">
        <v>0.18</v>
      </c>
      <c r="O2663" s="5">
        <v>3602.02</v>
      </c>
      <c r="P2663" s="3">
        <v>26</v>
      </c>
      <c r="Q2663" s="5">
        <v>94.02</v>
      </c>
      <c r="R2663" s="7">
        <f t="shared" si="123"/>
        <v>40652</v>
      </c>
      <c r="S2663" s="3">
        <v>4</v>
      </c>
      <c r="T2663" s="6">
        <v>5.0000000000000001E-3</v>
      </c>
      <c r="U2663" s="3" t="s">
        <v>49</v>
      </c>
      <c r="V2663" s="3">
        <v>4.5</v>
      </c>
      <c r="W2663" s="3" t="s">
        <v>38</v>
      </c>
      <c r="X2663" s="8">
        <f t="shared" si="124"/>
        <v>46.530812605362257</v>
      </c>
      <c r="Y2663" s="9">
        <f t="shared" si="125"/>
        <v>3.7027854968801726</v>
      </c>
    </row>
    <row r="2664" spans="1:25" x14ac:dyDescent="0.3">
      <c r="A2664" s="3">
        <v>202662</v>
      </c>
      <c r="B2664" s="3">
        <v>4595</v>
      </c>
      <c r="C2664" s="3" t="s">
        <v>39</v>
      </c>
      <c r="D2664" s="3" t="s">
        <v>23</v>
      </c>
      <c r="E2664" s="3" t="s">
        <v>46</v>
      </c>
      <c r="F2664" s="3" t="s">
        <v>59</v>
      </c>
      <c r="G2664" s="3" t="s">
        <v>40</v>
      </c>
      <c r="H2664" s="3" t="s">
        <v>53</v>
      </c>
      <c r="I2664" s="4">
        <v>40649</v>
      </c>
      <c r="J2664" s="3" t="s">
        <v>48</v>
      </c>
      <c r="K2664" s="3" t="s">
        <v>43</v>
      </c>
      <c r="L2664" s="5">
        <v>1987.21</v>
      </c>
      <c r="M2664" s="5">
        <v>1850.55</v>
      </c>
      <c r="N2664" s="6">
        <v>0.34</v>
      </c>
      <c r="O2664" s="5">
        <v>405.63</v>
      </c>
      <c r="P2664" s="3">
        <v>3</v>
      </c>
      <c r="Q2664" s="5">
        <v>176.49</v>
      </c>
      <c r="R2664" s="7">
        <f t="shared" si="123"/>
        <v>40650</v>
      </c>
      <c r="S2664" s="3">
        <v>1</v>
      </c>
      <c r="T2664" s="6">
        <v>9.5000000000000001E-2</v>
      </c>
      <c r="U2664" s="3" t="s">
        <v>49</v>
      </c>
      <c r="V2664" s="3">
        <v>2</v>
      </c>
      <c r="W2664" s="3" t="s">
        <v>38</v>
      </c>
      <c r="X2664" s="8">
        <f t="shared" si="124"/>
        <v>20.41203496359217</v>
      </c>
      <c r="Y2664" s="9">
        <f t="shared" si="125"/>
        <v>35.794943845523406</v>
      </c>
    </row>
    <row r="2665" spans="1:25" x14ac:dyDescent="0.3">
      <c r="A2665" s="3">
        <v>202663</v>
      </c>
      <c r="B2665" s="3">
        <v>3492</v>
      </c>
      <c r="C2665" s="3" t="s">
        <v>22</v>
      </c>
      <c r="D2665" s="3" t="s">
        <v>33</v>
      </c>
      <c r="E2665" s="3" t="s">
        <v>24</v>
      </c>
      <c r="F2665" s="3" t="s">
        <v>35</v>
      </c>
      <c r="G2665" s="3" t="s">
        <v>62</v>
      </c>
      <c r="H2665" s="3" t="s">
        <v>47</v>
      </c>
      <c r="I2665" s="4">
        <v>40650</v>
      </c>
      <c r="J2665" s="3" t="s">
        <v>42</v>
      </c>
      <c r="K2665" s="3" t="s">
        <v>29</v>
      </c>
      <c r="L2665" s="5">
        <v>4849.22</v>
      </c>
      <c r="M2665" s="5">
        <v>5017.55</v>
      </c>
      <c r="N2665" s="6">
        <v>0.33</v>
      </c>
      <c r="O2665" s="5">
        <v>1911.85</v>
      </c>
      <c r="P2665" s="3">
        <v>12</v>
      </c>
      <c r="Q2665" s="5">
        <v>220.67</v>
      </c>
      <c r="R2665" s="7">
        <f t="shared" si="123"/>
        <v>40664</v>
      </c>
      <c r="S2665" s="3">
        <v>14</v>
      </c>
      <c r="T2665" s="6">
        <v>0.151</v>
      </c>
      <c r="U2665" s="3" t="s">
        <v>49</v>
      </c>
      <c r="V2665" s="3">
        <v>3</v>
      </c>
      <c r="W2665" s="3" t="s">
        <v>31</v>
      </c>
      <c r="X2665" s="8">
        <f t="shared" si="124"/>
        <v>39.425928293622476</v>
      </c>
      <c r="Y2665" s="9">
        <f t="shared" si="125"/>
        <v>8.0537646195188213</v>
      </c>
    </row>
    <row r="2666" spans="1:25" x14ac:dyDescent="0.3">
      <c r="A2666" s="3">
        <v>202664</v>
      </c>
      <c r="B2666" s="3">
        <v>4661</v>
      </c>
      <c r="C2666" s="3" t="s">
        <v>39</v>
      </c>
      <c r="D2666" s="3" t="s">
        <v>33</v>
      </c>
      <c r="E2666" s="3" t="s">
        <v>24</v>
      </c>
      <c r="F2666" s="3" t="s">
        <v>35</v>
      </c>
      <c r="G2666" s="3" t="s">
        <v>61</v>
      </c>
      <c r="H2666" s="3" t="s">
        <v>57</v>
      </c>
      <c r="I2666" s="4">
        <v>40651</v>
      </c>
      <c r="J2666" s="3" t="s">
        <v>42</v>
      </c>
      <c r="K2666" s="3" t="s">
        <v>58</v>
      </c>
      <c r="L2666" s="5">
        <v>5986.61</v>
      </c>
      <c r="M2666" s="5">
        <v>5717.64</v>
      </c>
      <c r="N2666" s="6">
        <v>0.36</v>
      </c>
      <c r="O2666" s="5">
        <v>2092.4899999999998</v>
      </c>
      <c r="P2666" s="3">
        <v>1</v>
      </c>
      <c r="Q2666" s="5">
        <v>258.32</v>
      </c>
      <c r="R2666" s="7">
        <f t="shared" si="123"/>
        <v>40661</v>
      </c>
      <c r="S2666" s="3">
        <v>10</v>
      </c>
      <c r="T2666" s="6">
        <v>8.4000000000000005E-2</v>
      </c>
      <c r="U2666" s="3" t="s">
        <v>30</v>
      </c>
      <c r="V2666" s="3">
        <v>1.8</v>
      </c>
      <c r="W2666" s="3" t="s">
        <v>31</v>
      </c>
      <c r="X2666" s="8">
        <f t="shared" si="124"/>
        <v>34.952836413262261</v>
      </c>
      <c r="Y2666" s="9">
        <f t="shared" si="125"/>
        <v>104.70421362660119</v>
      </c>
    </row>
    <row r="2667" spans="1:25" x14ac:dyDescent="0.3">
      <c r="A2667" s="3">
        <v>202665</v>
      </c>
      <c r="B2667" s="3">
        <v>4301</v>
      </c>
      <c r="C2667" s="3" t="s">
        <v>39</v>
      </c>
      <c r="D2667" s="3" t="s">
        <v>23</v>
      </c>
      <c r="E2667" s="3" t="s">
        <v>34</v>
      </c>
      <c r="F2667" s="3" t="s">
        <v>25</v>
      </c>
      <c r="G2667" s="3" t="s">
        <v>26</v>
      </c>
      <c r="H2667" s="3" t="s">
        <v>27</v>
      </c>
      <c r="I2667" s="4">
        <v>40652</v>
      </c>
      <c r="J2667" s="3" t="s">
        <v>48</v>
      </c>
      <c r="K2667" s="3" t="s">
        <v>29</v>
      </c>
      <c r="L2667" s="5">
        <v>6436.52</v>
      </c>
      <c r="M2667" s="5">
        <v>6716.68</v>
      </c>
      <c r="N2667" s="6">
        <v>0.31</v>
      </c>
      <c r="O2667" s="5">
        <v>1985.67</v>
      </c>
      <c r="P2667" s="3">
        <v>21</v>
      </c>
      <c r="Q2667" s="5">
        <v>141.44</v>
      </c>
      <c r="R2667" s="7">
        <f t="shared" si="123"/>
        <v>40660</v>
      </c>
      <c r="S2667" s="3">
        <v>8</v>
      </c>
      <c r="T2667" s="6">
        <v>0.19600000000000001</v>
      </c>
      <c r="U2667" s="3" t="s">
        <v>44</v>
      </c>
      <c r="V2667" s="3">
        <v>2.9</v>
      </c>
      <c r="W2667" s="3" t="s">
        <v>45</v>
      </c>
      <c r="X2667" s="8">
        <f t="shared" si="124"/>
        <v>30.850055620117701</v>
      </c>
      <c r="Y2667" s="9">
        <f t="shared" si="125"/>
        <v>4.5632805549907456</v>
      </c>
    </row>
    <row r="2668" spans="1:25" x14ac:dyDescent="0.3">
      <c r="A2668" s="3">
        <v>202666</v>
      </c>
      <c r="B2668" s="3">
        <v>3838</v>
      </c>
      <c r="C2668" s="3" t="s">
        <v>22</v>
      </c>
      <c r="D2668" s="3" t="s">
        <v>23</v>
      </c>
      <c r="E2668" s="3" t="s">
        <v>46</v>
      </c>
      <c r="F2668" s="3" t="s">
        <v>51</v>
      </c>
      <c r="G2668" s="3" t="s">
        <v>52</v>
      </c>
      <c r="H2668" s="3" t="s">
        <v>41</v>
      </c>
      <c r="I2668" s="4">
        <v>40653</v>
      </c>
      <c r="J2668" s="3" t="s">
        <v>42</v>
      </c>
      <c r="K2668" s="3" t="s">
        <v>43</v>
      </c>
      <c r="L2668" s="5">
        <v>6264.75</v>
      </c>
      <c r="M2668" s="5">
        <v>5934.33</v>
      </c>
      <c r="N2668" s="6">
        <v>0.24</v>
      </c>
      <c r="O2668" s="5">
        <v>674.31</v>
      </c>
      <c r="P2668" s="3">
        <v>28</v>
      </c>
      <c r="Q2668" s="5">
        <v>272.14</v>
      </c>
      <c r="R2668" s="7">
        <f t="shared" si="123"/>
        <v>40663</v>
      </c>
      <c r="S2668" s="3">
        <v>10</v>
      </c>
      <c r="T2668" s="6">
        <v>0.13900000000000001</v>
      </c>
      <c r="U2668" s="3" t="s">
        <v>30</v>
      </c>
      <c r="V2668" s="3">
        <v>4.5999999999999996</v>
      </c>
      <c r="W2668" s="3" t="s">
        <v>31</v>
      </c>
      <c r="X2668" s="8">
        <f t="shared" si="124"/>
        <v>10.763558003112653</v>
      </c>
      <c r="Y2668" s="9">
        <f t="shared" si="125"/>
        <v>3.7702836112681872</v>
      </c>
    </row>
    <row r="2669" spans="1:25" x14ac:dyDescent="0.3">
      <c r="A2669" s="3">
        <v>202667</v>
      </c>
      <c r="B2669" s="3">
        <v>6613</v>
      </c>
      <c r="C2669" s="3" t="s">
        <v>39</v>
      </c>
      <c r="D2669" s="3" t="s">
        <v>23</v>
      </c>
      <c r="E2669" s="3" t="s">
        <v>34</v>
      </c>
      <c r="F2669" s="3" t="s">
        <v>25</v>
      </c>
      <c r="G2669" s="3" t="s">
        <v>60</v>
      </c>
      <c r="H2669" s="3" t="s">
        <v>41</v>
      </c>
      <c r="I2669" s="4">
        <v>40654</v>
      </c>
      <c r="J2669" s="3" t="s">
        <v>42</v>
      </c>
      <c r="K2669" s="3" t="s">
        <v>55</v>
      </c>
      <c r="L2669" s="5">
        <v>4600</v>
      </c>
      <c r="M2669" s="5">
        <v>4290.9399999999996</v>
      </c>
      <c r="N2669" s="6">
        <v>0.18</v>
      </c>
      <c r="O2669" s="5">
        <v>1160.57</v>
      </c>
      <c r="P2669" s="3">
        <v>4</v>
      </c>
      <c r="Q2669" s="5">
        <v>274.18</v>
      </c>
      <c r="R2669" s="7">
        <f t="shared" si="123"/>
        <v>40662</v>
      </c>
      <c r="S2669" s="3">
        <v>8</v>
      </c>
      <c r="T2669" s="6">
        <v>0</v>
      </c>
      <c r="U2669" s="3" t="s">
        <v>44</v>
      </c>
      <c r="V2669" s="3">
        <v>3.7</v>
      </c>
      <c r="W2669" s="3" t="s">
        <v>38</v>
      </c>
      <c r="X2669" s="8">
        <f t="shared" si="124"/>
        <v>25.22978260869565</v>
      </c>
      <c r="Y2669" s="9">
        <f t="shared" si="125"/>
        <v>26.800654402065749</v>
      </c>
    </row>
    <row r="2670" spans="1:25" x14ac:dyDescent="0.3">
      <c r="A2670" s="3">
        <v>202668</v>
      </c>
      <c r="B2670" s="3">
        <v>1610</v>
      </c>
      <c r="C2670" s="3" t="s">
        <v>50</v>
      </c>
      <c r="D2670" s="3" t="s">
        <v>23</v>
      </c>
      <c r="E2670" s="3" t="s">
        <v>34</v>
      </c>
      <c r="F2670" s="3" t="s">
        <v>54</v>
      </c>
      <c r="G2670" s="3" t="s">
        <v>40</v>
      </c>
      <c r="H2670" s="3" t="s">
        <v>27</v>
      </c>
      <c r="I2670" s="4">
        <v>40655</v>
      </c>
      <c r="J2670" s="3" t="s">
        <v>42</v>
      </c>
      <c r="K2670" s="3" t="s">
        <v>55</v>
      </c>
      <c r="L2670" s="5">
        <v>301.22000000000003</v>
      </c>
      <c r="M2670" s="5">
        <v>309.32</v>
      </c>
      <c r="N2670" s="6">
        <v>0.25</v>
      </c>
      <c r="O2670" s="5">
        <v>54.87</v>
      </c>
      <c r="P2670" s="3">
        <v>9</v>
      </c>
      <c r="Q2670" s="5">
        <v>30.43</v>
      </c>
      <c r="R2670" s="7">
        <f t="shared" si="123"/>
        <v>40663</v>
      </c>
      <c r="S2670" s="3">
        <v>8</v>
      </c>
      <c r="T2670" s="6">
        <v>0.13800000000000001</v>
      </c>
      <c r="U2670" s="3" t="s">
        <v>30</v>
      </c>
      <c r="V2670" s="3">
        <v>1.4</v>
      </c>
      <c r="W2670" s="3" t="s">
        <v>45</v>
      </c>
      <c r="X2670" s="8">
        <f t="shared" si="124"/>
        <v>18.215921917535354</v>
      </c>
      <c r="Y2670" s="9">
        <f t="shared" si="125"/>
        <v>10.820150293834505</v>
      </c>
    </row>
    <row r="2671" spans="1:25" x14ac:dyDescent="0.3">
      <c r="A2671" s="3">
        <v>202669</v>
      </c>
      <c r="B2671" s="3">
        <v>6435</v>
      </c>
      <c r="C2671" s="3" t="s">
        <v>32</v>
      </c>
      <c r="D2671" s="3" t="s">
        <v>33</v>
      </c>
      <c r="E2671" s="3" t="s">
        <v>46</v>
      </c>
      <c r="F2671" s="3" t="s">
        <v>59</v>
      </c>
      <c r="G2671" s="3" t="s">
        <v>26</v>
      </c>
      <c r="H2671" s="3" t="s">
        <v>57</v>
      </c>
      <c r="I2671" s="4">
        <v>40656</v>
      </c>
      <c r="J2671" s="3" t="s">
        <v>42</v>
      </c>
      <c r="K2671" s="3" t="s">
        <v>58</v>
      </c>
      <c r="L2671" s="5">
        <v>7952.12</v>
      </c>
      <c r="M2671" s="5">
        <v>8246.59</v>
      </c>
      <c r="N2671" s="6">
        <v>0.22</v>
      </c>
      <c r="O2671" s="5">
        <v>1241.1199999999999</v>
      </c>
      <c r="P2671" s="3">
        <v>29</v>
      </c>
      <c r="Q2671" s="5">
        <v>295.02999999999997</v>
      </c>
      <c r="R2671" s="7">
        <f t="shared" si="123"/>
        <v>40665</v>
      </c>
      <c r="S2671" s="3">
        <v>9</v>
      </c>
      <c r="T2671" s="6">
        <v>0.17799999999999999</v>
      </c>
      <c r="U2671" s="3" t="s">
        <v>37</v>
      </c>
      <c r="V2671" s="3">
        <v>3.8</v>
      </c>
      <c r="W2671" s="3" t="s">
        <v>45</v>
      </c>
      <c r="X2671" s="8">
        <f t="shared" si="124"/>
        <v>15.607410350950438</v>
      </c>
      <c r="Y2671" s="9">
        <f t="shared" si="125"/>
        <v>3.3251445080058373</v>
      </c>
    </row>
    <row r="2672" spans="1:25" x14ac:dyDescent="0.3">
      <c r="A2672" s="3">
        <v>202670</v>
      </c>
      <c r="B2672" s="3">
        <v>2236</v>
      </c>
      <c r="C2672" s="3" t="s">
        <v>22</v>
      </c>
      <c r="D2672" s="3" t="s">
        <v>33</v>
      </c>
      <c r="E2672" s="3" t="s">
        <v>46</v>
      </c>
      <c r="F2672" s="3" t="s">
        <v>54</v>
      </c>
      <c r="G2672" s="3" t="s">
        <v>60</v>
      </c>
      <c r="H2672" s="3" t="s">
        <v>53</v>
      </c>
      <c r="I2672" s="4">
        <v>40657</v>
      </c>
      <c r="J2672" s="3" t="s">
        <v>28</v>
      </c>
      <c r="K2672" s="3" t="s">
        <v>55</v>
      </c>
      <c r="L2672" s="5">
        <v>963.24</v>
      </c>
      <c r="M2672" s="5">
        <v>902.51</v>
      </c>
      <c r="N2672" s="6">
        <v>0.17</v>
      </c>
      <c r="O2672" s="5">
        <v>202.47</v>
      </c>
      <c r="P2672" s="3">
        <v>3</v>
      </c>
      <c r="Q2672" s="5">
        <v>282.08</v>
      </c>
      <c r="R2672" s="7">
        <f t="shared" si="123"/>
        <v>40668</v>
      </c>
      <c r="S2672" s="3">
        <v>11</v>
      </c>
      <c r="T2672" s="6">
        <v>0.123</v>
      </c>
      <c r="U2672" s="3" t="s">
        <v>30</v>
      </c>
      <c r="V2672" s="3">
        <v>4.5</v>
      </c>
      <c r="W2672" s="3" t="s">
        <v>45</v>
      </c>
      <c r="X2672" s="8">
        <f t="shared" si="124"/>
        <v>21.019683567958143</v>
      </c>
      <c r="Y2672" s="9">
        <f t="shared" si="125"/>
        <v>35.57633710429802</v>
      </c>
    </row>
    <row r="2673" spans="1:25" x14ac:dyDescent="0.3">
      <c r="A2673" s="3">
        <v>202671</v>
      </c>
      <c r="B2673" s="3">
        <v>1746</v>
      </c>
      <c r="C2673" s="3" t="s">
        <v>32</v>
      </c>
      <c r="D2673" s="3" t="s">
        <v>56</v>
      </c>
      <c r="E2673" s="3" t="s">
        <v>24</v>
      </c>
      <c r="F2673" s="3" t="s">
        <v>59</v>
      </c>
      <c r="G2673" s="3" t="s">
        <v>52</v>
      </c>
      <c r="H2673" s="3" t="s">
        <v>47</v>
      </c>
      <c r="I2673" s="4">
        <v>40658</v>
      </c>
      <c r="J2673" s="3" t="s">
        <v>48</v>
      </c>
      <c r="K2673" s="3" t="s">
        <v>58</v>
      </c>
      <c r="L2673" s="5">
        <v>1487.54</v>
      </c>
      <c r="M2673" s="5">
        <v>1491.11</v>
      </c>
      <c r="N2673" s="6">
        <v>0.06</v>
      </c>
      <c r="O2673" s="5">
        <v>537.33000000000004</v>
      </c>
      <c r="P2673" s="3">
        <v>23</v>
      </c>
      <c r="Q2673" s="5">
        <v>148.65</v>
      </c>
      <c r="R2673" s="7">
        <f t="shared" si="123"/>
        <v>40666</v>
      </c>
      <c r="S2673" s="3">
        <v>8</v>
      </c>
      <c r="T2673" s="6">
        <v>0.127</v>
      </c>
      <c r="U2673" s="3" t="s">
        <v>49</v>
      </c>
      <c r="V2673" s="3">
        <v>3.7</v>
      </c>
      <c r="W2673" s="3" t="s">
        <v>45</v>
      </c>
      <c r="X2673" s="8">
        <f t="shared" si="124"/>
        <v>36.122053860736521</v>
      </c>
      <c r="Y2673" s="9">
        <f t="shared" si="125"/>
        <v>4.337416567115306</v>
      </c>
    </row>
    <row r="2674" spans="1:25" x14ac:dyDescent="0.3">
      <c r="A2674" s="3">
        <v>202672</v>
      </c>
      <c r="B2674" s="3">
        <v>1092</v>
      </c>
      <c r="C2674" s="3" t="s">
        <v>32</v>
      </c>
      <c r="D2674" s="3" t="s">
        <v>33</v>
      </c>
      <c r="E2674" s="3" t="s">
        <v>24</v>
      </c>
      <c r="F2674" s="3" t="s">
        <v>35</v>
      </c>
      <c r="G2674" s="3" t="s">
        <v>61</v>
      </c>
      <c r="H2674" s="3" t="s">
        <v>41</v>
      </c>
      <c r="I2674" s="4">
        <v>40659</v>
      </c>
      <c r="J2674" s="3" t="s">
        <v>48</v>
      </c>
      <c r="K2674" s="3" t="s">
        <v>55</v>
      </c>
      <c r="L2674" s="5">
        <v>6604.26</v>
      </c>
      <c r="M2674" s="5">
        <v>7107.04</v>
      </c>
      <c r="N2674" s="6">
        <v>0.35</v>
      </c>
      <c r="O2674" s="5">
        <v>2082.87</v>
      </c>
      <c r="P2674" s="3">
        <v>5</v>
      </c>
      <c r="Q2674" s="5">
        <v>76.05</v>
      </c>
      <c r="R2674" s="7">
        <f t="shared" si="123"/>
        <v>40672</v>
      </c>
      <c r="S2674" s="3">
        <v>13</v>
      </c>
      <c r="T2674" s="6">
        <v>5.0000000000000001E-3</v>
      </c>
      <c r="U2674" s="3" t="s">
        <v>37</v>
      </c>
      <c r="V2674" s="3">
        <v>1.1000000000000001</v>
      </c>
      <c r="W2674" s="3" t="s">
        <v>45</v>
      </c>
      <c r="X2674" s="8">
        <f t="shared" si="124"/>
        <v>31.53827983755939</v>
      </c>
      <c r="Y2674" s="9">
        <f t="shared" si="125"/>
        <v>18.585121231905269</v>
      </c>
    </row>
    <row r="2675" spans="1:25" x14ac:dyDescent="0.3">
      <c r="A2675" s="3">
        <v>202673</v>
      </c>
      <c r="B2675" s="3">
        <v>5261</v>
      </c>
      <c r="C2675" s="3" t="s">
        <v>39</v>
      </c>
      <c r="D2675" s="3" t="s">
        <v>23</v>
      </c>
      <c r="E2675" s="3" t="s">
        <v>34</v>
      </c>
      <c r="F2675" s="3" t="s">
        <v>35</v>
      </c>
      <c r="G2675" s="3" t="s">
        <v>52</v>
      </c>
      <c r="H2675" s="3" t="s">
        <v>53</v>
      </c>
      <c r="I2675" s="4">
        <v>40660</v>
      </c>
      <c r="J2675" s="3" t="s">
        <v>42</v>
      </c>
      <c r="K2675" s="3" t="s">
        <v>29</v>
      </c>
      <c r="L2675" s="5">
        <v>849.58</v>
      </c>
      <c r="M2675" s="5">
        <v>880.98</v>
      </c>
      <c r="N2675" s="6">
        <v>0.34</v>
      </c>
      <c r="O2675" s="5">
        <v>233.45</v>
      </c>
      <c r="P2675" s="3">
        <v>18</v>
      </c>
      <c r="Q2675" s="5">
        <v>97.99</v>
      </c>
      <c r="R2675" s="7">
        <f t="shared" si="123"/>
        <v>40667</v>
      </c>
      <c r="S2675" s="3">
        <v>7</v>
      </c>
      <c r="T2675" s="6">
        <v>9.8000000000000004E-2</v>
      </c>
      <c r="U2675" s="3" t="s">
        <v>37</v>
      </c>
      <c r="V2675" s="3">
        <v>1.1000000000000001</v>
      </c>
      <c r="W2675" s="3" t="s">
        <v>45</v>
      </c>
      <c r="X2675" s="8">
        <f t="shared" si="124"/>
        <v>27.478283387085376</v>
      </c>
      <c r="Y2675" s="9">
        <f t="shared" si="125"/>
        <v>5.3575437454753674</v>
      </c>
    </row>
    <row r="2676" spans="1:25" x14ac:dyDescent="0.3">
      <c r="A2676" s="3">
        <v>202674</v>
      </c>
      <c r="B2676" s="3">
        <v>1158</v>
      </c>
      <c r="C2676" s="3" t="s">
        <v>50</v>
      </c>
      <c r="D2676" s="3" t="s">
        <v>33</v>
      </c>
      <c r="E2676" s="3" t="s">
        <v>46</v>
      </c>
      <c r="F2676" s="3" t="s">
        <v>51</v>
      </c>
      <c r="G2676" s="3" t="s">
        <v>40</v>
      </c>
      <c r="H2676" s="3" t="s">
        <v>27</v>
      </c>
      <c r="I2676" s="4">
        <v>40661</v>
      </c>
      <c r="J2676" s="3" t="s">
        <v>42</v>
      </c>
      <c r="K2676" s="3" t="s">
        <v>55</v>
      </c>
      <c r="L2676" s="5">
        <v>1746.15</v>
      </c>
      <c r="M2676" s="5">
        <v>1807.57</v>
      </c>
      <c r="N2676" s="6">
        <v>0.33</v>
      </c>
      <c r="O2676" s="5">
        <v>275.94</v>
      </c>
      <c r="P2676" s="3">
        <v>23</v>
      </c>
      <c r="Q2676" s="5">
        <v>63.99</v>
      </c>
      <c r="R2676" s="7">
        <f t="shared" si="123"/>
        <v>40671</v>
      </c>
      <c r="S2676" s="3">
        <v>10</v>
      </c>
      <c r="T2676" s="6">
        <v>8.2000000000000003E-2</v>
      </c>
      <c r="U2676" s="3" t="s">
        <v>37</v>
      </c>
      <c r="V2676" s="3">
        <v>1</v>
      </c>
      <c r="W2676" s="3" t="s">
        <v>38</v>
      </c>
      <c r="X2676" s="8">
        <f t="shared" si="124"/>
        <v>15.802766085387852</v>
      </c>
      <c r="Y2676" s="9">
        <f t="shared" si="125"/>
        <v>4.2000899117263124</v>
      </c>
    </row>
    <row r="2677" spans="1:25" x14ac:dyDescent="0.3">
      <c r="A2677" s="3">
        <v>202675</v>
      </c>
      <c r="B2677" s="3">
        <v>5425</v>
      </c>
      <c r="C2677" s="3" t="s">
        <v>22</v>
      </c>
      <c r="D2677" s="3" t="s">
        <v>56</v>
      </c>
      <c r="E2677" s="3" t="s">
        <v>34</v>
      </c>
      <c r="F2677" s="3" t="s">
        <v>54</v>
      </c>
      <c r="G2677" s="3" t="s">
        <v>61</v>
      </c>
      <c r="H2677" s="3" t="s">
        <v>27</v>
      </c>
      <c r="I2677" s="4">
        <v>40662</v>
      </c>
      <c r="J2677" s="3" t="s">
        <v>42</v>
      </c>
      <c r="K2677" s="3" t="s">
        <v>55</v>
      </c>
      <c r="L2677" s="5">
        <v>211.4</v>
      </c>
      <c r="M2677" s="5">
        <v>220.85</v>
      </c>
      <c r="N2677" s="6">
        <v>0.28000000000000003</v>
      </c>
      <c r="O2677" s="5">
        <v>86.95</v>
      </c>
      <c r="P2677" s="3">
        <v>16</v>
      </c>
      <c r="Q2677" s="5">
        <v>275.43</v>
      </c>
      <c r="R2677" s="7">
        <f t="shared" si="123"/>
        <v>40669</v>
      </c>
      <c r="S2677" s="3">
        <v>7</v>
      </c>
      <c r="T2677" s="6">
        <v>0.13</v>
      </c>
      <c r="U2677" s="3" t="s">
        <v>44</v>
      </c>
      <c r="V2677" s="3">
        <v>4.2</v>
      </c>
      <c r="W2677" s="3" t="s">
        <v>38</v>
      </c>
      <c r="X2677" s="8">
        <f t="shared" si="124"/>
        <v>41.130558183538319</v>
      </c>
      <c r="Y2677" s="9">
        <f t="shared" si="125"/>
        <v>5.9825673534072896</v>
      </c>
    </row>
    <row r="2678" spans="1:25" x14ac:dyDescent="0.3">
      <c r="A2678" s="3">
        <v>202676</v>
      </c>
      <c r="B2678" s="3">
        <v>3557</v>
      </c>
      <c r="C2678" s="3" t="s">
        <v>39</v>
      </c>
      <c r="D2678" s="3" t="s">
        <v>33</v>
      </c>
      <c r="E2678" s="3" t="s">
        <v>34</v>
      </c>
      <c r="F2678" s="3" t="s">
        <v>35</v>
      </c>
      <c r="G2678" s="3" t="s">
        <v>60</v>
      </c>
      <c r="H2678" s="3" t="s">
        <v>41</v>
      </c>
      <c r="I2678" s="4">
        <v>40663</v>
      </c>
      <c r="J2678" s="3" t="s">
        <v>28</v>
      </c>
      <c r="K2678" s="3" t="s">
        <v>29</v>
      </c>
      <c r="L2678" s="5">
        <v>1295.53</v>
      </c>
      <c r="M2678" s="5">
        <v>1256.67</v>
      </c>
      <c r="N2678" s="6">
        <v>0.2</v>
      </c>
      <c r="O2678" s="5">
        <v>378.88</v>
      </c>
      <c r="P2678" s="3">
        <v>24</v>
      </c>
      <c r="Q2678" s="5">
        <v>193.54</v>
      </c>
      <c r="R2678" s="7">
        <f t="shared" si="123"/>
        <v>40671</v>
      </c>
      <c r="S2678" s="3">
        <v>8</v>
      </c>
      <c r="T2678" s="6">
        <v>4.0000000000000001E-3</v>
      </c>
      <c r="U2678" s="3" t="s">
        <v>44</v>
      </c>
      <c r="V2678" s="3">
        <v>4</v>
      </c>
      <c r="W2678" s="3" t="s">
        <v>45</v>
      </c>
      <c r="X2678" s="8">
        <f t="shared" si="124"/>
        <v>29.245173789877505</v>
      </c>
      <c r="Y2678" s="9">
        <f t="shared" si="125"/>
        <v>4.2955124787467405</v>
      </c>
    </row>
    <row r="2679" spans="1:25" x14ac:dyDescent="0.3">
      <c r="A2679" s="3">
        <v>202677</v>
      </c>
      <c r="B2679" s="3">
        <v>3221</v>
      </c>
      <c r="C2679" s="3" t="s">
        <v>39</v>
      </c>
      <c r="D2679" s="3" t="s">
        <v>56</v>
      </c>
      <c r="E2679" s="3" t="s">
        <v>24</v>
      </c>
      <c r="F2679" s="3" t="s">
        <v>54</v>
      </c>
      <c r="G2679" s="3" t="s">
        <v>62</v>
      </c>
      <c r="H2679" s="3" t="s">
        <v>53</v>
      </c>
      <c r="I2679" s="4">
        <v>40664</v>
      </c>
      <c r="J2679" s="3" t="s">
        <v>48</v>
      </c>
      <c r="K2679" s="3" t="s">
        <v>43</v>
      </c>
      <c r="L2679" s="5">
        <v>5288.73</v>
      </c>
      <c r="M2679" s="5">
        <v>4977.7</v>
      </c>
      <c r="N2679" s="6">
        <v>0.15</v>
      </c>
      <c r="O2679" s="5">
        <v>1893.8</v>
      </c>
      <c r="P2679" s="3">
        <v>28</v>
      </c>
      <c r="Q2679" s="5">
        <v>111.38</v>
      </c>
      <c r="R2679" s="7">
        <f t="shared" si="123"/>
        <v>40672</v>
      </c>
      <c r="S2679" s="3">
        <v>8</v>
      </c>
      <c r="T2679" s="6">
        <v>0.14099999999999999</v>
      </c>
      <c r="U2679" s="3" t="s">
        <v>37</v>
      </c>
      <c r="V2679" s="3">
        <v>1.7</v>
      </c>
      <c r="W2679" s="3" t="s">
        <v>38</v>
      </c>
      <c r="X2679" s="8">
        <f t="shared" si="124"/>
        <v>35.808218608248104</v>
      </c>
      <c r="Y2679" s="9">
        <f t="shared" si="125"/>
        <v>3.7945881488581925</v>
      </c>
    </row>
    <row r="2680" spans="1:25" x14ac:dyDescent="0.3">
      <c r="A2680" s="3">
        <v>202678</v>
      </c>
      <c r="B2680" s="3">
        <v>2067</v>
      </c>
      <c r="C2680" s="3" t="s">
        <v>50</v>
      </c>
      <c r="D2680" s="3" t="s">
        <v>23</v>
      </c>
      <c r="E2680" s="3" t="s">
        <v>34</v>
      </c>
      <c r="F2680" s="3" t="s">
        <v>35</v>
      </c>
      <c r="G2680" s="3" t="s">
        <v>40</v>
      </c>
      <c r="H2680" s="3" t="s">
        <v>53</v>
      </c>
      <c r="I2680" s="4">
        <v>40665</v>
      </c>
      <c r="J2680" s="3" t="s">
        <v>48</v>
      </c>
      <c r="K2680" s="3" t="s">
        <v>58</v>
      </c>
      <c r="L2680" s="5">
        <v>2916.26</v>
      </c>
      <c r="M2680" s="5">
        <v>3052.45</v>
      </c>
      <c r="N2680" s="6">
        <v>0.26</v>
      </c>
      <c r="O2680" s="5">
        <v>334.57</v>
      </c>
      <c r="P2680" s="3">
        <v>5</v>
      </c>
      <c r="Q2680" s="5">
        <v>78.599999999999994</v>
      </c>
      <c r="R2680" s="7">
        <f t="shared" si="123"/>
        <v>40669</v>
      </c>
      <c r="S2680" s="3">
        <v>4</v>
      </c>
      <c r="T2680" s="6">
        <v>0.182</v>
      </c>
      <c r="U2680" s="3" t="s">
        <v>44</v>
      </c>
      <c r="V2680" s="3">
        <v>4.0999999999999996</v>
      </c>
      <c r="W2680" s="3" t="s">
        <v>45</v>
      </c>
      <c r="X2680" s="8">
        <f t="shared" si="124"/>
        <v>11.472571032761138</v>
      </c>
      <c r="Y2680" s="9">
        <f t="shared" si="125"/>
        <v>19.107667611263086</v>
      </c>
    </row>
    <row r="2681" spans="1:25" x14ac:dyDescent="0.3">
      <c r="A2681" s="3">
        <v>202679</v>
      </c>
      <c r="B2681" s="3">
        <v>5590</v>
      </c>
      <c r="C2681" s="3" t="s">
        <v>32</v>
      </c>
      <c r="D2681" s="3" t="s">
        <v>56</v>
      </c>
      <c r="E2681" s="3" t="s">
        <v>24</v>
      </c>
      <c r="F2681" s="3" t="s">
        <v>54</v>
      </c>
      <c r="G2681" s="3" t="s">
        <v>60</v>
      </c>
      <c r="H2681" s="3" t="s">
        <v>57</v>
      </c>
      <c r="I2681" s="4">
        <v>40666</v>
      </c>
      <c r="J2681" s="3" t="s">
        <v>42</v>
      </c>
      <c r="K2681" s="3" t="s">
        <v>29</v>
      </c>
      <c r="L2681" s="5">
        <v>1124.32</v>
      </c>
      <c r="M2681" s="5">
        <v>1194.46</v>
      </c>
      <c r="N2681" s="6">
        <v>0.32</v>
      </c>
      <c r="O2681" s="5">
        <v>513.72</v>
      </c>
      <c r="P2681" s="3">
        <v>13</v>
      </c>
      <c r="Q2681" s="5">
        <v>21.18</v>
      </c>
      <c r="R2681" s="7">
        <f t="shared" si="123"/>
        <v>40670</v>
      </c>
      <c r="S2681" s="3">
        <v>4</v>
      </c>
      <c r="T2681" s="6">
        <v>0.13200000000000001</v>
      </c>
      <c r="U2681" s="3" t="s">
        <v>49</v>
      </c>
      <c r="V2681" s="3">
        <v>1.8</v>
      </c>
      <c r="W2681" s="3" t="s">
        <v>45</v>
      </c>
      <c r="X2681" s="8">
        <f t="shared" si="124"/>
        <v>45.691618044684787</v>
      </c>
      <c r="Y2681" s="9">
        <f t="shared" si="125"/>
        <v>7.2406069559594997</v>
      </c>
    </row>
    <row r="2682" spans="1:25" x14ac:dyDescent="0.3">
      <c r="A2682" s="3">
        <v>202680</v>
      </c>
      <c r="B2682" s="3">
        <v>7247</v>
      </c>
      <c r="C2682" s="3" t="s">
        <v>50</v>
      </c>
      <c r="D2682" s="3" t="s">
        <v>23</v>
      </c>
      <c r="E2682" s="3" t="s">
        <v>24</v>
      </c>
      <c r="F2682" s="3" t="s">
        <v>51</v>
      </c>
      <c r="G2682" s="3" t="s">
        <v>62</v>
      </c>
      <c r="H2682" s="3" t="s">
        <v>41</v>
      </c>
      <c r="I2682" s="4">
        <v>40667</v>
      </c>
      <c r="J2682" s="3" t="s">
        <v>28</v>
      </c>
      <c r="K2682" s="3" t="s">
        <v>55</v>
      </c>
      <c r="L2682" s="5">
        <v>2148.77</v>
      </c>
      <c r="M2682" s="5">
        <v>2318.87</v>
      </c>
      <c r="N2682" s="6">
        <v>0.31</v>
      </c>
      <c r="O2682" s="5">
        <v>660.1</v>
      </c>
      <c r="P2682" s="3">
        <v>1</v>
      </c>
      <c r="Q2682" s="5">
        <v>143.82</v>
      </c>
      <c r="R2682" s="7">
        <f t="shared" si="123"/>
        <v>40669</v>
      </c>
      <c r="S2682" s="3">
        <v>2</v>
      </c>
      <c r="T2682" s="6">
        <v>4.0000000000000001E-3</v>
      </c>
      <c r="U2682" s="3" t="s">
        <v>37</v>
      </c>
      <c r="V2682" s="3">
        <v>4.7</v>
      </c>
      <c r="W2682" s="3" t="s">
        <v>38</v>
      </c>
      <c r="X2682" s="8">
        <f t="shared" si="124"/>
        <v>30.719900221987462</v>
      </c>
      <c r="Y2682" s="9">
        <f t="shared" si="125"/>
        <v>92.664530568768413</v>
      </c>
    </row>
    <row r="2683" spans="1:25" x14ac:dyDescent="0.3">
      <c r="A2683" s="3">
        <v>202681</v>
      </c>
      <c r="B2683" s="3">
        <v>6875</v>
      </c>
      <c r="C2683" s="3" t="s">
        <v>50</v>
      </c>
      <c r="D2683" s="3" t="s">
        <v>56</v>
      </c>
      <c r="E2683" s="3" t="s">
        <v>24</v>
      </c>
      <c r="F2683" s="3" t="s">
        <v>54</v>
      </c>
      <c r="G2683" s="3" t="s">
        <v>52</v>
      </c>
      <c r="H2683" s="3" t="s">
        <v>41</v>
      </c>
      <c r="I2683" s="4">
        <v>40668</v>
      </c>
      <c r="J2683" s="3" t="s">
        <v>42</v>
      </c>
      <c r="K2683" s="3" t="s">
        <v>55</v>
      </c>
      <c r="L2683" s="5">
        <v>6041.73</v>
      </c>
      <c r="M2683" s="5">
        <v>6398.48</v>
      </c>
      <c r="N2683" s="6">
        <v>0.23</v>
      </c>
      <c r="O2683" s="5">
        <v>1448.67</v>
      </c>
      <c r="P2683" s="3">
        <v>20</v>
      </c>
      <c r="Q2683" s="5">
        <v>72.39</v>
      </c>
      <c r="R2683" s="7">
        <f t="shared" si="123"/>
        <v>40681</v>
      </c>
      <c r="S2683" s="3">
        <v>13</v>
      </c>
      <c r="T2683" s="6">
        <v>0.115</v>
      </c>
      <c r="U2683" s="3" t="s">
        <v>44</v>
      </c>
      <c r="V2683" s="3">
        <v>2.5</v>
      </c>
      <c r="W2683" s="3" t="s">
        <v>38</v>
      </c>
      <c r="X2683" s="8">
        <f t="shared" si="124"/>
        <v>23.977734854089807</v>
      </c>
      <c r="Y2683" s="9">
        <f t="shared" si="125"/>
        <v>4.7212228529275704</v>
      </c>
    </row>
    <row r="2684" spans="1:25" x14ac:dyDescent="0.3">
      <c r="A2684" s="3">
        <v>202682</v>
      </c>
      <c r="B2684" s="3">
        <v>3285</v>
      </c>
      <c r="C2684" s="3" t="s">
        <v>32</v>
      </c>
      <c r="D2684" s="3" t="s">
        <v>56</v>
      </c>
      <c r="E2684" s="3" t="s">
        <v>24</v>
      </c>
      <c r="F2684" s="3" t="s">
        <v>35</v>
      </c>
      <c r="G2684" s="3" t="s">
        <v>61</v>
      </c>
      <c r="H2684" s="3" t="s">
        <v>53</v>
      </c>
      <c r="I2684" s="4">
        <v>40669</v>
      </c>
      <c r="J2684" s="3" t="s">
        <v>42</v>
      </c>
      <c r="K2684" s="3" t="s">
        <v>43</v>
      </c>
      <c r="L2684" s="5">
        <v>4476.93</v>
      </c>
      <c r="M2684" s="5">
        <v>4339.12</v>
      </c>
      <c r="N2684" s="6">
        <v>0.15</v>
      </c>
      <c r="O2684" s="5">
        <v>1928.51</v>
      </c>
      <c r="P2684" s="3">
        <v>22</v>
      </c>
      <c r="Q2684" s="5">
        <v>8.02</v>
      </c>
      <c r="R2684" s="7">
        <f t="shared" si="123"/>
        <v>40670</v>
      </c>
      <c r="S2684" s="3">
        <v>1</v>
      </c>
      <c r="T2684" s="6">
        <v>0.19700000000000001</v>
      </c>
      <c r="U2684" s="3" t="s">
        <v>49</v>
      </c>
      <c r="V2684" s="3">
        <v>1</v>
      </c>
      <c r="W2684" s="3" t="s">
        <v>31</v>
      </c>
      <c r="X2684" s="8">
        <f t="shared" si="124"/>
        <v>43.076617235471623</v>
      </c>
      <c r="Y2684" s="9">
        <f t="shared" si="125"/>
        <v>4.6898177091626456</v>
      </c>
    </row>
    <row r="2685" spans="1:25" x14ac:dyDescent="0.3">
      <c r="A2685" s="3">
        <v>202683</v>
      </c>
      <c r="B2685" s="3">
        <v>7743</v>
      </c>
      <c r="C2685" s="3" t="s">
        <v>39</v>
      </c>
      <c r="D2685" s="3" t="s">
        <v>33</v>
      </c>
      <c r="E2685" s="3" t="s">
        <v>24</v>
      </c>
      <c r="F2685" s="3" t="s">
        <v>51</v>
      </c>
      <c r="G2685" s="3" t="s">
        <v>60</v>
      </c>
      <c r="H2685" s="3" t="s">
        <v>41</v>
      </c>
      <c r="I2685" s="4">
        <v>40670</v>
      </c>
      <c r="J2685" s="3" t="s">
        <v>28</v>
      </c>
      <c r="K2685" s="3" t="s">
        <v>55</v>
      </c>
      <c r="L2685" s="5">
        <v>3834.55</v>
      </c>
      <c r="M2685" s="5">
        <v>3809.22</v>
      </c>
      <c r="N2685" s="6">
        <v>0.36</v>
      </c>
      <c r="O2685" s="5">
        <v>1628.53</v>
      </c>
      <c r="P2685" s="3">
        <v>2</v>
      </c>
      <c r="Q2685" s="5">
        <v>86.2</v>
      </c>
      <c r="R2685" s="7">
        <f t="shared" si="123"/>
        <v>40681</v>
      </c>
      <c r="S2685" s="3">
        <v>11</v>
      </c>
      <c r="T2685" s="6">
        <v>7.8E-2</v>
      </c>
      <c r="U2685" s="3" t="s">
        <v>44</v>
      </c>
      <c r="V2685" s="3">
        <v>4.9000000000000004</v>
      </c>
      <c r="W2685" s="3" t="s">
        <v>45</v>
      </c>
      <c r="X2685" s="8">
        <f t="shared" si="124"/>
        <v>42.469911723670315</v>
      </c>
      <c r="Y2685" s="9">
        <f t="shared" si="125"/>
        <v>50.332482765500551</v>
      </c>
    </row>
    <row r="2686" spans="1:25" x14ac:dyDescent="0.3">
      <c r="A2686" s="3">
        <v>202684</v>
      </c>
      <c r="B2686" s="3">
        <v>1490</v>
      </c>
      <c r="C2686" s="3" t="s">
        <v>32</v>
      </c>
      <c r="D2686" s="3" t="s">
        <v>23</v>
      </c>
      <c r="E2686" s="3" t="s">
        <v>46</v>
      </c>
      <c r="F2686" s="3" t="s">
        <v>35</v>
      </c>
      <c r="G2686" s="3" t="s">
        <v>62</v>
      </c>
      <c r="H2686" s="3" t="s">
        <v>57</v>
      </c>
      <c r="I2686" s="4">
        <v>40671</v>
      </c>
      <c r="J2686" s="3" t="s">
        <v>42</v>
      </c>
      <c r="K2686" s="3" t="s">
        <v>58</v>
      </c>
      <c r="L2686" s="5">
        <v>420.93</v>
      </c>
      <c r="M2686" s="5">
        <v>444.49</v>
      </c>
      <c r="N2686" s="6">
        <v>0.33</v>
      </c>
      <c r="O2686" s="5">
        <v>79.14</v>
      </c>
      <c r="P2686" s="3">
        <v>2</v>
      </c>
      <c r="Q2686" s="5">
        <v>83.57</v>
      </c>
      <c r="R2686" s="7">
        <f t="shared" si="123"/>
        <v>40677</v>
      </c>
      <c r="S2686" s="3">
        <v>6</v>
      </c>
      <c r="T2686" s="6">
        <v>0.11</v>
      </c>
      <c r="U2686" s="3" t="s">
        <v>49</v>
      </c>
      <c r="V2686" s="3">
        <v>5</v>
      </c>
      <c r="W2686" s="3" t="s">
        <v>31</v>
      </c>
      <c r="X2686" s="8">
        <f t="shared" si="124"/>
        <v>18.801225857030861</v>
      </c>
      <c r="Y2686" s="9">
        <f t="shared" si="125"/>
        <v>47.349771648406033</v>
      </c>
    </row>
    <row r="2687" spans="1:25" x14ac:dyDescent="0.3">
      <c r="A2687" s="3">
        <v>202685</v>
      </c>
      <c r="B2687" s="3">
        <v>7902</v>
      </c>
      <c r="C2687" s="3" t="s">
        <v>32</v>
      </c>
      <c r="D2687" s="3" t="s">
        <v>56</v>
      </c>
      <c r="E2687" s="3" t="s">
        <v>24</v>
      </c>
      <c r="F2687" s="3" t="s">
        <v>35</v>
      </c>
      <c r="G2687" s="3" t="s">
        <v>36</v>
      </c>
      <c r="H2687" s="3" t="s">
        <v>27</v>
      </c>
      <c r="I2687" s="4">
        <v>40672</v>
      </c>
      <c r="J2687" s="3" t="s">
        <v>48</v>
      </c>
      <c r="K2687" s="3" t="s">
        <v>55</v>
      </c>
      <c r="L2687" s="5">
        <v>4118.22</v>
      </c>
      <c r="M2687" s="5">
        <v>4149.18</v>
      </c>
      <c r="N2687" s="6">
        <v>0.31</v>
      </c>
      <c r="O2687" s="5">
        <v>1023.13</v>
      </c>
      <c r="P2687" s="3">
        <v>8</v>
      </c>
      <c r="Q2687" s="5">
        <v>182.38</v>
      </c>
      <c r="R2687" s="7">
        <f t="shared" si="123"/>
        <v>40685</v>
      </c>
      <c r="S2687" s="3">
        <v>13</v>
      </c>
      <c r="T2687" s="6">
        <v>0.14099999999999999</v>
      </c>
      <c r="U2687" s="3" t="s">
        <v>44</v>
      </c>
      <c r="V2687" s="3">
        <v>5</v>
      </c>
      <c r="W2687" s="3" t="s">
        <v>38</v>
      </c>
      <c r="X2687" s="8">
        <f t="shared" si="124"/>
        <v>24.843985993948841</v>
      </c>
      <c r="Y2687" s="9">
        <f t="shared" si="125"/>
        <v>12.406728558413951</v>
      </c>
    </row>
    <row r="2688" spans="1:25" x14ac:dyDescent="0.3">
      <c r="A2688" s="3">
        <v>202686</v>
      </c>
      <c r="B2688" s="3">
        <v>1431</v>
      </c>
      <c r="C2688" s="3" t="s">
        <v>50</v>
      </c>
      <c r="D2688" s="3" t="s">
        <v>56</v>
      </c>
      <c r="E2688" s="3" t="s">
        <v>46</v>
      </c>
      <c r="F2688" s="3" t="s">
        <v>25</v>
      </c>
      <c r="G2688" s="3" t="s">
        <v>52</v>
      </c>
      <c r="H2688" s="3" t="s">
        <v>57</v>
      </c>
      <c r="I2688" s="4">
        <v>40673</v>
      </c>
      <c r="J2688" s="3" t="s">
        <v>42</v>
      </c>
      <c r="K2688" s="3" t="s">
        <v>29</v>
      </c>
      <c r="L2688" s="5">
        <v>3878.15</v>
      </c>
      <c r="M2688" s="5">
        <v>3922.48</v>
      </c>
      <c r="N2688" s="6">
        <v>0.25</v>
      </c>
      <c r="O2688" s="5">
        <v>1327.2</v>
      </c>
      <c r="P2688" s="3">
        <v>23</v>
      </c>
      <c r="Q2688" s="5">
        <v>112</v>
      </c>
      <c r="R2688" s="7">
        <f t="shared" si="123"/>
        <v>40687</v>
      </c>
      <c r="S2688" s="3">
        <v>14</v>
      </c>
      <c r="T2688" s="6">
        <v>9.8000000000000004E-2</v>
      </c>
      <c r="U2688" s="3" t="s">
        <v>37</v>
      </c>
      <c r="V2688" s="3">
        <v>1.4</v>
      </c>
      <c r="W2688" s="3" t="s">
        <v>31</v>
      </c>
      <c r="X2688" s="8">
        <f t="shared" si="124"/>
        <v>34.222502997563268</v>
      </c>
      <c r="Y2688" s="9">
        <f t="shared" si="125"/>
        <v>4.2986890281481198</v>
      </c>
    </row>
    <row r="2689" spans="1:25" x14ac:dyDescent="0.3">
      <c r="A2689" s="3">
        <v>202687</v>
      </c>
      <c r="B2689" s="3">
        <v>6820</v>
      </c>
      <c r="C2689" s="3" t="s">
        <v>22</v>
      </c>
      <c r="D2689" s="3" t="s">
        <v>23</v>
      </c>
      <c r="E2689" s="3" t="s">
        <v>34</v>
      </c>
      <c r="F2689" s="3" t="s">
        <v>51</v>
      </c>
      <c r="G2689" s="3" t="s">
        <v>61</v>
      </c>
      <c r="H2689" s="3" t="s">
        <v>47</v>
      </c>
      <c r="I2689" s="4">
        <v>40674</v>
      </c>
      <c r="J2689" s="3" t="s">
        <v>28</v>
      </c>
      <c r="K2689" s="3" t="s">
        <v>58</v>
      </c>
      <c r="L2689" s="5">
        <v>3570.81</v>
      </c>
      <c r="M2689" s="5">
        <v>3886.86</v>
      </c>
      <c r="N2689" s="6">
        <v>0.3</v>
      </c>
      <c r="O2689" s="5">
        <v>1783.39</v>
      </c>
      <c r="P2689" s="3">
        <v>29</v>
      </c>
      <c r="Q2689" s="5">
        <v>7.48</v>
      </c>
      <c r="R2689" s="7">
        <f t="shared" si="123"/>
        <v>40684</v>
      </c>
      <c r="S2689" s="3">
        <v>10</v>
      </c>
      <c r="T2689" s="6">
        <v>0.124</v>
      </c>
      <c r="U2689" s="3" t="s">
        <v>44</v>
      </c>
      <c r="V2689" s="3">
        <v>1.3</v>
      </c>
      <c r="W2689" s="3" t="s">
        <v>31</v>
      </c>
      <c r="X2689" s="8">
        <f t="shared" si="124"/>
        <v>49.943570226363207</v>
      </c>
      <c r="Y2689" s="9">
        <f t="shared" si="125"/>
        <v>3.1678882005100473</v>
      </c>
    </row>
    <row r="2690" spans="1:25" x14ac:dyDescent="0.3">
      <c r="A2690" s="3">
        <v>202688</v>
      </c>
      <c r="B2690" s="3">
        <v>6958</v>
      </c>
      <c r="C2690" s="3" t="s">
        <v>39</v>
      </c>
      <c r="D2690" s="3" t="s">
        <v>33</v>
      </c>
      <c r="E2690" s="3" t="s">
        <v>24</v>
      </c>
      <c r="F2690" s="3" t="s">
        <v>54</v>
      </c>
      <c r="G2690" s="3" t="s">
        <v>60</v>
      </c>
      <c r="H2690" s="3" t="s">
        <v>41</v>
      </c>
      <c r="I2690" s="4">
        <v>40675</v>
      </c>
      <c r="J2690" s="3" t="s">
        <v>48</v>
      </c>
      <c r="K2690" s="3" t="s">
        <v>58</v>
      </c>
      <c r="L2690" s="5">
        <v>3925.57</v>
      </c>
      <c r="M2690" s="5">
        <v>4284.84</v>
      </c>
      <c r="N2690" s="6">
        <v>0.01</v>
      </c>
      <c r="O2690" s="5">
        <v>1627.46</v>
      </c>
      <c r="P2690" s="3">
        <v>25</v>
      </c>
      <c r="Q2690" s="5">
        <v>217.75</v>
      </c>
      <c r="R2690" s="7">
        <f t="shared" si="123"/>
        <v>40685</v>
      </c>
      <c r="S2690" s="3">
        <v>10</v>
      </c>
      <c r="T2690" s="6">
        <v>8.1000000000000003E-2</v>
      </c>
      <c r="U2690" s="3" t="s">
        <v>37</v>
      </c>
      <c r="V2690" s="3">
        <v>2.8</v>
      </c>
      <c r="W2690" s="3" t="s">
        <v>38</v>
      </c>
      <c r="X2690" s="8">
        <f t="shared" si="124"/>
        <v>41.457928402754249</v>
      </c>
      <c r="Y2690" s="9">
        <f t="shared" si="125"/>
        <v>3.6646129143678645</v>
      </c>
    </row>
    <row r="2691" spans="1:25" x14ac:dyDescent="0.3">
      <c r="A2691" s="3">
        <v>202689</v>
      </c>
      <c r="B2691" s="3">
        <v>6761</v>
      </c>
      <c r="C2691" s="3" t="s">
        <v>50</v>
      </c>
      <c r="D2691" s="3" t="s">
        <v>33</v>
      </c>
      <c r="E2691" s="3" t="s">
        <v>34</v>
      </c>
      <c r="F2691" s="3" t="s">
        <v>25</v>
      </c>
      <c r="G2691" s="3" t="s">
        <v>36</v>
      </c>
      <c r="H2691" s="3" t="s">
        <v>41</v>
      </c>
      <c r="I2691" s="4">
        <v>40676</v>
      </c>
      <c r="J2691" s="3" t="s">
        <v>28</v>
      </c>
      <c r="K2691" s="3" t="s">
        <v>55</v>
      </c>
      <c r="L2691" s="5">
        <v>640.66</v>
      </c>
      <c r="M2691" s="5">
        <v>674.13</v>
      </c>
      <c r="N2691" s="6">
        <v>0.2</v>
      </c>
      <c r="O2691" s="5">
        <v>76.849999999999994</v>
      </c>
      <c r="P2691" s="3">
        <v>3</v>
      </c>
      <c r="Q2691" s="5">
        <v>183.59</v>
      </c>
      <c r="R2691" s="7">
        <f t="shared" ref="R2691:R2754" si="126">I2691+S2691</f>
        <v>40687</v>
      </c>
      <c r="S2691" s="3">
        <v>11</v>
      </c>
      <c r="T2691" s="6">
        <v>0.06</v>
      </c>
      <c r="U2691" s="3" t="s">
        <v>44</v>
      </c>
      <c r="V2691" s="3">
        <v>2.1</v>
      </c>
      <c r="W2691" s="3" t="s">
        <v>38</v>
      </c>
      <c r="X2691" s="8">
        <f t="shared" ref="X2691:X2754" si="127" xml:space="preserve"> (O2691/L2691) *100</f>
        <v>11.995442200231011</v>
      </c>
      <c r="Y2691" s="9">
        <f t="shared" ref="Y2691:Y2754" si="128">(L2691/(M2691*P2691))*100</f>
        <v>31.678360751388208</v>
      </c>
    </row>
    <row r="2692" spans="1:25" x14ac:dyDescent="0.3">
      <c r="A2692" s="3">
        <v>202690</v>
      </c>
      <c r="B2692" s="3">
        <v>3430</v>
      </c>
      <c r="C2692" s="3" t="s">
        <v>50</v>
      </c>
      <c r="D2692" s="3" t="s">
        <v>33</v>
      </c>
      <c r="E2692" s="3" t="s">
        <v>24</v>
      </c>
      <c r="F2692" s="3" t="s">
        <v>35</v>
      </c>
      <c r="G2692" s="3" t="s">
        <v>52</v>
      </c>
      <c r="H2692" s="3" t="s">
        <v>53</v>
      </c>
      <c r="I2692" s="4">
        <v>40677</v>
      </c>
      <c r="J2692" s="3" t="s">
        <v>42</v>
      </c>
      <c r="K2692" s="3" t="s">
        <v>43</v>
      </c>
      <c r="L2692" s="5">
        <v>7467.44</v>
      </c>
      <c r="M2692" s="5">
        <v>7929.77</v>
      </c>
      <c r="N2692" s="6">
        <v>0.04</v>
      </c>
      <c r="O2692" s="5">
        <v>2945.86</v>
      </c>
      <c r="P2692" s="3">
        <v>4</v>
      </c>
      <c r="Q2692" s="5">
        <v>14.67</v>
      </c>
      <c r="R2692" s="7">
        <f t="shared" si="126"/>
        <v>40678</v>
      </c>
      <c r="S2692" s="3">
        <v>1</v>
      </c>
      <c r="T2692" s="6">
        <v>0.187</v>
      </c>
      <c r="U2692" s="3" t="s">
        <v>49</v>
      </c>
      <c r="V2692" s="3">
        <v>3.1</v>
      </c>
      <c r="W2692" s="3" t="s">
        <v>31</v>
      </c>
      <c r="X2692" s="8">
        <f t="shared" si="127"/>
        <v>39.449396312524776</v>
      </c>
      <c r="Y2692" s="9">
        <f t="shared" si="128"/>
        <v>23.542423046317857</v>
      </c>
    </row>
    <row r="2693" spans="1:25" x14ac:dyDescent="0.3">
      <c r="A2693" s="3">
        <v>202691</v>
      </c>
      <c r="B2693" s="3">
        <v>5839</v>
      </c>
      <c r="C2693" s="3" t="s">
        <v>32</v>
      </c>
      <c r="D2693" s="3" t="s">
        <v>33</v>
      </c>
      <c r="E2693" s="3" t="s">
        <v>34</v>
      </c>
      <c r="F2693" s="3" t="s">
        <v>59</v>
      </c>
      <c r="G2693" s="3" t="s">
        <v>61</v>
      </c>
      <c r="H2693" s="3" t="s">
        <v>47</v>
      </c>
      <c r="I2693" s="4">
        <v>40678</v>
      </c>
      <c r="J2693" s="3" t="s">
        <v>28</v>
      </c>
      <c r="K2693" s="3" t="s">
        <v>55</v>
      </c>
      <c r="L2693" s="5">
        <v>2483.7600000000002</v>
      </c>
      <c r="M2693" s="5">
        <v>2366.7600000000002</v>
      </c>
      <c r="N2693" s="6">
        <v>0.18</v>
      </c>
      <c r="O2693" s="5">
        <v>735.85</v>
      </c>
      <c r="P2693" s="3">
        <v>12</v>
      </c>
      <c r="Q2693" s="5">
        <v>270.25</v>
      </c>
      <c r="R2693" s="7">
        <f t="shared" si="126"/>
        <v>40686</v>
      </c>
      <c r="S2693" s="3">
        <v>8</v>
      </c>
      <c r="T2693" s="6">
        <v>1.4E-2</v>
      </c>
      <c r="U2693" s="3" t="s">
        <v>30</v>
      </c>
      <c r="V2693" s="3">
        <v>4.0999999999999996</v>
      </c>
      <c r="W2693" s="3" t="s">
        <v>45</v>
      </c>
      <c r="X2693" s="8">
        <f t="shared" si="127"/>
        <v>29.62645344155635</v>
      </c>
      <c r="Y2693" s="9">
        <f t="shared" si="128"/>
        <v>8.7452889181835083</v>
      </c>
    </row>
    <row r="2694" spans="1:25" x14ac:dyDescent="0.3">
      <c r="A2694" s="3">
        <v>202692</v>
      </c>
      <c r="B2694" s="3">
        <v>6684</v>
      </c>
      <c r="C2694" s="3" t="s">
        <v>39</v>
      </c>
      <c r="D2694" s="3" t="s">
        <v>33</v>
      </c>
      <c r="E2694" s="3" t="s">
        <v>24</v>
      </c>
      <c r="F2694" s="3" t="s">
        <v>59</v>
      </c>
      <c r="G2694" s="3" t="s">
        <v>62</v>
      </c>
      <c r="H2694" s="3" t="s">
        <v>57</v>
      </c>
      <c r="I2694" s="4">
        <v>40679</v>
      </c>
      <c r="J2694" s="3" t="s">
        <v>28</v>
      </c>
      <c r="K2694" s="3" t="s">
        <v>58</v>
      </c>
      <c r="L2694" s="5">
        <v>5237.5</v>
      </c>
      <c r="M2694" s="5">
        <v>5335.77</v>
      </c>
      <c r="N2694" s="6">
        <v>0.38</v>
      </c>
      <c r="O2694" s="5">
        <v>562.1</v>
      </c>
      <c r="P2694" s="3">
        <v>10</v>
      </c>
      <c r="Q2694" s="5">
        <v>167.54</v>
      </c>
      <c r="R2694" s="7">
        <f t="shared" si="126"/>
        <v>40688</v>
      </c>
      <c r="S2694" s="3">
        <v>9</v>
      </c>
      <c r="T2694" s="6">
        <v>0.14299999999999999</v>
      </c>
      <c r="U2694" s="3" t="s">
        <v>30</v>
      </c>
      <c r="V2694" s="3">
        <v>1.2</v>
      </c>
      <c r="W2694" s="3" t="s">
        <v>45</v>
      </c>
      <c r="X2694" s="8">
        <f t="shared" si="127"/>
        <v>10.732219570405729</v>
      </c>
      <c r="Y2694" s="9">
        <f t="shared" si="128"/>
        <v>9.8158278936310968</v>
      </c>
    </row>
    <row r="2695" spans="1:25" x14ac:dyDescent="0.3">
      <c r="A2695" s="3">
        <v>202693</v>
      </c>
      <c r="B2695" s="3">
        <v>1221</v>
      </c>
      <c r="C2695" s="3" t="s">
        <v>32</v>
      </c>
      <c r="D2695" s="3" t="s">
        <v>23</v>
      </c>
      <c r="E2695" s="3" t="s">
        <v>24</v>
      </c>
      <c r="F2695" s="3" t="s">
        <v>54</v>
      </c>
      <c r="G2695" s="3" t="s">
        <v>26</v>
      </c>
      <c r="H2695" s="3" t="s">
        <v>57</v>
      </c>
      <c r="I2695" s="4">
        <v>40680</v>
      </c>
      <c r="J2695" s="3" t="s">
        <v>28</v>
      </c>
      <c r="K2695" s="3" t="s">
        <v>43</v>
      </c>
      <c r="L2695" s="5">
        <v>2903.94</v>
      </c>
      <c r="M2695" s="5">
        <v>2891.12</v>
      </c>
      <c r="N2695" s="6">
        <v>0.31</v>
      </c>
      <c r="O2695" s="5">
        <v>816.4</v>
      </c>
      <c r="P2695" s="3">
        <v>5</v>
      </c>
      <c r="Q2695" s="5">
        <v>270.70999999999998</v>
      </c>
      <c r="R2695" s="7">
        <f t="shared" si="126"/>
        <v>40682</v>
      </c>
      <c r="S2695" s="3">
        <v>2</v>
      </c>
      <c r="T2695" s="6">
        <v>0.189</v>
      </c>
      <c r="U2695" s="3" t="s">
        <v>44</v>
      </c>
      <c r="V2695" s="3">
        <v>1.2</v>
      </c>
      <c r="W2695" s="3" t="s">
        <v>38</v>
      </c>
      <c r="X2695" s="8">
        <f t="shared" si="127"/>
        <v>28.113528516429405</v>
      </c>
      <c r="Y2695" s="9">
        <f t="shared" si="128"/>
        <v>20.088685353772934</v>
      </c>
    </row>
    <row r="2696" spans="1:25" x14ac:dyDescent="0.3">
      <c r="A2696" s="3">
        <v>202694</v>
      </c>
      <c r="B2696" s="3">
        <v>2275</v>
      </c>
      <c r="C2696" s="3" t="s">
        <v>32</v>
      </c>
      <c r="D2696" s="3" t="s">
        <v>33</v>
      </c>
      <c r="E2696" s="3" t="s">
        <v>34</v>
      </c>
      <c r="F2696" s="3" t="s">
        <v>51</v>
      </c>
      <c r="G2696" s="3" t="s">
        <v>36</v>
      </c>
      <c r="H2696" s="3" t="s">
        <v>47</v>
      </c>
      <c r="I2696" s="4">
        <v>40681</v>
      </c>
      <c r="J2696" s="3" t="s">
        <v>48</v>
      </c>
      <c r="K2696" s="3" t="s">
        <v>43</v>
      </c>
      <c r="L2696" s="5">
        <v>2657.09</v>
      </c>
      <c r="M2696" s="5">
        <v>2413.19</v>
      </c>
      <c r="N2696" s="6">
        <v>0.32</v>
      </c>
      <c r="O2696" s="5">
        <v>613.66999999999996</v>
      </c>
      <c r="P2696" s="3">
        <v>13</v>
      </c>
      <c r="Q2696" s="5">
        <v>131.47999999999999</v>
      </c>
      <c r="R2696" s="7">
        <f t="shared" si="126"/>
        <v>40694</v>
      </c>
      <c r="S2696" s="3">
        <v>13</v>
      </c>
      <c r="T2696" s="6">
        <v>0.106</v>
      </c>
      <c r="U2696" s="3" t="s">
        <v>30</v>
      </c>
      <c r="V2696" s="3">
        <v>2.2999999999999998</v>
      </c>
      <c r="W2696" s="3" t="s">
        <v>31</v>
      </c>
      <c r="X2696" s="8">
        <f t="shared" si="127"/>
        <v>23.09556695482652</v>
      </c>
      <c r="Y2696" s="9">
        <f t="shared" si="128"/>
        <v>8.4697656820034251</v>
      </c>
    </row>
    <row r="2697" spans="1:25" x14ac:dyDescent="0.3">
      <c r="A2697" s="3">
        <v>202695</v>
      </c>
      <c r="B2697" s="3">
        <v>7182</v>
      </c>
      <c r="C2697" s="3" t="s">
        <v>32</v>
      </c>
      <c r="D2697" s="3" t="s">
        <v>56</v>
      </c>
      <c r="E2697" s="3" t="s">
        <v>34</v>
      </c>
      <c r="F2697" s="3" t="s">
        <v>51</v>
      </c>
      <c r="G2697" s="3" t="s">
        <v>36</v>
      </c>
      <c r="H2697" s="3" t="s">
        <v>53</v>
      </c>
      <c r="I2697" s="4">
        <v>40682</v>
      </c>
      <c r="J2697" s="3" t="s">
        <v>48</v>
      </c>
      <c r="K2697" s="3" t="s">
        <v>43</v>
      </c>
      <c r="L2697" s="5">
        <v>5813.73</v>
      </c>
      <c r="M2697" s="5">
        <v>6259.68</v>
      </c>
      <c r="N2697" s="6">
        <v>0.16</v>
      </c>
      <c r="O2697" s="5">
        <v>824.1</v>
      </c>
      <c r="P2697" s="3">
        <v>27</v>
      </c>
      <c r="Q2697" s="5">
        <v>36.880000000000003</v>
      </c>
      <c r="R2697" s="7">
        <f t="shared" si="126"/>
        <v>40686</v>
      </c>
      <c r="S2697" s="3">
        <v>4</v>
      </c>
      <c r="T2697" s="6">
        <v>4.3999999999999997E-2</v>
      </c>
      <c r="U2697" s="3" t="s">
        <v>49</v>
      </c>
      <c r="V2697" s="3">
        <v>2.2000000000000002</v>
      </c>
      <c r="W2697" s="3" t="s">
        <v>31</v>
      </c>
      <c r="X2697" s="8">
        <f t="shared" si="127"/>
        <v>14.175064889494355</v>
      </c>
      <c r="Y2697" s="9">
        <f t="shared" si="128"/>
        <v>3.4398457003126888</v>
      </c>
    </row>
    <row r="2698" spans="1:25" x14ac:dyDescent="0.3">
      <c r="A2698" s="3">
        <v>202696</v>
      </c>
      <c r="B2698" s="3">
        <v>5094</v>
      </c>
      <c r="C2698" s="3" t="s">
        <v>22</v>
      </c>
      <c r="D2698" s="3" t="s">
        <v>23</v>
      </c>
      <c r="E2698" s="3" t="s">
        <v>24</v>
      </c>
      <c r="F2698" s="3" t="s">
        <v>35</v>
      </c>
      <c r="G2698" s="3" t="s">
        <v>61</v>
      </c>
      <c r="H2698" s="3" t="s">
        <v>53</v>
      </c>
      <c r="I2698" s="4">
        <v>40683</v>
      </c>
      <c r="J2698" s="3" t="s">
        <v>42</v>
      </c>
      <c r="K2698" s="3" t="s">
        <v>58</v>
      </c>
      <c r="L2698" s="5">
        <v>3379.26</v>
      </c>
      <c r="M2698" s="5">
        <v>3241.19</v>
      </c>
      <c r="N2698" s="6">
        <v>0.24</v>
      </c>
      <c r="O2698" s="5">
        <v>1058.7</v>
      </c>
      <c r="P2698" s="3">
        <v>20</v>
      </c>
      <c r="Q2698" s="5">
        <v>74.87</v>
      </c>
      <c r="R2698" s="7">
        <f t="shared" si="126"/>
        <v>40690</v>
      </c>
      <c r="S2698" s="3">
        <v>7</v>
      </c>
      <c r="T2698" s="6">
        <v>0.05</v>
      </c>
      <c r="U2698" s="3" t="s">
        <v>30</v>
      </c>
      <c r="V2698" s="3">
        <v>4.5999999999999996</v>
      </c>
      <c r="W2698" s="3" t="s">
        <v>31</v>
      </c>
      <c r="X2698" s="8">
        <f t="shared" si="127"/>
        <v>31.329344294312953</v>
      </c>
      <c r="Y2698" s="9">
        <f t="shared" si="128"/>
        <v>5.2129927588324039</v>
      </c>
    </row>
    <row r="2699" spans="1:25" x14ac:dyDescent="0.3">
      <c r="A2699" s="3">
        <v>202697</v>
      </c>
      <c r="B2699" s="3">
        <v>3872</v>
      </c>
      <c r="C2699" s="3" t="s">
        <v>22</v>
      </c>
      <c r="D2699" s="3" t="s">
        <v>33</v>
      </c>
      <c r="E2699" s="3" t="s">
        <v>46</v>
      </c>
      <c r="F2699" s="3" t="s">
        <v>35</v>
      </c>
      <c r="G2699" s="3" t="s">
        <v>62</v>
      </c>
      <c r="H2699" s="3" t="s">
        <v>57</v>
      </c>
      <c r="I2699" s="4">
        <v>40684</v>
      </c>
      <c r="J2699" s="3" t="s">
        <v>42</v>
      </c>
      <c r="K2699" s="3" t="s">
        <v>43</v>
      </c>
      <c r="L2699" s="5">
        <v>4946.2</v>
      </c>
      <c r="M2699" s="5">
        <v>5373.32</v>
      </c>
      <c r="N2699" s="6">
        <v>0.2</v>
      </c>
      <c r="O2699" s="5">
        <v>2357.73</v>
      </c>
      <c r="P2699" s="3">
        <v>3</v>
      </c>
      <c r="Q2699" s="5">
        <v>225.99</v>
      </c>
      <c r="R2699" s="7">
        <f t="shared" si="126"/>
        <v>40686</v>
      </c>
      <c r="S2699" s="3">
        <v>2</v>
      </c>
      <c r="T2699" s="6">
        <v>1.2999999999999999E-2</v>
      </c>
      <c r="U2699" s="3" t="s">
        <v>37</v>
      </c>
      <c r="V2699" s="3">
        <v>2.8</v>
      </c>
      <c r="W2699" s="3" t="s">
        <v>38</v>
      </c>
      <c r="X2699" s="8">
        <f t="shared" si="127"/>
        <v>47.667502325017189</v>
      </c>
      <c r="Y2699" s="9">
        <f t="shared" si="128"/>
        <v>30.683698966994953</v>
      </c>
    </row>
    <row r="2700" spans="1:25" x14ac:dyDescent="0.3">
      <c r="A2700" s="3">
        <v>202698</v>
      </c>
      <c r="B2700" s="3">
        <v>4248</v>
      </c>
      <c r="C2700" s="3" t="s">
        <v>32</v>
      </c>
      <c r="D2700" s="3" t="s">
        <v>33</v>
      </c>
      <c r="E2700" s="3" t="s">
        <v>34</v>
      </c>
      <c r="F2700" s="3" t="s">
        <v>54</v>
      </c>
      <c r="G2700" s="3" t="s">
        <v>40</v>
      </c>
      <c r="H2700" s="3" t="s">
        <v>53</v>
      </c>
      <c r="I2700" s="4">
        <v>40685</v>
      </c>
      <c r="J2700" s="3" t="s">
        <v>48</v>
      </c>
      <c r="K2700" s="3" t="s">
        <v>58</v>
      </c>
      <c r="L2700" s="5">
        <v>2230.09</v>
      </c>
      <c r="M2700" s="5">
        <v>2290.9699999999998</v>
      </c>
      <c r="N2700" s="6">
        <v>0.15</v>
      </c>
      <c r="O2700" s="5">
        <v>1003.26</v>
      </c>
      <c r="P2700" s="3">
        <v>13</v>
      </c>
      <c r="Q2700" s="5">
        <v>295.48</v>
      </c>
      <c r="R2700" s="7">
        <f t="shared" si="126"/>
        <v>40694</v>
      </c>
      <c r="S2700" s="3">
        <v>9</v>
      </c>
      <c r="T2700" s="6">
        <v>1.6E-2</v>
      </c>
      <c r="U2700" s="3" t="s">
        <v>44</v>
      </c>
      <c r="V2700" s="3">
        <v>1.3</v>
      </c>
      <c r="W2700" s="3" t="s">
        <v>31</v>
      </c>
      <c r="X2700" s="8">
        <f t="shared" si="127"/>
        <v>44.987422032294653</v>
      </c>
      <c r="Y2700" s="9">
        <f t="shared" si="128"/>
        <v>7.4878931027200117</v>
      </c>
    </row>
    <row r="2701" spans="1:25" x14ac:dyDescent="0.3">
      <c r="A2701" s="3">
        <v>202699</v>
      </c>
      <c r="B2701" s="3">
        <v>7424</v>
      </c>
      <c r="C2701" s="3" t="s">
        <v>32</v>
      </c>
      <c r="D2701" s="3" t="s">
        <v>23</v>
      </c>
      <c r="E2701" s="3" t="s">
        <v>24</v>
      </c>
      <c r="F2701" s="3" t="s">
        <v>54</v>
      </c>
      <c r="G2701" s="3" t="s">
        <v>26</v>
      </c>
      <c r="H2701" s="3" t="s">
        <v>53</v>
      </c>
      <c r="I2701" s="4">
        <v>40686</v>
      </c>
      <c r="J2701" s="3" t="s">
        <v>42</v>
      </c>
      <c r="K2701" s="3" t="s">
        <v>58</v>
      </c>
      <c r="L2701" s="5">
        <v>2160.44</v>
      </c>
      <c r="M2701" s="5">
        <v>2295.6999999999998</v>
      </c>
      <c r="N2701" s="6">
        <v>0.39</v>
      </c>
      <c r="O2701" s="5">
        <v>700.41</v>
      </c>
      <c r="P2701" s="3">
        <v>22</v>
      </c>
      <c r="Q2701" s="5">
        <v>72.37</v>
      </c>
      <c r="R2701" s="7">
        <f t="shared" si="126"/>
        <v>40689</v>
      </c>
      <c r="S2701" s="3">
        <v>3</v>
      </c>
      <c r="T2701" s="6">
        <v>0.12</v>
      </c>
      <c r="U2701" s="3" t="s">
        <v>37</v>
      </c>
      <c r="V2701" s="3">
        <v>1.7</v>
      </c>
      <c r="W2701" s="3" t="s">
        <v>45</v>
      </c>
      <c r="X2701" s="8">
        <f t="shared" si="127"/>
        <v>32.419784858639908</v>
      </c>
      <c r="Y2701" s="9">
        <f t="shared" si="128"/>
        <v>4.2776415987201375</v>
      </c>
    </row>
    <row r="2702" spans="1:25" x14ac:dyDescent="0.3">
      <c r="A2702" s="3">
        <v>202700</v>
      </c>
      <c r="B2702" s="3">
        <v>3216</v>
      </c>
      <c r="C2702" s="3" t="s">
        <v>39</v>
      </c>
      <c r="D2702" s="3" t="s">
        <v>33</v>
      </c>
      <c r="E2702" s="3" t="s">
        <v>24</v>
      </c>
      <c r="F2702" s="3" t="s">
        <v>51</v>
      </c>
      <c r="G2702" s="3" t="s">
        <v>40</v>
      </c>
      <c r="H2702" s="3" t="s">
        <v>47</v>
      </c>
      <c r="I2702" s="4">
        <v>40687</v>
      </c>
      <c r="J2702" s="3" t="s">
        <v>42</v>
      </c>
      <c r="K2702" s="3" t="s">
        <v>58</v>
      </c>
      <c r="L2702" s="5">
        <v>1632.55</v>
      </c>
      <c r="M2702" s="5">
        <v>1619.09</v>
      </c>
      <c r="N2702" s="6">
        <v>0.38</v>
      </c>
      <c r="O2702" s="5">
        <v>298.2</v>
      </c>
      <c r="P2702" s="3">
        <v>9</v>
      </c>
      <c r="Q2702" s="5">
        <v>106.32</v>
      </c>
      <c r="R2702" s="7">
        <f t="shared" si="126"/>
        <v>40691</v>
      </c>
      <c r="S2702" s="3">
        <v>4</v>
      </c>
      <c r="T2702" s="6">
        <v>2.8000000000000001E-2</v>
      </c>
      <c r="U2702" s="3" t="s">
        <v>37</v>
      </c>
      <c r="V2702" s="3">
        <v>2.2000000000000002</v>
      </c>
      <c r="W2702" s="3" t="s">
        <v>45</v>
      </c>
      <c r="X2702" s="8">
        <f t="shared" si="127"/>
        <v>18.265903035129092</v>
      </c>
      <c r="Y2702" s="9">
        <f t="shared" si="128"/>
        <v>11.203481242206699</v>
      </c>
    </row>
    <row r="2703" spans="1:25" x14ac:dyDescent="0.3">
      <c r="A2703" s="3">
        <v>202701</v>
      </c>
      <c r="B2703" s="3">
        <v>7149</v>
      </c>
      <c r="C2703" s="3" t="s">
        <v>22</v>
      </c>
      <c r="D2703" s="3" t="s">
        <v>56</v>
      </c>
      <c r="E2703" s="3" t="s">
        <v>46</v>
      </c>
      <c r="F2703" s="3" t="s">
        <v>25</v>
      </c>
      <c r="G2703" s="3" t="s">
        <v>36</v>
      </c>
      <c r="H2703" s="3" t="s">
        <v>47</v>
      </c>
      <c r="I2703" s="4">
        <v>40688</v>
      </c>
      <c r="J2703" s="3" t="s">
        <v>42</v>
      </c>
      <c r="K2703" s="3" t="s">
        <v>29</v>
      </c>
      <c r="L2703" s="5">
        <v>2442.2600000000002</v>
      </c>
      <c r="M2703" s="5">
        <v>2289.58</v>
      </c>
      <c r="N2703" s="6">
        <v>0.28000000000000003</v>
      </c>
      <c r="O2703" s="5">
        <v>356.22</v>
      </c>
      <c r="P2703" s="3">
        <v>25</v>
      </c>
      <c r="Q2703" s="5">
        <v>39.68</v>
      </c>
      <c r="R2703" s="7">
        <f t="shared" si="126"/>
        <v>40702</v>
      </c>
      <c r="S2703" s="3">
        <v>14</v>
      </c>
      <c r="T2703" s="6">
        <v>0.193</v>
      </c>
      <c r="U2703" s="3" t="s">
        <v>37</v>
      </c>
      <c r="V2703" s="3">
        <v>4</v>
      </c>
      <c r="W2703" s="3" t="s">
        <v>45</v>
      </c>
      <c r="X2703" s="8">
        <f t="shared" si="127"/>
        <v>14.585670649316619</v>
      </c>
      <c r="Y2703" s="9">
        <f t="shared" si="128"/>
        <v>4.2667388778727977</v>
      </c>
    </row>
    <row r="2704" spans="1:25" x14ac:dyDescent="0.3">
      <c r="A2704" s="3">
        <v>202702</v>
      </c>
      <c r="B2704" s="3">
        <v>7941</v>
      </c>
      <c r="C2704" s="3" t="s">
        <v>50</v>
      </c>
      <c r="D2704" s="3" t="s">
        <v>56</v>
      </c>
      <c r="E2704" s="3" t="s">
        <v>24</v>
      </c>
      <c r="F2704" s="3" t="s">
        <v>25</v>
      </c>
      <c r="G2704" s="3" t="s">
        <v>40</v>
      </c>
      <c r="H2704" s="3" t="s">
        <v>53</v>
      </c>
      <c r="I2704" s="4">
        <v>40689</v>
      </c>
      <c r="J2704" s="3" t="s">
        <v>28</v>
      </c>
      <c r="K2704" s="3" t="s">
        <v>43</v>
      </c>
      <c r="L2704" s="5">
        <v>565.98</v>
      </c>
      <c r="M2704" s="5">
        <v>608.4</v>
      </c>
      <c r="N2704" s="6">
        <v>0.03</v>
      </c>
      <c r="O2704" s="5">
        <v>211.4</v>
      </c>
      <c r="P2704" s="3">
        <v>26</v>
      </c>
      <c r="Q2704" s="5">
        <v>34.68</v>
      </c>
      <c r="R2704" s="7">
        <f t="shared" si="126"/>
        <v>40695</v>
      </c>
      <c r="S2704" s="3">
        <v>6</v>
      </c>
      <c r="T2704" s="6">
        <v>0.17799999999999999</v>
      </c>
      <c r="U2704" s="3" t="s">
        <v>44</v>
      </c>
      <c r="V2704" s="3">
        <v>4.0999999999999996</v>
      </c>
      <c r="W2704" s="3" t="s">
        <v>45</v>
      </c>
      <c r="X2704" s="8">
        <f t="shared" si="127"/>
        <v>37.351143149934629</v>
      </c>
      <c r="Y2704" s="9">
        <f t="shared" si="128"/>
        <v>3.5779851312395694</v>
      </c>
    </row>
    <row r="2705" spans="1:25" x14ac:dyDescent="0.3">
      <c r="A2705" s="3">
        <v>202703</v>
      </c>
      <c r="B2705" s="3">
        <v>3719</v>
      </c>
      <c r="C2705" s="3" t="s">
        <v>39</v>
      </c>
      <c r="D2705" s="3" t="s">
        <v>23</v>
      </c>
      <c r="E2705" s="3" t="s">
        <v>34</v>
      </c>
      <c r="F2705" s="3" t="s">
        <v>25</v>
      </c>
      <c r="G2705" s="3" t="s">
        <v>36</v>
      </c>
      <c r="H2705" s="3" t="s">
        <v>41</v>
      </c>
      <c r="I2705" s="4">
        <v>40690</v>
      </c>
      <c r="J2705" s="3" t="s">
        <v>42</v>
      </c>
      <c r="K2705" s="3" t="s">
        <v>55</v>
      </c>
      <c r="L2705" s="5">
        <v>668.53</v>
      </c>
      <c r="M2705" s="5">
        <v>706.32</v>
      </c>
      <c r="N2705" s="6">
        <v>0.17</v>
      </c>
      <c r="O2705" s="5">
        <v>171.66</v>
      </c>
      <c r="P2705" s="3">
        <v>16</v>
      </c>
      <c r="Q2705" s="5">
        <v>194.37</v>
      </c>
      <c r="R2705" s="7">
        <f t="shared" si="126"/>
        <v>40693</v>
      </c>
      <c r="S2705" s="3">
        <v>3</v>
      </c>
      <c r="T2705" s="6">
        <v>9.5000000000000001E-2</v>
      </c>
      <c r="U2705" s="3" t="s">
        <v>30</v>
      </c>
      <c r="V2705" s="3">
        <v>3.5</v>
      </c>
      <c r="W2705" s="3" t="s">
        <v>45</v>
      </c>
      <c r="X2705" s="8">
        <f t="shared" si="127"/>
        <v>25.677232136179377</v>
      </c>
      <c r="Y2705" s="9">
        <f t="shared" si="128"/>
        <v>5.9156083644806881</v>
      </c>
    </row>
    <row r="2706" spans="1:25" x14ac:dyDescent="0.3">
      <c r="A2706" s="3">
        <v>202704</v>
      </c>
      <c r="B2706" s="3">
        <v>1357</v>
      </c>
      <c r="C2706" s="3" t="s">
        <v>32</v>
      </c>
      <c r="D2706" s="3" t="s">
        <v>23</v>
      </c>
      <c r="E2706" s="3" t="s">
        <v>24</v>
      </c>
      <c r="F2706" s="3" t="s">
        <v>51</v>
      </c>
      <c r="G2706" s="3" t="s">
        <v>52</v>
      </c>
      <c r="H2706" s="3" t="s">
        <v>53</v>
      </c>
      <c r="I2706" s="4">
        <v>40691</v>
      </c>
      <c r="J2706" s="3" t="s">
        <v>42</v>
      </c>
      <c r="K2706" s="3" t="s">
        <v>55</v>
      </c>
      <c r="L2706" s="5">
        <v>6830.63</v>
      </c>
      <c r="M2706" s="5">
        <v>7178.37</v>
      </c>
      <c r="N2706" s="6">
        <v>0.11</v>
      </c>
      <c r="O2706" s="5">
        <v>2109.0300000000002</v>
      </c>
      <c r="P2706" s="3">
        <v>4</v>
      </c>
      <c r="Q2706" s="5">
        <v>138.38999999999999</v>
      </c>
      <c r="R2706" s="7">
        <f t="shared" si="126"/>
        <v>40698</v>
      </c>
      <c r="S2706" s="3">
        <v>7</v>
      </c>
      <c r="T2706" s="6">
        <v>7.8E-2</v>
      </c>
      <c r="U2706" s="3" t="s">
        <v>44</v>
      </c>
      <c r="V2706" s="3">
        <v>1.9</v>
      </c>
      <c r="W2706" s="3" t="s">
        <v>38</v>
      </c>
      <c r="X2706" s="8">
        <f t="shared" si="127"/>
        <v>30.876068532477973</v>
      </c>
      <c r="Y2706" s="9">
        <f t="shared" si="128"/>
        <v>23.788931191900112</v>
      </c>
    </row>
    <row r="2707" spans="1:25" x14ac:dyDescent="0.3">
      <c r="A2707" s="3">
        <v>202705</v>
      </c>
      <c r="B2707" s="3">
        <v>5042</v>
      </c>
      <c r="C2707" s="3" t="s">
        <v>50</v>
      </c>
      <c r="D2707" s="3" t="s">
        <v>23</v>
      </c>
      <c r="E2707" s="3" t="s">
        <v>46</v>
      </c>
      <c r="F2707" s="3" t="s">
        <v>54</v>
      </c>
      <c r="G2707" s="3" t="s">
        <v>61</v>
      </c>
      <c r="H2707" s="3" t="s">
        <v>27</v>
      </c>
      <c r="I2707" s="4">
        <v>40692</v>
      </c>
      <c r="J2707" s="3" t="s">
        <v>48</v>
      </c>
      <c r="K2707" s="3" t="s">
        <v>43</v>
      </c>
      <c r="L2707" s="5">
        <v>2274.96</v>
      </c>
      <c r="M2707" s="5">
        <v>2144.2800000000002</v>
      </c>
      <c r="N2707" s="6">
        <v>0.33</v>
      </c>
      <c r="O2707" s="5">
        <v>934.99</v>
      </c>
      <c r="P2707" s="3">
        <v>1</v>
      </c>
      <c r="Q2707" s="5">
        <v>195.25</v>
      </c>
      <c r="R2707" s="7">
        <f t="shared" si="126"/>
        <v>40703</v>
      </c>
      <c r="S2707" s="3">
        <v>11</v>
      </c>
      <c r="T2707" s="6">
        <v>0.183</v>
      </c>
      <c r="U2707" s="3" t="s">
        <v>30</v>
      </c>
      <c r="V2707" s="3">
        <v>1.7</v>
      </c>
      <c r="W2707" s="3" t="s">
        <v>31</v>
      </c>
      <c r="X2707" s="8">
        <f t="shared" si="127"/>
        <v>41.099184161479762</v>
      </c>
      <c r="Y2707" s="9">
        <f t="shared" si="128"/>
        <v>106.09435334937601</v>
      </c>
    </row>
    <row r="2708" spans="1:25" x14ac:dyDescent="0.3">
      <c r="A2708" s="3">
        <v>202706</v>
      </c>
      <c r="B2708" s="3">
        <v>1936</v>
      </c>
      <c r="C2708" s="3" t="s">
        <v>39</v>
      </c>
      <c r="D2708" s="3" t="s">
        <v>56</v>
      </c>
      <c r="E2708" s="3" t="s">
        <v>34</v>
      </c>
      <c r="F2708" s="3" t="s">
        <v>59</v>
      </c>
      <c r="G2708" s="3" t="s">
        <v>60</v>
      </c>
      <c r="H2708" s="3" t="s">
        <v>47</v>
      </c>
      <c r="I2708" s="4">
        <v>40693</v>
      </c>
      <c r="J2708" s="3" t="s">
        <v>42</v>
      </c>
      <c r="K2708" s="3" t="s">
        <v>55</v>
      </c>
      <c r="L2708" s="5">
        <v>4329.74</v>
      </c>
      <c r="M2708" s="5">
        <v>4348.49</v>
      </c>
      <c r="N2708" s="6">
        <v>0.04</v>
      </c>
      <c r="O2708" s="5">
        <v>1476.64</v>
      </c>
      <c r="P2708" s="3">
        <v>23</v>
      </c>
      <c r="Q2708" s="5">
        <v>164.32</v>
      </c>
      <c r="R2708" s="7">
        <f t="shared" si="126"/>
        <v>40696</v>
      </c>
      <c r="S2708" s="3">
        <v>3</v>
      </c>
      <c r="T2708" s="6">
        <v>0.16400000000000001</v>
      </c>
      <c r="U2708" s="3" t="s">
        <v>49</v>
      </c>
      <c r="V2708" s="3">
        <v>3.8</v>
      </c>
      <c r="W2708" s="3" t="s">
        <v>45</v>
      </c>
      <c r="X2708" s="8">
        <f t="shared" si="127"/>
        <v>34.104588266270035</v>
      </c>
      <c r="Y2708" s="9">
        <f t="shared" si="128"/>
        <v>4.3290789496443898</v>
      </c>
    </row>
    <row r="2709" spans="1:25" x14ac:dyDescent="0.3">
      <c r="A2709" s="3">
        <v>202707</v>
      </c>
      <c r="B2709" s="3">
        <v>5903</v>
      </c>
      <c r="C2709" s="3" t="s">
        <v>39</v>
      </c>
      <c r="D2709" s="3" t="s">
        <v>33</v>
      </c>
      <c r="E2709" s="3" t="s">
        <v>24</v>
      </c>
      <c r="F2709" s="3" t="s">
        <v>54</v>
      </c>
      <c r="G2709" s="3" t="s">
        <v>26</v>
      </c>
      <c r="H2709" s="3" t="s">
        <v>57</v>
      </c>
      <c r="I2709" s="4">
        <v>40694</v>
      </c>
      <c r="J2709" s="3" t="s">
        <v>48</v>
      </c>
      <c r="K2709" s="3" t="s">
        <v>29</v>
      </c>
      <c r="L2709" s="5">
        <v>3996.6</v>
      </c>
      <c r="M2709" s="5">
        <v>3854.82</v>
      </c>
      <c r="N2709" s="6">
        <v>0.11</v>
      </c>
      <c r="O2709" s="5">
        <v>522.32000000000005</v>
      </c>
      <c r="P2709" s="3">
        <v>17</v>
      </c>
      <c r="Q2709" s="5">
        <v>141.35</v>
      </c>
      <c r="R2709" s="7">
        <f t="shared" si="126"/>
        <v>40699</v>
      </c>
      <c r="S2709" s="3">
        <v>5</v>
      </c>
      <c r="T2709" s="6">
        <v>0.11700000000000001</v>
      </c>
      <c r="U2709" s="3" t="s">
        <v>49</v>
      </c>
      <c r="V2709" s="3">
        <v>2.8</v>
      </c>
      <c r="W2709" s="3" t="s">
        <v>45</v>
      </c>
      <c r="X2709" s="8">
        <f t="shared" si="127"/>
        <v>13.069108742431068</v>
      </c>
      <c r="Y2709" s="9">
        <f t="shared" si="128"/>
        <v>6.0987054556907667</v>
      </c>
    </row>
    <row r="2710" spans="1:25" x14ac:dyDescent="0.3">
      <c r="A2710" s="3">
        <v>202708</v>
      </c>
      <c r="B2710" s="3">
        <v>6532</v>
      </c>
      <c r="C2710" s="3" t="s">
        <v>50</v>
      </c>
      <c r="D2710" s="3" t="s">
        <v>56</v>
      </c>
      <c r="E2710" s="3" t="s">
        <v>24</v>
      </c>
      <c r="F2710" s="3" t="s">
        <v>35</v>
      </c>
      <c r="G2710" s="3" t="s">
        <v>61</v>
      </c>
      <c r="H2710" s="3" t="s">
        <v>47</v>
      </c>
      <c r="I2710" s="4">
        <v>40695</v>
      </c>
      <c r="J2710" s="3" t="s">
        <v>42</v>
      </c>
      <c r="K2710" s="3" t="s">
        <v>58</v>
      </c>
      <c r="L2710" s="5">
        <v>5091.82</v>
      </c>
      <c r="M2710" s="5">
        <v>5206.67</v>
      </c>
      <c r="N2710" s="6">
        <v>0.39</v>
      </c>
      <c r="O2710" s="5">
        <v>2517.4699999999998</v>
      </c>
      <c r="P2710" s="3">
        <v>6</v>
      </c>
      <c r="Q2710" s="5">
        <v>262.18</v>
      </c>
      <c r="R2710" s="7">
        <f t="shared" si="126"/>
        <v>40698</v>
      </c>
      <c r="S2710" s="3">
        <v>3</v>
      </c>
      <c r="T2710" s="6">
        <v>0.126</v>
      </c>
      <c r="U2710" s="3" t="s">
        <v>30</v>
      </c>
      <c r="V2710" s="3">
        <v>3.1</v>
      </c>
      <c r="W2710" s="3" t="s">
        <v>38</v>
      </c>
      <c r="X2710" s="8">
        <f t="shared" si="127"/>
        <v>49.441457082143515</v>
      </c>
      <c r="Y2710" s="9">
        <f t="shared" si="128"/>
        <v>16.299029257983829</v>
      </c>
    </row>
    <row r="2711" spans="1:25" x14ac:dyDescent="0.3">
      <c r="A2711" s="3">
        <v>202709</v>
      </c>
      <c r="B2711" s="3">
        <v>2839</v>
      </c>
      <c r="C2711" s="3" t="s">
        <v>39</v>
      </c>
      <c r="D2711" s="3" t="s">
        <v>23</v>
      </c>
      <c r="E2711" s="3" t="s">
        <v>24</v>
      </c>
      <c r="F2711" s="3" t="s">
        <v>25</v>
      </c>
      <c r="G2711" s="3" t="s">
        <v>52</v>
      </c>
      <c r="H2711" s="3" t="s">
        <v>41</v>
      </c>
      <c r="I2711" s="4">
        <v>40696</v>
      </c>
      <c r="J2711" s="3" t="s">
        <v>42</v>
      </c>
      <c r="K2711" s="3" t="s">
        <v>55</v>
      </c>
      <c r="L2711" s="5">
        <v>5201.1400000000003</v>
      </c>
      <c r="M2711" s="5">
        <v>5234.87</v>
      </c>
      <c r="N2711" s="6">
        <v>0.19</v>
      </c>
      <c r="O2711" s="5">
        <v>819.56</v>
      </c>
      <c r="P2711" s="3">
        <v>15</v>
      </c>
      <c r="Q2711" s="5">
        <v>69.78</v>
      </c>
      <c r="R2711" s="7">
        <f t="shared" si="126"/>
        <v>40701</v>
      </c>
      <c r="S2711" s="3">
        <v>5</v>
      </c>
      <c r="T2711" s="6">
        <v>0.13100000000000001</v>
      </c>
      <c r="U2711" s="3" t="s">
        <v>44</v>
      </c>
      <c r="V2711" s="3">
        <v>1.4</v>
      </c>
      <c r="W2711" s="3" t="s">
        <v>45</v>
      </c>
      <c r="X2711" s="8">
        <f t="shared" si="127"/>
        <v>15.757314742537213</v>
      </c>
      <c r="Y2711" s="9">
        <f t="shared" si="128"/>
        <v>6.6237111268602016</v>
      </c>
    </row>
    <row r="2712" spans="1:25" x14ac:dyDescent="0.3">
      <c r="A2712" s="3">
        <v>202710</v>
      </c>
      <c r="B2712" s="3">
        <v>2056</v>
      </c>
      <c r="C2712" s="3" t="s">
        <v>22</v>
      </c>
      <c r="D2712" s="3" t="s">
        <v>23</v>
      </c>
      <c r="E2712" s="3" t="s">
        <v>24</v>
      </c>
      <c r="F2712" s="3" t="s">
        <v>35</v>
      </c>
      <c r="G2712" s="3" t="s">
        <v>60</v>
      </c>
      <c r="H2712" s="3" t="s">
        <v>41</v>
      </c>
      <c r="I2712" s="4">
        <v>40697</v>
      </c>
      <c r="J2712" s="3" t="s">
        <v>42</v>
      </c>
      <c r="K2712" s="3" t="s">
        <v>29</v>
      </c>
      <c r="L2712" s="5">
        <v>2965.94</v>
      </c>
      <c r="M2712" s="5">
        <v>2774.57</v>
      </c>
      <c r="N2712" s="6">
        <v>0.11</v>
      </c>
      <c r="O2712" s="5">
        <v>1459.35</v>
      </c>
      <c r="P2712" s="3">
        <v>22</v>
      </c>
      <c r="Q2712" s="5">
        <v>257.41000000000003</v>
      </c>
      <c r="R2712" s="7">
        <f t="shared" si="126"/>
        <v>40702</v>
      </c>
      <c r="S2712" s="3">
        <v>5</v>
      </c>
      <c r="T2712" s="6">
        <v>3.6999999999999998E-2</v>
      </c>
      <c r="U2712" s="3" t="s">
        <v>49</v>
      </c>
      <c r="V2712" s="3">
        <v>1.5</v>
      </c>
      <c r="W2712" s="3" t="s">
        <v>45</v>
      </c>
      <c r="X2712" s="8">
        <f t="shared" si="127"/>
        <v>49.203625157622874</v>
      </c>
      <c r="Y2712" s="9">
        <f t="shared" si="128"/>
        <v>4.8589674993045602</v>
      </c>
    </row>
    <row r="2713" spans="1:25" x14ac:dyDescent="0.3">
      <c r="A2713" s="3">
        <v>202711</v>
      </c>
      <c r="B2713" s="3">
        <v>2985</v>
      </c>
      <c r="C2713" s="3" t="s">
        <v>39</v>
      </c>
      <c r="D2713" s="3" t="s">
        <v>23</v>
      </c>
      <c r="E2713" s="3" t="s">
        <v>24</v>
      </c>
      <c r="F2713" s="3" t="s">
        <v>59</v>
      </c>
      <c r="G2713" s="3" t="s">
        <v>36</v>
      </c>
      <c r="H2713" s="3" t="s">
        <v>57</v>
      </c>
      <c r="I2713" s="4">
        <v>40698</v>
      </c>
      <c r="J2713" s="3" t="s">
        <v>42</v>
      </c>
      <c r="K2713" s="3" t="s">
        <v>29</v>
      </c>
      <c r="L2713" s="5">
        <v>1110.78</v>
      </c>
      <c r="M2713" s="5">
        <v>1138.27</v>
      </c>
      <c r="N2713" s="6">
        <v>0.32</v>
      </c>
      <c r="O2713" s="5">
        <v>336.65</v>
      </c>
      <c r="P2713" s="3">
        <v>27</v>
      </c>
      <c r="Q2713" s="5">
        <v>274.20999999999998</v>
      </c>
      <c r="R2713" s="7">
        <f t="shared" si="126"/>
        <v>40706</v>
      </c>
      <c r="S2713" s="3">
        <v>8</v>
      </c>
      <c r="T2713" s="6">
        <v>0.13400000000000001</v>
      </c>
      <c r="U2713" s="3" t="s">
        <v>30</v>
      </c>
      <c r="V2713" s="3">
        <v>4.2</v>
      </c>
      <c r="W2713" s="3" t="s">
        <v>38</v>
      </c>
      <c r="X2713" s="8">
        <f t="shared" si="127"/>
        <v>30.307531644430043</v>
      </c>
      <c r="Y2713" s="9">
        <f t="shared" si="128"/>
        <v>3.6142567229216263</v>
      </c>
    </row>
    <row r="2714" spans="1:25" x14ac:dyDescent="0.3">
      <c r="A2714" s="3">
        <v>202712</v>
      </c>
      <c r="B2714" s="3">
        <v>2292</v>
      </c>
      <c r="C2714" s="3" t="s">
        <v>22</v>
      </c>
      <c r="D2714" s="3" t="s">
        <v>56</v>
      </c>
      <c r="E2714" s="3" t="s">
        <v>46</v>
      </c>
      <c r="F2714" s="3" t="s">
        <v>51</v>
      </c>
      <c r="G2714" s="3" t="s">
        <v>40</v>
      </c>
      <c r="H2714" s="3" t="s">
        <v>57</v>
      </c>
      <c r="I2714" s="4">
        <v>40699</v>
      </c>
      <c r="J2714" s="3" t="s">
        <v>28</v>
      </c>
      <c r="K2714" s="3" t="s">
        <v>55</v>
      </c>
      <c r="L2714" s="5">
        <v>1460.43</v>
      </c>
      <c r="M2714" s="5">
        <v>1325.54</v>
      </c>
      <c r="N2714" s="6">
        <v>0.31</v>
      </c>
      <c r="O2714" s="5">
        <v>636.08000000000004</v>
      </c>
      <c r="P2714" s="3">
        <v>22</v>
      </c>
      <c r="Q2714" s="5">
        <v>9.7100000000000009</v>
      </c>
      <c r="R2714" s="7">
        <f t="shared" si="126"/>
        <v>40711</v>
      </c>
      <c r="S2714" s="3">
        <v>12</v>
      </c>
      <c r="T2714" s="6">
        <v>0.10199999999999999</v>
      </c>
      <c r="U2714" s="3" t="s">
        <v>30</v>
      </c>
      <c r="V2714" s="3">
        <v>4.0999999999999996</v>
      </c>
      <c r="W2714" s="3" t="s">
        <v>31</v>
      </c>
      <c r="X2714" s="8">
        <f t="shared" si="127"/>
        <v>43.554295652650246</v>
      </c>
      <c r="Y2714" s="9">
        <f t="shared" si="128"/>
        <v>5.0080104574876518</v>
      </c>
    </row>
    <row r="2715" spans="1:25" x14ac:dyDescent="0.3">
      <c r="A2715" s="3">
        <v>202713</v>
      </c>
      <c r="B2715" s="3">
        <v>5327</v>
      </c>
      <c r="C2715" s="3" t="s">
        <v>39</v>
      </c>
      <c r="D2715" s="3" t="s">
        <v>56</v>
      </c>
      <c r="E2715" s="3" t="s">
        <v>34</v>
      </c>
      <c r="F2715" s="3" t="s">
        <v>59</v>
      </c>
      <c r="G2715" s="3" t="s">
        <v>60</v>
      </c>
      <c r="H2715" s="3" t="s">
        <v>53</v>
      </c>
      <c r="I2715" s="4">
        <v>40700</v>
      </c>
      <c r="J2715" s="3" t="s">
        <v>28</v>
      </c>
      <c r="K2715" s="3" t="s">
        <v>58</v>
      </c>
      <c r="L2715" s="5">
        <v>2906.63</v>
      </c>
      <c r="M2715" s="5">
        <v>2657.09</v>
      </c>
      <c r="N2715" s="6">
        <v>0.03</v>
      </c>
      <c r="O2715" s="5">
        <v>434.79</v>
      </c>
      <c r="P2715" s="3">
        <v>24</v>
      </c>
      <c r="Q2715" s="5">
        <v>170.67</v>
      </c>
      <c r="R2715" s="7">
        <f t="shared" si="126"/>
        <v>40705</v>
      </c>
      <c r="S2715" s="3">
        <v>5</v>
      </c>
      <c r="T2715" s="6">
        <v>6.6000000000000003E-2</v>
      </c>
      <c r="U2715" s="3" t="s">
        <v>49</v>
      </c>
      <c r="V2715" s="3">
        <v>4.5999999999999996</v>
      </c>
      <c r="W2715" s="3" t="s">
        <v>45</v>
      </c>
      <c r="X2715" s="8">
        <f t="shared" si="127"/>
        <v>14.958560257067463</v>
      </c>
      <c r="Y2715" s="9">
        <f t="shared" si="128"/>
        <v>4.5579782142619676</v>
      </c>
    </row>
    <row r="2716" spans="1:25" x14ac:dyDescent="0.3">
      <c r="A2716" s="3">
        <v>202714</v>
      </c>
      <c r="B2716" s="3">
        <v>4013</v>
      </c>
      <c r="C2716" s="3" t="s">
        <v>32</v>
      </c>
      <c r="D2716" s="3" t="s">
        <v>23</v>
      </c>
      <c r="E2716" s="3" t="s">
        <v>34</v>
      </c>
      <c r="F2716" s="3" t="s">
        <v>35</v>
      </c>
      <c r="G2716" s="3" t="s">
        <v>61</v>
      </c>
      <c r="H2716" s="3" t="s">
        <v>27</v>
      </c>
      <c r="I2716" s="4">
        <v>40701</v>
      </c>
      <c r="J2716" s="3" t="s">
        <v>28</v>
      </c>
      <c r="K2716" s="3" t="s">
        <v>58</v>
      </c>
      <c r="L2716" s="5">
        <v>4502.87</v>
      </c>
      <c r="M2716" s="5">
        <v>4217.1899999999996</v>
      </c>
      <c r="N2716" s="6">
        <v>0.28999999999999998</v>
      </c>
      <c r="O2716" s="5">
        <v>2001.65</v>
      </c>
      <c r="P2716" s="3">
        <v>17</v>
      </c>
      <c r="Q2716" s="5">
        <v>188.8</v>
      </c>
      <c r="R2716" s="7">
        <f t="shared" si="126"/>
        <v>40712</v>
      </c>
      <c r="S2716" s="3">
        <v>11</v>
      </c>
      <c r="T2716" s="6">
        <v>9.8000000000000004E-2</v>
      </c>
      <c r="U2716" s="3" t="s">
        <v>44</v>
      </c>
      <c r="V2716" s="3">
        <v>4.0999999999999996</v>
      </c>
      <c r="W2716" s="3" t="s">
        <v>31</v>
      </c>
      <c r="X2716" s="8">
        <f t="shared" si="127"/>
        <v>44.452760128540248</v>
      </c>
      <c r="Y2716" s="9">
        <f t="shared" si="128"/>
        <v>6.2808340597021468</v>
      </c>
    </row>
    <row r="2717" spans="1:25" x14ac:dyDescent="0.3">
      <c r="A2717" s="3">
        <v>202715</v>
      </c>
      <c r="B2717" s="3">
        <v>5819</v>
      </c>
      <c r="C2717" s="3" t="s">
        <v>50</v>
      </c>
      <c r="D2717" s="3" t="s">
        <v>33</v>
      </c>
      <c r="E2717" s="3" t="s">
        <v>24</v>
      </c>
      <c r="F2717" s="3" t="s">
        <v>25</v>
      </c>
      <c r="G2717" s="3" t="s">
        <v>36</v>
      </c>
      <c r="H2717" s="3" t="s">
        <v>27</v>
      </c>
      <c r="I2717" s="4">
        <v>40702</v>
      </c>
      <c r="J2717" s="3" t="s">
        <v>48</v>
      </c>
      <c r="K2717" s="3" t="s">
        <v>58</v>
      </c>
      <c r="L2717" s="5">
        <v>4933.26</v>
      </c>
      <c r="M2717" s="5">
        <v>5011.01</v>
      </c>
      <c r="N2717" s="6">
        <v>0.34</v>
      </c>
      <c r="O2717" s="5">
        <v>748.7</v>
      </c>
      <c r="P2717" s="3">
        <v>28</v>
      </c>
      <c r="Q2717" s="5">
        <v>260.52999999999997</v>
      </c>
      <c r="R2717" s="7">
        <f t="shared" si="126"/>
        <v>40715</v>
      </c>
      <c r="S2717" s="3">
        <v>13</v>
      </c>
      <c r="T2717" s="6">
        <v>0.11799999999999999</v>
      </c>
      <c r="U2717" s="3" t="s">
        <v>37</v>
      </c>
      <c r="V2717" s="3">
        <v>4.3</v>
      </c>
      <c r="W2717" s="3" t="s">
        <v>38</v>
      </c>
      <c r="X2717" s="8">
        <f t="shared" si="127"/>
        <v>15.176576949116811</v>
      </c>
      <c r="Y2717" s="9">
        <f t="shared" si="128"/>
        <v>3.5160148780955769</v>
      </c>
    </row>
    <row r="2718" spans="1:25" x14ac:dyDescent="0.3">
      <c r="A2718" s="3">
        <v>202716</v>
      </c>
      <c r="B2718" s="3">
        <v>5322</v>
      </c>
      <c r="C2718" s="3" t="s">
        <v>32</v>
      </c>
      <c r="D2718" s="3" t="s">
        <v>33</v>
      </c>
      <c r="E2718" s="3" t="s">
        <v>34</v>
      </c>
      <c r="F2718" s="3" t="s">
        <v>59</v>
      </c>
      <c r="G2718" s="3" t="s">
        <v>26</v>
      </c>
      <c r="H2718" s="3" t="s">
        <v>47</v>
      </c>
      <c r="I2718" s="4">
        <v>40703</v>
      </c>
      <c r="J2718" s="3" t="s">
        <v>28</v>
      </c>
      <c r="K2718" s="3" t="s">
        <v>29</v>
      </c>
      <c r="L2718" s="5">
        <v>7462.23</v>
      </c>
      <c r="M2718" s="5">
        <v>7849.5</v>
      </c>
      <c r="N2718" s="6">
        <v>0.06</v>
      </c>
      <c r="O2718" s="5">
        <v>3403.01</v>
      </c>
      <c r="P2718" s="3">
        <v>23</v>
      </c>
      <c r="Q2718" s="5">
        <v>208.66</v>
      </c>
      <c r="R2718" s="7">
        <f t="shared" si="126"/>
        <v>40705</v>
      </c>
      <c r="S2718" s="3">
        <v>2</v>
      </c>
      <c r="T2718" s="6">
        <v>8.2000000000000003E-2</v>
      </c>
      <c r="U2718" s="3" t="s">
        <v>30</v>
      </c>
      <c r="V2718" s="3">
        <v>2.5</v>
      </c>
      <c r="W2718" s="3" t="s">
        <v>38</v>
      </c>
      <c r="X2718" s="8">
        <f t="shared" si="127"/>
        <v>45.603123999126268</v>
      </c>
      <c r="Y2718" s="9">
        <f t="shared" si="128"/>
        <v>4.1333178241760065</v>
      </c>
    </row>
    <row r="2719" spans="1:25" x14ac:dyDescent="0.3">
      <c r="A2719" s="3">
        <v>202717</v>
      </c>
      <c r="B2719" s="3">
        <v>6544</v>
      </c>
      <c r="C2719" s="3" t="s">
        <v>32</v>
      </c>
      <c r="D2719" s="3" t="s">
        <v>23</v>
      </c>
      <c r="E2719" s="3" t="s">
        <v>24</v>
      </c>
      <c r="F2719" s="3" t="s">
        <v>35</v>
      </c>
      <c r="G2719" s="3" t="s">
        <v>62</v>
      </c>
      <c r="H2719" s="3" t="s">
        <v>53</v>
      </c>
      <c r="I2719" s="4">
        <v>40704</v>
      </c>
      <c r="J2719" s="3" t="s">
        <v>42</v>
      </c>
      <c r="K2719" s="3" t="s">
        <v>43</v>
      </c>
      <c r="L2719" s="5">
        <v>2476.5</v>
      </c>
      <c r="M2719" s="5">
        <v>2616.41</v>
      </c>
      <c r="N2719" s="6">
        <v>0.11</v>
      </c>
      <c r="O2719" s="5">
        <v>686.15</v>
      </c>
      <c r="P2719" s="3">
        <v>11</v>
      </c>
      <c r="Q2719" s="5">
        <v>278.83</v>
      </c>
      <c r="R2719" s="7">
        <f t="shared" si="126"/>
        <v>40715</v>
      </c>
      <c r="S2719" s="3">
        <v>11</v>
      </c>
      <c r="T2719" s="6">
        <v>7.1999999999999995E-2</v>
      </c>
      <c r="U2719" s="3" t="s">
        <v>44</v>
      </c>
      <c r="V2719" s="3">
        <v>3.8</v>
      </c>
      <c r="W2719" s="3" t="s">
        <v>38</v>
      </c>
      <c r="X2719" s="8">
        <f t="shared" si="127"/>
        <v>27.706440541086209</v>
      </c>
      <c r="Y2719" s="9">
        <f t="shared" si="128"/>
        <v>8.604781499702403</v>
      </c>
    </row>
    <row r="2720" spans="1:25" x14ac:dyDescent="0.3">
      <c r="A2720" s="3">
        <v>202718</v>
      </c>
      <c r="B2720" s="3">
        <v>4722</v>
      </c>
      <c r="C2720" s="3" t="s">
        <v>32</v>
      </c>
      <c r="D2720" s="3" t="s">
        <v>56</v>
      </c>
      <c r="E2720" s="3" t="s">
        <v>34</v>
      </c>
      <c r="F2720" s="3" t="s">
        <v>35</v>
      </c>
      <c r="G2720" s="3" t="s">
        <v>60</v>
      </c>
      <c r="H2720" s="3" t="s">
        <v>27</v>
      </c>
      <c r="I2720" s="4">
        <v>40705</v>
      </c>
      <c r="J2720" s="3" t="s">
        <v>28</v>
      </c>
      <c r="K2720" s="3" t="s">
        <v>29</v>
      </c>
      <c r="L2720" s="5">
        <v>918.89</v>
      </c>
      <c r="M2720" s="5">
        <v>877.84</v>
      </c>
      <c r="N2720" s="6">
        <v>0.24</v>
      </c>
      <c r="O2720" s="5">
        <v>408.51</v>
      </c>
      <c r="P2720" s="3">
        <v>29</v>
      </c>
      <c r="Q2720" s="5">
        <v>76.14</v>
      </c>
      <c r="R2720" s="7">
        <f t="shared" si="126"/>
        <v>40714</v>
      </c>
      <c r="S2720" s="3">
        <v>9</v>
      </c>
      <c r="T2720" s="6">
        <v>7.3999999999999996E-2</v>
      </c>
      <c r="U2720" s="3" t="s">
        <v>44</v>
      </c>
      <c r="V2720" s="3">
        <v>1.9</v>
      </c>
      <c r="W2720" s="3" t="s">
        <v>38</v>
      </c>
      <c r="X2720" s="8">
        <f t="shared" si="127"/>
        <v>44.456899084765318</v>
      </c>
      <c r="Y2720" s="9">
        <f t="shared" si="128"/>
        <v>3.6095258895659255</v>
      </c>
    </row>
    <row r="2721" spans="1:25" x14ac:dyDescent="0.3">
      <c r="A2721" s="3">
        <v>202719</v>
      </c>
      <c r="B2721" s="3">
        <v>5363</v>
      </c>
      <c r="C2721" s="3" t="s">
        <v>39</v>
      </c>
      <c r="D2721" s="3" t="s">
        <v>33</v>
      </c>
      <c r="E2721" s="3" t="s">
        <v>46</v>
      </c>
      <c r="F2721" s="3" t="s">
        <v>59</v>
      </c>
      <c r="G2721" s="3" t="s">
        <v>36</v>
      </c>
      <c r="H2721" s="3" t="s">
        <v>53</v>
      </c>
      <c r="I2721" s="4">
        <v>40706</v>
      </c>
      <c r="J2721" s="3" t="s">
        <v>48</v>
      </c>
      <c r="K2721" s="3" t="s">
        <v>55</v>
      </c>
      <c r="L2721" s="5">
        <v>4324.38</v>
      </c>
      <c r="M2721" s="5">
        <v>4224.2299999999996</v>
      </c>
      <c r="N2721" s="6">
        <v>0.15</v>
      </c>
      <c r="O2721" s="5">
        <v>909.34</v>
      </c>
      <c r="P2721" s="3">
        <v>9</v>
      </c>
      <c r="Q2721" s="5">
        <v>181.83</v>
      </c>
      <c r="R2721" s="7">
        <f t="shared" si="126"/>
        <v>40719</v>
      </c>
      <c r="S2721" s="3">
        <v>13</v>
      </c>
      <c r="T2721" s="6">
        <v>0.123</v>
      </c>
      <c r="U2721" s="3" t="s">
        <v>30</v>
      </c>
      <c r="V2721" s="3">
        <v>2.4</v>
      </c>
      <c r="W2721" s="3" t="s">
        <v>38</v>
      </c>
      <c r="X2721" s="8">
        <f t="shared" si="127"/>
        <v>21.028216761709192</v>
      </c>
      <c r="Y2721" s="9">
        <f t="shared" si="128"/>
        <v>11.374538476045736</v>
      </c>
    </row>
    <row r="2722" spans="1:25" x14ac:dyDescent="0.3">
      <c r="A2722" s="3">
        <v>202720</v>
      </c>
      <c r="B2722" s="3">
        <v>3855</v>
      </c>
      <c r="C2722" s="3" t="s">
        <v>50</v>
      </c>
      <c r="D2722" s="3" t="s">
        <v>33</v>
      </c>
      <c r="E2722" s="3" t="s">
        <v>46</v>
      </c>
      <c r="F2722" s="3" t="s">
        <v>51</v>
      </c>
      <c r="G2722" s="3" t="s">
        <v>52</v>
      </c>
      <c r="H2722" s="3" t="s">
        <v>47</v>
      </c>
      <c r="I2722" s="4">
        <v>40707</v>
      </c>
      <c r="J2722" s="3" t="s">
        <v>28</v>
      </c>
      <c r="K2722" s="3" t="s">
        <v>55</v>
      </c>
      <c r="L2722" s="5">
        <v>579.44000000000005</v>
      </c>
      <c r="M2722" s="5">
        <v>548.58000000000004</v>
      </c>
      <c r="N2722" s="6">
        <v>0.22</v>
      </c>
      <c r="O2722" s="5">
        <v>222.09</v>
      </c>
      <c r="P2722" s="3">
        <v>18</v>
      </c>
      <c r="Q2722" s="5">
        <v>254.84</v>
      </c>
      <c r="R2722" s="7">
        <f t="shared" si="126"/>
        <v>40712</v>
      </c>
      <c r="S2722" s="3">
        <v>5</v>
      </c>
      <c r="T2722" s="6">
        <v>0.14099999999999999</v>
      </c>
      <c r="U2722" s="3" t="s">
        <v>44</v>
      </c>
      <c r="V2722" s="3">
        <v>1.3</v>
      </c>
      <c r="W2722" s="3" t="s">
        <v>38</v>
      </c>
      <c r="X2722" s="8">
        <f t="shared" si="127"/>
        <v>38.328386027888996</v>
      </c>
      <c r="Y2722" s="9">
        <f t="shared" si="128"/>
        <v>5.8680796075524286</v>
      </c>
    </row>
    <row r="2723" spans="1:25" x14ac:dyDescent="0.3">
      <c r="A2723" s="3">
        <v>202721</v>
      </c>
      <c r="B2723" s="3">
        <v>2673</v>
      </c>
      <c r="C2723" s="3" t="s">
        <v>39</v>
      </c>
      <c r="D2723" s="3" t="s">
        <v>56</v>
      </c>
      <c r="E2723" s="3" t="s">
        <v>24</v>
      </c>
      <c r="F2723" s="3" t="s">
        <v>59</v>
      </c>
      <c r="G2723" s="3" t="s">
        <v>40</v>
      </c>
      <c r="H2723" s="3" t="s">
        <v>27</v>
      </c>
      <c r="I2723" s="4">
        <v>40708</v>
      </c>
      <c r="J2723" s="3" t="s">
        <v>48</v>
      </c>
      <c r="K2723" s="3" t="s">
        <v>55</v>
      </c>
      <c r="L2723" s="5">
        <v>1366.67</v>
      </c>
      <c r="M2723" s="5">
        <v>1239.93</v>
      </c>
      <c r="N2723" s="6">
        <v>0.27</v>
      </c>
      <c r="O2723" s="5">
        <v>559.80999999999995</v>
      </c>
      <c r="P2723" s="3">
        <v>24</v>
      </c>
      <c r="Q2723" s="5">
        <v>164.95</v>
      </c>
      <c r="R2723" s="7">
        <f t="shared" si="126"/>
        <v>40711</v>
      </c>
      <c r="S2723" s="3">
        <v>3</v>
      </c>
      <c r="T2723" s="6">
        <v>8.3000000000000004E-2</v>
      </c>
      <c r="U2723" s="3" t="s">
        <v>44</v>
      </c>
      <c r="V2723" s="3">
        <v>1.6</v>
      </c>
      <c r="W2723" s="3" t="s">
        <v>31</v>
      </c>
      <c r="X2723" s="8">
        <f t="shared" si="127"/>
        <v>40.961607410713626</v>
      </c>
      <c r="Y2723" s="9">
        <f t="shared" si="128"/>
        <v>4.5925643651926595</v>
      </c>
    </row>
    <row r="2724" spans="1:25" x14ac:dyDescent="0.3">
      <c r="A2724" s="3">
        <v>202722</v>
      </c>
      <c r="B2724" s="3">
        <v>2803</v>
      </c>
      <c r="C2724" s="3" t="s">
        <v>39</v>
      </c>
      <c r="D2724" s="3" t="s">
        <v>33</v>
      </c>
      <c r="E2724" s="3" t="s">
        <v>34</v>
      </c>
      <c r="F2724" s="3" t="s">
        <v>25</v>
      </c>
      <c r="G2724" s="3" t="s">
        <v>61</v>
      </c>
      <c r="H2724" s="3" t="s">
        <v>41</v>
      </c>
      <c r="I2724" s="4">
        <v>40709</v>
      </c>
      <c r="J2724" s="3" t="s">
        <v>42</v>
      </c>
      <c r="K2724" s="3" t="s">
        <v>29</v>
      </c>
      <c r="L2724" s="5">
        <v>4455.37</v>
      </c>
      <c r="M2724" s="5">
        <v>4450.97</v>
      </c>
      <c r="N2724" s="6">
        <v>0.01</v>
      </c>
      <c r="O2724" s="5">
        <v>1336.38</v>
      </c>
      <c r="P2724" s="3">
        <v>9</v>
      </c>
      <c r="Q2724" s="5">
        <v>67.44</v>
      </c>
      <c r="R2724" s="7">
        <f t="shared" si="126"/>
        <v>40711</v>
      </c>
      <c r="S2724" s="3">
        <v>2</v>
      </c>
      <c r="T2724" s="6">
        <v>0.19700000000000001</v>
      </c>
      <c r="U2724" s="3" t="s">
        <v>30</v>
      </c>
      <c r="V2724" s="3">
        <v>4.7</v>
      </c>
      <c r="W2724" s="3" t="s">
        <v>31</v>
      </c>
      <c r="X2724" s="8">
        <f t="shared" si="127"/>
        <v>29.994815245422942</v>
      </c>
      <c r="Y2724" s="9">
        <f t="shared" si="128"/>
        <v>11.122094984039682</v>
      </c>
    </row>
    <row r="2725" spans="1:25" x14ac:dyDescent="0.3">
      <c r="A2725" s="3">
        <v>202723</v>
      </c>
      <c r="B2725" s="3">
        <v>1909</v>
      </c>
      <c r="C2725" s="3" t="s">
        <v>39</v>
      </c>
      <c r="D2725" s="3" t="s">
        <v>56</v>
      </c>
      <c r="E2725" s="3" t="s">
        <v>34</v>
      </c>
      <c r="F2725" s="3" t="s">
        <v>25</v>
      </c>
      <c r="G2725" s="3" t="s">
        <v>26</v>
      </c>
      <c r="H2725" s="3" t="s">
        <v>41</v>
      </c>
      <c r="I2725" s="4">
        <v>40710</v>
      </c>
      <c r="J2725" s="3" t="s">
        <v>42</v>
      </c>
      <c r="K2725" s="3" t="s">
        <v>58</v>
      </c>
      <c r="L2725" s="5">
        <v>7399.55</v>
      </c>
      <c r="M2725" s="5">
        <v>7466.24</v>
      </c>
      <c r="N2725" s="6">
        <v>0.12</v>
      </c>
      <c r="O2725" s="5">
        <v>3299.88</v>
      </c>
      <c r="P2725" s="3">
        <v>18</v>
      </c>
      <c r="Q2725" s="5">
        <v>247.93</v>
      </c>
      <c r="R2725" s="7">
        <f t="shared" si="126"/>
        <v>40711</v>
      </c>
      <c r="S2725" s="3">
        <v>1</v>
      </c>
      <c r="T2725" s="6">
        <v>0.187</v>
      </c>
      <c r="U2725" s="3" t="s">
        <v>44</v>
      </c>
      <c r="V2725" s="3">
        <v>2.6</v>
      </c>
      <c r="W2725" s="3" t="s">
        <v>31</v>
      </c>
      <c r="X2725" s="8">
        <f t="shared" si="127"/>
        <v>44.595684872728746</v>
      </c>
      <c r="Y2725" s="9">
        <f t="shared" si="128"/>
        <v>5.5059321842200504</v>
      </c>
    </row>
    <row r="2726" spans="1:25" x14ac:dyDescent="0.3">
      <c r="A2726" s="3">
        <v>202724</v>
      </c>
      <c r="B2726" s="3">
        <v>5284</v>
      </c>
      <c r="C2726" s="3" t="s">
        <v>32</v>
      </c>
      <c r="D2726" s="3" t="s">
        <v>56</v>
      </c>
      <c r="E2726" s="3" t="s">
        <v>34</v>
      </c>
      <c r="F2726" s="3" t="s">
        <v>59</v>
      </c>
      <c r="G2726" s="3" t="s">
        <v>26</v>
      </c>
      <c r="H2726" s="3" t="s">
        <v>41</v>
      </c>
      <c r="I2726" s="4">
        <v>40711</v>
      </c>
      <c r="J2726" s="3" t="s">
        <v>28</v>
      </c>
      <c r="K2726" s="3" t="s">
        <v>58</v>
      </c>
      <c r="L2726" s="5">
        <v>1604.61</v>
      </c>
      <c r="M2726" s="5">
        <v>1744.24</v>
      </c>
      <c r="N2726" s="6">
        <v>0.1</v>
      </c>
      <c r="O2726" s="5">
        <v>598.78</v>
      </c>
      <c r="P2726" s="3">
        <v>19</v>
      </c>
      <c r="Q2726" s="5">
        <v>180.67</v>
      </c>
      <c r="R2726" s="7">
        <f t="shared" si="126"/>
        <v>40722</v>
      </c>
      <c r="S2726" s="3">
        <v>11</v>
      </c>
      <c r="T2726" s="6">
        <v>0.08</v>
      </c>
      <c r="U2726" s="3" t="s">
        <v>37</v>
      </c>
      <c r="V2726" s="3">
        <v>4.3</v>
      </c>
      <c r="W2726" s="3" t="s">
        <v>38</v>
      </c>
      <c r="X2726" s="8">
        <f t="shared" si="127"/>
        <v>37.316232604807396</v>
      </c>
      <c r="Y2726" s="9">
        <f t="shared" si="128"/>
        <v>4.8418312786506927</v>
      </c>
    </row>
    <row r="2727" spans="1:25" x14ac:dyDescent="0.3">
      <c r="A2727" s="3">
        <v>202725</v>
      </c>
      <c r="B2727" s="3">
        <v>5316</v>
      </c>
      <c r="C2727" s="3" t="s">
        <v>22</v>
      </c>
      <c r="D2727" s="3" t="s">
        <v>56</v>
      </c>
      <c r="E2727" s="3" t="s">
        <v>34</v>
      </c>
      <c r="F2727" s="3" t="s">
        <v>59</v>
      </c>
      <c r="G2727" s="3" t="s">
        <v>52</v>
      </c>
      <c r="H2727" s="3" t="s">
        <v>27</v>
      </c>
      <c r="I2727" s="4">
        <v>40712</v>
      </c>
      <c r="J2727" s="3" t="s">
        <v>42</v>
      </c>
      <c r="K2727" s="3" t="s">
        <v>43</v>
      </c>
      <c r="L2727" s="5">
        <v>2931.86</v>
      </c>
      <c r="M2727" s="5">
        <v>3056.1</v>
      </c>
      <c r="N2727" s="6">
        <v>0.06</v>
      </c>
      <c r="O2727" s="5">
        <v>662.08</v>
      </c>
      <c r="P2727" s="3">
        <v>11</v>
      </c>
      <c r="Q2727" s="5">
        <v>180.01</v>
      </c>
      <c r="R2727" s="7">
        <f t="shared" si="126"/>
        <v>40722</v>
      </c>
      <c r="S2727" s="3">
        <v>10</v>
      </c>
      <c r="T2727" s="6">
        <v>0.151</v>
      </c>
      <c r="U2727" s="3" t="s">
        <v>49</v>
      </c>
      <c r="V2727" s="3">
        <v>2.9</v>
      </c>
      <c r="W2727" s="3" t="s">
        <v>38</v>
      </c>
      <c r="X2727" s="8">
        <f t="shared" si="127"/>
        <v>22.582251539978035</v>
      </c>
      <c r="Y2727" s="9">
        <f t="shared" si="128"/>
        <v>8.7213352728224631</v>
      </c>
    </row>
    <row r="2728" spans="1:25" x14ac:dyDescent="0.3">
      <c r="A2728" s="3">
        <v>202726</v>
      </c>
      <c r="B2728" s="3">
        <v>7280</v>
      </c>
      <c r="C2728" s="3" t="s">
        <v>39</v>
      </c>
      <c r="D2728" s="3" t="s">
        <v>33</v>
      </c>
      <c r="E2728" s="3" t="s">
        <v>34</v>
      </c>
      <c r="F2728" s="3" t="s">
        <v>35</v>
      </c>
      <c r="G2728" s="3" t="s">
        <v>40</v>
      </c>
      <c r="H2728" s="3" t="s">
        <v>41</v>
      </c>
      <c r="I2728" s="4">
        <v>40713</v>
      </c>
      <c r="J2728" s="3" t="s">
        <v>42</v>
      </c>
      <c r="K2728" s="3" t="s">
        <v>58</v>
      </c>
      <c r="L2728" s="5">
        <v>3570.69</v>
      </c>
      <c r="M2728" s="5">
        <v>3880.84</v>
      </c>
      <c r="N2728" s="6">
        <v>0.4</v>
      </c>
      <c r="O2728" s="5">
        <v>1684.7</v>
      </c>
      <c r="P2728" s="3">
        <v>18</v>
      </c>
      <c r="Q2728" s="5">
        <v>238.85</v>
      </c>
      <c r="R2728" s="7">
        <f t="shared" si="126"/>
        <v>40718</v>
      </c>
      <c r="S2728" s="3">
        <v>5</v>
      </c>
      <c r="T2728" s="6">
        <v>0.113</v>
      </c>
      <c r="U2728" s="3" t="s">
        <v>44</v>
      </c>
      <c r="V2728" s="3">
        <v>1.3</v>
      </c>
      <c r="W2728" s="3" t="s">
        <v>38</v>
      </c>
      <c r="X2728" s="8">
        <f t="shared" si="127"/>
        <v>47.181357104649244</v>
      </c>
      <c r="Y2728" s="9">
        <f t="shared" si="128"/>
        <v>5.1115651937896613</v>
      </c>
    </row>
    <row r="2729" spans="1:25" x14ac:dyDescent="0.3">
      <c r="A2729" s="3">
        <v>202727</v>
      </c>
      <c r="B2729" s="3">
        <v>7992</v>
      </c>
      <c r="C2729" s="3" t="s">
        <v>22</v>
      </c>
      <c r="D2729" s="3" t="s">
        <v>56</v>
      </c>
      <c r="E2729" s="3" t="s">
        <v>34</v>
      </c>
      <c r="F2729" s="3" t="s">
        <v>51</v>
      </c>
      <c r="G2729" s="3" t="s">
        <v>62</v>
      </c>
      <c r="H2729" s="3" t="s">
        <v>41</v>
      </c>
      <c r="I2729" s="4">
        <v>40714</v>
      </c>
      <c r="J2729" s="3" t="s">
        <v>48</v>
      </c>
      <c r="K2729" s="3" t="s">
        <v>58</v>
      </c>
      <c r="L2729" s="5">
        <v>7630.32</v>
      </c>
      <c r="M2729" s="5">
        <v>7293.83</v>
      </c>
      <c r="N2729" s="6">
        <v>0.18</v>
      </c>
      <c r="O2729" s="5">
        <v>1800.51</v>
      </c>
      <c r="P2729" s="3">
        <v>26</v>
      </c>
      <c r="Q2729" s="5">
        <v>58.27</v>
      </c>
      <c r="R2729" s="7">
        <f t="shared" si="126"/>
        <v>40717</v>
      </c>
      <c r="S2729" s="3">
        <v>3</v>
      </c>
      <c r="T2729" s="6">
        <v>0.14299999999999999</v>
      </c>
      <c r="U2729" s="3" t="s">
        <v>44</v>
      </c>
      <c r="V2729" s="3">
        <v>4.0999999999999996</v>
      </c>
      <c r="W2729" s="3" t="s">
        <v>38</v>
      </c>
      <c r="X2729" s="8">
        <f t="shared" si="127"/>
        <v>23.596782310571509</v>
      </c>
      <c r="Y2729" s="9">
        <f t="shared" si="128"/>
        <v>4.0235904340222648</v>
      </c>
    </row>
    <row r="2730" spans="1:25" x14ac:dyDescent="0.3">
      <c r="A2730" s="3">
        <v>202728</v>
      </c>
      <c r="B2730" s="3">
        <v>6620</v>
      </c>
      <c r="C2730" s="3" t="s">
        <v>50</v>
      </c>
      <c r="D2730" s="3" t="s">
        <v>56</v>
      </c>
      <c r="E2730" s="3" t="s">
        <v>46</v>
      </c>
      <c r="F2730" s="3" t="s">
        <v>54</v>
      </c>
      <c r="G2730" s="3" t="s">
        <v>40</v>
      </c>
      <c r="H2730" s="3" t="s">
        <v>53</v>
      </c>
      <c r="I2730" s="4">
        <v>40715</v>
      </c>
      <c r="J2730" s="3" t="s">
        <v>48</v>
      </c>
      <c r="K2730" s="3" t="s">
        <v>55</v>
      </c>
      <c r="L2730" s="5">
        <v>5898.14</v>
      </c>
      <c r="M2730" s="5">
        <v>6163.1</v>
      </c>
      <c r="N2730" s="6">
        <v>0.34</v>
      </c>
      <c r="O2730" s="5">
        <v>2314.4</v>
      </c>
      <c r="P2730" s="3">
        <v>21</v>
      </c>
      <c r="Q2730" s="5">
        <v>291.45999999999998</v>
      </c>
      <c r="R2730" s="7">
        <f t="shared" si="126"/>
        <v>40718</v>
      </c>
      <c r="S2730" s="3">
        <v>3</v>
      </c>
      <c r="T2730" s="6">
        <v>6.5000000000000002E-2</v>
      </c>
      <c r="U2730" s="3" t="s">
        <v>30</v>
      </c>
      <c r="V2730" s="3">
        <v>3.7</v>
      </c>
      <c r="W2730" s="3" t="s">
        <v>38</v>
      </c>
      <c r="X2730" s="8">
        <f t="shared" si="127"/>
        <v>39.239489059262752</v>
      </c>
      <c r="Y2730" s="9">
        <f t="shared" si="128"/>
        <v>4.5571840392628635</v>
      </c>
    </row>
    <row r="2731" spans="1:25" x14ac:dyDescent="0.3">
      <c r="A2731" s="3">
        <v>202729</v>
      </c>
      <c r="B2731" s="3">
        <v>6049</v>
      </c>
      <c r="C2731" s="3" t="s">
        <v>32</v>
      </c>
      <c r="D2731" s="3" t="s">
        <v>23</v>
      </c>
      <c r="E2731" s="3" t="s">
        <v>34</v>
      </c>
      <c r="F2731" s="3" t="s">
        <v>25</v>
      </c>
      <c r="G2731" s="3" t="s">
        <v>26</v>
      </c>
      <c r="H2731" s="3" t="s">
        <v>47</v>
      </c>
      <c r="I2731" s="4">
        <v>40716</v>
      </c>
      <c r="J2731" s="3" t="s">
        <v>28</v>
      </c>
      <c r="K2731" s="3" t="s">
        <v>43</v>
      </c>
      <c r="L2731" s="5">
        <v>2690.61</v>
      </c>
      <c r="M2731" s="5">
        <v>2743.5</v>
      </c>
      <c r="N2731" s="6">
        <v>0.12</v>
      </c>
      <c r="O2731" s="5">
        <v>1014.51</v>
      </c>
      <c r="P2731" s="3">
        <v>24</v>
      </c>
      <c r="Q2731" s="5">
        <v>233.26</v>
      </c>
      <c r="R2731" s="7">
        <f t="shared" si="126"/>
        <v>40730</v>
      </c>
      <c r="S2731" s="3">
        <v>14</v>
      </c>
      <c r="T2731" s="6">
        <v>0.152</v>
      </c>
      <c r="U2731" s="3" t="s">
        <v>44</v>
      </c>
      <c r="V2731" s="3">
        <v>2.2000000000000002</v>
      </c>
      <c r="W2731" s="3" t="s">
        <v>31</v>
      </c>
      <c r="X2731" s="8">
        <f t="shared" si="127"/>
        <v>37.705576058960602</v>
      </c>
      <c r="Y2731" s="9">
        <f t="shared" si="128"/>
        <v>4.0863404410424646</v>
      </c>
    </row>
    <row r="2732" spans="1:25" x14ac:dyDescent="0.3">
      <c r="A2732" s="3">
        <v>202730</v>
      </c>
      <c r="B2732" s="3">
        <v>1130</v>
      </c>
      <c r="C2732" s="3" t="s">
        <v>39</v>
      </c>
      <c r="D2732" s="3" t="s">
        <v>56</v>
      </c>
      <c r="E2732" s="3" t="s">
        <v>46</v>
      </c>
      <c r="F2732" s="3" t="s">
        <v>54</v>
      </c>
      <c r="G2732" s="3" t="s">
        <v>40</v>
      </c>
      <c r="H2732" s="3" t="s">
        <v>53</v>
      </c>
      <c r="I2732" s="4">
        <v>40717</v>
      </c>
      <c r="J2732" s="3" t="s">
        <v>48</v>
      </c>
      <c r="K2732" s="3" t="s">
        <v>43</v>
      </c>
      <c r="L2732" s="5">
        <v>2207.36</v>
      </c>
      <c r="M2732" s="5">
        <v>2117.65</v>
      </c>
      <c r="N2732" s="6">
        <v>0.03</v>
      </c>
      <c r="O2732" s="5">
        <v>337.32</v>
      </c>
      <c r="P2732" s="3">
        <v>12</v>
      </c>
      <c r="Q2732" s="5">
        <v>165.41</v>
      </c>
      <c r="R2732" s="7">
        <f t="shared" si="126"/>
        <v>40727</v>
      </c>
      <c r="S2732" s="3">
        <v>10</v>
      </c>
      <c r="T2732" s="6">
        <v>4.9000000000000002E-2</v>
      </c>
      <c r="U2732" s="3" t="s">
        <v>49</v>
      </c>
      <c r="V2732" s="3">
        <v>1.4</v>
      </c>
      <c r="W2732" s="3" t="s">
        <v>31</v>
      </c>
      <c r="X2732" s="8">
        <f t="shared" si="127"/>
        <v>15.281603363293708</v>
      </c>
      <c r="Y2732" s="9">
        <f t="shared" si="128"/>
        <v>8.6863583059838341</v>
      </c>
    </row>
    <row r="2733" spans="1:25" x14ac:dyDescent="0.3">
      <c r="A2733" s="3">
        <v>202731</v>
      </c>
      <c r="B2733" s="3">
        <v>3403</v>
      </c>
      <c r="C2733" s="3" t="s">
        <v>22</v>
      </c>
      <c r="D2733" s="3" t="s">
        <v>23</v>
      </c>
      <c r="E2733" s="3" t="s">
        <v>46</v>
      </c>
      <c r="F2733" s="3" t="s">
        <v>51</v>
      </c>
      <c r="G2733" s="3" t="s">
        <v>52</v>
      </c>
      <c r="H2733" s="3" t="s">
        <v>27</v>
      </c>
      <c r="I2733" s="4">
        <v>40718</v>
      </c>
      <c r="J2733" s="3" t="s">
        <v>28</v>
      </c>
      <c r="K2733" s="3" t="s">
        <v>29</v>
      </c>
      <c r="L2733" s="5">
        <v>4172.1099999999997</v>
      </c>
      <c r="M2733" s="5">
        <v>3931.09</v>
      </c>
      <c r="N2733" s="6">
        <v>0.14000000000000001</v>
      </c>
      <c r="O2733" s="5">
        <v>1131.5</v>
      </c>
      <c r="P2733" s="3">
        <v>6</v>
      </c>
      <c r="Q2733" s="5">
        <v>190.37</v>
      </c>
      <c r="R2733" s="7">
        <f t="shared" si="126"/>
        <v>40732</v>
      </c>
      <c r="S2733" s="3">
        <v>14</v>
      </c>
      <c r="T2733" s="6">
        <v>2.4E-2</v>
      </c>
      <c r="U2733" s="3" t="s">
        <v>49</v>
      </c>
      <c r="V2733" s="3">
        <v>5</v>
      </c>
      <c r="W2733" s="3" t="s">
        <v>45</v>
      </c>
      <c r="X2733" s="8">
        <f t="shared" si="127"/>
        <v>27.120569687759911</v>
      </c>
      <c r="Y2733" s="9">
        <f t="shared" si="128"/>
        <v>17.688520656272601</v>
      </c>
    </row>
    <row r="2734" spans="1:25" x14ac:dyDescent="0.3">
      <c r="A2734" s="3">
        <v>202732</v>
      </c>
      <c r="B2734" s="3">
        <v>2726</v>
      </c>
      <c r="C2734" s="3" t="s">
        <v>39</v>
      </c>
      <c r="D2734" s="3" t="s">
        <v>56</v>
      </c>
      <c r="E2734" s="3" t="s">
        <v>34</v>
      </c>
      <c r="F2734" s="3" t="s">
        <v>51</v>
      </c>
      <c r="G2734" s="3" t="s">
        <v>52</v>
      </c>
      <c r="H2734" s="3" t="s">
        <v>27</v>
      </c>
      <c r="I2734" s="4">
        <v>40719</v>
      </c>
      <c r="J2734" s="3" t="s">
        <v>42</v>
      </c>
      <c r="K2734" s="3" t="s">
        <v>58</v>
      </c>
      <c r="L2734" s="5">
        <v>3081.95</v>
      </c>
      <c r="M2734" s="5">
        <v>2953.15</v>
      </c>
      <c r="N2734" s="6">
        <v>0.15</v>
      </c>
      <c r="O2734" s="5">
        <v>1016.14</v>
      </c>
      <c r="P2734" s="3">
        <v>24</v>
      </c>
      <c r="Q2734" s="5">
        <v>72.66</v>
      </c>
      <c r="R2734" s="7">
        <f t="shared" si="126"/>
        <v>40721</v>
      </c>
      <c r="S2734" s="3">
        <v>2</v>
      </c>
      <c r="T2734" s="6">
        <v>1E-3</v>
      </c>
      <c r="U2734" s="3" t="s">
        <v>37</v>
      </c>
      <c r="V2734" s="3">
        <v>4.5999999999999996</v>
      </c>
      <c r="W2734" s="3" t="s">
        <v>31</v>
      </c>
      <c r="X2734" s="8">
        <f t="shared" si="127"/>
        <v>32.970684144778467</v>
      </c>
      <c r="Y2734" s="9">
        <f t="shared" si="128"/>
        <v>4.3483935232999791</v>
      </c>
    </row>
    <row r="2735" spans="1:25" x14ac:dyDescent="0.3">
      <c r="A2735" s="3">
        <v>202733</v>
      </c>
      <c r="B2735" s="3">
        <v>2499</v>
      </c>
      <c r="C2735" s="3" t="s">
        <v>39</v>
      </c>
      <c r="D2735" s="3" t="s">
        <v>56</v>
      </c>
      <c r="E2735" s="3" t="s">
        <v>24</v>
      </c>
      <c r="F2735" s="3" t="s">
        <v>35</v>
      </c>
      <c r="G2735" s="3" t="s">
        <v>61</v>
      </c>
      <c r="H2735" s="3" t="s">
        <v>57</v>
      </c>
      <c r="I2735" s="4">
        <v>40720</v>
      </c>
      <c r="J2735" s="3" t="s">
        <v>42</v>
      </c>
      <c r="K2735" s="3" t="s">
        <v>58</v>
      </c>
      <c r="L2735" s="5">
        <v>4953.55</v>
      </c>
      <c r="M2735" s="5">
        <v>5428.78</v>
      </c>
      <c r="N2735" s="6">
        <v>0.34</v>
      </c>
      <c r="O2735" s="5">
        <v>864.44</v>
      </c>
      <c r="P2735" s="3">
        <v>7</v>
      </c>
      <c r="Q2735" s="5">
        <v>7.45</v>
      </c>
      <c r="R2735" s="7">
        <f t="shared" si="126"/>
        <v>40728</v>
      </c>
      <c r="S2735" s="3">
        <v>8</v>
      </c>
      <c r="T2735" s="6">
        <v>1.7000000000000001E-2</v>
      </c>
      <c r="U2735" s="3" t="s">
        <v>37</v>
      </c>
      <c r="V2735" s="3">
        <v>3.2</v>
      </c>
      <c r="W2735" s="3" t="s">
        <v>31</v>
      </c>
      <c r="X2735" s="8">
        <f t="shared" si="127"/>
        <v>17.450919037861738</v>
      </c>
      <c r="Y2735" s="9">
        <f t="shared" si="128"/>
        <v>13.035157070280984</v>
      </c>
    </row>
    <row r="2736" spans="1:25" x14ac:dyDescent="0.3">
      <c r="A2736" s="3">
        <v>202734</v>
      </c>
      <c r="B2736" s="3">
        <v>4693</v>
      </c>
      <c r="C2736" s="3" t="s">
        <v>22</v>
      </c>
      <c r="D2736" s="3" t="s">
        <v>33</v>
      </c>
      <c r="E2736" s="3" t="s">
        <v>24</v>
      </c>
      <c r="F2736" s="3" t="s">
        <v>25</v>
      </c>
      <c r="G2736" s="3" t="s">
        <v>26</v>
      </c>
      <c r="H2736" s="3" t="s">
        <v>53</v>
      </c>
      <c r="I2736" s="4">
        <v>40721</v>
      </c>
      <c r="J2736" s="3" t="s">
        <v>42</v>
      </c>
      <c r="K2736" s="3" t="s">
        <v>29</v>
      </c>
      <c r="L2736" s="5">
        <v>4301.3100000000004</v>
      </c>
      <c r="M2736" s="5">
        <v>3891.15</v>
      </c>
      <c r="N2736" s="6">
        <v>0.35</v>
      </c>
      <c r="O2736" s="5">
        <v>601.16</v>
      </c>
      <c r="P2736" s="3">
        <v>3</v>
      </c>
      <c r="Q2736" s="5">
        <v>206.57</v>
      </c>
      <c r="R2736" s="7">
        <f t="shared" si="126"/>
        <v>40735</v>
      </c>
      <c r="S2736" s="3">
        <v>14</v>
      </c>
      <c r="T2736" s="6">
        <v>0.14199999999999999</v>
      </c>
      <c r="U2736" s="3" t="s">
        <v>37</v>
      </c>
      <c r="V2736" s="3">
        <v>4.8</v>
      </c>
      <c r="W2736" s="3" t="s">
        <v>38</v>
      </c>
      <c r="X2736" s="8">
        <f t="shared" si="127"/>
        <v>13.976207248489411</v>
      </c>
      <c r="Y2736" s="9">
        <f t="shared" si="128"/>
        <v>36.846947560489831</v>
      </c>
    </row>
    <row r="2737" spans="1:25" x14ac:dyDescent="0.3">
      <c r="A2737" s="3">
        <v>202735</v>
      </c>
      <c r="B2737" s="3">
        <v>7095</v>
      </c>
      <c r="C2737" s="3" t="s">
        <v>39</v>
      </c>
      <c r="D2737" s="3" t="s">
        <v>23</v>
      </c>
      <c r="E2737" s="3" t="s">
        <v>24</v>
      </c>
      <c r="F2737" s="3" t="s">
        <v>51</v>
      </c>
      <c r="G2737" s="3" t="s">
        <v>61</v>
      </c>
      <c r="H2737" s="3" t="s">
        <v>47</v>
      </c>
      <c r="I2737" s="4">
        <v>40722</v>
      </c>
      <c r="J2737" s="3" t="s">
        <v>48</v>
      </c>
      <c r="K2737" s="3" t="s">
        <v>58</v>
      </c>
      <c r="L2737" s="5">
        <v>318.43</v>
      </c>
      <c r="M2737" s="5">
        <v>344.21</v>
      </c>
      <c r="N2737" s="6">
        <v>0.21</v>
      </c>
      <c r="O2737" s="5">
        <v>101.42</v>
      </c>
      <c r="P2737" s="3">
        <v>7</v>
      </c>
      <c r="Q2737" s="5">
        <v>276.06</v>
      </c>
      <c r="R2737" s="7">
        <f t="shared" si="126"/>
        <v>40725</v>
      </c>
      <c r="S2737" s="3">
        <v>3</v>
      </c>
      <c r="T2737" s="6">
        <v>0.13600000000000001</v>
      </c>
      <c r="U2737" s="3" t="s">
        <v>30</v>
      </c>
      <c r="V2737" s="3">
        <v>4.4000000000000004</v>
      </c>
      <c r="W2737" s="3" t="s">
        <v>45</v>
      </c>
      <c r="X2737" s="8">
        <f t="shared" si="127"/>
        <v>31.850014131834314</v>
      </c>
      <c r="Y2737" s="9">
        <f t="shared" si="128"/>
        <v>13.215769443072546</v>
      </c>
    </row>
    <row r="2738" spans="1:25" x14ac:dyDescent="0.3">
      <c r="A2738" s="3">
        <v>202736</v>
      </c>
      <c r="B2738" s="3">
        <v>6554</v>
      </c>
      <c r="C2738" s="3" t="s">
        <v>32</v>
      </c>
      <c r="D2738" s="3" t="s">
        <v>56</v>
      </c>
      <c r="E2738" s="3" t="s">
        <v>46</v>
      </c>
      <c r="F2738" s="3" t="s">
        <v>51</v>
      </c>
      <c r="G2738" s="3" t="s">
        <v>62</v>
      </c>
      <c r="H2738" s="3" t="s">
        <v>57</v>
      </c>
      <c r="I2738" s="4">
        <v>40723</v>
      </c>
      <c r="J2738" s="3" t="s">
        <v>28</v>
      </c>
      <c r="K2738" s="3" t="s">
        <v>29</v>
      </c>
      <c r="L2738" s="5">
        <v>642.08000000000004</v>
      </c>
      <c r="M2738" s="5">
        <v>676.97</v>
      </c>
      <c r="N2738" s="6">
        <v>0.21</v>
      </c>
      <c r="O2738" s="5">
        <v>103.57</v>
      </c>
      <c r="P2738" s="3">
        <v>15</v>
      </c>
      <c r="Q2738" s="5">
        <v>198.59</v>
      </c>
      <c r="R2738" s="7">
        <f t="shared" si="126"/>
        <v>40725</v>
      </c>
      <c r="S2738" s="3">
        <v>2</v>
      </c>
      <c r="T2738" s="6">
        <v>8.6999999999999994E-2</v>
      </c>
      <c r="U2738" s="3" t="s">
        <v>30</v>
      </c>
      <c r="V2738" s="3">
        <v>2.7</v>
      </c>
      <c r="W2738" s="3" t="s">
        <v>31</v>
      </c>
      <c r="X2738" s="8">
        <f t="shared" si="127"/>
        <v>16.130388736606026</v>
      </c>
      <c r="Y2738" s="9">
        <f t="shared" si="128"/>
        <v>6.3230768473245975</v>
      </c>
    </row>
    <row r="2739" spans="1:25" x14ac:dyDescent="0.3">
      <c r="A2739" s="3">
        <v>202737</v>
      </c>
      <c r="B2739" s="3">
        <v>5905</v>
      </c>
      <c r="C2739" s="3" t="s">
        <v>39</v>
      </c>
      <c r="D2739" s="3" t="s">
        <v>23</v>
      </c>
      <c r="E2739" s="3" t="s">
        <v>24</v>
      </c>
      <c r="F2739" s="3" t="s">
        <v>54</v>
      </c>
      <c r="G2739" s="3" t="s">
        <v>52</v>
      </c>
      <c r="H2739" s="3" t="s">
        <v>53</v>
      </c>
      <c r="I2739" s="4">
        <v>40724</v>
      </c>
      <c r="J2739" s="3" t="s">
        <v>28</v>
      </c>
      <c r="K2739" s="3" t="s">
        <v>58</v>
      </c>
      <c r="L2739" s="5">
        <v>1115.69</v>
      </c>
      <c r="M2739" s="5">
        <v>1125.42</v>
      </c>
      <c r="N2739" s="6">
        <v>0.11</v>
      </c>
      <c r="O2739" s="5">
        <v>463.27</v>
      </c>
      <c r="P2739" s="3">
        <v>10</v>
      </c>
      <c r="Q2739" s="5">
        <v>112.86</v>
      </c>
      <c r="R2739" s="7">
        <f t="shared" si="126"/>
        <v>40726</v>
      </c>
      <c r="S2739" s="3">
        <v>2</v>
      </c>
      <c r="T2739" s="6">
        <v>8.6999999999999994E-2</v>
      </c>
      <c r="U2739" s="3" t="s">
        <v>49</v>
      </c>
      <c r="V2739" s="3">
        <v>1.1000000000000001</v>
      </c>
      <c r="W2739" s="3" t="s">
        <v>31</v>
      </c>
      <c r="X2739" s="8">
        <f t="shared" si="127"/>
        <v>41.52318296300944</v>
      </c>
      <c r="Y2739" s="9">
        <f t="shared" si="128"/>
        <v>9.9135433882461648</v>
      </c>
    </row>
    <row r="2740" spans="1:25" x14ac:dyDescent="0.3">
      <c r="A2740" s="3">
        <v>202738</v>
      </c>
      <c r="B2740" s="3">
        <v>5907</v>
      </c>
      <c r="C2740" s="3" t="s">
        <v>50</v>
      </c>
      <c r="D2740" s="3" t="s">
        <v>23</v>
      </c>
      <c r="E2740" s="3" t="s">
        <v>34</v>
      </c>
      <c r="F2740" s="3" t="s">
        <v>35</v>
      </c>
      <c r="G2740" s="3" t="s">
        <v>52</v>
      </c>
      <c r="H2740" s="3" t="s">
        <v>41</v>
      </c>
      <c r="I2740" s="4">
        <v>40725</v>
      </c>
      <c r="J2740" s="3" t="s">
        <v>48</v>
      </c>
      <c r="K2740" s="3" t="s">
        <v>55</v>
      </c>
      <c r="L2740" s="5">
        <v>5223.46</v>
      </c>
      <c r="M2740" s="5">
        <v>5597.71</v>
      </c>
      <c r="N2740" s="6">
        <v>0.02</v>
      </c>
      <c r="O2740" s="5">
        <v>2309.5500000000002</v>
      </c>
      <c r="P2740" s="3">
        <v>11</v>
      </c>
      <c r="Q2740" s="5">
        <v>245.46</v>
      </c>
      <c r="R2740" s="7">
        <f t="shared" si="126"/>
        <v>40737</v>
      </c>
      <c r="S2740" s="3">
        <v>12</v>
      </c>
      <c r="T2740" s="6">
        <v>0.126</v>
      </c>
      <c r="U2740" s="3" t="s">
        <v>49</v>
      </c>
      <c r="V2740" s="3">
        <v>3</v>
      </c>
      <c r="W2740" s="3" t="s">
        <v>45</v>
      </c>
      <c r="X2740" s="8">
        <f t="shared" si="127"/>
        <v>44.214945649052545</v>
      </c>
      <c r="Y2740" s="9">
        <f t="shared" si="128"/>
        <v>8.4831118439504731</v>
      </c>
    </row>
    <row r="2741" spans="1:25" x14ac:dyDescent="0.3">
      <c r="A2741" s="3">
        <v>202739</v>
      </c>
      <c r="B2741" s="3">
        <v>2092</v>
      </c>
      <c r="C2741" s="3" t="s">
        <v>50</v>
      </c>
      <c r="D2741" s="3" t="s">
        <v>23</v>
      </c>
      <c r="E2741" s="3" t="s">
        <v>34</v>
      </c>
      <c r="F2741" s="3" t="s">
        <v>54</v>
      </c>
      <c r="G2741" s="3" t="s">
        <v>60</v>
      </c>
      <c r="H2741" s="3" t="s">
        <v>27</v>
      </c>
      <c r="I2741" s="4">
        <v>40726</v>
      </c>
      <c r="J2741" s="3" t="s">
        <v>28</v>
      </c>
      <c r="K2741" s="3" t="s">
        <v>58</v>
      </c>
      <c r="L2741" s="5">
        <v>7819.14</v>
      </c>
      <c r="M2741" s="5">
        <v>7118.49</v>
      </c>
      <c r="N2741" s="6">
        <v>0.36</v>
      </c>
      <c r="O2741" s="5">
        <v>1075.1500000000001</v>
      </c>
      <c r="P2741" s="3">
        <v>17</v>
      </c>
      <c r="Q2741" s="5">
        <v>34.28</v>
      </c>
      <c r="R2741" s="7">
        <f t="shared" si="126"/>
        <v>40733</v>
      </c>
      <c r="S2741" s="3">
        <v>7</v>
      </c>
      <c r="T2741" s="6">
        <v>0.13900000000000001</v>
      </c>
      <c r="U2741" s="3" t="s">
        <v>44</v>
      </c>
      <c r="V2741" s="3">
        <v>2.6</v>
      </c>
      <c r="W2741" s="3" t="s">
        <v>45</v>
      </c>
      <c r="X2741" s="8">
        <f t="shared" si="127"/>
        <v>13.750233401627291</v>
      </c>
      <c r="Y2741" s="9">
        <f t="shared" si="128"/>
        <v>6.4613339593748949</v>
      </c>
    </row>
    <row r="2742" spans="1:25" x14ac:dyDescent="0.3">
      <c r="A2742" s="3">
        <v>202740</v>
      </c>
      <c r="B2742" s="3">
        <v>4807</v>
      </c>
      <c r="C2742" s="3" t="s">
        <v>22</v>
      </c>
      <c r="D2742" s="3" t="s">
        <v>33</v>
      </c>
      <c r="E2742" s="3" t="s">
        <v>34</v>
      </c>
      <c r="F2742" s="3" t="s">
        <v>25</v>
      </c>
      <c r="G2742" s="3" t="s">
        <v>36</v>
      </c>
      <c r="H2742" s="3" t="s">
        <v>47</v>
      </c>
      <c r="I2742" s="4">
        <v>40727</v>
      </c>
      <c r="J2742" s="3" t="s">
        <v>28</v>
      </c>
      <c r="K2742" s="3" t="s">
        <v>29</v>
      </c>
      <c r="L2742" s="5">
        <v>3648.33</v>
      </c>
      <c r="M2742" s="5">
        <v>3680.6</v>
      </c>
      <c r="N2742" s="6">
        <v>0.17</v>
      </c>
      <c r="O2742" s="5">
        <v>1390.81</v>
      </c>
      <c r="P2742" s="3">
        <v>6</v>
      </c>
      <c r="Q2742" s="5">
        <v>294.72000000000003</v>
      </c>
      <c r="R2742" s="7">
        <f t="shared" si="126"/>
        <v>40730</v>
      </c>
      <c r="S2742" s="3">
        <v>3</v>
      </c>
      <c r="T2742" s="6">
        <v>9.4E-2</v>
      </c>
      <c r="U2742" s="3" t="s">
        <v>49</v>
      </c>
      <c r="V2742" s="3">
        <v>1.3</v>
      </c>
      <c r="W2742" s="3" t="s">
        <v>45</v>
      </c>
      <c r="X2742" s="8">
        <f t="shared" si="127"/>
        <v>38.121825602398907</v>
      </c>
      <c r="Y2742" s="9">
        <f t="shared" si="128"/>
        <v>16.52054012932674</v>
      </c>
    </row>
    <row r="2743" spans="1:25" x14ac:dyDescent="0.3">
      <c r="A2743" s="3">
        <v>202741</v>
      </c>
      <c r="B2743" s="3">
        <v>1276</v>
      </c>
      <c r="C2743" s="3" t="s">
        <v>50</v>
      </c>
      <c r="D2743" s="3" t="s">
        <v>23</v>
      </c>
      <c r="E2743" s="3" t="s">
        <v>34</v>
      </c>
      <c r="F2743" s="3" t="s">
        <v>35</v>
      </c>
      <c r="G2743" s="3" t="s">
        <v>61</v>
      </c>
      <c r="H2743" s="3" t="s">
        <v>47</v>
      </c>
      <c r="I2743" s="4">
        <v>40728</v>
      </c>
      <c r="J2743" s="3" t="s">
        <v>42</v>
      </c>
      <c r="K2743" s="3" t="s">
        <v>29</v>
      </c>
      <c r="L2743" s="5">
        <v>1237.7</v>
      </c>
      <c r="M2743" s="5">
        <v>1184.58</v>
      </c>
      <c r="N2743" s="6">
        <v>0.27</v>
      </c>
      <c r="O2743" s="5">
        <v>486.28</v>
      </c>
      <c r="P2743" s="3">
        <v>7</v>
      </c>
      <c r="Q2743" s="5">
        <v>136.16999999999999</v>
      </c>
      <c r="R2743" s="7">
        <f t="shared" si="126"/>
        <v>40734</v>
      </c>
      <c r="S2743" s="3">
        <v>6</v>
      </c>
      <c r="T2743" s="6">
        <v>0.14199999999999999</v>
      </c>
      <c r="U2743" s="3" t="s">
        <v>44</v>
      </c>
      <c r="V2743" s="3">
        <v>3.2</v>
      </c>
      <c r="W2743" s="3" t="s">
        <v>38</v>
      </c>
      <c r="X2743" s="8">
        <f t="shared" si="127"/>
        <v>39.289003797366078</v>
      </c>
      <c r="Y2743" s="9">
        <f t="shared" si="128"/>
        <v>14.926327112924895</v>
      </c>
    </row>
    <row r="2744" spans="1:25" x14ac:dyDescent="0.3">
      <c r="A2744" s="3">
        <v>202742</v>
      </c>
      <c r="B2744" s="3">
        <v>3690</v>
      </c>
      <c r="C2744" s="3" t="s">
        <v>50</v>
      </c>
      <c r="D2744" s="3" t="s">
        <v>33</v>
      </c>
      <c r="E2744" s="3" t="s">
        <v>34</v>
      </c>
      <c r="F2744" s="3" t="s">
        <v>59</v>
      </c>
      <c r="G2744" s="3" t="s">
        <v>52</v>
      </c>
      <c r="H2744" s="3" t="s">
        <v>41</v>
      </c>
      <c r="I2744" s="4">
        <v>40729</v>
      </c>
      <c r="J2744" s="3" t="s">
        <v>42</v>
      </c>
      <c r="K2744" s="3" t="s">
        <v>58</v>
      </c>
      <c r="L2744" s="5">
        <v>4899.8599999999997</v>
      </c>
      <c r="M2744" s="5">
        <v>4419.4799999999996</v>
      </c>
      <c r="N2744" s="6">
        <v>0.28999999999999998</v>
      </c>
      <c r="O2744" s="5">
        <v>619.78</v>
      </c>
      <c r="P2744" s="3">
        <v>11</v>
      </c>
      <c r="Q2744" s="5">
        <v>244.34</v>
      </c>
      <c r="R2744" s="7">
        <f t="shared" si="126"/>
        <v>40734</v>
      </c>
      <c r="S2744" s="3">
        <v>5</v>
      </c>
      <c r="T2744" s="6">
        <v>2E-3</v>
      </c>
      <c r="U2744" s="3" t="s">
        <v>30</v>
      </c>
      <c r="V2744" s="3">
        <v>3</v>
      </c>
      <c r="W2744" s="3" t="s">
        <v>31</v>
      </c>
      <c r="X2744" s="8">
        <f t="shared" si="127"/>
        <v>12.648932826652191</v>
      </c>
      <c r="Y2744" s="9">
        <f t="shared" si="128"/>
        <v>10.079054960805754</v>
      </c>
    </row>
    <row r="2745" spans="1:25" x14ac:dyDescent="0.3">
      <c r="A2745" s="3">
        <v>202743</v>
      </c>
      <c r="B2745" s="3">
        <v>3304</v>
      </c>
      <c r="C2745" s="3" t="s">
        <v>50</v>
      </c>
      <c r="D2745" s="3" t="s">
        <v>23</v>
      </c>
      <c r="E2745" s="3" t="s">
        <v>46</v>
      </c>
      <c r="F2745" s="3" t="s">
        <v>35</v>
      </c>
      <c r="G2745" s="3" t="s">
        <v>26</v>
      </c>
      <c r="H2745" s="3" t="s">
        <v>27</v>
      </c>
      <c r="I2745" s="4">
        <v>40730</v>
      </c>
      <c r="J2745" s="3" t="s">
        <v>28</v>
      </c>
      <c r="K2745" s="3" t="s">
        <v>58</v>
      </c>
      <c r="L2745" s="5">
        <v>5022</v>
      </c>
      <c r="M2745" s="5">
        <v>5141.57</v>
      </c>
      <c r="N2745" s="6">
        <v>0.34</v>
      </c>
      <c r="O2745" s="5">
        <v>1700.09</v>
      </c>
      <c r="P2745" s="3">
        <v>2</v>
      </c>
      <c r="Q2745" s="5">
        <v>269.58999999999997</v>
      </c>
      <c r="R2745" s="7">
        <f t="shared" si="126"/>
        <v>40735</v>
      </c>
      <c r="S2745" s="3">
        <v>5</v>
      </c>
      <c r="T2745" s="6">
        <v>0.17799999999999999</v>
      </c>
      <c r="U2745" s="3" t="s">
        <v>30</v>
      </c>
      <c r="V2745" s="3">
        <v>2.7</v>
      </c>
      <c r="W2745" s="3" t="s">
        <v>45</v>
      </c>
      <c r="X2745" s="8">
        <f t="shared" si="127"/>
        <v>33.852847471127042</v>
      </c>
      <c r="Y2745" s="9">
        <f t="shared" si="128"/>
        <v>48.83722287161315</v>
      </c>
    </row>
    <row r="2746" spans="1:25" x14ac:dyDescent="0.3">
      <c r="A2746" s="3">
        <v>202744</v>
      </c>
      <c r="B2746" s="3">
        <v>4067</v>
      </c>
      <c r="C2746" s="3" t="s">
        <v>39</v>
      </c>
      <c r="D2746" s="3" t="s">
        <v>23</v>
      </c>
      <c r="E2746" s="3" t="s">
        <v>34</v>
      </c>
      <c r="F2746" s="3" t="s">
        <v>54</v>
      </c>
      <c r="G2746" s="3" t="s">
        <v>60</v>
      </c>
      <c r="H2746" s="3" t="s">
        <v>27</v>
      </c>
      <c r="I2746" s="4">
        <v>40731</v>
      </c>
      <c r="J2746" s="3" t="s">
        <v>28</v>
      </c>
      <c r="K2746" s="3" t="s">
        <v>58</v>
      </c>
      <c r="L2746" s="5">
        <v>6058.26</v>
      </c>
      <c r="M2746" s="5">
        <v>6249.41</v>
      </c>
      <c r="N2746" s="6">
        <v>0.17</v>
      </c>
      <c r="O2746" s="5">
        <v>2112.5100000000002</v>
      </c>
      <c r="P2746" s="3">
        <v>10</v>
      </c>
      <c r="Q2746" s="5">
        <v>123.17</v>
      </c>
      <c r="R2746" s="7">
        <f t="shared" si="126"/>
        <v>40734</v>
      </c>
      <c r="S2746" s="3">
        <v>3</v>
      </c>
      <c r="T2746" s="6">
        <v>8.9999999999999993E-3</v>
      </c>
      <c r="U2746" s="3" t="s">
        <v>30</v>
      </c>
      <c r="V2746" s="3">
        <v>4.0999999999999996</v>
      </c>
      <c r="W2746" s="3" t="s">
        <v>45</v>
      </c>
      <c r="X2746" s="8">
        <f t="shared" si="127"/>
        <v>34.869913143377808</v>
      </c>
      <c r="Y2746" s="9">
        <f t="shared" si="128"/>
        <v>9.6941311259782932</v>
      </c>
    </row>
    <row r="2747" spans="1:25" x14ac:dyDescent="0.3">
      <c r="A2747" s="3">
        <v>202745</v>
      </c>
      <c r="B2747" s="3">
        <v>1598</v>
      </c>
      <c r="C2747" s="3" t="s">
        <v>32</v>
      </c>
      <c r="D2747" s="3" t="s">
        <v>56</v>
      </c>
      <c r="E2747" s="3" t="s">
        <v>46</v>
      </c>
      <c r="F2747" s="3" t="s">
        <v>59</v>
      </c>
      <c r="G2747" s="3" t="s">
        <v>61</v>
      </c>
      <c r="H2747" s="3" t="s">
        <v>57</v>
      </c>
      <c r="I2747" s="4">
        <v>40732</v>
      </c>
      <c r="J2747" s="3" t="s">
        <v>42</v>
      </c>
      <c r="K2747" s="3" t="s">
        <v>58</v>
      </c>
      <c r="L2747" s="5">
        <v>5693.15</v>
      </c>
      <c r="M2747" s="5">
        <v>5796.51</v>
      </c>
      <c r="N2747" s="6">
        <v>0.39</v>
      </c>
      <c r="O2747" s="5">
        <v>1735.28</v>
      </c>
      <c r="P2747" s="3">
        <v>6</v>
      </c>
      <c r="Q2747" s="5">
        <v>249.09</v>
      </c>
      <c r="R2747" s="7">
        <f t="shared" si="126"/>
        <v>40741</v>
      </c>
      <c r="S2747" s="3">
        <v>9</v>
      </c>
      <c r="T2747" s="6">
        <v>8.7999999999999995E-2</v>
      </c>
      <c r="U2747" s="3" t="s">
        <v>49</v>
      </c>
      <c r="V2747" s="3">
        <v>2.2000000000000002</v>
      </c>
      <c r="W2747" s="3" t="s">
        <v>31</v>
      </c>
      <c r="X2747" s="8">
        <f t="shared" si="127"/>
        <v>30.480138411951209</v>
      </c>
      <c r="Y2747" s="9">
        <f t="shared" si="128"/>
        <v>16.369476345824182</v>
      </c>
    </row>
    <row r="2748" spans="1:25" x14ac:dyDescent="0.3">
      <c r="A2748" s="3">
        <v>202746</v>
      </c>
      <c r="B2748" s="3">
        <v>7208</v>
      </c>
      <c r="C2748" s="3" t="s">
        <v>50</v>
      </c>
      <c r="D2748" s="3" t="s">
        <v>56</v>
      </c>
      <c r="E2748" s="3" t="s">
        <v>46</v>
      </c>
      <c r="F2748" s="3" t="s">
        <v>35</v>
      </c>
      <c r="G2748" s="3" t="s">
        <v>36</v>
      </c>
      <c r="H2748" s="3" t="s">
        <v>57</v>
      </c>
      <c r="I2748" s="4">
        <v>40733</v>
      </c>
      <c r="J2748" s="3" t="s">
        <v>48</v>
      </c>
      <c r="K2748" s="3" t="s">
        <v>43</v>
      </c>
      <c r="L2748" s="5">
        <v>5518.35</v>
      </c>
      <c r="M2748" s="5">
        <v>5397.49</v>
      </c>
      <c r="N2748" s="6">
        <v>0.25</v>
      </c>
      <c r="O2748" s="5">
        <v>2074.64</v>
      </c>
      <c r="P2748" s="3">
        <v>20</v>
      </c>
      <c r="Q2748" s="5">
        <v>115.69</v>
      </c>
      <c r="R2748" s="7">
        <f t="shared" si="126"/>
        <v>40741</v>
      </c>
      <c r="S2748" s="3">
        <v>8</v>
      </c>
      <c r="T2748" s="6">
        <v>2.1999999999999999E-2</v>
      </c>
      <c r="U2748" s="3" t="s">
        <v>30</v>
      </c>
      <c r="V2748" s="3">
        <v>4.4000000000000004</v>
      </c>
      <c r="W2748" s="3" t="s">
        <v>45</v>
      </c>
      <c r="X2748" s="8">
        <f t="shared" si="127"/>
        <v>37.595295695271226</v>
      </c>
      <c r="Y2748" s="9">
        <f t="shared" si="128"/>
        <v>5.1119594478174122</v>
      </c>
    </row>
    <row r="2749" spans="1:25" x14ac:dyDescent="0.3">
      <c r="A2749" s="3">
        <v>202747</v>
      </c>
      <c r="B2749" s="3">
        <v>2587</v>
      </c>
      <c r="C2749" s="3" t="s">
        <v>22</v>
      </c>
      <c r="D2749" s="3" t="s">
        <v>33</v>
      </c>
      <c r="E2749" s="3" t="s">
        <v>34</v>
      </c>
      <c r="F2749" s="3" t="s">
        <v>59</v>
      </c>
      <c r="G2749" s="3" t="s">
        <v>36</v>
      </c>
      <c r="H2749" s="3" t="s">
        <v>47</v>
      </c>
      <c r="I2749" s="4">
        <v>40734</v>
      </c>
      <c r="J2749" s="3" t="s">
        <v>42</v>
      </c>
      <c r="K2749" s="3" t="s">
        <v>43</v>
      </c>
      <c r="L2749" s="5">
        <v>5812.48</v>
      </c>
      <c r="M2749" s="5">
        <v>6166.19</v>
      </c>
      <c r="N2749" s="6">
        <v>0.2</v>
      </c>
      <c r="O2749" s="5">
        <v>1155.4000000000001</v>
      </c>
      <c r="P2749" s="3">
        <v>25</v>
      </c>
      <c r="Q2749" s="5">
        <v>75.05</v>
      </c>
      <c r="R2749" s="7">
        <f t="shared" si="126"/>
        <v>40738</v>
      </c>
      <c r="S2749" s="3">
        <v>4</v>
      </c>
      <c r="T2749" s="6">
        <v>7.0000000000000001E-3</v>
      </c>
      <c r="U2749" s="3" t="s">
        <v>44</v>
      </c>
      <c r="V2749" s="3">
        <v>1.7</v>
      </c>
      <c r="W2749" s="3" t="s">
        <v>45</v>
      </c>
      <c r="X2749" s="8">
        <f t="shared" si="127"/>
        <v>19.877917859502315</v>
      </c>
      <c r="Y2749" s="9">
        <f t="shared" si="128"/>
        <v>3.7705487505250401</v>
      </c>
    </row>
    <row r="2750" spans="1:25" x14ac:dyDescent="0.3">
      <c r="A2750" s="3">
        <v>202748</v>
      </c>
      <c r="B2750" s="3">
        <v>3603</v>
      </c>
      <c r="C2750" s="3" t="s">
        <v>22</v>
      </c>
      <c r="D2750" s="3" t="s">
        <v>33</v>
      </c>
      <c r="E2750" s="3" t="s">
        <v>46</v>
      </c>
      <c r="F2750" s="3" t="s">
        <v>51</v>
      </c>
      <c r="G2750" s="3" t="s">
        <v>52</v>
      </c>
      <c r="H2750" s="3" t="s">
        <v>57</v>
      </c>
      <c r="I2750" s="4">
        <v>40735</v>
      </c>
      <c r="J2750" s="3" t="s">
        <v>42</v>
      </c>
      <c r="K2750" s="3" t="s">
        <v>58</v>
      </c>
      <c r="L2750" s="5">
        <v>6562.84</v>
      </c>
      <c r="M2750" s="5">
        <v>6356.98</v>
      </c>
      <c r="N2750" s="6">
        <v>0.05</v>
      </c>
      <c r="O2750" s="5">
        <v>1342.26</v>
      </c>
      <c r="P2750" s="3">
        <v>27</v>
      </c>
      <c r="Q2750" s="5">
        <v>246.07</v>
      </c>
      <c r="R2750" s="7">
        <f t="shared" si="126"/>
        <v>40738</v>
      </c>
      <c r="S2750" s="3">
        <v>3</v>
      </c>
      <c r="T2750" s="6">
        <v>0.17699999999999999</v>
      </c>
      <c r="U2750" s="3" t="s">
        <v>30</v>
      </c>
      <c r="V2750" s="3">
        <v>1.9</v>
      </c>
      <c r="W2750" s="3" t="s">
        <v>38</v>
      </c>
      <c r="X2750" s="8">
        <f t="shared" si="127"/>
        <v>20.452426083829561</v>
      </c>
      <c r="Y2750" s="9">
        <f t="shared" si="128"/>
        <v>3.8236418574251951</v>
      </c>
    </row>
    <row r="2751" spans="1:25" x14ac:dyDescent="0.3">
      <c r="A2751" s="3">
        <v>202749</v>
      </c>
      <c r="B2751" s="3">
        <v>1429</v>
      </c>
      <c r="C2751" s="3" t="s">
        <v>50</v>
      </c>
      <c r="D2751" s="3" t="s">
        <v>33</v>
      </c>
      <c r="E2751" s="3" t="s">
        <v>34</v>
      </c>
      <c r="F2751" s="3" t="s">
        <v>25</v>
      </c>
      <c r="G2751" s="3" t="s">
        <v>26</v>
      </c>
      <c r="H2751" s="3" t="s">
        <v>47</v>
      </c>
      <c r="I2751" s="4">
        <v>40736</v>
      </c>
      <c r="J2751" s="3" t="s">
        <v>42</v>
      </c>
      <c r="K2751" s="3" t="s">
        <v>29</v>
      </c>
      <c r="L2751" s="5">
        <v>7168.89</v>
      </c>
      <c r="M2751" s="5">
        <v>7317.94</v>
      </c>
      <c r="N2751" s="6">
        <v>0.28000000000000003</v>
      </c>
      <c r="O2751" s="5">
        <v>3366.03</v>
      </c>
      <c r="P2751" s="3">
        <v>1</v>
      </c>
      <c r="Q2751" s="5">
        <v>66.47</v>
      </c>
      <c r="R2751" s="7">
        <f t="shared" si="126"/>
        <v>40746</v>
      </c>
      <c r="S2751" s="3">
        <v>10</v>
      </c>
      <c r="T2751" s="6">
        <v>0.161</v>
      </c>
      <c r="U2751" s="3" t="s">
        <v>37</v>
      </c>
      <c r="V2751" s="3">
        <v>2.1</v>
      </c>
      <c r="W2751" s="3" t="s">
        <v>45</v>
      </c>
      <c r="X2751" s="8">
        <f t="shared" si="127"/>
        <v>46.953294024597952</v>
      </c>
      <c r="Y2751" s="9">
        <f t="shared" si="128"/>
        <v>97.963224623322958</v>
      </c>
    </row>
    <row r="2752" spans="1:25" x14ac:dyDescent="0.3">
      <c r="A2752" s="3">
        <v>202750</v>
      </c>
      <c r="B2752" s="3">
        <v>6920</v>
      </c>
      <c r="C2752" s="3" t="s">
        <v>22</v>
      </c>
      <c r="D2752" s="3" t="s">
        <v>56</v>
      </c>
      <c r="E2752" s="3" t="s">
        <v>24</v>
      </c>
      <c r="F2752" s="3" t="s">
        <v>59</v>
      </c>
      <c r="G2752" s="3" t="s">
        <v>26</v>
      </c>
      <c r="H2752" s="3" t="s">
        <v>27</v>
      </c>
      <c r="I2752" s="4">
        <v>40737</v>
      </c>
      <c r="J2752" s="3" t="s">
        <v>28</v>
      </c>
      <c r="K2752" s="3" t="s">
        <v>43</v>
      </c>
      <c r="L2752" s="5">
        <v>77.08</v>
      </c>
      <c r="M2752" s="5">
        <v>84.73</v>
      </c>
      <c r="N2752" s="6">
        <v>0.35</v>
      </c>
      <c r="O2752" s="5">
        <v>28.65</v>
      </c>
      <c r="P2752" s="3">
        <v>10</v>
      </c>
      <c r="Q2752" s="5">
        <v>98.54</v>
      </c>
      <c r="R2752" s="7">
        <f t="shared" si="126"/>
        <v>40741</v>
      </c>
      <c r="S2752" s="3">
        <v>4</v>
      </c>
      <c r="T2752" s="6">
        <v>0.123</v>
      </c>
      <c r="U2752" s="3" t="s">
        <v>49</v>
      </c>
      <c r="V2752" s="3">
        <v>2.8</v>
      </c>
      <c r="W2752" s="3" t="s">
        <v>31</v>
      </c>
      <c r="X2752" s="8">
        <f t="shared" si="127"/>
        <v>37.169174883238192</v>
      </c>
      <c r="Y2752" s="9">
        <f t="shared" si="128"/>
        <v>9.0971320665643791</v>
      </c>
    </row>
    <row r="2753" spans="1:25" x14ac:dyDescent="0.3">
      <c r="A2753" s="3">
        <v>202751</v>
      </c>
      <c r="B2753" s="3">
        <v>4916</v>
      </c>
      <c r="C2753" s="3" t="s">
        <v>39</v>
      </c>
      <c r="D2753" s="3" t="s">
        <v>56</v>
      </c>
      <c r="E2753" s="3" t="s">
        <v>34</v>
      </c>
      <c r="F2753" s="3" t="s">
        <v>35</v>
      </c>
      <c r="G2753" s="3" t="s">
        <v>40</v>
      </c>
      <c r="H2753" s="3" t="s">
        <v>57</v>
      </c>
      <c r="I2753" s="4">
        <v>40738</v>
      </c>
      <c r="J2753" s="3" t="s">
        <v>48</v>
      </c>
      <c r="K2753" s="3" t="s">
        <v>55</v>
      </c>
      <c r="L2753" s="5">
        <v>5346.45</v>
      </c>
      <c r="M2753" s="5">
        <v>5716.26</v>
      </c>
      <c r="N2753" s="6">
        <v>0.2</v>
      </c>
      <c r="O2753" s="5">
        <v>1383.64</v>
      </c>
      <c r="P2753" s="3">
        <v>13</v>
      </c>
      <c r="Q2753" s="5">
        <v>140.57</v>
      </c>
      <c r="R2753" s="7">
        <f t="shared" si="126"/>
        <v>40751</v>
      </c>
      <c r="S2753" s="3">
        <v>13</v>
      </c>
      <c r="T2753" s="6">
        <v>6.8000000000000005E-2</v>
      </c>
      <c r="U2753" s="3" t="s">
        <v>30</v>
      </c>
      <c r="V2753" s="3">
        <v>4.3</v>
      </c>
      <c r="W2753" s="3" t="s">
        <v>45</v>
      </c>
      <c r="X2753" s="8">
        <f t="shared" si="127"/>
        <v>25.879602352963182</v>
      </c>
      <c r="Y2753" s="9">
        <f t="shared" si="128"/>
        <v>7.1946584762656807</v>
      </c>
    </row>
    <row r="2754" spans="1:25" x14ac:dyDescent="0.3">
      <c r="A2754" s="3">
        <v>202752</v>
      </c>
      <c r="B2754" s="3">
        <v>5738</v>
      </c>
      <c r="C2754" s="3" t="s">
        <v>39</v>
      </c>
      <c r="D2754" s="3" t="s">
        <v>33</v>
      </c>
      <c r="E2754" s="3" t="s">
        <v>24</v>
      </c>
      <c r="F2754" s="3" t="s">
        <v>51</v>
      </c>
      <c r="G2754" s="3" t="s">
        <v>40</v>
      </c>
      <c r="H2754" s="3" t="s">
        <v>47</v>
      </c>
      <c r="I2754" s="4">
        <v>40739</v>
      </c>
      <c r="J2754" s="3" t="s">
        <v>48</v>
      </c>
      <c r="K2754" s="3" t="s">
        <v>43</v>
      </c>
      <c r="L2754" s="5">
        <v>7532.65</v>
      </c>
      <c r="M2754" s="5">
        <v>7750</v>
      </c>
      <c r="N2754" s="6">
        <v>0.19</v>
      </c>
      <c r="O2754" s="5">
        <v>2776.98</v>
      </c>
      <c r="P2754" s="3">
        <v>17</v>
      </c>
      <c r="Q2754" s="5">
        <v>124.05</v>
      </c>
      <c r="R2754" s="7">
        <f t="shared" si="126"/>
        <v>40749</v>
      </c>
      <c r="S2754" s="3">
        <v>10</v>
      </c>
      <c r="T2754" s="6">
        <v>0.107</v>
      </c>
      <c r="U2754" s="3" t="s">
        <v>37</v>
      </c>
      <c r="V2754" s="3">
        <v>3.7</v>
      </c>
      <c r="W2754" s="3" t="s">
        <v>31</v>
      </c>
      <c r="X2754" s="8">
        <f t="shared" si="127"/>
        <v>36.865910403377299</v>
      </c>
      <c r="Y2754" s="9">
        <f t="shared" si="128"/>
        <v>5.7173814041745725</v>
      </c>
    </row>
    <row r="2755" spans="1:25" x14ac:dyDescent="0.3">
      <c r="A2755" s="3">
        <v>202753</v>
      </c>
      <c r="B2755" s="3">
        <v>6490</v>
      </c>
      <c r="C2755" s="3" t="s">
        <v>22</v>
      </c>
      <c r="D2755" s="3" t="s">
        <v>56</v>
      </c>
      <c r="E2755" s="3" t="s">
        <v>34</v>
      </c>
      <c r="F2755" s="3" t="s">
        <v>54</v>
      </c>
      <c r="G2755" s="3" t="s">
        <v>60</v>
      </c>
      <c r="H2755" s="3" t="s">
        <v>41</v>
      </c>
      <c r="I2755" s="4">
        <v>40740</v>
      </c>
      <c r="J2755" s="3" t="s">
        <v>42</v>
      </c>
      <c r="K2755" s="3" t="s">
        <v>58</v>
      </c>
      <c r="L2755" s="5">
        <v>6075.07</v>
      </c>
      <c r="M2755" s="5">
        <v>6286.69</v>
      </c>
      <c r="N2755" s="6">
        <v>0.33</v>
      </c>
      <c r="O2755" s="5">
        <v>2425.7399999999998</v>
      </c>
      <c r="P2755" s="3">
        <v>8</v>
      </c>
      <c r="Q2755" s="5">
        <v>92.35</v>
      </c>
      <c r="R2755" s="7">
        <f t="shared" ref="R2755:R2818" si="129">I2755+S2755</f>
        <v>40752</v>
      </c>
      <c r="S2755" s="3">
        <v>12</v>
      </c>
      <c r="T2755" s="6">
        <v>0.17799999999999999</v>
      </c>
      <c r="U2755" s="3" t="s">
        <v>37</v>
      </c>
      <c r="V2755" s="3">
        <v>2.8</v>
      </c>
      <c r="W2755" s="3" t="s">
        <v>38</v>
      </c>
      <c r="X2755" s="8">
        <f t="shared" ref="X2755:X2818" si="130" xml:space="preserve"> (O2755/L2755) *100</f>
        <v>39.929416451168464</v>
      </c>
      <c r="Y2755" s="9">
        <f t="shared" ref="Y2755:Y2818" si="131">(L2755/(M2755*P2755))*100</f>
        <v>12.079230087693206</v>
      </c>
    </row>
    <row r="2756" spans="1:25" x14ac:dyDescent="0.3">
      <c r="A2756" s="3">
        <v>202754</v>
      </c>
      <c r="B2756" s="3">
        <v>3678</v>
      </c>
      <c r="C2756" s="3" t="s">
        <v>22</v>
      </c>
      <c r="D2756" s="3" t="s">
        <v>56</v>
      </c>
      <c r="E2756" s="3" t="s">
        <v>24</v>
      </c>
      <c r="F2756" s="3" t="s">
        <v>51</v>
      </c>
      <c r="G2756" s="3" t="s">
        <v>36</v>
      </c>
      <c r="H2756" s="3" t="s">
        <v>53</v>
      </c>
      <c r="I2756" s="4">
        <v>40741</v>
      </c>
      <c r="J2756" s="3" t="s">
        <v>48</v>
      </c>
      <c r="K2756" s="3" t="s">
        <v>43</v>
      </c>
      <c r="L2756" s="5">
        <v>696.88</v>
      </c>
      <c r="M2756" s="5">
        <v>744.41</v>
      </c>
      <c r="N2756" s="6">
        <v>0.04</v>
      </c>
      <c r="O2756" s="5">
        <v>153.93</v>
      </c>
      <c r="P2756" s="3">
        <v>17</v>
      </c>
      <c r="Q2756" s="5">
        <v>39.06</v>
      </c>
      <c r="R2756" s="7">
        <f t="shared" si="129"/>
        <v>40752</v>
      </c>
      <c r="S2756" s="3">
        <v>11</v>
      </c>
      <c r="T2756" s="6">
        <v>4.2999999999999997E-2</v>
      </c>
      <c r="U2756" s="3" t="s">
        <v>44</v>
      </c>
      <c r="V2756" s="3">
        <v>3.3</v>
      </c>
      <c r="W2756" s="3" t="s">
        <v>31</v>
      </c>
      <c r="X2756" s="8">
        <f t="shared" si="130"/>
        <v>22.08845138330846</v>
      </c>
      <c r="Y2756" s="9">
        <f t="shared" si="131"/>
        <v>5.5067692772088757</v>
      </c>
    </row>
    <row r="2757" spans="1:25" x14ac:dyDescent="0.3">
      <c r="A2757" s="3">
        <v>202755</v>
      </c>
      <c r="B2757" s="3">
        <v>6474</v>
      </c>
      <c r="C2757" s="3" t="s">
        <v>39</v>
      </c>
      <c r="D2757" s="3" t="s">
        <v>33</v>
      </c>
      <c r="E2757" s="3" t="s">
        <v>46</v>
      </c>
      <c r="F2757" s="3" t="s">
        <v>59</v>
      </c>
      <c r="G2757" s="3" t="s">
        <v>60</v>
      </c>
      <c r="H2757" s="3" t="s">
        <v>53</v>
      </c>
      <c r="I2757" s="4">
        <v>40742</v>
      </c>
      <c r="J2757" s="3" t="s">
        <v>48</v>
      </c>
      <c r="K2757" s="3" t="s">
        <v>43</v>
      </c>
      <c r="L2757" s="5">
        <v>5903.71</v>
      </c>
      <c r="M2757" s="5">
        <v>5520.92</v>
      </c>
      <c r="N2757" s="6">
        <v>0.26</v>
      </c>
      <c r="O2757" s="5">
        <v>1817.58</v>
      </c>
      <c r="P2757" s="3">
        <v>23</v>
      </c>
      <c r="Q2757" s="5">
        <v>87.67</v>
      </c>
      <c r="R2757" s="7">
        <f t="shared" si="129"/>
        <v>40747</v>
      </c>
      <c r="S2757" s="3">
        <v>5</v>
      </c>
      <c r="T2757" s="6">
        <v>0.159</v>
      </c>
      <c r="U2757" s="3" t="s">
        <v>49</v>
      </c>
      <c r="V2757" s="3">
        <v>2.4</v>
      </c>
      <c r="W2757" s="3" t="s">
        <v>45</v>
      </c>
      <c r="X2757" s="8">
        <f t="shared" si="130"/>
        <v>30.787081343765188</v>
      </c>
      <c r="Y2757" s="9">
        <f t="shared" si="131"/>
        <v>4.649280255433168</v>
      </c>
    </row>
    <row r="2758" spans="1:25" x14ac:dyDescent="0.3">
      <c r="A2758" s="3">
        <v>202756</v>
      </c>
      <c r="B2758" s="3">
        <v>6383</v>
      </c>
      <c r="C2758" s="3" t="s">
        <v>50</v>
      </c>
      <c r="D2758" s="3" t="s">
        <v>56</v>
      </c>
      <c r="E2758" s="3" t="s">
        <v>46</v>
      </c>
      <c r="F2758" s="3" t="s">
        <v>25</v>
      </c>
      <c r="G2758" s="3" t="s">
        <v>40</v>
      </c>
      <c r="H2758" s="3" t="s">
        <v>53</v>
      </c>
      <c r="I2758" s="4">
        <v>40743</v>
      </c>
      <c r="J2758" s="3" t="s">
        <v>42</v>
      </c>
      <c r="K2758" s="3" t="s">
        <v>55</v>
      </c>
      <c r="L2758" s="5">
        <v>2058.14</v>
      </c>
      <c r="M2758" s="5">
        <v>1897.69</v>
      </c>
      <c r="N2758" s="6">
        <v>0.26</v>
      </c>
      <c r="O2758" s="5">
        <v>300.24</v>
      </c>
      <c r="P2758" s="3">
        <v>27</v>
      </c>
      <c r="Q2758" s="5">
        <v>156.76</v>
      </c>
      <c r="R2758" s="7">
        <f t="shared" si="129"/>
        <v>40754</v>
      </c>
      <c r="S2758" s="3">
        <v>11</v>
      </c>
      <c r="T2758" s="6">
        <v>4.2000000000000003E-2</v>
      </c>
      <c r="U2758" s="3" t="s">
        <v>49</v>
      </c>
      <c r="V2758" s="3">
        <v>2</v>
      </c>
      <c r="W2758" s="3" t="s">
        <v>45</v>
      </c>
      <c r="X2758" s="8">
        <f t="shared" si="130"/>
        <v>14.587928906682734</v>
      </c>
      <c r="Y2758" s="9">
        <f t="shared" si="131"/>
        <v>4.016852457851777</v>
      </c>
    </row>
    <row r="2759" spans="1:25" x14ac:dyDescent="0.3">
      <c r="A2759" s="3">
        <v>202757</v>
      </c>
      <c r="B2759" s="3">
        <v>4230</v>
      </c>
      <c r="C2759" s="3" t="s">
        <v>39</v>
      </c>
      <c r="D2759" s="3" t="s">
        <v>56</v>
      </c>
      <c r="E2759" s="3" t="s">
        <v>24</v>
      </c>
      <c r="F2759" s="3" t="s">
        <v>59</v>
      </c>
      <c r="G2759" s="3" t="s">
        <v>60</v>
      </c>
      <c r="H2759" s="3" t="s">
        <v>53</v>
      </c>
      <c r="I2759" s="4">
        <v>40744</v>
      </c>
      <c r="J2759" s="3" t="s">
        <v>48</v>
      </c>
      <c r="K2759" s="3" t="s">
        <v>55</v>
      </c>
      <c r="L2759" s="5">
        <v>1513.25</v>
      </c>
      <c r="M2759" s="5">
        <v>1428.78</v>
      </c>
      <c r="N2759" s="6">
        <v>0.17</v>
      </c>
      <c r="O2759" s="5">
        <v>515.24</v>
      </c>
      <c r="P2759" s="3">
        <v>9</v>
      </c>
      <c r="Q2759" s="5">
        <v>15.83</v>
      </c>
      <c r="R2759" s="7">
        <f t="shared" si="129"/>
        <v>40753</v>
      </c>
      <c r="S2759" s="3">
        <v>9</v>
      </c>
      <c r="T2759" s="6">
        <v>0.16900000000000001</v>
      </c>
      <c r="U2759" s="3" t="s">
        <v>30</v>
      </c>
      <c r="V2759" s="3">
        <v>3.9</v>
      </c>
      <c r="W2759" s="3" t="s">
        <v>45</v>
      </c>
      <c r="X2759" s="8">
        <f t="shared" si="130"/>
        <v>34.048570956550471</v>
      </c>
      <c r="Y2759" s="9">
        <f t="shared" si="131"/>
        <v>11.768004093624553</v>
      </c>
    </row>
    <row r="2760" spans="1:25" x14ac:dyDescent="0.3">
      <c r="A2760" s="3">
        <v>202758</v>
      </c>
      <c r="B2760" s="3">
        <v>7443</v>
      </c>
      <c r="C2760" s="3" t="s">
        <v>22</v>
      </c>
      <c r="D2760" s="3" t="s">
        <v>23</v>
      </c>
      <c r="E2760" s="3" t="s">
        <v>46</v>
      </c>
      <c r="F2760" s="3" t="s">
        <v>25</v>
      </c>
      <c r="G2760" s="3" t="s">
        <v>60</v>
      </c>
      <c r="H2760" s="3" t="s">
        <v>47</v>
      </c>
      <c r="I2760" s="4">
        <v>40745</v>
      </c>
      <c r="J2760" s="3" t="s">
        <v>42</v>
      </c>
      <c r="K2760" s="3" t="s">
        <v>55</v>
      </c>
      <c r="L2760" s="5">
        <v>1665.45</v>
      </c>
      <c r="M2760" s="5">
        <v>1746.9</v>
      </c>
      <c r="N2760" s="6">
        <v>0.28999999999999998</v>
      </c>
      <c r="O2760" s="5">
        <v>624.84</v>
      </c>
      <c r="P2760" s="3">
        <v>16</v>
      </c>
      <c r="Q2760" s="5">
        <v>77.239999999999995</v>
      </c>
      <c r="R2760" s="7">
        <f t="shared" si="129"/>
        <v>40751</v>
      </c>
      <c r="S2760" s="3">
        <v>6</v>
      </c>
      <c r="T2760" s="6">
        <v>0.18099999999999999</v>
      </c>
      <c r="U2760" s="3" t="s">
        <v>30</v>
      </c>
      <c r="V2760" s="3">
        <v>1.7</v>
      </c>
      <c r="W2760" s="3" t="s">
        <v>31</v>
      </c>
      <c r="X2760" s="8">
        <f t="shared" si="130"/>
        <v>37.517787985229219</v>
      </c>
      <c r="Y2760" s="9">
        <f t="shared" si="131"/>
        <v>5.9585909325090158</v>
      </c>
    </row>
    <row r="2761" spans="1:25" x14ac:dyDescent="0.3">
      <c r="A2761" s="3">
        <v>202759</v>
      </c>
      <c r="B2761" s="3">
        <v>2441</v>
      </c>
      <c r="C2761" s="3" t="s">
        <v>32</v>
      </c>
      <c r="D2761" s="3" t="s">
        <v>23</v>
      </c>
      <c r="E2761" s="3" t="s">
        <v>46</v>
      </c>
      <c r="F2761" s="3" t="s">
        <v>54</v>
      </c>
      <c r="G2761" s="3" t="s">
        <v>36</v>
      </c>
      <c r="H2761" s="3" t="s">
        <v>57</v>
      </c>
      <c r="I2761" s="4">
        <v>40746</v>
      </c>
      <c r="J2761" s="3" t="s">
        <v>28</v>
      </c>
      <c r="K2761" s="3" t="s">
        <v>29</v>
      </c>
      <c r="L2761" s="5">
        <v>7778.47</v>
      </c>
      <c r="M2761" s="5">
        <v>8198.09</v>
      </c>
      <c r="N2761" s="6">
        <v>0.08</v>
      </c>
      <c r="O2761" s="5">
        <v>3090.19</v>
      </c>
      <c r="P2761" s="3">
        <v>29</v>
      </c>
      <c r="Q2761" s="5">
        <v>170.69</v>
      </c>
      <c r="R2761" s="7">
        <f t="shared" si="129"/>
        <v>40750</v>
      </c>
      <c r="S2761" s="3">
        <v>4</v>
      </c>
      <c r="T2761" s="6">
        <v>0.108</v>
      </c>
      <c r="U2761" s="3" t="s">
        <v>49</v>
      </c>
      <c r="V2761" s="3">
        <v>1.3</v>
      </c>
      <c r="W2761" s="3" t="s">
        <v>45</v>
      </c>
      <c r="X2761" s="8">
        <f t="shared" si="130"/>
        <v>39.72747854012421</v>
      </c>
      <c r="Y2761" s="9">
        <f t="shared" si="131"/>
        <v>3.2717755409891311</v>
      </c>
    </row>
    <row r="2762" spans="1:25" x14ac:dyDescent="0.3">
      <c r="A2762" s="3">
        <v>202760</v>
      </c>
      <c r="B2762" s="3">
        <v>6499</v>
      </c>
      <c r="C2762" s="3" t="s">
        <v>22</v>
      </c>
      <c r="D2762" s="3" t="s">
        <v>56</v>
      </c>
      <c r="E2762" s="3" t="s">
        <v>24</v>
      </c>
      <c r="F2762" s="3" t="s">
        <v>54</v>
      </c>
      <c r="G2762" s="3" t="s">
        <v>62</v>
      </c>
      <c r="H2762" s="3" t="s">
        <v>27</v>
      </c>
      <c r="I2762" s="4">
        <v>40747</v>
      </c>
      <c r="J2762" s="3" t="s">
        <v>42</v>
      </c>
      <c r="K2762" s="3" t="s">
        <v>58</v>
      </c>
      <c r="L2762" s="5">
        <v>5289.95</v>
      </c>
      <c r="M2762" s="5">
        <v>4790.79</v>
      </c>
      <c r="N2762" s="6">
        <v>0.39</v>
      </c>
      <c r="O2762" s="5">
        <v>2561.37</v>
      </c>
      <c r="P2762" s="3">
        <v>29</v>
      </c>
      <c r="Q2762" s="5">
        <v>165.1</v>
      </c>
      <c r="R2762" s="7">
        <f t="shared" si="129"/>
        <v>40748</v>
      </c>
      <c r="S2762" s="3">
        <v>1</v>
      </c>
      <c r="T2762" s="6">
        <v>0.16900000000000001</v>
      </c>
      <c r="U2762" s="3" t="s">
        <v>49</v>
      </c>
      <c r="V2762" s="3">
        <v>4.3</v>
      </c>
      <c r="W2762" s="3" t="s">
        <v>31</v>
      </c>
      <c r="X2762" s="8">
        <f t="shared" si="130"/>
        <v>48.419550279303209</v>
      </c>
      <c r="Y2762" s="9">
        <f t="shared" si="131"/>
        <v>3.8075571871344227</v>
      </c>
    </row>
    <row r="2763" spans="1:25" x14ac:dyDescent="0.3">
      <c r="A2763" s="3">
        <v>202761</v>
      </c>
      <c r="B2763" s="3">
        <v>4574</v>
      </c>
      <c r="C2763" s="3" t="s">
        <v>22</v>
      </c>
      <c r="D2763" s="3" t="s">
        <v>23</v>
      </c>
      <c r="E2763" s="3" t="s">
        <v>46</v>
      </c>
      <c r="F2763" s="3" t="s">
        <v>25</v>
      </c>
      <c r="G2763" s="3" t="s">
        <v>61</v>
      </c>
      <c r="H2763" s="3" t="s">
        <v>47</v>
      </c>
      <c r="I2763" s="4">
        <v>40748</v>
      </c>
      <c r="J2763" s="3" t="s">
        <v>48</v>
      </c>
      <c r="K2763" s="3" t="s">
        <v>43</v>
      </c>
      <c r="L2763" s="5">
        <v>7823.95</v>
      </c>
      <c r="M2763" s="5">
        <v>7135.41</v>
      </c>
      <c r="N2763" s="6">
        <v>0.12</v>
      </c>
      <c r="O2763" s="5">
        <v>1304.32</v>
      </c>
      <c r="P2763" s="3">
        <v>28</v>
      </c>
      <c r="Q2763" s="5">
        <v>266.69</v>
      </c>
      <c r="R2763" s="7">
        <f t="shared" si="129"/>
        <v>40757</v>
      </c>
      <c r="S2763" s="3">
        <v>9</v>
      </c>
      <c r="T2763" s="6">
        <v>0.14599999999999999</v>
      </c>
      <c r="U2763" s="3" t="s">
        <v>37</v>
      </c>
      <c r="V2763" s="3">
        <v>3.7</v>
      </c>
      <c r="W2763" s="3" t="s">
        <v>31</v>
      </c>
      <c r="X2763" s="8">
        <f t="shared" si="130"/>
        <v>16.670863182919113</v>
      </c>
      <c r="Y2763" s="9">
        <f t="shared" si="131"/>
        <v>3.9160578819477188</v>
      </c>
    </row>
    <row r="2764" spans="1:25" x14ac:dyDescent="0.3">
      <c r="A2764" s="3">
        <v>202762</v>
      </c>
      <c r="B2764" s="3">
        <v>2173</v>
      </c>
      <c r="C2764" s="3" t="s">
        <v>39</v>
      </c>
      <c r="D2764" s="3" t="s">
        <v>23</v>
      </c>
      <c r="E2764" s="3" t="s">
        <v>34</v>
      </c>
      <c r="F2764" s="3" t="s">
        <v>51</v>
      </c>
      <c r="G2764" s="3" t="s">
        <v>61</v>
      </c>
      <c r="H2764" s="3" t="s">
        <v>57</v>
      </c>
      <c r="I2764" s="4">
        <v>40749</v>
      </c>
      <c r="J2764" s="3" t="s">
        <v>42</v>
      </c>
      <c r="K2764" s="3" t="s">
        <v>58</v>
      </c>
      <c r="L2764" s="5">
        <v>6785.2</v>
      </c>
      <c r="M2764" s="5">
        <v>7438.7</v>
      </c>
      <c r="N2764" s="6">
        <v>0.26</v>
      </c>
      <c r="O2764" s="5">
        <v>866.98</v>
      </c>
      <c r="P2764" s="3">
        <v>23</v>
      </c>
      <c r="Q2764" s="5">
        <v>97.76</v>
      </c>
      <c r="R2764" s="7">
        <f t="shared" si="129"/>
        <v>40758</v>
      </c>
      <c r="S2764" s="3">
        <v>9</v>
      </c>
      <c r="T2764" s="6">
        <v>0.19700000000000001</v>
      </c>
      <c r="U2764" s="3" t="s">
        <v>30</v>
      </c>
      <c r="V2764" s="3">
        <v>2.6</v>
      </c>
      <c r="W2764" s="3" t="s">
        <v>45</v>
      </c>
      <c r="X2764" s="8">
        <f t="shared" si="130"/>
        <v>12.777515769616224</v>
      </c>
      <c r="Y2764" s="9">
        <f t="shared" si="131"/>
        <v>3.9658636005239343</v>
      </c>
    </row>
    <row r="2765" spans="1:25" x14ac:dyDescent="0.3">
      <c r="A2765" s="3">
        <v>202763</v>
      </c>
      <c r="B2765" s="3">
        <v>4342</v>
      </c>
      <c r="C2765" s="3" t="s">
        <v>50</v>
      </c>
      <c r="D2765" s="3" t="s">
        <v>23</v>
      </c>
      <c r="E2765" s="3" t="s">
        <v>34</v>
      </c>
      <c r="F2765" s="3" t="s">
        <v>59</v>
      </c>
      <c r="G2765" s="3" t="s">
        <v>40</v>
      </c>
      <c r="H2765" s="3" t="s">
        <v>27</v>
      </c>
      <c r="I2765" s="4">
        <v>40750</v>
      </c>
      <c r="J2765" s="3" t="s">
        <v>42</v>
      </c>
      <c r="K2765" s="3" t="s">
        <v>55</v>
      </c>
      <c r="L2765" s="5">
        <v>7402.92</v>
      </c>
      <c r="M2765" s="5">
        <v>7391.23</v>
      </c>
      <c r="N2765" s="6">
        <v>0.03</v>
      </c>
      <c r="O2765" s="5">
        <v>3531.19</v>
      </c>
      <c r="P2765" s="3">
        <v>12</v>
      </c>
      <c r="Q2765" s="5">
        <v>90.15</v>
      </c>
      <c r="R2765" s="7">
        <f t="shared" si="129"/>
        <v>40753</v>
      </c>
      <c r="S2765" s="3">
        <v>3</v>
      </c>
      <c r="T2765" s="6">
        <v>3.4000000000000002E-2</v>
      </c>
      <c r="U2765" s="3" t="s">
        <v>44</v>
      </c>
      <c r="V2765" s="3">
        <v>2.8</v>
      </c>
      <c r="W2765" s="3" t="s">
        <v>45</v>
      </c>
      <c r="X2765" s="8">
        <f t="shared" si="130"/>
        <v>47.699961636759546</v>
      </c>
      <c r="Y2765" s="9">
        <f t="shared" si="131"/>
        <v>8.3465133678697594</v>
      </c>
    </row>
    <row r="2766" spans="1:25" x14ac:dyDescent="0.3">
      <c r="A2766" s="3">
        <v>202764</v>
      </c>
      <c r="B2766" s="3">
        <v>6411</v>
      </c>
      <c r="C2766" s="3" t="s">
        <v>22</v>
      </c>
      <c r="D2766" s="3" t="s">
        <v>23</v>
      </c>
      <c r="E2766" s="3" t="s">
        <v>46</v>
      </c>
      <c r="F2766" s="3" t="s">
        <v>35</v>
      </c>
      <c r="G2766" s="3" t="s">
        <v>62</v>
      </c>
      <c r="H2766" s="3" t="s">
        <v>53</v>
      </c>
      <c r="I2766" s="4">
        <v>40751</v>
      </c>
      <c r="J2766" s="3" t="s">
        <v>42</v>
      </c>
      <c r="K2766" s="3" t="s">
        <v>43</v>
      </c>
      <c r="L2766" s="5">
        <v>4461.76</v>
      </c>
      <c r="M2766" s="5">
        <v>4493.8</v>
      </c>
      <c r="N2766" s="6">
        <v>0.14000000000000001</v>
      </c>
      <c r="O2766" s="5">
        <v>1603.76</v>
      </c>
      <c r="P2766" s="3">
        <v>24</v>
      </c>
      <c r="Q2766" s="5">
        <v>115.74</v>
      </c>
      <c r="R2766" s="7">
        <f t="shared" si="129"/>
        <v>40763</v>
      </c>
      <c r="S2766" s="3">
        <v>12</v>
      </c>
      <c r="T2766" s="6">
        <v>9.1999999999999998E-2</v>
      </c>
      <c r="U2766" s="3" t="s">
        <v>30</v>
      </c>
      <c r="V2766" s="3">
        <v>1.8</v>
      </c>
      <c r="W2766" s="3" t="s">
        <v>45</v>
      </c>
      <c r="X2766" s="8">
        <f t="shared" si="130"/>
        <v>35.944559994262356</v>
      </c>
      <c r="Y2766" s="9">
        <f t="shared" si="131"/>
        <v>4.1369590695328373</v>
      </c>
    </row>
    <row r="2767" spans="1:25" x14ac:dyDescent="0.3">
      <c r="A2767" s="3">
        <v>202765</v>
      </c>
      <c r="B2767" s="3">
        <v>6144</v>
      </c>
      <c r="C2767" s="3" t="s">
        <v>50</v>
      </c>
      <c r="D2767" s="3" t="s">
        <v>33</v>
      </c>
      <c r="E2767" s="3" t="s">
        <v>24</v>
      </c>
      <c r="F2767" s="3" t="s">
        <v>51</v>
      </c>
      <c r="G2767" s="3" t="s">
        <v>62</v>
      </c>
      <c r="H2767" s="3" t="s">
        <v>27</v>
      </c>
      <c r="I2767" s="4">
        <v>40752</v>
      </c>
      <c r="J2767" s="3" t="s">
        <v>42</v>
      </c>
      <c r="K2767" s="3" t="s">
        <v>55</v>
      </c>
      <c r="L2767" s="5">
        <v>2822.49</v>
      </c>
      <c r="M2767" s="5">
        <v>2885.82</v>
      </c>
      <c r="N2767" s="6">
        <v>0.31</v>
      </c>
      <c r="O2767" s="5">
        <v>918.01</v>
      </c>
      <c r="P2767" s="3">
        <v>1</v>
      </c>
      <c r="Q2767" s="5">
        <v>216.17</v>
      </c>
      <c r="R2767" s="7">
        <f t="shared" si="129"/>
        <v>40758</v>
      </c>
      <c r="S2767" s="3">
        <v>6</v>
      </c>
      <c r="T2767" s="6">
        <v>4.8000000000000001E-2</v>
      </c>
      <c r="U2767" s="3" t="s">
        <v>49</v>
      </c>
      <c r="V2767" s="3">
        <v>4.8</v>
      </c>
      <c r="W2767" s="3" t="s">
        <v>38</v>
      </c>
      <c r="X2767" s="8">
        <f t="shared" si="130"/>
        <v>32.524827368741789</v>
      </c>
      <c r="Y2767" s="9">
        <f t="shared" si="131"/>
        <v>97.805476433041548</v>
      </c>
    </row>
    <row r="2768" spans="1:25" x14ac:dyDescent="0.3">
      <c r="A2768" s="3">
        <v>202766</v>
      </c>
      <c r="B2768" s="3">
        <v>4610</v>
      </c>
      <c r="C2768" s="3" t="s">
        <v>39</v>
      </c>
      <c r="D2768" s="3" t="s">
        <v>33</v>
      </c>
      <c r="E2768" s="3" t="s">
        <v>34</v>
      </c>
      <c r="F2768" s="3" t="s">
        <v>25</v>
      </c>
      <c r="G2768" s="3" t="s">
        <v>36</v>
      </c>
      <c r="H2768" s="3" t="s">
        <v>57</v>
      </c>
      <c r="I2768" s="4">
        <v>40753</v>
      </c>
      <c r="J2768" s="3" t="s">
        <v>28</v>
      </c>
      <c r="K2768" s="3" t="s">
        <v>58</v>
      </c>
      <c r="L2768" s="5">
        <v>5921.35</v>
      </c>
      <c r="M2768" s="5">
        <v>6471.38</v>
      </c>
      <c r="N2768" s="6">
        <v>0.3</v>
      </c>
      <c r="O2768" s="5">
        <v>1594.68</v>
      </c>
      <c r="P2768" s="3">
        <v>13</v>
      </c>
      <c r="Q2768" s="5">
        <v>58.89</v>
      </c>
      <c r="R2768" s="7">
        <f t="shared" si="129"/>
        <v>40755</v>
      </c>
      <c r="S2768" s="3">
        <v>2</v>
      </c>
      <c r="T2768" s="6">
        <v>0.129</v>
      </c>
      <c r="U2768" s="3" t="s">
        <v>49</v>
      </c>
      <c r="V2768" s="3">
        <v>4.8</v>
      </c>
      <c r="W2768" s="3" t="s">
        <v>31</v>
      </c>
      <c r="X2768" s="8">
        <f t="shared" si="130"/>
        <v>26.931020797622164</v>
      </c>
      <c r="Y2768" s="9">
        <f t="shared" si="131"/>
        <v>7.038505875693617</v>
      </c>
    </row>
    <row r="2769" spans="1:25" x14ac:dyDescent="0.3">
      <c r="A2769" s="3">
        <v>202767</v>
      </c>
      <c r="B2769" s="3">
        <v>2367</v>
      </c>
      <c r="C2769" s="3" t="s">
        <v>39</v>
      </c>
      <c r="D2769" s="3" t="s">
        <v>23</v>
      </c>
      <c r="E2769" s="3" t="s">
        <v>46</v>
      </c>
      <c r="F2769" s="3" t="s">
        <v>51</v>
      </c>
      <c r="G2769" s="3" t="s">
        <v>61</v>
      </c>
      <c r="H2769" s="3" t="s">
        <v>47</v>
      </c>
      <c r="I2769" s="4">
        <v>40754</v>
      </c>
      <c r="J2769" s="3" t="s">
        <v>48</v>
      </c>
      <c r="K2769" s="3" t="s">
        <v>55</v>
      </c>
      <c r="L2769" s="5">
        <v>193.62</v>
      </c>
      <c r="M2769" s="5">
        <v>180.43</v>
      </c>
      <c r="N2769" s="6">
        <v>0.23</v>
      </c>
      <c r="O2769" s="5">
        <v>53.5</v>
      </c>
      <c r="P2769" s="3">
        <v>1</v>
      </c>
      <c r="Q2769" s="5">
        <v>42.27</v>
      </c>
      <c r="R2769" s="7">
        <f t="shared" si="129"/>
        <v>40755</v>
      </c>
      <c r="S2769" s="3">
        <v>1</v>
      </c>
      <c r="T2769" s="6">
        <v>9.7000000000000003E-2</v>
      </c>
      <c r="U2769" s="3" t="s">
        <v>30</v>
      </c>
      <c r="V2769" s="3">
        <v>4.5999999999999996</v>
      </c>
      <c r="W2769" s="3" t="s">
        <v>31</v>
      </c>
      <c r="X2769" s="8">
        <f t="shared" si="130"/>
        <v>27.631443032744553</v>
      </c>
      <c r="Y2769" s="9">
        <f t="shared" si="131"/>
        <v>107.31031424929336</v>
      </c>
    </row>
    <row r="2770" spans="1:25" x14ac:dyDescent="0.3">
      <c r="A2770" s="3">
        <v>202768</v>
      </c>
      <c r="B2770" s="3">
        <v>5481</v>
      </c>
      <c r="C2770" s="3" t="s">
        <v>50</v>
      </c>
      <c r="D2770" s="3" t="s">
        <v>33</v>
      </c>
      <c r="E2770" s="3" t="s">
        <v>46</v>
      </c>
      <c r="F2770" s="3" t="s">
        <v>51</v>
      </c>
      <c r="G2770" s="3" t="s">
        <v>36</v>
      </c>
      <c r="H2770" s="3" t="s">
        <v>41</v>
      </c>
      <c r="I2770" s="4">
        <v>40755</v>
      </c>
      <c r="J2770" s="3" t="s">
        <v>42</v>
      </c>
      <c r="K2770" s="3" t="s">
        <v>58</v>
      </c>
      <c r="L2770" s="5">
        <v>5167.8100000000004</v>
      </c>
      <c r="M2770" s="5">
        <v>5305.36</v>
      </c>
      <c r="N2770" s="6">
        <v>0.05</v>
      </c>
      <c r="O2770" s="5">
        <v>1130.67</v>
      </c>
      <c r="P2770" s="3">
        <v>20</v>
      </c>
      <c r="Q2770" s="5">
        <v>86</v>
      </c>
      <c r="R2770" s="7">
        <f t="shared" si="129"/>
        <v>40759</v>
      </c>
      <c r="S2770" s="3">
        <v>4</v>
      </c>
      <c r="T2770" s="6">
        <v>0.105</v>
      </c>
      <c r="U2770" s="3" t="s">
        <v>30</v>
      </c>
      <c r="V2770" s="3">
        <v>4.5</v>
      </c>
      <c r="W2770" s="3" t="s">
        <v>45</v>
      </c>
      <c r="X2770" s="8">
        <f t="shared" si="130"/>
        <v>21.879093852134655</v>
      </c>
      <c r="Y2770" s="9">
        <f t="shared" si="131"/>
        <v>4.8703669496509194</v>
      </c>
    </row>
    <row r="2771" spans="1:25" x14ac:dyDescent="0.3">
      <c r="A2771" s="3">
        <v>202769</v>
      </c>
      <c r="B2771" s="3">
        <v>3743</v>
      </c>
      <c r="C2771" s="3" t="s">
        <v>39</v>
      </c>
      <c r="D2771" s="3" t="s">
        <v>56</v>
      </c>
      <c r="E2771" s="3" t="s">
        <v>34</v>
      </c>
      <c r="F2771" s="3" t="s">
        <v>54</v>
      </c>
      <c r="G2771" s="3" t="s">
        <v>61</v>
      </c>
      <c r="H2771" s="3" t="s">
        <v>47</v>
      </c>
      <c r="I2771" s="4">
        <v>40756</v>
      </c>
      <c r="J2771" s="3" t="s">
        <v>42</v>
      </c>
      <c r="K2771" s="3" t="s">
        <v>58</v>
      </c>
      <c r="L2771" s="5">
        <v>7654.05</v>
      </c>
      <c r="M2771" s="5">
        <v>7004.69</v>
      </c>
      <c r="N2771" s="6">
        <v>0.02</v>
      </c>
      <c r="O2771" s="5">
        <v>2677.85</v>
      </c>
      <c r="P2771" s="3">
        <v>16</v>
      </c>
      <c r="Q2771" s="5">
        <v>177.44</v>
      </c>
      <c r="R2771" s="7">
        <f t="shared" si="129"/>
        <v>40769</v>
      </c>
      <c r="S2771" s="3">
        <v>13</v>
      </c>
      <c r="T2771" s="6">
        <v>6.0999999999999999E-2</v>
      </c>
      <c r="U2771" s="3" t="s">
        <v>49</v>
      </c>
      <c r="V2771" s="3">
        <v>4.3</v>
      </c>
      <c r="W2771" s="3" t="s">
        <v>31</v>
      </c>
      <c r="X2771" s="8">
        <f t="shared" si="130"/>
        <v>34.98605313526825</v>
      </c>
      <c r="Y2771" s="9">
        <f t="shared" si="131"/>
        <v>6.8293975179486894</v>
      </c>
    </row>
    <row r="2772" spans="1:25" x14ac:dyDescent="0.3">
      <c r="A2772" s="3">
        <v>202770</v>
      </c>
      <c r="B2772" s="3">
        <v>4711</v>
      </c>
      <c r="C2772" s="3" t="s">
        <v>22</v>
      </c>
      <c r="D2772" s="3" t="s">
        <v>56</v>
      </c>
      <c r="E2772" s="3" t="s">
        <v>24</v>
      </c>
      <c r="F2772" s="3" t="s">
        <v>51</v>
      </c>
      <c r="G2772" s="3" t="s">
        <v>62</v>
      </c>
      <c r="H2772" s="3" t="s">
        <v>41</v>
      </c>
      <c r="I2772" s="4">
        <v>40757</v>
      </c>
      <c r="J2772" s="3" t="s">
        <v>28</v>
      </c>
      <c r="K2772" s="3" t="s">
        <v>58</v>
      </c>
      <c r="L2772" s="5">
        <v>6774.61</v>
      </c>
      <c r="M2772" s="5">
        <v>6792.83</v>
      </c>
      <c r="N2772" s="6">
        <v>0.33</v>
      </c>
      <c r="O2772" s="5">
        <v>719.2</v>
      </c>
      <c r="P2772" s="3">
        <v>8</v>
      </c>
      <c r="Q2772" s="5">
        <v>14.81</v>
      </c>
      <c r="R2772" s="7">
        <f t="shared" si="129"/>
        <v>40758</v>
      </c>
      <c r="S2772" s="3">
        <v>1</v>
      </c>
      <c r="T2772" s="6">
        <v>0.14000000000000001</v>
      </c>
      <c r="U2772" s="3" t="s">
        <v>49</v>
      </c>
      <c r="V2772" s="3">
        <v>2.2000000000000002</v>
      </c>
      <c r="W2772" s="3" t="s">
        <v>38</v>
      </c>
      <c r="X2772" s="8">
        <f t="shared" si="130"/>
        <v>10.616109266806504</v>
      </c>
      <c r="Y2772" s="9">
        <f t="shared" si="131"/>
        <v>12.466472000624188</v>
      </c>
    </row>
    <row r="2773" spans="1:25" x14ac:dyDescent="0.3">
      <c r="A2773" s="3">
        <v>202771</v>
      </c>
      <c r="B2773" s="3">
        <v>5282</v>
      </c>
      <c r="C2773" s="3" t="s">
        <v>39</v>
      </c>
      <c r="D2773" s="3" t="s">
        <v>56</v>
      </c>
      <c r="E2773" s="3" t="s">
        <v>24</v>
      </c>
      <c r="F2773" s="3" t="s">
        <v>25</v>
      </c>
      <c r="G2773" s="3" t="s">
        <v>26</v>
      </c>
      <c r="H2773" s="3" t="s">
        <v>57</v>
      </c>
      <c r="I2773" s="4">
        <v>40758</v>
      </c>
      <c r="J2773" s="3" t="s">
        <v>42</v>
      </c>
      <c r="K2773" s="3" t="s">
        <v>55</v>
      </c>
      <c r="L2773" s="5">
        <v>1556.24</v>
      </c>
      <c r="M2773" s="5">
        <v>1537.65</v>
      </c>
      <c r="N2773" s="6">
        <v>0.16</v>
      </c>
      <c r="O2773" s="5">
        <v>494.34</v>
      </c>
      <c r="P2773" s="3">
        <v>20</v>
      </c>
      <c r="Q2773" s="5">
        <v>246.82</v>
      </c>
      <c r="R2773" s="7">
        <f t="shared" si="129"/>
        <v>40771</v>
      </c>
      <c r="S2773" s="3">
        <v>13</v>
      </c>
      <c r="T2773" s="6">
        <v>0.1</v>
      </c>
      <c r="U2773" s="3" t="s">
        <v>49</v>
      </c>
      <c r="V2773" s="3">
        <v>3.2</v>
      </c>
      <c r="W2773" s="3" t="s">
        <v>38</v>
      </c>
      <c r="X2773" s="8">
        <f t="shared" si="130"/>
        <v>31.765023389708524</v>
      </c>
      <c r="Y2773" s="9">
        <f t="shared" si="131"/>
        <v>5.06044938705167</v>
      </c>
    </row>
    <row r="2774" spans="1:25" x14ac:dyDescent="0.3">
      <c r="A2774" s="3">
        <v>202772</v>
      </c>
      <c r="B2774" s="3">
        <v>5322</v>
      </c>
      <c r="C2774" s="3" t="s">
        <v>50</v>
      </c>
      <c r="D2774" s="3" t="s">
        <v>33</v>
      </c>
      <c r="E2774" s="3" t="s">
        <v>46</v>
      </c>
      <c r="F2774" s="3" t="s">
        <v>25</v>
      </c>
      <c r="G2774" s="3" t="s">
        <v>62</v>
      </c>
      <c r="H2774" s="3" t="s">
        <v>53</v>
      </c>
      <c r="I2774" s="4">
        <v>40759</v>
      </c>
      <c r="J2774" s="3" t="s">
        <v>28</v>
      </c>
      <c r="K2774" s="3" t="s">
        <v>43</v>
      </c>
      <c r="L2774" s="5">
        <v>1067.93</v>
      </c>
      <c r="M2774" s="5">
        <v>1018.42</v>
      </c>
      <c r="N2774" s="6">
        <v>0.25</v>
      </c>
      <c r="O2774" s="5">
        <v>131.61000000000001</v>
      </c>
      <c r="P2774" s="3">
        <v>4</v>
      </c>
      <c r="Q2774" s="5">
        <v>103.25</v>
      </c>
      <c r="R2774" s="7">
        <f t="shared" si="129"/>
        <v>40771</v>
      </c>
      <c r="S2774" s="3">
        <v>12</v>
      </c>
      <c r="T2774" s="6">
        <v>0.01</v>
      </c>
      <c r="U2774" s="3" t="s">
        <v>44</v>
      </c>
      <c r="V2774" s="3">
        <v>3.3</v>
      </c>
      <c r="W2774" s="3" t="s">
        <v>38</v>
      </c>
      <c r="X2774" s="8">
        <f t="shared" si="130"/>
        <v>12.323841450282321</v>
      </c>
      <c r="Y2774" s="9">
        <f t="shared" si="131"/>
        <v>26.215363013295107</v>
      </c>
    </row>
    <row r="2775" spans="1:25" x14ac:dyDescent="0.3">
      <c r="A2775" s="3">
        <v>202773</v>
      </c>
      <c r="B2775" s="3">
        <v>7162</v>
      </c>
      <c r="C2775" s="3" t="s">
        <v>22</v>
      </c>
      <c r="D2775" s="3" t="s">
        <v>56</v>
      </c>
      <c r="E2775" s="3" t="s">
        <v>46</v>
      </c>
      <c r="F2775" s="3" t="s">
        <v>51</v>
      </c>
      <c r="G2775" s="3" t="s">
        <v>62</v>
      </c>
      <c r="H2775" s="3" t="s">
        <v>57</v>
      </c>
      <c r="I2775" s="4">
        <v>40760</v>
      </c>
      <c r="J2775" s="3" t="s">
        <v>48</v>
      </c>
      <c r="K2775" s="3" t="s">
        <v>43</v>
      </c>
      <c r="L2775" s="5">
        <v>6620.52</v>
      </c>
      <c r="M2775" s="5">
        <v>6541.81</v>
      </c>
      <c r="N2775" s="6">
        <v>0.28999999999999998</v>
      </c>
      <c r="O2775" s="5">
        <v>2579.3200000000002</v>
      </c>
      <c r="P2775" s="3">
        <v>3</v>
      </c>
      <c r="Q2775" s="5">
        <v>62.42</v>
      </c>
      <c r="R2775" s="7">
        <f t="shared" si="129"/>
        <v>40774</v>
      </c>
      <c r="S2775" s="3">
        <v>14</v>
      </c>
      <c r="T2775" s="6">
        <v>0.18099999999999999</v>
      </c>
      <c r="U2775" s="3" t="s">
        <v>37</v>
      </c>
      <c r="V2775" s="3">
        <v>4.8</v>
      </c>
      <c r="W2775" s="3" t="s">
        <v>31</v>
      </c>
      <c r="X2775" s="8">
        <f t="shared" si="130"/>
        <v>38.959477503277689</v>
      </c>
      <c r="Y2775" s="9">
        <f t="shared" si="131"/>
        <v>33.734394609442951</v>
      </c>
    </row>
    <row r="2776" spans="1:25" x14ac:dyDescent="0.3">
      <c r="A2776" s="3">
        <v>202774</v>
      </c>
      <c r="B2776" s="3">
        <v>1011</v>
      </c>
      <c r="C2776" s="3" t="s">
        <v>22</v>
      </c>
      <c r="D2776" s="3" t="s">
        <v>33</v>
      </c>
      <c r="E2776" s="3" t="s">
        <v>24</v>
      </c>
      <c r="F2776" s="3" t="s">
        <v>54</v>
      </c>
      <c r="G2776" s="3" t="s">
        <v>26</v>
      </c>
      <c r="H2776" s="3" t="s">
        <v>57</v>
      </c>
      <c r="I2776" s="4">
        <v>40761</v>
      </c>
      <c r="J2776" s="3" t="s">
        <v>42</v>
      </c>
      <c r="K2776" s="3" t="s">
        <v>29</v>
      </c>
      <c r="L2776" s="5">
        <v>474.46</v>
      </c>
      <c r="M2776" s="5">
        <v>493.27</v>
      </c>
      <c r="N2776" s="6">
        <v>0.2</v>
      </c>
      <c r="O2776" s="5">
        <v>230.05</v>
      </c>
      <c r="P2776" s="3">
        <v>25</v>
      </c>
      <c r="Q2776" s="5">
        <v>248.88</v>
      </c>
      <c r="R2776" s="7">
        <f t="shared" si="129"/>
        <v>40769</v>
      </c>
      <c r="S2776" s="3">
        <v>8</v>
      </c>
      <c r="T2776" s="6">
        <v>4.2000000000000003E-2</v>
      </c>
      <c r="U2776" s="3" t="s">
        <v>44</v>
      </c>
      <c r="V2776" s="3">
        <v>2</v>
      </c>
      <c r="W2776" s="3" t="s">
        <v>31</v>
      </c>
      <c r="X2776" s="8">
        <f t="shared" si="130"/>
        <v>48.486700670235635</v>
      </c>
      <c r="Y2776" s="9">
        <f t="shared" si="131"/>
        <v>3.8474669045350414</v>
      </c>
    </row>
    <row r="2777" spans="1:25" x14ac:dyDescent="0.3">
      <c r="A2777" s="3">
        <v>202775</v>
      </c>
      <c r="B2777" s="3">
        <v>6436</v>
      </c>
      <c r="C2777" s="3" t="s">
        <v>22</v>
      </c>
      <c r="D2777" s="3" t="s">
        <v>23</v>
      </c>
      <c r="E2777" s="3" t="s">
        <v>24</v>
      </c>
      <c r="F2777" s="3" t="s">
        <v>59</v>
      </c>
      <c r="G2777" s="3" t="s">
        <v>52</v>
      </c>
      <c r="H2777" s="3" t="s">
        <v>41</v>
      </c>
      <c r="I2777" s="4">
        <v>40762</v>
      </c>
      <c r="J2777" s="3" t="s">
        <v>28</v>
      </c>
      <c r="K2777" s="3" t="s">
        <v>29</v>
      </c>
      <c r="L2777" s="5">
        <v>7962.68</v>
      </c>
      <c r="M2777" s="5">
        <v>8505.7099999999991</v>
      </c>
      <c r="N2777" s="6">
        <v>0.22</v>
      </c>
      <c r="O2777" s="5">
        <v>1386.14</v>
      </c>
      <c r="P2777" s="3">
        <v>21</v>
      </c>
      <c r="Q2777" s="5">
        <v>283.92</v>
      </c>
      <c r="R2777" s="7">
        <f t="shared" si="129"/>
        <v>40771</v>
      </c>
      <c r="S2777" s="3">
        <v>9</v>
      </c>
      <c r="T2777" s="6">
        <v>0.158</v>
      </c>
      <c r="U2777" s="3" t="s">
        <v>44</v>
      </c>
      <c r="V2777" s="3">
        <v>3.2</v>
      </c>
      <c r="W2777" s="3" t="s">
        <v>45</v>
      </c>
      <c r="X2777" s="8">
        <f t="shared" si="130"/>
        <v>17.407958124651497</v>
      </c>
      <c r="Y2777" s="9">
        <f t="shared" si="131"/>
        <v>4.4578905005606604</v>
      </c>
    </row>
    <row r="2778" spans="1:25" x14ac:dyDescent="0.3">
      <c r="A2778" s="3">
        <v>202776</v>
      </c>
      <c r="B2778" s="3">
        <v>1619</v>
      </c>
      <c r="C2778" s="3" t="s">
        <v>32</v>
      </c>
      <c r="D2778" s="3" t="s">
        <v>56</v>
      </c>
      <c r="E2778" s="3" t="s">
        <v>24</v>
      </c>
      <c r="F2778" s="3" t="s">
        <v>51</v>
      </c>
      <c r="G2778" s="3" t="s">
        <v>52</v>
      </c>
      <c r="H2778" s="3" t="s">
        <v>53</v>
      </c>
      <c r="I2778" s="4">
        <v>40763</v>
      </c>
      <c r="J2778" s="3" t="s">
        <v>28</v>
      </c>
      <c r="K2778" s="3" t="s">
        <v>58</v>
      </c>
      <c r="L2778" s="5">
        <v>3765.83</v>
      </c>
      <c r="M2778" s="5">
        <v>3980.41</v>
      </c>
      <c r="N2778" s="6">
        <v>0.09</v>
      </c>
      <c r="O2778" s="5">
        <v>789.96</v>
      </c>
      <c r="P2778" s="3">
        <v>15</v>
      </c>
      <c r="Q2778" s="5">
        <v>10.06</v>
      </c>
      <c r="R2778" s="7">
        <f t="shared" si="129"/>
        <v>40777</v>
      </c>
      <c r="S2778" s="3">
        <v>14</v>
      </c>
      <c r="T2778" s="6">
        <v>0.17299999999999999</v>
      </c>
      <c r="U2778" s="3" t="s">
        <v>44</v>
      </c>
      <c r="V2778" s="3">
        <v>1.6</v>
      </c>
      <c r="W2778" s="3" t="s">
        <v>45</v>
      </c>
      <c r="X2778" s="8">
        <f t="shared" si="130"/>
        <v>20.977048884309703</v>
      </c>
      <c r="Y2778" s="9">
        <f t="shared" si="131"/>
        <v>6.3072732038491859</v>
      </c>
    </row>
    <row r="2779" spans="1:25" x14ac:dyDescent="0.3">
      <c r="A2779" s="3">
        <v>202777</v>
      </c>
      <c r="B2779" s="3">
        <v>2506</v>
      </c>
      <c r="C2779" s="3" t="s">
        <v>22</v>
      </c>
      <c r="D2779" s="3" t="s">
        <v>33</v>
      </c>
      <c r="E2779" s="3" t="s">
        <v>46</v>
      </c>
      <c r="F2779" s="3" t="s">
        <v>35</v>
      </c>
      <c r="G2779" s="3" t="s">
        <v>40</v>
      </c>
      <c r="H2779" s="3" t="s">
        <v>41</v>
      </c>
      <c r="I2779" s="4">
        <v>40764</v>
      </c>
      <c r="J2779" s="3" t="s">
        <v>28</v>
      </c>
      <c r="K2779" s="3" t="s">
        <v>43</v>
      </c>
      <c r="L2779" s="5">
        <v>7424.36</v>
      </c>
      <c r="M2779" s="5">
        <v>7550.37</v>
      </c>
      <c r="N2779" s="6">
        <v>0.2</v>
      </c>
      <c r="O2779" s="5">
        <v>2342.17</v>
      </c>
      <c r="P2779" s="3">
        <v>7</v>
      </c>
      <c r="Q2779" s="5">
        <v>206.21</v>
      </c>
      <c r="R2779" s="7">
        <f t="shared" si="129"/>
        <v>40777</v>
      </c>
      <c r="S2779" s="3">
        <v>13</v>
      </c>
      <c r="T2779" s="6">
        <v>7.4999999999999997E-2</v>
      </c>
      <c r="U2779" s="3" t="s">
        <v>30</v>
      </c>
      <c r="V2779" s="3">
        <v>1.2</v>
      </c>
      <c r="W2779" s="3" t="s">
        <v>38</v>
      </c>
      <c r="X2779" s="8">
        <f t="shared" si="130"/>
        <v>31.547096315372642</v>
      </c>
      <c r="Y2779" s="9">
        <f t="shared" si="131"/>
        <v>14.047296452264685</v>
      </c>
    </row>
    <row r="2780" spans="1:25" x14ac:dyDescent="0.3">
      <c r="A2780" s="3">
        <v>202778</v>
      </c>
      <c r="B2780" s="3">
        <v>3893</v>
      </c>
      <c r="C2780" s="3" t="s">
        <v>50</v>
      </c>
      <c r="D2780" s="3" t="s">
        <v>33</v>
      </c>
      <c r="E2780" s="3" t="s">
        <v>24</v>
      </c>
      <c r="F2780" s="3" t="s">
        <v>35</v>
      </c>
      <c r="G2780" s="3" t="s">
        <v>36</v>
      </c>
      <c r="H2780" s="3" t="s">
        <v>27</v>
      </c>
      <c r="I2780" s="4">
        <v>40765</v>
      </c>
      <c r="J2780" s="3" t="s">
        <v>28</v>
      </c>
      <c r="K2780" s="3" t="s">
        <v>55</v>
      </c>
      <c r="L2780" s="5">
        <v>6499.65</v>
      </c>
      <c r="M2780" s="5">
        <v>7015.69</v>
      </c>
      <c r="N2780" s="6">
        <v>0.05</v>
      </c>
      <c r="O2780" s="5">
        <v>1923.58</v>
      </c>
      <c r="P2780" s="3">
        <v>21</v>
      </c>
      <c r="Q2780" s="5">
        <v>110.64</v>
      </c>
      <c r="R2780" s="7">
        <f t="shared" si="129"/>
        <v>40778</v>
      </c>
      <c r="S2780" s="3">
        <v>13</v>
      </c>
      <c r="T2780" s="6">
        <v>0.183</v>
      </c>
      <c r="U2780" s="3" t="s">
        <v>37</v>
      </c>
      <c r="V2780" s="3">
        <v>1.8</v>
      </c>
      <c r="W2780" s="3" t="s">
        <v>31</v>
      </c>
      <c r="X2780" s="8">
        <f t="shared" si="130"/>
        <v>29.595132045571688</v>
      </c>
      <c r="Y2780" s="9">
        <f t="shared" si="131"/>
        <v>4.4116422313007391</v>
      </c>
    </row>
    <row r="2781" spans="1:25" x14ac:dyDescent="0.3">
      <c r="A2781" s="3">
        <v>202779</v>
      </c>
      <c r="B2781" s="3">
        <v>4902</v>
      </c>
      <c r="C2781" s="3" t="s">
        <v>39</v>
      </c>
      <c r="D2781" s="3" t="s">
        <v>56</v>
      </c>
      <c r="E2781" s="3" t="s">
        <v>24</v>
      </c>
      <c r="F2781" s="3" t="s">
        <v>59</v>
      </c>
      <c r="G2781" s="3" t="s">
        <v>62</v>
      </c>
      <c r="H2781" s="3" t="s">
        <v>47</v>
      </c>
      <c r="I2781" s="4">
        <v>40766</v>
      </c>
      <c r="J2781" s="3" t="s">
        <v>42</v>
      </c>
      <c r="K2781" s="3" t="s">
        <v>29</v>
      </c>
      <c r="L2781" s="5">
        <v>5594.11</v>
      </c>
      <c r="M2781" s="5">
        <v>5810.99</v>
      </c>
      <c r="N2781" s="6">
        <v>0.38</v>
      </c>
      <c r="O2781" s="5">
        <v>2385.9299999999998</v>
      </c>
      <c r="P2781" s="3">
        <v>7</v>
      </c>
      <c r="Q2781" s="5">
        <v>177.27</v>
      </c>
      <c r="R2781" s="7">
        <f t="shared" si="129"/>
        <v>40771</v>
      </c>
      <c r="S2781" s="3">
        <v>5</v>
      </c>
      <c r="T2781" s="6">
        <v>0.16300000000000001</v>
      </c>
      <c r="U2781" s="3" t="s">
        <v>49</v>
      </c>
      <c r="V2781" s="3">
        <v>1.5</v>
      </c>
      <c r="W2781" s="3" t="s">
        <v>38</v>
      </c>
      <c r="X2781" s="8">
        <f t="shared" si="130"/>
        <v>42.650752309125131</v>
      </c>
      <c r="Y2781" s="9">
        <f t="shared" si="131"/>
        <v>13.752537371920642</v>
      </c>
    </row>
    <row r="2782" spans="1:25" x14ac:dyDescent="0.3">
      <c r="A2782" s="3">
        <v>202780</v>
      </c>
      <c r="B2782" s="3">
        <v>7006</v>
      </c>
      <c r="C2782" s="3" t="s">
        <v>50</v>
      </c>
      <c r="D2782" s="3" t="s">
        <v>23</v>
      </c>
      <c r="E2782" s="3" t="s">
        <v>24</v>
      </c>
      <c r="F2782" s="3" t="s">
        <v>54</v>
      </c>
      <c r="G2782" s="3" t="s">
        <v>61</v>
      </c>
      <c r="H2782" s="3" t="s">
        <v>57</v>
      </c>
      <c r="I2782" s="4">
        <v>40767</v>
      </c>
      <c r="J2782" s="3" t="s">
        <v>42</v>
      </c>
      <c r="K2782" s="3" t="s">
        <v>58</v>
      </c>
      <c r="L2782" s="5">
        <v>1685.77</v>
      </c>
      <c r="M2782" s="5">
        <v>1799.82</v>
      </c>
      <c r="N2782" s="6">
        <v>0.18</v>
      </c>
      <c r="O2782" s="5">
        <v>253.32</v>
      </c>
      <c r="P2782" s="3">
        <v>28</v>
      </c>
      <c r="Q2782" s="5">
        <v>177.27</v>
      </c>
      <c r="R2782" s="7">
        <f t="shared" si="129"/>
        <v>40774</v>
      </c>
      <c r="S2782" s="3">
        <v>7</v>
      </c>
      <c r="T2782" s="6">
        <v>0.153</v>
      </c>
      <c r="U2782" s="3" t="s">
        <v>37</v>
      </c>
      <c r="V2782" s="3">
        <v>1.5</v>
      </c>
      <c r="W2782" s="3" t="s">
        <v>38</v>
      </c>
      <c r="X2782" s="8">
        <f t="shared" si="130"/>
        <v>15.026960973323764</v>
      </c>
      <c r="Y2782" s="9">
        <f t="shared" si="131"/>
        <v>3.3451162576575122</v>
      </c>
    </row>
    <row r="2783" spans="1:25" x14ac:dyDescent="0.3">
      <c r="A2783" s="3">
        <v>202781</v>
      </c>
      <c r="B2783" s="3">
        <v>3062</v>
      </c>
      <c r="C2783" s="3" t="s">
        <v>32</v>
      </c>
      <c r="D2783" s="3" t="s">
        <v>56</v>
      </c>
      <c r="E2783" s="3" t="s">
        <v>34</v>
      </c>
      <c r="F2783" s="3" t="s">
        <v>54</v>
      </c>
      <c r="G2783" s="3" t="s">
        <v>36</v>
      </c>
      <c r="H2783" s="3" t="s">
        <v>41</v>
      </c>
      <c r="I2783" s="4">
        <v>40768</v>
      </c>
      <c r="J2783" s="3" t="s">
        <v>28</v>
      </c>
      <c r="K2783" s="3" t="s">
        <v>58</v>
      </c>
      <c r="L2783" s="5">
        <v>730.94</v>
      </c>
      <c r="M2783" s="5">
        <v>716.06</v>
      </c>
      <c r="N2783" s="6">
        <v>0</v>
      </c>
      <c r="O2783" s="5">
        <v>234.83</v>
      </c>
      <c r="P2783" s="3">
        <v>4</v>
      </c>
      <c r="Q2783" s="5">
        <v>285.5</v>
      </c>
      <c r="R2783" s="7">
        <f t="shared" si="129"/>
        <v>40780</v>
      </c>
      <c r="S2783" s="3">
        <v>12</v>
      </c>
      <c r="T2783" s="6">
        <v>0.156</v>
      </c>
      <c r="U2783" s="3" t="s">
        <v>30</v>
      </c>
      <c r="V2783" s="3">
        <v>4</v>
      </c>
      <c r="W2783" s="3" t="s">
        <v>31</v>
      </c>
      <c r="X2783" s="8">
        <f t="shared" si="130"/>
        <v>32.12712397734424</v>
      </c>
      <c r="Y2783" s="9">
        <f t="shared" si="131"/>
        <v>25.519509538306849</v>
      </c>
    </row>
    <row r="2784" spans="1:25" x14ac:dyDescent="0.3">
      <c r="A2784" s="3">
        <v>202782</v>
      </c>
      <c r="B2784" s="3">
        <v>5906</v>
      </c>
      <c r="C2784" s="3" t="s">
        <v>22</v>
      </c>
      <c r="D2784" s="3" t="s">
        <v>23</v>
      </c>
      <c r="E2784" s="3" t="s">
        <v>34</v>
      </c>
      <c r="F2784" s="3" t="s">
        <v>54</v>
      </c>
      <c r="G2784" s="3" t="s">
        <v>60</v>
      </c>
      <c r="H2784" s="3" t="s">
        <v>27</v>
      </c>
      <c r="I2784" s="4">
        <v>40769</v>
      </c>
      <c r="J2784" s="3" t="s">
        <v>28</v>
      </c>
      <c r="K2784" s="3" t="s">
        <v>58</v>
      </c>
      <c r="L2784" s="5">
        <v>5262.55</v>
      </c>
      <c r="M2784" s="5">
        <v>5471.34</v>
      </c>
      <c r="N2784" s="6">
        <v>0.12</v>
      </c>
      <c r="O2784" s="5">
        <v>2467.52</v>
      </c>
      <c r="P2784" s="3">
        <v>12</v>
      </c>
      <c r="Q2784" s="5">
        <v>226.56</v>
      </c>
      <c r="R2784" s="7">
        <f t="shared" si="129"/>
        <v>40783</v>
      </c>
      <c r="S2784" s="3">
        <v>14</v>
      </c>
      <c r="T2784" s="6">
        <v>8.7999999999999995E-2</v>
      </c>
      <c r="U2784" s="3" t="s">
        <v>44</v>
      </c>
      <c r="V2784" s="3">
        <v>2.8</v>
      </c>
      <c r="W2784" s="3" t="s">
        <v>38</v>
      </c>
      <c r="X2784" s="8">
        <f t="shared" si="130"/>
        <v>46.888295598141582</v>
      </c>
      <c r="Y2784" s="9">
        <f t="shared" si="131"/>
        <v>8.0153277503012674</v>
      </c>
    </row>
    <row r="2785" spans="1:25" x14ac:dyDescent="0.3">
      <c r="A2785" s="3">
        <v>202783</v>
      </c>
      <c r="B2785" s="3">
        <v>6347</v>
      </c>
      <c r="C2785" s="3" t="s">
        <v>39</v>
      </c>
      <c r="D2785" s="3" t="s">
        <v>56</v>
      </c>
      <c r="E2785" s="3" t="s">
        <v>46</v>
      </c>
      <c r="F2785" s="3" t="s">
        <v>51</v>
      </c>
      <c r="G2785" s="3" t="s">
        <v>40</v>
      </c>
      <c r="H2785" s="3" t="s">
        <v>57</v>
      </c>
      <c r="I2785" s="4">
        <v>40770</v>
      </c>
      <c r="J2785" s="3" t="s">
        <v>28</v>
      </c>
      <c r="K2785" s="3" t="s">
        <v>58</v>
      </c>
      <c r="L2785" s="5">
        <v>1558.44</v>
      </c>
      <c r="M2785" s="5">
        <v>1425.82</v>
      </c>
      <c r="N2785" s="6">
        <v>0.37</v>
      </c>
      <c r="O2785" s="5">
        <v>571.66999999999996</v>
      </c>
      <c r="P2785" s="3">
        <v>23</v>
      </c>
      <c r="Q2785" s="5">
        <v>141.28</v>
      </c>
      <c r="R2785" s="7">
        <f t="shared" si="129"/>
        <v>40780</v>
      </c>
      <c r="S2785" s="3">
        <v>10</v>
      </c>
      <c r="T2785" s="6">
        <v>7.6999999999999999E-2</v>
      </c>
      <c r="U2785" s="3" t="s">
        <v>30</v>
      </c>
      <c r="V2785" s="3">
        <v>4.5</v>
      </c>
      <c r="W2785" s="3" t="s">
        <v>45</v>
      </c>
      <c r="X2785" s="8">
        <f t="shared" si="130"/>
        <v>36.682195015528343</v>
      </c>
      <c r="Y2785" s="9">
        <f t="shared" si="131"/>
        <v>4.7522310578870561</v>
      </c>
    </row>
    <row r="2786" spans="1:25" x14ac:dyDescent="0.3">
      <c r="A2786" s="3">
        <v>202784</v>
      </c>
      <c r="B2786" s="3">
        <v>4696</v>
      </c>
      <c r="C2786" s="3" t="s">
        <v>50</v>
      </c>
      <c r="D2786" s="3" t="s">
        <v>23</v>
      </c>
      <c r="E2786" s="3" t="s">
        <v>46</v>
      </c>
      <c r="F2786" s="3" t="s">
        <v>54</v>
      </c>
      <c r="G2786" s="3" t="s">
        <v>52</v>
      </c>
      <c r="H2786" s="3" t="s">
        <v>41</v>
      </c>
      <c r="I2786" s="4">
        <v>40771</v>
      </c>
      <c r="J2786" s="3" t="s">
        <v>28</v>
      </c>
      <c r="K2786" s="3" t="s">
        <v>55</v>
      </c>
      <c r="L2786" s="5">
        <v>6638.27</v>
      </c>
      <c r="M2786" s="5">
        <v>7245.19</v>
      </c>
      <c r="N2786" s="6">
        <v>0.37</v>
      </c>
      <c r="O2786" s="5">
        <v>1377.73</v>
      </c>
      <c r="P2786" s="3">
        <v>15</v>
      </c>
      <c r="Q2786" s="5">
        <v>230.59</v>
      </c>
      <c r="R2786" s="7">
        <f t="shared" si="129"/>
        <v>40782</v>
      </c>
      <c r="S2786" s="3">
        <v>11</v>
      </c>
      <c r="T2786" s="6">
        <v>0.09</v>
      </c>
      <c r="U2786" s="3" t="s">
        <v>49</v>
      </c>
      <c r="V2786" s="3">
        <v>1.9</v>
      </c>
      <c r="W2786" s="3" t="s">
        <v>31</v>
      </c>
      <c r="X2786" s="8">
        <f t="shared" si="130"/>
        <v>20.754353167316182</v>
      </c>
      <c r="Y2786" s="9">
        <f t="shared" si="131"/>
        <v>6.1082088024376642</v>
      </c>
    </row>
    <row r="2787" spans="1:25" x14ac:dyDescent="0.3">
      <c r="A2787" s="3">
        <v>202785</v>
      </c>
      <c r="B2787" s="3">
        <v>2654</v>
      </c>
      <c r="C2787" s="3" t="s">
        <v>32</v>
      </c>
      <c r="D2787" s="3" t="s">
        <v>33</v>
      </c>
      <c r="E2787" s="3" t="s">
        <v>24</v>
      </c>
      <c r="F2787" s="3" t="s">
        <v>51</v>
      </c>
      <c r="G2787" s="3" t="s">
        <v>40</v>
      </c>
      <c r="H2787" s="3" t="s">
        <v>53</v>
      </c>
      <c r="I2787" s="4">
        <v>40772</v>
      </c>
      <c r="J2787" s="3" t="s">
        <v>42</v>
      </c>
      <c r="K2787" s="3" t="s">
        <v>58</v>
      </c>
      <c r="L2787" s="5">
        <v>583.38</v>
      </c>
      <c r="M2787" s="5">
        <v>598.47</v>
      </c>
      <c r="N2787" s="6">
        <v>0.15</v>
      </c>
      <c r="O2787" s="5">
        <v>72.95</v>
      </c>
      <c r="P2787" s="3">
        <v>15</v>
      </c>
      <c r="Q2787" s="5">
        <v>123.84</v>
      </c>
      <c r="R2787" s="7">
        <f t="shared" si="129"/>
        <v>40785</v>
      </c>
      <c r="S2787" s="3">
        <v>13</v>
      </c>
      <c r="T2787" s="6">
        <v>0.14299999999999999</v>
      </c>
      <c r="U2787" s="3" t="s">
        <v>30</v>
      </c>
      <c r="V2787" s="3">
        <v>3.8</v>
      </c>
      <c r="W2787" s="3" t="s">
        <v>31</v>
      </c>
      <c r="X2787" s="8">
        <f t="shared" si="130"/>
        <v>12.504713908601598</v>
      </c>
      <c r="Y2787" s="9">
        <f t="shared" si="131"/>
        <v>6.4985713569602481</v>
      </c>
    </row>
    <row r="2788" spans="1:25" x14ac:dyDescent="0.3">
      <c r="A2788" s="3">
        <v>202786</v>
      </c>
      <c r="B2788" s="3">
        <v>1724</v>
      </c>
      <c r="C2788" s="3" t="s">
        <v>50</v>
      </c>
      <c r="D2788" s="3" t="s">
        <v>33</v>
      </c>
      <c r="E2788" s="3" t="s">
        <v>34</v>
      </c>
      <c r="F2788" s="3" t="s">
        <v>25</v>
      </c>
      <c r="G2788" s="3" t="s">
        <v>40</v>
      </c>
      <c r="H2788" s="3" t="s">
        <v>27</v>
      </c>
      <c r="I2788" s="4">
        <v>40773</v>
      </c>
      <c r="J2788" s="3" t="s">
        <v>42</v>
      </c>
      <c r="K2788" s="3" t="s">
        <v>29</v>
      </c>
      <c r="L2788" s="5">
        <v>4214.6400000000003</v>
      </c>
      <c r="M2788" s="5">
        <v>4515.32</v>
      </c>
      <c r="N2788" s="6">
        <v>0.21</v>
      </c>
      <c r="O2788" s="5">
        <v>1127.92</v>
      </c>
      <c r="P2788" s="3">
        <v>17</v>
      </c>
      <c r="Q2788" s="5">
        <v>13.08</v>
      </c>
      <c r="R2788" s="7">
        <f t="shared" si="129"/>
        <v>40783</v>
      </c>
      <c r="S2788" s="3">
        <v>10</v>
      </c>
      <c r="T2788" s="6">
        <v>4.9000000000000002E-2</v>
      </c>
      <c r="U2788" s="3" t="s">
        <v>30</v>
      </c>
      <c r="V2788" s="3">
        <v>2.2000000000000002</v>
      </c>
      <c r="W2788" s="3" t="s">
        <v>45</v>
      </c>
      <c r="X2788" s="8">
        <f t="shared" si="130"/>
        <v>26.761953571360781</v>
      </c>
      <c r="Y2788" s="9">
        <f t="shared" si="131"/>
        <v>5.4906407519289884</v>
      </c>
    </row>
    <row r="2789" spans="1:25" x14ac:dyDescent="0.3">
      <c r="A2789" s="3">
        <v>202787</v>
      </c>
      <c r="B2789" s="3">
        <v>7647</v>
      </c>
      <c r="C2789" s="3" t="s">
        <v>50</v>
      </c>
      <c r="D2789" s="3" t="s">
        <v>33</v>
      </c>
      <c r="E2789" s="3" t="s">
        <v>24</v>
      </c>
      <c r="F2789" s="3" t="s">
        <v>54</v>
      </c>
      <c r="G2789" s="3" t="s">
        <v>60</v>
      </c>
      <c r="H2789" s="3" t="s">
        <v>47</v>
      </c>
      <c r="I2789" s="4">
        <v>40774</v>
      </c>
      <c r="J2789" s="3" t="s">
        <v>28</v>
      </c>
      <c r="K2789" s="3" t="s">
        <v>55</v>
      </c>
      <c r="L2789" s="5">
        <v>3405.29</v>
      </c>
      <c r="M2789" s="5">
        <v>3395.35</v>
      </c>
      <c r="N2789" s="6">
        <v>0.32</v>
      </c>
      <c r="O2789" s="5">
        <v>976.61</v>
      </c>
      <c r="P2789" s="3">
        <v>14</v>
      </c>
      <c r="Q2789" s="5">
        <v>59.93</v>
      </c>
      <c r="R2789" s="7">
        <f t="shared" si="129"/>
        <v>40778</v>
      </c>
      <c r="S2789" s="3">
        <v>4</v>
      </c>
      <c r="T2789" s="6">
        <v>0.10299999999999999</v>
      </c>
      <c r="U2789" s="3" t="s">
        <v>37</v>
      </c>
      <c r="V2789" s="3">
        <v>3.7</v>
      </c>
      <c r="W2789" s="3" t="s">
        <v>31</v>
      </c>
      <c r="X2789" s="8">
        <f t="shared" si="130"/>
        <v>28.679202065022363</v>
      </c>
      <c r="Y2789" s="9">
        <f t="shared" si="131"/>
        <v>7.163768094599968</v>
      </c>
    </row>
    <row r="2790" spans="1:25" x14ac:dyDescent="0.3">
      <c r="A2790" s="3">
        <v>202788</v>
      </c>
      <c r="B2790" s="3">
        <v>4604</v>
      </c>
      <c r="C2790" s="3" t="s">
        <v>50</v>
      </c>
      <c r="D2790" s="3" t="s">
        <v>56</v>
      </c>
      <c r="E2790" s="3" t="s">
        <v>34</v>
      </c>
      <c r="F2790" s="3" t="s">
        <v>25</v>
      </c>
      <c r="G2790" s="3" t="s">
        <v>36</v>
      </c>
      <c r="H2790" s="3" t="s">
        <v>47</v>
      </c>
      <c r="I2790" s="4">
        <v>40775</v>
      </c>
      <c r="J2790" s="3" t="s">
        <v>28</v>
      </c>
      <c r="K2790" s="3" t="s">
        <v>58</v>
      </c>
      <c r="L2790" s="5">
        <v>7402.66</v>
      </c>
      <c r="M2790" s="5">
        <v>6708.06</v>
      </c>
      <c r="N2790" s="6">
        <v>0.16</v>
      </c>
      <c r="O2790" s="5">
        <v>1134.21</v>
      </c>
      <c r="P2790" s="3">
        <v>7</v>
      </c>
      <c r="Q2790" s="5">
        <v>103.32</v>
      </c>
      <c r="R2790" s="7">
        <f t="shared" si="129"/>
        <v>40776</v>
      </c>
      <c r="S2790" s="3">
        <v>1</v>
      </c>
      <c r="T2790" s="6">
        <v>9.2999999999999999E-2</v>
      </c>
      <c r="U2790" s="3" t="s">
        <v>49</v>
      </c>
      <c r="V2790" s="3">
        <v>3.1</v>
      </c>
      <c r="W2790" s="3" t="s">
        <v>31</v>
      </c>
      <c r="X2790" s="8">
        <f t="shared" si="130"/>
        <v>15.3216546484642</v>
      </c>
      <c r="Y2790" s="9">
        <f t="shared" si="131"/>
        <v>15.764958231483572</v>
      </c>
    </row>
    <row r="2791" spans="1:25" x14ac:dyDescent="0.3">
      <c r="A2791" s="3">
        <v>202789</v>
      </c>
      <c r="B2791" s="3">
        <v>1475</v>
      </c>
      <c r="C2791" s="3" t="s">
        <v>22</v>
      </c>
      <c r="D2791" s="3" t="s">
        <v>23</v>
      </c>
      <c r="E2791" s="3" t="s">
        <v>34</v>
      </c>
      <c r="F2791" s="3" t="s">
        <v>25</v>
      </c>
      <c r="G2791" s="3" t="s">
        <v>26</v>
      </c>
      <c r="H2791" s="3" t="s">
        <v>41</v>
      </c>
      <c r="I2791" s="4">
        <v>40776</v>
      </c>
      <c r="J2791" s="3" t="s">
        <v>42</v>
      </c>
      <c r="K2791" s="3" t="s">
        <v>29</v>
      </c>
      <c r="L2791" s="5">
        <v>7193.1</v>
      </c>
      <c r="M2791" s="5">
        <v>7181.65</v>
      </c>
      <c r="N2791" s="6">
        <v>0.11</v>
      </c>
      <c r="O2791" s="5">
        <v>2100.9699999999998</v>
      </c>
      <c r="P2791" s="3">
        <v>20</v>
      </c>
      <c r="Q2791" s="5">
        <v>134.22999999999999</v>
      </c>
      <c r="R2791" s="7">
        <f t="shared" si="129"/>
        <v>40779</v>
      </c>
      <c r="S2791" s="3">
        <v>3</v>
      </c>
      <c r="T2791" s="6">
        <v>9.2999999999999999E-2</v>
      </c>
      <c r="U2791" s="3" t="s">
        <v>49</v>
      </c>
      <c r="V2791" s="3">
        <v>1.6</v>
      </c>
      <c r="W2791" s="3" t="s">
        <v>31</v>
      </c>
      <c r="X2791" s="8">
        <f t="shared" si="130"/>
        <v>29.208130013485139</v>
      </c>
      <c r="Y2791" s="9">
        <f t="shared" si="131"/>
        <v>5.0079717056665256</v>
      </c>
    </row>
    <row r="2792" spans="1:25" x14ac:dyDescent="0.3">
      <c r="A2792" s="3">
        <v>202790</v>
      </c>
      <c r="B2792" s="3">
        <v>3002</v>
      </c>
      <c r="C2792" s="3" t="s">
        <v>39</v>
      </c>
      <c r="D2792" s="3" t="s">
        <v>56</v>
      </c>
      <c r="E2792" s="3" t="s">
        <v>46</v>
      </c>
      <c r="F2792" s="3" t="s">
        <v>59</v>
      </c>
      <c r="G2792" s="3" t="s">
        <v>52</v>
      </c>
      <c r="H2792" s="3" t="s">
        <v>41</v>
      </c>
      <c r="I2792" s="4">
        <v>40777</v>
      </c>
      <c r="J2792" s="3" t="s">
        <v>28</v>
      </c>
      <c r="K2792" s="3" t="s">
        <v>43</v>
      </c>
      <c r="L2792" s="5">
        <v>5776.38</v>
      </c>
      <c r="M2792" s="5">
        <v>6037.23</v>
      </c>
      <c r="N2792" s="6">
        <v>0.12</v>
      </c>
      <c r="O2792" s="5">
        <v>2141.25</v>
      </c>
      <c r="P2792" s="3">
        <v>29</v>
      </c>
      <c r="Q2792" s="5">
        <v>80.2</v>
      </c>
      <c r="R2792" s="7">
        <f t="shared" si="129"/>
        <v>40789</v>
      </c>
      <c r="S2792" s="3">
        <v>12</v>
      </c>
      <c r="T2792" s="6">
        <v>0.123</v>
      </c>
      <c r="U2792" s="3" t="s">
        <v>49</v>
      </c>
      <c r="V2792" s="3">
        <v>4.8</v>
      </c>
      <c r="W2792" s="3" t="s">
        <v>38</v>
      </c>
      <c r="X2792" s="8">
        <f t="shared" si="130"/>
        <v>37.069064015871533</v>
      </c>
      <c r="Y2792" s="9">
        <f t="shared" si="131"/>
        <v>3.2992865476614166</v>
      </c>
    </row>
    <row r="2793" spans="1:25" x14ac:dyDescent="0.3">
      <c r="A2793" s="3">
        <v>202791</v>
      </c>
      <c r="B2793" s="3">
        <v>7183</v>
      </c>
      <c r="C2793" s="3" t="s">
        <v>22</v>
      </c>
      <c r="D2793" s="3" t="s">
        <v>23</v>
      </c>
      <c r="E2793" s="3" t="s">
        <v>24</v>
      </c>
      <c r="F2793" s="3" t="s">
        <v>54</v>
      </c>
      <c r="G2793" s="3" t="s">
        <v>36</v>
      </c>
      <c r="H2793" s="3" t="s">
        <v>53</v>
      </c>
      <c r="I2793" s="4">
        <v>40778</v>
      </c>
      <c r="J2793" s="3" t="s">
        <v>48</v>
      </c>
      <c r="K2793" s="3" t="s">
        <v>55</v>
      </c>
      <c r="L2793" s="5">
        <v>6054.77</v>
      </c>
      <c r="M2793" s="5">
        <v>5528.4</v>
      </c>
      <c r="N2793" s="6">
        <v>0.32</v>
      </c>
      <c r="O2793" s="5">
        <v>1757.16</v>
      </c>
      <c r="P2793" s="3">
        <v>24</v>
      </c>
      <c r="Q2793" s="5">
        <v>211.08</v>
      </c>
      <c r="R2793" s="7">
        <f t="shared" si="129"/>
        <v>40779</v>
      </c>
      <c r="S2793" s="3">
        <v>1</v>
      </c>
      <c r="T2793" s="6">
        <v>0.19900000000000001</v>
      </c>
      <c r="U2793" s="3" t="s">
        <v>30</v>
      </c>
      <c r="V2793" s="3">
        <v>1.2</v>
      </c>
      <c r="W2793" s="3" t="s">
        <v>31</v>
      </c>
      <c r="X2793" s="8">
        <f t="shared" si="130"/>
        <v>29.021085854623706</v>
      </c>
      <c r="Y2793" s="9">
        <f t="shared" si="131"/>
        <v>4.5633833176567071</v>
      </c>
    </row>
    <row r="2794" spans="1:25" x14ac:dyDescent="0.3">
      <c r="A2794" s="3">
        <v>202792</v>
      </c>
      <c r="B2794" s="3">
        <v>7952</v>
      </c>
      <c r="C2794" s="3" t="s">
        <v>39</v>
      </c>
      <c r="D2794" s="3" t="s">
        <v>56</v>
      </c>
      <c r="E2794" s="3" t="s">
        <v>46</v>
      </c>
      <c r="F2794" s="3" t="s">
        <v>59</v>
      </c>
      <c r="G2794" s="3" t="s">
        <v>36</v>
      </c>
      <c r="H2794" s="3" t="s">
        <v>47</v>
      </c>
      <c r="I2794" s="4">
        <v>40779</v>
      </c>
      <c r="J2794" s="3" t="s">
        <v>28</v>
      </c>
      <c r="K2794" s="3" t="s">
        <v>29</v>
      </c>
      <c r="L2794" s="5">
        <v>5666.93</v>
      </c>
      <c r="M2794" s="5">
        <v>5213.92</v>
      </c>
      <c r="N2794" s="6">
        <v>0.24</v>
      </c>
      <c r="O2794" s="5">
        <v>1080.45</v>
      </c>
      <c r="P2794" s="3">
        <v>1</v>
      </c>
      <c r="Q2794" s="5">
        <v>7.49</v>
      </c>
      <c r="R2794" s="7">
        <f t="shared" si="129"/>
        <v>40793</v>
      </c>
      <c r="S2794" s="3">
        <v>14</v>
      </c>
      <c r="T2794" s="6">
        <v>0.19</v>
      </c>
      <c r="U2794" s="3" t="s">
        <v>44</v>
      </c>
      <c r="V2794" s="3">
        <v>2.9</v>
      </c>
      <c r="W2794" s="3" t="s">
        <v>31</v>
      </c>
      <c r="X2794" s="8">
        <f t="shared" si="130"/>
        <v>19.06587870328379</v>
      </c>
      <c r="Y2794" s="9">
        <f t="shared" si="131"/>
        <v>108.68847239696812</v>
      </c>
    </row>
    <row r="2795" spans="1:25" x14ac:dyDescent="0.3">
      <c r="A2795" s="3">
        <v>202793</v>
      </c>
      <c r="B2795" s="3">
        <v>4120</v>
      </c>
      <c r="C2795" s="3" t="s">
        <v>32</v>
      </c>
      <c r="D2795" s="3" t="s">
        <v>33</v>
      </c>
      <c r="E2795" s="3" t="s">
        <v>46</v>
      </c>
      <c r="F2795" s="3" t="s">
        <v>51</v>
      </c>
      <c r="G2795" s="3" t="s">
        <v>61</v>
      </c>
      <c r="H2795" s="3" t="s">
        <v>27</v>
      </c>
      <c r="I2795" s="4">
        <v>40780</v>
      </c>
      <c r="J2795" s="3" t="s">
        <v>28</v>
      </c>
      <c r="K2795" s="3" t="s">
        <v>58</v>
      </c>
      <c r="L2795" s="5">
        <v>5414.65</v>
      </c>
      <c r="M2795" s="5">
        <v>4931.99</v>
      </c>
      <c r="N2795" s="6">
        <v>0.32</v>
      </c>
      <c r="O2795" s="5">
        <v>2617.23</v>
      </c>
      <c r="P2795" s="3">
        <v>18</v>
      </c>
      <c r="Q2795" s="5">
        <v>230.64</v>
      </c>
      <c r="R2795" s="7">
        <f t="shared" si="129"/>
        <v>40791</v>
      </c>
      <c r="S2795" s="3">
        <v>11</v>
      </c>
      <c r="T2795" s="6">
        <v>0.18099999999999999</v>
      </c>
      <c r="U2795" s="3" t="s">
        <v>30</v>
      </c>
      <c r="V2795" s="3">
        <v>3.9</v>
      </c>
      <c r="W2795" s="3" t="s">
        <v>38</v>
      </c>
      <c r="X2795" s="8">
        <f t="shared" si="130"/>
        <v>48.336088205147149</v>
      </c>
      <c r="Y2795" s="9">
        <f t="shared" si="131"/>
        <v>6.0992396352970886</v>
      </c>
    </row>
    <row r="2796" spans="1:25" x14ac:dyDescent="0.3">
      <c r="A2796" s="3">
        <v>202794</v>
      </c>
      <c r="B2796" s="3">
        <v>3077</v>
      </c>
      <c r="C2796" s="3" t="s">
        <v>32</v>
      </c>
      <c r="D2796" s="3" t="s">
        <v>23</v>
      </c>
      <c r="E2796" s="3" t="s">
        <v>46</v>
      </c>
      <c r="F2796" s="3" t="s">
        <v>25</v>
      </c>
      <c r="G2796" s="3" t="s">
        <v>40</v>
      </c>
      <c r="H2796" s="3" t="s">
        <v>47</v>
      </c>
      <c r="I2796" s="4">
        <v>40781</v>
      </c>
      <c r="J2796" s="3" t="s">
        <v>48</v>
      </c>
      <c r="K2796" s="3" t="s">
        <v>43</v>
      </c>
      <c r="L2796" s="5">
        <v>7975.71</v>
      </c>
      <c r="M2796" s="5">
        <v>7369.37</v>
      </c>
      <c r="N2796" s="6">
        <v>0.39</v>
      </c>
      <c r="O2796" s="5">
        <v>1164.33</v>
      </c>
      <c r="P2796" s="3">
        <v>23</v>
      </c>
      <c r="Q2796" s="5">
        <v>200.22</v>
      </c>
      <c r="R2796" s="7">
        <f t="shared" si="129"/>
        <v>40785</v>
      </c>
      <c r="S2796" s="3">
        <v>4</v>
      </c>
      <c r="T2796" s="6">
        <v>2.9000000000000001E-2</v>
      </c>
      <c r="U2796" s="3" t="s">
        <v>49</v>
      </c>
      <c r="V2796" s="3">
        <v>4.5</v>
      </c>
      <c r="W2796" s="3" t="s">
        <v>31</v>
      </c>
      <c r="X2796" s="8">
        <f t="shared" si="130"/>
        <v>14.598449542423181</v>
      </c>
      <c r="Y2796" s="9">
        <f t="shared" si="131"/>
        <v>4.7055582770304651</v>
      </c>
    </row>
    <row r="2797" spans="1:25" x14ac:dyDescent="0.3">
      <c r="A2797" s="3">
        <v>202795</v>
      </c>
      <c r="B2797" s="3">
        <v>5472</v>
      </c>
      <c r="C2797" s="3" t="s">
        <v>22</v>
      </c>
      <c r="D2797" s="3" t="s">
        <v>56</v>
      </c>
      <c r="E2797" s="3" t="s">
        <v>24</v>
      </c>
      <c r="F2797" s="3" t="s">
        <v>35</v>
      </c>
      <c r="G2797" s="3" t="s">
        <v>36</v>
      </c>
      <c r="H2797" s="3" t="s">
        <v>27</v>
      </c>
      <c r="I2797" s="4">
        <v>40782</v>
      </c>
      <c r="J2797" s="3" t="s">
        <v>28</v>
      </c>
      <c r="K2797" s="3" t="s">
        <v>29</v>
      </c>
      <c r="L2797" s="5">
        <v>5901.74</v>
      </c>
      <c r="M2797" s="5">
        <v>6036.7</v>
      </c>
      <c r="N2797" s="6">
        <v>0.36</v>
      </c>
      <c r="O2797" s="5">
        <v>2026.37</v>
      </c>
      <c r="P2797" s="3">
        <v>15</v>
      </c>
      <c r="Q2797" s="5">
        <v>150.25</v>
      </c>
      <c r="R2797" s="7">
        <f t="shared" si="129"/>
        <v>40793</v>
      </c>
      <c r="S2797" s="3">
        <v>11</v>
      </c>
      <c r="T2797" s="6">
        <v>0.11799999999999999</v>
      </c>
      <c r="U2797" s="3" t="s">
        <v>49</v>
      </c>
      <c r="V2797" s="3">
        <v>5</v>
      </c>
      <c r="W2797" s="3" t="s">
        <v>45</v>
      </c>
      <c r="X2797" s="8">
        <f t="shared" si="130"/>
        <v>34.335128284200927</v>
      </c>
      <c r="Y2797" s="9">
        <f t="shared" si="131"/>
        <v>6.5176227629886077</v>
      </c>
    </row>
    <row r="2798" spans="1:25" x14ac:dyDescent="0.3">
      <c r="A2798" s="3">
        <v>202796</v>
      </c>
      <c r="B2798" s="3">
        <v>3515</v>
      </c>
      <c r="C2798" s="3" t="s">
        <v>50</v>
      </c>
      <c r="D2798" s="3" t="s">
        <v>33</v>
      </c>
      <c r="E2798" s="3" t="s">
        <v>24</v>
      </c>
      <c r="F2798" s="3" t="s">
        <v>51</v>
      </c>
      <c r="G2798" s="3" t="s">
        <v>40</v>
      </c>
      <c r="H2798" s="3" t="s">
        <v>41</v>
      </c>
      <c r="I2798" s="4">
        <v>40783</v>
      </c>
      <c r="J2798" s="3" t="s">
        <v>28</v>
      </c>
      <c r="K2798" s="3" t="s">
        <v>58</v>
      </c>
      <c r="L2798" s="5">
        <v>7567.37</v>
      </c>
      <c r="M2798" s="5">
        <v>8134</v>
      </c>
      <c r="N2798" s="6">
        <v>0.32</v>
      </c>
      <c r="O2798" s="5">
        <v>2964.19</v>
      </c>
      <c r="P2798" s="3">
        <v>5</v>
      </c>
      <c r="Q2798" s="5">
        <v>266.64999999999998</v>
      </c>
      <c r="R2798" s="7">
        <f t="shared" si="129"/>
        <v>40794</v>
      </c>
      <c r="S2798" s="3">
        <v>11</v>
      </c>
      <c r="T2798" s="6">
        <v>0.105</v>
      </c>
      <c r="U2798" s="3" t="s">
        <v>37</v>
      </c>
      <c r="V2798" s="3">
        <v>3.3</v>
      </c>
      <c r="W2798" s="3" t="s">
        <v>45</v>
      </c>
      <c r="X2798" s="8">
        <f t="shared" si="130"/>
        <v>39.170676205868091</v>
      </c>
      <c r="Y2798" s="9">
        <f t="shared" si="131"/>
        <v>18.606761740840913</v>
      </c>
    </row>
    <row r="2799" spans="1:25" x14ac:dyDescent="0.3">
      <c r="A2799" s="3">
        <v>202797</v>
      </c>
      <c r="B2799" s="3">
        <v>5376</v>
      </c>
      <c r="C2799" s="3" t="s">
        <v>32</v>
      </c>
      <c r="D2799" s="3" t="s">
        <v>23</v>
      </c>
      <c r="E2799" s="3" t="s">
        <v>34</v>
      </c>
      <c r="F2799" s="3" t="s">
        <v>59</v>
      </c>
      <c r="G2799" s="3" t="s">
        <v>60</v>
      </c>
      <c r="H2799" s="3" t="s">
        <v>57</v>
      </c>
      <c r="I2799" s="4">
        <v>40784</v>
      </c>
      <c r="J2799" s="3" t="s">
        <v>42</v>
      </c>
      <c r="K2799" s="3" t="s">
        <v>58</v>
      </c>
      <c r="L2799" s="5">
        <v>3525.95</v>
      </c>
      <c r="M2799" s="5">
        <v>3505.45</v>
      </c>
      <c r="N2799" s="6">
        <v>0.01</v>
      </c>
      <c r="O2799" s="5">
        <v>733.24</v>
      </c>
      <c r="P2799" s="3">
        <v>15</v>
      </c>
      <c r="Q2799" s="5">
        <v>13.76</v>
      </c>
      <c r="R2799" s="7">
        <f t="shared" si="129"/>
        <v>40792</v>
      </c>
      <c r="S2799" s="3">
        <v>8</v>
      </c>
      <c r="T2799" s="6">
        <v>0.17499999999999999</v>
      </c>
      <c r="U2799" s="3" t="s">
        <v>44</v>
      </c>
      <c r="V2799" s="3">
        <v>4.9000000000000004</v>
      </c>
      <c r="W2799" s="3" t="s">
        <v>38</v>
      </c>
      <c r="X2799" s="8">
        <f t="shared" si="130"/>
        <v>20.79553028261887</v>
      </c>
      <c r="Y2799" s="9">
        <f t="shared" si="131"/>
        <v>6.7056535775245214</v>
      </c>
    </row>
    <row r="2800" spans="1:25" x14ac:dyDescent="0.3">
      <c r="A2800" s="3">
        <v>202798</v>
      </c>
      <c r="B2800" s="3">
        <v>1897</v>
      </c>
      <c r="C2800" s="3" t="s">
        <v>32</v>
      </c>
      <c r="D2800" s="3" t="s">
        <v>33</v>
      </c>
      <c r="E2800" s="3" t="s">
        <v>34</v>
      </c>
      <c r="F2800" s="3" t="s">
        <v>25</v>
      </c>
      <c r="G2800" s="3" t="s">
        <v>52</v>
      </c>
      <c r="H2800" s="3" t="s">
        <v>41</v>
      </c>
      <c r="I2800" s="4">
        <v>40785</v>
      </c>
      <c r="J2800" s="3" t="s">
        <v>42</v>
      </c>
      <c r="K2800" s="3" t="s">
        <v>58</v>
      </c>
      <c r="L2800" s="5">
        <v>7985.09</v>
      </c>
      <c r="M2800" s="5">
        <v>8478.2199999999993</v>
      </c>
      <c r="N2800" s="6">
        <v>0.25</v>
      </c>
      <c r="O2800" s="5">
        <v>2010.78</v>
      </c>
      <c r="P2800" s="3">
        <v>24</v>
      </c>
      <c r="Q2800" s="5">
        <v>20.61</v>
      </c>
      <c r="R2800" s="7">
        <f t="shared" si="129"/>
        <v>40790</v>
      </c>
      <c r="S2800" s="3">
        <v>5</v>
      </c>
      <c r="T2800" s="6">
        <v>0.14000000000000001</v>
      </c>
      <c r="U2800" s="3" t="s">
        <v>30</v>
      </c>
      <c r="V2800" s="3">
        <v>3.2</v>
      </c>
      <c r="W2800" s="3" t="s">
        <v>38</v>
      </c>
      <c r="X2800" s="8">
        <f t="shared" si="130"/>
        <v>25.18168236049938</v>
      </c>
      <c r="Y2800" s="9">
        <f t="shared" si="131"/>
        <v>3.9243152847335101</v>
      </c>
    </row>
    <row r="2801" spans="1:25" x14ac:dyDescent="0.3">
      <c r="A2801" s="3">
        <v>202799</v>
      </c>
      <c r="B2801" s="3">
        <v>5261</v>
      </c>
      <c r="C2801" s="3" t="s">
        <v>22</v>
      </c>
      <c r="D2801" s="3" t="s">
        <v>56</v>
      </c>
      <c r="E2801" s="3" t="s">
        <v>24</v>
      </c>
      <c r="F2801" s="3" t="s">
        <v>35</v>
      </c>
      <c r="G2801" s="3" t="s">
        <v>60</v>
      </c>
      <c r="H2801" s="3" t="s">
        <v>53</v>
      </c>
      <c r="I2801" s="4">
        <v>40786</v>
      </c>
      <c r="J2801" s="3" t="s">
        <v>48</v>
      </c>
      <c r="K2801" s="3" t="s">
        <v>58</v>
      </c>
      <c r="L2801" s="5">
        <v>4935</v>
      </c>
      <c r="M2801" s="5">
        <v>4834.8999999999996</v>
      </c>
      <c r="N2801" s="6">
        <v>0.37</v>
      </c>
      <c r="O2801" s="5">
        <v>1354.7</v>
      </c>
      <c r="P2801" s="3">
        <v>16</v>
      </c>
      <c r="Q2801" s="5">
        <v>78.349999999999994</v>
      </c>
      <c r="R2801" s="7">
        <f t="shared" si="129"/>
        <v>40787</v>
      </c>
      <c r="S2801" s="3">
        <v>1</v>
      </c>
      <c r="T2801" s="6">
        <v>0.17399999999999999</v>
      </c>
      <c r="U2801" s="3" t="s">
        <v>49</v>
      </c>
      <c r="V2801" s="3">
        <v>3.6</v>
      </c>
      <c r="W2801" s="3" t="s">
        <v>45</v>
      </c>
      <c r="X2801" s="8">
        <f t="shared" si="130"/>
        <v>27.450861195542046</v>
      </c>
      <c r="Y2801" s="9">
        <f t="shared" si="131"/>
        <v>6.3793977124656145</v>
      </c>
    </row>
    <row r="2802" spans="1:25" x14ac:dyDescent="0.3">
      <c r="A2802" s="3">
        <v>202800</v>
      </c>
      <c r="B2802" s="3">
        <v>4215</v>
      </c>
      <c r="C2802" s="3" t="s">
        <v>32</v>
      </c>
      <c r="D2802" s="3" t="s">
        <v>23</v>
      </c>
      <c r="E2802" s="3" t="s">
        <v>24</v>
      </c>
      <c r="F2802" s="3" t="s">
        <v>54</v>
      </c>
      <c r="G2802" s="3" t="s">
        <v>61</v>
      </c>
      <c r="H2802" s="3" t="s">
        <v>57</v>
      </c>
      <c r="I2802" s="4">
        <v>40787</v>
      </c>
      <c r="J2802" s="3" t="s">
        <v>42</v>
      </c>
      <c r="K2802" s="3" t="s">
        <v>58</v>
      </c>
      <c r="L2802" s="5">
        <v>7244.19</v>
      </c>
      <c r="M2802" s="5">
        <v>7758.92</v>
      </c>
      <c r="N2802" s="6">
        <v>0.19</v>
      </c>
      <c r="O2802" s="5">
        <v>2599.17</v>
      </c>
      <c r="P2802" s="3">
        <v>4</v>
      </c>
      <c r="Q2802" s="5">
        <v>127.41</v>
      </c>
      <c r="R2802" s="7">
        <f t="shared" si="129"/>
        <v>40789</v>
      </c>
      <c r="S2802" s="3">
        <v>2</v>
      </c>
      <c r="T2802" s="6">
        <v>3.1E-2</v>
      </c>
      <c r="U2802" s="3" t="s">
        <v>44</v>
      </c>
      <c r="V2802" s="3">
        <v>3.7</v>
      </c>
      <c r="W2802" s="3" t="s">
        <v>38</v>
      </c>
      <c r="X2802" s="8">
        <f t="shared" si="130"/>
        <v>35.879373677388365</v>
      </c>
      <c r="Y2802" s="9">
        <f t="shared" si="131"/>
        <v>23.341489537203628</v>
      </c>
    </row>
    <row r="2803" spans="1:25" x14ac:dyDescent="0.3">
      <c r="A2803" s="3">
        <v>202801</v>
      </c>
      <c r="B2803" s="3">
        <v>1807</v>
      </c>
      <c r="C2803" s="3" t="s">
        <v>22</v>
      </c>
      <c r="D2803" s="3" t="s">
        <v>23</v>
      </c>
      <c r="E2803" s="3" t="s">
        <v>46</v>
      </c>
      <c r="F2803" s="3" t="s">
        <v>35</v>
      </c>
      <c r="G2803" s="3" t="s">
        <v>61</v>
      </c>
      <c r="H2803" s="3" t="s">
        <v>57</v>
      </c>
      <c r="I2803" s="4">
        <v>40788</v>
      </c>
      <c r="J2803" s="3" t="s">
        <v>28</v>
      </c>
      <c r="K2803" s="3" t="s">
        <v>58</v>
      </c>
      <c r="L2803" s="5">
        <v>772.84</v>
      </c>
      <c r="M2803" s="5">
        <v>719.91</v>
      </c>
      <c r="N2803" s="6">
        <v>0.13</v>
      </c>
      <c r="O2803" s="5">
        <v>235.66</v>
      </c>
      <c r="P2803" s="3">
        <v>26</v>
      </c>
      <c r="Q2803" s="5">
        <v>224.47</v>
      </c>
      <c r="R2803" s="7">
        <f t="shared" si="129"/>
        <v>40795</v>
      </c>
      <c r="S2803" s="3">
        <v>7</v>
      </c>
      <c r="T2803" s="6">
        <v>0.161</v>
      </c>
      <c r="U2803" s="3" t="s">
        <v>49</v>
      </c>
      <c r="V2803" s="3">
        <v>3.8</v>
      </c>
      <c r="W2803" s="3" t="s">
        <v>31</v>
      </c>
      <c r="X2803" s="8">
        <f t="shared" si="130"/>
        <v>30.492728119662544</v>
      </c>
      <c r="Y2803" s="9">
        <f t="shared" si="131"/>
        <v>4.1289349202838386</v>
      </c>
    </row>
    <row r="2804" spans="1:25" x14ac:dyDescent="0.3">
      <c r="A2804" s="3">
        <v>202802</v>
      </c>
      <c r="B2804" s="3">
        <v>4343</v>
      </c>
      <c r="C2804" s="3" t="s">
        <v>39</v>
      </c>
      <c r="D2804" s="3" t="s">
        <v>23</v>
      </c>
      <c r="E2804" s="3" t="s">
        <v>34</v>
      </c>
      <c r="F2804" s="3" t="s">
        <v>35</v>
      </c>
      <c r="G2804" s="3" t="s">
        <v>60</v>
      </c>
      <c r="H2804" s="3" t="s">
        <v>53</v>
      </c>
      <c r="I2804" s="4">
        <v>40789</v>
      </c>
      <c r="J2804" s="3" t="s">
        <v>28</v>
      </c>
      <c r="K2804" s="3" t="s">
        <v>43</v>
      </c>
      <c r="L2804" s="5">
        <v>4903.8599999999997</v>
      </c>
      <c r="M2804" s="5">
        <v>4976.38</v>
      </c>
      <c r="N2804" s="6">
        <v>0.12</v>
      </c>
      <c r="O2804" s="5">
        <v>865.49</v>
      </c>
      <c r="P2804" s="3">
        <v>1</v>
      </c>
      <c r="Q2804" s="5">
        <v>291.49</v>
      </c>
      <c r="R2804" s="7">
        <f t="shared" si="129"/>
        <v>40796</v>
      </c>
      <c r="S2804" s="3">
        <v>7</v>
      </c>
      <c r="T2804" s="6">
        <v>0.185</v>
      </c>
      <c r="U2804" s="3" t="s">
        <v>49</v>
      </c>
      <c r="V2804" s="3">
        <v>2.8</v>
      </c>
      <c r="W2804" s="3" t="s">
        <v>31</v>
      </c>
      <c r="X2804" s="8">
        <f t="shared" si="130"/>
        <v>17.649158010220521</v>
      </c>
      <c r="Y2804" s="9">
        <f t="shared" si="131"/>
        <v>98.542715789389064</v>
      </c>
    </row>
    <row r="2805" spans="1:25" x14ac:dyDescent="0.3">
      <c r="A2805" s="3">
        <v>202803</v>
      </c>
      <c r="B2805" s="3">
        <v>4294</v>
      </c>
      <c r="C2805" s="3" t="s">
        <v>32</v>
      </c>
      <c r="D2805" s="3" t="s">
        <v>56</v>
      </c>
      <c r="E2805" s="3" t="s">
        <v>34</v>
      </c>
      <c r="F2805" s="3" t="s">
        <v>25</v>
      </c>
      <c r="G2805" s="3" t="s">
        <v>40</v>
      </c>
      <c r="H2805" s="3" t="s">
        <v>27</v>
      </c>
      <c r="I2805" s="4">
        <v>40790</v>
      </c>
      <c r="J2805" s="3" t="s">
        <v>48</v>
      </c>
      <c r="K2805" s="3" t="s">
        <v>29</v>
      </c>
      <c r="L2805" s="5">
        <v>7942.74</v>
      </c>
      <c r="M2805" s="5">
        <v>7974.77</v>
      </c>
      <c r="N2805" s="6">
        <v>0.03</v>
      </c>
      <c r="O2805" s="5">
        <v>3629.94</v>
      </c>
      <c r="P2805" s="3">
        <v>26</v>
      </c>
      <c r="Q2805" s="5">
        <v>36.4</v>
      </c>
      <c r="R2805" s="7">
        <f t="shared" si="129"/>
        <v>40798</v>
      </c>
      <c r="S2805" s="3">
        <v>8</v>
      </c>
      <c r="T2805" s="6">
        <v>0.106</v>
      </c>
      <c r="U2805" s="3" t="s">
        <v>30</v>
      </c>
      <c r="V2805" s="3">
        <v>4.9000000000000004</v>
      </c>
      <c r="W2805" s="3" t="s">
        <v>31</v>
      </c>
      <c r="X2805" s="8">
        <f t="shared" si="130"/>
        <v>45.701357466063349</v>
      </c>
      <c r="Y2805" s="9">
        <f t="shared" si="131"/>
        <v>3.8307060893292215</v>
      </c>
    </row>
    <row r="2806" spans="1:25" x14ac:dyDescent="0.3">
      <c r="A2806" s="3">
        <v>202804</v>
      </c>
      <c r="B2806" s="3">
        <v>2927</v>
      </c>
      <c r="C2806" s="3" t="s">
        <v>32</v>
      </c>
      <c r="D2806" s="3" t="s">
        <v>23</v>
      </c>
      <c r="E2806" s="3" t="s">
        <v>46</v>
      </c>
      <c r="F2806" s="3" t="s">
        <v>51</v>
      </c>
      <c r="G2806" s="3" t="s">
        <v>26</v>
      </c>
      <c r="H2806" s="3" t="s">
        <v>27</v>
      </c>
      <c r="I2806" s="4">
        <v>40791</v>
      </c>
      <c r="J2806" s="3" t="s">
        <v>42</v>
      </c>
      <c r="K2806" s="3" t="s">
        <v>58</v>
      </c>
      <c r="L2806" s="5">
        <v>579.16999999999996</v>
      </c>
      <c r="M2806" s="5">
        <v>533.16999999999996</v>
      </c>
      <c r="N2806" s="6">
        <v>0.31</v>
      </c>
      <c r="O2806" s="5">
        <v>142.34</v>
      </c>
      <c r="P2806" s="3">
        <v>18</v>
      </c>
      <c r="Q2806" s="5">
        <v>240.98</v>
      </c>
      <c r="R2806" s="7">
        <f t="shared" si="129"/>
        <v>40805</v>
      </c>
      <c r="S2806" s="3">
        <v>14</v>
      </c>
      <c r="T2806" s="6">
        <v>0.14000000000000001</v>
      </c>
      <c r="U2806" s="3" t="s">
        <v>44</v>
      </c>
      <c r="V2806" s="3">
        <v>2.6</v>
      </c>
      <c r="W2806" s="3" t="s">
        <v>45</v>
      </c>
      <c r="X2806" s="8">
        <f t="shared" si="130"/>
        <v>24.576549199716837</v>
      </c>
      <c r="Y2806" s="9">
        <f t="shared" si="131"/>
        <v>6.0348690119682482</v>
      </c>
    </row>
    <row r="2807" spans="1:25" x14ac:dyDescent="0.3">
      <c r="A2807" s="3">
        <v>202805</v>
      </c>
      <c r="B2807" s="3">
        <v>2155</v>
      </c>
      <c r="C2807" s="3" t="s">
        <v>50</v>
      </c>
      <c r="D2807" s="3" t="s">
        <v>33</v>
      </c>
      <c r="E2807" s="3" t="s">
        <v>46</v>
      </c>
      <c r="F2807" s="3" t="s">
        <v>25</v>
      </c>
      <c r="G2807" s="3" t="s">
        <v>26</v>
      </c>
      <c r="H2807" s="3" t="s">
        <v>27</v>
      </c>
      <c r="I2807" s="4">
        <v>40792</v>
      </c>
      <c r="J2807" s="3" t="s">
        <v>42</v>
      </c>
      <c r="K2807" s="3" t="s">
        <v>55</v>
      </c>
      <c r="L2807" s="5">
        <v>7579.04</v>
      </c>
      <c r="M2807" s="5">
        <v>7182.26</v>
      </c>
      <c r="N2807" s="6">
        <v>0.28999999999999998</v>
      </c>
      <c r="O2807" s="5">
        <v>1917.8</v>
      </c>
      <c r="P2807" s="3">
        <v>29</v>
      </c>
      <c r="Q2807" s="5">
        <v>23.09</v>
      </c>
      <c r="R2807" s="7">
        <f t="shared" si="129"/>
        <v>40803</v>
      </c>
      <c r="S2807" s="3">
        <v>11</v>
      </c>
      <c r="T2807" s="6">
        <v>0.17399999999999999</v>
      </c>
      <c r="U2807" s="3" t="s">
        <v>49</v>
      </c>
      <c r="V2807" s="3">
        <v>1.9</v>
      </c>
      <c r="W2807" s="3" t="s">
        <v>45</v>
      </c>
      <c r="X2807" s="8">
        <f t="shared" si="130"/>
        <v>25.303996284489855</v>
      </c>
      <c r="Y2807" s="9">
        <f t="shared" si="131"/>
        <v>3.638773963857501</v>
      </c>
    </row>
    <row r="2808" spans="1:25" x14ac:dyDescent="0.3">
      <c r="A2808" s="3">
        <v>202806</v>
      </c>
      <c r="B2808" s="3">
        <v>6061</v>
      </c>
      <c r="C2808" s="3" t="s">
        <v>32</v>
      </c>
      <c r="D2808" s="3" t="s">
        <v>23</v>
      </c>
      <c r="E2808" s="3" t="s">
        <v>46</v>
      </c>
      <c r="F2808" s="3" t="s">
        <v>54</v>
      </c>
      <c r="G2808" s="3" t="s">
        <v>52</v>
      </c>
      <c r="H2808" s="3" t="s">
        <v>41</v>
      </c>
      <c r="I2808" s="4">
        <v>40793</v>
      </c>
      <c r="J2808" s="3" t="s">
        <v>48</v>
      </c>
      <c r="K2808" s="3" t="s">
        <v>58</v>
      </c>
      <c r="L2808" s="5">
        <v>1209.9100000000001</v>
      </c>
      <c r="M2808" s="5">
        <v>1206.19</v>
      </c>
      <c r="N2808" s="6">
        <v>0.16</v>
      </c>
      <c r="O2808" s="5">
        <v>508.1</v>
      </c>
      <c r="P2808" s="3">
        <v>29</v>
      </c>
      <c r="Q2808" s="5">
        <v>240.47</v>
      </c>
      <c r="R2808" s="7">
        <f t="shared" si="129"/>
        <v>40803</v>
      </c>
      <c r="S2808" s="3">
        <v>10</v>
      </c>
      <c r="T2808" s="6">
        <v>7.2999999999999995E-2</v>
      </c>
      <c r="U2808" s="3" t="s">
        <v>44</v>
      </c>
      <c r="V2808" s="3">
        <v>3.7</v>
      </c>
      <c r="W2808" s="3" t="s">
        <v>31</v>
      </c>
      <c r="X2808" s="8">
        <f t="shared" si="130"/>
        <v>41.99485912175286</v>
      </c>
      <c r="Y2808" s="9">
        <f t="shared" si="131"/>
        <v>3.4589106594117527</v>
      </c>
    </row>
    <row r="2809" spans="1:25" x14ac:dyDescent="0.3">
      <c r="A2809" s="3">
        <v>202807</v>
      </c>
      <c r="B2809" s="3">
        <v>6046</v>
      </c>
      <c r="C2809" s="3" t="s">
        <v>39</v>
      </c>
      <c r="D2809" s="3" t="s">
        <v>33</v>
      </c>
      <c r="E2809" s="3" t="s">
        <v>24</v>
      </c>
      <c r="F2809" s="3" t="s">
        <v>59</v>
      </c>
      <c r="G2809" s="3" t="s">
        <v>52</v>
      </c>
      <c r="H2809" s="3" t="s">
        <v>53</v>
      </c>
      <c r="I2809" s="4">
        <v>40794</v>
      </c>
      <c r="J2809" s="3" t="s">
        <v>48</v>
      </c>
      <c r="K2809" s="3" t="s">
        <v>58</v>
      </c>
      <c r="L2809" s="5">
        <v>7969.15</v>
      </c>
      <c r="M2809" s="5">
        <v>8402.43</v>
      </c>
      <c r="N2809" s="6">
        <v>0.03</v>
      </c>
      <c r="O2809" s="5">
        <v>2503.7800000000002</v>
      </c>
      <c r="P2809" s="3">
        <v>27</v>
      </c>
      <c r="Q2809" s="5">
        <v>103.79</v>
      </c>
      <c r="R2809" s="7">
        <f t="shared" si="129"/>
        <v>40795</v>
      </c>
      <c r="S2809" s="3">
        <v>1</v>
      </c>
      <c r="T2809" s="6">
        <v>7.1999999999999995E-2</v>
      </c>
      <c r="U2809" s="3" t="s">
        <v>37</v>
      </c>
      <c r="V2809" s="3">
        <v>2.7</v>
      </c>
      <c r="W2809" s="3" t="s">
        <v>45</v>
      </c>
      <c r="X2809" s="8">
        <f t="shared" si="130"/>
        <v>31.418407232891845</v>
      </c>
      <c r="Y2809" s="9">
        <f t="shared" si="131"/>
        <v>3.5127183886530884</v>
      </c>
    </row>
    <row r="2810" spans="1:25" x14ac:dyDescent="0.3">
      <c r="A2810" s="3">
        <v>202808</v>
      </c>
      <c r="B2810" s="3">
        <v>2883</v>
      </c>
      <c r="C2810" s="3" t="s">
        <v>39</v>
      </c>
      <c r="D2810" s="3" t="s">
        <v>56</v>
      </c>
      <c r="E2810" s="3" t="s">
        <v>24</v>
      </c>
      <c r="F2810" s="3" t="s">
        <v>54</v>
      </c>
      <c r="G2810" s="3" t="s">
        <v>61</v>
      </c>
      <c r="H2810" s="3" t="s">
        <v>27</v>
      </c>
      <c r="I2810" s="4">
        <v>40795</v>
      </c>
      <c r="J2810" s="3" t="s">
        <v>42</v>
      </c>
      <c r="K2810" s="3" t="s">
        <v>29</v>
      </c>
      <c r="L2810" s="5">
        <v>2347.0700000000002</v>
      </c>
      <c r="M2810" s="5">
        <v>2537.0700000000002</v>
      </c>
      <c r="N2810" s="6">
        <v>0.05</v>
      </c>
      <c r="O2810" s="5">
        <v>451.94</v>
      </c>
      <c r="P2810" s="3">
        <v>29</v>
      </c>
      <c r="Q2810" s="5">
        <v>280.23</v>
      </c>
      <c r="R2810" s="7">
        <f t="shared" si="129"/>
        <v>40799</v>
      </c>
      <c r="S2810" s="3">
        <v>4</v>
      </c>
      <c r="T2810" s="6">
        <v>0.14299999999999999</v>
      </c>
      <c r="U2810" s="3" t="s">
        <v>44</v>
      </c>
      <c r="V2810" s="3">
        <v>1.5</v>
      </c>
      <c r="W2810" s="3" t="s">
        <v>45</v>
      </c>
      <c r="X2810" s="8">
        <f t="shared" si="130"/>
        <v>19.255497279586891</v>
      </c>
      <c r="Y2810" s="9">
        <f t="shared" si="131"/>
        <v>3.1900360760981004</v>
      </c>
    </row>
    <row r="2811" spans="1:25" x14ac:dyDescent="0.3">
      <c r="A2811" s="3">
        <v>202809</v>
      </c>
      <c r="B2811" s="3">
        <v>5242</v>
      </c>
      <c r="C2811" s="3" t="s">
        <v>50</v>
      </c>
      <c r="D2811" s="3" t="s">
        <v>56</v>
      </c>
      <c r="E2811" s="3" t="s">
        <v>34</v>
      </c>
      <c r="F2811" s="3" t="s">
        <v>35</v>
      </c>
      <c r="G2811" s="3" t="s">
        <v>62</v>
      </c>
      <c r="H2811" s="3" t="s">
        <v>47</v>
      </c>
      <c r="I2811" s="4">
        <v>40796</v>
      </c>
      <c r="J2811" s="3" t="s">
        <v>48</v>
      </c>
      <c r="K2811" s="3" t="s">
        <v>58</v>
      </c>
      <c r="L2811" s="5">
        <v>6359.47</v>
      </c>
      <c r="M2811" s="5">
        <v>6659.19</v>
      </c>
      <c r="N2811" s="6">
        <v>0.06</v>
      </c>
      <c r="O2811" s="5">
        <v>2962.33</v>
      </c>
      <c r="P2811" s="3">
        <v>7</v>
      </c>
      <c r="Q2811" s="5">
        <v>158.47999999999999</v>
      </c>
      <c r="R2811" s="7">
        <f t="shared" si="129"/>
        <v>40807</v>
      </c>
      <c r="S2811" s="3">
        <v>11</v>
      </c>
      <c r="T2811" s="6">
        <v>0.13900000000000001</v>
      </c>
      <c r="U2811" s="3" t="s">
        <v>30</v>
      </c>
      <c r="V2811" s="3">
        <v>1.7</v>
      </c>
      <c r="W2811" s="3" t="s">
        <v>38</v>
      </c>
      <c r="X2811" s="8">
        <f t="shared" si="130"/>
        <v>46.581397506395973</v>
      </c>
      <c r="Y2811" s="9">
        <f t="shared" si="131"/>
        <v>13.642736042757669</v>
      </c>
    </row>
    <row r="2812" spans="1:25" x14ac:dyDescent="0.3">
      <c r="A2812" s="3">
        <v>202810</v>
      </c>
      <c r="B2812" s="3">
        <v>7636</v>
      </c>
      <c r="C2812" s="3" t="s">
        <v>39</v>
      </c>
      <c r="D2812" s="3" t="s">
        <v>23</v>
      </c>
      <c r="E2812" s="3" t="s">
        <v>34</v>
      </c>
      <c r="F2812" s="3" t="s">
        <v>25</v>
      </c>
      <c r="G2812" s="3" t="s">
        <v>61</v>
      </c>
      <c r="H2812" s="3" t="s">
        <v>27</v>
      </c>
      <c r="I2812" s="4">
        <v>40797</v>
      </c>
      <c r="J2812" s="3" t="s">
        <v>42</v>
      </c>
      <c r="K2812" s="3" t="s">
        <v>29</v>
      </c>
      <c r="L2812" s="5">
        <v>270.3</v>
      </c>
      <c r="M2812" s="5">
        <v>259.11</v>
      </c>
      <c r="N2812" s="6">
        <v>0.19</v>
      </c>
      <c r="O2812" s="5">
        <v>114.09</v>
      </c>
      <c r="P2812" s="3">
        <v>17</v>
      </c>
      <c r="Q2812" s="5">
        <v>191.49</v>
      </c>
      <c r="R2812" s="7">
        <f t="shared" si="129"/>
        <v>40810</v>
      </c>
      <c r="S2812" s="3">
        <v>13</v>
      </c>
      <c r="T2812" s="6">
        <v>8.1000000000000003E-2</v>
      </c>
      <c r="U2812" s="3" t="s">
        <v>49</v>
      </c>
      <c r="V2812" s="3">
        <v>4.4000000000000004</v>
      </c>
      <c r="W2812" s="3" t="s">
        <v>45</v>
      </c>
      <c r="X2812" s="8">
        <f t="shared" si="130"/>
        <v>42.208657047724749</v>
      </c>
      <c r="Y2812" s="9">
        <f t="shared" si="131"/>
        <v>6.1363899502141956</v>
      </c>
    </row>
    <row r="2813" spans="1:25" x14ac:dyDescent="0.3">
      <c r="A2813" s="3">
        <v>202811</v>
      </c>
      <c r="B2813" s="3">
        <v>1107</v>
      </c>
      <c r="C2813" s="3" t="s">
        <v>39</v>
      </c>
      <c r="D2813" s="3" t="s">
        <v>33</v>
      </c>
      <c r="E2813" s="3" t="s">
        <v>24</v>
      </c>
      <c r="F2813" s="3" t="s">
        <v>51</v>
      </c>
      <c r="G2813" s="3" t="s">
        <v>52</v>
      </c>
      <c r="H2813" s="3" t="s">
        <v>27</v>
      </c>
      <c r="I2813" s="4">
        <v>40798</v>
      </c>
      <c r="J2813" s="3" t="s">
        <v>28</v>
      </c>
      <c r="K2813" s="3" t="s">
        <v>55</v>
      </c>
      <c r="L2813" s="5">
        <v>2330.02</v>
      </c>
      <c r="M2813" s="5">
        <v>2144.91</v>
      </c>
      <c r="N2813" s="6">
        <v>0.11</v>
      </c>
      <c r="O2813" s="5">
        <v>792.15</v>
      </c>
      <c r="P2813" s="3">
        <v>15</v>
      </c>
      <c r="Q2813" s="5">
        <v>236.05</v>
      </c>
      <c r="R2813" s="7">
        <f t="shared" si="129"/>
        <v>40810</v>
      </c>
      <c r="S2813" s="3">
        <v>12</v>
      </c>
      <c r="T2813" s="6">
        <v>4.2999999999999997E-2</v>
      </c>
      <c r="U2813" s="3" t="s">
        <v>49</v>
      </c>
      <c r="V2813" s="3">
        <v>2.9</v>
      </c>
      <c r="W2813" s="3" t="s">
        <v>31</v>
      </c>
      <c r="X2813" s="8">
        <f t="shared" si="130"/>
        <v>33.997562252684524</v>
      </c>
      <c r="Y2813" s="9">
        <f t="shared" si="131"/>
        <v>7.2420132624057265</v>
      </c>
    </row>
    <row r="2814" spans="1:25" x14ac:dyDescent="0.3">
      <c r="A2814" s="3">
        <v>202812</v>
      </c>
      <c r="B2814" s="3">
        <v>4143</v>
      </c>
      <c r="C2814" s="3" t="s">
        <v>39</v>
      </c>
      <c r="D2814" s="3" t="s">
        <v>56</v>
      </c>
      <c r="E2814" s="3" t="s">
        <v>46</v>
      </c>
      <c r="F2814" s="3" t="s">
        <v>54</v>
      </c>
      <c r="G2814" s="3" t="s">
        <v>52</v>
      </c>
      <c r="H2814" s="3" t="s">
        <v>53</v>
      </c>
      <c r="I2814" s="4">
        <v>40799</v>
      </c>
      <c r="J2814" s="3" t="s">
        <v>42</v>
      </c>
      <c r="K2814" s="3" t="s">
        <v>58</v>
      </c>
      <c r="L2814" s="5">
        <v>4845.42</v>
      </c>
      <c r="M2814" s="5">
        <v>4869.8599999999997</v>
      </c>
      <c r="N2814" s="6">
        <v>0.17</v>
      </c>
      <c r="O2814" s="5">
        <v>1477.07</v>
      </c>
      <c r="P2814" s="3">
        <v>27</v>
      </c>
      <c r="Q2814" s="5">
        <v>233.79</v>
      </c>
      <c r="R2814" s="7">
        <f t="shared" si="129"/>
        <v>40801</v>
      </c>
      <c r="S2814" s="3">
        <v>2</v>
      </c>
      <c r="T2814" s="6">
        <v>8.6999999999999994E-2</v>
      </c>
      <c r="U2814" s="3" t="s">
        <v>49</v>
      </c>
      <c r="V2814" s="3">
        <v>1</v>
      </c>
      <c r="W2814" s="3" t="s">
        <v>45</v>
      </c>
      <c r="X2814" s="8">
        <f t="shared" si="130"/>
        <v>30.483838346314663</v>
      </c>
      <c r="Y2814" s="9">
        <f t="shared" si="131"/>
        <v>3.685116204572616</v>
      </c>
    </row>
    <row r="2815" spans="1:25" x14ac:dyDescent="0.3">
      <c r="A2815" s="3">
        <v>202813</v>
      </c>
      <c r="B2815" s="3">
        <v>7703</v>
      </c>
      <c r="C2815" s="3" t="s">
        <v>22</v>
      </c>
      <c r="D2815" s="3" t="s">
        <v>33</v>
      </c>
      <c r="E2815" s="3" t="s">
        <v>24</v>
      </c>
      <c r="F2815" s="3" t="s">
        <v>54</v>
      </c>
      <c r="G2815" s="3" t="s">
        <v>60</v>
      </c>
      <c r="H2815" s="3" t="s">
        <v>53</v>
      </c>
      <c r="I2815" s="4">
        <v>40800</v>
      </c>
      <c r="J2815" s="3" t="s">
        <v>42</v>
      </c>
      <c r="K2815" s="3" t="s">
        <v>29</v>
      </c>
      <c r="L2815" s="5">
        <v>1856.67</v>
      </c>
      <c r="M2815" s="5">
        <v>1798.88</v>
      </c>
      <c r="N2815" s="6">
        <v>0.15</v>
      </c>
      <c r="O2815" s="5">
        <v>687.24</v>
      </c>
      <c r="P2815" s="3">
        <v>2</v>
      </c>
      <c r="Q2815" s="5">
        <v>105.04</v>
      </c>
      <c r="R2815" s="7">
        <f t="shared" si="129"/>
        <v>40805</v>
      </c>
      <c r="S2815" s="3">
        <v>5</v>
      </c>
      <c r="T2815" s="6">
        <v>5.2999999999999999E-2</v>
      </c>
      <c r="U2815" s="3" t="s">
        <v>37</v>
      </c>
      <c r="V2815" s="3">
        <v>4.7</v>
      </c>
      <c r="W2815" s="3" t="s">
        <v>31</v>
      </c>
      <c r="X2815" s="8">
        <f t="shared" si="130"/>
        <v>37.01465526991872</v>
      </c>
      <c r="Y2815" s="9">
        <f t="shared" si="131"/>
        <v>51.606277239171035</v>
      </c>
    </row>
    <row r="2816" spans="1:25" x14ac:dyDescent="0.3">
      <c r="A2816" s="3">
        <v>202814</v>
      </c>
      <c r="B2816" s="3">
        <v>3639</v>
      </c>
      <c r="C2816" s="3" t="s">
        <v>39</v>
      </c>
      <c r="D2816" s="3" t="s">
        <v>56</v>
      </c>
      <c r="E2816" s="3" t="s">
        <v>24</v>
      </c>
      <c r="F2816" s="3" t="s">
        <v>54</v>
      </c>
      <c r="G2816" s="3" t="s">
        <v>26</v>
      </c>
      <c r="H2816" s="3" t="s">
        <v>27</v>
      </c>
      <c r="I2816" s="4">
        <v>40801</v>
      </c>
      <c r="J2816" s="3" t="s">
        <v>42</v>
      </c>
      <c r="K2816" s="3" t="s">
        <v>43</v>
      </c>
      <c r="L2816" s="5">
        <v>6097.93</v>
      </c>
      <c r="M2816" s="5">
        <v>6175.15</v>
      </c>
      <c r="N2816" s="6">
        <v>0.13</v>
      </c>
      <c r="O2816" s="5">
        <v>1489.98</v>
      </c>
      <c r="P2816" s="3">
        <v>7</v>
      </c>
      <c r="Q2816" s="5">
        <v>105.79</v>
      </c>
      <c r="R2816" s="7">
        <f t="shared" si="129"/>
        <v>40805</v>
      </c>
      <c r="S2816" s="3">
        <v>4</v>
      </c>
      <c r="T2816" s="6">
        <v>0.114</v>
      </c>
      <c r="U2816" s="3" t="s">
        <v>37</v>
      </c>
      <c r="V2816" s="3">
        <v>1.9</v>
      </c>
      <c r="W2816" s="3" t="s">
        <v>45</v>
      </c>
      <c r="X2816" s="8">
        <f t="shared" si="130"/>
        <v>24.434193242624954</v>
      </c>
      <c r="Y2816" s="9">
        <f t="shared" si="131"/>
        <v>14.107072008661445</v>
      </c>
    </row>
    <row r="2817" spans="1:25" x14ac:dyDescent="0.3">
      <c r="A2817" s="3">
        <v>202815</v>
      </c>
      <c r="B2817" s="3">
        <v>3402</v>
      </c>
      <c r="C2817" s="3" t="s">
        <v>22</v>
      </c>
      <c r="D2817" s="3" t="s">
        <v>56</v>
      </c>
      <c r="E2817" s="3" t="s">
        <v>34</v>
      </c>
      <c r="F2817" s="3" t="s">
        <v>51</v>
      </c>
      <c r="G2817" s="3" t="s">
        <v>40</v>
      </c>
      <c r="H2817" s="3" t="s">
        <v>57</v>
      </c>
      <c r="I2817" s="4">
        <v>40802</v>
      </c>
      <c r="J2817" s="3" t="s">
        <v>42</v>
      </c>
      <c r="K2817" s="3" t="s">
        <v>29</v>
      </c>
      <c r="L2817" s="5">
        <v>5421.52</v>
      </c>
      <c r="M2817" s="5">
        <v>5310.86</v>
      </c>
      <c r="N2817" s="6">
        <v>0.12</v>
      </c>
      <c r="O2817" s="5">
        <v>2047.38</v>
      </c>
      <c r="P2817" s="3">
        <v>8</v>
      </c>
      <c r="Q2817" s="5">
        <v>263.14999999999998</v>
      </c>
      <c r="R2817" s="7">
        <f t="shared" si="129"/>
        <v>40804</v>
      </c>
      <c r="S2817" s="3">
        <v>2</v>
      </c>
      <c r="T2817" s="6">
        <v>9.6000000000000002E-2</v>
      </c>
      <c r="U2817" s="3" t="s">
        <v>37</v>
      </c>
      <c r="V2817" s="3">
        <v>3.4</v>
      </c>
      <c r="W2817" s="3" t="s">
        <v>31</v>
      </c>
      <c r="X2817" s="8">
        <f t="shared" si="130"/>
        <v>37.763948117871003</v>
      </c>
      <c r="Y2817" s="9">
        <f t="shared" si="131"/>
        <v>12.760456875157697</v>
      </c>
    </row>
    <row r="2818" spans="1:25" x14ac:dyDescent="0.3">
      <c r="A2818" s="3">
        <v>202816</v>
      </c>
      <c r="B2818" s="3">
        <v>4745</v>
      </c>
      <c r="C2818" s="3" t="s">
        <v>22</v>
      </c>
      <c r="D2818" s="3" t="s">
        <v>33</v>
      </c>
      <c r="E2818" s="3" t="s">
        <v>34</v>
      </c>
      <c r="F2818" s="3" t="s">
        <v>59</v>
      </c>
      <c r="G2818" s="3" t="s">
        <v>60</v>
      </c>
      <c r="H2818" s="3" t="s">
        <v>41</v>
      </c>
      <c r="I2818" s="4">
        <v>40803</v>
      </c>
      <c r="J2818" s="3" t="s">
        <v>28</v>
      </c>
      <c r="K2818" s="3" t="s">
        <v>43</v>
      </c>
      <c r="L2818" s="5">
        <v>7927.51</v>
      </c>
      <c r="M2818" s="5">
        <v>7735.97</v>
      </c>
      <c r="N2818" s="6">
        <v>0.19</v>
      </c>
      <c r="O2818" s="5">
        <v>914.18</v>
      </c>
      <c r="P2818" s="3">
        <v>5</v>
      </c>
      <c r="Q2818" s="5">
        <v>160.44</v>
      </c>
      <c r="R2818" s="7">
        <f t="shared" si="129"/>
        <v>40812</v>
      </c>
      <c r="S2818" s="3">
        <v>9</v>
      </c>
      <c r="T2818" s="6">
        <v>7.5999999999999998E-2</v>
      </c>
      <c r="U2818" s="3" t="s">
        <v>44</v>
      </c>
      <c r="V2818" s="3">
        <v>4.5999999999999996</v>
      </c>
      <c r="W2818" s="3" t="s">
        <v>45</v>
      </c>
      <c r="X2818" s="8">
        <f t="shared" si="130"/>
        <v>11.531741997171872</v>
      </c>
      <c r="Y2818" s="9">
        <f t="shared" si="131"/>
        <v>20.495193233686273</v>
      </c>
    </row>
    <row r="2819" spans="1:25" x14ac:dyDescent="0.3">
      <c r="A2819" s="3">
        <v>202817</v>
      </c>
      <c r="B2819" s="3">
        <v>2806</v>
      </c>
      <c r="C2819" s="3" t="s">
        <v>22</v>
      </c>
      <c r="D2819" s="3" t="s">
        <v>23</v>
      </c>
      <c r="E2819" s="3" t="s">
        <v>46</v>
      </c>
      <c r="F2819" s="3" t="s">
        <v>59</v>
      </c>
      <c r="G2819" s="3" t="s">
        <v>60</v>
      </c>
      <c r="H2819" s="3" t="s">
        <v>27</v>
      </c>
      <c r="I2819" s="4">
        <v>40804</v>
      </c>
      <c r="J2819" s="3" t="s">
        <v>28</v>
      </c>
      <c r="K2819" s="3" t="s">
        <v>43</v>
      </c>
      <c r="L2819" s="5">
        <v>4695.3599999999997</v>
      </c>
      <c r="M2819" s="5">
        <v>5082.24</v>
      </c>
      <c r="N2819" s="6">
        <v>0.35</v>
      </c>
      <c r="O2819" s="5">
        <v>1220.3699999999999</v>
      </c>
      <c r="P2819" s="3">
        <v>10</v>
      </c>
      <c r="Q2819" s="5">
        <v>5.49</v>
      </c>
      <c r="R2819" s="7">
        <f t="shared" ref="R2819:R2882" si="132">I2819+S2819</f>
        <v>40811</v>
      </c>
      <c r="S2819" s="3">
        <v>7</v>
      </c>
      <c r="T2819" s="6">
        <v>0.19</v>
      </c>
      <c r="U2819" s="3" t="s">
        <v>49</v>
      </c>
      <c r="V2819" s="3">
        <v>4.7</v>
      </c>
      <c r="W2819" s="3" t="s">
        <v>45</v>
      </c>
      <c r="X2819" s="8">
        <f t="shared" ref="X2819:X2882" si="133" xml:space="preserve"> (O2819/L2819) *100</f>
        <v>25.990978327540383</v>
      </c>
      <c r="Y2819" s="9">
        <f t="shared" ref="Y2819:Y2882" si="134">(L2819/(M2819*P2819))*100</f>
        <v>9.2387608613524748</v>
      </c>
    </row>
    <row r="2820" spans="1:25" x14ac:dyDescent="0.3">
      <c r="A2820" s="3">
        <v>202818</v>
      </c>
      <c r="B2820" s="3">
        <v>3742</v>
      </c>
      <c r="C2820" s="3" t="s">
        <v>50</v>
      </c>
      <c r="D2820" s="3" t="s">
        <v>23</v>
      </c>
      <c r="E2820" s="3" t="s">
        <v>34</v>
      </c>
      <c r="F2820" s="3" t="s">
        <v>25</v>
      </c>
      <c r="G2820" s="3" t="s">
        <v>36</v>
      </c>
      <c r="H2820" s="3" t="s">
        <v>47</v>
      </c>
      <c r="I2820" s="4">
        <v>40805</v>
      </c>
      <c r="J2820" s="3" t="s">
        <v>28</v>
      </c>
      <c r="K2820" s="3" t="s">
        <v>55</v>
      </c>
      <c r="L2820" s="5">
        <v>6156.54</v>
      </c>
      <c r="M2820" s="5">
        <v>6362.83</v>
      </c>
      <c r="N2820" s="6">
        <v>0.17</v>
      </c>
      <c r="O2820" s="5">
        <v>2136.16</v>
      </c>
      <c r="P2820" s="3">
        <v>5</v>
      </c>
      <c r="Q2820" s="5">
        <v>154.02000000000001</v>
      </c>
      <c r="R2820" s="7">
        <f t="shared" si="132"/>
        <v>40817</v>
      </c>
      <c r="S2820" s="3">
        <v>12</v>
      </c>
      <c r="T2820" s="6">
        <v>7.3999999999999996E-2</v>
      </c>
      <c r="U2820" s="3" t="s">
        <v>44</v>
      </c>
      <c r="V2820" s="3">
        <v>4.3</v>
      </c>
      <c r="W2820" s="3" t="s">
        <v>45</v>
      </c>
      <c r="X2820" s="8">
        <f t="shared" si="133"/>
        <v>34.697411208243587</v>
      </c>
      <c r="Y2820" s="9">
        <f t="shared" si="134"/>
        <v>19.351577835648602</v>
      </c>
    </row>
    <row r="2821" spans="1:25" x14ac:dyDescent="0.3">
      <c r="A2821" s="3">
        <v>202819</v>
      </c>
      <c r="B2821" s="3">
        <v>2937</v>
      </c>
      <c r="C2821" s="3" t="s">
        <v>39</v>
      </c>
      <c r="D2821" s="3" t="s">
        <v>56</v>
      </c>
      <c r="E2821" s="3" t="s">
        <v>34</v>
      </c>
      <c r="F2821" s="3" t="s">
        <v>54</v>
      </c>
      <c r="G2821" s="3" t="s">
        <v>61</v>
      </c>
      <c r="H2821" s="3" t="s">
        <v>57</v>
      </c>
      <c r="I2821" s="4">
        <v>40806</v>
      </c>
      <c r="J2821" s="3" t="s">
        <v>42</v>
      </c>
      <c r="K2821" s="3" t="s">
        <v>58</v>
      </c>
      <c r="L2821" s="5">
        <v>642.47</v>
      </c>
      <c r="M2821" s="5">
        <v>664.28</v>
      </c>
      <c r="N2821" s="6">
        <v>0.38</v>
      </c>
      <c r="O2821" s="5">
        <v>223.94</v>
      </c>
      <c r="P2821" s="3">
        <v>16</v>
      </c>
      <c r="Q2821" s="5">
        <v>183.2</v>
      </c>
      <c r="R2821" s="7">
        <f t="shared" si="132"/>
        <v>40819</v>
      </c>
      <c r="S2821" s="3">
        <v>13</v>
      </c>
      <c r="T2821" s="6">
        <v>8.1000000000000003E-2</v>
      </c>
      <c r="U2821" s="3" t="s">
        <v>37</v>
      </c>
      <c r="V2821" s="3">
        <v>4.4000000000000004</v>
      </c>
      <c r="W2821" s="3" t="s">
        <v>45</v>
      </c>
      <c r="X2821" s="8">
        <f t="shared" si="133"/>
        <v>34.85610223045434</v>
      </c>
      <c r="Y2821" s="9">
        <f t="shared" si="134"/>
        <v>6.0447966219064249</v>
      </c>
    </row>
    <row r="2822" spans="1:25" x14ac:dyDescent="0.3">
      <c r="A2822" s="3">
        <v>202820</v>
      </c>
      <c r="B2822" s="3">
        <v>6517</v>
      </c>
      <c r="C2822" s="3" t="s">
        <v>32</v>
      </c>
      <c r="D2822" s="3" t="s">
        <v>33</v>
      </c>
      <c r="E2822" s="3" t="s">
        <v>24</v>
      </c>
      <c r="F2822" s="3" t="s">
        <v>35</v>
      </c>
      <c r="G2822" s="3" t="s">
        <v>36</v>
      </c>
      <c r="H2822" s="3" t="s">
        <v>27</v>
      </c>
      <c r="I2822" s="4">
        <v>40807</v>
      </c>
      <c r="J2822" s="3" t="s">
        <v>48</v>
      </c>
      <c r="K2822" s="3" t="s">
        <v>29</v>
      </c>
      <c r="L2822" s="5">
        <v>391.79</v>
      </c>
      <c r="M2822" s="5">
        <v>363.09</v>
      </c>
      <c r="N2822" s="6">
        <v>0.24</v>
      </c>
      <c r="O2822" s="5">
        <v>50.36</v>
      </c>
      <c r="P2822" s="3">
        <v>29</v>
      </c>
      <c r="Q2822" s="5">
        <v>49.75</v>
      </c>
      <c r="R2822" s="7">
        <f t="shared" si="132"/>
        <v>40816</v>
      </c>
      <c r="S2822" s="3">
        <v>9</v>
      </c>
      <c r="T2822" s="6">
        <v>0.16500000000000001</v>
      </c>
      <c r="U2822" s="3" t="s">
        <v>49</v>
      </c>
      <c r="V2822" s="3">
        <v>3.4</v>
      </c>
      <c r="W2822" s="3" t="s">
        <v>31</v>
      </c>
      <c r="X2822" s="8">
        <f t="shared" si="133"/>
        <v>12.853824753056484</v>
      </c>
      <c r="Y2822" s="9">
        <f t="shared" si="134"/>
        <v>3.7208405629458272</v>
      </c>
    </row>
    <row r="2823" spans="1:25" x14ac:dyDescent="0.3">
      <c r="A2823" s="3">
        <v>202821</v>
      </c>
      <c r="B2823" s="3">
        <v>2659</v>
      </c>
      <c r="C2823" s="3" t="s">
        <v>50</v>
      </c>
      <c r="D2823" s="3" t="s">
        <v>23</v>
      </c>
      <c r="E2823" s="3" t="s">
        <v>46</v>
      </c>
      <c r="F2823" s="3" t="s">
        <v>54</v>
      </c>
      <c r="G2823" s="3" t="s">
        <v>62</v>
      </c>
      <c r="H2823" s="3" t="s">
        <v>47</v>
      </c>
      <c r="I2823" s="4">
        <v>40808</v>
      </c>
      <c r="J2823" s="3" t="s">
        <v>48</v>
      </c>
      <c r="K2823" s="3" t="s">
        <v>58</v>
      </c>
      <c r="L2823" s="5">
        <v>4674.1000000000004</v>
      </c>
      <c r="M2823" s="5">
        <v>4570.96</v>
      </c>
      <c r="N2823" s="6">
        <v>0.04</v>
      </c>
      <c r="O2823" s="5">
        <v>1812.85</v>
      </c>
      <c r="P2823" s="3">
        <v>15</v>
      </c>
      <c r="Q2823" s="5">
        <v>244.93</v>
      </c>
      <c r="R2823" s="7">
        <f t="shared" si="132"/>
        <v>40814</v>
      </c>
      <c r="S2823" s="3">
        <v>6</v>
      </c>
      <c r="T2823" s="6">
        <v>0.14699999999999999</v>
      </c>
      <c r="U2823" s="3" t="s">
        <v>49</v>
      </c>
      <c r="V2823" s="3">
        <v>4.2</v>
      </c>
      <c r="W2823" s="3" t="s">
        <v>31</v>
      </c>
      <c r="X2823" s="8">
        <f t="shared" si="133"/>
        <v>38.785006739265313</v>
      </c>
      <c r="Y2823" s="9">
        <f t="shared" si="134"/>
        <v>6.8170945855283511</v>
      </c>
    </row>
    <row r="2824" spans="1:25" x14ac:dyDescent="0.3">
      <c r="A2824" s="3">
        <v>202822</v>
      </c>
      <c r="B2824" s="3">
        <v>3436</v>
      </c>
      <c r="C2824" s="3" t="s">
        <v>22</v>
      </c>
      <c r="D2824" s="3" t="s">
        <v>56</v>
      </c>
      <c r="E2824" s="3" t="s">
        <v>24</v>
      </c>
      <c r="F2824" s="3" t="s">
        <v>25</v>
      </c>
      <c r="G2824" s="3" t="s">
        <v>36</v>
      </c>
      <c r="H2824" s="3" t="s">
        <v>41</v>
      </c>
      <c r="I2824" s="4">
        <v>40809</v>
      </c>
      <c r="J2824" s="3" t="s">
        <v>42</v>
      </c>
      <c r="K2824" s="3" t="s">
        <v>55</v>
      </c>
      <c r="L2824" s="5">
        <v>7883.55</v>
      </c>
      <c r="M2824" s="5">
        <v>8297.86</v>
      </c>
      <c r="N2824" s="6">
        <v>0.14000000000000001</v>
      </c>
      <c r="O2824" s="5">
        <v>1055.6099999999999</v>
      </c>
      <c r="P2824" s="3">
        <v>20</v>
      </c>
      <c r="Q2824" s="5">
        <v>51.49</v>
      </c>
      <c r="R2824" s="7">
        <f t="shared" si="132"/>
        <v>40815</v>
      </c>
      <c r="S2824" s="3">
        <v>6</v>
      </c>
      <c r="T2824" s="6">
        <v>0.185</v>
      </c>
      <c r="U2824" s="3" t="s">
        <v>49</v>
      </c>
      <c r="V2824" s="3">
        <v>3.3</v>
      </c>
      <c r="W2824" s="3" t="s">
        <v>31</v>
      </c>
      <c r="X2824" s="8">
        <f t="shared" si="133"/>
        <v>13.39003367772133</v>
      </c>
      <c r="Y2824" s="9">
        <f t="shared" si="134"/>
        <v>4.7503512953942337</v>
      </c>
    </row>
    <row r="2825" spans="1:25" x14ac:dyDescent="0.3">
      <c r="A2825" s="3">
        <v>202823</v>
      </c>
      <c r="B2825" s="3">
        <v>5857</v>
      </c>
      <c r="C2825" s="3" t="s">
        <v>22</v>
      </c>
      <c r="D2825" s="3" t="s">
        <v>23</v>
      </c>
      <c r="E2825" s="3" t="s">
        <v>46</v>
      </c>
      <c r="F2825" s="3" t="s">
        <v>54</v>
      </c>
      <c r="G2825" s="3" t="s">
        <v>26</v>
      </c>
      <c r="H2825" s="3" t="s">
        <v>27</v>
      </c>
      <c r="I2825" s="4">
        <v>40810</v>
      </c>
      <c r="J2825" s="3" t="s">
        <v>48</v>
      </c>
      <c r="K2825" s="3" t="s">
        <v>43</v>
      </c>
      <c r="L2825" s="5">
        <v>2186.89</v>
      </c>
      <c r="M2825" s="5">
        <v>2216.17</v>
      </c>
      <c r="N2825" s="6">
        <v>0.27</v>
      </c>
      <c r="O2825" s="5">
        <v>866.74</v>
      </c>
      <c r="P2825" s="3">
        <v>5</v>
      </c>
      <c r="Q2825" s="5">
        <v>102.37</v>
      </c>
      <c r="R2825" s="7">
        <f t="shared" si="132"/>
        <v>40815</v>
      </c>
      <c r="S2825" s="3">
        <v>5</v>
      </c>
      <c r="T2825" s="6">
        <v>0.10299999999999999</v>
      </c>
      <c r="U2825" s="3" t="s">
        <v>30</v>
      </c>
      <c r="V2825" s="3">
        <v>1.6</v>
      </c>
      <c r="W2825" s="3" t="s">
        <v>38</v>
      </c>
      <c r="X2825" s="8">
        <f t="shared" si="133"/>
        <v>39.633452071206143</v>
      </c>
      <c r="Y2825" s="9">
        <f t="shared" si="134"/>
        <v>19.735760343294963</v>
      </c>
    </row>
    <row r="2826" spans="1:25" x14ac:dyDescent="0.3">
      <c r="A2826" s="3">
        <v>202824</v>
      </c>
      <c r="B2826" s="3">
        <v>1687</v>
      </c>
      <c r="C2826" s="3" t="s">
        <v>50</v>
      </c>
      <c r="D2826" s="3" t="s">
        <v>33</v>
      </c>
      <c r="E2826" s="3" t="s">
        <v>46</v>
      </c>
      <c r="F2826" s="3" t="s">
        <v>51</v>
      </c>
      <c r="G2826" s="3" t="s">
        <v>52</v>
      </c>
      <c r="H2826" s="3" t="s">
        <v>57</v>
      </c>
      <c r="I2826" s="4">
        <v>40811</v>
      </c>
      <c r="J2826" s="3" t="s">
        <v>48</v>
      </c>
      <c r="K2826" s="3" t="s">
        <v>55</v>
      </c>
      <c r="L2826" s="5">
        <v>63.62</v>
      </c>
      <c r="M2826" s="5">
        <v>63.12</v>
      </c>
      <c r="N2826" s="6">
        <v>0.27</v>
      </c>
      <c r="O2826" s="5">
        <v>29.57</v>
      </c>
      <c r="P2826" s="3">
        <v>11</v>
      </c>
      <c r="Q2826" s="5">
        <v>26.52</v>
      </c>
      <c r="R2826" s="7">
        <f t="shared" si="132"/>
        <v>40815</v>
      </c>
      <c r="S2826" s="3">
        <v>4</v>
      </c>
      <c r="T2826" s="6">
        <v>0.192</v>
      </c>
      <c r="U2826" s="3" t="s">
        <v>49</v>
      </c>
      <c r="V2826" s="3">
        <v>4</v>
      </c>
      <c r="W2826" s="3" t="s">
        <v>38</v>
      </c>
      <c r="X2826" s="8">
        <f t="shared" si="133"/>
        <v>46.479094624331971</v>
      </c>
      <c r="Y2826" s="9">
        <f t="shared" si="134"/>
        <v>9.1629219956216161</v>
      </c>
    </row>
    <row r="2827" spans="1:25" x14ac:dyDescent="0.3">
      <c r="A2827" s="3">
        <v>202825</v>
      </c>
      <c r="B2827" s="3">
        <v>4271</v>
      </c>
      <c r="C2827" s="3" t="s">
        <v>50</v>
      </c>
      <c r="D2827" s="3" t="s">
        <v>23</v>
      </c>
      <c r="E2827" s="3" t="s">
        <v>34</v>
      </c>
      <c r="F2827" s="3" t="s">
        <v>54</v>
      </c>
      <c r="G2827" s="3" t="s">
        <v>62</v>
      </c>
      <c r="H2827" s="3" t="s">
        <v>41</v>
      </c>
      <c r="I2827" s="4">
        <v>40812</v>
      </c>
      <c r="J2827" s="3" t="s">
        <v>42</v>
      </c>
      <c r="K2827" s="3" t="s">
        <v>43</v>
      </c>
      <c r="L2827" s="5">
        <v>2760.28</v>
      </c>
      <c r="M2827" s="5">
        <v>3021.27</v>
      </c>
      <c r="N2827" s="6">
        <v>0.38</v>
      </c>
      <c r="O2827" s="5">
        <v>1352.9</v>
      </c>
      <c r="P2827" s="3">
        <v>17</v>
      </c>
      <c r="Q2827" s="5">
        <v>258.58</v>
      </c>
      <c r="R2827" s="7">
        <f t="shared" si="132"/>
        <v>40814</v>
      </c>
      <c r="S2827" s="3">
        <v>2</v>
      </c>
      <c r="T2827" s="6">
        <v>8.0000000000000002E-3</v>
      </c>
      <c r="U2827" s="3" t="s">
        <v>30</v>
      </c>
      <c r="V2827" s="3">
        <v>3.1</v>
      </c>
      <c r="W2827" s="3" t="s">
        <v>45</v>
      </c>
      <c r="X2827" s="8">
        <f t="shared" si="133"/>
        <v>49.013143594128131</v>
      </c>
      <c r="Y2827" s="9">
        <f t="shared" si="134"/>
        <v>5.374210572530953</v>
      </c>
    </row>
    <row r="2828" spans="1:25" x14ac:dyDescent="0.3">
      <c r="A2828" s="3">
        <v>202826</v>
      </c>
      <c r="B2828" s="3">
        <v>3621</v>
      </c>
      <c r="C2828" s="3" t="s">
        <v>50</v>
      </c>
      <c r="D2828" s="3" t="s">
        <v>56</v>
      </c>
      <c r="E2828" s="3" t="s">
        <v>34</v>
      </c>
      <c r="F2828" s="3" t="s">
        <v>51</v>
      </c>
      <c r="G2828" s="3" t="s">
        <v>52</v>
      </c>
      <c r="H2828" s="3" t="s">
        <v>53</v>
      </c>
      <c r="I2828" s="4">
        <v>40813</v>
      </c>
      <c r="J2828" s="3" t="s">
        <v>48</v>
      </c>
      <c r="K2828" s="3" t="s">
        <v>43</v>
      </c>
      <c r="L2828" s="5">
        <v>5925.72</v>
      </c>
      <c r="M2828" s="5">
        <v>5494.76</v>
      </c>
      <c r="N2828" s="6">
        <v>0.08</v>
      </c>
      <c r="O2828" s="5">
        <v>2023.12</v>
      </c>
      <c r="P2828" s="3">
        <v>2</v>
      </c>
      <c r="Q2828" s="5">
        <v>215.9</v>
      </c>
      <c r="R2828" s="7">
        <f t="shared" si="132"/>
        <v>40815</v>
      </c>
      <c r="S2828" s="3">
        <v>2</v>
      </c>
      <c r="T2828" s="6">
        <v>4.2000000000000003E-2</v>
      </c>
      <c r="U2828" s="3" t="s">
        <v>37</v>
      </c>
      <c r="V2828" s="3">
        <v>3.3</v>
      </c>
      <c r="W2828" s="3" t="s">
        <v>45</v>
      </c>
      <c r="X2828" s="8">
        <f t="shared" si="133"/>
        <v>34.141336411440292</v>
      </c>
      <c r="Y2828" s="9">
        <f t="shared" si="134"/>
        <v>53.921554353602339</v>
      </c>
    </row>
    <row r="2829" spans="1:25" x14ac:dyDescent="0.3">
      <c r="A2829" s="3">
        <v>202827</v>
      </c>
      <c r="B2829" s="3">
        <v>3019</v>
      </c>
      <c r="C2829" s="3" t="s">
        <v>22</v>
      </c>
      <c r="D2829" s="3" t="s">
        <v>56</v>
      </c>
      <c r="E2829" s="3" t="s">
        <v>24</v>
      </c>
      <c r="F2829" s="3" t="s">
        <v>35</v>
      </c>
      <c r="G2829" s="3" t="s">
        <v>62</v>
      </c>
      <c r="H2829" s="3" t="s">
        <v>41</v>
      </c>
      <c r="I2829" s="4">
        <v>40814</v>
      </c>
      <c r="J2829" s="3" t="s">
        <v>48</v>
      </c>
      <c r="K2829" s="3" t="s">
        <v>55</v>
      </c>
      <c r="L2829" s="5">
        <v>6428.06</v>
      </c>
      <c r="M2829" s="5">
        <v>5991.93</v>
      </c>
      <c r="N2829" s="6">
        <v>7.0000000000000007E-2</v>
      </c>
      <c r="O2829" s="5">
        <v>2478.84</v>
      </c>
      <c r="P2829" s="3">
        <v>27</v>
      </c>
      <c r="Q2829" s="5">
        <v>203.16</v>
      </c>
      <c r="R2829" s="7">
        <f t="shared" si="132"/>
        <v>40820</v>
      </c>
      <c r="S2829" s="3">
        <v>6</v>
      </c>
      <c r="T2829" s="6">
        <v>1.7000000000000001E-2</v>
      </c>
      <c r="U2829" s="3" t="s">
        <v>44</v>
      </c>
      <c r="V2829" s="3">
        <v>4.8</v>
      </c>
      <c r="W2829" s="3" t="s">
        <v>45</v>
      </c>
      <c r="X2829" s="8">
        <f t="shared" si="133"/>
        <v>38.56280121840804</v>
      </c>
      <c r="Y2829" s="9">
        <f t="shared" si="134"/>
        <v>3.9732823363473253</v>
      </c>
    </row>
    <row r="2830" spans="1:25" x14ac:dyDescent="0.3">
      <c r="A2830" s="3">
        <v>202828</v>
      </c>
      <c r="B2830" s="3">
        <v>6789</v>
      </c>
      <c r="C2830" s="3" t="s">
        <v>22</v>
      </c>
      <c r="D2830" s="3" t="s">
        <v>23</v>
      </c>
      <c r="E2830" s="3" t="s">
        <v>46</v>
      </c>
      <c r="F2830" s="3" t="s">
        <v>59</v>
      </c>
      <c r="G2830" s="3" t="s">
        <v>40</v>
      </c>
      <c r="H2830" s="3" t="s">
        <v>53</v>
      </c>
      <c r="I2830" s="4">
        <v>40815</v>
      </c>
      <c r="J2830" s="3" t="s">
        <v>28</v>
      </c>
      <c r="K2830" s="3" t="s">
        <v>29</v>
      </c>
      <c r="L2830" s="5">
        <v>6259.49</v>
      </c>
      <c r="M2830" s="5">
        <v>6338.67</v>
      </c>
      <c r="N2830" s="6">
        <v>0.21</v>
      </c>
      <c r="O2830" s="5">
        <v>1211.4000000000001</v>
      </c>
      <c r="P2830" s="3">
        <v>24</v>
      </c>
      <c r="Q2830" s="5">
        <v>202.26</v>
      </c>
      <c r="R2830" s="7">
        <f t="shared" si="132"/>
        <v>40824</v>
      </c>
      <c r="S2830" s="3">
        <v>9</v>
      </c>
      <c r="T2830" s="6">
        <v>2.5999999999999999E-2</v>
      </c>
      <c r="U2830" s="3" t="s">
        <v>37</v>
      </c>
      <c r="V2830" s="3">
        <v>1.3</v>
      </c>
      <c r="W2830" s="3" t="s">
        <v>38</v>
      </c>
      <c r="X2830" s="8">
        <f t="shared" si="133"/>
        <v>19.353014382960914</v>
      </c>
      <c r="Y2830" s="9">
        <f t="shared" si="134"/>
        <v>4.1146184189007045</v>
      </c>
    </row>
    <row r="2831" spans="1:25" x14ac:dyDescent="0.3">
      <c r="A2831" s="3">
        <v>202829</v>
      </c>
      <c r="B2831" s="3">
        <v>4516</v>
      </c>
      <c r="C2831" s="3" t="s">
        <v>32</v>
      </c>
      <c r="D2831" s="3" t="s">
        <v>23</v>
      </c>
      <c r="E2831" s="3" t="s">
        <v>24</v>
      </c>
      <c r="F2831" s="3" t="s">
        <v>25</v>
      </c>
      <c r="G2831" s="3" t="s">
        <v>60</v>
      </c>
      <c r="H2831" s="3" t="s">
        <v>27</v>
      </c>
      <c r="I2831" s="4">
        <v>40816</v>
      </c>
      <c r="J2831" s="3" t="s">
        <v>48</v>
      </c>
      <c r="K2831" s="3" t="s">
        <v>58</v>
      </c>
      <c r="L2831" s="5">
        <v>693.34</v>
      </c>
      <c r="M2831" s="5">
        <v>680.19</v>
      </c>
      <c r="N2831" s="6">
        <v>0.26</v>
      </c>
      <c r="O2831" s="5">
        <v>173.2</v>
      </c>
      <c r="P2831" s="3">
        <v>5</v>
      </c>
      <c r="Q2831" s="5">
        <v>233.86</v>
      </c>
      <c r="R2831" s="7">
        <f t="shared" si="132"/>
        <v>40819</v>
      </c>
      <c r="S2831" s="3">
        <v>3</v>
      </c>
      <c r="T2831" s="6">
        <v>0.189</v>
      </c>
      <c r="U2831" s="3" t="s">
        <v>30</v>
      </c>
      <c r="V2831" s="3">
        <v>4</v>
      </c>
      <c r="W2831" s="3" t="s">
        <v>45</v>
      </c>
      <c r="X2831" s="8">
        <f t="shared" si="133"/>
        <v>24.980529033374676</v>
      </c>
      <c r="Y2831" s="9">
        <f t="shared" si="134"/>
        <v>20.386656669460006</v>
      </c>
    </row>
    <row r="2832" spans="1:25" x14ac:dyDescent="0.3">
      <c r="A2832" s="3">
        <v>202830</v>
      </c>
      <c r="B2832" s="3">
        <v>2127</v>
      </c>
      <c r="C2832" s="3" t="s">
        <v>50</v>
      </c>
      <c r="D2832" s="3" t="s">
        <v>33</v>
      </c>
      <c r="E2832" s="3" t="s">
        <v>24</v>
      </c>
      <c r="F2832" s="3" t="s">
        <v>35</v>
      </c>
      <c r="G2832" s="3" t="s">
        <v>62</v>
      </c>
      <c r="H2832" s="3" t="s">
        <v>47</v>
      </c>
      <c r="I2832" s="4">
        <v>40817</v>
      </c>
      <c r="J2832" s="3" t="s">
        <v>48</v>
      </c>
      <c r="K2832" s="3" t="s">
        <v>29</v>
      </c>
      <c r="L2832" s="5">
        <v>6178.09</v>
      </c>
      <c r="M2832" s="5">
        <v>6154.22</v>
      </c>
      <c r="N2832" s="6">
        <v>0.17</v>
      </c>
      <c r="O2832" s="5">
        <v>647.99</v>
      </c>
      <c r="P2832" s="3">
        <v>19</v>
      </c>
      <c r="Q2832" s="5">
        <v>290.02</v>
      </c>
      <c r="R2832" s="7">
        <f t="shared" si="132"/>
        <v>40822</v>
      </c>
      <c r="S2832" s="3">
        <v>5</v>
      </c>
      <c r="T2832" s="6">
        <v>0.13300000000000001</v>
      </c>
      <c r="U2832" s="3" t="s">
        <v>49</v>
      </c>
      <c r="V2832" s="3">
        <v>4.9000000000000004</v>
      </c>
      <c r="W2832" s="3" t="s">
        <v>31</v>
      </c>
      <c r="X2832" s="8">
        <f t="shared" si="133"/>
        <v>10.488516677484466</v>
      </c>
      <c r="Y2832" s="9">
        <f t="shared" si="134"/>
        <v>5.2835717861718843</v>
      </c>
    </row>
    <row r="2833" spans="1:25" x14ac:dyDescent="0.3">
      <c r="A2833" s="3">
        <v>202831</v>
      </c>
      <c r="B2833" s="3">
        <v>2683</v>
      </c>
      <c r="C2833" s="3" t="s">
        <v>39</v>
      </c>
      <c r="D2833" s="3" t="s">
        <v>33</v>
      </c>
      <c r="E2833" s="3" t="s">
        <v>46</v>
      </c>
      <c r="F2833" s="3" t="s">
        <v>51</v>
      </c>
      <c r="G2833" s="3" t="s">
        <v>60</v>
      </c>
      <c r="H2833" s="3" t="s">
        <v>57</v>
      </c>
      <c r="I2833" s="4">
        <v>40818</v>
      </c>
      <c r="J2833" s="3" t="s">
        <v>28</v>
      </c>
      <c r="K2833" s="3" t="s">
        <v>29</v>
      </c>
      <c r="L2833" s="5">
        <v>699.15</v>
      </c>
      <c r="M2833" s="5">
        <v>705.84</v>
      </c>
      <c r="N2833" s="6">
        <v>0.2</v>
      </c>
      <c r="O2833" s="5">
        <v>293.07</v>
      </c>
      <c r="P2833" s="3">
        <v>29</v>
      </c>
      <c r="Q2833" s="5">
        <v>204.4</v>
      </c>
      <c r="R2833" s="7">
        <f t="shared" si="132"/>
        <v>40832</v>
      </c>
      <c r="S2833" s="3">
        <v>14</v>
      </c>
      <c r="T2833" s="6">
        <v>2.1000000000000001E-2</v>
      </c>
      <c r="U2833" s="3" t="s">
        <v>30</v>
      </c>
      <c r="V2833" s="3">
        <v>2.6</v>
      </c>
      <c r="W2833" s="3" t="s">
        <v>31</v>
      </c>
      <c r="X2833" s="8">
        <f t="shared" si="133"/>
        <v>41.918043338339409</v>
      </c>
      <c r="Y2833" s="9">
        <f t="shared" si="134"/>
        <v>3.4155928666064788</v>
      </c>
    </row>
    <row r="2834" spans="1:25" x14ac:dyDescent="0.3">
      <c r="A2834" s="3">
        <v>202832</v>
      </c>
      <c r="B2834" s="3">
        <v>4035</v>
      </c>
      <c r="C2834" s="3" t="s">
        <v>50</v>
      </c>
      <c r="D2834" s="3" t="s">
        <v>33</v>
      </c>
      <c r="E2834" s="3" t="s">
        <v>24</v>
      </c>
      <c r="F2834" s="3" t="s">
        <v>59</v>
      </c>
      <c r="G2834" s="3" t="s">
        <v>26</v>
      </c>
      <c r="H2834" s="3" t="s">
        <v>47</v>
      </c>
      <c r="I2834" s="4">
        <v>40819</v>
      </c>
      <c r="J2834" s="3" t="s">
        <v>48</v>
      </c>
      <c r="K2834" s="3" t="s">
        <v>43</v>
      </c>
      <c r="L2834" s="5">
        <v>7897.95</v>
      </c>
      <c r="M2834" s="5">
        <v>7309.51</v>
      </c>
      <c r="N2834" s="6">
        <v>0.11</v>
      </c>
      <c r="O2834" s="5">
        <v>2968.28</v>
      </c>
      <c r="P2834" s="3">
        <v>18</v>
      </c>
      <c r="Q2834" s="5">
        <v>187.76</v>
      </c>
      <c r="R2834" s="7">
        <f t="shared" si="132"/>
        <v>40821</v>
      </c>
      <c r="S2834" s="3">
        <v>2</v>
      </c>
      <c r="T2834" s="6">
        <v>0.106</v>
      </c>
      <c r="U2834" s="3" t="s">
        <v>49</v>
      </c>
      <c r="V2834" s="3">
        <v>1.3</v>
      </c>
      <c r="W2834" s="3" t="s">
        <v>38</v>
      </c>
      <c r="X2834" s="8">
        <f t="shared" si="133"/>
        <v>37.582917086079306</v>
      </c>
      <c r="Y2834" s="9">
        <f t="shared" si="134"/>
        <v>6.0027963570745513</v>
      </c>
    </row>
    <row r="2835" spans="1:25" x14ac:dyDescent="0.3">
      <c r="A2835" s="3">
        <v>202833</v>
      </c>
      <c r="B2835" s="3">
        <v>1989</v>
      </c>
      <c r="C2835" s="3" t="s">
        <v>39</v>
      </c>
      <c r="D2835" s="3" t="s">
        <v>23</v>
      </c>
      <c r="E2835" s="3" t="s">
        <v>24</v>
      </c>
      <c r="F2835" s="3" t="s">
        <v>54</v>
      </c>
      <c r="G2835" s="3" t="s">
        <v>60</v>
      </c>
      <c r="H2835" s="3" t="s">
        <v>27</v>
      </c>
      <c r="I2835" s="4">
        <v>40820</v>
      </c>
      <c r="J2835" s="3" t="s">
        <v>28</v>
      </c>
      <c r="K2835" s="3" t="s">
        <v>55</v>
      </c>
      <c r="L2835" s="5">
        <v>2995.33</v>
      </c>
      <c r="M2835" s="5">
        <v>2857.62</v>
      </c>
      <c r="N2835" s="6">
        <v>0.3</v>
      </c>
      <c r="O2835" s="5">
        <v>608.61</v>
      </c>
      <c r="P2835" s="3">
        <v>5</v>
      </c>
      <c r="Q2835" s="5">
        <v>176.71</v>
      </c>
      <c r="R2835" s="7">
        <f t="shared" si="132"/>
        <v>40829</v>
      </c>
      <c r="S2835" s="3">
        <v>9</v>
      </c>
      <c r="T2835" s="6">
        <v>0.191</v>
      </c>
      <c r="U2835" s="3" t="s">
        <v>44</v>
      </c>
      <c r="V2835" s="3">
        <v>4.7</v>
      </c>
      <c r="W2835" s="3" t="s">
        <v>31</v>
      </c>
      <c r="X2835" s="8">
        <f t="shared" si="133"/>
        <v>20.31862933299503</v>
      </c>
      <c r="Y2835" s="9">
        <f t="shared" si="134"/>
        <v>20.963809043889672</v>
      </c>
    </row>
    <row r="2836" spans="1:25" x14ac:dyDescent="0.3">
      <c r="A2836" s="3">
        <v>202834</v>
      </c>
      <c r="B2836" s="3">
        <v>4483</v>
      </c>
      <c r="C2836" s="3" t="s">
        <v>22</v>
      </c>
      <c r="D2836" s="3" t="s">
        <v>56</v>
      </c>
      <c r="E2836" s="3" t="s">
        <v>34</v>
      </c>
      <c r="F2836" s="3" t="s">
        <v>51</v>
      </c>
      <c r="G2836" s="3" t="s">
        <v>26</v>
      </c>
      <c r="H2836" s="3" t="s">
        <v>57</v>
      </c>
      <c r="I2836" s="4">
        <v>40821</v>
      </c>
      <c r="J2836" s="3" t="s">
        <v>28</v>
      </c>
      <c r="K2836" s="3" t="s">
        <v>43</v>
      </c>
      <c r="L2836" s="5">
        <v>5563.24</v>
      </c>
      <c r="M2836" s="5">
        <v>5604.58</v>
      </c>
      <c r="N2836" s="6">
        <v>0.18</v>
      </c>
      <c r="O2836" s="5">
        <v>1646.95</v>
      </c>
      <c r="P2836" s="3">
        <v>21</v>
      </c>
      <c r="Q2836" s="5">
        <v>22.91</v>
      </c>
      <c r="R2836" s="7">
        <f t="shared" si="132"/>
        <v>40833</v>
      </c>
      <c r="S2836" s="3">
        <v>12</v>
      </c>
      <c r="T2836" s="6">
        <v>0.12</v>
      </c>
      <c r="U2836" s="3" t="s">
        <v>37</v>
      </c>
      <c r="V2836" s="3">
        <v>3</v>
      </c>
      <c r="W2836" s="3" t="s">
        <v>45</v>
      </c>
      <c r="X2836" s="8">
        <f t="shared" si="133"/>
        <v>29.604151537593204</v>
      </c>
      <c r="Y2836" s="9">
        <f t="shared" si="134"/>
        <v>4.7267804273681611</v>
      </c>
    </row>
    <row r="2837" spans="1:25" x14ac:dyDescent="0.3">
      <c r="A2837" s="3">
        <v>202835</v>
      </c>
      <c r="B2837" s="3">
        <v>5560</v>
      </c>
      <c r="C2837" s="3" t="s">
        <v>32</v>
      </c>
      <c r="D2837" s="3" t="s">
        <v>56</v>
      </c>
      <c r="E2837" s="3" t="s">
        <v>34</v>
      </c>
      <c r="F2837" s="3" t="s">
        <v>25</v>
      </c>
      <c r="G2837" s="3" t="s">
        <v>26</v>
      </c>
      <c r="H2837" s="3" t="s">
        <v>57</v>
      </c>
      <c r="I2837" s="4">
        <v>40822</v>
      </c>
      <c r="J2837" s="3" t="s">
        <v>42</v>
      </c>
      <c r="K2837" s="3" t="s">
        <v>43</v>
      </c>
      <c r="L2837" s="5">
        <v>3901.91</v>
      </c>
      <c r="M2837" s="5">
        <v>3662.77</v>
      </c>
      <c r="N2837" s="6">
        <v>0.23</v>
      </c>
      <c r="O2837" s="5">
        <v>1527.06</v>
      </c>
      <c r="P2837" s="3">
        <v>16</v>
      </c>
      <c r="Q2837" s="5">
        <v>251.16</v>
      </c>
      <c r="R2837" s="7">
        <f t="shared" si="132"/>
        <v>40836</v>
      </c>
      <c r="S2837" s="3">
        <v>14</v>
      </c>
      <c r="T2837" s="6">
        <v>0.114</v>
      </c>
      <c r="U2837" s="3" t="s">
        <v>44</v>
      </c>
      <c r="V2837" s="3">
        <v>3</v>
      </c>
      <c r="W2837" s="3" t="s">
        <v>31</v>
      </c>
      <c r="X2837" s="8">
        <f t="shared" si="133"/>
        <v>39.136217903539553</v>
      </c>
      <c r="Y2837" s="9">
        <f t="shared" si="134"/>
        <v>6.6580586550616063</v>
      </c>
    </row>
    <row r="2838" spans="1:25" x14ac:dyDescent="0.3">
      <c r="A2838" s="3">
        <v>202836</v>
      </c>
      <c r="B2838" s="3">
        <v>7465</v>
      </c>
      <c r="C2838" s="3" t="s">
        <v>39</v>
      </c>
      <c r="D2838" s="3" t="s">
        <v>56</v>
      </c>
      <c r="E2838" s="3" t="s">
        <v>46</v>
      </c>
      <c r="F2838" s="3" t="s">
        <v>54</v>
      </c>
      <c r="G2838" s="3" t="s">
        <v>62</v>
      </c>
      <c r="H2838" s="3" t="s">
        <v>27</v>
      </c>
      <c r="I2838" s="4">
        <v>40823</v>
      </c>
      <c r="J2838" s="3" t="s">
        <v>48</v>
      </c>
      <c r="K2838" s="3" t="s">
        <v>55</v>
      </c>
      <c r="L2838" s="5">
        <v>1963.14</v>
      </c>
      <c r="M2838" s="5">
        <v>2096.4699999999998</v>
      </c>
      <c r="N2838" s="6">
        <v>0.09</v>
      </c>
      <c r="O2838" s="5">
        <v>719.72</v>
      </c>
      <c r="P2838" s="3">
        <v>14</v>
      </c>
      <c r="Q2838" s="5">
        <v>243.77</v>
      </c>
      <c r="R2838" s="7">
        <f t="shared" si="132"/>
        <v>40830</v>
      </c>
      <c r="S2838" s="3">
        <v>7</v>
      </c>
      <c r="T2838" s="6">
        <v>7.9000000000000001E-2</v>
      </c>
      <c r="U2838" s="3" t="s">
        <v>37</v>
      </c>
      <c r="V2838" s="3">
        <v>1.1000000000000001</v>
      </c>
      <c r="W2838" s="3" t="s">
        <v>38</v>
      </c>
      <c r="X2838" s="8">
        <f t="shared" si="133"/>
        <v>36.661674664058602</v>
      </c>
      <c r="Y2838" s="9">
        <f t="shared" si="134"/>
        <v>6.6885901402970589</v>
      </c>
    </row>
    <row r="2839" spans="1:25" x14ac:dyDescent="0.3">
      <c r="A2839" s="3">
        <v>202837</v>
      </c>
      <c r="B2839" s="3">
        <v>3736</v>
      </c>
      <c r="C2839" s="3" t="s">
        <v>32</v>
      </c>
      <c r="D2839" s="3" t="s">
        <v>56</v>
      </c>
      <c r="E2839" s="3" t="s">
        <v>34</v>
      </c>
      <c r="F2839" s="3" t="s">
        <v>51</v>
      </c>
      <c r="G2839" s="3" t="s">
        <v>60</v>
      </c>
      <c r="H2839" s="3" t="s">
        <v>27</v>
      </c>
      <c r="I2839" s="4">
        <v>40824</v>
      </c>
      <c r="J2839" s="3" t="s">
        <v>48</v>
      </c>
      <c r="K2839" s="3" t="s">
        <v>58</v>
      </c>
      <c r="L2839" s="5">
        <v>4906.3</v>
      </c>
      <c r="M2839" s="5">
        <v>5184.4799999999996</v>
      </c>
      <c r="N2839" s="6">
        <v>0.03</v>
      </c>
      <c r="O2839" s="5">
        <v>1119.8499999999999</v>
      </c>
      <c r="P2839" s="3">
        <v>11</v>
      </c>
      <c r="Q2839" s="5">
        <v>292.8</v>
      </c>
      <c r="R2839" s="7">
        <f t="shared" si="132"/>
        <v>40831</v>
      </c>
      <c r="S2839" s="3">
        <v>7</v>
      </c>
      <c r="T2839" s="6">
        <v>0.14199999999999999</v>
      </c>
      <c r="U2839" s="3" t="s">
        <v>44</v>
      </c>
      <c r="V2839" s="3">
        <v>2</v>
      </c>
      <c r="W2839" s="3" t="s">
        <v>45</v>
      </c>
      <c r="X2839" s="8">
        <f t="shared" si="133"/>
        <v>22.824735544096363</v>
      </c>
      <c r="Y2839" s="9">
        <f t="shared" si="134"/>
        <v>8.6031245703961208</v>
      </c>
    </row>
    <row r="2840" spans="1:25" x14ac:dyDescent="0.3">
      <c r="A2840" s="3">
        <v>202838</v>
      </c>
      <c r="B2840" s="3">
        <v>4898</v>
      </c>
      <c r="C2840" s="3" t="s">
        <v>32</v>
      </c>
      <c r="D2840" s="3" t="s">
        <v>33</v>
      </c>
      <c r="E2840" s="3" t="s">
        <v>24</v>
      </c>
      <c r="F2840" s="3" t="s">
        <v>54</v>
      </c>
      <c r="G2840" s="3" t="s">
        <v>61</v>
      </c>
      <c r="H2840" s="3" t="s">
        <v>27</v>
      </c>
      <c r="I2840" s="4">
        <v>40825</v>
      </c>
      <c r="J2840" s="3" t="s">
        <v>42</v>
      </c>
      <c r="K2840" s="3" t="s">
        <v>43</v>
      </c>
      <c r="L2840" s="5">
        <v>176.58</v>
      </c>
      <c r="M2840" s="5">
        <v>178.99</v>
      </c>
      <c r="N2840" s="6">
        <v>0.28000000000000003</v>
      </c>
      <c r="O2840" s="5">
        <v>43.77</v>
      </c>
      <c r="P2840" s="3">
        <v>10</v>
      </c>
      <c r="Q2840" s="5">
        <v>210.77</v>
      </c>
      <c r="R2840" s="7">
        <f t="shared" si="132"/>
        <v>40833</v>
      </c>
      <c r="S2840" s="3">
        <v>8</v>
      </c>
      <c r="T2840" s="6">
        <v>0.152</v>
      </c>
      <c r="U2840" s="3" t="s">
        <v>37</v>
      </c>
      <c r="V2840" s="3">
        <v>4.3</v>
      </c>
      <c r="W2840" s="3" t="s">
        <v>38</v>
      </c>
      <c r="X2840" s="8">
        <f t="shared" si="133"/>
        <v>24.787631668365613</v>
      </c>
      <c r="Y2840" s="9">
        <f t="shared" si="134"/>
        <v>9.8653556064584613</v>
      </c>
    </row>
    <row r="2841" spans="1:25" x14ac:dyDescent="0.3">
      <c r="A2841" s="3">
        <v>202839</v>
      </c>
      <c r="B2841" s="3">
        <v>6071</v>
      </c>
      <c r="C2841" s="3" t="s">
        <v>50</v>
      </c>
      <c r="D2841" s="3" t="s">
        <v>56</v>
      </c>
      <c r="E2841" s="3" t="s">
        <v>46</v>
      </c>
      <c r="F2841" s="3" t="s">
        <v>54</v>
      </c>
      <c r="G2841" s="3" t="s">
        <v>60</v>
      </c>
      <c r="H2841" s="3" t="s">
        <v>41</v>
      </c>
      <c r="I2841" s="4">
        <v>40826</v>
      </c>
      <c r="J2841" s="3" t="s">
        <v>28</v>
      </c>
      <c r="K2841" s="3" t="s">
        <v>58</v>
      </c>
      <c r="L2841" s="5">
        <v>4065.99</v>
      </c>
      <c r="M2841" s="5">
        <v>4061.86</v>
      </c>
      <c r="N2841" s="6">
        <v>0.09</v>
      </c>
      <c r="O2841" s="5">
        <v>657.44</v>
      </c>
      <c r="P2841" s="3">
        <v>20</v>
      </c>
      <c r="Q2841" s="5">
        <v>203.57</v>
      </c>
      <c r="R2841" s="7">
        <f t="shared" si="132"/>
        <v>40832</v>
      </c>
      <c r="S2841" s="3">
        <v>6</v>
      </c>
      <c r="T2841" s="6">
        <v>4.0000000000000001E-3</v>
      </c>
      <c r="U2841" s="3" t="s">
        <v>37</v>
      </c>
      <c r="V2841" s="3">
        <v>1.9</v>
      </c>
      <c r="W2841" s="3" t="s">
        <v>31</v>
      </c>
      <c r="X2841" s="8">
        <f t="shared" si="133"/>
        <v>16.169247833860883</v>
      </c>
      <c r="Y2841" s="9">
        <f t="shared" si="134"/>
        <v>5.0050838778293683</v>
      </c>
    </row>
    <row r="2842" spans="1:25" x14ac:dyDescent="0.3">
      <c r="A2842" s="3">
        <v>202840</v>
      </c>
      <c r="B2842" s="3">
        <v>4783</v>
      </c>
      <c r="C2842" s="3" t="s">
        <v>39</v>
      </c>
      <c r="D2842" s="3" t="s">
        <v>23</v>
      </c>
      <c r="E2842" s="3" t="s">
        <v>46</v>
      </c>
      <c r="F2842" s="3" t="s">
        <v>54</v>
      </c>
      <c r="G2842" s="3" t="s">
        <v>60</v>
      </c>
      <c r="H2842" s="3" t="s">
        <v>53</v>
      </c>
      <c r="I2842" s="4">
        <v>40827</v>
      </c>
      <c r="J2842" s="3" t="s">
        <v>48</v>
      </c>
      <c r="K2842" s="3" t="s">
        <v>43</v>
      </c>
      <c r="L2842" s="5">
        <v>360.36</v>
      </c>
      <c r="M2842" s="5">
        <v>391.32</v>
      </c>
      <c r="N2842" s="6">
        <v>0.13</v>
      </c>
      <c r="O2842" s="5">
        <v>55.87</v>
      </c>
      <c r="P2842" s="3">
        <v>11</v>
      </c>
      <c r="Q2842" s="5">
        <v>27.48</v>
      </c>
      <c r="R2842" s="7">
        <f t="shared" si="132"/>
        <v>40829</v>
      </c>
      <c r="S2842" s="3">
        <v>2</v>
      </c>
      <c r="T2842" s="6">
        <v>0.108</v>
      </c>
      <c r="U2842" s="3" t="s">
        <v>37</v>
      </c>
      <c r="V2842" s="3">
        <v>2.2999999999999998</v>
      </c>
      <c r="W2842" s="3" t="s">
        <v>45</v>
      </c>
      <c r="X2842" s="8">
        <f t="shared" si="133"/>
        <v>15.503940503940502</v>
      </c>
      <c r="Y2842" s="9">
        <f t="shared" si="134"/>
        <v>8.3716651333946643</v>
      </c>
    </row>
    <row r="2843" spans="1:25" x14ac:dyDescent="0.3">
      <c r="A2843" s="3">
        <v>202841</v>
      </c>
      <c r="B2843" s="3">
        <v>2619</v>
      </c>
      <c r="C2843" s="3" t="s">
        <v>39</v>
      </c>
      <c r="D2843" s="3" t="s">
        <v>33</v>
      </c>
      <c r="E2843" s="3" t="s">
        <v>34</v>
      </c>
      <c r="F2843" s="3" t="s">
        <v>59</v>
      </c>
      <c r="G2843" s="3" t="s">
        <v>62</v>
      </c>
      <c r="H2843" s="3" t="s">
        <v>53</v>
      </c>
      <c r="I2843" s="4">
        <v>40828</v>
      </c>
      <c r="J2843" s="3" t="s">
        <v>42</v>
      </c>
      <c r="K2843" s="3" t="s">
        <v>29</v>
      </c>
      <c r="L2843" s="5">
        <v>4564.04</v>
      </c>
      <c r="M2843" s="5">
        <v>4794.38</v>
      </c>
      <c r="N2843" s="6">
        <v>0.05</v>
      </c>
      <c r="O2843" s="5">
        <v>1195.54</v>
      </c>
      <c r="P2843" s="3">
        <v>17</v>
      </c>
      <c r="Q2843" s="5">
        <v>55.75</v>
      </c>
      <c r="R2843" s="7">
        <f t="shared" si="132"/>
        <v>40830</v>
      </c>
      <c r="S2843" s="3">
        <v>2</v>
      </c>
      <c r="T2843" s="6">
        <v>0.19900000000000001</v>
      </c>
      <c r="U2843" s="3" t="s">
        <v>49</v>
      </c>
      <c r="V2843" s="3">
        <v>2.1</v>
      </c>
      <c r="W2843" s="3" t="s">
        <v>45</v>
      </c>
      <c r="X2843" s="8">
        <f t="shared" si="133"/>
        <v>26.19477480477822</v>
      </c>
      <c r="Y2843" s="9">
        <f t="shared" si="134"/>
        <v>5.5997426398506285</v>
      </c>
    </row>
    <row r="2844" spans="1:25" x14ac:dyDescent="0.3">
      <c r="A2844" s="3">
        <v>202842</v>
      </c>
      <c r="B2844" s="3">
        <v>6978</v>
      </c>
      <c r="C2844" s="3" t="s">
        <v>39</v>
      </c>
      <c r="D2844" s="3" t="s">
        <v>56</v>
      </c>
      <c r="E2844" s="3" t="s">
        <v>46</v>
      </c>
      <c r="F2844" s="3" t="s">
        <v>25</v>
      </c>
      <c r="G2844" s="3" t="s">
        <v>26</v>
      </c>
      <c r="H2844" s="3" t="s">
        <v>57</v>
      </c>
      <c r="I2844" s="4">
        <v>40829</v>
      </c>
      <c r="J2844" s="3" t="s">
        <v>48</v>
      </c>
      <c r="K2844" s="3" t="s">
        <v>29</v>
      </c>
      <c r="L2844" s="5">
        <v>3685.46</v>
      </c>
      <c r="M2844" s="5">
        <v>3345.02</v>
      </c>
      <c r="N2844" s="6">
        <v>0.15</v>
      </c>
      <c r="O2844" s="5">
        <v>1075.6500000000001</v>
      </c>
      <c r="P2844" s="3">
        <v>2</v>
      </c>
      <c r="Q2844" s="5">
        <v>233.33</v>
      </c>
      <c r="R2844" s="7">
        <f t="shared" si="132"/>
        <v>40830</v>
      </c>
      <c r="S2844" s="3">
        <v>1</v>
      </c>
      <c r="T2844" s="6">
        <v>8.7999999999999995E-2</v>
      </c>
      <c r="U2844" s="3" t="s">
        <v>37</v>
      </c>
      <c r="V2844" s="3">
        <v>2</v>
      </c>
      <c r="W2844" s="3" t="s">
        <v>45</v>
      </c>
      <c r="X2844" s="8">
        <f t="shared" si="133"/>
        <v>29.186315955131793</v>
      </c>
      <c r="Y2844" s="9">
        <f t="shared" si="134"/>
        <v>55.08875881160651</v>
      </c>
    </row>
    <row r="2845" spans="1:25" x14ac:dyDescent="0.3">
      <c r="A2845" s="3">
        <v>202843</v>
      </c>
      <c r="B2845" s="3">
        <v>3554</v>
      </c>
      <c r="C2845" s="3" t="s">
        <v>50</v>
      </c>
      <c r="D2845" s="3" t="s">
        <v>56</v>
      </c>
      <c r="E2845" s="3" t="s">
        <v>34</v>
      </c>
      <c r="F2845" s="3" t="s">
        <v>59</v>
      </c>
      <c r="G2845" s="3" t="s">
        <v>61</v>
      </c>
      <c r="H2845" s="3" t="s">
        <v>57</v>
      </c>
      <c r="I2845" s="4">
        <v>40830</v>
      </c>
      <c r="J2845" s="3" t="s">
        <v>42</v>
      </c>
      <c r="K2845" s="3" t="s">
        <v>43</v>
      </c>
      <c r="L2845" s="5">
        <v>7163.08</v>
      </c>
      <c r="M2845" s="5">
        <v>6766.79</v>
      </c>
      <c r="N2845" s="6">
        <v>0.22</v>
      </c>
      <c r="O2845" s="5">
        <v>3440.28</v>
      </c>
      <c r="P2845" s="3">
        <v>5</v>
      </c>
      <c r="Q2845" s="5">
        <v>216.09</v>
      </c>
      <c r="R2845" s="7">
        <f t="shared" si="132"/>
        <v>40843</v>
      </c>
      <c r="S2845" s="3">
        <v>13</v>
      </c>
      <c r="T2845" s="6">
        <v>1.6E-2</v>
      </c>
      <c r="U2845" s="3" t="s">
        <v>30</v>
      </c>
      <c r="V2845" s="3">
        <v>3.1</v>
      </c>
      <c r="W2845" s="3" t="s">
        <v>45</v>
      </c>
      <c r="X2845" s="8">
        <f t="shared" si="133"/>
        <v>48.027943286965943</v>
      </c>
      <c r="Y2845" s="9">
        <f t="shared" si="134"/>
        <v>21.171279144173237</v>
      </c>
    </row>
    <row r="2846" spans="1:25" x14ac:dyDescent="0.3">
      <c r="A2846" s="3">
        <v>202844</v>
      </c>
      <c r="B2846" s="3">
        <v>2160</v>
      </c>
      <c r="C2846" s="3" t="s">
        <v>50</v>
      </c>
      <c r="D2846" s="3" t="s">
        <v>33</v>
      </c>
      <c r="E2846" s="3" t="s">
        <v>46</v>
      </c>
      <c r="F2846" s="3" t="s">
        <v>54</v>
      </c>
      <c r="G2846" s="3" t="s">
        <v>40</v>
      </c>
      <c r="H2846" s="3" t="s">
        <v>47</v>
      </c>
      <c r="I2846" s="4">
        <v>40831</v>
      </c>
      <c r="J2846" s="3" t="s">
        <v>42</v>
      </c>
      <c r="K2846" s="3" t="s">
        <v>58</v>
      </c>
      <c r="L2846" s="5">
        <v>7729.73</v>
      </c>
      <c r="M2846" s="5">
        <v>7069.58</v>
      </c>
      <c r="N2846" s="6">
        <v>0.36</v>
      </c>
      <c r="O2846" s="5">
        <v>2335.6999999999998</v>
      </c>
      <c r="P2846" s="3">
        <v>14</v>
      </c>
      <c r="Q2846" s="5">
        <v>270.74</v>
      </c>
      <c r="R2846" s="7">
        <f t="shared" si="132"/>
        <v>40840</v>
      </c>
      <c r="S2846" s="3">
        <v>9</v>
      </c>
      <c r="T2846" s="6">
        <v>0.19600000000000001</v>
      </c>
      <c r="U2846" s="3" t="s">
        <v>44</v>
      </c>
      <c r="V2846" s="3">
        <v>4</v>
      </c>
      <c r="W2846" s="3" t="s">
        <v>31</v>
      </c>
      <c r="X2846" s="8">
        <f t="shared" si="133"/>
        <v>30.217096845556053</v>
      </c>
      <c r="Y2846" s="9">
        <f t="shared" si="134"/>
        <v>7.8098496859583086</v>
      </c>
    </row>
    <row r="2847" spans="1:25" x14ac:dyDescent="0.3">
      <c r="A2847" s="3">
        <v>202845</v>
      </c>
      <c r="B2847" s="3">
        <v>6973</v>
      </c>
      <c r="C2847" s="3" t="s">
        <v>50</v>
      </c>
      <c r="D2847" s="3" t="s">
        <v>56</v>
      </c>
      <c r="E2847" s="3" t="s">
        <v>34</v>
      </c>
      <c r="F2847" s="3" t="s">
        <v>59</v>
      </c>
      <c r="G2847" s="3" t="s">
        <v>36</v>
      </c>
      <c r="H2847" s="3" t="s">
        <v>27</v>
      </c>
      <c r="I2847" s="4">
        <v>40832</v>
      </c>
      <c r="J2847" s="3" t="s">
        <v>48</v>
      </c>
      <c r="K2847" s="3" t="s">
        <v>55</v>
      </c>
      <c r="L2847" s="5">
        <v>5226.25</v>
      </c>
      <c r="M2847" s="5">
        <v>5743.32</v>
      </c>
      <c r="N2847" s="6">
        <v>0.08</v>
      </c>
      <c r="O2847" s="5">
        <v>919.32</v>
      </c>
      <c r="P2847" s="3">
        <v>5</v>
      </c>
      <c r="Q2847" s="5">
        <v>17.399999999999999</v>
      </c>
      <c r="R2847" s="7">
        <f t="shared" si="132"/>
        <v>40833</v>
      </c>
      <c r="S2847" s="3">
        <v>1</v>
      </c>
      <c r="T2847" s="6">
        <v>8.5999999999999993E-2</v>
      </c>
      <c r="U2847" s="3" t="s">
        <v>37</v>
      </c>
      <c r="V2847" s="3">
        <v>1.8</v>
      </c>
      <c r="W2847" s="3" t="s">
        <v>45</v>
      </c>
      <c r="X2847" s="8">
        <f t="shared" si="133"/>
        <v>17.590432910786895</v>
      </c>
      <c r="Y2847" s="9">
        <f t="shared" si="134"/>
        <v>18.199403829144121</v>
      </c>
    </row>
    <row r="2848" spans="1:25" x14ac:dyDescent="0.3">
      <c r="A2848" s="3">
        <v>202846</v>
      </c>
      <c r="B2848" s="3">
        <v>3262</v>
      </c>
      <c r="C2848" s="3" t="s">
        <v>50</v>
      </c>
      <c r="D2848" s="3" t="s">
        <v>56</v>
      </c>
      <c r="E2848" s="3" t="s">
        <v>46</v>
      </c>
      <c r="F2848" s="3" t="s">
        <v>25</v>
      </c>
      <c r="G2848" s="3" t="s">
        <v>61</v>
      </c>
      <c r="H2848" s="3" t="s">
        <v>27</v>
      </c>
      <c r="I2848" s="4">
        <v>40833</v>
      </c>
      <c r="J2848" s="3" t="s">
        <v>48</v>
      </c>
      <c r="K2848" s="3" t="s">
        <v>55</v>
      </c>
      <c r="L2848" s="5">
        <v>1522.24</v>
      </c>
      <c r="M2848" s="5">
        <v>1498.55</v>
      </c>
      <c r="N2848" s="6">
        <v>0.2</v>
      </c>
      <c r="O2848" s="5">
        <v>255.27</v>
      </c>
      <c r="P2848" s="3">
        <v>16</v>
      </c>
      <c r="Q2848" s="5">
        <v>85.5</v>
      </c>
      <c r="R2848" s="7">
        <f t="shared" si="132"/>
        <v>40838</v>
      </c>
      <c r="S2848" s="3">
        <v>5</v>
      </c>
      <c r="T2848" s="6">
        <v>5.0999999999999997E-2</v>
      </c>
      <c r="U2848" s="3" t="s">
        <v>44</v>
      </c>
      <c r="V2848" s="3">
        <v>3.6</v>
      </c>
      <c r="W2848" s="3" t="s">
        <v>31</v>
      </c>
      <c r="X2848" s="8">
        <f t="shared" si="133"/>
        <v>16.7693661971831</v>
      </c>
      <c r="Y2848" s="9">
        <f t="shared" si="134"/>
        <v>6.3488038437155918</v>
      </c>
    </row>
    <row r="2849" spans="1:25" x14ac:dyDescent="0.3">
      <c r="A2849" s="3">
        <v>202847</v>
      </c>
      <c r="B2849" s="3">
        <v>3412</v>
      </c>
      <c r="C2849" s="3" t="s">
        <v>50</v>
      </c>
      <c r="D2849" s="3" t="s">
        <v>33</v>
      </c>
      <c r="E2849" s="3" t="s">
        <v>34</v>
      </c>
      <c r="F2849" s="3" t="s">
        <v>35</v>
      </c>
      <c r="G2849" s="3" t="s">
        <v>26</v>
      </c>
      <c r="H2849" s="3" t="s">
        <v>27</v>
      </c>
      <c r="I2849" s="4">
        <v>40834</v>
      </c>
      <c r="J2849" s="3" t="s">
        <v>28</v>
      </c>
      <c r="K2849" s="3" t="s">
        <v>43</v>
      </c>
      <c r="L2849" s="5">
        <v>4212.34</v>
      </c>
      <c r="M2849" s="5">
        <v>3904.16</v>
      </c>
      <c r="N2849" s="6">
        <v>0.02</v>
      </c>
      <c r="O2849" s="5">
        <v>1002.97</v>
      </c>
      <c r="P2849" s="3">
        <v>18</v>
      </c>
      <c r="Q2849" s="5">
        <v>248.73</v>
      </c>
      <c r="R2849" s="7">
        <f t="shared" si="132"/>
        <v>40846</v>
      </c>
      <c r="S2849" s="3">
        <v>12</v>
      </c>
      <c r="T2849" s="6">
        <v>5.8999999999999997E-2</v>
      </c>
      <c r="U2849" s="3" t="s">
        <v>44</v>
      </c>
      <c r="V2849" s="3">
        <v>4</v>
      </c>
      <c r="W2849" s="3" t="s">
        <v>38</v>
      </c>
      <c r="X2849" s="8">
        <f t="shared" si="133"/>
        <v>23.810281221363898</v>
      </c>
      <c r="Y2849" s="9">
        <f t="shared" si="134"/>
        <v>5.994090633808268</v>
      </c>
    </row>
    <row r="2850" spans="1:25" x14ac:dyDescent="0.3">
      <c r="A2850" s="3">
        <v>202848</v>
      </c>
      <c r="B2850" s="3">
        <v>4969</v>
      </c>
      <c r="C2850" s="3" t="s">
        <v>22</v>
      </c>
      <c r="D2850" s="3" t="s">
        <v>56</v>
      </c>
      <c r="E2850" s="3" t="s">
        <v>24</v>
      </c>
      <c r="F2850" s="3" t="s">
        <v>35</v>
      </c>
      <c r="G2850" s="3" t="s">
        <v>62</v>
      </c>
      <c r="H2850" s="3" t="s">
        <v>53</v>
      </c>
      <c r="I2850" s="4">
        <v>40835</v>
      </c>
      <c r="J2850" s="3" t="s">
        <v>28</v>
      </c>
      <c r="K2850" s="3" t="s">
        <v>29</v>
      </c>
      <c r="L2850" s="5">
        <v>62.94</v>
      </c>
      <c r="M2850" s="5">
        <v>61.15</v>
      </c>
      <c r="N2850" s="6">
        <v>0</v>
      </c>
      <c r="O2850" s="5">
        <v>29.43</v>
      </c>
      <c r="P2850" s="3">
        <v>24</v>
      </c>
      <c r="Q2850" s="5">
        <v>104.58</v>
      </c>
      <c r="R2850" s="7">
        <f t="shared" si="132"/>
        <v>40848</v>
      </c>
      <c r="S2850" s="3">
        <v>13</v>
      </c>
      <c r="T2850" s="6">
        <v>5.6000000000000001E-2</v>
      </c>
      <c r="U2850" s="3" t="s">
        <v>30</v>
      </c>
      <c r="V2850" s="3">
        <v>3</v>
      </c>
      <c r="W2850" s="3" t="s">
        <v>45</v>
      </c>
      <c r="X2850" s="8">
        <f t="shared" si="133"/>
        <v>46.758817921830314</v>
      </c>
      <c r="Y2850" s="9">
        <f t="shared" si="134"/>
        <v>4.2886345053147998</v>
      </c>
    </row>
    <row r="2851" spans="1:25" x14ac:dyDescent="0.3">
      <c r="A2851" s="3">
        <v>202849</v>
      </c>
      <c r="B2851" s="3">
        <v>2250</v>
      </c>
      <c r="C2851" s="3" t="s">
        <v>22</v>
      </c>
      <c r="D2851" s="3" t="s">
        <v>33</v>
      </c>
      <c r="E2851" s="3" t="s">
        <v>46</v>
      </c>
      <c r="F2851" s="3" t="s">
        <v>51</v>
      </c>
      <c r="G2851" s="3" t="s">
        <v>36</v>
      </c>
      <c r="H2851" s="3" t="s">
        <v>53</v>
      </c>
      <c r="I2851" s="4">
        <v>40836</v>
      </c>
      <c r="J2851" s="3" t="s">
        <v>42</v>
      </c>
      <c r="K2851" s="3" t="s">
        <v>55</v>
      </c>
      <c r="L2851" s="5">
        <v>6156.14</v>
      </c>
      <c r="M2851" s="5">
        <v>6747.07</v>
      </c>
      <c r="N2851" s="6">
        <v>0.14000000000000001</v>
      </c>
      <c r="O2851" s="5">
        <v>2570.44</v>
      </c>
      <c r="P2851" s="3">
        <v>13</v>
      </c>
      <c r="Q2851" s="5">
        <v>55.64</v>
      </c>
      <c r="R2851" s="7">
        <f t="shared" si="132"/>
        <v>40844</v>
      </c>
      <c r="S2851" s="3">
        <v>8</v>
      </c>
      <c r="T2851" s="6">
        <v>0.157</v>
      </c>
      <c r="U2851" s="3" t="s">
        <v>30</v>
      </c>
      <c r="V2851" s="3">
        <v>1.6</v>
      </c>
      <c r="W2851" s="3" t="s">
        <v>38</v>
      </c>
      <c r="X2851" s="8">
        <f t="shared" si="133"/>
        <v>41.754086164382223</v>
      </c>
      <c r="Y2851" s="9">
        <f t="shared" si="134"/>
        <v>7.0185907478243266</v>
      </c>
    </row>
    <row r="2852" spans="1:25" x14ac:dyDescent="0.3">
      <c r="A2852" s="3">
        <v>202850</v>
      </c>
      <c r="B2852" s="3">
        <v>7869</v>
      </c>
      <c r="C2852" s="3" t="s">
        <v>50</v>
      </c>
      <c r="D2852" s="3" t="s">
        <v>33</v>
      </c>
      <c r="E2852" s="3" t="s">
        <v>46</v>
      </c>
      <c r="F2852" s="3" t="s">
        <v>35</v>
      </c>
      <c r="G2852" s="3" t="s">
        <v>36</v>
      </c>
      <c r="H2852" s="3" t="s">
        <v>57</v>
      </c>
      <c r="I2852" s="4">
        <v>40837</v>
      </c>
      <c r="J2852" s="3" t="s">
        <v>48</v>
      </c>
      <c r="K2852" s="3" t="s">
        <v>58</v>
      </c>
      <c r="L2852" s="5">
        <v>377.26</v>
      </c>
      <c r="M2852" s="5">
        <v>350.32</v>
      </c>
      <c r="N2852" s="6">
        <v>0.31</v>
      </c>
      <c r="O2852" s="5">
        <v>112.25</v>
      </c>
      <c r="P2852" s="3">
        <v>9</v>
      </c>
      <c r="Q2852" s="5">
        <v>102.82</v>
      </c>
      <c r="R2852" s="7">
        <f t="shared" si="132"/>
        <v>40839</v>
      </c>
      <c r="S2852" s="3">
        <v>2</v>
      </c>
      <c r="T2852" s="6">
        <v>2.5999999999999999E-2</v>
      </c>
      <c r="U2852" s="3" t="s">
        <v>44</v>
      </c>
      <c r="V2852" s="3">
        <v>2.8</v>
      </c>
      <c r="W2852" s="3" t="s">
        <v>31</v>
      </c>
      <c r="X2852" s="8">
        <f t="shared" si="133"/>
        <v>29.754015798123312</v>
      </c>
      <c r="Y2852" s="9">
        <f t="shared" si="134"/>
        <v>11.965567988632616</v>
      </c>
    </row>
    <row r="2853" spans="1:25" x14ac:dyDescent="0.3">
      <c r="A2853" s="3">
        <v>202851</v>
      </c>
      <c r="B2853" s="3">
        <v>5510</v>
      </c>
      <c r="C2853" s="3" t="s">
        <v>50</v>
      </c>
      <c r="D2853" s="3" t="s">
        <v>23</v>
      </c>
      <c r="E2853" s="3" t="s">
        <v>34</v>
      </c>
      <c r="F2853" s="3" t="s">
        <v>54</v>
      </c>
      <c r="G2853" s="3" t="s">
        <v>52</v>
      </c>
      <c r="H2853" s="3" t="s">
        <v>47</v>
      </c>
      <c r="I2853" s="4">
        <v>40838</v>
      </c>
      <c r="J2853" s="3" t="s">
        <v>42</v>
      </c>
      <c r="K2853" s="3" t="s">
        <v>43</v>
      </c>
      <c r="L2853" s="5">
        <v>6470.17</v>
      </c>
      <c r="M2853" s="5">
        <v>6285.05</v>
      </c>
      <c r="N2853" s="6">
        <v>0.02</v>
      </c>
      <c r="O2853" s="5">
        <v>3120.65</v>
      </c>
      <c r="P2853" s="3">
        <v>3</v>
      </c>
      <c r="Q2853" s="5">
        <v>202.81</v>
      </c>
      <c r="R2853" s="7">
        <f t="shared" si="132"/>
        <v>40850</v>
      </c>
      <c r="S2853" s="3">
        <v>12</v>
      </c>
      <c r="T2853" s="6">
        <v>4.2000000000000003E-2</v>
      </c>
      <c r="U2853" s="3" t="s">
        <v>44</v>
      </c>
      <c r="V2853" s="3">
        <v>4.3</v>
      </c>
      <c r="W2853" s="3" t="s">
        <v>38</v>
      </c>
      <c r="X2853" s="8">
        <f t="shared" si="133"/>
        <v>48.231344771466595</v>
      </c>
      <c r="Y2853" s="9">
        <f t="shared" si="134"/>
        <v>34.315134061516346</v>
      </c>
    </row>
    <row r="2854" spans="1:25" x14ac:dyDescent="0.3">
      <c r="A2854" s="3">
        <v>202852</v>
      </c>
      <c r="B2854" s="3">
        <v>6333</v>
      </c>
      <c r="C2854" s="3" t="s">
        <v>22</v>
      </c>
      <c r="D2854" s="3" t="s">
        <v>33</v>
      </c>
      <c r="E2854" s="3" t="s">
        <v>46</v>
      </c>
      <c r="F2854" s="3" t="s">
        <v>59</v>
      </c>
      <c r="G2854" s="3" t="s">
        <v>52</v>
      </c>
      <c r="H2854" s="3" t="s">
        <v>57</v>
      </c>
      <c r="I2854" s="4">
        <v>40839</v>
      </c>
      <c r="J2854" s="3" t="s">
        <v>48</v>
      </c>
      <c r="K2854" s="3" t="s">
        <v>55</v>
      </c>
      <c r="L2854" s="5">
        <v>2154.19</v>
      </c>
      <c r="M2854" s="5">
        <v>2057.6</v>
      </c>
      <c r="N2854" s="6">
        <v>0.22</v>
      </c>
      <c r="O2854" s="5">
        <v>401.1</v>
      </c>
      <c r="P2854" s="3">
        <v>1</v>
      </c>
      <c r="Q2854" s="5">
        <v>98.01</v>
      </c>
      <c r="R2854" s="7">
        <f t="shared" si="132"/>
        <v>40851</v>
      </c>
      <c r="S2854" s="3">
        <v>12</v>
      </c>
      <c r="T2854" s="6">
        <v>0.14000000000000001</v>
      </c>
      <c r="U2854" s="3" t="s">
        <v>49</v>
      </c>
      <c r="V2854" s="3">
        <v>2.1</v>
      </c>
      <c r="W2854" s="3" t="s">
        <v>45</v>
      </c>
      <c r="X2854" s="8">
        <f t="shared" si="133"/>
        <v>18.619527525427191</v>
      </c>
      <c r="Y2854" s="9">
        <f t="shared" si="134"/>
        <v>104.6943040435459</v>
      </c>
    </row>
    <row r="2855" spans="1:25" x14ac:dyDescent="0.3">
      <c r="A2855" s="3">
        <v>202853</v>
      </c>
      <c r="B2855" s="3">
        <v>6473</v>
      </c>
      <c r="C2855" s="3" t="s">
        <v>50</v>
      </c>
      <c r="D2855" s="3" t="s">
        <v>56</v>
      </c>
      <c r="E2855" s="3" t="s">
        <v>34</v>
      </c>
      <c r="F2855" s="3" t="s">
        <v>35</v>
      </c>
      <c r="G2855" s="3" t="s">
        <v>62</v>
      </c>
      <c r="H2855" s="3" t="s">
        <v>57</v>
      </c>
      <c r="I2855" s="4">
        <v>40840</v>
      </c>
      <c r="J2855" s="3" t="s">
        <v>28</v>
      </c>
      <c r="K2855" s="3" t="s">
        <v>29</v>
      </c>
      <c r="L2855" s="5">
        <v>2037.75</v>
      </c>
      <c r="M2855" s="5">
        <v>2156.0300000000002</v>
      </c>
      <c r="N2855" s="6">
        <v>0.17</v>
      </c>
      <c r="O2855" s="5">
        <v>557.97</v>
      </c>
      <c r="P2855" s="3">
        <v>1</v>
      </c>
      <c r="Q2855" s="5">
        <v>218.58</v>
      </c>
      <c r="R2855" s="7">
        <f t="shared" si="132"/>
        <v>40844</v>
      </c>
      <c r="S2855" s="3">
        <v>4</v>
      </c>
      <c r="T2855" s="6">
        <v>0.17100000000000001</v>
      </c>
      <c r="U2855" s="3" t="s">
        <v>49</v>
      </c>
      <c r="V2855" s="3">
        <v>3.5</v>
      </c>
      <c r="W2855" s="3" t="s">
        <v>45</v>
      </c>
      <c r="X2855" s="8">
        <f t="shared" si="133"/>
        <v>27.381670960618333</v>
      </c>
      <c r="Y2855" s="9">
        <f t="shared" si="134"/>
        <v>94.51399099270418</v>
      </c>
    </row>
    <row r="2856" spans="1:25" x14ac:dyDescent="0.3">
      <c r="A2856" s="3">
        <v>202854</v>
      </c>
      <c r="B2856" s="3">
        <v>2231</v>
      </c>
      <c r="C2856" s="3" t="s">
        <v>22</v>
      </c>
      <c r="D2856" s="3" t="s">
        <v>56</v>
      </c>
      <c r="E2856" s="3" t="s">
        <v>24</v>
      </c>
      <c r="F2856" s="3" t="s">
        <v>25</v>
      </c>
      <c r="G2856" s="3" t="s">
        <v>60</v>
      </c>
      <c r="H2856" s="3" t="s">
        <v>27</v>
      </c>
      <c r="I2856" s="4">
        <v>40841</v>
      </c>
      <c r="J2856" s="3" t="s">
        <v>28</v>
      </c>
      <c r="K2856" s="3" t="s">
        <v>43</v>
      </c>
      <c r="L2856" s="5">
        <v>762.95</v>
      </c>
      <c r="M2856" s="5">
        <v>690.55</v>
      </c>
      <c r="N2856" s="6">
        <v>0.1</v>
      </c>
      <c r="O2856" s="5">
        <v>76.61</v>
      </c>
      <c r="P2856" s="3">
        <v>19</v>
      </c>
      <c r="Q2856" s="5">
        <v>284.24</v>
      </c>
      <c r="R2856" s="7">
        <f t="shared" si="132"/>
        <v>40852</v>
      </c>
      <c r="S2856" s="3">
        <v>11</v>
      </c>
      <c r="T2856" s="6">
        <v>4.1000000000000002E-2</v>
      </c>
      <c r="U2856" s="3" t="s">
        <v>30</v>
      </c>
      <c r="V2856" s="3">
        <v>1.7</v>
      </c>
      <c r="W2856" s="3" t="s">
        <v>45</v>
      </c>
      <c r="X2856" s="8">
        <f t="shared" si="133"/>
        <v>10.041287109247001</v>
      </c>
      <c r="Y2856" s="9">
        <f t="shared" si="134"/>
        <v>5.8149682366077391</v>
      </c>
    </row>
    <row r="2857" spans="1:25" x14ac:dyDescent="0.3">
      <c r="A2857" s="3">
        <v>202855</v>
      </c>
      <c r="B2857" s="3">
        <v>6579</v>
      </c>
      <c r="C2857" s="3" t="s">
        <v>32</v>
      </c>
      <c r="D2857" s="3" t="s">
        <v>56</v>
      </c>
      <c r="E2857" s="3" t="s">
        <v>34</v>
      </c>
      <c r="F2857" s="3" t="s">
        <v>54</v>
      </c>
      <c r="G2857" s="3" t="s">
        <v>26</v>
      </c>
      <c r="H2857" s="3" t="s">
        <v>53</v>
      </c>
      <c r="I2857" s="4">
        <v>40842</v>
      </c>
      <c r="J2857" s="3" t="s">
        <v>28</v>
      </c>
      <c r="K2857" s="3" t="s">
        <v>58</v>
      </c>
      <c r="L2857" s="5">
        <v>5501.82</v>
      </c>
      <c r="M2857" s="5">
        <v>5993.37</v>
      </c>
      <c r="N2857" s="6">
        <v>0.22</v>
      </c>
      <c r="O2857" s="5">
        <v>2457.5</v>
      </c>
      <c r="P2857" s="3">
        <v>14</v>
      </c>
      <c r="Q2857" s="5">
        <v>209.7</v>
      </c>
      <c r="R2857" s="7">
        <f t="shared" si="132"/>
        <v>40850</v>
      </c>
      <c r="S2857" s="3">
        <v>8</v>
      </c>
      <c r="T2857" s="6">
        <v>0.184</v>
      </c>
      <c r="U2857" s="3" t="s">
        <v>37</v>
      </c>
      <c r="V2857" s="3">
        <v>1.8</v>
      </c>
      <c r="W2857" s="3" t="s">
        <v>38</v>
      </c>
      <c r="X2857" s="8">
        <f t="shared" si="133"/>
        <v>44.667037453060985</v>
      </c>
      <c r="Y2857" s="9">
        <f t="shared" si="134"/>
        <v>6.5570312337990631</v>
      </c>
    </row>
    <row r="2858" spans="1:25" x14ac:dyDescent="0.3">
      <c r="A2858" s="3">
        <v>202856</v>
      </c>
      <c r="B2858" s="3">
        <v>1035</v>
      </c>
      <c r="C2858" s="3" t="s">
        <v>50</v>
      </c>
      <c r="D2858" s="3" t="s">
        <v>56</v>
      </c>
      <c r="E2858" s="3" t="s">
        <v>46</v>
      </c>
      <c r="F2858" s="3" t="s">
        <v>51</v>
      </c>
      <c r="G2858" s="3" t="s">
        <v>40</v>
      </c>
      <c r="H2858" s="3" t="s">
        <v>27</v>
      </c>
      <c r="I2858" s="4">
        <v>40843</v>
      </c>
      <c r="J2858" s="3" t="s">
        <v>28</v>
      </c>
      <c r="K2858" s="3" t="s">
        <v>58</v>
      </c>
      <c r="L2858" s="5">
        <v>2959.63</v>
      </c>
      <c r="M2858" s="5">
        <v>3177.87</v>
      </c>
      <c r="N2858" s="6">
        <v>0.35</v>
      </c>
      <c r="O2858" s="5">
        <v>482.81</v>
      </c>
      <c r="P2858" s="3">
        <v>7</v>
      </c>
      <c r="Q2858" s="5">
        <v>270.56</v>
      </c>
      <c r="R2858" s="7">
        <f t="shared" si="132"/>
        <v>40855</v>
      </c>
      <c r="S2858" s="3">
        <v>12</v>
      </c>
      <c r="T2858" s="6">
        <v>5.2999999999999999E-2</v>
      </c>
      <c r="U2858" s="3" t="s">
        <v>30</v>
      </c>
      <c r="V2858" s="3">
        <v>3.6</v>
      </c>
      <c r="W2858" s="3" t="s">
        <v>31</v>
      </c>
      <c r="X2858" s="8">
        <f t="shared" si="133"/>
        <v>16.313187797123287</v>
      </c>
      <c r="Y2858" s="9">
        <f t="shared" si="134"/>
        <v>13.304643856239737</v>
      </c>
    </row>
    <row r="2859" spans="1:25" x14ac:dyDescent="0.3">
      <c r="A2859" s="3">
        <v>202857</v>
      </c>
      <c r="B2859" s="3">
        <v>7725</v>
      </c>
      <c r="C2859" s="3" t="s">
        <v>39</v>
      </c>
      <c r="D2859" s="3" t="s">
        <v>23</v>
      </c>
      <c r="E2859" s="3" t="s">
        <v>34</v>
      </c>
      <c r="F2859" s="3" t="s">
        <v>25</v>
      </c>
      <c r="G2859" s="3" t="s">
        <v>60</v>
      </c>
      <c r="H2859" s="3" t="s">
        <v>53</v>
      </c>
      <c r="I2859" s="4">
        <v>40844</v>
      </c>
      <c r="J2859" s="3" t="s">
        <v>48</v>
      </c>
      <c r="K2859" s="3" t="s">
        <v>43</v>
      </c>
      <c r="L2859" s="5">
        <v>764.75</v>
      </c>
      <c r="M2859" s="5">
        <v>744.01</v>
      </c>
      <c r="N2859" s="6">
        <v>0.36</v>
      </c>
      <c r="O2859" s="5">
        <v>369.44</v>
      </c>
      <c r="P2859" s="3">
        <v>19</v>
      </c>
      <c r="Q2859" s="5">
        <v>141.04</v>
      </c>
      <c r="R2859" s="7">
        <f t="shared" si="132"/>
        <v>40849</v>
      </c>
      <c r="S2859" s="3">
        <v>5</v>
      </c>
      <c r="T2859" s="6">
        <v>0.113</v>
      </c>
      <c r="U2859" s="3" t="s">
        <v>37</v>
      </c>
      <c r="V2859" s="3">
        <v>3.9</v>
      </c>
      <c r="W2859" s="3" t="s">
        <v>31</v>
      </c>
      <c r="X2859" s="8">
        <f t="shared" si="133"/>
        <v>48.308597580908788</v>
      </c>
      <c r="Y2859" s="9">
        <f t="shared" si="134"/>
        <v>5.4098735232053325</v>
      </c>
    </row>
    <row r="2860" spans="1:25" x14ac:dyDescent="0.3">
      <c r="A2860" s="3">
        <v>202858</v>
      </c>
      <c r="B2860" s="3">
        <v>6979</v>
      </c>
      <c r="C2860" s="3" t="s">
        <v>39</v>
      </c>
      <c r="D2860" s="3" t="s">
        <v>23</v>
      </c>
      <c r="E2860" s="3" t="s">
        <v>34</v>
      </c>
      <c r="F2860" s="3" t="s">
        <v>59</v>
      </c>
      <c r="G2860" s="3" t="s">
        <v>61</v>
      </c>
      <c r="H2860" s="3" t="s">
        <v>57</v>
      </c>
      <c r="I2860" s="4">
        <v>40845</v>
      </c>
      <c r="J2860" s="3" t="s">
        <v>42</v>
      </c>
      <c r="K2860" s="3" t="s">
        <v>58</v>
      </c>
      <c r="L2860" s="5">
        <v>2602.02</v>
      </c>
      <c r="M2860" s="5">
        <v>2810.83</v>
      </c>
      <c r="N2860" s="6">
        <v>0.1</v>
      </c>
      <c r="O2860" s="5">
        <v>788.09</v>
      </c>
      <c r="P2860" s="3">
        <v>16</v>
      </c>
      <c r="Q2860" s="5">
        <v>278.13</v>
      </c>
      <c r="R2860" s="7">
        <f t="shared" si="132"/>
        <v>40853</v>
      </c>
      <c r="S2860" s="3">
        <v>8</v>
      </c>
      <c r="T2860" s="6">
        <v>8.5999999999999993E-2</v>
      </c>
      <c r="U2860" s="3" t="s">
        <v>30</v>
      </c>
      <c r="V2860" s="3">
        <v>4.5</v>
      </c>
      <c r="W2860" s="3" t="s">
        <v>45</v>
      </c>
      <c r="X2860" s="8">
        <f t="shared" si="133"/>
        <v>30.28762269313841</v>
      </c>
      <c r="Y2860" s="9">
        <f t="shared" si="134"/>
        <v>5.7857020879953609</v>
      </c>
    </row>
    <row r="2861" spans="1:25" x14ac:dyDescent="0.3">
      <c r="A2861" s="3">
        <v>202859</v>
      </c>
      <c r="B2861" s="3">
        <v>2543</v>
      </c>
      <c r="C2861" s="3" t="s">
        <v>32</v>
      </c>
      <c r="D2861" s="3" t="s">
        <v>56</v>
      </c>
      <c r="E2861" s="3" t="s">
        <v>34</v>
      </c>
      <c r="F2861" s="3" t="s">
        <v>54</v>
      </c>
      <c r="G2861" s="3" t="s">
        <v>36</v>
      </c>
      <c r="H2861" s="3" t="s">
        <v>47</v>
      </c>
      <c r="I2861" s="4">
        <v>40846</v>
      </c>
      <c r="J2861" s="3" t="s">
        <v>28</v>
      </c>
      <c r="K2861" s="3" t="s">
        <v>43</v>
      </c>
      <c r="L2861" s="5">
        <v>7380.78</v>
      </c>
      <c r="M2861" s="5">
        <v>7271.15</v>
      </c>
      <c r="N2861" s="6">
        <v>0.38</v>
      </c>
      <c r="O2861" s="5">
        <v>3672.53</v>
      </c>
      <c r="P2861" s="3">
        <v>5</v>
      </c>
      <c r="Q2861" s="5">
        <v>217.06</v>
      </c>
      <c r="R2861" s="7">
        <f t="shared" si="132"/>
        <v>40857</v>
      </c>
      <c r="S2861" s="3">
        <v>11</v>
      </c>
      <c r="T2861" s="6">
        <v>0.16700000000000001</v>
      </c>
      <c r="U2861" s="3" t="s">
        <v>44</v>
      </c>
      <c r="V2861" s="3">
        <v>3.2</v>
      </c>
      <c r="W2861" s="3" t="s">
        <v>45</v>
      </c>
      <c r="X2861" s="8">
        <f t="shared" si="133"/>
        <v>49.758020155051369</v>
      </c>
      <c r="Y2861" s="9">
        <f t="shared" si="134"/>
        <v>20.301547898200422</v>
      </c>
    </row>
    <row r="2862" spans="1:25" x14ac:dyDescent="0.3">
      <c r="A2862" s="3">
        <v>202860</v>
      </c>
      <c r="B2862" s="3">
        <v>7261</v>
      </c>
      <c r="C2862" s="3" t="s">
        <v>39</v>
      </c>
      <c r="D2862" s="3" t="s">
        <v>23</v>
      </c>
      <c r="E2862" s="3" t="s">
        <v>34</v>
      </c>
      <c r="F2862" s="3" t="s">
        <v>54</v>
      </c>
      <c r="G2862" s="3" t="s">
        <v>36</v>
      </c>
      <c r="H2862" s="3" t="s">
        <v>57</v>
      </c>
      <c r="I2862" s="4">
        <v>40847</v>
      </c>
      <c r="J2862" s="3" t="s">
        <v>28</v>
      </c>
      <c r="K2862" s="3" t="s">
        <v>58</v>
      </c>
      <c r="L2862" s="5">
        <v>327.81</v>
      </c>
      <c r="M2862" s="5">
        <v>314.17</v>
      </c>
      <c r="N2862" s="6">
        <v>0.34</v>
      </c>
      <c r="O2862" s="5">
        <v>103.76</v>
      </c>
      <c r="P2862" s="3">
        <v>5</v>
      </c>
      <c r="Q2862" s="5">
        <v>28.58</v>
      </c>
      <c r="R2862" s="7">
        <f t="shared" si="132"/>
        <v>40860</v>
      </c>
      <c r="S2862" s="3">
        <v>13</v>
      </c>
      <c r="T2862" s="6">
        <v>0.16200000000000001</v>
      </c>
      <c r="U2862" s="3" t="s">
        <v>37</v>
      </c>
      <c r="V2862" s="3">
        <v>2.6</v>
      </c>
      <c r="W2862" s="3" t="s">
        <v>31</v>
      </c>
      <c r="X2862" s="8">
        <f t="shared" si="133"/>
        <v>31.652481620450875</v>
      </c>
      <c r="Y2862" s="9">
        <f t="shared" si="134"/>
        <v>20.868319699525735</v>
      </c>
    </row>
    <row r="2863" spans="1:25" x14ac:dyDescent="0.3">
      <c r="A2863" s="3">
        <v>202861</v>
      </c>
      <c r="B2863" s="3">
        <v>4874</v>
      </c>
      <c r="C2863" s="3" t="s">
        <v>32</v>
      </c>
      <c r="D2863" s="3" t="s">
        <v>23</v>
      </c>
      <c r="E2863" s="3" t="s">
        <v>46</v>
      </c>
      <c r="F2863" s="3" t="s">
        <v>59</v>
      </c>
      <c r="G2863" s="3" t="s">
        <v>40</v>
      </c>
      <c r="H2863" s="3" t="s">
        <v>53</v>
      </c>
      <c r="I2863" s="4">
        <v>40848</v>
      </c>
      <c r="J2863" s="3" t="s">
        <v>42</v>
      </c>
      <c r="K2863" s="3" t="s">
        <v>29</v>
      </c>
      <c r="L2863" s="5">
        <v>5368.98</v>
      </c>
      <c r="M2863" s="5">
        <v>5269.12</v>
      </c>
      <c r="N2863" s="6">
        <v>0.15</v>
      </c>
      <c r="O2863" s="5">
        <v>1515</v>
      </c>
      <c r="P2863" s="3">
        <v>23</v>
      </c>
      <c r="Q2863" s="5">
        <v>65.459999999999994</v>
      </c>
      <c r="R2863" s="7">
        <f t="shared" si="132"/>
        <v>40860</v>
      </c>
      <c r="S2863" s="3">
        <v>12</v>
      </c>
      <c r="T2863" s="6">
        <v>0.184</v>
      </c>
      <c r="U2863" s="3" t="s">
        <v>44</v>
      </c>
      <c r="V2863" s="3">
        <v>4.5999999999999996</v>
      </c>
      <c r="W2863" s="3" t="s">
        <v>45</v>
      </c>
      <c r="X2863" s="8">
        <f t="shared" si="133"/>
        <v>28.217650279941441</v>
      </c>
      <c r="Y2863" s="9">
        <f t="shared" si="134"/>
        <v>4.43022578805338</v>
      </c>
    </row>
    <row r="2864" spans="1:25" x14ac:dyDescent="0.3">
      <c r="A2864" s="3">
        <v>202862</v>
      </c>
      <c r="B2864" s="3">
        <v>2237</v>
      </c>
      <c r="C2864" s="3" t="s">
        <v>39</v>
      </c>
      <c r="D2864" s="3" t="s">
        <v>23</v>
      </c>
      <c r="E2864" s="3" t="s">
        <v>24</v>
      </c>
      <c r="F2864" s="3" t="s">
        <v>35</v>
      </c>
      <c r="G2864" s="3" t="s">
        <v>62</v>
      </c>
      <c r="H2864" s="3" t="s">
        <v>57</v>
      </c>
      <c r="I2864" s="4">
        <v>40849</v>
      </c>
      <c r="J2864" s="3" t="s">
        <v>48</v>
      </c>
      <c r="K2864" s="3" t="s">
        <v>43</v>
      </c>
      <c r="L2864" s="5">
        <v>4033</v>
      </c>
      <c r="M2864" s="5">
        <v>4295.1400000000003</v>
      </c>
      <c r="N2864" s="6">
        <v>0.18</v>
      </c>
      <c r="O2864" s="5">
        <v>1164.98</v>
      </c>
      <c r="P2864" s="3">
        <v>18</v>
      </c>
      <c r="Q2864" s="5">
        <v>123.74</v>
      </c>
      <c r="R2864" s="7">
        <f t="shared" si="132"/>
        <v>40854</v>
      </c>
      <c r="S2864" s="3">
        <v>5</v>
      </c>
      <c r="T2864" s="6">
        <v>9.1999999999999998E-2</v>
      </c>
      <c r="U2864" s="3" t="s">
        <v>44</v>
      </c>
      <c r="V2864" s="3">
        <v>1.4</v>
      </c>
      <c r="W2864" s="3" t="s">
        <v>45</v>
      </c>
      <c r="X2864" s="8">
        <f t="shared" si="133"/>
        <v>28.886188941234813</v>
      </c>
      <c r="Y2864" s="9">
        <f t="shared" si="134"/>
        <v>5.2164901622660853</v>
      </c>
    </row>
    <row r="2865" spans="1:25" x14ac:dyDescent="0.3">
      <c r="A2865" s="3">
        <v>202863</v>
      </c>
      <c r="B2865" s="3">
        <v>5436</v>
      </c>
      <c r="C2865" s="3" t="s">
        <v>39</v>
      </c>
      <c r="D2865" s="3" t="s">
        <v>33</v>
      </c>
      <c r="E2865" s="3" t="s">
        <v>46</v>
      </c>
      <c r="F2865" s="3" t="s">
        <v>54</v>
      </c>
      <c r="G2865" s="3" t="s">
        <v>61</v>
      </c>
      <c r="H2865" s="3" t="s">
        <v>41</v>
      </c>
      <c r="I2865" s="4">
        <v>40850</v>
      </c>
      <c r="J2865" s="3" t="s">
        <v>28</v>
      </c>
      <c r="K2865" s="3" t="s">
        <v>58</v>
      </c>
      <c r="L2865" s="5">
        <v>4801.2700000000004</v>
      </c>
      <c r="M2865" s="5">
        <v>4859.97</v>
      </c>
      <c r="N2865" s="6">
        <v>0.06</v>
      </c>
      <c r="O2865" s="5">
        <v>2085.23</v>
      </c>
      <c r="P2865" s="3">
        <v>17</v>
      </c>
      <c r="Q2865" s="5">
        <v>143.36000000000001</v>
      </c>
      <c r="R2865" s="7">
        <f t="shared" si="132"/>
        <v>40852</v>
      </c>
      <c r="S2865" s="3">
        <v>2</v>
      </c>
      <c r="T2865" s="6">
        <v>0.10199999999999999</v>
      </c>
      <c r="U2865" s="3" t="s">
        <v>44</v>
      </c>
      <c r="V2865" s="3">
        <v>4.5</v>
      </c>
      <c r="W2865" s="3" t="s">
        <v>31</v>
      </c>
      <c r="X2865" s="8">
        <f t="shared" si="133"/>
        <v>43.430800600674402</v>
      </c>
      <c r="Y2865" s="9">
        <f t="shared" si="134"/>
        <v>5.8113043302494365</v>
      </c>
    </row>
    <row r="2866" spans="1:25" x14ac:dyDescent="0.3">
      <c r="A2866" s="3">
        <v>202864</v>
      </c>
      <c r="B2866" s="3">
        <v>4553</v>
      </c>
      <c r="C2866" s="3" t="s">
        <v>39</v>
      </c>
      <c r="D2866" s="3" t="s">
        <v>56</v>
      </c>
      <c r="E2866" s="3" t="s">
        <v>24</v>
      </c>
      <c r="F2866" s="3" t="s">
        <v>59</v>
      </c>
      <c r="G2866" s="3" t="s">
        <v>60</v>
      </c>
      <c r="H2866" s="3" t="s">
        <v>41</v>
      </c>
      <c r="I2866" s="4">
        <v>40851</v>
      </c>
      <c r="J2866" s="3" t="s">
        <v>48</v>
      </c>
      <c r="K2866" s="3" t="s">
        <v>29</v>
      </c>
      <c r="L2866" s="5">
        <v>3163.57</v>
      </c>
      <c r="M2866" s="5">
        <v>2984.65</v>
      </c>
      <c r="N2866" s="6">
        <v>0.22</v>
      </c>
      <c r="O2866" s="5">
        <v>774.89</v>
      </c>
      <c r="P2866" s="3">
        <v>20</v>
      </c>
      <c r="Q2866" s="5">
        <v>187.56</v>
      </c>
      <c r="R2866" s="7">
        <f t="shared" si="132"/>
        <v>40861</v>
      </c>
      <c r="S2866" s="3">
        <v>10</v>
      </c>
      <c r="T2866" s="6">
        <v>5.7000000000000002E-2</v>
      </c>
      <c r="U2866" s="3" t="s">
        <v>49</v>
      </c>
      <c r="V2866" s="3">
        <v>1.4</v>
      </c>
      <c r="W2866" s="3" t="s">
        <v>38</v>
      </c>
      <c r="X2866" s="8">
        <f t="shared" si="133"/>
        <v>24.494163239631174</v>
      </c>
      <c r="Y2866" s="9">
        <f t="shared" si="134"/>
        <v>5.2997336371098793</v>
      </c>
    </row>
    <row r="2867" spans="1:25" x14ac:dyDescent="0.3">
      <c r="A2867" s="3">
        <v>202865</v>
      </c>
      <c r="B2867" s="3">
        <v>7964</v>
      </c>
      <c r="C2867" s="3" t="s">
        <v>32</v>
      </c>
      <c r="D2867" s="3" t="s">
        <v>23</v>
      </c>
      <c r="E2867" s="3" t="s">
        <v>46</v>
      </c>
      <c r="F2867" s="3" t="s">
        <v>59</v>
      </c>
      <c r="G2867" s="3" t="s">
        <v>36</v>
      </c>
      <c r="H2867" s="3" t="s">
        <v>27</v>
      </c>
      <c r="I2867" s="4">
        <v>40852</v>
      </c>
      <c r="J2867" s="3" t="s">
        <v>28</v>
      </c>
      <c r="K2867" s="3" t="s">
        <v>58</v>
      </c>
      <c r="L2867" s="5">
        <v>3878.26</v>
      </c>
      <c r="M2867" s="5">
        <v>3544.49</v>
      </c>
      <c r="N2867" s="6">
        <v>7.0000000000000007E-2</v>
      </c>
      <c r="O2867" s="5">
        <v>1711.6</v>
      </c>
      <c r="P2867" s="3">
        <v>8</v>
      </c>
      <c r="Q2867" s="5">
        <v>219.91</v>
      </c>
      <c r="R2867" s="7">
        <f t="shared" si="132"/>
        <v>40861</v>
      </c>
      <c r="S2867" s="3">
        <v>9</v>
      </c>
      <c r="T2867" s="6">
        <v>0.16300000000000001</v>
      </c>
      <c r="U2867" s="3" t="s">
        <v>37</v>
      </c>
      <c r="V2867" s="3">
        <v>2.5</v>
      </c>
      <c r="W2867" s="3" t="s">
        <v>45</v>
      </c>
      <c r="X2867" s="8">
        <f t="shared" si="133"/>
        <v>44.133193751837155</v>
      </c>
      <c r="Y2867" s="9">
        <f t="shared" si="134"/>
        <v>13.677073429463761</v>
      </c>
    </row>
    <row r="2868" spans="1:25" x14ac:dyDescent="0.3">
      <c r="A2868" s="3">
        <v>202866</v>
      </c>
      <c r="B2868" s="3">
        <v>5892</v>
      </c>
      <c r="C2868" s="3" t="s">
        <v>22</v>
      </c>
      <c r="D2868" s="3" t="s">
        <v>56</v>
      </c>
      <c r="E2868" s="3" t="s">
        <v>34</v>
      </c>
      <c r="F2868" s="3" t="s">
        <v>35</v>
      </c>
      <c r="G2868" s="3" t="s">
        <v>60</v>
      </c>
      <c r="H2868" s="3" t="s">
        <v>53</v>
      </c>
      <c r="I2868" s="4">
        <v>40853</v>
      </c>
      <c r="J2868" s="3" t="s">
        <v>42</v>
      </c>
      <c r="K2868" s="3" t="s">
        <v>43</v>
      </c>
      <c r="L2868" s="5">
        <v>6086.42</v>
      </c>
      <c r="M2868" s="5">
        <v>6216.13</v>
      </c>
      <c r="N2868" s="6">
        <v>0.04</v>
      </c>
      <c r="O2868" s="5">
        <v>2766.54</v>
      </c>
      <c r="P2868" s="3">
        <v>3</v>
      </c>
      <c r="Q2868" s="5">
        <v>13.91</v>
      </c>
      <c r="R2868" s="7">
        <f t="shared" si="132"/>
        <v>40863</v>
      </c>
      <c r="S2868" s="3">
        <v>10</v>
      </c>
      <c r="T2868" s="6">
        <v>0.13600000000000001</v>
      </c>
      <c r="U2868" s="3" t="s">
        <v>49</v>
      </c>
      <c r="V2868" s="3">
        <v>4.3</v>
      </c>
      <c r="W2868" s="3" t="s">
        <v>31</v>
      </c>
      <c r="X2868" s="8">
        <f t="shared" si="133"/>
        <v>45.454306472441921</v>
      </c>
      <c r="Y2868" s="9">
        <f t="shared" si="134"/>
        <v>32.637777309462109</v>
      </c>
    </row>
    <row r="2869" spans="1:25" x14ac:dyDescent="0.3">
      <c r="A2869" s="3">
        <v>202867</v>
      </c>
      <c r="B2869" s="3">
        <v>3868</v>
      </c>
      <c r="C2869" s="3" t="s">
        <v>50</v>
      </c>
      <c r="D2869" s="3" t="s">
        <v>23</v>
      </c>
      <c r="E2869" s="3" t="s">
        <v>24</v>
      </c>
      <c r="F2869" s="3" t="s">
        <v>54</v>
      </c>
      <c r="G2869" s="3" t="s">
        <v>61</v>
      </c>
      <c r="H2869" s="3" t="s">
        <v>53</v>
      </c>
      <c r="I2869" s="4">
        <v>40854</v>
      </c>
      <c r="J2869" s="3" t="s">
        <v>28</v>
      </c>
      <c r="K2869" s="3" t="s">
        <v>29</v>
      </c>
      <c r="L2869" s="5">
        <v>3891.27</v>
      </c>
      <c r="M2869" s="5">
        <v>4139.08</v>
      </c>
      <c r="N2869" s="6">
        <v>0.28000000000000003</v>
      </c>
      <c r="O2869" s="5">
        <v>838.72</v>
      </c>
      <c r="P2869" s="3">
        <v>17</v>
      </c>
      <c r="Q2869" s="5">
        <v>71.34</v>
      </c>
      <c r="R2869" s="7">
        <f t="shared" si="132"/>
        <v>40863</v>
      </c>
      <c r="S2869" s="3">
        <v>9</v>
      </c>
      <c r="T2869" s="6">
        <v>0.14000000000000001</v>
      </c>
      <c r="U2869" s="3" t="s">
        <v>37</v>
      </c>
      <c r="V2869" s="3">
        <v>3.1</v>
      </c>
      <c r="W2869" s="3" t="s">
        <v>45</v>
      </c>
      <c r="X2869" s="8">
        <f t="shared" si="133"/>
        <v>21.553888576223187</v>
      </c>
      <c r="Y2869" s="9">
        <f t="shared" si="134"/>
        <v>5.5301718085689968</v>
      </c>
    </row>
    <row r="2870" spans="1:25" x14ac:dyDescent="0.3">
      <c r="A2870" s="3">
        <v>202868</v>
      </c>
      <c r="B2870" s="3">
        <v>4808</v>
      </c>
      <c r="C2870" s="3" t="s">
        <v>22</v>
      </c>
      <c r="D2870" s="3" t="s">
        <v>56</v>
      </c>
      <c r="E2870" s="3" t="s">
        <v>34</v>
      </c>
      <c r="F2870" s="3" t="s">
        <v>51</v>
      </c>
      <c r="G2870" s="3" t="s">
        <v>36</v>
      </c>
      <c r="H2870" s="3" t="s">
        <v>27</v>
      </c>
      <c r="I2870" s="4">
        <v>40855</v>
      </c>
      <c r="J2870" s="3" t="s">
        <v>28</v>
      </c>
      <c r="K2870" s="3" t="s">
        <v>43</v>
      </c>
      <c r="L2870" s="5">
        <v>3041.5</v>
      </c>
      <c r="M2870" s="5">
        <v>3257.76</v>
      </c>
      <c r="N2870" s="6">
        <v>0.36</v>
      </c>
      <c r="O2870" s="5">
        <v>1431.74</v>
      </c>
      <c r="P2870" s="3">
        <v>8</v>
      </c>
      <c r="Q2870" s="5">
        <v>7.69</v>
      </c>
      <c r="R2870" s="7">
        <f t="shared" si="132"/>
        <v>40862</v>
      </c>
      <c r="S2870" s="3">
        <v>7</v>
      </c>
      <c r="T2870" s="6">
        <v>1.7000000000000001E-2</v>
      </c>
      <c r="U2870" s="3" t="s">
        <v>49</v>
      </c>
      <c r="V2870" s="3">
        <v>3.1</v>
      </c>
      <c r="W2870" s="3" t="s">
        <v>31</v>
      </c>
      <c r="X2870" s="8">
        <f t="shared" si="133"/>
        <v>47.07348347854677</v>
      </c>
      <c r="Y2870" s="9">
        <f t="shared" si="134"/>
        <v>11.670212047541868</v>
      </c>
    </row>
    <row r="2871" spans="1:25" x14ac:dyDescent="0.3">
      <c r="A2871" s="3">
        <v>202869</v>
      </c>
      <c r="B2871" s="3">
        <v>7112</v>
      </c>
      <c r="C2871" s="3" t="s">
        <v>22</v>
      </c>
      <c r="D2871" s="3" t="s">
        <v>33</v>
      </c>
      <c r="E2871" s="3" t="s">
        <v>34</v>
      </c>
      <c r="F2871" s="3" t="s">
        <v>59</v>
      </c>
      <c r="G2871" s="3" t="s">
        <v>60</v>
      </c>
      <c r="H2871" s="3" t="s">
        <v>47</v>
      </c>
      <c r="I2871" s="4">
        <v>40856</v>
      </c>
      <c r="J2871" s="3" t="s">
        <v>42</v>
      </c>
      <c r="K2871" s="3" t="s">
        <v>55</v>
      </c>
      <c r="L2871" s="5">
        <v>2242.25</v>
      </c>
      <c r="M2871" s="5">
        <v>2387.0700000000002</v>
      </c>
      <c r="N2871" s="6">
        <v>0.26</v>
      </c>
      <c r="O2871" s="5">
        <v>395.19</v>
      </c>
      <c r="P2871" s="3">
        <v>27</v>
      </c>
      <c r="Q2871" s="5">
        <v>160.49</v>
      </c>
      <c r="R2871" s="7">
        <f t="shared" si="132"/>
        <v>40866</v>
      </c>
      <c r="S2871" s="3">
        <v>10</v>
      </c>
      <c r="T2871" s="6">
        <v>0.16900000000000001</v>
      </c>
      <c r="U2871" s="3" t="s">
        <v>30</v>
      </c>
      <c r="V2871" s="3">
        <v>2.7</v>
      </c>
      <c r="W2871" s="3" t="s">
        <v>31</v>
      </c>
      <c r="X2871" s="8">
        <f t="shared" si="133"/>
        <v>17.624707325231352</v>
      </c>
      <c r="Y2871" s="9">
        <f t="shared" si="134"/>
        <v>3.4790054877442342</v>
      </c>
    </row>
    <row r="2872" spans="1:25" x14ac:dyDescent="0.3">
      <c r="A2872" s="3">
        <v>202870</v>
      </c>
      <c r="B2872" s="3">
        <v>6183</v>
      </c>
      <c r="C2872" s="3" t="s">
        <v>50</v>
      </c>
      <c r="D2872" s="3" t="s">
        <v>23</v>
      </c>
      <c r="E2872" s="3" t="s">
        <v>46</v>
      </c>
      <c r="F2872" s="3" t="s">
        <v>54</v>
      </c>
      <c r="G2872" s="3" t="s">
        <v>36</v>
      </c>
      <c r="H2872" s="3" t="s">
        <v>57</v>
      </c>
      <c r="I2872" s="4">
        <v>40857</v>
      </c>
      <c r="J2872" s="3" t="s">
        <v>42</v>
      </c>
      <c r="K2872" s="3" t="s">
        <v>43</v>
      </c>
      <c r="L2872" s="5">
        <v>3631.48</v>
      </c>
      <c r="M2872" s="5">
        <v>3641.24</v>
      </c>
      <c r="N2872" s="6">
        <v>0.01</v>
      </c>
      <c r="O2872" s="5">
        <v>1563.79</v>
      </c>
      <c r="P2872" s="3">
        <v>4</v>
      </c>
      <c r="Q2872" s="5">
        <v>276.77999999999997</v>
      </c>
      <c r="R2872" s="7">
        <f t="shared" si="132"/>
        <v>40870</v>
      </c>
      <c r="S2872" s="3">
        <v>13</v>
      </c>
      <c r="T2872" s="6">
        <v>0.16600000000000001</v>
      </c>
      <c r="U2872" s="3" t="s">
        <v>49</v>
      </c>
      <c r="V2872" s="3">
        <v>1.5</v>
      </c>
      <c r="W2872" s="3" t="s">
        <v>45</v>
      </c>
      <c r="X2872" s="8">
        <f t="shared" si="133"/>
        <v>43.062057343011659</v>
      </c>
      <c r="Y2872" s="9">
        <f t="shared" si="134"/>
        <v>24.93298986059694</v>
      </c>
    </row>
    <row r="2873" spans="1:25" x14ac:dyDescent="0.3">
      <c r="A2873" s="3">
        <v>202871</v>
      </c>
      <c r="B2873" s="3">
        <v>4472</v>
      </c>
      <c r="C2873" s="3" t="s">
        <v>22</v>
      </c>
      <c r="D2873" s="3" t="s">
        <v>23</v>
      </c>
      <c r="E2873" s="3" t="s">
        <v>34</v>
      </c>
      <c r="F2873" s="3" t="s">
        <v>51</v>
      </c>
      <c r="G2873" s="3" t="s">
        <v>40</v>
      </c>
      <c r="H2873" s="3" t="s">
        <v>27</v>
      </c>
      <c r="I2873" s="4">
        <v>40858</v>
      </c>
      <c r="J2873" s="3" t="s">
        <v>48</v>
      </c>
      <c r="K2873" s="3" t="s">
        <v>58</v>
      </c>
      <c r="L2873" s="5">
        <v>4626.97</v>
      </c>
      <c r="M2873" s="5">
        <v>4513.8100000000004</v>
      </c>
      <c r="N2873" s="6">
        <v>0.15</v>
      </c>
      <c r="O2873" s="5">
        <v>774.97</v>
      </c>
      <c r="P2873" s="3">
        <v>16</v>
      </c>
      <c r="Q2873" s="5">
        <v>53.21</v>
      </c>
      <c r="R2873" s="7">
        <f t="shared" si="132"/>
        <v>40868</v>
      </c>
      <c r="S2873" s="3">
        <v>10</v>
      </c>
      <c r="T2873" s="6">
        <v>0.13400000000000001</v>
      </c>
      <c r="U2873" s="3" t="s">
        <v>30</v>
      </c>
      <c r="V2873" s="3">
        <v>4.5999999999999996</v>
      </c>
      <c r="W2873" s="3" t="s">
        <v>38</v>
      </c>
      <c r="X2873" s="8">
        <f t="shared" si="133"/>
        <v>16.748973950555115</v>
      </c>
      <c r="Y2873" s="9">
        <f t="shared" si="134"/>
        <v>6.406685815309018</v>
      </c>
    </row>
    <row r="2874" spans="1:25" x14ac:dyDescent="0.3">
      <c r="A2874" s="3">
        <v>202872</v>
      </c>
      <c r="B2874" s="3">
        <v>2846</v>
      </c>
      <c r="C2874" s="3" t="s">
        <v>39</v>
      </c>
      <c r="D2874" s="3" t="s">
        <v>33</v>
      </c>
      <c r="E2874" s="3" t="s">
        <v>34</v>
      </c>
      <c r="F2874" s="3" t="s">
        <v>25</v>
      </c>
      <c r="G2874" s="3" t="s">
        <v>40</v>
      </c>
      <c r="H2874" s="3" t="s">
        <v>57</v>
      </c>
      <c r="I2874" s="4">
        <v>40859</v>
      </c>
      <c r="J2874" s="3" t="s">
        <v>48</v>
      </c>
      <c r="K2874" s="3" t="s">
        <v>43</v>
      </c>
      <c r="L2874" s="5">
        <v>3027.13</v>
      </c>
      <c r="M2874" s="5">
        <v>3314.95</v>
      </c>
      <c r="N2874" s="6">
        <v>0.22</v>
      </c>
      <c r="O2874" s="5">
        <v>1171.76</v>
      </c>
      <c r="P2874" s="3">
        <v>24</v>
      </c>
      <c r="Q2874" s="5">
        <v>13</v>
      </c>
      <c r="R2874" s="7">
        <f t="shared" si="132"/>
        <v>40861</v>
      </c>
      <c r="S2874" s="3">
        <v>2</v>
      </c>
      <c r="T2874" s="6">
        <v>8.9999999999999993E-3</v>
      </c>
      <c r="U2874" s="3" t="s">
        <v>49</v>
      </c>
      <c r="V2874" s="3">
        <v>2.9</v>
      </c>
      <c r="W2874" s="3" t="s">
        <v>31</v>
      </c>
      <c r="X2874" s="8">
        <f t="shared" si="133"/>
        <v>38.708611787402589</v>
      </c>
      <c r="Y2874" s="9">
        <f t="shared" si="134"/>
        <v>3.8048965042207783</v>
      </c>
    </row>
    <row r="2875" spans="1:25" x14ac:dyDescent="0.3">
      <c r="A2875" s="3">
        <v>202873</v>
      </c>
      <c r="B2875" s="3">
        <v>3537</v>
      </c>
      <c r="C2875" s="3" t="s">
        <v>22</v>
      </c>
      <c r="D2875" s="3" t="s">
        <v>56</v>
      </c>
      <c r="E2875" s="3" t="s">
        <v>24</v>
      </c>
      <c r="F2875" s="3" t="s">
        <v>59</v>
      </c>
      <c r="G2875" s="3" t="s">
        <v>62</v>
      </c>
      <c r="H2875" s="3" t="s">
        <v>53</v>
      </c>
      <c r="I2875" s="4">
        <v>40860</v>
      </c>
      <c r="J2875" s="3" t="s">
        <v>48</v>
      </c>
      <c r="K2875" s="3" t="s">
        <v>58</v>
      </c>
      <c r="L2875" s="5">
        <v>7212.85</v>
      </c>
      <c r="M2875" s="5">
        <v>7822.21</v>
      </c>
      <c r="N2875" s="6">
        <v>0.32</v>
      </c>
      <c r="O2875" s="5">
        <v>3536.08</v>
      </c>
      <c r="P2875" s="3">
        <v>2</v>
      </c>
      <c r="Q2875" s="5">
        <v>23.32</v>
      </c>
      <c r="R2875" s="7">
        <f t="shared" si="132"/>
        <v>40862</v>
      </c>
      <c r="S2875" s="3">
        <v>2</v>
      </c>
      <c r="T2875" s="6">
        <v>0.16500000000000001</v>
      </c>
      <c r="U2875" s="3" t="s">
        <v>30</v>
      </c>
      <c r="V2875" s="3">
        <v>2.5</v>
      </c>
      <c r="W2875" s="3" t="s">
        <v>31</v>
      </c>
      <c r="X2875" s="8">
        <f t="shared" si="133"/>
        <v>49.024726703036933</v>
      </c>
      <c r="Y2875" s="9">
        <f t="shared" si="134"/>
        <v>46.104937095782397</v>
      </c>
    </row>
    <row r="2876" spans="1:25" x14ac:dyDescent="0.3">
      <c r="A2876" s="3">
        <v>202874</v>
      </c>
      <c r="B2876" s="3">
        <v>1158</v>
      </c>
      <c r="C2876" s="3" t="s">
        <v>50</v>
      </c>
      <c r="D2876" s="3" t="s">
        <v>56</v>
      </c>
      <c r="E2876" s="3" t="s">
        <v>34</v>
      </c>
      <c r="F2876" s="3" t="s">
        <v>35</v>
      </c>
      <c r="G2876" s="3" t="s">
        <v>62</v>
      </c>
      <c r="H2876" s="3" t="s">
        <v>27</v>
      </c>
      <c r="I2876" s="4">
        <v>40861</v>
      </c>
      <c r="J2876" s="3" t="s">
        <v>28</v>
      </c>
      <c r="K2876" s="3" t="s">
        <v>55</v>
      </c>
      <c r="L2876" s="5">
        <v>7967.77</v>
      </c>
      <c r="M2876" s="5">
        <v>8369.39</v>
      </c>
      <c r="N2876" s="6">
        <v>0.17</v>
      </c>
      <c r="O2876" s="5">
        <v>1039.4000000000001</v>
      </c>
      <c r="P2876" s="3">
        <v>6</v>
      </c>
      <c r="Q2876" s="5">
        <v>149.94</v>
      </c>
      <c r="R2876" s="7">
        <f t="shared" si="132"/>
        <v>40862</v>
      </c>
      <c r="S2876" s="3">
        <v>1</v>
      </c>
      <c r="T2876" s="6">
        <v>0.152</v>
      </c>
      <c r="U2876" s="3" t="s">
        <v>30</v>
      </c>
      <c r="V2876" s="3">
        <v>3.9</v>
      </c>
      <c r="W2876" s="3" t="s">
        <v>31</v>
      </c>
      <c r="X2876" s="8">
        <f t="shared" si="133"/>
        <v>13.045055266404528</v>
      </c>
      <c r="Y2876" s="9">
        <f t="shared" si="134"/>
        <v>15.866887152667838</v>
      </c>
    </row>
    <row r="2877" spans="1:25" x14ac:dyDescent="0.3">
      <c r="A2877" s="3">
        <v>202875</v>
      </c>
      <c r="B2877" s="3">
        <v>6188</v>
      </c>
      <c r="C2877" s="3" t="s">
        <v>22</v>
      </c>
      <c r="D2877" s="3" t="s">
        <v>23</v>
      </c>
      <c r="E2877" s="3" t="s">
        <v>34</v>
      </c>
      <c r="F2877" s="3" t="s">
        <v>54</v>
      </c>
      <c r="G2877" s="3" t="s">
        <v>36</v>
      </c>
      <c r="H2877" s="3" t="s">
        <v>57</v>
      </c>
      <c r="I2877" s="4">
        <v>40862</v>
      </c>
      <c r="J2877" s="3" t="s">
        <v>48</v>
      </c>
      <c r="K2877" s="3" t="s">
        <v>43</v>
      </c>
      <c r="L2877" s="5">
        <v>1672.74</v>
      </c>
      <c r="M2877" s="5">
        <v>1649.35</v>
      </c>
      <c r="N2877" s="6">
        <v>0.38</v>
      </c>
      <c r="O2877" s="5">
        <v>298.64999999999998</v>
      </c>
      <c r="P2877" s="3">
        <v>15</v>
      </c>
      <c r="Q2877" s="5">
        <v>277.02</v>
      </c>
      <c r="R2877" s="7">
        <f t="shared" si="132"/>
        <v>40865</v>
      </c>
      <c r="S2877" s="3">
        <v>3</v>
      </c>
      <c r="T2877" s="6">
        <v>0.02</v>
      </c>
      <c r="U2877" s="3" t="s">
        <v>37</v>
      </c>
      <c r="V2877" s="3">
        <v>4.8</v>
      </c>
      <c r="W2877" s="3" t="s">
        <v>45</v>
      </c>
      <c r="X2877" s="8">
        <f t="shared" si="133"/>
        <v>17.853940241759027</v>
      </c>
      <c r="Y2877" s="9">
        <f t="shared" si="134"/>
        <v>6.7612089611058899</v>
      </c>
    </row>
    <row r="2878" spans="1:25" x14ac:dyDescent="0.3">
      <c r="A2878" s="3">
        <v>202876</v>
      </c>
      <c r="B2878" s="3">
        <v>5487</v>
      </c>
      <c r="C2878" s="3" t="s">
        <v>32</v>
      </c>
      <c r="D2878" s="3" t="s">
        <v>23</v>
      </c>
      <c r="E2878" s="3" t="s">
        <v>46</v>
      </c>
      <c r="F2878" s="3" t="s">
        <v>25</v>
      </c>
      <c r="G2878" s="3" t="s">
        <v>52</v>
      </c>
      <c r="H2878" s="3" t="s">
        <v>57</v>
      </c>
      <c r="I2878" s="4">
        <v>40863</v>
      </c>
      <c r="J2878" s="3" t="s">
        <v>42</v>
      </c>
      <c r="K2878" s="3" t="s">
        <v>43</v>
      </c>
      <c r="L2878" s="5">
        <v>5171.8999999999996</v>
      </c>
      <c r="M2878" s="5">
        <v>5661.64</v>
      </c>
      <c r="N2878" s="6">
        <v>0.38</v>
      </c>
      <c r="O2878" s="5">
        <v>1247.58</v>
      </c>
      <c r="P2878" s="3">
        <v>28</v>
      </c>
      <c r="Q2878" s="5">
        <v>91.98</v>
      </c>
      <c r="R2878" s="7">
        <f t="shared" si="132"/>
        <v>40875</v>
      </c>
      <c r="S2878" s="3">
        <v>12</v>
      </c>
      <c r="T2878" s="6">
        <v>0.107</v>
      </c>
      <c r="U2878" s="3" t="s">
        <v>30</v>
      </c>
      <c r="V2878" s="3">
        <v>3.3</v>
      </c>
      <c r="W2878" s="3" t="s">
        <v>45</v>
      </c>
      <c r="X2878" s="8">
        <f t="shared" si="133"/>
        <v>24.122276146097178</v>
      </c>
      <c r="Y2878" s="9">
        <f t="shared" si="134"/>
        <v>3.2624948651930228</v>
      </c>
    </row>
    <row r="2879" spans="1:25" x14ac:dyDescent="0.3">
      <c r="A2879" s="3">
        <v>202877</v>
      </c>
      <c r="B2879" s="3">
        <v>2625</v>
      </c>
      <c r="C2879" s="3" t="s">
        <v>32</v>
      </c>
      <c r="D2879" s="3" t="s">
        <v>33</v>
      </c>
      <c r="E2879" s="3" t="s">
        <v>46</v>
      </c>
      <c r="F2879" s="3" t="s">
        <v>35</v>
      </c>
      <c r="G2879" s="3" t="s">
        <v>26</v>
      </c>
      <c r="H2879" s="3" t="s">
        <v>53</v>
      </c>
      <c r="I2879" s="4">
        <v>40864</v>
      </c>
      <c r="J2879" s="3" t="s">
        <v>28</v>
      </c>
      <c r="K2879" s="3" t="s">
        <v>29</v>
      </c>
      <c r="L2879" s="5">
        <v>1688.9</v>
      </c>
      <c r="M2879" s="5">
        <v>1646.31</v>
      </c>
      <c r="N2879" s="6">
        <v>0.22</v>
      </c>
      <c r="O2879" s="5">
        <v>412.18</v>
      </c>
      <c r="P2879" s="3">
        <v>22</v>
      </c>
      <c r="Q2879" s="5">
        <v>43.22</v>
      </c>
      <c r="R2879" s="7">
        <f t="shared" si="132"/>
        <v>40878</v>
      </c>
      <c r="S2879" s="3">
        <v>14</v>
      </c>
      <c r="T2879" s="6">
        <v>5.0000000000000001E-3</v>
      </c>
      <c r="U2879" s="3" t="s">
        <v>44</v>
      </c>
      <c r="V2879" s="3">
        <v>4.3</v>
      </c>
      <c r="W2879" s="3" t="s">
        <v>31</v>
      </c>
      <c r="X2879" s="8">
        <f t="shared" si="133"/>
        <v>24.405234176090946</v>
      </c>
      <c r="Y2879" s="9">
        <f t="shared" si="134"/>
        <v>4.6630453449339324</v>
      </c>
    </row>
    <row r="2880" spans="1:25" x14ac:dyDescent="0.3">
      <c r="A2880" s="3">
        <v>202878</v>
      </c>
      <c r="B2880" s="3">
        <v>3813</v>
      </c>
      <c r="C2880" s="3" t="s">
        <v>39</v>
      </c>
      <c r="D2880" s="3" t="s">
        <v>23</v>
      </c>
      <c r="E2880" s="3" t="s">
        <v>24</v>
      </c>
      <c r="F2880" s="3" t="s">
        <v>59</v>
      </c>
      <c r="G2880" s="3" t="s">
        <v>40</v>
      </c>
      <c r="H2880" s="3" t="s">
        <v>27</v>
      </c>
      <c r="I2880" s="4">
        <v>40865</v>
      </c>
      <c r="J2880" s="3" t="s">
        <v>42</v>
      </c>
      <c r="K2880" s="3" t="s">
        <v>58</v>
      </c>
      <c r="L2880" s="5">
        <v>4351.3500000000004</v>
      </c>
      <c r="M2880" s="5">
        <v>4511.8999999999996</v>
      </c>
      <c r="N2880" s="6">
        <v>0.34</v>
      </c>
      <c r="O2880" s="5">
        <v>752.17</v>
      </c>
      <c r="P2880" s="3">
        <v>14</v>
      </c>
      <c r="Q2880" s="5">
        <v>118.4</v>
      </c>
      <c r="R2880" s="7">
        <f t="shared" si="132"/>
        <v>40875</v>
      </c>
      <c r="S2880" s="3">
        <v>10</v>
      </c>
      <c r="T2880" s="6">
        <v>0.14799999999999999</v>
      </c>
      <c r="U2880" s="3" t="s">
        <v>37</v>
      </c>
      <c r="V2880" s="3">
        <v>2.6</v>
      </c>
      <c r="W2880" s="3" t="s">
        <v>38</v>
      </c>
      <c r="X2880" s="8">
        <f t="shared" si="133"/>
        <v>17.285899778229744</v>
      </c>
      <c r="Y2880" s="9">
        <f t="shared" si="134"/>
        <v>6.888688009169404</v>
      </c>
    </row>
    <row r="2881" spans="1:25" x14ac:dyDescent="0.3">
      <c r="A2881" s="3">
        <v>202879</v>
      </c>
      <c r="B2881" s="3">
        <v>6118</v>
      </c>
      <c r="C2881" s="3" t="s">
        <v>32</v>
      </c>
      <c r="D2881" s="3" t="s">
        <v>33</v>
      </c>
      <c r="E2881" s="3" t="s">
        <v>46</v>
      </c>
      <c r="F2881" s="3" t="s">
        <v>54</v>
      </c>
      <c r="G2881" s="3" t="s">
        <v>36</v>
      </c>
      <c r="H2881" s="3" t="s">
        <v>53</v>
      </c>
      <c r="I2881" s="4">
        <v>40866</v>
      </c>
      <c r="J2881" s="3" t="s">
        <v>48</v>
      </c>
      <c r="K2881" s="3" t="s">
        <v>43</v>
      </c>
      <c r="L2881" s="5">
        <v>3176.67</v>
      </c>
      <c r="M2881" s="5">
        <v>3045.99</v>
      </c>
      <c r="N2881" s="6">
        <v>0.28000000000000003</v>
      </c>
      <c r="O2881" s="5">
        <v>949.03</v>
      </c>
      <c r="P2881" s="3">
        <v>17</v>
      </c>
      <c r="Q2881" s="5">
        <v>266.12</v>
      </c>
      <c r="R2881" s="7">
        <f t="shared" si="132"/>
        <v>40873</v>
      </c>
      <c r="S2881" s="3">
        <v>7</v>
      </c>
      <c r="T2881" s="6">
        <v>0.15</v>
      </c>
      <c r="U2881" s="3" t="s">
        <v>37</v>
      </c>
      <c r="V2881" s="3">
        <v>2.4</v>
      </c>
      <c r="W2881" s="3" t="s">
        <v>38</v>
      </c>
      <c r="X2881" s="8">
        <f t="shared" si="133"/>
        <v>29.874994884580392</v>
      </c>
      <c r="Y2881" s="9">
        <f t="shared" si="134"/>
        <v>6.1347194566124843</v>
      </c>
    </row>
    <row r="2882" spans="1:25" x14ac:dyDescent="0.3">
      <c r="A2882" s="3">
        <v>202880</v>
      </c>
      <c r="B2882" s="3">
        <v>7799</v>
      </c>
      <c r="C2882" s="3" t="s">
        <v>50</v>
      </c>
      <c r="D2882" s="3" t="s">
        <v>56</v>
      </c>
      <c r="E2882" s="3" t="s">
        <v>24</v>
      </c>
      <c r="F2882" s="3" t="s">
        <v>51</v>
      </c>
      <c r="G2882" s="3" t="s">
        <v>36</v>
      </c>
      <c r="H2882" s="3" t="s">
        <v>41</v>
      </c>
      <c r="I2882" s="4">
        <v>40867</v>
      </c>
      <c r="J2882" s="3" t="s">
        <v>42</v>
      </c>
      <c r="K2882" s="3" t="s">
        <v>43</v>
      </c>
      <c r="L2882" s="5">
        <v>2001.04</v>
      </c>
      <c r="M2882" s="5">
        <v>2135.38</v>
      </c>
      <c r="N2882" s="6">
        <v>0.26</v>
      </c>
      <c r="O2882" s="5">
        <v>833.01</v>
      </c>
      <c r="P2882" s="3">
        <v>22</v>
      </c>
      <c r="Q2882" s="5">
        <v>40.22</v>
      </c>
      <c r="R2882" s="7">
        <f t="shared" si="132"/>
        <v>40870</v>
      </c>
      <c r="S2882" s="3">
        <v>3</v>
      </c>
      <c r="T2882" s="6">
        <v>7.0000000000000001E-3</v>
      </c>
      <c r="U2882" s="3" t="s">
        <v>44</v>
      </c>
      <c r="V2882" s="3">
        <v>1.2</v>
      </c>
      <c r="W2882" s="3" t="s">
        <v>45</v>
      </c>
      <c r="X2882" s="8">
        <f t="shared" si="133"/>
        <v>41.62885299644185</v>
      </c>
      <c r="Y2882" s="9">
        <f t="shared" si="134"/>
        <v>4.2594930942672322</v>
      </c>
    </row>
    <row r="2883" spans="1:25" x14ac:dyDescent="0.3">
      <c r="A2883" s="3">
        <v>202881</v>
      </c>
      <c r="B2883" s="3">
        <v>3110</v>
      </c>
      <c r="C2883" s="3" t="s">
        <v>32</v>
      </c>
      <c r="D2883" s="3" t="s">
        <v>56</v>
      </c>
      <c r="E2883" s="3" t="s">
        <v>46</v>
      </c>
      <c r="F2883" s="3" t="s">
        <v>25</v>
      </c>
      <c r="G2883" s="3" t="s">
        <v>40</v>
      </c>
      <c r="H2883" s="3" t="s">
        <v>53</v>
      </c>
      <c r="I2883" s="4">
        <v>40868</v>
      </c>
      <c r="J2883" s="3" t="s">
        <v>28</v>
      </c>
      <c r="K2883" s="3" t="s">
        <v>58</v>
      </c>
      <c r="L2883" s="5">
        <v>2769.52</v>
      </c>
      <c r="M2883" s="5">
        <v>2969</v>
      </c>
      <c r="N2883" s="6">
        <v>0.28999999999999998</v>
      </c>
      <c r="O2883" s="5">
        <v>1166.1300000000001</v>
      </c>
      <c r="P2883" s="3">
        <v>20</v>
      </c>
      <c r="Q2883" s="5">
        <v>39.11</v>
      </c>
      <c r="R2883" s="7">
        <f t="shared" ref="R2883:R2946" si="135">I2883+S2883</f>
        <v>40878</v>
      </c>
      <c r="S2883" s="3">
        <v>10</v>
      </c>
      <c r="T2883" s="6">
        <v>0.17799999999999999</v>
      </c>
      <c r="U2883" s="3" t="s">
        <v>37</v>
      </c>
      <c r="V2883" s="3">
        <v>3.6</v>
      </c>
      <c r="W2883" s="3" t="s">
        <v>45</v>
      </c>
      <c r="X2883" s="8">
        <f t="shared" ref="X2883:X2946" si="136" xml:space="preserve"> (O2883/L2883) *100</f>
        <v>42.10585227765101</v>
      </c>
      <c r="Y2883" s="9">
        <f t="shared" ref="Y2883:Y2946" si="137">(L2883/(M2883*P2883))*100</f>
        <v>4.6640619737285283</v>
      </c>
    </row>
    <row r="2884" spans="1:25" x14ac:dyDescent="0.3">
      <c r="A2884" s="3">
        <v>202882</v>
      </c>
      <c r="B2884" s="3">
        <v>1438</v>
      </c>
      <c r="C2884" s="3" t="s">
        <v>39</v>
      </c>
      <c r="D2884" s="3" t="s">
        <v>33</v>
      </c>
      <c r="E2884" s="3" t="s">
        <v>24</v>
      </c>
      <c r="F2884" s="3" t="s">
        <v>25</v>
      </c>
      <c r="G2884" s="3" t="s">
        <v>60</v>
      </c>
      <c r="H2884" s="3" t="s">
        <v>57</v>
      </c>
      <c r="I2884" s="4">
        <v>40869</v>
      </c>
      <c r="J2884" s="3" t="s">
        <v>28</v>
      </c>
      <c r="K2884" s="3" t="s">
        <v>55</v>
      </c>
      <c r="L2884" s="5">
        <v>1030.56</v>
      </c>
      <c r="M2884" s="5">
        <v>1032.44</v>
      </c>
      <c r="N2884" s="6">
        <v>0.28999999999999998</v>
      </c>
      <c r="O2884" s="5">
        <v>295.24</v>
      </c>
      <c r="P2884" s="3">
        <v>4</v>
      </c>
      <c r="Q2884" s="5">
        <v>59.23</v>
      </c>
      <c r="R2884" s="7">
        <f t="shared" si="135"/>
        <v>40883</v>
      </c>
      <c r="S2884" s="3">
        <v>14</v>
      </c>
      <c r="T2884" s="6">
        <v>0.16</v>
      </c>
      <c r="U2884" s="3" t="s">
        <v>49</v>
      </c>
      <c r="V2884" s="3">
        <v>2.2999999999999998</v>
      </c>
      <c r="W2884" s="3" t="s">
        <v>38</v>
      </c>
      <c r="X2884" s="8">
        <f t="shared" si="136"/>
        <v>28.648501785437048</v>
      </c>
      <c r="Y2884" s="9">
        <f t="shared" si="137"/>
        <v>24.954476773468674</v>
      </c>
    </row>
    <row r="2885" spans="1:25" x14ac:dyDescent="0.3">
      <c r="A2885" s="3">
        <v>202883</v>
      </c>
      <c r="B2885" s="3">
        <v>2688</v>
      </c>
      <c r="C2885" s="3" t="s">
        <v>22</v>
      </c>
      <c r="D2885" s="3" t="s">
        <v>23</v>
      </c>
      <c r="E2885" s="3" t="s">
        <v>34</v>
      </c>
      <c r="F2885" s="3" t="s">
        <v>25</v>
      </c>
      <c r="G2885" s="3" t="s">
        <v>26</v>
      </c>
      <c r="H2885" s="3" t="s">
        <v>53</v>
      </c>
      <c r="I2885" s="4">
        <v>40870</v>
      </c>
      <c r="J2885" s="3" t="s">
        <v>48</v>
      </c>
      <c r="K2885" s="3" t="s">
        <v>43</v>
      </c>
      <c r="L2885" s="5">
        <v>681.94</v>
      </c>
      <c r="M2885" s="5">
        <v>690.42</v>
      </c>
      <c r="N2885" s="6">
        <v>0.2</v>
      </c>
      <c r="O2885" s="5">
        <v>153.71</v>
      </c>
      <c r="P2885" s="3">
        <v>10</v>
      </c>
      <c r="Q2885" s="5">
        <v>16.239999999999998</v>
      </c>
      <c r="R2885" s="7">
        <f t="shared" si="135"/>
        <v>40871</v>
      </c>
      <c r="S2885" s="3">
        <v>1</v>
      </c>
      <c r="T2885" s="6">
        <v>0.19900000000000001</v>
      </c>
      <c r="U2885" s="3" t="s">
        <v>30</v>
      </c>
      <c r="V2885" s="3">
        <v>4.8</v>
      </c>
      <c r="W2885" s="3" t="s">
        <v>38</v>
      </c>
      <c r="X2885" s="8">
        <f t="shared" si="136"/>
        <v>22.540106167698038</v>
      </c>
      <c r="Y2885" s="9">
        <f t="shared" si="137"/>
        <v>9.8771762115813573</v>
      </c>
    </row>
    <row r="2886" spans="1:25" x14ac:dyDescent="0.3">
      <c r="A2886" s="3">
        <v>202884</v>
      </c>
      <c r="B2886" s="3">
        <v>7872</v>
      </c>
      <c r="C2886" s="3" t="s">
        <v>32</v>
      </c>
      <c r="D2886" s="3" t="s">
        <v>23</v>
      </c>
      <c r="E2886" s="3" t="s">
        <v>46</v>
      </c>
      <c r="F2886" s="3" t="s">
        <v>59</v>
      </c>
      <c r="G2886" s="3" t="s">
        <v>60</v>
      </c>
      <c r="H2886" s="3" t="s">
        <v>53</v>
      </c>
      <c r="I2886" s="4">
        <v>40871</v>
      </c>
      <c r="J2886" s="3" t="s">
        <v>42</v>
      </c>
      <c r="K2886" s="3" t="s">
        <v>58</v>
      </c>
      <c r="L2886" s="5">
        <v>3628.5</v>
      </c>
      <c r="M2886" s="5">
        <v>3954.02</v>
      </c>
      <c r="N2886" s="6">
        <v>0.37</v>
      </c>
      <c r="O2886" s="5">
        <v>713.61</v>
      </c>
      <c r="P2886" s="3">
        <v>29</v>
      </c>
      <c r="Q2886" s="5">
        <v>67.290000000000006</v>
      </c>
      <c r="R2886" s="7">
        <f t="shared" si="135"/>
        <v>40880</v>
      </c>
      <c r="S2886" s="3">
        <v>9</v>
      </c>
      <c r="T2886" s="6">
        <v>1.4E-2</v>
      </c>
      <c r="U2886" s="3" t="s">
        <v>37</v>
      </c>
      <c r="V2886" s="3">
        <v>4.9000000000000004</v>
      </c>
      <c r="W2886" s="3" t="s">
        <v>31</v>
      </c>
      <c r="X2886" s="8">
        <f t="shared" si="136"/>
        <v>19.666804464654817</v>
      </c>
      <c r="Y2886" s="9">
        <f t="shared" si="137"/>
        <v>3.1643919265752931</v>
      </c>
    </row>
    <row r="2887" spans="1:25" x14ac:dyDescent="0.3">
      <c r="A2887" s="3">
        <v>202885</v>
      </c>
      <c r="B2887" s="3">
        <v>4127</v>
      </c>
      <c r="C2887" s="3" t="s">
        <v>32</v>
      </c>
      <c r="D2887" s="3" t="s">
        <v>23</v>
      </c>
      <c r="E2887" s="3" t="s">
        <v>46</v>
      </c>
      <c r="F2887" s="3" t="s">
        <v>35</v>
      </c>
      <c r="G2887" s="3" t="s">
        <v>36</v>
      </c>
      <c r="H2887" s="3" t="s">
        <v>53</v>
      </c>
      <c r="I2887" s="4">
        <v>40872</v>
      </c>
      <c r="J2887" s="3" t="s">
        <v>48</v>
      </c>
      <c r="K2887" s="3" t="s">
        <v>55</v>
      </c>
      <c r="L2887" s="5">
        <v>6531.32</v>
      </c>
      <c r="M2887" s="5">
        <v>6063.83</v>
      </c>
      <c r="N2887" s="6">
        <v>0.35</v>
      </c>
      <c r="O2887" s="5">
        <v>2522.44</v>
      </c>
      <c r="P2887" s="3">
        <v>16</v>
      </c>
      <c r="Q2887" s="5">
        <v>293.57</v>
      </c>
      <c r="R2887" s="7">
        <f t="shared" si="135"/>
        <v>40881</v>
      </c>
      <c r="S2887" s="3">
        <v>9</v>
      </c>
      <c r="T2887" s="6">
        <v>0.17299999999999999</v>
      </c>
      <c r="U2887" s="3" t="s">
        <v>37</v>
      </c>
      <c r="V2887" s="3">
        <v>1.7</v>
      </c>
      <c r="W2887" s="3" t="s">
        <v>31</v>
      </c>
      <c r="X2887" s="8">
        <f t="shared" si="136"/>
        <v>38.620676984131848</v>
      </c>
      <c r="Y2887" s="9">
        <f t="shared" si="137"/>
        <v>6.7318427462511323</v>
      </c>
    </row>
    <row r="2888" spans="1:25" x14ac:dyDescent="0.3">
      <c r="A2888" s="3">
        <v>202886</v>
      </c>
      <c r="B2888" s="3">
        <v>3590</v>
      </c>
      <c r="C2888" s="3" t="s">
        <v>32</v>
      </c>
      <c r="D2888" s="3" t="s">
        <v>33</v>
      </c>
      <c r="E2888" s="3" t="s">
        <v>34</v>
      </c>
      <c r="F2888" s="3" t="s">
        <v>59</v>
      </c>
      <c r="G2888" s="3" t="s">
        <v>62</v>
      </c>
      <c r="H2888" s="3" t="s">
        <v>53</v>
      </c>
      <c r="I2888" s="4">
        <v>40873</v>
      </c>
      <c r="J2888" s="3" t="s">
        <v>48</v>
      </c>
      <c r="K2888" s="3" t="s">
        <v>29</v>
      </c>
      <c r="L2888" s="5">
        <v>5479.06</v>
      </c>
      <c r="M2888" s="5">
        <v>5447.7</v>
      </c>
      <c r="N2888" s="6">
        <v>0</v>
      </c>
      <c r="O2888" s="5">
        <v>734.73</v>
      </c>
      <c r="P2888" s="3">
        <v>29</v>
      </c>
      <c r="Q2888" s="5">
        <v>236.73</v>
      </c>
      <c r="R2888" s="7">
        <f t="shared" si="135"/>
        <v>40877</v>
      </c>
      <c r="S2888" s="3">
        <v>4</v>
      </c>
      <c r="T2888" s="6">
        <v>0.182</v>
      </c>
      <c r="U2888" s="3" t="s">
        <v>30</v>
      </c>
      <c r="V2888" s="3">
        <v>4.5</v>
      </c>
      <c r="W2888" s="3" t="s">
        <v>38</v>
      </c>
      <c r="X2888" s="8">
        <f t="shared" si="136"/>
        <v>13.409781969899944</v>
      </c>
      <c r="Y2888" s="9">
        <f t="shared" si="137"/>
        <v>3.4681260614254805</v>
      </c>
    </row>
    <row r="2889" spans="1:25" x14ac:dyDescent="0.3">
      <c r="A2889" s="3">
        <v>202887</v>
      </c>
      <c r="B2889" s="3">
        <v>6962</v>
      </c>
      <c r="C2889" s="3" t="s">
        <v>32</v>
      </c>
      <c r="D2889" s="3" t="s">
        <v>33</v>
      </c>
      <c r="E2889" s="3" t="s">
        <v>34</v>
      </c>
      <c r="F2889" s="3" t="s">
        <v>25</v>
      </c>
      <c r="G2889" s="3" t="s">
        <v>61</v>
      </c>
      <c r="H2889" s="3" t="s">
        <v>41</v>
      </c>
      <c r="I2889" s="4">
        <v>40874</v>
      </c>
      <c r="J2889" s="3" t="s">
        <v>48</v>
      </c>
      <c r="K2889" s="3" t="s">
        <v>43</v>
      </c>
      <c r="L2889" s="5">
        <v>4782.8900000000003</v>
      </c>
      <c r="M2889" s="5">
        <v>4810.08</v>
      </c>
      <c r="N2889" s="6">
        <v>0.23</v>
      </c>
      <c r="O2889" s="5">
        <v>1521.54</v>
      </c>
      <c r="P2889" s="3">
        <v>7</v>
      </c>
      <c r="Q2889" s="5">
        <v>226.53</v>
      </c>
      <c r="R2889" s="7">
        <f t="shared" si="135"/>
        <v>40882</v>
      </c>
      <c r="S2889" s="3">
        <v>8</v>
      </c>
      <c r="T2889" s="6">
        <v>9.8000000000000004E-2</v>
      </c>
      <c r="U2889" s="3" t="s">
        <v>37</v>
      </c>
      <c r="V2889" s="3">
        <v>2.2000000000000002</v>
      </c>
      <c r="W2889" s="3" t="s">
        <v>31</v>
      </c>
      <c r="X2889" s="8">
        <f t="shared" si="136"/>
        <v>31.812147049169013</v>
      </c>
      <c r="Y2889" s="9">
        <f t="shared" si="137"/>
        <v>14.204961248045771</v>
      </c>
    </row>
    <row r="2890" spans="1:25" x14ac:dyDescent="0.3">
      <c r="A2890" s="3">
        <v>202888</v>
      </c>
      <c r="B2890" s="3">
        <v>7652</v>
      </c>
      <c r="C2890" s="3" t="s">
        <v>32</v>
      </c>
      <c r="D2890" s="3" t="s">
        <v>56</v>
      </c>
      <c r="E2890" s="3" t="s">
        <v>46</v>
      </c>
      <c r="F2890" s="3" t="s">
        <v>59</v>
      </c>
      <c r="G2890" s="3" t="s">
        <v>60</v>
      </c>
      <c r="H2890" s="3" t="s">
        <v>41</v>
      </c>
      <c r="I2890" s="4">
        <v>40875</v>
      </c>
      <c r="J2890" s="3" t="s">
        <v>42</v>
      </c>
      <c r="K2890" s="3" t="s">
        <v>58</v>
      </c>
      <c r="L2890" s="5">
        <v>3393.01</v>
      </c>
      <c r="M2890" s="5">
        <v>3607.75</v>
      </c>
      <c r="N2890" s="6">
        <v>0.12</v>
      </c>
      <c r="O2890" s="5">
        <v>1074.17</v>
      </c>
      <c r="P2890" s="3">
        <v>9</v>
      </c>
      <c r="Q2890" s="5">
        <v>206.71</v>
      </c>
      <c r="R2890" s="7">
        <f t="shared" si="135"/>
        <v>40876</v>
      </c>
      <c r="S2890" s="3">
        <v>1</v>
      </c>
      <c r="T2890" s="6">
        <v>6.2E-2</v>
      </c>
      <c r="U2890" s="3" t="s">
        <v>30</v>
      </c>
      <c r="V2890" s="3">
        <v>4.0999999999999996</v>
      </c>
      <c r="W2890" s="3" t="s">
        <v>31</v>
      </c>
      <c r="X2890" s="8">
        <f t="shared" si="136"/>
        <v>31.658321077745128</v>
      </c>
      <c r="Y2890" s="9">
        <f t="shared" si="137"/>
        <v>10.449757081591327</v>
      </c>
    </row>
    <row r="2891" spans="1:25" x14ac:dyDescent="0.3">
      <c r="A2891" s="3">
        <v>202889</v>
      </c>
      <c r="B2891" s="3">
        <v>3624</v>
      </c>
      <c r="C2891" s="3" t="s">
        <v>39</v>
      </c>
      <c r="D2891" s="3" t="s">
        <v>23</v>
      </c>
      <c r="E2891" s="3" t="s">
        <v>34</v>
      </c>
      <c r="F2891" s="3" t="s">
        <v>54</v>
      </c>
      <c r="G2891" s="3" t="s">
        <v>62</v>
      </c>
      <c r="H2891" s="3" t="s">
        <v>57</v>
      </c>
      <c r="I2891" s="4">
        <v>40876</v>
      </c>
      <c r="J2891" s="3" t="s">
        <v>42</v>
      </c>
      <c r="K2891" s="3" t="s">
        <v>29</v>
      </c>
      <c r="L2891" s="5">
        <v>3774.99</v>
      </c>
      <c r="M2891" s="5">
        <v>3984.74</v>
      </c>
      <c r="N2891" s="6">
        <v>0.16</v>
      </c>
      <c r="O2891" s="5">
        <v>547.79</v>
      </c>
      <c r="P2891" s="3">
        <v>8</v>
      </c>
      <c r="Q2891" s="5">
        <v>262.37</v>
      </c>
      <c r="R2891" s="7">
        <f t="shared" si="135"/>
        <v>40889</v>
      </c>
      <c r="S2891" s="3">
        <v>13</v>
      </c>
      <c r="T2891" s="6">
        <v>7.1999999999999995E-2</v>
      </c>
      <c r="U2891" s="3" t="s">
        <v>49</v>
      </c>
      <c r="V2891" s="3">
        <v>3.7</v>
      </c>
      <c r="W2891" s="3" t="s">
        <v>38</v>
      </c>
      <c r="X2891" s="8">
        <f t="shared" si="136"/>
        <v>14.511031817302827</v>
      </c>
      <c r="Y2891" s="9">
        <f t="shared" si="137"/>
        <v>11.842021060345218</v>
      </c>
    </row>
    <row r="2892" spans="1:25" x14ac:dyDescent="0.3">
      <c r="A2892" s="3">
        <v>202890</v>
      </c>
      <c r="B2892" s="3">
        <v>5780</v>
      </c>
      <c r="C2892" s="3" t="s">
        <v>50</v>
      </c>
      <c r="D2892" s="3" t="s">
        <v>33</v>
      </c>
      <c r="E2892" s="3" t="s">
        <v>24</v>
      </c>
      <c r="F2892" s="3" t="s">
        <v>59</v>
      </c>
      <c r="G2892" s="3" t="s">
        <v>36</v>
      </c>
      <c r="H2892" s="3" t="s">
        <v>47</v>
      </c>
      <c r="I2892" s="4">
        <v>40877</v>
      </c>
      <c r="J2892" s="3" t="s">
        <v>48</v>
      </c>
      <c r="K2892" s="3" t="s">
        <v>43</v>
      </c>
      <c r="L2892" s="5">
        <v>220.9</v>
      </c>
      <c r="M2892" s="5">
        <v>225.41</v>
      </c>
      <c r="N2892" s="6">
        <v>0.09</v>
      </c>
      <c r="O2892" s="5">
        <v>63.73</v>
      </c>
      <c r="P2892" s="3">
        <v>12</v>
      </c>
      <c r="Q2892" s="5">
        <v>32.14</v>
      </c>
      <c r="R2892" s="7">
        <f t="shared" si="135"/>
        <v>40885</v>
      </c>
      <c r="S2892" s="3">
        <v>8</v>
      </c>
      <c r="T2892" s="6">
        <v>9.9000000000000005E-2</v>
      </c>
      <c r="U2892" s="3" t="s">
        <v>49</v>
      </c>
      <c r="V2892" s="3">
        <v>4.0999999999999996</v>
      </c>
      <c r="W2892" s="3" t="s">
        <v>31</v>
      </c>
      <c r="X2892" s="8">
        <f t="shared" si="136"/>
        <v>28.850158442734269</v>
      </c>
      <c r="Y2892" s="9">
        <f t="shared" si="137"/>
        <v>8.1666001212605188</v>
      </c>
    </row>
    <row r="2893" spans="1:25" x14ac:dyDescent="0.3">
      <c r="A2893" s="3">
        <v>202891</v>
      </c>
      <c r="B2893" s="3">
        <v>3895</v>
      </c>
      <c r="C2893" s="3" t="s">
        <v>50</v>
      </c>
      <c r="D2893" s="3" t="s">
        <v>33</v>
      </c>
      <c r="E2893" s="3" t="s">
        <v>46</v>
      </c>
      <c r="F2893" s="3" t="s">
        <v>59</v>
      </c>
      <c r="G2893" s="3" t="s">
        <v>36</v>
      </c>
      <c r="H2893" s="3" t="s">
        <v>41</v>
      </c>
      <c r="I2893" s="4">
        <v>40878</v>
      </c>
      <c r="J2893" s="3" t="s">
        <v>28</v>
      </c>
      <c r="K2893" s="3" t="s">
        <v>58</v>
      </c>
      <c r="L2893" s="5">
        <v>7524.12</v>
      </c>
      <c r="M2893" s="5">
        <v>7005.85</v>
      </c>
      <c r="N2893" s="6">
        <v>0.19</v>
      </c>
      <c r="O2893" s="5">
        <v>1504.08</v>
      </c>
      <c r="P2893" s="3">
        <v>7</v>
      </c>
      <c r="Q2893" s="5">
        <v>101.27</v>
      </c>
      <c r="R2893" s="7">
        <f t="shared" si="135"/>
        <v>40881</v>
      </c>
      <c r="S2893" s="3">
        <v>3</v>
      </c>
      <c r="T2893" s="6">
        <v>4.2999999999999997E-2</v>
      </c>
      <c r="U2893" s="3" t="s">
        <v>49</v>
      </c>
      <c r="V2893" s="3">
        <v>2.1</v>
      </c>
      <c r="W2893" s="3" t="s">
        <v>38</v>
      </c>
      <c r="X2893" s="8">
        <f t="shared" si="136"/>
        <v>19.990111800449753</v>
      </c>
      <c r="Y2893" s="9">
        <f t="shared" si="137"/>
        <v>15.342524971477916</v>
      </c>
    </row>
    <row r="2894" spans="1:25" x14ac:dyDescent="0.3">
      <c r="A2894" s="3">
        <v>202892</v>
      </c>
      <c r="B2894" s="3">
        <v>4133</v>
      </c>
      <c r="C2894" s="3" t="s">
        <v>22</v>
      </c>
      <c r="D2894" s="3" t="s">
        <v>23</v>
      </c>
      <c r="E2894" s="3" t="s">
        <v>34</v>
      </c>
      <c r="F2894" s="3" t="s">
        <v>59</v>
      </c>
      <c r="G2894" s="3" t="s">
        <v>61</v>
      </c>
      <c r="H2894" s="3" t="s">
        <v>57</v>
      </c>
      <c r="I2894" s="4">
        <v>40879</v>
      </c>
      <c r="J2894" s="3" t="s">
        <v>48</v>
      </c>
      <c r="K2894" s="3" t="s">
        <v>29</v>
      </c>
      <c r="L2894" s="5">
        <v>2521.35</v>
      </c>
      <c r="M2894" s="5">
        <v>2474.0500000000002</v>
      </c>
      <c r="N2894" s="6">
        <v>0.16</v>
      </c>
      <c r="O2894" s="5">
        <v>420.09</v>
      </c>
      <c r="P2894" s="3">
        <v>7</v>
      </c>
      <c r="Q2894" s="5">
        <v>212.59</v>
      </c>
      <c r="R2894" s="7">
        <f t="shared" si="135"/>
        <v>40892</v>
      </c>
      <c r="S2894" s="3">
        <v>13</v>
      </c>
      <c r="T2894" s="6">
        <v>0.16200000000000001</v>
      </c>
      <c r="U2894" s="3" t="s">
        <v>44</v>
      </c>
      <c r="V2894" s="3">
        <v>4.7</v>
      </c>
      <c r="W2894" s="3" t="s">
        <v>45</v>
      </c>
      <c r="X2894" s="8">
        <f t="shared" si="136"/>
        <v>16.66131239217086</v>
      </c>
      <c r="Y2894" s="9">
        <f t="shared" si="137"/>
        <v>14.55883499294101</v>
      </c>
    </row>
    <row r="2895" spans="1:25" x14ac:dyDescent="0.3">
      <c r="A2895" s="3">
        <v>202893</v>
      </c>
      <c r="B2895" s="3">
        <v>1514</v>
      </c>
      <c r="C2895" s="3" t="s">
        <v>39</v>
      </c>
      <c r="D2895" s="3" t="s">
        <v>23</v>
      </c>
      <c r="E2895" s="3" t="s">
        <v>34</v>
      </c>
      <c r="F2895" s="3" t="s">
        <v>54</v>
      </c>
      <c r="G2895" s="3" t="s">
        <v>52</v>
      </c>
      <c r="H2895" s="3" t="s">
        <v>47</v>
      </c>
      <c r="I2895" s="4">
        <v>40880</v>
      </c>
      <c r="J2895" s="3" t="s">
        <v>28</v>
      </c>
      <c r="K2895" s="3" t="s">
        <v>29</v>
      </c>
      <c r="L2895" s="5">
        <v>7319.92</v>
      </c>
      <c r="M2895" s="5">
        <v>6721.45</v>
      </c>
      <c r="N2895" s="6">
        <v>0.06</v>
      </c>
      <c r="O2895" s="5">
        <v>972.21</v>
      </c>
      <c r="P2895" s="3">
        <v>24</v>
      </c>
      <c r="Q2895" s="5">
        <v>239.98</v>
      </c>
      <c r="R2895" s="7">
        <f t="shared" si="135"/>
        <v>40890</v>
      </c>
      <c r="S2895" s="3">
        <v>10</v>
      </c>
      <c r="T2895" s="6">
        <v>2.3E-2</v>
      </c>
      <c r="U2895" s="3" t="s">
        <v>49</v>
      </c>
      <c r="V2895" s="3">
        <v>3.4</v>
      </c>
      <c r="W2895" s="3" t="s">
        <v>31</v>
      </c>
      <c r="X2895" s="8">
        <f t="shared" si="136"/>
        <v>13.281702532268113</v>
      </c>
      <c r="Y2895" s="9">
        <f t="shared" si="137"/>
        <v>4.5376617644506272</v>
      </c>
    </row>
    <row r="2896" spans="1:25" x14ac:dyDescent="0.3">
      <c r="A2896" s="3">
        <v>202894</v>
      </c>
      <c r="B2896" s="3">
        <v>7417</v>
      </c>
      <c r="C2896" s="3" t="s">
        <v>22</v>
      </c>
      <c r="D2896" s="3" t="s">
        <v>56</v>
      </c>
      <c r="E2896" s="3" t="s">
        <v>34</v>
      </c>
      <c r="F2896" s="3" t="s">
        <v>35</v>
      </c>
      <c r="G2896" s="3" t="s">
        <v>36</v>
      </c>
      <c r="H2896" s="3" t="s">
        <v>57</v>
      </c>
      <c r="I2896" s="4">
        <v>40881</v>
      </c>
      <c r="J2896" s="3" t="s">
        <v>48</v>
      </c>
      <c r="K2896" s="3" t="s">
        <v>58</v>
      </c>
      <c r="L2896" s="5">
        <v>5744.19</v>
      </c>
      <c r="M2896" s="5">
        <v>5342.5</v>
      </c>
      <c r="N2896" s="6">
        <v>0.36</v>
      </c>
      <c r="O2896" s="5">
        <v>1018.63</v>
      </c>
      <c r="P2896" s="3">
        <v>12</v>
      </c>
      <c r="Q2896" s="5">
        <v>248.82</v>
      </c>
      <c r="R2896" s="7">
        <f t="shared" si="135"/>
        <v>40884</v>
      </c>
      <c r="S2896" s="3">
        <v>3</v>
      </c>
      <c r="T2896" s="6">
        <v>1.2E-2</v>
      </c>
      <c r="U2896" s="3" t="s">
        <v>49</v>
      </c>
      <c r="V2896" s="3">
        <v>1.5</v>
      </c>
      <c r="W2896" s="3" t="s">
        <v>38</v>
      </c>
      <c r="X2896" s="8">
        <f t="shared" si="136"/>
        <v>17.733222612761764</v>
      </c>
      <c r="Y2896" s="9">
        <f t="shared" si="137"/>
        <v>8.9598970519419741</v>
      </c>
    </row>
    <row r="2897" spans="1:25" x14ac:dyDescent="0.3">
      <c r="A2897" s="3">
        <v>202895</v>
      </c>
      <c r="B2897" s="3">
        <v>1855</v>
      </c>
      <c r="C2897" s="3" t="s">
        <v>39</v>
      </c>
      <c r="D2897" s="3" t="s">
        <v>33</v>
      </c>
      <c r="E2897" s="3" t="s">
        <v>24</v>
      </c>
      <c r="F2897" s="3" t="s">
        <v>35</v>
      </c>
      <c r="G2897" s="3" t="s">
        <v>40</v>
      </c>
      <c r="H2897" s="3" t="s">
        <v>27</v>
      </c>
      <c r="I2897" s="4">
        <v>40882</v>
      </c>
      <c r="J2897" s="3" t="s">
        <v>48</v>
      </c>
      <c r="K2897" s="3" t="s">
        <v>55</v>
      </c>
      <c r="L2897" s="5">
        <v>4515.68</v>
      </c>
      <c r="M2897" s="5">
        <v>4268.68</v>
      </c>
      <c r="N2897" s="6">
        <v>0.02</v>
      </c>
      <c r="O2897" s="5">
        <v>1616.44</v>
      </c>
      <c r="P2897" s="3">
        <v>23</v>
      </c>
      <c r="Q2897" s="5">
        <v>294.23</v>
      </c>
      <c r="R2897" s="7">
        <f t="shared" si="135"/>
        <v>40887</v>
      </c>
      <c r="S2897" s="3">
        <v>5</v>
      </c>
      <c r="T2897" s="6">
        <v>9.1999999999999998E-2</v>
      </c>
      <c r="U2897" s="3" t="s">
        <v>44</v>
      </c>
      <c r="V2897" s="3">
        <v>1.1000000000000001</v>
      </c>
      <c r="W2897" s="3" t="s">
        <v>38</v>
      </c>
      <c r="X2897" s="8">
        <f t="shared" si="136"/>
        <v>35.796159160968003</v>
      </c>
      <c r="Y2897" s="9">
        <f t="shared" si="137"/>
        <v>4.5994057423718395</v>
      </c>
    </row>
    <row r="2898" spans="1:25" x14ac:dyDescent="0.3">
      <c r="A2898" s="3">
        <v>202896</v>
      </c>
      <c r="B2898" s="3">
        <v>1471</v>
      </c>
      <c r="C2898" s="3" t="s">
        <v>39</v>
      </c>
      <c r="D2898" s="3" t="s">
        <v>56</v>
      </c>
      <c r="E2898" s="3" t="s">
        <v>24</v>
      </c>
      <c r="F2898" s="3" t="s">
        <v>35</v>
      </c>
      <c r="G2898" s="3" t="s">
        <v>60</v>
      </c>
      <c r="H2898" s="3" t="s">
        <v>53</v>
      </c>
      <c r="I2898" s="4">
        <v>40883</v>
      </c>
      <c r="J2898" s="3" t="s">
        <v>28</v>
      </c>
      <c r="K2898" s="3" t="s">
        <v>29</v>
      </c>
      <c r="L2898" s="5">
        <v>3589.45</v>
      </c>
      <c r="M2898" s="5">
        <v>3470.04</v>
      </c>
      <c r="N2898" s="6">
        <v>0.09</v>
      </c>
      <c r="O2898" s="5">
        <v>1406.11</v>
      </c>
      <c r="P2898" s="3">
        <v>12</v>
      </c>
      <c r="Q2898" s="5">
        <v>171</v>
      </c>
      <c r="R2898" s="7">
        <f t="shared" si="135"/>
        <v>40890</v>
      </c>
      <c r="S2898" s="3">
        <v>7</v>
      </c>
      <c r="T2898" s="6">
        <v>3.5000000000000003E-2</v>
      </c>
      <c r="U2898" s="3" t="s">
        <v>37</v>
      </c>
      <c r="V2898" s="3">
        <v>3</v>
      </c>
      <c r="W2898" s="3" t="s">
        <v>38</v>
      </c>
      <c r="X2898" s="8">
        <f t="shared" si="136"/>
        <v>39.173410968254188</v>
      </c>
      <c r="Y2898" s="9">
        <f t="shared" si="137"/>
        <v>8.6200975589138267</v>
      </c>
    </row>
    <row r="2899" spans="1:25" x14ac:dyDescent="0.3">
      <c r="A2899" s="3">
        <v>202897</v>
      </c>
      <c r="B2899" s="3">
        <v>4230</v>
      </c>
      <c r="C2899" s="3" t="s">
        <v>50</v>
      </c>
      <c r="D2899" s="3" t="s">
        <v>23</v>
      </c>
      <c r="E2899" s="3" t="s">
        <v>46</v>
      </c>
      <c r="F2899" s="3" t="s">
        <v>54</v>
      </c>
      <c r="G2899" s="3" t="s">
        <v>40</v>
      </c>
      <c r="H2899" s="3" t="s">
        <v>41</v>
      </c>
      <c r="I2899" s="4">
        <v>40884</v>
      </c>
      <c r="J2899" s="3" t="s">
        <v>48</v>
      </c>
      <c r="K2899" s="3" t="s">
        <v>55</v>
      </c>
      <c r="L2899" s="5">
        <v>2617.6</v>
      </c>
      <c r="M2899" s="5">
        <v>2586.2800000000002</v>
      </c>
      <c r="N2899" s="6">
        <v>0.28000000000000003</v>
      </c>
      <c r="O2899" s="5">
        <v>501.06</v>
      </c>
      <c r="P2899" s="3">
        <v>7</v>
      </c>
      <c r="Q2899" s="5">
        <v>70.180000000000007</v>
      </c>
      <c r="R2899" s="7">
        <f t="shared" si="135"/>
        <v>40889</v>
      </c>
      <c r="S2899" s="3">
        <v>5</v>
      </c>
      <c r="T2899" s="6">
        <v>8.8999999999999996E-2</v>
      </c>
      <c r="U2899" s="3" t="s">
        <v>49</v>
      </c>
      <c r="V2899" s="3">
        <v>3.3</v>
      </c>
      <c r="W2899" s="3" t="s">
        <v>45</v>
      </c>
      <c r="X2899" s="8">
        <f t="shared" si="136"/>
        <v>19.141962102689487</v>
      </c>
      <c r="Y2899" s="9">
        <f t="shared" si="137"/>
        <v>14.458715109843368</v>
      </c>
    </row>
    <row r="2900" spans="1:25" x14ac:dyDescent="0.3">
      <c r="A2900" s="3">
        <v>202898</v>
      </c>
      <c r="B2900" s="3">
        <v>1308</v>
      </c>
      <c r="C2900" s="3" t="s">
        <v>50</v>
      </c>
      <c r="D2900" s="3" t="s">
        <v>23</v>
      </c>
      <c r="E2900" s="3" t="s">
        <v>46</v>
      </c>
      <c r="F2900" s="3" t="s">
        <v>51</v>
      </c>
      <c r="G2900" s="3" t="s">
        <v>26</v>
      </c>
      <c r="H2900" s="3" t="s">
        <v>47</v>
      </c>
      <c r="I2900" s="4">
        <v>40885</v>
      </c>
      <c r="J2900" s="3" t="s">
        <v>48</v>
      </c>
      <c r="K2900" s="3" t="s">
        <v>43</v>
      </c>
      <c r="L2900" s="5">
        <v>5124.53</v>
      </c>
      <c r="M2900" s="5">
        <v>5350.7</v>
      </c>
      <c r="N2900" s="6">
        <v>0.27</v>
      </c>
      <c r="O2900" s="5">
        <v>1688.55</v>
      </c>
      <c r="P2900" s="3">
        <v>21</v>
      </c>
      <c r="Q2900" s="5">
        <v>69.73</v>
      </c>
      <c r="R2900" s="7">
        <f t="shared" si="135"/>
        <v>40887</v>
      </c>
      <c r="S2900" s="3">
        <v>2</v>
      </c>
      <c r="T2900" s="6">
        <v>0.104</v>
      </c>
      <c r="U2900" s="3" t="s">
        <v>49</v>
      </c>
      <c r="V2900" s="3">
        <v>3.3</v>
      </c>
      <c r="W2900" s="3" t="s">
        <v>31</v>
      </c>
      <c r="X2900" s="8">
        <f t="shared" si="136"/>
        <v>32.95033886034426</v>
      </c>
      <c r="Y2900" s="9">
        <f t="shared" si="137"/>
        <v>4.5606226866622706</v>
      </c>
    </row>
    <row r="2901" spans="1:25" x14ac:dyDescent="0.3">
      <c r="A2901" s="3">
        <v>202899</v>
      </c>
      <c r="B2901" s="3">
        <v>3822</v>
      </c>
      <c r="C2901" s="3" t="s">
        <v>32</v>
      </c>
      <c r="D2901" s="3" t="s">
        <v>23</v>
      </c>
      <c r="E2901" s="3" t="s">
        <v>34</v>
      </c>
      <c r="F2901" s="3" t="s">
        <v>35</v>
      </c>
      <c r="G2901" s="3" t="s">
        <v>26</v>
      </c>
      <c r="H2901" s="3" t="s">
        <v>57</v>
      </c>
      <c r="I2901" s="4">
        <v>40886</v>
      </c>
      <c r="J2901" s="3" t="s">
        <v>42</v>
      </c>
      <c r="K2901" s="3" t="s">
        <v>55</v>
      </c>
      <c r="L2901" s="5">
        <v>7763.3</v>
      </c>
      <c r="M2901" s="5">
        <v>7022.96</v>
      </c>
      <c r="N2901" s="6">
        <v>0.01</v>
      </c>
      <c r="O2901" s="5">
        <v>1930.26</v>
      </c>
      <c r="P2901" s="3">
        <v>18</v>
      </c>
      <c r="Q2901" s="5">
        <v>177.75</v>
      </c>
      <c r="R2901" s="7">
        <f t="shared" si="135"/>
        <v>40890</v>
      </c>
      <c r="S2901" s="3">
        <v>4</v>
      </c>
      <c r="T2901" s="6">
        <v>0.16400000000000001</v>
      </c>
      <c r="U2901" s="3" t="s">
        <v>44</v>
      </c>
      <c r="V2901" s="3">
        <v>2.9</v>
      </c>
      <c r="W2901" s="3" t="s">
        <v>31</v>
      </c>
      <c r="X2901" s="8">
        <f t="shared" si="136"/>
        <v>24.863910965697578</v>
      </c>
      <c r="Y2901" s="9">
        <f t="shared" si="137"/>
        <v>6.1412060505035546</v>
      </c>
    </row>
    <row r="2902" spans="1:25" x14ac:dyDescent="0.3">
      <c r="A2902" s="3">
        <v>202900</v>
      </c>
      <c r="B2902" s="3">
        <v>6336</v>
      </c>
      <c r="C2902" s="3" t="s">
        <v>22</v>
      </c>
      <c r="D2902" s="3" t="s">
        <v>33</v>
      </c>
      <c r="E2902" s="3" t="s">
        <v>24</v>
      </c>
      <c r="F2902" s="3" t="s">
        <v>35</v>
      </c>
      <c r="G2902" s="3" t="s">
        <v>61</v>
      </c>
      <c r="H2902" s="3" t="s">
        <v>41</v>
      </c>
      <c r="I2902" s="4">
        <v>40887</v>
      </c>
      <c r="J2902" s="3" t="s">
        <v>48</v>
      </c>
      <c r="K2902" s="3" t="s">
        <v>43</v>
      </c>
      <c r="L2902" s="5">
        <v>6444.39</v>
      </c>
      <c r="M2902" s="5">
        <v>6923.82</v>
      </c>
      <c r="N2902" s="6">
        <v>0.38</v>
      </c>
      <c r="O2902" s="5">
        <v>2040.5</v>
      </c>
      <c r="P2902" s="3">
        <v>6</v>
      </c>
      <c r="Q2902" s="5">
        <v>212.92</v>
      </c>
      <c r="R2902" s="7">
        <f t="shared" si="135"/>
        <v>40895</v>
      </c>
      <c r="S2902" s="3">
        <v>8</v>
      </c>
      <c r="T2902" s="6">
        <v>0.189</v>
      </c>
      <c r="U2902" s="3" t="s">
        <v>49</v>
      </c>
      <c r="V2902" s="3">
        <v>3.4</v>
      </c>
      <c r="W2902" s="3" t="s">
        <v>38</v>
      </c>
      <c r="X2902" s="8">
        <f t="shared" si="136"/>
        <v>31.663198533918646</v>
      </c>
      <c r="Y2902" s="9">
        <f t="shared" si="137"/>
        <v>15.512607202382501</v>
      </c>
    </row>
    <row r="2903" spans="1:25" x14ac:dyDescent="0.3">
      <c r="A2903" s="3">
        <v>202901</v>
      </c>
      <c r="B2903" s="3">
        <v>2667</v>
      </c>
      <c r="C2903" s="3" t="s">
        <v>32</v>
      </c>
      <c r="D2903" s="3" t="s">
        <v>56</v>
      </c>
      <c r="E2903" s="3" t="s">
        <v>46</v>
      </c>
      <c r="F2903" s="3" t="s">
        <v>25</v>
      </c>
      <c r="G2903" s="3" t="s">
        <v>36</v>
      </c>
      <c r="H2903" s="3" t="s">
        <v>27</v>
      </c>
      <c r="I2903" s="4">
        <v>40888</v>
      </c>
      <c r="J2903" s="3" t="s">
        <v>42</v>
      </c>
      <c r="K2903" s="3" t="s">
        <v>43</v>
      </c>
      <c r="L2903" s="5">
        <v>3159.48</v>
      </c>
      <c r="M2903" s="5">
        <v>3470.42</v>
      </c>
      <c r="N2903" s="6">
        <v>0.08</v>
      </c>
      <c r="O2903" s="5">
        <v>627.09</v>
      </c>
      <c r="P2903" s="3">
        <v>17</v>
      </c>
      <c r="Q2903" s="5">
        <v>176.18</v>
      </c>
      <c r="R2903" s="7">
        <f t="shared" si="135"/>
        <v>40899</v>
      </c>
      <c r="S2903" s="3">
        <v>11</v>
      </c>
      <c r="T2903" s="6">
        <v>4.9000000000000002E-2</v>
      </c>
      <c r="U2903" s="3" t="s">
        <v>37</v>
      </c>
      <c r="V2903" s="3">
        <v>2.5</v>
      </c>
      <c r="W2903" s="3" t="s">
        <v>45</v>
      </c>
      <c r="X2903" s="8">
        <f t="shared" si="136"/>
        <v>19.847886361046754</v>
      </c>
      <c r="Y2903" s="9">
        <f t="shared" si="137"/>
        <v>5.3553104438621943</v>
      </c>
    </row>
    <row r="2904" spans="1:25" x14ac:dyDescent="0.3">
      <c r="A2904" s="3">
        <v>202902</v>
      </c>
      <c r="B2904" s="3">
        <v>6199</v>
      </c>
      <c r="C2904" s="3" t="s">
        <v>50</v>
      </c>
      <c r="D2904" s="3" t="s">
        <v>56</v>
      </c>
      <c r="E2904" s="3" t="s">
        <v>24</v>
      </c>
      <c r="F2904" s="3" t="s">
        <v>51</v>
      </c>
      <c r="G2904" s="3" t="s">
        <v>36</v>
      </c>
      <c r="H2904" s="3" t="s">
        <v>57</v>
      </c>
      <c r="I2904" s="4">
        <v>40889</v>
      </c>
      <c r="J2904" s="3" t="s">
        <v>48</v>
      </c>
      <c r="K2904" s="3" t="s">
        <v>43</v>
      </c>
      <c r="L2904" s="5">
        <v>3883.29</v>
      </c>
      <c r="M2904" s="5">
        <v>4243.75</v>
      </c>
      <c r="N2904" s="6">
        <v>0.13</v>
      </c>
      <c r="O2904" s="5">
        <v>459.69</v>
      </c>
      <c r="P2904" s="3">
        <v>5</v>
      </c>
      <c r="Q2904" s="5">
        <v>216.26</v>
      </c>
      <c r="R2904" s="7">
        <f t="shared" si="135"/>
        <v>40892</v>
      </c>
      <c r="S2904" s="3">
        <v>3</v>
      </c>
      <c r="T2904" s="6">
        <v>0.122</v>
      </c>
      <c r="U2904" s="3" t="s">
        <v>30</v>
      </c>
      <c r="V2904" s="3">
        <v>3.8</v>
      </c>
      <c r="W2904" s="3" t="s">
        <v>45</v>
      </c>
      <c r="X2904" s="8">
        <f t="shared" si="136"/>
        <v>11.837642823482151</v>
      </c>
      <c r="Y2904" s="9">
        <f t="shared" si="137"/>
        <v>18.30121944035346</v>
      </c>
    </row>
    <row r="2905" spans="1:25" x14ac:dyDescent="0.3">
      <c r="A2905" s="3">
        <v>202903</v>
      </c>
      <c r="B2905" s="3">
        <v>1122</v>
      </c>
      <c r="C2905" s="3" t="s">
        <v>50</v>
      </c>
      <c r="D2905" s="3" t="s">
        <v>56</v>
      </c>
      <c r="E2905" s="3" t="s">
        <v>34</v>
      </c>
      <c r="F2905" s="3" t="s">
        <v>35</v>
      </c>
      <c r="G2905" s="3" t="s">
        <v>61</v>
      </c>
      <c r="H2905" s="3" t="s">
        <v>53</v>
      </c>
      <c r="I2905" s="4">
        <v>40890</v>
      </c>
      <c r="J2905" s="3" t="s">
        <v>28</v>
      </c>
      <c r="K2905" s="3" t="s">
        <v>58</v>
      </c>
      <c r="L2905" s="5">
        <v>3774.23</v>
      </c>
      <c r="M2905" s="5">
        <v>3717.6</v>
      </c>
      <c r="N2905" s="6">
        <v>0.24</v>
      </c>
      <c r="O2905" s="5">
        <v>870.86</v>
      </c>
      <c r="P2905" s="3">
        <v>7</v>
      </c>
      <c r="Q2905" s="5">
        <v>95.28</v>
      </c>
      <c r="R2905" s="7">
        <f t="shared" si="135"/>
        <v>40900</v>
      </c>
      <c r="S2905" s="3">
        <v>10</v>
      </c>
      <c r="T2905" s="6">
        <v>0.06</v>
      </c>
      <c r="U2905" s="3" t="s">
        <v>49</v>
      </c>
      <c r="V2905" s="3">
        <v>4.7</v>
      </c>
      <c r="W2905" s="3" t="s">
        <v>31</v>
      </c>
      <c r="X2905" s="8">
        <f t="shared" si="136"/>
        <v>23.073845526107313</v>
      </c>
      <c r="Y2905" s="9">
        <f t="shared" si="137"/>
        <v>14.503327799809401</v>
      </c>
    </row>
    <row r="2906" spans="1:25" x14ac:dyDescent="0.3">
      <c r="A2906" s="3">
        <v>202904</v>
      </c>
      <c r="B2906" s="3">
        <v>5682</v>
      </c>
      <c r="C2906" s="3" t="s">
        <v>50</v>
      </c>
      <c r="D2906" s="3" t="s">
        <v>23</v>
      </c>
      <c r="E2906" s="3" t="s">
        <v>46</v>
      </c>
      <c r="F2906" s="3" t="s">
        <v>51</v>
      </c>
      <c r="G2906" s="3" t="s">
        <v>62</v>
      </c>
      <c r="H2906" s="3" t="s">
        <v>41</v>
      </c>
      <c r="I2906" s="4">
        <v>40891</v>
      </c>
      <c r="J2906" s="3" t="s">
        <v>42</v>
      </c>
      <c r="K2906" s="3" t="s">
        <v>58</v>
      </c>
      <c r="L2906" s="5">
        <v>2113.37</v>
      </c>
      <c r="M2906" s="5">
        <v>2070.83</v>
      </c>
      <c r="N2906" s="6">
        <v>0.34</v>
      </c>
      <c r="O2906" s="5">
        <v>347.17</v>
      </c>
      <c r="P2906" s="3">
        <v>6</v>
      </c>
      <c r="Q2906" s="5">
        <v>140.72999999999999</v>
      </c>
      <c r="R2906" s="7">
        <f t="shared" si="135"/>
        <v>40893</v>
      </c>
      <c r="S2906" s="3">
        <v>2</v>
      </c>
      <c r="T2906" s="6">
        <v>9.6000000000000002E-2</v>
      </c>
      <c r="U2906" s="3" t="s">
        <v>44</v>
      </c>
      <c r="V2906" s="3">
        <v>4.0999999999999996</v>
      </c>
      <c r="W2906" s="3" t="s">
        <v>38</v>
      </c>
      <c r="X2906" s="8">
        <f t="shared" si="136"/>
        <v>16.4273175071095</v>
      </c>
      <c r="Y2906" s="9">
        <f t="shared" si="137"/>
        <v>17.009041463245815</v>
      </c>
    </row>
    <row r="2907" spans="1:25" x14ac:dyDescent="0.3">
      <c r="A2907" s="3">
        <v>202905</v>
      </c>
      <c r="B2907" s="3">
        <v>6017</v>
      </c>
      <c r="C2907" s="3" t="s">
        <v>39</v>
      </c>
      <c r="D2907" s="3" t="s">
        <v>23</v>
      </c>
      <c r="E2907" s="3" t="s">
        <v>34</v>
      </c>
      <c r="F2907" s="3" t="s">
        <v>54</v>
      </c>
      <c r="G2907" s="3" t="s">
        <v>60</v>
      </c>
      <c r="H2907" s="3" t="s">
        <v>27</v>
      </c>
      <c r="I2907" s="4">
        <v>40892</v>
      </c>
      <c r="J2907" s="3" t="s">
        <v>48</v>
      </c>
      <c r="K2907" s="3" t="s">
        <v>55</v>
      </c>
      <c r="L2907" s="5">
        <v>6785.94</v>
      </c>
      <c r="M2907" s="5">
        <v>6816.24</v>
      </c>
      <c r="N2907" s="6">
        <v>0.26</v>
      </c>
      <c r="O2907" s="5">
        <v>2671.67</v>
      </c>
      <c r="P2907" s="3">
        <v>6</v>
      </c>
      <c r="Q2907" s="5">
        <v>115.99</v>
      </c>
      <c r="R2907" s="7">
        <f t="shared" si="135"/>
        <v>40899</v>
      </c>
      <c r="S2907" s="3">
        <v>7</v>
      </c>
      <c r="T2907" s="6">
        <v>0.19600000000000001</v>
      </c>
      <c r="U2907" s="3" t="s">
        <v>37</v>
      </c>
      <c r="V2907" s="3">
        <v>2.7</v>
      </c>
      <c r="W2907" s="3" t="s">
        <v>31</v>
      </c>
      <c r="X2907" s="8">
        <f t="shared" si="136"/>
        <v>39.370669354577259</v>
      </c>
      <c r="Y2907" s="9">
        <f t="shared" si="137"/>
        <v>16.592578899803996</v>
      </c>
    </row>
    <row r="2908" spans="1:25" x14ac:dyDescent="0.3">
      <c r="A2908" s="3">
        <v>202906</v>
      </c>
      <c r="B2908" s="3">
        <v>4375</v>
      </c>
      <c r="C2908" s="3" t="s">
        <v>32</v>
      </c>
      <c r="D2908" s="3" t="s">
        <v>56</v>
      </c>
      <c r="E2908" s="3" t="s">
        <v>46</v>
      </c>
      <c r="F2908" s="3" t="s">
        <v>25</v>
      </c>
      <c r="G2908" s="3" t="s">
        <v>61</v>
      </c>
      <c r="H2908" s="3" t="s">
        <v>41</v>
      </c>
      <c r="I2908" s="4">
        <v>40893</v>
      </c>
      <c r="J2908" s="3" t="s">
        <v>42</v>
      </c>
      <c r="K2908" s="3" t="s">
        <v>29</v>
      </c>
      <c r="L2908" s="5">
        <v>5558.03</v>
      </c>
      <c r="M2908" s="5">
        <v>5741.01</v>
      </c>
      <c r="N2908" s="6">
        <v>0.08</v>
      </c>
      <c r="O2908" s="5">
        <v>2179.6</v>
      </c>
      <c r="P2908" s="3">
        <v>25</v>
      </c>
      <c r="Q2908" s="5">
        <v>158.83000000000001</v>
      </c>
      <c r="R2908" s="7">
        <f t="shared" si="135"/>
        <v>40897</v>
      </c>
      <c r="S2908" s="3">
        <v>4</v>
      </c>
      <c r="T2908" s="6">
        <v>1.4E-2</v>
      </c>
      <c r="U2908" s="3" t="s">
        <v>49</v>
      </c>
      <c r="V2908" s="3">
        <v>2.8</v>
      </c>
      <c r="W2908" s="3" t="s">
        <v>38</v>
      </c>
      <c r="X2908" s="8">
        <f t="shared" si="136"/>
        <v>39.215333490463351</v>
      </c>
      <c r="Y2908" s="9">
        <f t="shared" si="137"/>
        <v>3.8725102377456229</v>
      </c>
    </row>
    <row r="2909" spans="1:25" x14ac:dyDescent="0.3">
      <c r="A2909" s="3">
        <v>202907</v>
      </c>
      <c r="B2909" s="3">
        <v>5528</v>
      </c>
      <c r="C2909" s="3" t="s">
        <v>50</v>
      </c>
      <c r="D2909" s="3" t="s">
        <v>33</v>
      </c>
      <c r="E2909" s="3" t="s">
        <v>46</v>
      </c>
      <c r="F2909" s="3" t="s">
        <v>35</v>
      </c>
      <c r="G2909" s="3" t="s">
        <v>26</v>
      </c>
      <c r="H2909" s="3" t="s">
        <v>57</v>
      </c>
      <c r="I2909" s="4">
        <v>40894</v>
      </c>
      <c r="J2909" s="3" t="s">
        <v>28</v>
      </c>
      <c r="K2909" s="3" t="s">
        <v>58</v>
      </c>
      <c r="L2909" s="5">
        <v>4800.3999999999996</v>
      </c>
      <c r="M2909" s="5">
        <v>4586.87</v>
      </c>
      <c r="N2909" s="6">
        <v>0</v>
      </c>
      <c r="O2909" s="5">
        <v>619.67999999999995</v>
      </c>
      <c r="P2909" s="3">
        <v>9</v>
      </c>
      <c r="Q2909" s="5">
        <v>172.27</v>
      </c>
      <c r="R2909" s="7">
        <f t="shared" si="135"/>
        <v>40908</v>
      </c>
      <c r="S2909" s="3">
        <v>14</v>
      </c>
      <c r="T2909" s="6">
        <v>0.16500000000000001</v>
      </c>
      <c r="U2909" s="3" t="s">
        <v>44</v>
      </c>
      <c r="V2909" s="3">
        <v>3</v>
      </c>
      <c r="W2909" s="3" t="s">
        <v>31</v>
      </c>
      <c r="X2909" s="8">
        <f t="shared" si="136"/>
        <v>12.908924256311973</v>
      </c>
      <c r="Y2909" s="9">
        <f t="shared" si="137"/>
        <v>11.6283604675471</v>
      </c>
    </row>
    <row r="2910" spans="1:25" x14ac:dyDescent="0.3">
      <c r="A2910" s="3">
        <v>202908</v>
      </c>
      <c r="B2910" s="3">
        <v>1243</v>
      </c>
      <c r="C2910" s="3" t="s">
        <v>32</v>
      </c>
      <c r="D2910" s="3" t="s">
        <v>56</v>
      </c>
      <c r="E2910" s="3" t="s">
        <v>46</v>
      </c>
      <c r="F2910" s="3" t="s">
        <v>59</v>
      </c>
      <c r="G2910" s="3" t="s">
        <v>60</v>
      </c>
      <c r="H2910" s="3" t="s">
        <v>53</v>
      </c>
      <c r="I2910" s="4">
        <v>40895</v>
      </c>
      <c r="J2910" s="3" t="s">
        <v>42</v>
      </c>
      <c r="K2910" s="3" t="s">
        <v>55</v>
      </c>
      <c r="L2910" s="5">
        <v>3494.74</v>
      </c>
      <c r="M2910" s="5">
        <v>3603.03</v>
      </c>
      <c r="N2910" s="6">
        <v>0.38</v>
      </c>
      <c r="O2910" s="5">
        <v>904.06</v>
      </c>
      <c r="P2910" s="3">
        <v>23</v>
      </c>
      <c r="Q2910" s="5">
        <v>207.24</v>
      </c>
      <c r="R2910" s="7">
        <f t="shared" si="135"/>
        <v>40903</v>
      </c>
      <c r="S2910" s="3">
        <v>8</v>
      </c>
      <c r="T2910" s="6">
        <v>4.3999999999999997E-2</v>
      </c>
      <c r="U2910" s="3" t="s">
        <v>44</v>
      </c>
      <c r="V2910" s="3">
        <v>1</v>
      </c>
      <c r="W2910" s="3" t="s">
        <v>31</v>
      </c>
      <c r="X2910" s="8">
        <f t="shared" si="136"/>
        <v>25.869163371237917</v>
      </c>
      <c r="Y2910" s="9">
        <f t="shared" si="137"/>
        <v>4.2171510476267011</v>
      </c>
    </row>
    <row r="2911" spans="1:25" x14ac:dyDescent="0.3">
      <c r="A2911" s="3">
        <v>202909</v>
      </c>
      <c r="B2911" s="3">
        <v>4315</v>
      </c>
      <c r="C2911" s="3" t="s">
        <v>50</v>
      </c>
      <c r="D2911" s="3" t="s">
        <v>33</v>
      </c>
      <c r="E2911" s="3" t="s">
        <v>24</v>
      </c>
      <c r="F2911" s="3" t="s">
        <v>54</v>
      </c>
      <c r="G2911" s="3" t="s">
        <v>61</v>
      </c>
      <c r="H2911" s="3" t="s">
        <v>41</v>
      </c>
      <c r="I2911" s="4">
        <v>40896</v>
      </c>
      <c r="J2911" s="3" t="s">
        <v>28</v>
      </c>
      <c r="K2911" s="3" t="s">
        <v>55</v>
      </c>
      <c r="L2911" s="5">
        <v>1950.05</v>
      </c>
      <c r="M2911" s="5">
        <v>1875.65</v>
      </c>
      <c r="N2911" s="6">
        <v>0.26</v>
      </c>
      <c r="O2911" s="5">
        <v>267.44</v>
      </c>
      <c r="P2911" s="3">
        <v>26</v>
      </c>
      <c r="Q2911" s="5">
        <v>17.5</v>
      </c>
      <c r="R2911" s="7">
        <f t="shared" si="135"/>
        <v>40903</v>
      </c>
      <c r="S2911" s="3">
        <v>7</v>
      </c>
      <c r="T2911" s="6">
        <v>5.1999999999999998E-2</v>
      </c>
      <c r="U2911" s="3" t="s">
        <v>44</v>
      </c>
      <c r="V2911" s="3">
        <v>3.2</v>
      </c>
      <c r="W2911" s="3" t="s">
        <v>31</v>
      </c>
      <c r="X2911" s="8">
        <f t="shared" si="136"/>
        <v>13.714520140509217</v>
      </c>
      <c r="Y2911" s="9">
        <f t="shared" si="137"/>
        <v>3.9987163424371857</v>
      </c>
    </row>
    <row r="2912" spans="1:25" x14ac:dyDescent="0.3">
      <c r="A2912" s="3">
        <v>202910</v>
      </c>
      <c r="B2912" s="3">
        <v>1934</v>
      </c>
      <c r="C2912" s="3" t="s">
        <v>32</v>
      </c>
      <c r="D2912" s="3" t="s">
        <v>56</v>
      </c>
      <c r="E2912" s="3" t="s">
        <v>24</v>
      </c>
      <c r="F2912" s="3" t="s">
        <v>25</v>
      </c>
      <c r="G2912" s="3" t="s">
        <v>26</v>
      </c>
      <c r="H2912" s="3" t="s">
        <v>53</v>
      </c>
      <c r="I2912" s="4">
        <v>40897</v>
      </c>
      <c r="J2912" s="3" t="s">
        <v>42</v>
      </c>
      <c r="K2912" s="3" t="s">
        <v>58</v>
      </c>
      <c r="L2912" s="5">
        <v>5136.4399999999996</v>
      </c>
      <c r="M2912" s="5">
        <v>5301.49</v>
      </c>
      <c r="N2912" s="6">
        <v>0.28000000000000003</v>
      </c>
      <c r="O2912" s="5">
        <v>1982.34</v>
      </c>
      <c r="P2912" s="3">
        <v>11</v>
      </c>
      <c r="Q2912" s="5">
        <v>231.83</v>
      </c>
      <c r="R2912" s="7">
        <f t="shared" si="135"/>
        <v>40900</v>
      </c>
      <c r="S2912" s="3">
        <v>3</v>
      </c>
      <c r="T2912" s="6">
        <v>0.11</v>
      </c>
      <c r="U2912" s="3" t="s">
        <v>37</v>
      </c>
      <c r="V2912" s="3">
        <v>3.8</v>
      </c>
      <c r="W2912" s="3" t="s">
        <v>38</v>
      </c>
      <c r="X2912" s="8">
        <f t="shared" si="136"/>
        <v>38.593656306702698</v>
      </c>
      <c r="Y2912" s="9">
        <f t="shared" si="137"/>
        <v>8.8078840271148469</v>
      </c>
    </row>
    <row r="2913" spans="1:25" x14ac:dyDescent="0.3">
      <c r="A2913" s="3">
        <v>202911</v>
      </c>
      <c r="B2913" s="3">
        <v>6358</v>
      </c>
      <c r="C2913" s="3" t="s">
        <v>50</v>
      </c>
      <c r="D2913" s="3" t="s">
        <v>56</v>
      </c>
      <c r="E2913" s="3" t="s">
        <v>46</v>
      </c>
      <c r="F2913" s="3" t="s">
        <v>35</v>
      </c>
      <c r="G2913" s="3" t="s">
        <v>36</v>
      </c>
      <c r="H2913" s="3" t="s">
        <v>53</v>
      </c>
      <c r="I2913" s="4">
        <v>40898</v>
      </c>
      <c r="J2913" s="3" t="s">
        <v>42</v>
      </c>
      <c r="K2913" s="3" t="s">
        <v>29</v>
      </c>
      <c r="L2913" s="5">
        <v>1932.29</v>
      </c>
      <c r="M2913" s="5">
        <v>1991.3</v>
      </c>
      <c r="N2913" s="6">
        <v>0.03</v>
      </c>
      <c r="O2913" s="5">
        <v>207.41</v>
      </c>
      <c r="P2913" s="3">
        <v>8</v>
      </c>
      <c r="Q2913" s="5">
        <v>267.04000000000002</v>
      </c>
      <c r="R2913" s="7">
        <f t="shared" si="135"/>
        <v>40906</v>
      </c>
      <c r="S2913" s="3">
        <v>8</v>
      </c>
      <c r="T2913" s="6">
        <v>6.6000000000000003E-2</v>
      </c>
      <c r="U2913" s="3" t="s">
        <v>44</v>
      </c>
      <c r="V2913" s="3">
        <v>1.1000000000000001</v>
      </c>
      <c r="W2913" s="3" t="s">
        <v>31</v>
      </c>
      <c r="X2913" s="8">
        <f t="shared" si="136"/>
        <v>10.733896050799828</v>
      </c>
      <c r="Y2913" s="9">
        <f t="shared" si="137"/>
        <v>12.129576156279818</v>
      </c>
    </row>
    <row r="2914" spans="1:25" x14ac:dyDescent="0.3">
      <c r="A2914" s="3">
        <v>202912</v>
      </c>
      <c r="B2914" s="3">
        <v>6170</v>
      </c>
      <c r="C2914" s="3" t="s">
        <v>32</v>
      </c>
      <c r="D2914" s="3" t="s">
        <v>56</v>
      </c>
      <c r="E2914" s="3" t="s">
        <v>24</v>
      </c>
      <c r="F2914" s="3" t="s">
        <v>54</v>
      </c>
      <c r="G2914" s="3" t="s">
        <v>36</v>
      </c>
      <c r="H2914" s="3" t="s">
        <v>27</v>
      </c>
      <c r="I2914" s="4">
        <v>40899</v>
      </c>
      <c r="J2914" s="3" t="s">
        <v>48</v>
      </c>
      <c r="K2914" s="3" t="s">
        <v>43</v>
      </c>
      <c r="L2914" s="5">
        <v>120</v>
      </c>
      <c r="M2914" s="5">
        <v>108.02</v>
      </c>
      <c r="N2914" s="6">
        <v>0.38</v>
      </c>
      <c r="O2914" s="5">
        <v>33.03</v>
      </c>
      <c r="P2914" s="3">
        <v>25</v>
      </c>
      <c r="Q2914" s="5">
        <v>270.98</v>
      </c>
      <c r="R2914" s="7">
        <f t="shared" si="135"/>
        <v>40905</v>
      </c>
      <c r="S2914" s="3">
        <v>6</v>
      </c>
      <c r="T2914" s="6">
        <v>7.3999999999999996E-2</v>
      </c>
      <c r="U2914" s="3" t="s">
        <v>44</v>
      </c>
      <c r="V2914" s="3">
        <v>1.7</v>
      </c>
      <c r="W2914" s="3" t="s">
        <v>38</v>
      </c>
      <c r="X2914" s="8">
        <f t="shared" si="136"/>
        <v>27.524999999999999</v>
      </c>
      <c r="Y2914" s="9">
        <f t="shared" si="137"/>
        <v>4.443621551564525</v>
      </c>
    </row>
    <row r="2915" spans="1:25" x14ac:dyDescent="0.3">
      <c r="A2915" s="3">
        <v>202913</v>
      </c>
      <c r="B2915" s="3">
        <v>4881</v>
      </c>
      <c r="C2915" s="3" t="s">
        <v>22</v>
      </c>
      <c r="D2915" s="3" t="s">
        <v>56</v>
      </c>
      <c r="E2915" s="3" t="s">
        <v>24</v>
      </c>
      <c r="F2915" s="3" t="s">
        <v>35</v>
      </c>
      <c r="G2915" s="3" t="s">
        <v>52</v>
      </c>
      <c r="H2915" s="3" t="s">
        <v>53</v>
      </c>
      <c r="I2915" s="4">
        <v>40900</v>
      </c>
      <c r="J2915" s="3" t="s">
        <v>28</v>
      </c>
      <c r="K2915" s="3" t="s">
        <v>29</v>
      </c>
      <c r="L2915" s="5">
        <v>579.78</v>
      </c>
      <c r="M2915" s="5">
        <v>622.83000000000004</v>
      </c>
      <c r="N2915" s="6">
        <v>0.03</v>
      </c>
      <c r="O2915" s="5">
        <v>93.33</v>
      </c>
      <c r="P2915" s="3">
        <v>20</v>
      </c>
      <c r="Q2915" s="5">
        <v>172.19</v>
      </c>
      <c r="R2915" s="7">
        <f t="shared" si="135"/>
        <v>40906</v>
      </c>
      <c r="S2915" s="3">
        <v>6</v>
      </c>
      <c r="T2915" s="6">
        <v>0.104</v>
      </c>
      <c r="U2915" s="3" t="s">
        <v>30</v>
      </c>
      <c r="V2915" s="3">
        <v>2.1</v>
      </c>
      <c r="W2915" s="3" t="s">
        <v>31</v>
      </c>
      <c r="X2915" s="8">
        <f t="shared" si="136"/>
        <v>16.09748525302701</v>
      </c>
      <c r="Y2915" s="9">
        <f t="shared" si="137"/>
        <v>4.654400077067578</v>
      </c>
    </row>
    <row r="2916" spans="1:25" x14ac:dyDescent="0.3">
      <c r="A2916" s="3">
        <v>202914</v>
      </c>
      <c r="B2916" s="3">
        <v>2524</v>
      </c>
      <c r="C2916" s="3" t="s">
        <v>22</v>
      </c>
      <c r="D2916" s="3" t="s">
        <v>56</v>
      </c>
      <c r="E2916" s="3" t="s">
        <v>46</v>
      </c>
      <c r="F2916" s="3" t="s">
        <v>59</v>
      </c>
      <c r="G2916" s="3" t="s">
        <v>36</v>
      </c>
      <c r="H2916" s="3" t="s">
        <v>27</v>
      </c>
      <c r="I2916" s="4">
        <v>40901</v>
      </c>
      <c r="J2916" s="3" t="s">
        <v>42</v>
      </c>
      <c r="K2916" s="3" t="s">
        <v>43</v>
      </c>
      <c r="L2916" s="5">
        <v>5567.39</v>
      </c>
      <c r="M2916" s="5">
        <v>5225.05</v>
      </c>
      <c r="N2916" s="6">
        <v>0.05</v>
      </c>
      <c r="O2916" s="5">
        <v>2037.37</v>
      </c>
      <c r="P2916" s="3">
        <v>3</v>
      </c>
      <c r="Q2916" s="5">
        <v>195.03</v>
      </c>
      <c r="R2916" s="7">
        <f t="shared" si="135"/>
        <v>40907</v>
      </c>
      <c r="S2916" s="3">
        <v>6</v>
      </c>
      <c r="T2916" s="6">
        <v>8.3000000000000004E-2</v>
      </c>
      <c r="U2916" s="3" t="s">
        <v>30</v>
      </c>
      <c r="V2916" s="3">
        <v>4.4000000000000004</v>
      </c>
      <c r="W2916" s="3" t="s">
        <v>38</v>
      </c>
      <c r="X2916" s="8">
        <f t="shared" si="136"/>
        <v>36.594705957369605</v>
      </c>
      <c r="Y2916" s="9">
        <f t="shared" si="137"/>
        <v>35.51729967496324</v>
      </c>
    </row>
    <row r="2917" spans="1:25" x14ac:dyDescent="0.3">
      <c r="A2917" s="3">
        <v>202915</v>
      </c>
      <c r="B2917" s="3">
        <v>3870</v>
      </c>
      <c r="C2917" s="3" t="s">
        <v>32</v>
      </c>
      <c r="D2917" s="3" t="s">
        <v>56</v>
      </c>
      <c r="E2917" s="3" t="s">
        <v>24</v>
      </c>
      <c r="F2917" s="3" t="s">
        <v>54</v>
      </c>
      <c r="G2917" s="3" t="s">
        <v>36</v>
      </c>
      <c r="H2917" s="3" t="s">
        <v>57</v>
      </c>
      <c r="I2917" s="4">
        <v>40902</v>
      </c>
      <c r="J2917" s="3" t="s">
        <v>28</v>
      </c>
      <c r="K2917" s="3" t="s">
        <v>55</v>
      </c>
      <c r="L2917" s="5">
        <v>3051.51</v>
      </c>
      <c r="M2917" s="5">
        <v>3352.24</v>
      </c>
      <c r="N2917" s="6">
        <v>0.13</v>
      </c>
      <c r="O2917" s="5">
        <v>566.30999999999995</v>
      </c>
      <c r="P2917" s="3">
        <v>3</v>
      </c>
      <c r="Q2917" s="5">
        <v>169.13</v>
      </c>
      <c r="R2917" s="7">
        <f t="shared" si="135"/>
        <v>40906</v>
      </c>
      <c r="S2917" s="3">
        <v>4</v>
      </c>
      <c r="T2917" s="6">
        <v>0.13700000000000001</v>
      </c>
      <c r="U2917" s="3" t="s">
        <v>44</v>
      </c>
      <c r="V2917" s="3">
        <v>5</v>
      </c>
      <c r="W2917" s="3" t="s">
        <v>31</v>
      </c>
      <c r="X2917" s="8">
        <f t="shared" si="136"/>
        <v>18.558353077656633</v>
      </c>
      <c r="Y2917" s="9">
        <f t="shared" si="137"/>
        <v>30.342994534997498</v>
      </c>
    </row>
    <row r="2918" spans="1:25" x14ac:dyDescent="0.3">
      <c r="A2918" s="3">
        <v>202916</v>
      </c>
      <c r="B2918" s="3">
        <v>3788</v>
      </c>
      <c r="C2918" s="3" t="s">
        <v>39</v>
      </c>
      <c r="D2918" s="3" t="s">
        <v>33</v>
      </c>
      <c r="E2918" s="3" t="s">
        <v>24</v>
      </c>
      <c r="F2918" s="3" t="s">
        <v>59</v>
      </c>
      <c r="G2918" s="3" t="s">
        <v>40</v>
      </c>
      <c r="H2918" s="3" t="s">
        <v>27</v>
      </c>
      <c r="I2918" s="4">
        <v>40903</v>
      </c>
      <c r="J2918" s="3" t="s">
        <v>48</v>
      </c>
      <c r="K2918" s="3" t="s">
        <v>58</v>
      </c>
      <c r="L2918" s="5">
        <v>1690.94</v>
      </c>
      <c r="M2918" s="5">
        <v>1707.86</v>
      </c>
      <c r="N2918" s="6">
        <v>0.14000000000000001</v>
      </c>
      <c r="O2918" s="5">
        <v>444.15</v>
      </c>
      <c r="P2918" s="3">
        <v>5</v>
      </c>
      <c r="Q2918" s="5">
        <v>130.63</v>
      </c>
      <c r="R2918" s="7">
        <f t="shared" si="135"/>
        <v>40906</v>
      </c>
      <c r="S2918" s="3">
        <v>3</v>
      </c>
      <c r="T2918" s="6">
        <v>9.9000000000000005E-2</v>
      </c>
      <c r="U2918" s="3" t="s">
        <v>44</v>
      </c>
      <c r="V2918" s="3">
        <v>4.4000000000000004</v>
      </c>
      <c r="W2918" s="3" t="s">
        <v>31</v>
      </c>
      <c r="X2918" s="8">
        <f t="shared" si="136"/>
        <v>26.266455344364669</v>
      </c>
      <c r="Y2918" s="9">
        <f t="shared" si="137"/>
        <v>19.80185729509445</v>
      </c>
    </row>
    <row r="2919" spans="1:25" x14ac:dyDescent="0.3">
      <c r="A2919" s="3">
        <v>202917</v>
      </c>
      <c r="B2919" s="3">
        <v>2024</v>
      </c>
      <c r="C2919" s="3" t="s">
        <v>32</v>
      </c>
      <c r="D2919" s="3" t="s">
        <v>56</v>
      </c>
      <c r="E2919" s="3" t="s">
        <v>24</v>
      </c>
      <c r="F2919" s="3" t="s">
        <v>51</v>
      </c>
      <c r="G2919" s="3" t="s">
        <v>40</v>
      </c>
      <c r="H2919" s="3" t="s">
        <v>47</v>
      </c>
      <c r="I2919" s="4">
        <v>40904</v>
      </c>
      <c r="J2919" s="3" t="s">
        <v>42</v>
      </c>
      <c r="K2919" s="3" t="s">
        <v>43</v>
      </c>
      <c r="L2919" s="5">
        <v>1941.04</v>
      </c>
      <c r="M2919" s="5">
        <v>1896.98</v>
      </c>
      <c r="N2919" s="6">
        <v>0.24</v>
      </c>
      <c r="O2919" s="5">
        <v>198.04</v>
      </c>
      <c r="P2919" s="3">
        <v>7</v>
      </c>
      <c r="Q2919" s="5">
        <v>34.67</v>
      </c>
      <c r="R2919" s="7">
        <f t="shared" si="135"/>
        <v>40909</v>
      </c>
      <c r="S2919" s="3">
        <v>5</v>
      </c>
      <c r="T2919" s="6">
        <v>0.19800000000000001</v>
      </c>
      <c r="U2919" s="3" t="s">
        <v>44</v>
      </c>
      <c r="V2919" s="3">
        <v>1.2</v>
      </c>
      <c r="W2919" s="3" t="s">
        <v>31</v>
      </c>
      <c r="X2919" s="8">
        <f t="shared" si="136"/>
        <v>10.20277789226394</v>
      </c>
      <c r="Y2919" s="9">
        <f t="shared" si="137"/>
        <v>14.617519877459358</v>
      </c>
    </row>
    <row r="2920" spans="1:25" x14ac:dyDescent="0.3">
      <c r="A2920" s="3">
        <v>202918</v>
      </c>
      <c r="B2920" s="3">
        <v>5626</v>
      </c>
      <c r="C2920" s="3" t="s">
        <v>39</v>
      </c>
      <c r="D2920" s="3" t="s">
        <v>33</v>
      </c>
      <c r="E2920" s="3" t="s">
        <v>34</v>
      </c>
      <c r="F2920" s="3" t="s">
        <v>35</v>
      </c>
      <c r="G2920" s="3" t="s">
        <v>36</v>
      </c>
      <c r="H2920" s="3" t="s">
        <v>57</v>
      </c>
      <c r="I2920" s="4">
        <v>40905</v>
      </c>
      <c r="J2920" s="3" t="s">
        <v>42</v>
      </c>
      <c r="K2920" s="3" t="s">
        <v>58</v>
      </c>
      <c r="L2920" s="5">
        <v>3981.03</v>
      </c>
      <c r="M2920" s="5">
        <v>3655.95</v>
      </c>
      <c r="N2920" s="6">
        <v>0.37</v>
      </c>
      <c r="O2920" s="5">
        <v>1972.86</v>
      </c>
      <c r="P2920" s="3">
        <v>19</v>
      </c>
      <c r="Q2920" s="5">
        <v>53.62</v>
      </c>
      <c r="R2920" s="7">
        <f t="shared" si="135"/>
        <v>40911</v>
      </c>
      <c r="S2920" s="3">
        <v>6</v>
      </c>
      <c r="T2920" s="6">
        <v>2.1999999999999999E-2</v>
      </c>
      <c r="U2920" s="3" t="s">
        <v>37</v>
      </c>
      <c r="V2920" s="3">
        <v>4.9000000000000004</v>
      </c>
      <c r="W2920" s="3" t="s">
        <v>45</v>
      </c>
      <c r="X2920" s="8">
        <f t="shared" si="136"/>
        <v>49.556521804658587</v>
      </c>
      <c r="Y2920" s="9">
        <f t="shared" si="137"/>
        <v>5.7311477109052937</v>
      </c>
    </row>
    <row r="2921" spans="1:25" x14ac:dyDescent="0.3">
      <c r="A2921" s="3">
        <v>202919</v>
      </c>
      <c r="B2921" s="3">
        <v>4157</v>
      </c>
      <c r="C2921" s="3" t="s">
        <v>50</v>
      </c>
      <c r="D2921" s="3" t="s">
        <v>33</v>
      </c>
      <c r="E2921" s="3" t="s">
        <v>24</v>
      </c>
      <c r="F2921" s="3" t="s">
        <v>59</v>
      </c>
      <c r="G2921" s="3" t="s">
        <v>62</v>
      </c>
      <c r="H2921" s="3" t="s">
        <v>57</v>
      </c>
      <c r="I2921" s="4">
        <v>40906</v>
      </c>
      <c r="J2921" s="3" t="s">
        <v>48</v>
      </c>
      <c r="K2921" s="3" t="s">
        <v>43</v>
      </c>
      <c r="L2921" s="5">
        <v>7248.3</v>
      </c>
      <c r="M2921" s="5">
        <v>7510.66</v>
      </c>
      <c r="N2921" s="6">
        <v>0.12</v>
      </c>
      <c r="O2921" s="5">
        <v>2911.19</v>
      </c>
      <c r="P2921" s="3">
        <v>21</v>
      </c>
      <c r="Q2921" s="5">
        <v>65.22</v>
      </c>
      <c r="R2921" s="7">
        <f t="shared" si="135"/>
        <v>40908</v>
      </c>
      <c r="S2921" s="3">
        <v>2</v>
      </c>
      <c r="T2921" s="6">
        <v>0.158</v>
      </c>
      <c r="U2921" s="3" t="s">
        <v>37</v>
      </c>
      <c r="V2921" s="3">
        <v>3.3</v>
      </c>
      <c r="W2921" s="3" t="s">
        <v>38</v>
      </c>
      <c r="X2921" s="8">
        <f t="shared" si="136"/>
        <v>40.163762537422571</v>
      </c>
      <c r="Y2921" s="9">
        <f t="shared" si="137"/>
        <v>4.5955634106342567</v>
      </c>
    </row>
    <row r="2922" spans="1:25" x14ac:dyDescent="0.3">
      <c r="A2922" s="3">
        <v>202920</v>
      </c>
      <c r="B2922" s="3">
        <v>4821</v>
      </c>
      <c r="C2922" s="3" t="s">
        <v>32</v>
      </c>
      <c r="D2922" s="3" t="s">
        <v>56</v>
      </c>
      <c r="E2922" s="3" t="s">
        <v>46</v>
      </c>
      <c r="F2922" s="3" t="s">
        <v>51</v>
      </c>
      <c r="G2922" s="3" t="s">
        <v>62</v>
      </c>
      <c r="H2922" s="3" t="s">
        <v>47</v>
      </c>
      <c r="I2922" s="4">
        <v>40907</v>
      </c>
      <c r="J2922" s="3" t="s">
        <v>48</v>
      </c>
      <c r="K2922" s="3" t="s">
        <v>55</v>
      </c>
      <c r="L2922" s="5">
        <v>2186.9299999999998</v>
      </c>
      <c r="M2922" s="5">
        <v>2125.6</v>
      </c>
      <c r="N2922" s="6">
        <v>0.09</v>
      </c>
      <c r="O2922" s="5">
        <v>362.51</v>
      </c>
      <c r="P2922" s="3">
        <v>12</v>
      </c>
      <c r="Q2922" s="5">
        <v>75.709999999999994</v>
      </c>
      <c r="R2922" s="7">
        <f t="shared" si="135"/>
        <v>40920</v>
      </c>
      <c r="S2922" s="3">
        <v>13</v>
      </c>
      <c r="T2922" s="6">
        <v>0.127</v>
      </c>
      <c r="U2922" s="3" t="s">
        <v>49</v>
      </c>
      <c r="V2922" s="3">
        <v>1.8</v>
      </c>
      <c r="W2922" s="3" t="s">
        <v>45</v>
      </c>
      <c r="X2922" s="8">
        <f t="shared" si="136"/>
        <v>16.576204999702782</v>
      </c>
      <c r="Y2922" s="9">
        <f t="shared" si="137"/>
        <v>8.5737752477731792</v>
      </c>
    </row>
    <row r="2923" spans="1:25" x14ac:dyDescent="0.3">
      <c r="A2923" s="3">
        <v>202921</v>
      </c>
      <c r="B2923" s="3">
        <v>2397</v>
      </c>
      <c r="C2923" s="3" t="s">
        <v>39</v>
      </c>
      <c r="D2923" s="3" t="s">
        <v>56</v>
      </c>
      <c r="E2923" s="3" t="s">
        <v>46</v>
      </c>
      <c r="F2923" s="3" t="s">
        <v>51</v>
      </c>
      <c r="G2923" s="3" t="s">
        <v>62</v>
      </c>
      <c r="H2923" s="3" t="s">
        <v>27</v>
      </c>
      <c r="I2923" s="4">
        <v>40908</v>
      </c>
      <c r="J2923" s="3" t="s">
        <v>28</v>
      </c>
      <c r="K2923" s="3" t="s">
        <v>55</v>
      </c>
      <c r="L2923" s="5">
        <v>5260.86</v>
      </c>
      <c r="M2923" s="5">
        <v>5747.99</v>
      </c>
      <c r="N2923" s="6">
        <v>0.35</v>
      </c>
      <c r="O2923" s="5">
        <v>1459.89</v>
      </c>
      <c r="P2923" s="3">
        <v>5</v>
      </c>
      <c r="Q2923" s="5">
        <v>230.93</v>
      </c>
      <c r="R2923" s="7">
        <f t="shared" si="135"/>
        <v>40914</v>
      </c>
      <c r="S2923" s="3">
        <v>6</v>
      </c>
      <c r="T2923" s="6">
        <v>0.17299999999999999</v>
      </c>
      <c r="U2923" s="3" t="s">
        <v>49</v>
      </c>
      <c r="V2923" s="3">
        <v>3.1</v>
      </c>
      <c r="W2923" s="3" t="s">
        <v>45</v>
      </c>
      <c r="X2923" s="8">
        <f t="shared" si="136"/>
        <v>27.750025661203686</v>
      </c>
      <c r="Y2923" s="9">
        <f t="shared" si="137"/>
        <v>18.305042284346353</v>
      </c>
    </row>
    <row r="2924" spans="1:25" x14ac:dyDescent="0.3">
      <c r="A2924" s="3">
        <v>202922</v>
      </c>
      <c r="B2924" s="3">
        <v>6011</v>
      </c>
      <c r="C2924" s="3" t="s">
        <v>32</v>
      </c>
      <c r="D2924" s="3" t="s">
        <v>33</v>
      </c>
      <c r="E2924" s="3" t="s">
        <v>46</v>
      </c>
      <c r="F2924" s="3" t="s">
        <v>35</v>
      </c>
      <c r="G2924" s="3" t="s">
        <v>26</v>
      </c>
      <c r="H2924" s="3" t="s">
        <v>41</v>
      </c>
      <c r="I2924" s="4">
        <v>40909</v>
      </c>
      <c r="J2924" s="3" t="s">
        <v>28</v>
      </c>
      <c r="K2924" s="3" t="s">
        <v>29</v>
      </c>
      <c r="L2924" s="5">
        <v>6613.44</v>
      </c>
      <c r="M2924" s="5">
        <v>7086</v>
      </c>
      <c r="N2924" s="6">
        <v>0.39</v>
      </c>
      <c r="O2924" s="5">
        <v>1979.39</v>
      </c>
      <c r="P2924" s="3">
        <v>29</v>
      </c>
      <c r="Q2924" s="5">
        <v>119.7</v>
      </c>
      <c r="R2924" s="7">
        <f t="shared" si="135"/>
        <v>40913</v>
      </c>
      <c r="S2924" s="3">
        <v>4</v>
      </c>
      <c r="T2924" s="6">
        <v>5.1999999999999998E-2</v>
      </c>
      <c r="U2924" s="3" t="s">
        <v>30</v>
      </c>
      <c r="V2924" s="3">
        <v>4</v>
      </c>
      <c r="W2924" s="3" t="s">
        <v>38</v>
      </c>
      <c r="X2924" s="8">
        <f t="shared" si="136"/>
        <v>29.929809599845171</v>
      </c>
      <c r="Y2924" s="9">
        <f t="shared" si="137"/>
        <v>3.2183129434436042</v>
      </c>
    </row>
    <row r="2925" spans="1:25" x14ac:dyDescent="0.3">
      <c r="A2925" s="3">
        <v>202923</v>
      </c>
      <c r="B2925" s="3">
        <v>1475</v>
      </c>
      <c r="C2925" s="3" t="s">
        <v>22</v>
      </c>
      <c r="D2925" s="3" t="s">
        <v>33</v>
      </c>
      <c r="E2925" s="3" t="s">
        <v>46</v>
      </c>
      <c r="F2925" s="3" t="s">
        <v>54</v>
      </c>
      <c r="G2925" s="3" t="s">
        <v>36</v>
      </c>
      <c r="H2925" s="3" t="s">
        <v>47</v>
      </c>
      <c r="I2925" s="4">
        <v>40910</v>
      </c>
      <c r="J2925" s="3" t="s">
        <v>48</v>
      </c>
      <c r="K2925" s="3" t="s">
        <v>43</v>
      </c>
      <c r="L2925" s="5">
        <v>3935.04</v>
      </c>
      <c r="M2925" s="5">
        <v>3639.45</v>
      </c>
      <c r="N2925" s="6">
        <v>0.13</v>
      </c>
      <c r="O2925" s="5">
        <v>749.19</v>
      </c>
      <c r="P2925" s="3">
        <v>5</v>
      </c>
      <c r="Q2925" s="5">
        <v>46.46</v>
      </c>
      <c r="R2925" s="7">
        <f t="shared" si="135"/>
        <v>40923</v>
      </c>
      <c r="S2925" s="3">
        <v>13</v>
      </c>
      <c r="T2925" s="6">
        <v>7.4999999999999997E-2</v>
      </c>
      <c r="U2925" s="3" t="s">
        <v>44</v>
      </c>
      <c r="V2925" s="3">
        <v>3.8</v>
      </c>
      <c r="W2925" s="3" t="s">
        <v>45</v>
      </c>
      <c r="X2925" s="8">
        <f t="shared" si="136"/>
        <v>19.038942424981705</v>
      </c>
      <c r="Y2925" s="9">
        <f t="shared" si="137"/>
        <v>21.624366319086676</v>
      </c>
    </row>
    <row r="2926" spans="1:25" x14ac:dyDescent="0.3">
      <c r="A2926" s="3">
        <v>202924</v>
      </c>
      <c r="B2926" s="3">
        <v>6501</v>
      </c>
      <c r="C2926" s="3" t="s">
        <v>22</v>
      </c>
      <c r="D2926" s="3" t="s">
        <v>56</v>
      </c>
      <c r="E2926" s="3" t="s">
        <v>46</v>
      </c>
      <c r="F2926" s="3" t="s">
        <v>59</v>
      </c>
      <c r="G2926" s="3" t="s">
        <v>52</v>
      </c>
      <c r="H2926" s="3" t="s">
        <v>41</v>
      </c>
      <c r="I2926" s="4">
        <v>40911</v>
      </c>
      <c r="J2926" s="3" t="s">
        <v>48</v>
      </c>
      <c r="K2926" s="3" t="s">
        <v>55</v>
      </c>
      <c r="L2926" s="5">
        <v>264.91000000000003</v>
      </c>
      <c r="M2926" s="5">
        <v>262.67</v>
      </c>
      <c r="N2926" s="6">
        <v>0.16</v>
      </c>
      <c r="O2926" s="5">
        <v>35.49</v>
      </c>
      <c r="P2926" s="3">
        <v>15</v>
      </c>
      <c r="Q2926" s="5">
        <v>197.91</v>
      </c>
      <c r="R2926" s="7">
        <f t="shared" si="135"/>
        <v>40915</v>
      </c>
      <c r="S2926" s="3">
        <v>4</v>
      </c>
      <c r="T2926" s="6">
        <v>0.192</v>
      </c>
      <c r="U2926" s="3" t="s">
        <v>44</v>
      </c>
      <c r="V2926" s="3">
        <v>3</v>
      </c>
      <c r="W2926" s="3" t="s">
        <v>38</v>
      </c>
      <c r="X2926" s="8">
        <f t="shared" si="136"/>
        <v>13.397002755652862</v>
      </c>
      <c r="Y2926" s="9">
        <f t="shared" si="137"/>
        <v>6.7235187370718652</v>
      </c>
    </row>
    <row r="2927" spans="1:25" x14ac:dyDescent="0.3">
      <c r="A2927" s="3">
        <v>202925</v>
      </c>
      <c r="B2927" s="3">
        <v>6790</v>
      </c>
      <c r="C2927" s="3" t="s">
        <v>32</v>
      </c>
      <c r="D2927" s="3" t="s">
        <v>23</v>
      </c>
      <c r="E2927" s="3" t="s">
        <v>46</v>
      </c>
      <c r="F2927" s="3" t="s">
        <v>25</v>
      </c>
      <c r="G2927" s="3" t="s">
        <v>61</v>
      </c>
      <c r="H2927" s="3" t="s">
        <v>57</v>
      </c>
      <c r="I2927" s="4">
        <v>40912</v>
      </c>
      <c r="J2927" s="3" t="s">
        <v>28</v>
      </c>
      <c r="K2927" s="3" t="s">
        <v>43</v>
      </c>
      <c r="L2927" s="5">
        <v>6379.55</v>
      </c>
      <c r="M2927" s="5">
        <v>6308.24</v>
      </c>
      <c r="N2927" s="6">
        <v>0.23</v>
      </c>
      <c r="O2927" s="5">
        <v>2091.14</v>
      </c>
      <c r="P2927" s="3">
        <v>9</v>
      </c>
      <c r="Q2927" s="5">
        <v>97.99</v>
      </c>
      <c r="R2927" s="7">
        <f t="shared" si="135"/>
        <v>40913</v>
      </c>
      <c r="S2927" s="3">
        <v>1</v>
      </c>
      <c r="T2927" s="6">
        <v>9.9000000000000005E-2</v>
      </c>
      <c r="U2927" s="3" t="s">
        <v>49</v>
      </c>
      <c r="V2927" s="3">
        <v>3</v>
      </c>
      <c r="W2927" s="3" t="s">
        <v>31</v>
      </c>
      <c r="X2927" s="8">
        <f t="shared" si="136"/>
        <v>32.7788010126106</v>
      </c>
      <c r="Y2927" s="9">
        <f t="shared" si="137"/>
        <v>11.236714026240108</v>
      </c>
    </row>
    <row r="2928" spans="1:25" x14ac:dyDescent="0.3">
      <c r="A2928" s="3">
        <v>202926</v>
      </c>
      <c r="B2928" s="3">
        <v>2807</v>
      </c>
      <c r="C2928" s="3" t="s">
        <v>50</v>
      </c>
      <c r="D2928" s="3" t="s">
        <v>33</v>
      </c>
      <c r="E2928" s="3" t="s">
        <v>46</v>
      </c>
      <c r="F2928" s="3" t="s">
        <v>51</v>
      </c>
      <c r="G2928" s="3" t="s">
        <v>62</v>
      </c>
      <c r="H2928" s="3" t="s">
        <v>57</v>
      </c>
      <c r="I2928" s="4">
        <v>40913</v>
      </c>
      <c r="J2928" s="3" t="s">
        <v>42</v>
      </c>
      <c r="K2928" s="3" t="s">
        <v>43</v>
      </c>
      <c r="L2928" s="5">
        <v>7040.97</v>
      </c>
      <c r="M2928" s="5">
        <v>7334.97</v>
      </c>
      <c r="N2928" s="6">
        <v>0.11</v>
      </c>
      <c r="O2928" s="5">
        <v>3056.11</v>
      </c>
      <c r="P2928" s="3">
        <v>22</v>
      </c>
      <c r="Q2928" s="5">
        <v>196.77</v>
      </c>
      <c r="R2928" s="7">
        <f t="shared" si="135"/>
        <v>40919</v>
      </c>
      <c r="S2928" s="3">
        <v>6</v>
      </c>
      <c r="T2928" s="6">
        <v>0.153</v>
      </c>
      <c r="U2928" s="3" t="s">
        <v>37</v>
      </c>
      <c r="V2928" s="3">
        <v>4.3</v>
      </c>
      <c r="W2928" s="3" t="s">
        <v>45</v>
      </c>
      <c r="X2928" s="8">
        <f t="shared" si="136"/>
        <v>43.404672935689263</v>
      </c>
      <c r="Y2928" s="9">
        <f t="shared" si="137"/>
        <v>4.3632638021572125</v>
      </c>
    </row>
    <row r="2929" spans="1:25" x14ac:dyDescent="0.3">
      <c r="A2929" s="3">
        <v>202927</v>
      </c>
      <c r="B2929" s="3">
        <v>6019</v>
      </c>
      <c r="C2929" s="3" t="s">
        <v>32</v>
      </c>
      <c r="D2929" s="3" t="s">
        <v>23</v>
      </c>
      <c r="E2929" s="3" t="s">
        <v>46</v>
      </c>
      <c r="F2929" s="3" t="s">
        <v>25</v>
      </c>
      <c r="G2929" s="3" t="s">
        <v>40</v>
      </c>
      <c r="H2929" s="3" t="s">
        <v>57</v>
      </c>
      <c r="I2929" s="4">
        <v>40914</v>
      </c>
      <c r="J2929" s="3" t="s">
        <v>28</v>
      </c>
      <c r="K2929" s="3" t="s">
        <v>55</v>
      </c>
      <c r="L2929" s="5">
        <v>296.77999999999997</v>
      </c>
      <c r="M2929" s="5">
        <v>283.3</v>
      </c>
      <c r="N2929" s="6">
        <v>0</v>
      </c>
      <c r="O2929" s="5">
        <v>97.56</v>
      </c>
      <c r="P2929" s="3">
        <v>28</v>
      </c>
      <c r="Q2929" s="5">
        <v>31.08</v>
      </c>
      <c r="R2929" s="7">
        <f t="shared" si="135"/>
        <v>40924</v>
      </c>
      <c r="S2929" s="3">
        <v>10</v>
      </c>
      <c r="T2929" s="6">
        <v>4.1000000000000002E-2</v>
      </c>
      <c r="U2929" s="3" t="s">
        <v>49</v>
      </c>
      <c r="V2929" s="3">
        <v>4.8</v>
      </c>
      <c r="W2929" s="3" t="s">
        <v>31</v>
      </c>
      <c r="X2929" s="8">
        <f t="shared" si="136"/>
        <v>32.872835096704634</v>
      </c>
      <c r="Y2929" s="9">
        <f t="shared" si="137"/>
        <v>3.7413645302808725</v>
      </c>
    </row>
    <row r="2930" spans="1:25" x14ac:dyDescent="0.3">
      <c r="A2930" s="3">
        <v>202928</v>
      </c>
      <c r="B2930" s="3">
        <v>4478</v>
      </c>
      <c r="C2930" s="3" t="s">
        <v>32</v>
      </c>
      <c r="D2930" s="3" t="s">
        <v>56</v>
      </c>
      <c r="E2930" s="3" t="s">
        <v>46</v>
      </c>
      <c r="F2930" s="3" t="s">
        <v>59</v>
      </c>
      <c r="G2930" s="3" t="s">
        <v>36</v>
      </c>
      <c r="H2930" s="3" t="s">
        <v>47</v>
      </c>
      <c r="I2930" s="4">
        <v>40915</v>
      </c>
      <c r="J2930" s="3" t="s">
        <v>42</v>
      </c>
      <c r="K2930" s="3" t="s">
        <v>29</v>
      </c>
      <c r="L2930" s="5">
        <v>973.8</v>
      </c>
      <c r="M2930" s="5">
        <v>1039.28</v>
      </c>
      <c r="N2930" s="6">
        <v>0.18</v>
      </c>
      <c r="O2930" s="5">
        <v>343.08</v>
      </c>
      <c r="P2930" s="3">
        <v>1</v>
      </c>
      <c r="Q2930" s="5">
        <v>9.48</v>
      </c>
      <c r="R2930" s="7">
        <f t="shared" si="135"/>
        <v>40918</v>
      </c>
      <c r="S2930" s="3">
        <v>3</v>
      </c>
      <c r="T2930" s="6">
        <v>1.6E-2</v>
      </c>
      <c r="U2930" s="3" t="s">
        <v>49</v>
      </c>
      <c r="V2930" s="3">
        <v>3.5</v>
      </c>
      <c r="W2930" s="3" t="s">
        <v>45</v>
      </c>
      <c r="X2930" s="8">
        <f t="shared" si="136"/>
        <v>35.231053604436227</v>
      </c>
      <c r="Y2930" s="9">
        <f t="shared" si="137"/>
        <v>93.699484258332689</v>
      </c>
    </row>
    <row r="2931" spans="1:25" x14ac:dyDescent="0.3">
      <c r="A2931" s="3">
        <v>202929</v>
      </c>
      <c r="B2931" s="3">
        <v>3109</v>
      </c>
      <c r="C2931" s="3" t="s">
        <v>32</v>
      </c>
      <c r="D2931" s="3" t="s">
        <v>56</v>
      </c>
      <c r="E2931" s="3" t="s">
        <v>24</v>
      </c>
      <c r="F2931" s="3" t="s">
        <v>59</v>
      </c>
      <c r="G2931" s="3" t="s">
        <v>61</v>
      </c>
      <c r="H2931" s="3" t="s">
        <v>27</v>
      </c>
      <c r="I2931" s="4">
        <v>40916</v>
      </c>
      <c r="J2931" s="3" t="s">
        <v>48</v>
      </c>
      <c r="K2931" s="3" t="s">
        <v>43</v>
      </c>
      <c r="L2931" s="5">
        <v>741.89</v>
      </c>
      <c r="M2931" s="5">
        <v>807.39</v>
      </c>
      <c r="N2931" s="6">
        <v>0.08</v>
      </c>
      <c r="O2931" s="5">
        <v>249.5</v>
      </c>
      <c r="P2931" s="3">
        <v>25</v>
      </c>
      <c r="Q2931" s="5">
        <v>287.97000000000003</v>
      </c>
      <c r="R2931" s="7">
        <f t="shared" si="135"/>
        <v>40919</v>
      </c>
      <c r="S2931" s="3">
        <v>3</v>
      </c>
      <c r="T2931" s="6">
        <v>0.113</v>
      </c>
      <c r="U2931" s="3" t="s">
        <v>49</v>
      </c>
      <c r="V2931" s="3">
        <v>4.3</v>
      </c>
      <c r="W2931" s="3" t="s">
        <v>31</v>
      </c>
      <c r="X2931" s="8">
        <f t="shared" si="136"/>
        <v>33.630322554556606</v>
      </c>
      <c r="Y2931" s="9">
        <f t="shared" si="137"/>
        <v>3.6754975910031087</v>
      </c>
    </row>
    <row r="2932" spans="1:25" x14ac:dyDescent="0.3">
      <c r="A2932" s="3">
        <v>202930</v>
      </c>
      <c r="B2932" s="3">
        <v>1045</v>
      </c>
      <c r="C2932" s="3" t="s">
        <v>32</v>
      </c>
      <c r="D2932" s="3" t="s">
        <v>23</v>
      </c>
      <c r="E2932" s="3" t="s">
        <v>34</v>
      </c>
      <c r="F2932" s="3" t="s">
        <v>25</v>
      </c>
      <c r="G2932" s="3" t="s">
        <v>61</v>
      </c>
      <c r="H2932" s="3" t="s">
        <v>53</v>
      </c>
      <c r="I2932" s="4">
        <v>40917</v>
      </c>
      <c r="J2932" s="3" t="s">
        <v>48</v>
      </c>
      <c r="K2932" s="3" t="s">
        <v>43</v>
      </c>
      <c r="L2932" s="5">
        <v>1808.38</v>
      </c>
      <c r="M2932" s="5">
        <v>1827.31</v>
      </c>
      <c r="N2932" s="6">
        <v>7.0000000000000007E-2</v>
      </c>
      <c r="O2932" s="5">
        <v>511.01</v>
      </c>
      <c r="P2932" s="3">
        <v>25</v>
      </c>
      <c r="Q2932" s="5">
        <v>40.729999999999997</v>
      </c>
      <c r="R2932" s="7">
        <f t="shared" si="135"/>
        <v>40921</v>
      </c>
      <c r="S2932" s="3">
        <v>4</v>
      </c>
      <c r="T2932" s="6">
        <v>0.122</v>
      </c>
      <c r="U2932" s="3" t="s">
        <v>44</v>
      </c>
      <c r="V2932" s="3">
        <v>3.4</v>
      </c>
      <c r="W2932" s="3" t="s">
        <v>31</v>
      </c>
      <c r="X2932" s="8">
        <f t="shared" si="136"/>
        <v>28.257888275694263</v>
      </c>
      <c r="Y2932" s="9">
        <f t="shared" si="137"/>
        <v>3.9585620392817864</v>
      </c>
    </row>
    <row r="2933" spans="1:25" x14ac:dyDescent="0.3">
      <c r="A2933" s="3">
        <v>202931</v>
      </c>
      <c r="B2933" s="3">
        <v>6229</v>
      </c>
      <c r="C2933" s="3" t="s">
        <v>39</v>
      </c>
      <c r="D2933" s="3" t="s">
        <v>23</v>
      </c>
      <c r="E2933" s="3" t="s">
        <v>24</v>
      </c>
      <c r="F2933" s="3" t="s">
        <v>25</v>
      </c>
      <c r="G2933" s="3" t="s">
        <v>52</v>
      </c>
      <c r="H2933" s="3" t="s">
        <v>53</v>
      </c>
      <c r="I2933" s="4">
        <v>40918</v>
      </c>
      <c r="J2933" s="3" t="s">
        <v>28</v>
      </c>
      <c r="K2933" s="3" t="s">
        <v>55</v>
      </c>
      <c r="L2933" s="5">
        <v>3993.23</v>
      </c>
      <c r="M2933" s="5">
        <v>4334.45</v>
      </c>
      <c r="N2933" s="6">
        <v>0.35</v>
      </c>
      <c r="O2933" s="5">
        <v>634.6</v>
      </c>
      <c r="P2933" s="3">
        <v>5</v>
      </c>
      <c r="Q2933" s="5">
        <v>7.77</v>
      </c>
      <c r="R2933" s="7">
        <f t="shared" si="135"/>
        <v>40930</v>
      </c>
      <c r="S2933" s="3">
        <v>12</v>
      </c>
      <c r="T2933" s="6">
        <v>0.16300000000000001</v>
      </c>
      <c r="U2933" s="3" t="s">
        <v>37</v>
      </c>
      <c r="V2933" s="3">
        <v>1.4</v>
      </c>
      <c r="W2933" s="3" t="s">
        <v>31</v>
      </c>
      <c r="X2933" s="8">
        <f t="shared" si="136"/>
        <v>15.891897035732979</v>
      </c>
      <c r="Y2933" s="9">
        <f t="shared" si="137"/>
        <v>18.425544186690352</v>
      </c>
    </row>
    <row r="2934" spans="1:25" x14ac:dyDescent="0.3">
      <c r="A2934" s="3">
        <v>202932</v>
      </c>
      <c r="B2934" s="3">
        <v>3570</v>
      </c>
      <c r="C2934" s="3" t="s">
        <v>22</v>
      </c>
      <c r="D2934" s="3" t="s">
        <v>56</v>
      </c>
      <c r="E2934" s="3" t="s">
        <v>24</v>
      </c>
      <c r="F2934" s="3" t="s">
        <v>59</v>
      </c>
      <c r="G2934" s="3" t="s">
        <v>40</v>
      </c>
      <c r="H2934" s="3" t="s">
        <v>53</v>
      </c>
      <c r="I2934" s="4">
        <v>40919</v>
      </c>
      <c r="J2934" s="3" t="s">
        <v>28</v>
      </c>
      <c r="K2934" s="3" t="s">
        <v>58</v>
      </c>
      <c r="L2934" s="5">
        <v>315.07</v>
      </c>
      <c r="M2934" s="5">
        <v>304.07</v>
      </c>
      <c r="N2934" s="6">
        <v>0.3</v>
      </c>
      <c r="O2934" s="5">
        <v>57.01</v>
      </c>
      <c r="P2934" s="3">
        <v>27</v>
      </c>
      <c r="Q2934" s="5">
        <v>268.81</v>
      </c>
      <c r="R2934" s="7">
        <f t="shared" si="135"/>
        <v>40928</v>
      </c>
      <c r="S2934" s="3">
        <v>9</v>
      </c>
      <c r="T2934" s="6">
        <v>0.03</v>
      </c>
      <c r="U2934" s="3" t="s">
        <v>44</v>
      </c>
      <c r="V2934" s="3">
        <v>4</v>
      </c>
      <c r="W2934" s="3" t="s">
        <v>31</v>
      </c>
      <c r="X2934" s="8">
        <f t="shared" si="136"/>
        <v>18.09439172247437</v>
      </c>
      <c r="Y2934" s="9">
        <f t="shared" si="137"/>
        <v>3.8376884464956298</v>
      </c>
    </row>
    <row r="2935" spans="1:25" x14ac:dyDescent="0.3">
      <c r="A2935" s="3">
        <v>202933</v>
      </c>
      <c r="B2935" s="3">
        <v>6307</v>
      </c>
      <c r="C2935" s="3" t="s">
        <v>32</v>
      </c>
      <c r="D2935" s="3" t="s">
        <v>33</v>
      </c>
      <c r="E2935" s="3" t="s">
        <v>46</v>
      </c>
      <c r="F2935" s="3" t="s">
        <v>59</v>
      </c>
      <c r="G2935" s="3" t="s">
        <v>26</v>
      </c>
      <c r="H2935" s="3" t="s">
        <v>53</v>
      </c>
      <c r="I2935" s="4">
        <v>40920</v>
      </c>
      <c r="J2935" s="3" t="s">
        <v>42</v>
      </c>
      <c r="K2935" s="3" t="s">
        <v>43</v>
      </c>
      <c r="L2935" s="5">
        <v>1393.79</v>
      </c>
      <c r="M2935" s="5">
        <v>1342.87</v>
      </c>
      <c r="N2935" s="6">
        <v>0.04</v>
      </c>
      <c r="O2935" s="5">
        <v>322.11</v>
      </c>
      <c r="P2935" s="3">
        <v>3</v>
      </c>
      <c r="Q2935" s="5">
        <v>239.22</v>
      </c>
      <c r="R2935" s="7">
        <f t="shared" si="135"/>
        <v>40934</v>
      </c>
      <c r="S2935" s="3">
        <v>14</v>
      </c>
      <c r="T2935" s="6">
        <v>0.13400000000000001</v>
      </c>
      <c r="U2935" s="3" t="s">
        <v>30</v>
      </c>
      <c r="V2935" s="3">
        <v>3.4</v>
      </c>
      <c r="W2935" s="3" t="s">
        <v>45</v>
      </c>
      <c r="X2935" s="8">
        <f t="shared" si="136"/>
        <v>23.110368132932511</v>
      </c>
      <c r="Y2935" s="9">
        <f t="shared" si="137"/>
        <v>34.597292862798831</v>
      </c>
    </row>
    <row r="2936" spans="1:25" x14ac:dyDescent="0.3">
      <c r="A2936" s="3">
        <v>202934</v>
      </c>
      <c r="B2936" s="3">
        <v>4842</v>
      </c>
      <c r="C2936" s="3" t="s">
        <v>22</v>
      </c>
      <c r="D2936" s="3" t="s">
        <v>56</v>
      </c>
      <c r="E2936" s="3" t="s">
        <v>46</v>
      </c>
      <c r="F2936" s="3" t="s">
        <v>54</v>
      </c>
      <c r="G2936" s="3" t="s">
        <v>60</v>
      </c>
      <c r="H2936" s="3" t="s">
        <v>41</v>
      </c>
      <c r="I2936" s="4">
        <v>40921</v>
      </c>
      <c r="J2936" s="3" t="s">
        <v>48</v>
      </c>
      <c r="K2936" s="3" t="s">
        <v>55</v>
      </c>
      <c r="L2936" s="5">
        <v>3287.65</v>
      </c>
      <c r="M2936" s="5">
        <v>3434.5</v>
      </c>
      <c r="N2936" s="6">
        <v>0.01</v>
      </c>
      <c r="O2936" s="5">
        <v>715.54</v>
      </c>
      <c r="P2936" s="3">
        <v>29</v>
      </c>
      <c r="Q2936" s="5">
        <v>51.83</v>
      </c>
      <c r="R2936" s="7">
        <f t="shared" si="135"/>
        <v>40923</v>
      </c>
      <c r="S2936" s="3">
        <v>2</v>
      </c>
      <c r="T2936" s="6">
        <v>6.5000000000000002E-2</v>
      </c>
      <c r="U2936" s="3" t="s">
        <v>49</v>
      </c>
      <c r="V2936" s="3">
        <v>3.3</v>
      </c>
      <c r="W2936" s="3" t="s">
        <v>38</v>
      </c>
      <c r="X2936" s="8">
        <f t="shared" si="136"/>
        <v>21.764482228947728</v>
      </c>
      <c r="Y2936" s="9">
        <f t="shared" si="137"/>
        <v>3.3008368431885384</v>
      </c>
    </row>
    <row r="2937" spans="1:25" x14ac:dyDescent="0.3">
      <c r="A2937" s="3">
        <v>202935</v>
      </c>
      <c r="B2937" s="3">
        <v>5483</v>
      </c>
      <c r="C2937" s="3" t="s">
        <v>39</v>
      </c>
      <c r="D2937" s="3" t="s">
        <v>23</v>
      </c>
      <c r="E2937" s="3" t="s">
        <v>24</v>
      </c>
      <c r="F2937" s="3" t="s">
        <v>25</v>
      </c>
      <c r="G2937" s="3" t="s">
        <v>36</v>
      </c>
      <c r="H2937" s="3" t="s">
        <v>47</v>
      </c>
      <c r="I2937" s="4">
        <v>40922</v>
      </c>
      <c r="J2937" s="3" t="s">
        <v>42</v>
      </c>
      <c r="K2937" s="3" t="s">
        <v>55</v>
      </c>
      <c r="L2937" s="5">
        <v>5082.91</v>
      </c>
      <c r="M2937" s="5">
        <v>5026.3500000000004</v>
      </c>
      <c r="N2937" s="6">
        <v>0.17</v>
      </c>
      <c r="O2937" s="5">
        <v>1568.78</v>
      </c>
      <c r="P2937" s="3">
        <v>22</v>
      </c>
      <c r="Q2937" s="5">
        <v>91.01</v>
      </c>
      <c r="R2937" s="7">
        <f t="shared" si="135"/>
        <v>40933</v>
      </c>
      <c r="S2937" s="3">
        <v>11</v>
      </c>
      <c r="T2937" s="6">
        <v>0.159</v>
      </c>
      <c r="U2937" s="3" t="s">
        <v>49</v>
      </c>
      <c r="V2937" s="3">
        <v>1.1000000000000001</v>
      </c>
      <c r="W2937" s="3" t="s">
        <v>45</v>
      </c>
      <c r="X2937" s="8">
        <f t="shared" si="136"/>
        <v>30.863816199775325</v>
      </c>
      <c r="Y2937" s="9">
        <f t="shared" si="137"/>
        <v>4.5966031740002906</v>
      </c>
    </row>
    <row r="2938" spans="1:25" x14ac:dyDescent="0.3">
      <c r="A2938" s="3">
        <v>202936</v>
      </c>
      <c r="B2938" s="3">
        <v>3155</v>
      </c>
      <c r="C2938" s="3" t="s">
        <v>32</v>
      </c>
      <c r="D2938" s="3" t="s">
        <v>23</v>
      </c>
      <c r="E2938" s="3" t="s">
        <v>34</v>
      </c>
      <c r="F2938" s="3" t="s">
        <v>51</v>
      </c>
      <c r="G2938" s="3" t="s">
        <v>60</v>
      </c>
      <c r="H2938" s="3" t="s">
        <v>57</v>
      </c>
      <c r="I2938" s="4">
        <v>40923</v>
      </c>
      <c r="J2938" s="3" t="s">
        <v>48</v>
      </c>
      <c r="K2938" s="3" t="s">
        <v>58</v>
      </c>
      <c r="L2938" s="5">
        <v>7281.19</v>
      </c>
      <c r="M2938" s="5">
        <v>6955.22</v>
      </c>
      <c r="N2938" s="6">
        <v>0.3</v>
      </c>
      <c r="O2938" s="5">
        <v>1953.73</v>
      </c>
      <c r="P2938" s="3">
        <v>20</v>
      </c>
      <c r="Q2938" s="5">
        <v>279.76</v>
      </c>
      <c r="R2938" s="7">
        <f t="shared" si="135"/>
        <v>40937</v>
      </c>
      <c r="S2938" s="3">
        <v>14</v>
      </c>
      <c r="T2938" s="6">
        <v>7.0000000000000001E-3</v>
      </c>
      <c r="U2938" s="3" t="s">
        <v>44</v>
      </c>
      <c r="V2938" s="3">
        <v>3.7</v>
      </c>
      <c r="W2938" s="3" t="s">
        <v>38</v>
      </c>
      <c r="X2938" s="8">
        <f t="shared" si="136"/>
        <v>26.832564457183512</v>
      </c>
      <c r="Y2938" s="9">
        <f t="shared" si="137"/>
        <v>5.2343347873970911</v>
      </c>
    </row>
    <row r="2939" spans="1:25" x14ac:dyDescent="0.3">
      <c r="A2939" s="3">
        <v>202937</v>
      </c>
      <c r="B2939" s="3">
        <v>3298</v>
      </c>
      <c r="C2939" s="3" t="s">
        <v>39</v>
      </c>
      <c r="D2939" s="3" t="s">
        <v>23</v>
      </c>
      <c r="E2939" s="3" t="s">
        <v>24</v>
      </c>
      <c r="F2939" s="3" t="s">
        <v>54</v>
      </c>
      <c r="G2939" s="3" t="s">
        <v>36</v>
      </c>
      <c r="H2939" s="3" t="s">
        <v>27</v>
      </c>
      <c r="I2939" s="4">
        <v>40924</v>
      </c>
      <c r="J2939" s="3" t="s">
        <v>28</v>
      </c>
      <c r="K2939" s="3" t="s">
        <v>29</v>
      </c>
      <c r="L2939" s="5">
        <v>6647.45</v>
      </c>
      <c r="M2939" s="5">
        <v>6394.37</v>
      </c>
      <c r="N2939" s="6">
        <v>0.28999999999999998</v>
      </c>
      <c r="O2939" s="5">
        <v>2358.21</v>
      </c>
      <c r="P2939" s="3">
        <v>3</v>
      </c>
      <c r="Q2939" s="5">
        <v>235.48</v>
      </c>
      <c r="R2939" s="7">
        <f t="shared" si="135"/>
        <v>40934</v>
      </c>
      <c r="S2939" s="3">
        <v>10</v>
      </c>
      <c r="T2939" s="6">
        <v>0.1</v>
      </c>
      <c r="U2939" s="3" t="s">
        <v>37</v>
      </c>
      <c r="V2939" s="3">
        <v>5</v>
      </c>
      <c r="W2939" s="3" t="s">
        <v>31</v>
      </c>
      <c r="X2939" s="8">
        <f t="shared" si="136"/>
        <v>35.475407863165579</v>
      </c>
      <c r="Y2939" s="9">
        <f t="shared" si="137"/>
        <v>34.652618892348528</v>
      </c>
    </row>
    <row r="2940" spans="1:25" x14ac:dyDescent="0.3">
      <c r="A2940" s="3">
        <v>202938</v>
      </c>
      <c r="B2940" s="3">
        <v>6250</v>
      </c>
      <c r="C2940" s="3" t="s">
        <v>22</v>
      </c>
      <c r="D2940" s="3" t="s">
        <v>33</v>
      </c>
      <c r="E2940" s="3" t="s">
        <v>46</v>
      </c>
      <c r="F2940" s="3" t="s">
        <v>25</v>
      </c>
      <c r="G2940" s="3" t="s">
        <v>52</v>
      </c>
      <c r="H2940" s="3" t="s">
        <v>27</v>
      </c>
      <c r="I2940" s="4">
        <v>40925</v>
      </c>
      <c r="J2940" s="3" t="s">
        <v>48</v>
      </c>
      <c r="K2940" s="3" t="s">
        <v>29</v>
      </c>
      <c r="L2940" s="5">
        <v>478.6</v>
      </c>
      <c r="M2940" s="5">
        <v>510.41</v>
      </c>
      <c r="N2940" s="6">
        <v>0.33</v>
      </c>
      <c r="O2940" s="5">
        <v>208.73</v>
      </c>
      <c r="P2940" s="3">
        <v>23</v>
      </c>
      <c r="Q2940" s="5">
        <v>288.44</v>
      </c>
      <c r="R2940" s="7">
        <f t="shared" si="135"/>
        <v>40937</v>
      </c>
      <c r="S2940" s="3">
        <v>12</v>
      </c>
      <c r="T2940" s="6">
        <v>0.11700000000000001</v>
      </c>
      <c r="U2940" s="3" t="s">
        <v>44</v>
      </c>
      <c r="V2940" s="3">
        <v>2.8</v>
      </c>
      <c r="W2940" s="3" t="s">
        <v>38</v>
      </c>
      <c r="X2940" s="8">
        <f t="shared" si="136"/>
        <v>43.612620142081063</v>
      </c>
      <c r="Y2940" s="9">
        <f t="shared" si="137"/>
        <v>4.076858927562923</v>
      </c>
    </row>
    <row r="2941" spans="1:25" x14ac:dyDescent="0.3">
      <c r="A2941" s="3">
        <v>202939</v>
      </c>
      <c r="B2941" s="3">
        <v>1986</v>
      </c>
      <c r="C2941" s="3" t="s">
        <v>22</v>
      </c>
      <c r="D2941" s="3" t="s">
        <v>23</v>
      </c>
      <c r="E2941" s="3" t="s">
        <v>24</v>
      </c>
      <c r="F2941" s="3" t="s">
        <v>54</v>
      </c>
      <c r="G2941" s="3" t="s">
        <v>61</v>
      </c>
      <c r="H2941" s="3" t="s">
        <v>47</v>
      </c>
      <c r="I2941" s="4">
        <v>40926</v>
      </c>
      <c r="J2941" s="3" t="s">
        <v>28</v>
      </c>
      <c r="K2941" s="3" t="s">
        <v>29</v>
      </c>
      <c r="L2941" s="5">
        <v>7737.06</v>
      </c>
      <c r="M2941" s="5">
        <v>7964.53</v>
      </c>
      <c r="N2941" s="6">
        <v>0.4</v>
      </c>
      <c r="O2941" s="5">
        <v>925.7</v>
      </c>
      <c r="P2941" s="3">
        <v>21</v>
      </c>
      <c r="Q2941" s="5">
        <v>260.92</v>
      </c>
      <c r="R2941" s="7">
        <f t="shared" si="135"/>
        <v>40939</v>
      </c>
      <c r="S2941" s="3">
        <v>13</v>
      </c>
      <c r="T2941" s="6">
        <v>6.0000000000000001E-3</v>
      </c>
      <c r="U2941" s="3" t="s">
        <v>49</v>
      </c>
      <c r="V2941" s="3">
        <v>2.5</v>
      </c>
      <c r="W2941" s="3" t="s">
        <v>31</v>
      </c>
      <c r="X2941" s="8">
        <f t="shared" si="136"/>
        <v>11.964492972782944</v>
      </c>
      <c r="Y2941" s="9">
        <f t="shared" si="137"/>
        <v>4.6259029543667811</v>
      </c>
    </row>
    <row r="2942" spans="1:25" x14ac:dyDescent="0.3">
      <c r="A2942" s="3">
        <v>202940</v>
      </c>
      <c r="B2942" s="3">
        <v>7874</v>
      </c>
      <c r="C2942" s="3" t="s">
        <v>50</v>
      </c>
      <c r="D2942" s="3" t="s">
        <v>33</v>
      </c>
      <c r="E2942" s="3" t="s">
        <v>34</v>
      </c>
      <c r="F2942" s="3" t="s">
        <v>54</v>
      </c>
      <c r="G2942" s="3" t="s">
        <v>26</v>
      </c>
      <c r="H2942" s="3" t="s">
        <v>57</v>
      </c>
      <c r="I2942" s="4">
        <v>40927</v>
      </c>
      <c r="J2942" s="3" t="s">
        <v>28</v>
      </c>
      <c r="K2942" s="3" t="s">
        <v>58</v>
      </c>
      <c r="L2942" s="5">
        <v>2172.84</v>
      </c>
      <c r="M2942" s="5">
        <v>2299.5</v>
      </c>
      <c r="N2942" s="6">
        <v>0.25</v>
      </c>
      <c r="O2942" s="5">
        <v>619.17999999999995</v>
      </c>
      <c r="P2942" s="3">
        <v>12</v>
      </c>
      <c r="Q2942" s="5">
        <v>55.67</v>
      </c>
      <c r="R2942" s="7">
        <f t="shared" si="135"/>
        <v>40935</v>
      </c>
      <c r="S2942" s="3">
        <v>8</v>
      </c>
      <c r="T2942" s="6">
        <v>0.13300000000000001</v>
      </c>
      <c r="U2942" s="3" t="s">
        <v>37</v>
      </c>
      <c r="V2942" s="3">
        <v>3.8</v>
      </c>
      <c r="W2942" s="3" t="s">
        <v>38</v>
      </c>
      <c r="X2942" s="8">
        <f t="shared" si="136"/>
        <v>28.496345796285045</v>
      </c>
      <c r="Y2942" s="9">
        <f t="shared" si="137"/>
        <v>7.8743205044574909</v>
      </c>
    </row>
    <row r="2943" spans="1:25" x14ac:dyDescent="0.3">
      <c r="A2943" s="3">
        <v>202941</v>
      </c>
      <c r="B2943" s="3">
        <v>6599</v>
      </c>
      <c r="C2943" s="3" t="s">
        <v>50</v>
      </c>
      <c r="D2943" s="3" t="s">
        <v>33</v>
      </c>
      <c r="E2943" s="3" t="s">
        <v>34</v>
      </c>
      <c r="F2943" s="3" t="s">
        <v>35</v>
      </c>
      <c r="G2943" s="3" t="s">
        <v>40</v>
      </c>
      <c r="H2943" s="3" t="s">
        <v>57</v>
      </c>
      <c r="I2943" s="4">
        <v>40928</v>
      </c>
      <c r="J2943" s="3" t="s">
        <v>28</v>
      </c>
      <c r="K2943" s="3" t="s">
        <v>29</v>
      </c>
      <c r="L2943" s="5">
        <v>2940.13</v>
      </c>
      <c r="M2943" s="5">
        <v>2888.84</v>
      </c>
      <c r="N2943" s="6">
        <v>0.31</v>
      </c>
      <c r="O2943" s="5">
        <v>547.62</v>
      </c>
      <c r="P2943" s="3">
        <v>4</v>
      </c>
      <c r="Q2943" s="5">
        <v>198.32</v>
      </c>
      <c r="R2943" s="7">
        <f t="shared" si="135"/>
        <v>40939</v>
      </c>
      <c r="S2943" s="3">
        <v>11</v>
      </c>
      <c r="T2943" s="6">
        <v>1.7999999999999999E-2</v>
      </c>
      <c r="U2943" s="3" t="s">
        <v>37</v>
      </c>
      <c r="V2943" s="3">
        <v>3.3</v>
      </c>
      <c r="W2943" s="3" t="s">
        <v>31</v>
      </c>
      <c r="X2943" s="8">
        <f t="shared" si="136"/>
        <v>18.625707026560047</v>
      </c>
      <c r="Y2943" s="9">
        <f t="shared" si="137"/>
        <v>25.443863280763214</v>
      </c>
    </row>
    <row r="2944" spans="1:25" x14ac:dyDescent="0.3">
      <c r="A2944" s="3">
        <v>202942</v>
      </c>
      <c r="B2944" s="3">
        <v>2634</v>
      </c>
      <c r="C2944" s="3" t="s">
        <v>32</v>
      </c>
      <c r="D2944" s="3" t="s">
        <v>33</v>
      </c>
      <c r="E2944" s="3" t="s">
        <v>34</v>
      </c>
      <c r="F2944" s="3" t="s">
        <v>25</v>
      </c>
      <c r="G2944" s="3" t="s">
        <v>26</v>
      </c>
      <c r="H2944" s="3" t="s">
        <v>41</v>
      </c>
      <c r="I2944" s="4">
        <v>40929</v>
      </c>
      <c r="J2944" s="3" t="s">
        <v>42</v>
      </c>
      <c r="K2944" s="3" t="s">
        <v>43</v>
      </c>
      <c r="L2944" s="5">
        <v>642.41</v>
      </c>
      <c r="M2944" s="5">
        <v>698.79</v>
      </c>
      <c r="N2944" s="6">
        <v>0.2</v>
      </c>
      <c r="O2944" s="5">
        <v>298.14</v>
      </c>
      <c r="P2944" s="3">
        <v>10</v>
      </c>
      <c r="Q2944" s="5">
        <v>288.05</v>
      </c>
      <c r="R2944" s="7">
        <f t="shared" si="135"/>
        <v>40930</v>
      </c>
      <c r="S2944" s="3">
        <v>1</v>
      </c>
      <c r="T2944" s="6">
        <v>6.7000000000000004E-2</v>
      </c>
      <c r="U2944" s="3" t="s">
        <v>30</v>
      </c>
      <c r="V2944" s="3">
        <v>2</v>
      </c>
      <c r="W2944" s="3" t="s">
        <v>45</v>
      </c>
      <c r="X2944" s="8">
        <f t="shared" si="136"/>
        <v>46.409613798041747</v>
      </c>
      <c r="Y2944" s="9">
        <f t="shared" si="137"/>
        <v>9.193176777000243</v>
      </c>
    </row>
    <row r="2945" spans="1:25" x14ac:dyDescent="0.3">
      <c r="A2945" s="3">
        <v>202943</v>
      </c>
      <c r="B2945" s="3">
        <v>5188</v>
      </c>
      <c r="C2945" s="3" t="s">
        <v>22</v>
      </c>
      <c r="D2945" s="3" t="s">
        <v>56</v>
      </c>
      <c r="E2945" s="3" t="s">
        <v>34</v>
      </c>
      <c r="F2945" s="3" t="s">
        <v>59</v>
      </c>
      <c r="G2945" s="3" t="s">
        <v>60</v>
      </c>
      <c r="H2945" s="3" t="s">
        <v>53</v>
      </c>
      <c r="I2945" s="4">
        <v>40930</v>
      </c>
      <c r="J2945" s="3" t="s">
        <v>48</v>
      </c>
      <c r="K2945" s="3" t="s">
        <v>29</v>
      </c>
      <c r="L2945" s="5">
        <v>7491.58</v>
      </c>
      <c r="M2945" s="5">
        <v>8076.98</v>
      </c>
      <c r="N2945" s="6">
        <v>0.2</v>
      </c>
      <c r="O2945" s="5">
        <v>2380.6799999999998</v>
      </c>
      <c r="P2945" s="3">
        <v>20</v>
      </c>
      <c r="Q2945" s="5">
        <v>58.94</v>
      </c>
      <c r="R2945" s="7">
        <f t="shared" si="135"/>
        <v>40932</v>
      </c>
      <c r="S2945" s="3">
        <v>2</v>
      </c>
      <c r="T2945" s="6">
        <v>5.3999999999999999E-2</v>
      </c>
      <c r="U2945" s="3" t="s">
        <v>37</v>
      </c>
      <c r="V2945" s="3">
        <v>3.9</v>
      </c>
      <c r="W2945" s="3" t="s">
        <v>45</v>
      </c>
      <c r="X2945" s="8">
        <f t="shared" si="136"/>
        <v>31.778076186865782</v>
      </c>
      <c r="Y2945" s="9">
        <f t="shared" si="137"/>
        <v>4.6376120777815482</v>
      </c>
    </row>
    <row r="2946" spans="1:25" x14ac:dyDescent="0.3">
      <c r="A2946" s="3">
        <v>202944</v>
      </c>
      <c r="B2946" s="3">
        <v>6287</v>
      </c>
      <c r="C2946" s="3" t="s">
        <v>50</v>
      </c>
      <c r="D2946" s="3" t="s">
        <v>23</v>
      </c>
      <c r="E2946" s="3" t="s">
        <v>24</v>
      </c>
      <c r="F2946" s="3" t="s">
        <v>25</v>
      </c>
      <c r="G2946" s="3" t="s">
        <v>40</v>
      </c>
      <c r="H2946" s="3" t="s">
        <v>53</v>
      </c>
      <c r="I2946" s="4">
        <v>40931</v>
      </c>
      <c r="J2946" s="3" t="s">
        <v>42</v>
      </c>
      <c r="K2946" s="3" t="s">
        <v>58</v>
      </c>
      <c r="L2946" s="5">
        <v>4390.03</v>
      </c>
      <c r="M2946" s="5">
        <v>3982.45</v>
      </c>
      <c r="N2946" s="6">
        <v>0.35</v>
      </c>
      <c r="O2946" s="5">
        <v>1991.65</v>
      </c>
      <c r="P2946" s="3">
        <v>29</v>
      </c>
      <c r="Q2946" s="5">
        <v>37.85</v>
      </c>
      <c r="R2946" s="7">
        <f t="shared" si="135"/>
        <v>40943</v>
      </c>
      <c r="S2946" s="3">
        <v>12</v>
      </c>
      <c r="T2946" s="6">
        <v>2.4E-2</v>
      </c>
      <c r="U2946" s="3" t="s">
        <v>49</v>
      </c>
      <c r="V2946" s="3">
        <v>4.5</v>
      </c>
      <c r="W2946" s="3" t="s">
        <v>45</v>
      </c>
      <c r="X2946" s="8">
        <f t="shared" si="136"/>
        <v>45.367571520012397</v>
      </c>
      <c r="Y2946" s="9">
        <f t="shared" si="137"/>
        <v>3.801186325693636</v>
      </c>
    </row>
    <row r="2947" spans="1:25" x14ac:dyDescent="0.3">
      <c r="A2947" s="3">
        <v>202945</v>
      </c>
      <c r="B2947" s="3">
        <v>5414</v>
      </c>
      <c r="C2947" s="3" t="s">
        <v>39</v>
      </c>
      <c r="D2947" s="3" t="s">
        <v>56</v>
      </c>
      <c r="E2947" s="3" t="s">
        <v>46</v>
      </c>
      <c r="F2947" s="3" t="s">
        <v>25</v>
      </c>
      <c r="G2947" s="3" t="s">
        <v>40</v>
      </c>
      <c r="H2947" s="3" t="s">
        <v>47</v>
      </c>
      <c r="I2947" s="4">
        <v>40932</v>
      </c>
      <c r="J2947" s="3" t="s">
        <v>42</v>
      </c>
      <c r="K2947" s="3" t="s">
        <v>43</v>
      </c>
      <c r="L2947" s="5">
        <v>4154.66</v>
      </c>
      <c r="M2947" s="5">
        <v>4042.44</v>
      </c>
      <c r="N2947" s="6">
        <v>0.34</v>
      </c>
      <c r="O2947" s="5">
        <v>1529.46</v>
      </c>
      <c r="P2947" s="3">
        <v>25</v>
      </c>
      <c r="Q2947" s="5">
        <v>174.05</v>
      </c>
      <c r="R2947" s="7">
        <f t="shared" ref="R2947:R3010" si="138">I2947+S2947</f>
        <v>40934</v>
      </c>
      <c r="S2947" s="3">
        <v>2</v>
      </c>
      <c r="T2947" s="6">
        <v>0.183</v>
      </c>
      <c r="U2947" s="3" t="s">
        <v>37</v>
      </c>
      <c r="V2947" s="3">
        <v>3.2</v>
      </c>
      <c r="W2947" s="3" t="s">
        <v>31</v>
      </c>
      <c r="X2947" s="8">
        <f t="shared" ref="X2947:X3010" si="139" xml:space="preserve"> (O2947/L2947) *100</f>
        <v>36.813120688576198</v>
      </c>
      <c r="Y2947" s="9">
        <f t="shared" ref="Y2947:Y3010" si="140">(L2947/(M2947*P2947))*100</f>
        <v>4.1110418460137934</v>
      </c>
    </row>
    <row r="2948" spans="1:25" x14ac:dyDescent="0.3">
      <c r="A2948" s="3">
        <v>202946</v>
      </c>
      <c r="B2948" s="3">
        <v>7697</v>
      </c>
      <c r="C2948" s="3" t="s">
        <v>32</v>
      </c>
      <c r="D2948" s="3" t="s">
        <v>56</v>
      </c>
      <c r="E2948" s="3" t="s">
        <v>24</v>
      </c>
      <c r="F2948" s="3" t="s">
        <v>25</v>
      </c>
      <c r="G2948" s="3" t="s">
        <v>60</v>
      </c>
      <c r="H2948" s="3" t="s">
        <v>53</v>
      </c>
      <c r="I2948" s="4">
        <v>40933</v>
      </c>
      <c r="J2948" s="3" t="s">
        <v>48</v>
      </c>
      <c r="K2948" s="3" t="s">
        <v>55</v>
      </c>
      <c r="L2948" s="5">
        <v>170.82</v>
      </c>
      <c r="M2948" s="5">
        <v>156.26</v>
      </c>
      <c r="N2948" s="6">
        <v>0.19</v>
      </c>
      <c r="O2948" s="5">
        <v>26.32</v>
      </c>
      <c r="P2948" s="3">
        <v>3</v>
      </c>
      <c r="Q2948" s="5">
        <v>288.12</v>
      </c>
      <c r="R2948" s="7">
        <f t="shared" si="138"/>
        <v>40942</v>
      </c>
      <c r="S2948" s="3">
        <v>9</v>
      </c>
      <c r="T2948" s="6">
        <v>0.11899999999999999</v>
      </c>
      <c r="U2948" s="3" t="s">
        <v>49</v>
      </c>
      <c r="V2948" s="3">
        <v>4.2</v>
      </c>
      <c r="W2948" s="3" t="s">
        <v>45</v>
      </c>
      <c r="X2948" s="8">
        <f t="shared" si="139"/>
        <v>15.408031846388011</v>
      </c>
      <c r="Y2948" s="9">
        <f t="shared" si="140"/>
        <v>36.439267886855241</v>
      </c>
    </row>
    <row r="2949" spans="1:25" x14ac:dyDescent="0.3">
      <c r="A2949" s="3">
        <v>202947</v>
      </c>
      <c r="B2949" s="3">
        <v>6440</v>
      </c>
      <c r="C2949" s="3" t="s">
        <v>50</v>
      </c>
      <c r="D2949" s="3" t="s">
        <v>23</v>
      </c>
      <c r="E2949" s="3" t="s">
        <v>24</v>
      </c>
      <c r="F2949" s="3" t="s">
        <v>59</v>
      </c>
      <c r="G2949" s="3" t="s">
        <v>26</v>
      </c>
      <c r="H2949" s="3" t="s">
        <v>53</v>
      </c>
      <c r="I2949" s="4">
        <v>40934</v>
      </c>
      <c r="J2949" s="3" t="s">
        <v>42</v>
      </c>
      <c r="K2949" s="3" t="s">
        <v>58</v>
      </c>
      <c r="L2949" s="5">
        <v>77.33</v>
      </c>
      <c r="M2949" s="5">
        <v>73.27</v>
      </c>
      <c r="N2949" s="6">
        <v>0.19</v>
      </c>
      <c r="O2949" s="5">
        <v>33.93</v>
      </c>
      <c r="P2949" s="3">
        <v>5</v>
      </c>
      <c r="Q2949" s="5">
        <v>170.66</v>
      </c>
      <c r="R2949" s="7">
        <f t="shared" si="138"/>
        <v>40935</v>
      </c>
      <c r="S2949" s="3">
        <v>1</v>
      </c>
      <c r="T2949" s="6">
        <v>4.0000000000000001E-3</v>
      </c>
      <c r="U2949" s="3" t="s">
        <v>30</v>
      </c>
      <c r="V2949" s="3">
        <v>2</v>
      </c>
      <c r="W2949" s="3" t="s">
        <v>31</v>
      </c>
      <c r="X2949" s="8">
        <f t="shared" si="139"/>
        <v>43.876891245312301</v>
      </c>
      <c r="Y2949" s="9">
        <f t="shared" si="140"/>
        <v>21.108229834857379</v>
      </c>
    </row>
    <row r="2950" spans="1:25" x14ac:dyDescent="0.3">
      <c r="A2950" s="3">
        <v>202948</v>
      </c>
      <c r="B2950" s="3">
        <v>3794</v>
      </c>
      <c r="C2950" s="3" t="s">
        <v>39</v>
      </c>
      <c r="D2950" s="3" t="s">
        <v>33</v>
      </c>
      <c r="E2950" s="3" t="s">
        <v>34</v>
      </c>
      <c r="F2950" s="3" t="s">
        <v>25</v>
      </c>
      <c r="G2950" s="3" t="s">
        <v>36</v>
      </c>
      <c r="H2950" s="3" t="s">
        <v>53</v>
      </c>
      <c r="I2950" s="4">
        <v>40935</v>
      </c>
      <c r="J2950" s="3" t="s">
        <v>42</v>
      </c>
      <c r="K2950" s="3" t="s">
        <v>29</v>
      </c>
      <c r="L2950" s="5">
        <v>5473.6</v>
      </c>
      <c r="M2950" s="5">
        <v>5939.61</v>
      </c>
      <c r="N2950" s="6">
        <v>0.08</v>
      </c>
      <c r="O2950" s="5">
        <v>1242.3900000000001</v>
      </c>
      <c r="P2950" s="3">
        <v>9</v>
      </c>
      <c r="Q2950" s="5">
        <v>133.88999999999999</v>
      </c>
      <c r="R2950" s="7">
        <f t="shared" si="138"/>
        <v>40940</v>
      </c>
      <c r="S2950" s="3">
        <v>5</v>
      </c>
      <c r="T2950" s="6">
        <v>0.16</v>
      </c>
      <c r="U2950" s="3" t="s">
        <v>37</v>
      </c>
      <c r="V2950" s="3">
        <v>2.2000000000000002</v>
      </c>
      <c r="W2950" s="3" t="s">
        <v>45</v>
      </c>
      <c r="X2950" s="8">
        <f t="shared" si="139"/>
        <v>22.697858813212513</v>
      </c>
      <c r="Y2950" s="9">
        <f t="shared" si="140"/>
        <v>10.239355408482675</v>
      </c>
    </row>
    <row r="2951" spans="1:25" x14ac:dyDescent="0.3">
      <c r="A2951" s="3">
        <v>202949</v>
      </c>
      <c r="B2951" s="3">
        <v>6505</v>
      </c>
      <c r="C2951" s="3" t="s">
        <v>22</v>
      </c>
      <c r="D2951" s="3" t="s">
        <v>56</v>
      </c>
      <c r="E2951" s="3" t="s">
        <v>34</v>
      </c>
      <c r="F2951" s="3" t="s">
        <v>35</v>
      </c>
      <c r="G2951" s="3" t="s">
        <v>60</v>
      </c>
      <c r="H2951" s="3" t="s">
        <v>41</v>
      </c>
      <c r="I2951" s="4">
        <v>40936</v>
      </c>
      <c r="J2951" s="3" t="s">
        <v>42</v>
      </c>
      <c r="K2951" s="3" t="s">
        <v>58</v>
      </c>
      <c r="L2951" s="5">
        <v>3884.12</v>
      </c>
      <c r="M2951" s="5">
        <v>4191.68</v>
      </c>
      <c r="N2951" s="6">
        <v>7.0000000000000007E-2</v>
      </c>
      <c r="O2951" s="5">
        <v>1543.64</v>
      </c>
      <c r="P2951" s="3">
        <v>18</v>
      </c>
      <c r="Q2951" s="5">
        <v>110.39</v>
      </c>
      <c r="R2951" s="7">
        <f t="shared" si="138"/>
        <v>40948</v>
      </c>
      <c r="S2951" s="3">
        <v>12</v>
      </c>
      <c r="T2951" s="6">
        <v>6.2E-2</v>
      </c>
      <c r="U2951" s="3" t="s">
        <v>49</v>
      </c>
      <c r="V2951" s="3">
        <v>1.5</v>
      </c>
      <c r="W2951" s="3" t="s">
        <v>31</v>
      </c>
      <c r="X2951" s="8">
        <f t="shared" si="139"/>
        <v>39.742335458224773</v>
      </c>
      <c r="Y2951" s="9">
        <f t="shared" si="140"/>
        <v>5.1479226573699428</v>
      </c>
    </row>
    <row r="2952" spans="1:25" x14ac:dyDescent="0.3">
      <c r="A2952" s="3">
        <v>202950</v>
      </c>
      <c r="B2952" s="3">
        <v>2882</v>
      </c>
      <c r="C2952" s="3" t="s">
        <v>50</v>
      </c>
      <c r="D2952" s="3" t="s">
        <v>23</v>
      </c>
      <c r="E2952" s="3" t="s">
        <v>46</v>
      </c>
      <c r="F2952" s="3" t="s">
        <v>59</v>
      </c>
      <c r="G2952" s="3" t="s">
        <v>60</v>
      </c>
      <c r="H2952" s="3" t="s">
        <v>57</v>
      </c>
      <c r="I2952" s="4">
        <v>40937</v>
      </c>
      <c r="J2952" s="3" t="s">
        <v>48</v>
      </c>
      <c r="K2952" s="3" t="s">
        <v>43</v>
      </c>
      <c r="L2952" s="5">
        <v>4085.2</v>
      </c>
      <c r="M2952" s="5">
        <v>3722.51</v>
      </c>
      <c r="N2952" s="6">
        <v>0.32</v>
      </c>
      <c r="O2952" s="5">
        <v>1239.3900000000001</v>
      </c>
      <c r="P2952" s="3">
        <v>12</v>
      </c>
      <c r="Q2952" s="5">
        <v>260.43</v>
      </c>
      <c r="R2952" s="7">
        <f t="shared" si="138"/>
        <v>40939</v>
      </c>
      <c r="S2952" s="3">
        <v>2</v>
      </c>
      <c r="T2952" s="6">
        <v>0.02</v>
      </c>
      <c r="U2952" s="3" t="s">
        <v>49</v>
      </c>
      <c r="V2952" s="3">
        <v>2.1</v>
      </c>
      <c r="W2952" s="3" t="s">
        <v>38</v>
      </c>
      <c r="X2952" s="8">
        <f t="shared" si="139"/>
        <v>30.338539116811909</v>
      </c>
      <c r="Y2952" s="9">
        <f t="shared" si="140"/>
        <v>9.1452630975694706</v>
      </c>
    </row>
    <row r="2953" spans="1:25" x14ac:dyDescent="0.3">
      <c r="A2953" s="3">
        <v>202951</v>
      </c>
      <c r="B2953" s="3">
        <v>5648</v>
      </c>
      <c r="C2953" s="3" t="s">
        <v>50</v>
      </c>
      <c r="D2953" s="3" t="s">
        <v>33</v>
      </c>
      <c r="E2953" s="3" t="s">
        <v>46</v>
      </c>
      <c r="F2953" s="3" t="s">
        <v>51</v>
      </c>
      <c r="G2953" s="3" t="s">
        <v>62</v>
      </c>
      <c r="H2953" s="3" t="s">
        <v>47</v>
      </c>
      <c r="I2953" s="4">
        <v>40938</v>
      </c>
      <c r="J2953" s="3" t="s">
        <v>48</v>
      </c>
      <c r="K2953" s="3" t="s">
        <v>55</v>
      </c>
      <c r="L2953" s="5">
        <v>5219.33</v>
      </c>
      <c r="M2953" s="5">
        <v>4734.74</v>
      </c>
      <c r="N2953" s="6">
        <v>0.11</v>
      </c>
      <c r="O2953" s="5">
        <v>2046.39</v>
      </c>
      <c r="P2953" s="3">
        <v>7</v>
      </c>
      <c r="Q2953" s="5">
        <v>139.34</v>
      </c>
      <c r="R2953" s="7">
        <f t="shared" si="138"/>
        <v>40948</v>
      </c>
      <c r="S2953" s="3">
        <v>10</v>
      </c>
      <c r="T2953" s="6">
        <v>0.1</v>
      </c>
      <c r="U2953" s="3" t="s">
        <v>37</v>
      </c>
      <c r="V2953" s="3">
        <v>1.4</v>
      </c>
      <c r="W2953" s="3" t="s">
        <v>38</v>
      </c>
      <c r="X2953" s="8">
        <f t="shared" si="139"/>
        <v>39.207905995597137</v>
      </c>
      <c r="Y2953" s="9">
        <f t="shared" si="140"/>
        <v>15.747825042738809</v>
      </c>
    </row>
    <row r="2954" spans="1:25" x14ac:dyDescent="0.3">
      <c r="A2954" s="3">
        <v>202952</v>
      </c>
      <c r="B2954" s="3">
        <v>4275</v>
      </c>
      <c r="C2954" s="3" t="s">
        <v>32</v>
      </c>
      <c r="D2954" s="3" t="s">
        <v>56</v>
      </c>
      <c r="E2954" s="3" t="s">
        <v>46</v>
      </c>
      <c r="F2954" s="3" t="s">
        <v>35</v>
      </c>
      <c r="G2954" s="3" t="s">
        <v>52</v>
      </c>
      <c r="H2954" s="3" t="s">
        <v>57</v>
      </c>
      <c r="I2954" s="4">
        <v>40939</v>
      </c>
      <c r="J2954" s="3" t="s">
        <v>42</v>
      </c>
      <c r="K2954" s="3" t="s">
        <v>29</v>
      </c>
      <c r="L2954" s="5">
        <v>1210.24</v>
      </c>
      <c r="M2954" s="5">
        <v>1245.55</v>
      </c>
      <c r="N2954" s="6">
        <v>0.09</v>
      </c>
      <c r="O2954" s="5">
        <v>376.41</v>
      </c>
      <c r="P2954" s="3">
        <v>12</v>
      </c>
      <c r="Q2954" s="5">
        <v>76.45</v>
      </c>
      <c r="R2954" s="7">
        <f t="shared" si="138"/>
        <v>40952</v>
      </c>
      <c r="S2954" s="3">
        <v>13</v>
      </c>
      <c r="T2954" s="6">
        <v>0.155</v>
      </c>
      <c r="U2954" s="3" t="s">
        <v>30</v>
      </c>
      <c r="V2954" s="3">
        <v>2.4</v>
      </c>
      <c r="W2954" s="3" t="s">
        <v>38</v>
      </c>
      <c r="X2954" s="8">
        <f t="shared" si="139"/>
        <v>31.102095452141725</v>
      </c>
      <c r="Y2954" s="9">
        <f t="shared" si="140"/>
        <v>8.0970923153091672</v>
      </c>
    </row>
    <row r="2955" spans="1:25" x14ac:dyDescent="0.3">
      <c r="A2955" s="3">
        <v>202953</v>
      </c>
      <c r="B2955" s="3">
        <v>6024</v>
      </c>
      <c r="C2955" s="3" t="s">
        <v>32</v>
      </c>
      <c r="D2955" s="3" t="s">
        <v>33</v>
      </c>
      <c r="E2955" s="3" t="s">
        <v>46</v>
      </c>
      <c r="F2955" s="3" t="s">
        <v>25</v>
      </c>
      <c r="G2955" s="3" t="s">
        <v>36</v>
      </c>
      <c r="H2955" s="3" t="s">
        <v>41</v>
      </c>
      <c r="I2955" s="4">
        <v>40940</v>
      </c>
      <c r="J2955" s="3" t="s">
        <v>28</v>
      </c>
      <c r="K2955" s="3" t="s">
        <v>58</v>
      </c>
      <c r="L2955" s="5">
        <v>7986.85</v>
      </c>
      <c r="M2955" s="5">
        <v>7564.9</v>
      </c>
      <c r="N2955" s="6">
        <v>0.18</v>
      </c>
      <c r="O2955" s="5">
        <v>3763.25</v>
      </c>
      <c r="P2955" s="3">
        <v>17</v>
      </c>
      <c r="Q2955" s="5">
        <v>132.74</v>
      </c>
      <c r="R2955" s="7">
        <f t="shared" si="138"/>
        <v>40943</v>
      </c>
      <c r="S2955" s="3">
        <v>3</v>
      </c>
      <c r="T2955" s="6">
        <v>0.188</v>
      </c>
      <c r="U2955" s="3" t="s">
        <v>44</v>
      </c>
      <c r="V2955" s="3">
        <v>3.4</v>
      </c>
      <c r="W2955" s="3" t="s">
        <v>45</v>
      </c>
      <c r="X2955" s="8">
        <f t="shared" si="139"/>
        <v>47.118075336334101</v>
      </c>
      <c r="Y2955" s="9">
        <f t="shared" si="140"/>
        <v>6.2104549416694601</v>
      </c>
    </row>
    <row r="2956" spans="1:25" x14ac:dyDescent="0.3">
      <c r="A2956" s="3">
        <v>202954</v>
      </c>
      <c r="B2956" s="3">
        <v>7677</v>
      </c>
      <c r="C2956" s="3" t="s">
        <v>39</v>
      </c>
      <c r="D2956" s="3" t="s">
        <v>56</v>
      </c>
      <c r="E2956" s="3" t="s">
        <v>34</v>
      </c>
      <c r="F2956" s="3" t="s">
        <v>35</v>
      </c>
      <c r="G2956" s="3" t="s">
        <v>61</v>
      </c>
      <c r="H2956" s="3" t="s">
        <v>53</v>
      </c>
      <c r="I2956" s="4">
        <v>40941</v>
      </c>
      <c r="J2956" s="3" t="s">
        <v>28</v>
      </c>
      <c r="K2956" s="3" t="s">
        <v>55</v>
      </c>
      <c r="L2956" s="5">
        <v>692.11</v>
      </c>
      <c r="M2956" s="5">
        <v>623.21</v>
      </c>
      <c r="N2956" s="6">
        <v>0.18</v>
      </c>
      <c r="O2956" s="5">
        <v>210.44</v>
      </c>
      <c r="P2956" s="3">
        <v>4</v>
      </c>
      <c r="Q2956" s="5">
        <v>110.01</v>
      </c>
      <c r="R2956" s="7">
        <f t="shared" si="138"/>
        <v>40955</v>
      </c>
      <c r="S2956" s="3">
        <v>14</v>
      </c>
      <c r="T2956" s="6">
        <v>0.16800000000000001</v>
      </c>
      <c r="U2956" s="3" t="s">
        <v>49</v>
      </c>
      <c r="V2956" s="3">
        <v>3.7</v>
      </c>
      <c r="W2956" s="3" t="s">
        <v>38</v>
      </c>
      <c r="X2956" s="8">
        <f t="shared" si="139"/>
        <v>30.405571368713062</v>
      </c>
      <c r="Y2956" s="9">
        <f t="shared" si="140"/>
        <v>27.76391585500874</v>
      </c>
    </row>
    <row r="2957" spans="1:25" x14ac:dyDescent="0.3">
      <c r="A2957" s="3">
        <v>202955</v>
      </c>
      <c r="B2957" s="3">
        <v>5267</v>
      </c>
      <c r="C2957" s="3" t="s">
        <v>39</v>
      </c>
      <c r="D2957" s="3" t="s">
        <v>23</v>
      </c>
      <c r="E2957" s="3" t="s">
        <v>46</v>
      </c>
      <c r="F2957" s="3" t="s">
        <v>54</v>
      </c>
      <c r="G2957" s="3" t="s">
        <v>52</v>
      </c>
      <c r="H2957" s="3" t="s">
        <v>41</v>
      </c>
      <c r="I2957" s="4">
        <v>40942</v>
      </c>
      <c r="J2957" s="3" t="s">
        <v>42</v>
      </c>
      <c r="K2957" s="3" t="s">
        <v>58</v>
      </c>
      <c r="L2957" s="5">
        <v>2179.64</v>
      </c>
      <c r="M2957" s="5">
        <v>2324.79</v>
      </c>
      <c r="N2957" s="6">
        <v>0.1</v>
      </c>
      <c r="O2957" s="5">
        <v>270.89</v>
      </c>
      <c r="P2957" s="3">
        <v>29</v>
      </c>
      <c r="Q2957" s="5">
        <v>126.61</v>
      </c>
      <c r="R2957" s="7">
        <f t="shared" si="138"/>
        <v>40955</v>
      </c>
      <c r="S2957" s="3">
        <v>13</v>
      </c>
      <c r="T2957" s="6">
        <v>0.11600000000000001</v>
      </c>
      <c r="U2957" s="3" t="s">
        <v>37</v>
      </c>
      <c r="V2957" s="3">
        <v>3.9</v>
      </c>
      <c r="W2957" s="3" t="s">
        <v>38</v>
      </c>
      <c r="X2957" s="8">
        <f t="shared" si="139"/>
        <v>12.428199152153567</v>
      </c>
      <c r="Y2957" s="9">
        <f t="shared" si="140"/>
        <v>3.2329801831563274</v>
      </c>
    </row>
    <row r="2958" spans="1:25" x14ac:dyDescent="0.3">
      <c r="A2958" s="3">
        <v>202956</v>
      </c>
      <c r="B2958" s="3">
        <v>7176</v>
      </c>
      <c r="C2958" s="3" t="s">
        <v>50</v>
      </c>
      <c r="D2958" s="3" t="s">
        <v>23</v>
      </c>
      <c r="E2958" s="3" t="s">
        <v>46</v>
      </c>
      <c r="F2958" s="3" t="s">
        <v>59</v>
      </c>
      <c r="G2958" s="3" t="s">
        <v>36</v>
      </c>
      <c r="H2958" s="3" t="s">
        <v>53</v>
      </c>
      <c r="I2958" s="4">
        <v>40943</v>
      </c>
      <c r="J2958" s="3" t="s">
        <v>42</v>
      </c>
      <c r="K2958" s="3" t="s">
        <v>58</v>
      </c>
      <c r="L2958" s="5">
        <v>5566.1</v>
      </c>
      <c r="M2958" s="5">
        <v>5437.28</v>
      </c>
      <c r="N2958" s="6">
        <v>0.19</v>
      </c>
      <c r="O2958" s="5">
        <v>1563.47</v>
      </c>
      <c r="P2958" s="3">
        <v>23</v>
      </c>
      <c r="Q2958" s="5">
        <v>40.21</v>
      </c>
      <c r="R2958" s="7">
        <f t="shared" si="138"/>
        <v>40956</v>
      </c>
      <c r="S2958" s="3">
        <v>13</v>
      </c>
      <c r="T2958" s="6">
        <v>4.8000000000000001E-2</v>
      </c>
      <c r="U2958" s="3" t="s">
        <v>49</v>
      </c>
      <c r="V2958" s="3">
        <v>3.3</v>
      </c>
      <c r="W2958" s="3" t="s">
        <v>45</v>
      </c>
      <c r="X2958" s="8">
        <f t="shared" si="139"/>
        <v>28.089146799374788</v>
      </c>
      <c r="Y2958" s="9">
        <f t="shared" si="140"/>
        <v>4.450834752414571</v>
      </c>
    </row>
    <row r="2959" spans="1:25" x14ac:dyDescent="0.3">
      <c r="A2959" s="3">
        <v>202957</v>
      </c>
      <c r="B2959" s="3">
        <v>2540</v>
      </c>
      <c r="C2959" s="3" t="s">
        <v>39</v>
      </c>
      <c r="D2959" s="3" t="s">
        <v>23</v>
      </c>
      <c r="E2959" s="3" t="s">
        <v>34</v>
      </c>
      <c r="F2959" s="3" t="s">
        <v>51</v>
      </c>
      <c r="G2959" s="3" t="s">
        <v>61</v>
      </c>
      <c r="H2959" s="3" t="s">
        <v>27</v>
      </c>
      <c r="I2959" s="4">
        <v>40944</v>
      </c>
      <c r="J2959" s="3" t="s">
        <v>42</v>
      </c>
      <c r="K2959" s="3" t="s">
        <v>43</v>
      </c>
      <c r="L2959" s="5">
        <v>4151.55</v>
      </c>
      <c r="M2959" s="5">
        <v>4082.8</v>
      </c>
      <c r="N2959" s="6">
        <v>0.32</v>
      </c>
      <c r="O2959" s="5">
        <v>2021.74</v>
      </c>
      <c r="P2959" s="3">
        <v>1</v>
      </c>
      <c r="Q2959" s="5">
        <v>169.22</v>
      </c>
      <c r="R2959" s="7">
        <f t="shared" si="138"/>
        <v>40950</v>
      </c>
      <c r="S2959" s="3">
        <v>6</v>
      </c>
      <c r="T2959" s="6">
        <v>3.5000000000000003E-2</v>
      </c>
      <c r="U2959" s="3" t="s">
        <v>49</v>
      </c>
      <c r="V2959" s="3">
        <v>4.7</v>
      </c>
      <c r="W2959" s="3" t="s">
        <v>45</v>
      </c>
      <c r="X2959" s="8">
        <f t="shared" si="139"/>
        <v>48.698437932820269</v>
      </c>
      <c r="Y2959" s="9">
        <f t="shared" si="140"/>
        <v>101.68389340648574</v>
      </c>
    </row>
    <row r="2960" spans="1:25" x14ac:dyDescent="0.3">
      <c r="A2960" s="3">
        <v>202958</v>
      </c>
      <c r="B2960" s="3">
        <v>7028</v>
      </c>
      <c r="C2960" s="3" t="s">
        <v>32</v>
      </c>
      <c r="D2960" s="3" t="s">
        <v>56</v>
      </c>
      <c r="E2960" s="3" t="s">
        <v>24</v>
      </c>
      <c r="F2960" s="3" t="s">
        <v>51</v>
      </c>
      <c r="G2960" s="3" t="s">
        <v>26</v>
      </c>
      <c r="H2960" s="3" t="s">
        <v>27</v>
      </c>
      <c r="I2960" s="4">
        <v>40945</v>
      </c>
      <c r="J2960" s="3" t="s">
        <v>42</v>
      </c>
      <c r="K2960" s="3" t="s">
        <v>29</v>
      </c>
      <c r="L2960" s="5">
        <v>817.77</v>
      </c>
      <c r="M2960" s="5">
        <v>753.86</v>
      </c>
      <c r="N2960" s="6">
        <v>0.36</v>
      </c>
      <c r="O2960" s="5">
        <v>340.06</v>
      </c>
      <c r="P2960" s="3">
        <v>21</v>
      </c>
      <c r="Q2960" s="5">
        <v>166.04</v>
      </c>
      <c r="R2960" s="7">
        <f t="shared" si="138"/>
        <v>40946</v>
      </c>
      <c r="S2960" s="3">
        <v>1</v>
      </c>
      <c r="T2960" s="6">
        <v>0.14699999999999999</v>
      </c>
      <c r="U2960" s="3" t="s">
        <v>49</v>
      </c>
      <c r="V2960" s="3">
        <v>1.8</v>
      </c>
      <c r="W2960" s="3" t="s">
        <v>31</v>
      </c>
      <c r="X2960" s="8">
        <f t="shared" si="139"/>
        <v>41.583819411325926</v>
      </c>
      <c r="Y2960" s="9">
        <f t="shared" si="140"/>
        <v>5.1656048299987498</v>
      </c>
    </row>
    <row r="2961" spans="1:25" x14ac:dyDescent="0.3">
      <c r="A2961" s="3">
        <v>202959</v>
      </c>
      <c r="B2961" s="3">
        <v>1457</v>
      </c>
      <c r="C2961" s="3" t="s">
        <v>22</v>
      </c>
      <c r="D2961" s="3" t="s">
        <v>23</v>
      </c>
      <c r="E2961" s="3" t="s">
        <v>34</v>
      </c>
      <c r="F2961" s="3" t="s">
        <v>25</v>
      </c>
      <c r="G2961" s="3" t="s">
        <v>60</v>
      </c>
      <c r="H2961" s="3" t="s">
        <v>57</v>
      </c>
      <c r="I2961" s="4">
        <v>40946</v>
      </c>
      <c r="J2961" s="3" t="s">
        <v>28</v>
      </c>
      <c r="K2961" s="3" t="s">
        <v>43</v>
      </c>
      <c r="L2961" s="5">
        <v>6210.04</v>
      </c>
      <c r="M2961" s="5">
        <v>6179.29</v>
      </c>
      <c r="N2961" s="6">
        <v>0.08</v>
      </c>
      <c r="O2961" s="5">
        <v>2189.77</v>
      </c>
      <c r="P2961" s="3">
        <v>8</v>
      </c>
      <c r="Q2961" s="5">
        <v>237.89</v>
      </c>
      <c r="R2961" s="7">
        <f t="shared" si="138"/>
        <v>40955</v>
      </c>
      <c r="S2961" s="3">
        <v>9</v>
      </c>
      <c r="T2961" s="6">
        <v>0.155</v>
      </c>
      <c r="U2961" s="3" t="s">
        <v>30</v>
      </c>
      <c r="V2961" s="3">
        <v>2.1</v>
      </c>
      <c r="W2961" s="3" t="s">
        <v>31</v>
      </c>
      <c r="X2961" s="8">
        <f t="shared" si="139"/>
        <v>35.261769650437039</v>
      </c>
      <c r="Y2961" s="9">
        <f t="shared" si="140"/>
        <v>12.562203748327072</v>
      </c>
    </row>
    <row r="2962" spans="1:25" x14ac:dyDescent="0.3">
      <c r="A2962" s="3">
        <v>202960</v>
      </c>
      <c r="B2962" s="3">
        <v>7654</v>
      </c>
      <c r="C2962" s="3" t="s">
        <v>22</v>
      </c>
      <c r="D2962" s="3" t="s">
        <v>56</v>
      </c>
      <c r="E2962" s="3" t="s">
        <v>24</v>
      </c>
      <c r="F2962" s="3" t="s">
        <v>51</v>
      </c>
      <c r="G2962" s="3" t="s">
        <v>26</v>
      </c>
      <c r="H2962" s="3" t="s">
        <v>41</v>
      </c>
      <c r="I2962" s="4">
        <v>40947</v>
      </c>
      <c r="J2962" s="3" t="s">
        <v>48</v>
      </c>
      <c r="K2962" s="3" t="s">
        <v>43</v>
      </c>
      <c r="L2962" s="5">
        <v>7764.94</v>
      </c>
      <c r="M2962" s="5">
        <v>8193.9</v>
      </c>
      <c r="N2962" s="6">
        <v>0.2</v>
      </c>
      <c r="O2962" s="5">
        <v>1246.43</v>
      </c>
      <c r="P2962" s="3">
        <v>8</v>
      </c>
      <c r="Q2962" s="5">
        <v>5.66</v>
      </c>
      <c r="R2962" s="7">
        <f t="shared" si="138"/>
        <v>40948</v>
      </c>
      <c r="S2962" s="3">
        <v>1</v>
      </c>
      <c r="T2962" s="6">
        <v>1.0999999999999999E-2</v>
      </c>
      <c r="U2962" s="3" t="s">
        <v>49</v>
      </c>
      <c r="V2962" s="3">
        <v>2.1</v>
      </c>
      <c r="W2962" s="3" t="s">
        <v>31</v>
      </c>
      <c r="X2962" s="8">
        <f t="shared" si="139"/>
        <v>16.052023582925305</v>
      </c>
      <c r="Y2962" s="9">
        <f t="shared" si="140"/>
        <v>11.845610759223323</v>
      </c>
    </row>
    <row r="2963" spans="1:25" x14ac:dyDescent="0.3">
      <c r="A2963" s="3">
        <v>202961</v>
      </c>
      <c r="B2963" s="3">
        <v>7922</v>
      </c>
      <c r="C2963" s="3" t="s">
        <v>39</v>
      </c>
      <c r="D2963" s="3" t="s">
        <v>33</v>
      </c>
      <c r="E2963" s="3" t="s">
        <v>24</v>
      </c>
      <c r="F2963" s="3" t="s">
        <v>35</v>
      </c>
      <c r="G2963" s="3" t="s">
        <v>40</v>
      </c>
      <c r="H2963" s="3" t="s">
        <v>47</v>
      </c>
      <c r="I2963" s="4">
        <v>40948</v>
      </c>
      <c r="J2963" s="3" t="s">
        <v>28</v>
      </c>
      <c r="K2963" s="3" t="s">
        <v>43</v>
      </c>
      <c r="L2963" s="5">
        <v>3810.96</v>
      </c>
      <c r="M2963" s="5">
        <v>3658.24</v>
      </c>
      <c r="N2963" s="6">
        <v>0.39</v>
      </c>
      <c r="O2963" s="5">
        <v>660.3</v>
      </c>
      <c r="P2963" s="3">
        <v>1</v>
      </c>
      <c r="Q2963" s="5">
        <v>14.38</v>
      </c>
      <c r="R2963" s="7">
        <f t="shared" si="138"/>
        <v>40955</v>
      </c>
      <c r="S2963" s="3">
        <v>7</v>
      </c>
      <c r="T2963" s="6">
        <v>2.5999999999999999E-2</v>
      </c>
      <c r="U2963" s="3" t="s">
        <v>30</v>
      </c>
      <c r="V2963" s="3">
        <v>2.5</v>
      </c>
      <c r="W2963" s="3" t="s">
        <v>38</v>
      </c>
      <c r="X2963" s="8">
        <f t="shared" si="139"/>
        <v>17.326342968700796</v>
      </c>
      <c r="Y2963" s="9">
        <f t="shared" si="140"/>
        <v>104.17468509447167</v>
      </c>
    </row>
    <row r="2964" spans="1:25" x14ac:dyDescent="0.3">
      <c r="A2964" s="3">
        <v>202962</v>
      </c>
      <c r="B2964" s="3">
        <v>2876</v>
      </c>
      <c r="C2964" s="3" t="s">
        <v>50</v>
      </c>
      <c r="D2964" s="3" t="s">
        <v>23</v>
      </c>
      <c r="E2964" s="3" t="s">
        <v>34</v>
      </c>
      <c r="F2964" s="3" t="s">
        <v>51</v>
      </c>
      <c r="G2964" s="3" t="s">
        <v>52</v>
      </c>
      <c r="H2964" s="3" t="s">
        <v>57</v>
      </c>
      <c r="I2964" s="4">
        <v>40949</v>
      </c>
      <c r="J2964" s="3" t="s">
        <v>42</v>
      </c>
      <c r="K2964" s="3" t="s">
        <v>58</v>
      </c>
      <c r="L2964" s="5">
        <v>2062.2800000000002</v>
      </c>
      <c r="M2964" s="5">
        <v>2197.5100000000002</v>
      </c>
      <c r="N2964" s="6">
        <v>0.26</v>
      </c>
      <c r="O2964" s="5">
        <v>802.1</v>
      </c>
      <c r="P2964" s="3">
        <v>28</v>
      </c>
      <c r="Q2964" s="5">
        <v>225.79</v>
      </c>
      <c r="R2964" s="7">
        <f t="shared" si="138"/>
        <v>40951</v>
      </c>
      <c r="S2964" s="3">
        <v>2</v>
      </c>
      <c r="T2964" s="6">
        <v>1.4999999999999999E-2</v>
      </c>
      <c r="U2964" s="3" t="s">
        <v>44</v>
      </c>
      <c r="V2964" s="3">
        <v>2.9</v>
      </c>
      <c r="W2964" s="3" t="s">
        <v>31</v>
      </c>
      <c r="X2964" s="8">
        <f t="shared" si="139"/>
        <v>38.893845646565936</v>
      </c>
      <c r="Y2964" s="9">
        <f t="shared" si="140"/>
        <v>3.351650601947529</v>
      </c>
    </row>
    <row r="2965" spans="1:25" x14ac:dyDescent="0.3">
      <c r="A2965" s="3">
        <v>202963</v>
      </c>
      <c r="B2965" s="3">
        <v>4482</v>
      </c>
      <c r="C2965" s="3" t="s">
        <v>32</v>
      </c>
      <c r="D2965" s="3" t="s">
        <v>56</v>
      </c>
      <c r="E2965" s="3" t="s">
        <v>34</v>
      </c>
      <c r="F2965" s="3" t="s">
        <v>35</v>
      </c>
      <c r="G2965" s="3" t="s">
        <v>60</v>
      </c>
      <c r="H2965" s="3" t="s">
        <v>53</v>
      </c>
      <c r="I2965" s="4">
        <v>40950</v>
      </c>
      <c r="J2965" s="3" t="s">
        <v>28</v>
      </c>
      <c r="K2965" s="3" t="s">
        <v>29</v>
      </c>
      <c r="L2965" s="5">
        <v>899.28</v>
      </c>
      <c r="M2965" s="5">
        <v>926.3</v>
      </c>
      <c r="N2965" s="6">
        <v>0.39</v>
      </c>
      <c r="O2965" s="5">
        <v>352.76</v>
      </c>
      <c r="P2965" s="3">
        <v>20</v>
      </c>
      <c r="Q2965" s="5">
        <v>111.73</v>
      </c>
      <c r="R2965" s="7">
        <f t="shared" si="138"/>
        <v>40959</v>
      </c>
      <c r="S2965" s="3">
        <v>9</v>
      </c>
      <c r="T2965" s="6">
        <v>6.5000000000000002E-2</v>
      </c>
      <c r="U2965" s="3" t="s">
        <v>44</v>
      </c>
      <c r="V2965" s="3">
        <v>4.0999999999999996</v>
      </c>
      <c r="W2965" s="3" t="s">
        <v>31</v>
      </c>
      <c r="X2965" s="8">
        <f t="shared" si="139"/>
        <v>39.226937105239742</v>
      </c>
      <c r="Y2965" s="9">
        <f t="shared" si="140"/>
        <v>4.8541509230270972</v>
      </c>
    </row>
    <row r="2966" spans="1:25" x14ac:dyDescent="0.3">
      <c r="A2966" s="3">
        <v>202964</v>
      </c>
      <c r="B2966" s="3">
        <v>6119</v>
      </c>
      <c r="C2966" s="3" t="s">
        <v>39</v>
      </c>
      <c r="D2966" s="3" t="s">
        <v>56</v>
      </c>
      <c r="E2966" s="3" t="s">
        <v>34</v>
      </c>
      <c r="F2966" s="3" t="s">
        <v>54</v>
      </c>
      <c r="G2966" s="3" t="s">
        <v>61</v>
      </c>
      <c r="H2966" s="3" t="s">
        <v>27</v>
      </c>
      <c r="I2966" s="4">
        <v>40951</v>
      </c>
      <c r="J2966" s="3" t="s">
        <v>48</v>
      </c>
      <c r="K2966" s="3" t="s">
        <v>55</v>
      </c>
      <c r="L2966" s="5">
        <v>1681.56</v>
      </c>
      <c r="M2966" s="5">
        <v>1653.01</v>
      </c>
      <c r="N2966" s="6">
        <v>0.19</v>
      </c>
      <c r="O2966" s="5">
        <v>419.28</v>
      </c>
      <c r="P2966" s="3">
        <v>10</v>
      </c>
      <c r="Q2966" s="5">
        <v>30.93</v>
      </c>
      <c r="R2966" s="7">
        <f t="shared" si="138"/>
        <v>40965</v>
      </c>
      <c r="S2966" s="3">
        <v>14</v>
      </c>
      <c r="T2966" s="6">
        <v>0.10299999999999999</v>
      </c>
      <c r="U2966" s="3" t="s">
        <v>49</v>
      </c>
      <c r="V2966" s="3">
        <v>1.4</v>
      </c>
      <c r="W2966" s="3" t="s">
        <v>38</v>
      </c>
      <c r="X2966" s="8">
        <f t="shared" si="139"/>
        <v>24.933989866552487</v>
      </c>
      <c r="Y2966" s="9">
        <f t="shared" si="140"/>
        <v>10.17271522858301</v>
      </c>
    </row>
    <row r="2967" spans="1:25" x14ac:dyDescent="0.3">
      <c r="A2967" s="3">
        <v>202965</v>
      </c>
      <c r="B2967" s="3">
        <v>2463</v>
      </c>
      <c r="C2967" s="3" t="s">
        <v>50</v>
      </c>
      <c r="D2967" s="3" t="s">
        <v>33</v>
      </c>
      <c r="E2967" s="3" t="s">
        <v>34</v>
      </c>
      <c r="F2967" s="3" t="s">
        <v>51</v>
      </c>
      <c r="G2967" s="3" t="s">
        <v>61</v>
      </c>
      <c r="H2967" s="3" t="s">
        <v>41</v>
      </c>
      <c r="I2967" s="4">
        <v>40952</v>
      </c>
      <c r="J2967" s="3" t="s">
        <v>48</v>
      </c>
      <c r="K2967" s="3" t="s">
        <v>55</v>
      </c>
      <c r="L2967" s="5">
        <v>2524.27</v>
      </c>
      <c r="M2967" s="5">
        <v>2526.62</v>
      </c>
      <c r="N2967" s="6">
        <v>0.23</v>
      </c>
      <c r="O2967" s="5">
        <v>1256.5999999999999</v>
      </c>
      <c r="P2967" s="3">
        <v>1</v>
      </c>
      <c r="Q2967" s="5">
        <v>218.42</v>
      </c>
      <c r="R2967" s="7">
        <f t="shared" si="138"/>
        <v>40956</v>
      </c>
      <c r="S2967" s="3">
        <v>4</v>
      </c>
      <c r="T2967" s="6">
        <v>4.5999999999999999E-2</v>
      </c>
      <c r="U2967" s="3" t="s">
        <v>49</v>
      </c>
      <c r="V2967" s="3">
        <v>1.5</v>
      </c>
      <c r="W2967" s="3" t="s">
        <v>45</v>
      </c>
      <c r="X2967" s="8">
        <f t="shared" si="139"/>
        <v>49.780728685917111</v>
      </c>
      <c r="Y2967" s="9">
        <f t="shared" si="140"/>
        <v>99.906990366576693</v>
      </c>
    </row>
    <row r="2968" spans="1:25" x14ac:dyDescent="0.3">
      <c r="A2968" s="3">
        <v>202966</v>
      </c>
      <c r="B2968" s="3">
        <v>5801</v>
      </c>
      <c r="C2968" s="3" t="s">
        <v>22</v>
      </c>
      <c r="D2968" s="3" t="s">
        <v>56</v>
      </c>
      <c r="E2968" s="3" t="s">
        <v>46</v>
      </c>
      <c r="F2968" s="3" t="s">
        <v>35</v>
      </c>
      <c r="G2968" s="3" t="s">
        <v>36</v>
      </c>
      <c r="H2968" s="3" t="s">
        <v>53</v>
      </c>
      <c r="I2968" s="4">
        <v>40953</v>
      </c>
      <c r="J2968" s="3" t="s">
        <v>48</v>
      </c>
      <c r="K2968" s="3" t="s">
        <v>43</v>
      </c>
      <c r="L2968" s="5">
        <v>1544.34</v>
      </c>
      <c r="M2968" s="5">
        <v>1424.43</v>
      </c>
      <c r="N2968" s="6">
        <v>0.14000000000000001</v>
      </c>
      <c r="O2968" s="5">
        <v>581.57000000000005</v>
      </c>
      <c r="P2968" s="3">
        <v>26</v>
      </c>
      <c r="Q2968" s="5">
        <v>263.39999999999998</v>
      </c>
      <c r="R2968" s="7">
        <f t="shared" si="138"/>
        <v>40954</v>
      </c>
      <c r="S2968" s="3">
        <v>1</v>
      </c>
      <c r="T2968" s="6">
        <v>5.8000000000000003E-2</v>
      </c>
      <c r="U2968" s="3" t="s">
        <v>30</v>
      </c>
      <c r="V2968" s="3">
        <v>4.2</v>
      </c>
      <c r="W2968" s="3" t="s">
        <v>31</v>
      </c>
      <c r="X2968" s="8">
        <f t="shared" si="139"/>
        <v>37.658158177603383</v>
      </c>
      <c r="Y2968" s="9">
        <f t="shared" si="140"/>
        <v>4.1699270801437986</v>
      </c>
    </row>
    <row r="2969" spans="1:25" x14ac:dyDescent="0.3">
      <c r="A2969" s="3">
        <v>202967</v>
      </c>
      <c r="B2969" s="3">
        <v>1131</v>
      </c>
      <c r="C2969" s="3" t="s">
        <v>32</v>
      </c>
      <c r="D2969" s="3" t="s">
        <v>56</v>
      </c>
      <c r="E2969" s="3" t="s">
        <v>24</v>
      </c>
      <c r="F2969" s="3" t="s">
        <v>54</v>
      </c>
      <c r="G2969" s="3" t="s">
        <v>62</v>
      </c>
      <c r="H2969" s="3" t="s">
        <v>53</v>
      </c>
      <c r="I2969" s="4">
        <v>40954</v>
      </c>
      <c r="J2969" s="3" t="s">
        <v>48</v>
      </c>
      <c r="K2969" s="3" t="s">
        <v>43</v>
      </c>
      <c r="L2969" s="5">
        <v>5491.62</v>
      </c>
      <c r="M2969" s="5">
        <v>5924.25</v>
      </c>
      <c r="N2969" s="6">
        <v>7.0000000000000007E-2</v>
      </c>
      <c r="O2969" s="5">
        <v>2514.0500000000002</v>
      </c>
      <c r="P2969" s="3">
        <v>2</v>
      </c>
      <c r="Q2969" s="5">
        <v>151.72</v>
      </c>
      <c r="R2969" s="7">
        <f t="shared" si="138"/>
        <v>40955</v>
      </c>
      <c r="S2969" s="3">
        <v>1</v>
      </c>
      <c r="T2969" s="6">
        <v>0.122</v>
      </c>
      <c r="U2969" s="3" t="s">
        <v>44</v>
      </c>
      <c r="V2969" s="3">
        <v>1.8</v>
      </c>
      <c r="W2969" s="3" t="s">
        <v>38</v>
      </c>
      <c r="X2969" s="8">
        <f t="shared" si="139"/>
        <v>45.779751694399835</v>
      </c>
      <c r="Y2969" s="9">
        <f t="shared" si="140"/>
        <v>46.348651728066841</v>
      </c>
    </row>
    <row r="2970" spans="1:25" x14ac:dyDescent="0.3">
      <c r="A2970" s="3">
        <v>202968</v>
      </c>
      <c r="B2970" s="3">
        <v>4960</v>
      </c>
      <c r="C2970" s="3" t="s">
        <v>39</v>
      </c>
      <c r="D2970" s="3" t="s">
        <v>56</v>
      </c>
      <c r="E2970" s="3" t="s">
        <v>34</v>
      </c>
      <c r="F2970" s="3" t="s">
        <v>59</v>
      </c>
      <c r="G2970" s="3" t="s">
        <v>26</v>
      </c>
      <c r="H2970" s="3" t="s">
        <v>57</v>
      </c>
      <c r="I2970" s="4">
        <v>40955</v>
      </c>
      <c r="J2970" s="3" t="s">
        <v>28</v>
      </c>
      <c r="K2970" s="3" t="s">
        <v>43</v>
      </c>
      <c r="L2970" s="5">
        <v>232.39</v>
      </c>
      <c r="M2970" s="5">
        <v>250.7</v>
      </c>
      <c r="N2970" s="6">
        <v>0.11</v>
      </c>
      <c r="O2970" s="5">
        <v>27.54</v>
      </c>
      <c r="P2970" s="3">
        <v>25</v>
      </c>
      <c r="Q2970" s="5">
        <v>118.35</v>
      </c>
      <c r="R2970" s="7">
        <f t="shared" si="138"/>
        <v>40963</v>
      </c>
      <c r="S2970" s="3">
        <v>8</v>
      </c>
      <c r="T2970" s="6">
        <v>4.9000000000000002E-2</v>
      </c>
      <c r="U2970" s="3" t="s">
        <v>37</v>
      </c>
      <c r="V2970" s="3">
        <v>1.5</v>
      </c>
      <c r="W2970" s="3" t="s">
        <v>38</v>
      </c>
      <c r="X2970" s="8">
        <f t="shared" si="139"/>
        <v>11.85076810534016</v>
      </c>
      <c r="Y2970" s="9">
        <f t="shared" si="140"/>
        <v>3.7078579976067014</v>
      </c>
    </row>
    <row r="2971" spans="1:25" x14ac:dyDescent="0.3">
      <c r="A2971" s="3">
        <v>202969</v>
      </c>
      <c r="B2971" s="3">
        <v>6365</v>
      </c>
      <c r="C2971" s="3" t="s">
        <v>22</v>
      </c>
      <c r="D2971" s="3" t="s">
        <v>33</v>
      </c>
      <c r="E2971" s="3" t="s">
        <v>24</v>
      </c>
      <c r="F2971" s="3" t="s">
        <v>25</v>
      </c>
      <c r="G2971" s="3" t="s">
        <v>40</v>
      </c>
      <c r="H2971" s="3" t="s">
        <v>27</v>
      </c>
      <c r="I2971" s="4">
        <v>40956</v>
      </c>
      <c r="J2971" s="3" t="s">
        <v>28</v>
      </c>
      <c r="K2971" s="3" t="s">
        <v>29</v>
      </c>
      <c r="L2971" s="5">
        <v>3302.42</v>
      </c>
      <c r="M2971" s="5">
        <v>3224.78</v>
      </c>
      <c r="N2971" s="6">
        <v>0.08</v>
      </c>
      <c r="O2971" s="5">
        <v>1153.97</v>
      </c>
      <c r="P2971" s="3">
        <v>26</v>
      </c>
      <c r="Q2971" s="5">
        <v>49.03</v>
      </c>
      <c r="R2971" s="7">
        <f t="shared" si="138"/>
        <v>40963</v>
      </c>
      <c r="S2971" s="3">
        <v>7</v>
      </c>
      <c r="T2971" s="6">
        <v>0.11600000000000001</v>
      </c>
      <c r="U2971" s="3" t="s">
        <v>30</v>
      </c>
      <c r="V2971" s="3">
        <v>2.9</v>
      </c>
      <c r="W2971" s="3" t="s">
        <v>31</v>
      </c>
      <c r="X2971" s="8">
        <f t="shared" si="139"/>
        <v>34.943162892666592</v>
      </c>
      <c r="Y2971" s="9">
        <f t="shared" si="140"/>
        <v>3.9387540807792734</v>
      </c>
    </row>
    <row r="2972" spans="1:25" x14ac:dyDescent="0.3">
      <c r="A2972" s="3">
        <v>202970</v>
      </c>
      <c r="B2972" s="3">
        <v>3510</v>
      </c>
      <c r="C2972" s="3" t="s">
        <v>32</v>
      </c>
      <c r="D2972" s="3" t="s">
        <v>56</v>
      </c>
      <c r="E2972" s="3" t="s">
        <v>46</v>
      </c>
      <c r="F2972" s="3" t="s">
        <v>59</v>
      </c>
      <c r="G2972" s="3" t="s">
        <v>62</v>
      </c>
      <c r="H2972" s="3" t="s">
        <v>41</v>
      </c>
      <c r="I2972" s="4">
        <v>40957</v>
      </c>
      <c r="J2972" s="3" t="s">
        <v>28</v>
      </c>
      <c r="K2972" s="3" t="s">
        <v>29</v>
      </c>
      <c r="L2972" s="5">
        <v>3024.45</v>
      </c>
      <c r="M2972" s="5">
        <v>3120.6</v>
      </c>
      <c r="N2972" s="6">
        <v>0.2</v>
      </c>
      <c r="O2972" s="5">
        <v>1209.21</v>
      </c>
      <c r="P2972" s="3">
        <v>25</v>
      </c>
      <c r="Q2972" s="5">
        <v>48.34</v>
      </c>
      <c r="R2972" s="7">
        <f t="shared" si="138"/>
        <v>40962</v>
      </c>
      <c r="S2972" s="3">
        <v>5</v>
      </c>
      <c r="T2972" s="6">
        <v>2E-3</v>
      </c>
      <c r="U2972" s="3" t="s">
        <v>44</v>
      </c>
      <c r="V2972" s="3">
        <v>4.9000000000000004</v>
      </c>
      <c r="W2972" s="3" t="s">
        <v>31</v>
      </c>
      <c r="X2972" s="8">
        <f t="shared" si="139"/>
        <v>39.981153598174878</v>
      </c>
      <c r="Y2972" s="9">
        <f t="shared" si="140"/>
        <v>3.8767544702941739</v>
      </c>
    </row>
    <row r="2973" spans="1:25" x14ac:dyDescent="0.3">
      <c r="A2973" s="3">
        <v>202971</v>
      </c>
      <c r="B2973" s="3">
        <v>3275</v>
      </c>
      <c r="C2973" s="3" t="s">
        <v>32</v>
      </c>
      <c r="D2973" s="3" t="s">
        <v>33</v>
      </c>
      <c r="E2973" s="3" t="s">
        <v>46</v>
      </c>
      <c r="F2973" s="3" t="s">
        <v>25</v>
      </c>
      <c r="G2973" s="3" t="s">
        <v>61</v>
      </c>
      <c r="H2973" s="3" t="s">
        <v>47</v>
      </c>
      <c r="I2973" s="4">
        <v>40958</v>
      </c>
      <c r="J2973" s="3" t="s">
        <v>42</v>
      </c>
      <c r="K2973" s="3" t="s">
        <v>43</v>
      </c>
      <c r="L2973" s="5">
        <v>7030.09</v>
      </c>
      <c r="M2973" s="5">
        <v>7402.15</v>
      </c>
      <c r="N2973" s="6">
        <v>0.14000000000000001</v>
      </c>
      <c r="O2973" s="5">
        <v>2945.18</v>
      </c>
      <c r="P2973" s="3">
        <v>16</v>
      </c>
      <c r="Q2973" s="5">
        <v>200.51</v>
      </c>
      <c r="R2973" s="7">
        <f t="shared" si="138"/>
        <v>40959</v>
      </c>
      <c r="S2973" s="3">
        <v>1</v>
      </c>
      <c r="T2973" s="6">
        <v>8.9999999999999993E-3</v>
      </c>
      <c r="U2973" s="3" t="s">
        <v>37</v>
      </c>
      <c r="V2973" s="3">
        <v>4.5999999999999996</v>
      </c>
      <c r="W2973" s="3" t="s">
        <v>31</v>
      </c>
      <c r="X2973" s="8">
        <f t="shared" si="139"/>
        <v>41.893916009610116</v>
      </c>
      <c r="Y2973" s="9">
        <f t="shared" si="140"/>
        <v>5.9358514080368545</v>
      </c>
    </row>
    <row r="2974" spans="1:25" x14ac:dyDescent="0.3">
      <c r="A2974" s="3">
        <v>202972</v>
      </c>
      <c r="B2974" s="3">
        <v>5195</v>
      </c>
      <c r="C2974" s="3" t="s">
        <v>39</v>
      </c>
      <c r="D2974" s="3" t="s">
        <v>23</v>
      </c>
      <c r="E2974" s="3" t="s">
        <v>34</v>
      </c>
      <c r="F2974" s="3" t="s">
        <v>51</v>
      </c>
      <c r="G2974" s="3" t="s">
        <v>60</v>
      </c>
      <c r="H2974" s="3" t="s">
        <v>41</v>
      </c>
      <c r="I2974" s="4">
        <v>40959</v>
      </c>
      <c r="J2974" s="3" t="s">
        <v>48</v>
      </c>
      <c r="K2974" s="3" t="s">
        <v>58</v>
      </c>
      <c r="L2974" s="5">
        <v>2218.61</v>
      </c>
      <c r="M2974" s="5">
        <v>2363.13</v>
      </c>
      <c r="N2974" s="6">
        <v>0.04</v>
      </c>
      <c r="O2974" s="5">
        <v>818.58</v>
      </c>
      <c r="P2974" s="3">
        <v>4</v>
      </c>
      <c r="Q2974" s="5">
        <v>104.13</v>
      </c>
      <c r="R2974" s="7">
        <f t="shared" si="138"/>
        <v>40967</v>
      </c>
      <c r="S2974" s="3">
        <v>8</v>
      </c>
      <c r="T2974" s="6">
        <v>8.4000000000000005E-2</v>
      </c>
      <c r="U2974" s="3" t="s">
        <v>44</v>
      </c>
      <c r="V2974" s="3">
        <v>3.8</v>
      </c>
      <c r="W2974" s="3" t="s">
        <v>31</v>
      </c>
      <c r="X2974" s="8">
        <f t="shared" si="139"/>
        <v>36.896074569212253</v>
      </c>
      <c r="Y2974" s="9">
        <f t="shared" si="140"/>
        <v>23.471095538544219</v>
      </c>
    </row>
    <row r="2975" spans="1:25" x14ac:dyDescent="0.3">
      <c r="A2975" s="3">
        <v>202973</v>
      </c>
      <c r="B2975" s="3">
        <v>7154</v>
      </c>
      <c r="C2975" s="3" t="s">
        <v>39</v>
      </c>
      <c r="D2975" s="3" t="s">
        <v>23</v>
      </c>
      <c r="E2975" s="3" t="s">
        <v>24</v>
      </c>
      <c r="F2975" s="3" t="s">
        <v>54</v>
      </c>
      <c r="G2975" s="3" t="s">
        <v>62</v>
      </c>
      <c r="H2975" s="3" t="s">
        <v>27</v>
      </c>
      <c r="I2975" s="4">
        <v>40960</v>
      </c>
      <c r="J2975" s="3" t="s">
        <v>28</v>
      </c>
      <c r="K2975" s="3" t="s">
        <v>43</v>
      </c>
      <c r="L2975" s="5">
        <v>4680.12</v>
      </c>
      <c r="M2975" s="5">
        <v>4890.42</v>
      </c>
      <c r="N2975" s="6">
        <v>0.23</v>
      </c>
      <c r="O2975" s="5">
        <v>1602.33</v>
      </c>
      <c r="P2975" s="3">
        <v>28</v>
      </c>
      <c r="Q2975" s="5">
        <v>276.14</v>
      </c>
      <c r="R2975" s="7">
        <f t="shared" si="138"/>
        <v>40967</v>
      </c>
      <c r="S2975" s="3">
        <v>7</v>
      </c>
      <c r="T2975" s="6">
        <v>0.159</v>
      </c>
      <c r="U2975" s="3" t="s">
        <v>37</v>
      </c>
      <c r="V2975" s="3">
        <v>3.1</v>
      </c>
      <c r="W2975" s="3" t="s">
        <v>38</v>
      </c>
      <c r="X2975" s="8">
        <f t="shared" si="139"/>
        <v>34.236942642496345</v>
      </c>
      <c r="Y2975" s="9">
        <f t="shared" si="140"/>
        <v>3.4178484231853878</v>
      </c>
    </row>
    <row r="2976" spans="1:25" x14ac:dyDescent="0.3">
      <c r="A2976" s="3">
        <v>202974</v>
      </c>
      <c r="B2976" s="3">
        <v>7435</v>
      </c>
      <c r="C2976" s="3" t="s">
        <v>39</v>
      </c>
      <c r="D2976" s="3" t="s">
        <v>56</v>
      </c>
      <c r="E2976" s="3" t="s">
        <v>34</v>
      </c>
      <c r="F2976" s="3" t="s">
        <v>59</v>
      </c>
      <c r="G2976" s="3" t="s">
        <v>26</v>
      </c>
      <c r="H2976" s="3" t="s">
        <v>41</v>
      </c>
      <c r="I2976" s="4">
        <v>40961</v>
      </c>
      <c r="J2976" s="3" t="s">
        <v>28</v>
      </c>
      <c r="K2976" s="3" t="s">
        <v>29</v>
      </c>
      <c r="L2976" s="5">
        <v>87.2</v>
      </c>
      <c r="M2976" s="5">
        <v>87.22</v>
      </c>
      <c r="N2976" s="6">
        <v>0.33</v>
      </c>
      <c r="O2976" s="5">
        <v>34.74</v>
      </c>
      <c r="P2976" s="3">
        <v>17</v>
      </c>
      <c r="Q2976" s="5">
        <v>21.72</v>
      </c>
      <c r="R2976" s="7">
        <f t="shared" si="138"/>
        <v>40966</v>
      </c>
      <c r="S2976" s="3">
        <v>5</v>
      </c>
      <c r="T2976" s="6">
        <v>1.6E-2</v>
      </c>
      <c r="U2976" s="3" t="s">
        <v>44</v>
      </c>
      <c r="V2976" s="3">
        <v>1.2</v>
      </c>
      <c r="W2976" s="3" t="s">
        <v>31</v>
      </c>
      <c r="X2976" s="8">
        <f t="shared" si="139"/>
        <v>39.839449541284402</v>
      </c>
      <c r="Y2976" s="9">
        <f t="shared" si="140"/>
        <v>5.88100408702807</v>
      </c>
    </row>
    <row r="2977" spans="1:25" x14ac:dyDescent="0.3">
      <c r="A2977" s="3">
        <v>202975</v>
      </c>
      <c r="B2977" s="3">
        <v>7727</v>
      </c>
      <c r="C2977" s="3" t="s">
        <v>32</v>
      </c>
      <c r="D2977" s="3" t="s">
        <v>23</v>
      </c>
      <c r="E2977" s="3" t="s">
        <v>34</v>
      </c>
      <c r="F2977" s="3" t="s">
        <v>25</v>
      </c>
      <c r="G2977" s="3" t="s">
        <v>62</v>
      </c>
      <c r="H2977" s="3" t="s">
        <v>57</v>
      </c>
      <c r="I2977" s="4">
        <v>40962</v>
      </c>
      <c r="J2977" s="3" t="s">
        <v>48</v>
      </c>
      <c r="K2977" s="3" t="s">
        <v>29</v>
      </c>
      <c r="L2977" s="5">
        <v>7339.75</v>
      </c>
      <c r="M2977" s="5">
        <v>7630.18</v>
      </c>
      <c r="N2977" s="6">
        <v>7.0000000000000007E-2</v>
      </c>
      <c r="O2977" s="5">
        <v>847.1</v>
      </c>
      <c r="P2977" s="3">
        <v>5</v>
      </c>
      <c r="Q2977" s="5">
        <v>21.67</v>
      </c>
      <c r="R2977" s="7">
        <f t="shared" si="138"/>
        <v>40974</v>
      </c>
      <c r="S2977" s="3">
        <v>12</v>
      </c>
      <c r="T2977" s="6">
        <v>8.6999999999999994E-2</v>
      </c>
      <c r="U2977" s="3" t="s">
        <v>37</v>
      </c>
      <c r="V2977" s="3">
        <v>2</v>
      </c>
      <c r="W2977" s="3" t="s">
        <v>45</v>
      </c>
      <c r="X2977" s="8">
        <f t="shared" si="139"/>
        <v>11.541265029462856</v>
      </c>
      <c r="Y2977" s="9">
        <f t="shared" si="140"/>
        <v>19.238733555433814</v>
      </c>
    </row>
    <row r="2978" spans="1:25" x14ac:dyDescent="0.3">
      <c r="A2978" s="3">
        <v>202976</v>
      </c>
      <c r="B2978" s="3">
        <v>6844</v>
      </c>
      <c r="C2978" s="3" t="s">
        <v>22</v>
      </c>
      <c r="D2978" s="3" t="s">
        <v>23</v>
      </c>
      <c r="E2978" s="3" t="s">
        <v>24</v>
      </c>
      <c r="F2978" s="3" t="s">
        <v>54</v>
      </c>
      <c r="G2978" s="3" t="s">
        <v>52</v>
      </c>
      <c r="H2978" s="3" t="s">
        <v>27</v>
      </c>
      <c r="I2978" s="4">
        <v>40963</v>
      </c>
      <c r="J2978" s="3" t="s">
        <v>48</v>
      </c>
      <c r="K2978" s="3" t="s">
        <v>43</v>
      </c>
      <c r="L2978" s="5">
        <v>5111.47</v>
      </c>
      <c r="M2978" s="5">
        <v>5568.87</v>
      </c>
      <c r="N2978" s="6">
        <v>0.2</v>
      </c>
      <c r="O2978" s="5">
        <v>2047.32</v>
      </c>
      <c r="P2978" s="3">
        <v>24</v>
      </c>
      <c r="Q2978" s="5">
        <v>293.89</v>
      </c>
      <c r="R2978" s="7">
        <f t="shared" si="138"/>
        <v>40975</v>
      </c>
      <c r="S2978" s="3">
        <v>12</v>
      </c>
      <c r="T2978" s="6">
        <v>8.0000000000000002E-3</v>
      </c>
      <c r="U2978" s="3" t="s">
        <v>37</v>
      </c>
      <c r="V2978" s="3">
        <v>3.6</v>
      </c>
      <c r="W2978" s="3" t="s">
        <v>45</v>
      </c>
      <c r="X2978" s="8">
        <f t="shared" si="139"/>
        <v>40.053448420904353</v>
      </c>
      <c r="Y2978" s="9">
        <f t="shared" si="140"/>
        <v>3.8244368546341843</v>
      </c>
    </row>
    <row r="2979" spans="1:25" x14ac:dyDescent="0.3">
      <c r="A2979" s="3">
        <v>202977</v>
      </c>
      <c r="B2979" s="3">
        <v>2844</v>
      </c>
      <c r="C2979" s="3" t="s">
        <v>39</v>
      </c>
      <c r="D2979" s="3" t="s">
        <v>56</v>
      </c>
      <c r="E2979" s="3" t="s">
        <v>24</v>
      </c>
      <c r="F2979" s="3" t="s">
        <v>35</v>
      </c>
      <c r="G2979" s="3" t="s">
        <v>26</v>
      </c>
      <c r="H2979" s="3" t="s">
        <v>47</v>
      </c>
      <c r="I2979" s="4">
        <v>40964</v>
      </c>
      <c r="J2979" s="3" t="s">
        <v>42</v>
      </c>
      <c r="K2979" s="3" t="s">
        <v>55</v>
      </c>
      <c r="L2979" s="5">
        <v>6359.37</v>
      </c>
      <c r="M2979" s="5">
        <v>6323.04</v>
      </c>
      <c r="N2979" s="6">
        <v>0.4</v>
      </c>
      <c r="O2979" s="5">
        <v>1474.36</v>
      </c>
      <c r="P2979" s="3">
        <v>13</v>
      </c>
      <c r="Q2979" s="5">
        <v>286.43</v>
      </c>
      <c r="R2979" s="7">
        <f t="shared" si="138"/>
        <v>40967</v>
      </c>
      <c r="S2979" s="3">
        <v>3</v>
      </c>
      <c r="T2979" s="6">
        <v>0.17699999999999999</v>
      </c>
      <c r="U2979" s="3" t="s">
        <v>30</v>
      </c>
      <c r="V2979" s="3">
        <v>3.8</v>
      </c>
      <c r="W2979" s="3" t="s">
        <v>38</v>
      </c>
      <c r="X2979" s="8">
        <f t="shared" si="139"/>
        <v>23.18405754029094</v>
      </c>
      <c r="Y2979" s="9">
        <f t="shared" si="140"/>
        <v>7.7365050306863097</v>
      </c>
    </row>
    <row r="2980" spans="1:25" x14ac:dyDescent="0.3">
      <c r="A2980" s="3">
        <v>202978</v>
      </c>
      <c r="B2980" s="3">
        <v>3420</v>
      </c>
      <c r="C2980" s="3" t="s">
        <v>32</v>
      </c>
      <c r="D2980" s="3" t="s">
        <v>56</v>
      </c>
      <c r="E2980" s="3" t="s">
        <v>34</v>
      </c>
      <c r="F2980" s="3" t="s">
        <v>54</v>
      </c>
      <c r="G2980" s="3" t="s">
        <v>36</v>
      </c>
      <c r="H2980" s="3" t="s">
        <v>53</v>
      </c>
      <c r="I2980" s="4">
        <v>40965</v>
      </c>
      <c r="J2980" s="3" t="s">
        <v>28</v>
      </c>
      <c r="K2980" s="3" t="s">
        <v>29</v>
      </c>
      <c r="L2980" s="5">
        <v>4576.34</v>
      </c>
      <c r="M2980" s="5">
        <v>4193.54</v>
      </c>
      <c r="N2980" s="6">
        <v>0.25</v>
      </c>
      <c r="O2980" s="5">
        <v>1850.73</v>
      </c>
      <c r="P2980" s="3">
        <v>12</v>
      </c>
      <c r="Q2980" s="5">
        <v>57.41</v>
      </c>
      <c r="R2980" s="7">
        <f t="shared" si="138"/>
        <v>40979</v>
      </c>
      <c r="S2980" s="3">
        <v>14</v>
      </c>
      <c r="T2980" s="6">
        <v>7.3999999999999996E-2</v>
      </c>
      <c r="U2980" s="3" t="s">
        <v>30</v>
      </c>
      <c r="V2980" s="3">
        <v>4.5999999999999996</v>
      </c>
      <c r="W2980" s="3" t="s">
        <v>45</v>
      </c>
      <c r="X2980" s="8">
        <f t="shared" si="139"/>
        <v>40.441269660908063</v>
      </c>
      <c r="Y2980" s="9">
        <f t="shared" si="140"/>
        <v>9.0940271624132993</v>
      </c>
    </row>
    <row r="2981" spans="1:25" x14ac:dyDescent="0.3">
      <c r="A2981" s="3">
        <v>202979</v>
      </c>
      <c r="B2981" s="3">
        <v>5936</v>
      </c>
      <c r="C2981" s="3" t="s">
        <v>50</v>
      </c>
      <c r="D2981" s="3" t="s">
        <v>33</v>
      </c>
      <c r="E2981" s="3" t="s">
        <v>24</v>
      </c>
      <c r="F2981" s="3" t="s">
        <v>54</v>
      </c>
      <c r="G2981" s="3" t="s">
        <v>62</v>
      </c>
      <c r="H2981" s="3" t="s">
        <v>47</v>
      </c>
      <c r="I2981" s="4">
        <v>40966</v>
      </c>
      <c r="J2981" s="3" t="s">
        <v>42</v>
      </c>
      <c r="K2981" s="3" t="s">
        <v>43</v>
      </c>
      <c r="L2981" s="5">
        <v>6533.44</v>
      </c>
      <c r="M2981" s="5">
        <v>6936.67</v>
      </c>
      <c r="N2981" s="6">
        <v>0</v>
      </c>
      <c r="O2981" s="5">
        <v>2684.14</v>
      </c>
      <c r="P2981" s="3">
        <v>6</v>
      </c>
      <c r="Q2981" s="5">
        <v>259.16000000000003</v>
      </c>
      <c r="R2981" s="7">
        <f t="shared" si="138"/>
        <v>40973</v>
      </c>
      <c r="S2981" s="3">
        <v>7</v>
      </c>
      <c r="T2981" s="6">
        <v>6.8000000000000005E-2</v>
      </c>
      <c r="U2981" s="3" t="s">
        <v>44</v>
      </c>
      <c r="V2981" s="3">
        <v>2.2000000000000002</v>
      </c>
      <c r="W2981" s="3" t="s">
        <v>31</v>
      </c>
      <c r="X2981" s="8">
        <f t="shared" si="139"/>
        <v>41.083104765636477</v>
      </c>
      <c r="Y2981" s="9">
        <f t="shared" si="140"/>
        <v>15.697830034680424</v>
      </c>
    </row>
    <row r="2982" spans="1:25" x14ac:dyDescent="0.3">
      <c r="A2982" s="3">
        <v>202980</v>
      </c>
      <c r="B2982" s="3">
        <v>3926</v>
      </c>
      <c r="C2982" s="3" t="s">
        <v>32</v>
      </c>
      <c r="D2982" s="3" t="s">
        <v>23</v>
      </c>
      <c r="E2982" s="3" t="s">
        <v>34</v>
      </c>
      <c r="F2982" s="3" t="s">
        <v>35</v>
      </c>
      <c r="G2982" s="3" t="s">
        <v>36</v>
      </c>
      <c r="H2982" s="3" t="s">
        <v>41</v>
      </c>
      <c r="I2982" s="4">
        <v>40967</v>
      </c>
      <c r="J2982" s="3" t="s">
        <v>48</v>
      </c>
      <c r="K2982" s="3" t="s">
        <v>43</v>
      </c>
      <c r="L2982" s="5">
        <v>720.89</v>
      </c>
      <c r="M2982" s="5">
        <v>752.79</v>
      </c>
      <c r="N2982" s="6">
        <v>0.33</v>
      </c>
      <c r="O2982" s="5">
        <v>151.84</v>
      </c>
      <c r="P2982" s="3">
        <v>25</v>
      </c>
      <c r="Q2982" s="5">
        <v>265.05</v>
      </c>
      <c r="R2982" s="7">
        <f t="shared" si="138"/>
        <v>40981</v>
      </c>
      <c r="S2982" s="3">
        <v>14</v>
      </c>
      <c r="T2982" s="6">
        <v>0.123</v>
      </c>
      <c r="U2982" s="3" t="s">
        <v>30</v>
      </c>
      <c r="V2982" s="3">
        <v>1.8</v>
      </c>
      <c r="W2982" s="3" t="s">
        <v>38</v>
      </c>
      <c r="X2982" s="8">
        <f t="shared" si="139"/>
        <v>21.062852862433935</v>
      </c>
      <c r="Y2982" s="9">
        <f t="shared" si="140"/>
        <v>3.8304972170193547</v>
      </c>
    </row>
    <row r="2983" spans="1:25" x14ac:dyDescent="0.3">
      <c r="A2983" s="3">
        <v>202981</v>
      </c>
      <c r="B2983" s="3">
        <v>2508</v>
      </c>
      <c r="C2983" s="3" t="s">
        <v>22</v>
      </c>
      <c r="D2983" s="3" t="s">
        <v>56</v>
      </c>
      <c r="E2983" s="3" t="s">
        <v>24</v>
      </c>
      <c r="F2983" s="3" t="s">
        <v>25</v>
      </c>
      <c r="G2983" s="3" t="s">
        <v>60</v>
      </c>
      <c r="H2983" s="3" t="s">
        <v>57</v>
      </c>
      <c r="I2983" s="4">
        <v>40969</v>
      </c>
      <c r="J2983" s="3" t="s">
        <v>48</v>
      </c>
      <c r="K2983" s="3" t="s">
        <v>43</v>
      </c>
      <c r="L2983" s="5">
        <v>5698.42</v>
      </c>
      <c r="M2983" s="5">
        <v>5466.98</v>
      </c>
      <c r="N2983" s="6">
        <v>0.26</v>
      </c>
      <c r="O2983" s="5">
        <v>2200</v>
      </c>
      <c r="P2983" s="3">
        <v>26</v>
      </c>
      <c r="Q2983" s="5">
        <v>277.72000000000003</v>
      </c>
      <c r="R2983" s="7">
        <f t="shared" si="138"/>
        <v>40970</v>
      </c>
      <c r="S2983" s="3">
        <v>1</v>
      </c>
      <c r="T2983" s="6">
        <v>4.4999999999999998E-2</v>
      </c>
      <c r="U2983" s="3" t="s">
        <v>37</v>
      </c>
      <c r="V2983" s="3">
        <v>2.6</v>
      </c>
      <c r="W2983" s="3" t="s">
        <v>45</v>
      </c>
      <c r="X2983" s="8">
        <f t="shared" si="139"/>
        <v>38.607192871006347</v>
      </c>
      <c r="Y2983" s="9">
        <f t="shared" si="140"/>
        <v>4.0089775342145026</v>
      </c>
    </row>
    <row r="2984" spans="1:25" x14ac:dyDescent="0.3">
      <c r="A2984" s="3">
        <v>202982</v>
      </c>
      <c r="B2984" s="3">
        <v>7210</v>
      </c>
      <c r="C2984" s="3" t="s">
        <v>32</v>
      </c>
      <c r="D2984" s="3" t="s">
        <v>33</v>
      </c>
      <c r="E2984" s="3" t="s">
        <v>24</v>
      </c>
      <c r="F2984" s="3" t="s">
        <v>51</v>
      </c>
      <c r="G2984" s="3" t="s">
        <v>61</v>
      </c>
      <c r="H2984" s="3" t="s">
        <v>57</v>
      </c>
      <c r="I2984" s="4">
        <v>40970</v>
      </c>
      <c r="J2984" s="3" t="s">
        <v>42</v>
      </c>
      <c r="K2984" s="3" t="s">
        <v>29</v>
      </c>
      <c r="L2984" s="5">
        <v>1233.01</v>
      </c>
      <c r="M2984" s="5">
        <v>1254.77</v>
      </c>
      <c r="N2984" s="6">
        <v>0.31</v>
      </c>
      <c r="O2984" s="5">
        <v>285.52999999999997</v>
      </c>
      <c r="P2984" s="3">
        <v>2</v>
      </c>
      <c r="Q2984" s="5">
        <v>50.39</v>
      </c>
      <c r="R2984" s="7">
        <f t="shared" si="138"/>
        <v>40981</v>
      </c>
      <c r="S2984" s="3">
        <v>11</v>
      </c>
      <c r="T2984" s="6">
        <v>0.189</v>
      </c>
      <c r="U2984" s="3" t="s">
        <v>37</v>
      </c>
      <c r="V2984" s="3">
        <v>3.4</v>
      </c>
      <c r="W2984" s="3" t="s">
        <v>45</v>
      </c>
      <c r="X2984" s="8">
        <f t="shared" si="139"/>
        <v>23.157152010121571</v>
      </c>
      <c r="Y2984" s="9">
        <f t="shared" si="140"/>
        <v>49.132908819943097</v>
      </c>
    </row>
    <row r="2985" spans="1:25" x14ac:dyDescent="0.3">
      <c r="A2985" s="3">
        <v>202983</v>
      </c>
      <c r="B2985" s="3">
        <v>2607</v>
      </c>
      <c r="C2985" s="3" t="s">
        <v>50</v>
      </c>
      <c r="D2985" s="3" t="s">
        <v>56</v>
      </c>
      <c r="E2985" s="3" t="s">
        <v>24</v>
      </c>
      <c r="F2985" s="3" t="s">
        <v>35</v>
      </c>
      <c r="G2985" s="3" t="s">
        <v>40</v>
      </c>
      <c r="H2985" s="3" t="s">
        <v>47</v>
      </c>
      <c r="I2985" s="4">
        <v>40971</v>
      </c>
      <c r="J2985" s="3" t="s">
        <v>48</v>
      </c>
      <c r="K2985" s="3" t="s">
        <v>43</v>
      </c>
      <c r="L2985" s="5">
        <v>4633.05</v>
      </c>
      <c r="M2985" s="5">
        <v>4237.25</v>
      </c>
      <c r="N2985" s="6">
        <v>0.27</v>
      </c>
      <c r="O2985" s="5">
        <v>1806.45</v>
      </c>
      <c r="P2985" s="3">
        <v>20</v>
      </c>
      <c r="Q2985" s="5">
        <v>19.489999999999998</v>
      </c>
      <c r="R2985" s="7">
        <f t="shared" si="138"/>
        <v>40981</v>
      </c>
      <c r="S2985" s="3">
        <v>10</v>
      </c>
      <c r="T2985" s="6">
        <v>0.14199999999999999</v>
      </c>
      <c r="U2985" s="3" t="s">
        <v>44</v>
      </c>
      <c r="V2985" s="3">
        <v>1</v>
      </c>
      <c r="W2985" s="3" t="s">
        <v>31</v>
      </c>
      <c r="X2985" s="8">
        <f t="shared" si="139"/>
        <v>38.990513808398354</v>
      </c>
      <c r="Y2985" s="9">
        <f t="shared" si="140"/>
        <v>5.4670482034338308</v>
      </c>
    </row>
    <row r="2986" spans="1:25" x14ac:dyDescent="0.3">
      <c r="A2986" s="3">
        <v>202984</v>
      </c>
      <c r="B2986" s="3">
        <v>2062</v>
      </c>
      <c r="C2986" s="3" t="s">
        <v>22</v>
      </c>
      <c r="D2986" s="3" t="s">
        <v>56</v>
      </c>
      <c r="E2986" s="3" t="s">
        <v>24</v>
      </c>
      <c r="F2986" s="3" t="s">
        <v>54</v>
      </c>
      <c r="G2986" s="3" t="s">
        <v>40</v>
      </c>
      <c r="H2986" s="3" t="s">
        <v>41</v>
      </c>
      <c r="I2986" s="4">
        <v>40972</v>
      </c>
      <c r="J2986" s="3" t="s">
        <v>48</v>
      </c>
      <c r="K2986" s="3" t="s">
        <v>43</v>
      </c>
      <c r="L2986" s="5">
        <v>7886.5</v>
      </c>
      <c r="M2986" s="5">
        <v>7853.42</v>
      </c>
      <c r="N2986" s="6">
        <v>0.28000000000000003</v>
      </c>
      <c r="O2986" s="5">
        <v>1387.6</v>
      </c>
      <c r="P2986" s="3">
        <v>29</v>
      </c>
      <c r="Q2986" s="5">
        <v>30.67</v>
      </c>
      <c r="R2986" s="7">
        <f t="shared" si="138"/>
        <v>40982</v>
      </c>
      <c r="S2986" s="3">
        <v>10</v>
      </c>
      <c r="T2986" s="6">
        <v>8.9999999999999993E-3</v>
      </c>
      <c r="U2986" s="3" t="s">
        <v>44</v>
      </c>
      <c r="V2986" s="3">
        <v>2.2000000000000002</v>
      </c>
      <c r="W2986" s="3" t="s">
        <v>31</v>
      </c>
      <c r="X2986" s="8">
        <f t="shared" si="139"/>
        <v>17.594623724085462</v>
      </c>
      <c r="Y2986" s="9">
        <f t="shared" si="140"/>
        <v>3.4628006124983637</v>
      </c>
    </row>
    <row r="2987" spans="1:25" x14ac:dyDescent="0.3">
      <c r="A2987" s="3">
        <v>202985</v>
      </c>
      <c r="B2987" s="3">
        <v>2523</v>
      </c>
      <c r="C2987" s="3" t="s">
        <v>39</v>
      </c>
      <c r="D2987" s="3" t="s">
        <v>56</v>
      </c>
      <c r="E2987" s="3" t="s">
        <v>34</v>
      </c>
      <c r="F2987" s="3" t="s">
        <v>35</v>
      </c>
      <c r="G2987" s="3" t="s">
        <v>62</v>
      </c>
      <c r="H2987" s="3" t="s">
        <v>53</v>
      </c>
      <c r="I2987" s="4">
        <v>40973</v>
      </c>
      <c r="J2987" s="3" t="s">
        <v>42</v>
      </c>
      <c r="K2987" s="3" t="s">
        <v>58</v>
      </c>
      <c r="L2987" s="5">
        <v>1485.07</v>
      </c>
      <c r="M2987" s="5">
        <v>1455.08</v>
      </c>
      <c r="N2987" s="6">
        <v>0.18</v>
      </c>
      <c r="O2987" s="5">
        <v>194.65</v>
      </c>
      <c r="P2987" s="3">
        <v>11</v>
      </c>
      <c r="Q2987" s="5">
        <v>273.82</v>
      </c>
      <c r="R2987" s="7">
        <f t="shared" si="138"/>
        <v>40984</v>
      </c>
      <c r="S2987" s="3">
        <v>11</v>
      </c>
      <c r="T2987" s="6">
        <v>0.156</v>
      </c>
      <c r="U2987" s="3" t="s">
        <v>30</v>
      </c>
      <c r="V2987" s="3">
        <v>3.4</v>
      </c>
      <c r="W2987" s="3" t="s">
        <v>38</v>
      </c>
      <c r="X2987" s="8">
        <f t="shared" si="139"/>
        <v>13.107126263408459</v>
      </c>
      <c r="Y2987" s="9">
        <f t="shared" si="140"/>
        <v>9.2782777329331481</v>
      </c>
    </row>
    <row r="2988" spans="1:25" x14ac:dyDescent="0.3">
      <c r="A2988" s="3">
        <v>202986</v>
      </c>
      <c r="B2988" s="3">
        <v>3222</v>
      </c>
      <c r="C2988" s="3" t="s">
        <v>32</v>
      </c>
      <c r="D2988" s="3" t="s">
        <v>56</v>
      </c>
      <c r="E2988" s="3" t="s">
        <v>24</v>
      </c>
      <c r="F2988" s="3" t="s">
        <v>51</v>
      </c>
      <c r="G2988" s="3" t="s">
        <v>62</v>
      </c>
      <c r="H2988" s="3" t="s">
        <v>53</v>
      </c>
      <c r="I2988" s="4">
        <v>40974</v>
      </c>
      <c r="J2988" s="3" t="s">
        <v>48</v>
      </c>
      <c r="K2988" s="3" t="s">
        <v>43</v>
      </c>
      <c r="L2988" s="5">
        <v>2086.54</v>
      </c>
      <c r="M2988" s="5">
        <v>1982.54</v>
      </c>
      <c r="N2988" s="6">
        <v>0.4</v>
      </c>
      <c r="O2988" s="5">
        <v>699.61</v>
      </c>
      <c r="P2988" s="3">
        <v>29</v>
      </c>
      <c r="Q2988" s="5">
        <v>239.88</v>
      </c>
      <c r="R2988" s="7">
        <f t="shared" si="138"/>
        <v>40977</v>
      </c>
      <c r="S2988" s="3">
        <v>3</v>
      </c>
      <c r="T2988" s="6">
        <v>0.16600000000000001</v>
      </c>
      <c r="U2988" s="3" t="s">
        <v>44</v>
      </c>
      <c r="V2988" s="3">
        <v>4.5</v>
      </c>
      <c r="W2988" s="3" t="s">
        <v>31</v>
      </c>
      <c r="X2988" s="8">
        <f t="shared" si="139"/>
        <v>33.529671130196405</v>
      </c>
      <c r="Y2988" s="9">
        <f t="shared" si="140"/>
        <v>3.6291653723210526</v>
      </c>
    </row>
    <row r="2989" spans="1:25" x14ac:dyDescent="0.3">
      <c r="A2989" s="3">
        <v>202987</v>
      </c>
      <c r="B2989" s="3">
        <v>2806</v>
      </c>
      <c r="C2989" s="3" t="s">
        <v>22</v>
      </c>
      <c r="D2989" s="3" t="s">
        <v>33</v>
      </c>
      <c r="E2989" s="3" t="s">
        <v>34</v>
      </c>
      <c r="F2989" s="3" t="s">
        <v>35</v>
      </c>
      <c r="G2989" s="3" t="s">
        <v>61</v>
      </c>
      <c r="H2989" s="3" t="s">
        <v>57</v>
      </c>
      <c r="I2989" s="4">
        <v>40975</v>
      </c>
      <c r="J2989" s="3" t="s">
        <v>42</v>
      </c>
      <c r="K2989" s="3" t="s">
        <v>29</v>
      </c>
      <c r="L2989" s="5">
        <v>1729.93</v>
      </c>
      <c r="M2989" s="5">
        <v>1610.13</v>
      </c>
      <c r="N2989" s="6">
        <v>0.2</v>
      </c>
      <c r="O2989" s="5">
        <v>306.60000000000002</v>
      </c>
      <c r="P2989" s="3">
        <v>10</v>
      </c>
      <c r="Q2989" s="5">
        <v>116.63</v>
      </c>
      <c r="R2989" s="7">
        <f t="shared" si="138"/>
        <v>40984</v>
      </c>
      <c r="S2989" s="3">
        <v>9</v>
      </c>
      <c r="T2989" s="6">
        <v>0.107</v>
      </c>
      <c r="U2989" s="3" t="s">
        <v>44</v>
      </c>
      <c r="V2989" s="3">
        <v>1.7</v>
      </c>
      <c r="W2989" s="3" t="s">
        <v>45</v>
      </c>
      <c r="X2989" s="8">
        <f t="shared" si="139"/>
        <v>17.723260478747697</v>
      </c>
      <c r="Y2989" s="9">
        <f t="shared" si="140"/>
        <v>10.744039301174439</v>
      </c>
    </row>
    <row r="2990" spans="1:25" x14ac:dyDescent="0.3">
      <c r="A2990" s="3">
        <v>202988</v>
      </c>
      <c r="B2990" s="3">
        <v>3396</v>
      </c>
      <c r="C2990" s="3" t="s">
        <v>32</v>
      </c>
      <c r="D2990" s="3" t="s">
        <v>33</v>
      </c>
      <c r="E2990" s="3" t="s">
        <v>34</v>
      </c>
      <c r="F2990" s="3" t="s">
        <v>35</v>
      </c>
      <c r="G2990" s="3" t="s">
        <v>62</v>
      </c>
      <c r="H2990" s="3" t="s">
        <v>53</v>
      </c>
      <c r="I2990" s="4">
        <v>40976</v>
      </c>
      <c r="J2990" s="3" t="s">
        <v>48</v>
      </c>
      <c r="K2990" s="3" t="s">
        <v>43</v>
      </c>
      <c r="L2990" s="5">
        <v>3327.05</v>
      </c>
      <c r="M2990" s="5">
        <v>3223.06</v>
      </c>
      <c r="N2990" s="6">
        <v>0.1</v>
      </c>
      <c r="O2990" s="5">
        <v>1523.32</v>
      </c>
      <c r="P2990" s="3">
        <v>1</v>
      </c>
      <c r="Q2990" s="5">
        <v>259.31</v>
      </c>
      <c r="R2990" s="7">
        <f t="shared" si="138"/>
        <v>40985</v>
      </c>
      <c r="S2990" s="3">
        <v>9</v>
      </c>
      <c r="T2990" s="6">
        <v>0.153</v>
      </c>
      <c r="U2990" s="3" t="s">
        <v>30</v>
      </c>
      <c r="V2990" s="3">
        <v>3.2</v>
      </c>
      <c r="W2990" s="3" t="s">
        <v>31</v>
      </c>
      <c r="X2990" s="8">
        <f t="shared" si="139"/>
        <v>45.785906433627382</v>
      </c>
      <c r="Y2990" s="9">
        <f t="shared" si="140"/>
        <v>103.22643698845198</v>
      </c>
    </row>
    <row r="2991" spans="1:25" x14ac:dyDescent="0.3">
      <c r="A2991" s="3">
        <v>202989</v>
      </c>
      <c r="B2991" s="3">
        <v>3863</v>
      </c>
      <c r="C2991" s="3" t="s">
        <v>39</v>
      </c>
      <c r="D2991" s="3" t="s">
        <v>33</v>
      </c>
      <c r="E2991" s="3" t="s">
        <v>34</v>
      </c>
      <c r="F2991" s="3" t="s">
        <v>51</v>
      </c>
      <c r="G2991" s="3" t="s">
        <v>60</v>
      </c>
      <c r="H2991" s="3" t="s">
        <v>47</v>
      </c>
      <c r="I2991" s="4">
        <v>40977</v>
      </c>
      <c r="J2991" s="3" t="s">
        <v>48</v>
      </c>
      <c r="K2991" s="3" t="s">
        <v>43</v>
      </c>
      <c r="L2991" s="5">
        <v>3933.88</v>
      </c>
      <c r="M2991" s="5">
        <v>4277.01</v>
      </c>
      <c r="N2991" s="6">
        <v>0.3</v>
      </c>
      <c r="O2991" s="5">
        <v>642.47</v>
      </c>
      <c r="P2991" s="3">
        <v>20</v>
      </c>
      <c r="Q2991" s="5">
        <v>273.89999999999998</v>
      </c>
      <c r="R2991" s="7">
        <f t="shared" si="138"/>
        <v>40979</v>
      </c>
      <c r="S2991" s="3">
        <v>2</v>
      </c>
      <c r="T2991" s="6">
        <v>4.3999999999999997E-2</v>
      </c>
      <c r="U2991" s="3" t="s">
        <v>44</v>
      </c>
      <c r="V2991" s="3">
        <v>3.5</v>
      </c>
      <c r="W2991" s="3" t="s">
        <v>45</v>
      </c>
      <c r="X2991" s="8">
        <f t="shared" si="139"/>
        <v>16.331713219518644</v>
      </c>
      <c r="Y2991" s="9">
        <f t="shared" si="140"/>
        <v>4.598866965473543</v>
      </c>
    </row>
    <row r="2992" spans="1:25" x14ac:dyDescent="0.3">
      <c r="A2992" s="3">
        <v>202990</v>
      </c>
      <c r="B2992" s="3">
        <v>5796</v>
      </c>
      <c r="C2992" s="3" t="s">
        <v>50</v>
      </c>
      <c r="D2992" s="3" t="s">
        <v>23</v>
      </c>
      <c r="E2992" s="3" t="s">
        <v>34</v>
      </c>
      <c r="F2992" s="3" t="s">
        <v>54</v>
      </c>
      <c r="G2992" s="3" t="s">
        <v>26</v>
      </c>
      <c r="H2992" s="3" t="s">
        <v>41</v>
      </c>
      <c r="I2992" s="4">
        <v>40978</v>
      </c>
      <c r="J2992" s="3" t="s">
        <v>28</v>
      </c>
      <c r="K2992" s="3" t="s">
        <v>43</v>
      </c>
      <c r="L2992" s="5">
        <v>1322.44</v>
      </c>
      <c r="M2992" s="5">
        <v>1326.06</v>
      </c>
      <c r="N2992" s="6">
        <v>0.09</v>
      </c>
      <c r="O2992" s="5">
        <v>453.36</v>
      </c>
      <c r="P2992" s="3">
        <v>20</v>
      </c>
      <c r="Q2992" s="5">
        <v>156.84</v>
      </c>
      <c r="R2992" s="7">
        <f t="shared" si="138"/>
        <v>40988</v>
      </c>
      <c r="S2992" s="3">
        <v>10</v>
      </c>
      <c r="T2992" s="6">
        <v>0.1</v>
      </c>
      <c r="U2992" s="3" t="s">
        <v>30</v>
      </c>
      <c r="V2992" s="3">
        <v>3.6</v>
      </c>
      <c r="W2992" s="3" t="s">
        <v>31</v>
      </c>
      <c r="X2992" s="8">
        <f t="shared" si="139"/>
        <v>34.282084631438856</v>
      </c>
      <c r="Y2992" s="9">
        <f t="shared" si="140"/>
        <v>4.9863505422077434</v>
      </c>
    </row>
    <row r="2993" spans="1:25" x14ac:dyDescent="0.3">
      <c r="A2993" s="3">
        <v>202991</v>
      </c>
      <c r="B2993" s="3">
        <v>5157</v>
      </c>
      <c r="C2993" s="3" t="s">
        <v>32</v>
      </c>
      <c r="D2993" s="3" t="s">
        <v>23</v>
      </c>
      <c r="E2993" s="3" t="s">
        <v>34</v>
      </c>
      <c r="F2993" s="3" t="s">
        <v>59</v>
      </c>
      <c r="G2993" s="3" t="s">
        <v>60</v>
      </c>
      <c r="H2993" s="3" t="s">
        <v>47</v>
      </c>
      <c r="I2993" s="4">
        <v>40979</v>
      </c>
      <c r="J2993" s="3" t="s">
        <v>48</v>
      </c>
      <c r="K2993" s="3" t="s">
        <v>29</v>
      </c>
      <c r="L2993" s="5">
        <v>271.24</v>
      </c>
      <c r="M2993" s="5">
        <v>255.03</v>
      </c>
      <c r="N2993" s="6">
        <v>0.08</v>
      </c>
      <c r="O2993" s="5">
        <v>102.77</v>
      </c>
      <c r="P2993" s="3">
        <v>16</v>
      </c>
      <c r="Q2993" s="5">
        <v>67.42</v>
      </c>
      <c r="R2993" s="7">
        <f t="shared" si="138"/>
        <v>40989</v>
      </c>
      <c r="S2993" s="3">
        <v>10</v>
      </c>
      <c r="T2993" s="6">
        <v>2.5999999999999999E-2</v>
      </c>
      <c r="U2993" s="3" t="s">
        <v>49</v>
      </c>
      <c r="V2993" s="3">
        <v>2.7</v>
      </c>
      <c r="W2993" s="3" t="s">
        <v>31</v>
      </c>
      <c r="X2993" s="8">
        <f t="shared" si="139"/>
        <v>37.888954431499776</v>
      </c>
      <c r="Y2993" s="9">
        <f t="shared" si="140"/>
        <v>6.647257185429166</v>
      </c>
    </row>
    <row r="2994" spans="1:25" x14ac:dyDescent="0.3">
      <c r="A2994" s="3">
        <v>202992</v>
      </c>
      <c r="B2994" s="3">
        <v>6556</v>
      </c>
      <c r="C2994" s="3" t="s">
        <v>32</v>
      </c>
      <c r="D2994" s="3" t="s">
        <v>33</v>
      </c>
      <c r="E2994" s="3" t="s">
        <v>34</v>
      </c>
      <c r="F2994" s="3" t="s">
        <v>25</v>
      </c>
      <c r="G2994" s="3" t="s">
        <v>40</v>
      </c>
      <c r="H2994" s="3" t="s">
        <v>57</v>
      </c>
      <c r="I2994" s="4">
        <v>40980</v>
      </c>
      <c r="J2994" s="3" t="s">
        <v>42</v>
      </c>
      <c r="K2994" s="3" t="s">
        <v>29</v>
      </c>
      <c r="L2994" s="5">
        <v>2765.9</v>
      </c>
      <c r="M2994" s="5">
        <v>2951.45</v>
      </c>
      <c r="N2994" s="6">
        <v>0.23</v>
      </c>
      <c r="O2994" s="5">
        <v>279.39</v>
      </c>
      <c r="P2994" s="3">
        <v>10</v>
      </c>
      <c r="Q2994" s="5">
        <v>288.02999999999997</v>
      </c>
      <c r="R2994" s="7">
        <f t="shared" si="138"/>
        <v>40983</v>
      </c>
      <c r="S2994" s="3">
        <v>3</v>
      </c>
      <c r="T2994" s="6">
        <v>0.192</v>
      </c>
      <c r="U2994" s="3" t="s">
        <v>37</v>
      </c>
      <c r="V2994" s="3">
        <v>2.4</v>
      </c>
      <c r="W2994" s="3" t="s">
        <v>31</v>
      </c>
      <c r="X2994" s="8">
        <f t="shared" si="139"/>
        <v>10.101232871759644</v>
      </c>
      <c r="Y2994" s="9">
        <f t="shared" si="140"/>
        <v>9.3713259584272137</v>
      </c>
    </row>
    <row r="2995" spans="1:25" x14ac:dyDescent="0.3">
      <c r="A2995" s="3">
        <v>202993</v>
      </c>
      <c r="B2995" s="3">
        <v>3272</v>
      </c>
      <c r="C2995" s="3" t="s">
        <v>22</v>
      </c>
      <c r="D2995" s="3" t="s">
        <v>23</v>
      </c>
      <c r="E2995" s="3" t="s">
        <v>24</v>
      </c>
      <c r="F2995" s="3" t="s">
        <v>59</v>
      </c>
      <c r="G2995" s="3" t="s">
        <v>26</v>
      </c>
      <c r="H2995" s="3" t="s">
        <v>47</v>
      </c>
      <c r="I2995" s="4">
        <v>40981</v>
      </c>
      <c r="J2995" s="3" t="s">
        <v>42</v>
      </c>
      <c r="K2995" s="3" t="s">
        <v>58</v>
      </c>
      <c r="L2995" s="5">
        <v>3087.12</v>
      </c>
      <c r="M2995" s="5">
        <v>2944.75</v>
      </c>
      <c r="N2995" s="6">
        <v>0.27</v>
      </c>
      <c r="O2995" s="5">
        <v>1382.43</v>
      </c>
      <c r="P2995" s="3">
        <v>15</v>
      </c>
      <c r="Q2995" s="5">
        <v>45.58</v>
      </c>
      <c r="R2995" s="7">
        <f t="shared" si="138"/>
        <v>40991</v>
      </c>
      <c r="S2995" s="3">
        <v>10</v>
      </c>
      <c r="T2995" s="6">
        <v>4.0000000000000001E-3</v>
      </c>
      <c r="U2995" s="3" t="s">
        <v>44</v>
      </c>
      <c r="V2995" s="3">
        <v>1.6</v>
      </c>
      <c r="W2995" s="3" t="s">
        <v>45</v>
      </c>
      <c r="X2995" s="8">
        <f t="shared" si="139"/>
        <v>44.780572183782944</v>
      </c>
      <c r="Y2995" s="9">
        <f t="shared" si="140"/>
        <v>6.9889803888275743</v>
      </c>
    </row>
    <row r="2996" spans="1:25" x14ac:dyDescent="0.3">
      <c r="A2996" s="3">
        <v>202994</v>
      </c>
      <c r="B2996" s="3">
        <v>6609</v>
      </c>
      <c r="C2996" s="3" t="s">
        <v>32</v>
      </c>
      <c r="D2996" s="3" t="s">
        <v>56</v>
      </c>
      <c r="E2996" s="3" t="s">
        <v>24</v>
      </c>
      <c r="F2996" s="3" t="s">
        <v>35</v>
      </c>
      <c r="G2996" s="3" t="s">
        <v>36</v>
      </c>
      <c r="H2996" s="3" t="s">
        <v>41</v>
      </c>
      <c r="I2996" s="4">
        <v>40982</v>
      </c>
      <c r="J2996" s="3" t="s">
        <v>42</v>
      </c>
      <c r="K2996" s="3" t="s">
        <v>43</v>
      </c>
      <c r="L2996" s="5">
        <v>3093.69</v>
      </c>
      <c r="M2996" s="5">
        <v>3281</v>
      </c>
      <c r="N2996" s="6">
        <v>0.09</v>
      </c>
      <c r="O2996" s="5">
        <v>1208.6500000000001</v>
      </c>
      <c r="P2996" s="3">
        <v>8</v>
      </c>
      <c r="Q2996" s="5">
        <v>226.56</v>
      </c>
      <c r="R2996" s="7">
        <f t="shared" si="138"/>
        <v>40988</v>
      </c>
      <c r="S2996" s="3">
        <v>6</v>
      </c>
      <c r="T2996" s="6">
        <v>2.8000000000000001E-2</v>
      </c>
      <c r="U2996" s="3" t="s">
        <v>44</v>
      </c>
      <c r="V2996" s="3">
        <v>1.9</v>
      </c>
      <c r="W2996" s="3" t="s">
        <v>31</v>
      </c>
      <c r="X2996" s="8">
        <f t="shared" si="139"/>
        <v>39.068232434406816</v>
      </c>
      <c r="Y2996" s="9">
        <f t="shared" si="140"/>
        <v>11.786383724474247</v>
      </c>
    </row>
    <row r="2997" spans="1:25" x14ac:dyDescent="0.3">
      <c r="A2997" s="3">
        <v>202995</v>
      </c>
      <c r="B2997" s="3">
        <v>2572</v>
      </c>
      <c r="C2997" s="3" t="s">
        <v>50</v>
      </c>
      <c r="D2997" s="3" t="s">
        <v>56</v>
      </c>
      <c r="E2997" s="3" t="s">
        <v>24</v>
      </c>
      <c r="F2997" s="3" t="s">
        <v>59</v>
      </c>
      <c r="G2997" s="3" t="s">
        <v>61</v>
      </c>
      <c r="H2997" s="3" t="s">
        <v>27</v>
      </c>
      <c r="I2997" s="4">
        <v>40983</v>
      </c>
      <c r="J2997" s="3" t="s">
        <v>42</v>
      </c>
      <c r="K2997" s="3" t="s">
        <v>43</v>
      </c>
      <c r="L2997" s="5">
        <v>5336.61</v>
      </c>
      <c r="M2997" s="5">
        <v>4820.76</v>
      </c>
      <c r="N2997" s="6">
        <v>0.28000000000000003</v>
      </c>
      <c r="O2997" s="5">
        <v>2176.31</v>
      </c>
      <c r="P2997" s="3">
        <v>4</v>
      </c>
      <c r="Q2997" s="5">
        <v>213.86</v>
      </c>
      <c r="R2997" s="7">
        <f t="shared" si="138"/>
        <v>40994</v>
      </c>
      <c r="S2997" s="3">
        <v>11</v>
      </c>
      <c r="T2997" s="6">
        <v>7.4999999999999997E-2</v>
      </c>
      <c r="U2997" s="3" t="s">
        <v>37</v>
      </c>
      <c r="V2997" s="3">
        <v>2</v>
      </c>
      <c r="W2997" s="3" t="s">
        <v>31</v>
      </c>
      <c r="X2997" s="8">
        <f t="shared" si="139"/>
        <v>40.780757821913163</v>
      </c>
      <c r="Y2997" s="9">
        <f t="shared" si="140"/>
        <v>27.675148731735245</v>
      </c>
    </row>
    <row r="2998" spans="1:25" x14ac:dyDescent="0.3">
      <c r="A2998" s="3">
        <v>202996</v>
      </c>
      <c r="B2998" s="3">
        <v>3356</v>
      </c>
      <c r="C2998" s="3" t="s">
        <v>39</v>
      </c>
      <c r="D2998" s="3" t="s">
        <v>56</v>
      </c>
      <c r="E2998" s="3" t="s">
        <v>46</v>
      </c>
      <c r="F2998" s="3" t="s">
        <v>54</v>
      </c>
      <c r="G2998" s="3" t="s">
        <v>26</v>
      </c>
      <c r="H2998" s="3" t="s">
        <v>53</v>
      </c>
      <c r="I2998" s="4">
        <v>40984</v>
      </c>
      <c r="J2998" s="3" t="s">
        <v>48</v>
      </c>
      <c r="K2998" s="3" t="s">
        <v>55</v>
      </c>
      <c r="L2998" s="5">
        <v>3617.52</v>
      </c>
      <c r="M2998" s="5">
        <v>3923.83</v>
      </c>
      <c r="N2998" s="6">
        <v>0.12</v>
      </c>
      <c r="O2998" s="5">
        <v>443.24</v>
      </c>
      <c r="P2998" s="3">
        <v>4</v>
      </c>
      <c r="Q2998" s="5">
        <v>12.83</v>
      </c>
      <c r="R2998" s="7">
        <f t="shared" si="138"/>
        <v>40996</v>
      </c>
      <c r="S2998" s="3">
        <v>12</v>
      </c>
      <c r="T2998" s="6">
        <v>0.105</v>
      </c>
      <c r="U2998" s="3" t="s">
        <v>49</v>
      </c>
      <c r="V2998" s="3">
        <v>3.8</v>
      </c>
      <c r="W2998" s="3" t="s">
        <v>31</v>
      </c>
      <c r="X2998" s="8">
        <f t="shared" si="139"/>
        <v>12.252592936597448</v>
      </c>
      <c r="Y2998" s="9">
        <f t="shared" si="140"/>
        <v>23.048399140635553</v>
      </c>
    </row>
    <row r="2999" spans="1:25" x14ac:dyDescent="0.3">
      <c r="A2999" s="3">
        <v>202997</v>
      </c>
      <c r="B2999" s="3">
        <v>2704</v>
      </c>
      <c r="C2999" s="3" t="s">
        <v>39</v>
      </c>
      <c r="D2999" s="3" t="s">
        <v>23</v>
      </c>
      <c r="E2999" s="3" t="s">
        <v>34</v>
      </c>
      <c r="F2999" s="3" t="s">
        <v>51</v>
      </c>
      <c r="G2999" s="3" t="s">
        <v>36</v>
      </c>
      <c r="H2999" s="3" t="s">
        <v>47</v>
      </c>
      <c r="I2999" s="4">
        <v>40985</v>
      </c>
      <c r="J2999" s="3" t="s">
        <v>42</v>
      </c>
      <c r="K2999" s="3" t="s">
        <v>43</v>
      </c>
      <c r="L2999" s="5">
        <v>907.48</v>
      </c>
      <c r="M2999" s="5">
        <v>913.75</v>
      </c>
      <c r="N2999" s="6">
        <v>0.14000000000000001</v>
      </c>
      <c r="O2999" s="5">
        <v>218.56</v>
      </c>
      <c r="P2999" s="3">
        <v>9</v>
      </c>
      <c r="Q2999" s="5">
        <v>191.78</v>
      </c>
      <c r="R2999" s="7">
        <f t="shared" si="138"/>
        <v>40989</v>
      </c>
      <c r="S2999" s="3">
        <v>4</v>
      </c>
      <c r="T2999" s="6">
        <v>0.11899999999999999</v>
      </c>
      <c r="U2999" s="3" t="s">
        <v>30</v>
      </c>
      <c r="V2999" s="3">
        <v>2.7</v>
      </c>
      <c r="W2999" s="3" t="s">
        <v>45</v>
      </c>
      <c r="X2999" s="8">
        <f t="shared" si="139"/>
        <v>24.084277339445499</v>
      </c>
      <c r="Y2999" s="9">
        <f t="shared" si="140"/>
        <v>11.03486852105183</v>
      </c>
    </row>
    <row r="3000" spans="1:25" x14ac:dyDescent="0.3">
      <c r="A3000" s="3">
        <v>202998</v>
      </c>
      <c r="B3000" s="3">
        <v>5309</v>
      </c>
      <c r="C3000" s="3" t="s">
        <v>22</v>
      </c>
      <c r="D3000" s="3" t="s">
        <v>23</v>
      </c>
      <c r="E3000" s="3" t="s">
        <v>34</v>
      </c>
      <c r="F3000" s="3" t="s">
        <v>51</v>
      </c>
      <c r="G3000" s="3" t="s">
        <v>26</v>
      </c>
      <c r="H3000" s="3" t="s">
        <v>41</v>
      </c>
      <c r="I3000" s="4">
        <v>40986</v>
      </c>
      <c r="J3000" s="3" t="s">
        <v>42</v>
      </c>
      <c r="K3000" s="3" t="s">
        <v>55</v>
      </c>
      <c r="L3000" s="5">
        <v>7462.2</v>
      </c>
      <c r="M3000" s="5">
        <v>7855.05</v>
      </c>
      <c r="N3000" s="6">
        <v>0.2</v>
      </c>
      <c r="O3000" s="5">
        <v>2663.41</v>
      </c>
      <c r="P3000" s="3">
        <v>27</v>
      </c>
      <c r="Q3000" s="5">
        <v>235.44</v>
      </c>
      <c r="R3000" s="7">
        <f t="shared" si="138"/>
        <v>40990</v>
      </c>
      <c r="S3000" s="3">
        <v>4</v>
      </c>
      <c r="T3000" s="6">
        <v>1.6E-2</v>
      </c>
      <c r="U3000" s="3" t="s">
        <v>49</v>
      </c>
      <c r="V3000" s="3">
        <v>4.9000000000000004</v>
      </c>
      <c r="W3000" s="3" t="s">
        <v>45</v>
      </c>
      <c r="X3000" s="8">
        <f t="shared" si="139"/>
        <v>35.69202111977701</v>
      </c>
      <c r="Y3000" s="9">
        <f t="shared" si="140"/>
        <v>3.5184725466773323</v>
      </c>
    </row>
    <row r="3001" spans="1:25" x14ac:dyDescent="0.3">
      <c r="A3001" s="3">
        <v>202999</v>
      </c>
      <c r="B3001" s="3">
        <v>3892</v>
      </c>
      <c r="C3001" s="3" t="s">
        <v>39</v>
      </c>
      <c r="D3001" s="3" t="s">
        <v>23</v>
      </c>
      <c r="E3001" s="3" t="s">
        <v>24</v>
      </c>
      <c r="F3001" s="3" t="s">
        <v>59</v>
      </c>
      <c r="G3001" s="3" t="s">
        <v>62</v>
      </c>
      <c r="H3001" s="3" t="s">
        <v>57</v>
      </c>
      <c r="I3001" s="4">
        <v>40987</v>
      </c>
      <c r="J3001" s="3" t="s">
        <v>48</v>
      </c>
      <c r="K3001" s="3" t="s">
        <v>43</v>
      </c>
      <c r="L3001" s="5">
        <v>5620.23</v>
      </c>
      <c r="M3001" s="5">
        <v>5411.4</v>
      </c>
      <c r="N3001" s="6">
        <v>0.3</v>
      </c>
      <c r="O3001" s="5">
        <v>1076.6600000000001</v>
      </c>
      <c r="P3001" s="3">
        <v>10</v>
      </c>
      <c r="Q3001" s="5">
        <v>62.42</v>
      </c>
      <c r="R3001" s="7">
        <f t="shared" si="138"/>
        <v>40999</v>
      </c>
      <c r="S3001" s="3">
        <v>12</v>
      </c>
      <c r="T3001" s="6">
        <v>2.5999999999999999E-2</v>
      </c>
      <c r="U3001" s="3" t="s">
        <v>30</v>
      </c>
      <c r="V3001" s="3">
        <v>3.9</v>
      </c>
      <c r="W3001" s="3" t="s">
        <v>45</v>
      </c>
      <c r="X3001" s="8">
        <f t="shared" si="139"/>
        <v>19.156867245646534</v>
      </c>
      <c r="Y3001" s="9">
        <f t="shared" si="140"/>
        <v>10.385907528550836</v>
      </c>
    </row>
    <row r="3002" spans="1:25" x14ac:dyDescent="0.3">
      <c r="A3002" s="3">
        <v>203000</v>
      </c>
      <c r="B3002" s="3">
        <v>5660</v>
      </c>
      <c r="C3002" s="3" t="s">
        <v>22</v>
      </c>
      <c r="D3002" s="3" t="s">
        <v>33</v>
      </c>
      <c r="E3002" s="3" t="s">
        <v>34</v>
      </c>
      <c r="F3002" s="3" t="s">
        <v>59</v>
      </c>
      <c r="G3002" s="3" t="s">
        <v>52</v>
      </c>
      <c r="H3002" s="3" t="s">
        <v>47</v>
      </c>
      <c r="I3002" s="4">
        <v>40988</v>
      </c>
      <c r="J3002" s="3" t="s">
        <v>28</v>
      </c>
      <c r="K3002" s="3" t="s">
        <v>58</v>
      </c>
      <c r="L3002" s="5">
        <v>1742.23</v>
      </c>
      <c r="M3002" s="5">
        <v>1862.8</v>
      </c>
      <c r="N3002" s="6">
        <v>0.2</v>
      </c>
      <c r="O3002" s="5">
        <v>754.02</v>
      </c>
      <c r="P3002" s="3">
        <v>16</v>
      </c>
      <c r="Q3002" s="5">
        <v>196.82</v>
      </c>
      <c r="R3002" s="7">
        <f t="shared" si="138"/>
        <v>40992</v>
      </c>
      <c r="S3002" s="3">
        <v>4</v>
      </c>
      <c r="T3002" s="6">
        <v>7.6999999999999999E-2</v>
      </c>
      <c r="U3002" s="3" t="s">
        <v>30</v>
      </c>
      <c r="V3002" s="3">
        <v>4.3</v>
      </c>
      <c r="W3002" s="3" t="s">
        <v>45</v>
      </c>
      <c r="X3002" s="8">
        <f t="shared" si="139"/>
        <v>43.27901597378073</v>
      </c>
      <c r="Y3002" s="9">
        <f t="shared" si="140"/>
        <v>5.8454678441056478</v>
      </c>
    </row>
    <row r="3003" spans="1:25" x14ac:dyDescent="0.3">
      <c r="A3003" s="3">
        <v>203001</v>
      </c>
      <c r="B3003" s="3">
        <v>2612</v>
      </c>
      <c r="C3003" s="3" t="s">
        <v>32</v>
      </c>
      <c r="D3003" s="3" t="s">
        <v>56</v>
      </c>
      <c r="E3003" s="3" t="s">
        <v>24</v>
      </c>
      <c r="F3003" s="3" t="s">
        <v>54</v>
      </c>
      <c r="G3003" s="3" t="s">
        <v>62</v>
      </c>
      <c r="H3003" s="3" t="s">
        <v>41</v>
      </c>
      <c r="I3003" s="4">
        <v>40989</v>
      </c>
      <c r="J3003" s="3" t="s">
        <v>48</v>
      </c>
      <c r="K3003" s="3" t="s">
        <v>29</v>
      </c>
      <c r="L3003" s="5">
        <v>7484.08</v>
      </c>
      <c r="M3003" s="5">
        <v>7770.95</v>
      </c>
      <c r="N3003" s="6">
        <v>0.39</v>
      </c>
      <c r="O3003" s="5">
        <v>1970.67</v>
      </c>
      <c r="P3003" s="3">
        <v>28</v>
      </c>
      <c r="Q3003" s="5">
        <v>35.14</v>
      </c>
      <c r="R3003" s="7">
        <f t="shared" si="138"/>
        <v>41001</v>
      </c>
      <c r="S3003" s="3">
        <v>12</v>
      </c>
      <c r="T3003" s="6">
        <v>7.0999999999999994E-2</v>
      </c>
      <c r="U3003" s="3" t="s">
        <v>30</v>
      </c>
      <c r="V3003" s="3">
        <v>3.5</v>
      </c>
      <c r="W3003" s="3" t="s">
        <v>38</v>
      </c>
      <c r="X3003" s="8">
        <f t="shared" si="139"/>
        <v>26.331492982437389</v>
      </c>
      <c r="Y3003" s="9">
        <f t="shared" si="140"/>
        <v>3.4395868127908611</v>
      </c>
    </row>
    <row r="3004" spans="1:25" x14ac:dyDescent="0.3">
      <c r="A3004" s="3">
        <v>203002</v>
      </c>
      <c r="B3004" s="3">
        <v>1053</v>
      </c>
      <c r="C3004" s="3" t="s">
        <v>22</v>
      </c>
      <c r="D3004" s="3" t="s">
        <v>56</v>
      </c>
      <c r="E3004" s="3" t="s">
        <v>46</v>
      </c>
      <c r="F3004" s="3" t="s">
        <v>51</v>
      </c>
      <c r="G3004" s="3" t="s">
        <v>36</v>
      </c>
      <c r="H3004" s="3" t="s">
        <v>53</v>
      </c>
      <c r="I3004" s="4">
        <v>40990</v>
      </c>
      <c r="J3004" s="3" t="s">
        <v>42</v>
      </c>
      <c r="K3004" s="3" t="s">
        <v>43</v>
      </c>
      <c r="L3004" s="5">
        <v>7933.05</v>
      </c>
      <c r="M3004" s="5">
        <v>7214.49</v>
      </c>
      <c r="N3004" s="6">
        <v>0.28000000000000003</v>
      </c>
      <c r="O3004" s="5">
        <v>3335.33</v>
      </c>
      <c r="P3004" s="3">
        <v>3</v>
      </c>
      <c r="Q3004" s="5">
        <v>214.63</v>
      </c>
      <c r="R3004" s="7">
        <f t="shared" si="138"/>
        <v>40998</v>
      </c>
      <c r="S3004" s="3">
        <v>8</v>
      </c>
      <c r="T3004" s="6">
        <v>0.13800000000000001</v>
      </c>
      <c r="U3004" s="3" t="s">
        <v>30</v>
      </c>
      <c r="V3004" s="3">
        <v>2.7</v>
      </c>
      <c r="W3004" s="3" t="s">
        <v>45</v>
      </c>
      <c r="X3004" s="8">
        <f t="shared" si="139"/>
        <v>42.043476342642485</v>
      </c>
      <c r="Y3004" s="9">
        <f t="shared" si="140"/>
        <v>36.653318529792131</v>
      </c>
    </row>
    <row r="3005" spans="1:25" x14ac:dyDescent="0.3">
      <c r="A3005" s="3">
        <v>203003</v>
      </c>
      <c r="B3005" s="3">
        <v>1337</v>
      </c>
      <c r="C3005" s="3" t="s">
        <v>32</v>
      </c>
      <c r="D3005" s="3" t="s">
        <v>56</v>
      </c>
      <c r="E3005" s="3" t="s">
        <v>34</v>
      </c>
      <c r="F3005" s="3" t="s">
        <v>51</v>
      </c>
      <c r="G3005" s="3" t="s">
        <v>40</v>
      </c>
      <c r="H3005" s="3" t="s">
        <v>53</v>
      </c>
      <c r="I3005" s="4">
        <v>40991</v>
      </c>
      <c r="J3005" s="3" t="s">
        <v>42</v>
      </c>
      <c r="K3005" s="3" t="s">
        <v>55</v>
      </c>
      <c r="L3005" s="5">
        <v>1619.5</v>
      </c>
      <c r="M3005" s="5">
        <v>1470.71</v>
      </c>
      <c r="N3005" s="6">
        <v>0.2</v>
      </c>
      <c r="O3005" s="5">
        <v>729.51</v>
      </c>
      <c r="P3005" s="3">
        <v>23</v>
      </c>
      <c r="Q3005" s="5">
        <v>294.26</v>
      </c>
      <c r="R3005" s="7">
        <f t="shared" si="138"/>
        <v>41000</v>
      </c>
      <c r="S3005" s="3">
        <v>9</v>
      </c>
      <c r="T3005" s="6">
        <v>0.126</v>
      </c>
      <c r="U3005" s="3" t="s">
        <v>49</v>
      </c>
      <c r="V3005" s="3">
        <v>4.2</v>
      </c>
      <c r="W3005" s="3" t="s">
        <v>45</v>
      </c>
      <c r="X3005" s="8">
        <f t="shared" si="139"/>
        <v>45.045384377894408</v>
      </c>
      <c r="Y3005" s="9">
        <f t="shared" si="140"/>
        <v>4.7876905357453792</v>
      </c>
    </row>
    <row r="3006" spans="1:25" x14ac:dyDescent="0.3">
      <c r="A3006" s="3">
        <v>203004</v>
      </c>
      <c r="B3006" s="3">
        <v>1891</v>
      </c>
      <c r="C3006" s="3" t="s">
        <v>32</v>
      </c>
      <c r="D3006" s="3" t="s">
        <v>23</v>
      </c>
      <c r="E3006" s="3" t="s">
        <v>46</v>
      </c>
      <c r="F3006" s="3" t="s">
        <v>54</v>
      </c>
      <c r="G3006" s="3" t="s">
        <v>62</v>
      </c>
      <c r="H3006" s="3" t="s">
        <v>41</v>
      </c>
      <c r="I3006" s="4">
        <v>40992</v>
      </c>
      <c r="J3006" s="3" t="s">
        <v>42</v>
      </c>
      <c r="K3006" s="3" t="s">
        <v>55</v>
      </c>
      <c r="L3006" s="5">
        <v>3075.14</v>
      </c>
      <c r="M3006" s="5">
        <v>2989.67</v>
      </c>
      <c r="N3006" s="6">
        <v>7.0000000000000007E-2</v>
      </c>
      <c r="O3006" s="5">
        <v>892.4</v>
      </c>
      <c r="P3006" s="3">
        <v>18</v>
      </c>
      <c r="Q3006" s="5">
        <v>227.18</v>
      </c>
      <c r="R3006" s="7">
        <f t="shared" si="138"/>
        <v>40995</v>
      </c>
      <c r="S3006" s="3">
        <v>3</v>
      </c>
      <c r="T3006" s="6">
        <v>0.187</v>
      </c>
      <c r="U3006" s="3" t="s">
        <v>49</v>
      </c>
      <c r="V3006" s="3">
        <v>4.0999999999999996</v>
      </c>
      <c r="W3006" s="3" t="s">
        <v>45</v>
      </c>
      <c r="X3006" s="8">
        <f t="shared" si="139"/>
        <v>29.019816983942192</v>
      </c>
      <c r="Y3006" s="9">
        <f t="shared" si="140"/>
        <v>5.7143802195931697</v>
      </c>
    </row>
    <row r="3007" spans="1:25" x14ac:dyDescent="0.3">
      <c r="A3007" s="3">
        <v>203005</v>
      </c>
      <c r="B3007" s="3">
        <v>1731</v>
      </c>
      <c r="C3007" s="3" t="s">
        <v>50</v>
      </c>
      <c r="D3007" s="3" t="s">
        <v>56</v>
      </c>
      <c r="E3007" s="3" t="s">
        <v>34</v>
      </c>
      <c r="F3007" s="3" t="s">
        <v>35</v>
      </c>
      <c r="G3007" s="3" t="s">
        <v>62</v>
      </c>
      <c r="H3007" s="3" t="s">
        <v>57</v>
      </c>
      <c r="I3007" s="4">
        <v>40993</v>
      </c>
      <c r="J3007" s="3" t="s">
        <v>42</v>
      </c>
      <c r="K3007" s="3" t="s">
        <v>55</v>
      </c>
      <c r="L3007" s="5">
        <v>598.02</v>
      </c>
      <c r="M3007" s="5">
        <v>544.41999999999996</v>
      </c>
      <c r="N3007" s="6">
        <v>0.02</v>
      </c>
      <c r="O3007" s="5">
        <v>114.15</v>
      </c>
      <c r="P3007" s="3">
        <v>15</v>
      </c>
      <c r="Q3007" s="5">
        <v>65.5</v>
      </c>
      <c r="R3007" s="7">
        <f t="shared" si="138"/>
        <v>41001</v>
      </c>
      <c r="S3007" s="3">
        <v>8</v>
      </c>
      <c r="T3007" s="6">
        <v>0.155</v>
      </c>
      <c r="U3007" s="3" t="s">
        <v>49</v>
      </c>
      <c r="V3007" s="3">
        <v>4.5</v>
      </c>
      <c r="W3007" s="3" t="s">
        <v>45</v>
      </c>
      <c r="X3007" s="8">
        <f t="shared" si="139"/>
        <v>19.08799036821511</v>
      </c>
      <c r="Y3007" s="9">
        <f t="shared" si="140"/>
        <v>7.3230226663237943</v>
      </c>
    </row>
    <row r="3008" spans="1:25" x14ac:dyDescent="0.3">
      <c r="A3008" s="3">
        <v>203006</v>
      </c>
      <c r="B3008" s="3">
        <v>7199</v>
      </c>
      <c r="C3008" s="3" t="s">
        <v>22</v>
      </c>
      <c r="D3008" s="3" t="s">
        <v>33</v>
      </c>
      <c r="E3008" s="3" t="s">
        <v>46</v>
      </c>
      <c r="F3008" s="3" t="s">
        <v>59</v>
      </c>
      <c r="G3008" s="3" t="s">
        <v>26</v>
      </c>
      <c r="H3008" s="3" t="s">
        <v>53</v>
      </c>
      <c r="I3008" s="4">
        <v>40994</v>
      </c>
      <c r="J3008" s="3" t="s">
        <v>42</v>
      </c>
      <c r="K3008" s="3" t="s">
        <v>43</v>
      </c>
      <c r="L3008" s="5">
        <v>3885.52</v>
      </c>
      <c r="M3008" s="5">
        <v>3530.62</v>
      </c>
      <c r="N3008" s="6">
        <v>0.04</v>
      </c>
      <c r="O3008" s="5">
        <v>980.87</v>
      </c>
      <c r="P3008" s="3">
        <v>1</v>
      </c>
      <c r="Q3008" s="5">
        <v>182.53</v>
      </c>
      <c r="R3008" s="7">
        <f t="shared" si="138"/>
        <v>40995</v>
      </c>
      <c r="S3008" s="3">
        <v>1</v>
      </c>
      <c r="T3008" s="6">
        <v>0.14099999999999999</v>
      </c>
      <c r="U3008" s="3" t="s">
        <v>44</v>
      </c>
      <c r="V3008" s="3">
        <v>2.1</v>
      </c>
      <c r="W3008" s="3" t="s">
        <v>31</v>
      </c>
      <c r="X3008" s="8">
        <f t="shared" si="139"/>
        <v>25.244240153184126</v>
      </c>
      <c r="Y3008" s="9">
        <f t="shared" si="140"/>
        <v>110.05205884518867</v>
      </c>
    </row>
    <row r="3009" spans="1:25" x14ac:dyDescent="0.3">
      <c r="A3009" s="3">
        <v>203007</v>
      </c>
      <c r="B3009" s="3">
        <v>4350</v>
      </c>
      <c r="C3009" s="3" t="s">
        <v>22</v>
      </c>
      <c r="D3009" s="3" t="s">
        <v>23</v>
      </c>
      <c r="E3009" s="3" t="s">
        <v>24</v>
      </c>
      <c r="F3009" s="3" t="s">
        <v>25</v>
      </c>
      <c r="G3009" s="3" t="s">
        <v>52</v>
      </c>
      <c r="H3009" s="3" t="s">
        <v>27</v>
      </c>
      <c r="I3009" s="4">
        <v>40995</v>
      </c>
      <c r="J3009" s="3" t="s">
        <v>28</v>
      </c>
      <c r="K3009" s="3" t="s">
        <v>29</v>
      </c>
      <c r="L3009" s="5">
        <v>6312.2</v>
      </c>
      <c r="M3009" s="5">
        <v>6157.72</v>
      </c>
      <c r="N3009" s="6">
        <v>0.38</v>
      </c>
      <c r="O3009" s="5">
        <v>1892.15</v>
      </c>
      <c r="P3009" s="3">
        <v>13</v>
      </c>
      <c r="Q3009" s="5">
        <v>166.89</v>
      </c>
      <c r="R3009" s="7">
        <f t="shared" si="138"/>
        <v>41009</v>
      </c>
      <c r="S3009" s="3">
        <v>14</v>
      </c>
      <c r="T3009" s="6">
        <v>1.4E-2</v>
      </c>
      <c r="U3009" s="3" t="s">
        <v>37</v>
      </c>
      <c r="V3009" s="3">
        <v>2</v>
      </c>
      <c r="W3009" s="3" t="s">
        <v>38</v>
      </c>
      <c r="X3009" s="8">
        <f t="shared" si="139"/>
        <v>29.976078071037044</v>
      </c>
      <c r="Y3009" s="9">
        <f t="shared" si="140"/>
        <v>7.8852862123293388</v>
      </c>
    </row>
    <row r="3010" spans="1:25" x14ac:dyDescent="0.3">
      <c r="A3010" s="3">
        <v>203008</v>
      </c>
      <c r="B3010" s="3">
        <v>2402</v>
      </c>
      <c r="C3010" s="3" t="s">
        <v>50</v>
      </c>
      <c r="D3010" s="3" t="s">
        <v>23</v>
      </c>
      <c r="E3010" s="3" t="s">
        <v>24</v>
      </c>
      <c r="F3010" s="3" t="s">
        <v>25</v>
      </c>
      <c r="G3010" s="3" t="s">
        <v>26</v>
      </c>
      <c r="H3010" s="3" t="s">
        <v>41</v>
      </c>
      <c r="I3010" s="4">
        <v>40996</v>
      </c>
      <c r="J3010" s="3" t="s">
        <v>28</v>
      </c>
      <c r="K3010" s="3" t="s">
        <v>43</v>
      </c>
      <c r="L3010" s="5">
        <v>7236.92</v>
      </c>
      <c r="M3010" s="5">
        <v>6847.32</v>
      </c>
      <c r="N3010" s="6">
        <v>7.0000000000000007E-2</v>
      </c>
      <c r="O3010" s="5">
        <v>2041.66</v>
      </c>
      <c r="P3010" s="3">
        <v>25</v>
      </c>
      <c r="Q3010" s="5">
        <v>39.75</v>
      </c>
      <c r="R3010" s="7">
        <f t="shared" si="138"/>
        <v>40997</v>
      </c>
      <c r="S3010" s="3">
        <v>1</v>
      </c>
      <c r="T3010" s="6">
        <v>8.3000000000000004E-2</v>
      </c>
      <c r="U3010" s="3" t="s">
        <v>44</v>
      </c>
      <c r="V3010" s="3">
        <v>4.9000000000000004</v>
      </c>
      <c r="W3010" s="3" t="s">
        <v>31</v>
      </c>
      <c r="X3010" s="8">
        <f t="shared" si="139"/>
        <v>28.211725430155372</v>
      </c>
      <c r="Y3010" s="9">
        <f t="shared" si="140"/>
        <v>4.227592693199675</v>
      </c>
    </row>
    <row r="3011" spans="1:25" x14ac:dyDescent="0.3">
      <c r="A3011" s="3">
        <v>203009</v>
      </c>
      <c r="B3011" s="3">
        <v>2280</v>
      </c>
      <c r="C3011" s="3" t="s">
        <v>32</v>
      </c>
      <c r="D3011" s="3" t="s">
        <v>33</v>
      </c>
      <c r="E3011" s="3" t="s">
        <v>24</v>
      </c>
      <c r="F3011" s="3" t="s">
        <v>35</v>
      </c>
      <c r="G3011" s="3" t="s">
        <v>52</v>
      </c>
      <c r="H3011" s="3" t="s">
        <v>41</v>
      </c>
      <c r="I3011" s="4">
        <v>40997</v>
      </c>
      <c r="J3011" s="3" t="s">
        <v>48</v>
      </c>
      <c r="K3011" s="3" t="s">
        <v>29</v>
      </c>
      <c r="L3011" s="5">
        <v>4384.75</v>
      </c>
      <c r="M3011" s="5">
        <v>4253.9399999999996</v>
      </c>
      <c r="N3011" s="6">
        <v>0.28999999999999998</v>
      </c>
      <c r="O3011" s="5">
        <v>446.67</v>
      </c>
      <c r="P3011" s="3">
        <v>5</v>
      </c>
      <c r="Q3011" s="5">
        <v>181.71</v>
      </c>
      <c r="R3011" s="7">
        <f t="shared" ref="R3011:R3074" si="141">I3011+S3011</f>
        <v>41004</v>
      </c>
      <c r="S3011" s="3">
        <v>7</v>
      </c>
      <c r="T3011" s="6">
        <v>0.11600000000000001</v>
      </c>
      <c r="U3011" s="3" t="s">
        <v>44</v>
      </c>
      <c r="V3011" s="3">
        <v>3.3</v>
      </c>
      <c r="W3011" s="3" t="s">
        <v>45</v>
      </c>
      <c r="X3011" s="8">
        <f t="shared" ref="X3011:X3074" si="142" xml:space="preserve"> (O3011/L3011) *100</f>
        <v>10.18689777068248</v>
      </c>
      <c r="Y3011" s="9">
        <f t="shared" ref="Y3011:Y3074" si="143">(L3011/(M3011*P3011))*100</f>
        <v>20.615006323549466</v>
      </c>
    </row>
    <row r="3012" spans="1:25" x14ac:dyDescent="0.3">
      <c r="A3012" s="3">
        <v>203010</v>
      </c>
      <c r="B3012" s="3">
        <v>1755</v>
      </c>
      <c r="C3012" s="3" t="s">
        <v>22</v>
      </c>
      <c r="D3012" s="3" t="s">
        <v>23</v>
      </c>
      <c r="E3012" s="3" t="s">
        <v>46</v>
      </c>
      <c r="F3012" s="3" t="s">
        <v>25</v>
      </c>
      <c r="G3012" s="3" t="s">
        <v>26</v>
      </c>
      <c r="H3012" s="3" t="s">
        <v>47</v>
      </c>
      <c r="I3012" s="4">
        <v>40998</v>
      </c>
      <c r="J3012" s="3" t="s">
        <v>48</v>
      </c>
      <c r="K3012" s="3" t="s">
        <v>55</v>
      </c>
      <c r="L3012" s="5">
        <v>2641.83</v>
      </c>
      <c r="M3012" s="5">
        <v>2590.84</v>
      </c>
      <c r="N3012" s="6">
        <v>0.34</v>
      </c>
      <c r="O3012" s="5">
        <v>353.47</v>
      </c>
      <c r="P3012" s="3">
        <v>18</v>
      </c>
      <c r="Q3012" s="5">
        <v>167.85</v>
      </c>
      <c r="R3012" s="7">
        <f t="shared" si="141"/>
        <v>41012</v>
      </c>
      <c r="S3012" s="3">
        <v>14</v>
      </c>
      <c r="T3012" s="6">
        <v>0.112</v>
      </c>
      <c r="U3012" s="3" t="s">
        <v>49</v>
      </c>
      <c r="V3012" s="3">
        <v>4.0999999999999996</v>
      </c>
      <c r="W3012" s="3" t="s">
        <v>31</v>
      </c>
      <c r="X3012" s="8">
        <f t="shared" si="142"/>
        <v>13.379740558627923</v>
      </c>
      <c r="Y3012" s="9">
        <f t="shared" si="143"/>
        <v>5.6648937538919162</v>
      </c>
    </row>
    <row r="3013" spans="1:25" x14ac:dyDescent="0.3">
      <c r="A3013" s="3">
        <v>203011</v>
      </c>
      <c r="B3013" s="3">
        <v>7382</v>
      </c>
      <c r="C3013" s="3" t="s">
        <v>32</v>
      </c>
      <c r="D3013" s="3" t="s">
        <v>23</v>
      </c>
      <c r="E3013" s="3" t="s">
        <v>46</v>
      </c>
      <c r="F3013" s="3" t="s">
        <v>54</v>
      </c>
      <c r="G3013" s="3" t="s">
        <v>36</v>
      </c>
      <c r="H3013" s="3" t="s">
        <v>57</v>
      </c>
      <c r="I3013" s="4">
        <v>40999</v>
      </c>
      <c r="J3013" s="3" t="s">
        <v>48</v>
      </c>
      <c r="K3013" s="3" t="s">
        <v>58</v>
      </c>
      <c r="L3013" s="5">
        <v>4619.6000000000004</v>
      </c>
      <c r="M3013" s="5">
        <v>4236.8</v>
      </c>
      <c r="N3013" s="6">
        <v>0.23</v>
      </c>
      <c r="O3013" s="5">
        <v>1305.06</v>
      </c>
      <c r="P3013" s="3">
        <v>10</v>
      </c>
      <c r="Q3013" s="5">
        <v>39.03</v>
      </c>
      <c r="R3013" s="7">
        <f t="shared" si="141"/>
        <v>41011</v>
      </c>
      <c r="S3013" s="3">
        <v>12</v>
      </c>
      <c r="T3013" s="6">
        <v>1.2E-2</v>
      </c>
      <c r="U3013" s="3" t="s">
        <v>44</v>
      </c>
      <c r="V3013" s="3">
        <v>4.5999999999999996</v>
      </c>
      <c r="W3013" s="3" t="s">
        <v>38</v>
      </c>
      <c r="X3013" s="8">
        <f t="shared" si="142"/>
        <v>28.250497878604204</v>
      </c>
      <c r="Y3013" s="9">
        <f t="shared" si="143"/>
        <v>10.903512084592146</v>
      </c>
    </row>
    <row r="3014" spans="1:25" x14ac:dyDescent="0.3">
      <c r="A3014" s="3">
        <v>203012</v>
      </c>
      <c r="B3014" s="3">
        <v>5268</v>
      </c>
      <c r="C3014" s="3" t="s">
        <v>39</v>
      </c>
      <c r="D3014" s="3" t="s">
        <v>33</v>
      </c>
      <c r="E3014" s="3" t="s">
        <v>46</v>
      </c>
      <c r="F3014" s="3" t="s">
        <v>35</v>
      </c>
      <c r="G3014" s="3" t="s">
        <v>36</v>
      </c>
      <c r="H3014" s="3" t="s">
        <v>47</v>
      </c>
      <c r="I3014" s="4">
        <v>41000</v>
      </c>
      <c r="J3014" s="3" t="s">
        <v>42</v>
      </c>
      <c r="K3014" s="3" t="s">
        <v>58</v>
      </c>
      <c r="L3014" s="5">
        <v>968.33</v>
      </c>
      <c r="M3014" s="5">
        <v>988.85</v>
      </c>
      <c r="N3014" s="6">
        <v>0.25</v>
      </c>
      <c r="O3014" s="5">
        <v>266.05</v>
      </c>
      <c r="P3014" s="3">
        <v>7</v>
      </c>
      <c r="Q3014" s="5">
        <v>95.06</v>
      </c>
      <c r="R3014" s="7">
        <f t="shared" si="141"/>
        <v>41009</v>
      </c>
      <c r="S3014" s="3">
        <v>9</v>
      </c>
      <c r="T3014" s="6">
        <v>9.5000000000000001E-2</v>
      </c>
      <c r="U3014" s="3" t="s">
        <v>37</v>
      </c>
      <c r="V3014" s="3">
        <v>4.9000000000000004</v>
      </c>
      <c r="W3014" s="3" t="s">
        <v>38</v>
      </c>
      <c r="X3014" s="8">
        <f t="shared" si="142"/>
        <v>27.475137608046847</v>
      </c>
      <c r="Y3014" s="9">
        <f t="shared" si="143"/>
        <v>13.989266030526082</v>
      </c>
    </row>
    <row r="3015" spans="1:25" x14ac:dyDescent="0.3">
      <c r="A3015" s="3">
        <v>203013</v>
      </c>
      <c r="B3015" s="3">
        <v>5108</v>
      </c>
      <c r="C3015" s="3" t="s">
        <v>32</v>
      </c>
      <c r="D3015" s="3" t="s">
        <v>23</v>
      </c>
      <c r="E3015" s="3" t="s">
        <v>46</v>
      </c>
      <c r="F3015" s="3" t="s">
        <v>51</v>
      </c>
      <c r="G3015" s="3" t="s">
        <v>26</v>
      </c>
      <c r="H3015" s="3" t="s">
        <v>41</v>
      </c>
      <c r="I3015" s="4">
        <v>41001</v>
      </c>
      <c r="J3015" s="3" t="s">
        <v>28</v>
      </c>
      <c r="K3015" s="3" t="s">
        <v>43</v>
      </c>
      <c r="L3015" s="5">
        <v>6690.55</v>
      </c>
      <c r="M3015" s="5">
        <v>6487.01</v>
      </c>
      <c r="N3015" s="6">
        <v>0.08</v>
      </c>
      <c r="O3015" s="5">
        <v>3051.01</v>
      </c>
      <c r="P3015" s="3">
        <v>29</v>
      </c>
      <c r="Q3015" s="5">
        <v>249.57</v>
      </c>
      <c r="R3015" s="7">
        <f t="shared" si="141"/>
        <v>41005</v>
      </c>
      <c r="S3015" s="3">
        <v>4</v>
      </c>
      <c r="T3015" s="6">
        <v>0.17899999999999999</v>
      </c>
      <c r="U3015" s="3" t="s">
        <v>30</v>
      </c>
      <c r="V3015" s="3">
        <v>3.6</v>
      </c>
      <c r="W3015" s="3" t="s">
        <v>38</v>
      </c>
      <c r="X3015" s="8">
        <f t="shared" si="142"/>
        <v>45.601781617355826</v>
      </c>
      <c r="Y3015" s="9">
        <f t="shared" si="143"/>
        <v>3.5564708654627504</v>
      </c>
    </row>
    <row r="3016" spans="1:25" x14ac:dyDescent="0.3">
      <c r="A3016" s="3">
        <v>203014</v>
      </c>
      <c r="B3016" s="3">
        <v>3721</v>
      </c>
      <c r="C3016" s="3" t="s">
        <v>22</v>
      </c>
      <c r="D3016" s="3" t="s">
        <v>56</v>
      </c>
      <c r="E3016" s="3" t="s">
        <v>24</v>
      </c>
      <c r="F3016" s="3" t="s">
        <v>54</v>
      </c>
      <c r="G3016" s="3" t="s">
        <v>36</v>
      </c>
      <c r="H3016" s="3" t="s">
        <v>57</v>
      </c>
      <c r="I3016" s="4">
        <v>41002</v>
      </c>
      <c r="J3016" s="3" t="s">
        <v>42</v>
      </c>
      <c r="K3016" s="3" t="s">
        <v>58</v>
      </c>
      <c r="L3016" s="5">
        <v>4189.51</v>
      </c>
      <c r="M3016" s="5">
        <v>4407.99</v>
      </c>
      <c r="N3016" s="6">
        <v>0.32</v>
      </c>
      <c r="O3016" s="5">
        <v>882.64</v>
      </c>
      <c r="P3016" s="3">
        <v>11</v>
      </c>
      <c r="Q3016" s="5">
        <v>235.91</v>
      </c>
      <c r="R3016" s="7">
        <f t="shared" si="141"/>
        <v>41003</v>
      </c>
      <c r="S3016" s="3">
        <v>1</v>
      </c>
      <c r="T3016" s="6">
        <v>0.17199999999999999</v>
      </c>
      <c r="U3016" s="3" t="s">
        <v>44</v>
      </c>
      <c r="V3016" s="3">
        <v>4.8</v>
      </c>
      <c r="W3016" s="3" t="s">
        <v>38</v>
      </c>
      <c r="X3016" s="8">
        <f t="shared" si="142"/>
        <v>21.067857577616476</v>
      </c>
      <c r="Y3016" s="9">
        <f t="shared" si="143"/>
        <v>8.6403223567781566</v>
      </c>
    </row>
    <row r="3017" spans="1:25" x14ac:dyDescent="0.3">
      <c r="A3017" s="3">
        <v>203015</v>
      </c>
      <c r="B3017" s="3">
        <v>7699</v>
      </c>
      <c r="C3017" s="3" t="s">
        <v>39</v>
      </c>
      <c r="D3017" s="3" t="s">
        <v>23</v>
      </c>
      <c r="E3017" s="3" t="s">
        <v>34</v>
      </c>
      <c r="F3017" s="3" t="s">
        <v>35</v>
      </c>
      <c r="G3017" s="3" t="s">
        <v>60</v>
      </c>
      <c r="H3017" s="3" t="s">
        <v>41</v>
      </c>
      <c r="I3017" s="4">
        <v>41003</v>
      </c>
      <c r="J3017" s="3" t="s">
        <v>42</v>
      </c>
      <c r="K3017" s="3" t="s">
        <v>29</v>
      </c>
      <c r="L3017" s="5">
        <v>7860.34</v>
      </c>
      <c r="M3017" s="5">
        <v>8632.59</v>
      </c>
      <c r="N3017" s="6">
        <v>0.11</v>
      </c>
      <c r="O3017" s="5">
        <v>3859.03</v>
      </c>
      <c r="P3017" s="3">
        <v>28</v>
      </c>
      <c r="Q3017" s="5">
        <v>17.38</v>
      </c>
      <c r="R3017" s="7">
        <f t="shared" si="141"/>
        <v>41009</v>
      </c>
      <c r="S3017" s="3">
        <v>6</v>
      </c>
      <c r="T3017" s="6">
        <v>0.16700000000000001</v>
      </c>
      <c r="U3017" s="3" t="s">
        <v>37</v>
      </c>
      <c r="V3017" s="3">
        <v>4.5</v>
      </c>
      <c r="W3017" s="3" t="s">
        <v>45</v>
      </c>
      <c r="X3017" s="8">
        <f t="shared" si="142"/>
        <v>49.094950091217434</v>
      </c>
      <c r="Y3017" s="9">
        <f t="shared" si="143"/>
        <v>3.2519374668718029</v>
      </c>
    </row>
    <row r="3018" spans="1:25" x14ac:dyDescent="0.3">
      <c r="A3018" s="3">
        <v>203016</v>
      </c>
      <c r="B3018" s="3">
        <v>3065</v>
      </c>
      <c r="C3018" s="3" t="s">
        <v>22</v>
      </c>
      <c r="D3018" s="3" t="s">
        <v>33</v>
      </c>
      <c r="E3018" s="3" t="s">
        <v>46</v>
      </c>
      <c r="F3018" s="3" t="s">
        <v>51</v>
      </c>
      <c r="G3018" s="3" t="s">
        <v>40</v>
      </c>
      <c r="H3018" s="3" t="s">
        <v>53</v>
      </c>
      <c r="I3018" s="4">
        <v>41004</v>
      </c>
      <c r="J3018" s="3" t="s">
        <v>28</v>
      </c>
      <c r="K3018" s="3" t="s">
        <v>43</v>
      </c>
      <c r="L3018" s="5">
        <v>3237.74</v>
      </c>
      <c r="M3018" s="5">
        <v>3161.03</v>
      </c>
      <c r="N3018" s="6">
        <v>0.27</v>
      </c>
      <c r="O3018" s="5">
        <v>1583.28</v>
      </c>
      <c r="P3018" s="3">
        <v>6</v>
      </c>
      <c r="Q3018" s="5">
        <v>140.59</v>
      </c>
      <c r="R3018" s="7">
        <f t="shared" si="141"/>
        <v>41017</v>
      </c>
      <c r="S3018" s="3">
        <v>13</v>
      </c>
      <c r="T3018" s="6">
        <v>1.4E-2</v>
      </c>
      <c r="U3018" s="3" t="s">
        <v>44</v>
      </c>
      <c r="V3018" s="3">
        <v>4.3</v>
      </c>
      <c r="W3018" s="3" t="s">
        <v>38</v>
      </c>
      <c r="X3018" s="8">
        <f t="shared" si="142"/>
        <v>48.900776467535998</v>
      </c>
      <c r="Y3018" s="9">
        <f t="shared" si="143"/>
        <v>17.071123441831723</v>
      </c>
    </row>
    <row r="3019" spans="1:25" x14ac:dyDescent="0.3">
      <c r="A3019" s="3">
        <v>203017</v>
      </c>
      <c r="B3019" s="3">
        <v>4783</v>
      </c>
      <c r="C3019" s="3" t="s">
        <v>32</v>
      </c>
      <c r="D3019" s="3" t="s">
        <v>23</v>
      </c>
      <c r="E3019" s="3" t="s">
        <v>46</v>
      </c>
      <c r="F3019" s="3" t="s">
        <v>35</v>
      </c>
      <c r="G3019" s="3" t="s">
        <v>62</v>
      </c>
      <c r="H3019" s="3" t="s">
        <v>57</v>
      </c>
      <c r="I3019" s="4">
        <v>41005</v>
      </c>
      <c r="J3019" s="3" t="s">
        <v>42</v>
      </c>
      <c r="K3019" s="3" t="s">
        <v>43</v>
      </c>
      <c r="L3019" s="5">
        <v>5245.66</v>
      </c>
      <c r="M3019" s="5">
        <v>5499.49</v>
      </c>
      <c r="N3019" s="6">
        <v>0.1</v>
      </c>
      <c r="O3019" s="5">
        <v>919.97</v>
      </c>
      <c r="P3019" s="3">
        <v>27</v>
      </c>
      <c r="Q3019" s="5">
        <v>286.49</v>
      </c>
      <c r="R3019" s="7">
        <f t="shared" si="141"/>
        <v>41016</v>
      </c>
      <c r="S3019" s="3">
        <v>11</v>
      </c>
      <c r="T3019" s="6">
        <v>0.122</v>
      </c>
      <c r="U3019" s="3" t="s">
        <v>44</v>
      </c>
      <c r="V3019" s="3">
        <v>1.8</v>
      </c>
      <c r="W3019" s="3" t="s">
        <v>45</v>
      </c>
      <c r="X3019" s="8">
        <f t="shared" si="142"/>
        <v>17.537735956962518</v>
      </c>
      <c r="Y3019" s="9">
        <f t="shared" si="143"/>
        <v>3.5327585594974029</v>
      </c>
    </row>
    <row r="3020" spans="1:25" x14ac:dyDescent="0.3">
      <c r="A3020" s="3">
        <v>203018</v>
      </c>
      <c r="B3020" s="3">
        <v>7488</v>
      </c>
      <c r="C3020" s="3" t="s">
        <v>39</v>
      </c>
      <c r="D3020" s="3" t="s">
        <v>56</v>
      </c>
      <c r="E3020" s="3" t="s">
        <v>34</v>
      </c>
      <c r="F3020" s="3" t="s">
        <v>25</v>
      </c>
      <c r="G3020" s="3" t="s">
        <v>26</v>
      </c>
      <c r="H3020" s="3" t="s">
        <v>47</v>
      </c>
      <c r="I3020" s="4">
        <v>41006</v>
      </c>
      <c r="J3020" s="3" t="s">
        <v>28</v>
      </c>
      <c r="K3020" s="3" t="s">
        <v>55</v>
      </c>
      <c r="L3020" s="5">
        <v>2752.45</v>
      </c>
      <c r="M3020" s="5">
        <v>2639.73</v>
      </c>
      <c r="N3020" s="6">
        <v>0.12</v>
      </c>
      <c r="O3020" s="5">
        <v>302.19</v>
      </c>
      <c r="P3020" s="3">
        <v>11</v>
      </c>
      <c r="Q3020" s="5">
        <v>225.46</v>
      </c>
      <c r="R3020" s="7">
        <f t="shared" si="141"/>
        <v>41016</v>
      </c>
      <c r="S3020" s="3">
        <v>10</v>
      </c>
      <c r="T3020" s="6">
        <v>7.2999999999999995E-2</v>
      </c>
      <c r="U3020" s="3" t="s">
        <v>44</v>
      </c>
      <c r="V3020" s="3">
        <v>4.8</v>
      </c>
      <c r="W3020" s="3" t="s">
        <v>38</v>
      </c>
      <c r="X3020" s="8">
        <f t="shared" si="142"/>
        <v>10.978946029900635</v>
      </c>
      <c r="Y3020" s="9">
        <f t="shared" si="143"/>
        <v>9.4791030625377317</v>
      </c>
    </row>
    <row r="3021" spans="1:25" x14ac:dyDescent="0.3">
      <c r="A3021" s="3">
        <v>203019</v>
      </c>
      <c r="B3021" s="3">
        <v>3100</v>
      </c>
      <c r="C3021" s="3" t="s">
        <v>22</v>
      </c>
      <c r="D3021" s="3" t="s">
        <v>33</v>
      </c>
      <c r="E3021" s="3" t="s">
        <v>24</v>
      </c>
      <c r="F3021" s="3" t="s">
        <v>54</v>
      </c>
      <c r="G3021" s="3" t="s">
        <v>52</v>
      </c>
      <c r="H3021" s="3" t="s">
        <v>53</v>
      </c>
      <c r="I3021" s="4">
        <v>41007</v>
      </c>
      <c r="J3021" s="3" t="s">
        <v>28</v>
      </c>
      <c r="K3021" s="3" t="s">
        <v>55</v>
      </c>
      <c r="L3021" s="5">
        <v>1223.8599999999999</v>
      </c>
      <c r="M3021" s="5">
        <v>1300.05</v>
      </c>
      <c r="N3021" s="6">
        <v>0.03</v>
      </c>
      <c r="O3021" s="5">
        <v>219.21</v>
      </c>
      <c r="P3021" s="3">
        <v>1</v>
      </c>
      <c r="Q3021" s="5">
        <v>41.52</v>
      </c>
      <c r="R3021" s="7">
        <f t="shared" si="141"/>
        <v>41018</v>
      </c>
      <c r="S3021" s="3">
        <v>11</v>
      </c>
      <c r="T3021" s="6">
        <v>4.5999999999999999E-2</v>
      </c>
      <c r="U3021" s="3" t="s">
        <v>49</v>
      </c>
      <c r="V3021" s="3">
        <v>4.2</v>
      </c>
      <c r="W3021" s="3" t="s">
        <v>38</v>
      </c>
      <c r="X3021" s="8">
        <f t="shared" si="142"/>
        <v>17.911362410733254</v>
      </c>
      <c r="Y3021" s="9">
        <f t="shared" si="143"/>
        <v>94.1394561747625</v>
      </c>
    </row>
    <row r="3022" spans="1:25" x14ac:dyDescent="0.3">
      <c r="A3022" s="3">
        <v>203020</v>
      </c>
      <c r="B3022" s="3">
        <v>1230</v>
      </c>
      <c r="C3022" s="3" t="s">
        <v>32</v>
      </c>
      <c r="D3022" s="3" t="s">
        <v>33</v>
      </c>
      <c r="E3022" s="3" t="s">
        <v>24</v>
      </c>
      <c r="F3022" s="3" t="s">
        <v>59</v>
      </c>
      <c r="G3022" s="3" t="s">
        <v>60</v>
      </c>
      <c r="H3022" s="3" t="s">
        <v>27</v>
      </c>
      <c r="I3022" s="4">
        <v>41008</v>
      </c>
      <c r="J3022" s="3" t="s">
        <v>42</v>
      </c>
      <c r="K3022" s="3" t="s">
        <v>55</v>
      </c>
      <c r="L3022" s="5">
        <v>6050.09</v>
      </c>
      <c r="M3022" s="5">
        <v>6271.53</v>
      </c>
      <c r="N3022" s="6">
        <v>0.23</v>
      </c>
      <c r="O3022" s="5">
        <v>1620.13</v>
      </c>
      <c r="P3022" s="3">
        <v>17</v>
      </c>
      <c r="Q3022" s="5">
        <v>265.20999999999998</v>
      </c>
      <c r="R3022" s="7">
        <f t="shared" si="141"/>
        <v>41016</v>
      </c>
      <c r="S3022" s="3">
        <v>8</v>
      </c>
      <c r="T3022" s="6">
        <v>0.19700000000000001</v>
      </c>
      <c r="U3022" s="3" t="s">
        <v>49</v>
      </c>
      <c r="V3022" s="3">
        <v>4.5</v>
      </c>
      <c r="W3022" s="3" t="s">
        <v>38</v>
      </c>
      <c r="X3022" s="8">
        <f t="shared" si="142"/>
        <v>26.778609904976619</v>
      </c>
      <c r="Y3022" s="9">
        <f t="shared" si="143"/>
        <v>5.674654303795462</v>
      </c>
    </row>
    <row r="3023" spans="1:25" x14ac:dyDescent="0.3">
      <c r="A3023" s="3">
        <v>203021</v>
      </c>
      <c r="B3023" s="3">
        <v>1701</v>
      </c>
      <c r="C3023" s="3" t="s">
        <v>39</v>
      </c>
      <c r="D3023" s="3" t="s">
        <v>56</v>
      </c>
      <c r="E3023" s="3" t="s">
        <v>24</v>
      </c>
      <c r="F3023" s="3" t="s">
        <v>51</v>
      </c>
      <c r="G3023" s="3" t="s">
        <v>60</v>
      </c>
      <c r="H3023" s="3" t="s">
        <v>47</v>
      </c>
      <c r="I3023" s="4">
        <v>41009</v>
      </c>
      <c r="J3023" s="3" t="s">
        <v>28</v>
      </c>
      <c r="K3023" s="3" t="s">
        <v>55</v>
      </c>
      <c r="L3023" s="5">
        <v>5396.01</v>
      </c>
      <c r="M3023" s="5">
        <v>5125.3599999999997</v>
      </c>
      <c r="N3023" s="6">
        <v>0.1</v>
      </c>
      <c r="O3023" s="5">
        <v>1332.66</v>
      </c>
      <c r="P3023" s="3">
        <v>5</v>
      </c>
      <c r="Q3023" s="5">
        <v>31.75</v>
      </c>
      <c r="R3023" s="7">
        <f t="shared" si="141"/>
        <v>41011</v>
      </c>
      <c r="S3023" s="3">
        <v>2</v>
      </c>
      <c r="T3023" s="6">
        <v>0.12</v>
      </c>
      <c r="U3023" s="3" t="s">
        <v>30</v>
      </c>
      <c r="V3023" s="3">
        <v>2.4</v>
      </c>
      <c r="W3023" s="3" t="s">
        <v>38</v>
      </c>
      <c r="X3023" s="8">
        <f t="shared" si="142"/>
        <v>24.697137329248832</v>
      </c>
      <c r="Y3023" s="9">
        <f t="shared" si="143"/>
        <v>21.056120935895237</v>
      </c>
    </row>
    <row r="3024" spans="1:25" x14ac:dyDescent="0.3">
      <c r="A3024" s="3">
        <v>203022</v>
      </c>
      <c r="B3024" s="3">
        <v>7748</v>
      </c>
      <c r="C3024" s="3" t="s">
        <v>22</v>
      </c>
      <c r="D3024" s="3" t="s">
        <v>56</v>
      </c>
      <c r="E3024" s="3" t="s">
        <v>24</v>
      </c>
      <c r="F3024" s="3" t="s">
        <v>25</v>
      </c>
      <c r="G3024" s="3" t="s">
        <v>52</v>
      </c>
      <c r="H3024" s="3" t="s">
        <v>41</v>
      </c>
      <c r="I3024" s="4">
        <v>41010</v>
      </c>
      <c r="J3024" s="3" t="s">
        <v>28</v>
      </c>
      <c r="K3024" s="3" t="s">
        <v>29</v>
      </c>
      <c r="L3024" s="5">
        <v>6254.32</v>
      </c>
      <c r="M3024" s="5">
        <v>6205.08</v>
      </c>
      <c r="N3024" s="6">
        <v>0.32</v>
      </c>
      <c r="O3024" s="5">
        <v>1810.22</v>
      </c>
      <c r="P3024" s="3">
        <v>26</v>
      </c>
      <c r="Q3024" s="5">
        <v>138.44999999999999</v>
      </c>
      <c r="R3024" s="7">
        <f t="shared" si="141"/>
        <v>41023</v>
      </c>
      <c r="S3024" s="3">
        <v>13</v>
      </c>
      <c r="T3024" s="6">
        <v>6.4000000000000001E-2</v>
      </c>
      <c r="U3024" s="3" t="s">
        <v>30</v>
      </c>
      <c r="V3024" s="3">
        <v>2.8</v>
      </c>
      <c r="W3024" s="3" t="s">
        <v>38</v>
      </c>
      <c r="X3024" s="8">
        <f t="shared" si="142"/>
        <v>28.943514242955271</v>
      </c>
      <c r="Y3024" s="9">
        <f t="shared" si="143"/>
        <v>3.8766747444153697</v>
      </c>
    </row>
    <row r="3025" spans="1:25" x14ac:dyDescent="0.3">
      <c r="A3025" s="3">
        <v>203023</v>
      </c>
      <c r="B3025" s="3">
        <v>7304</v>
      </c>
      <c r="C3025" s="3" t="s">
        <v>32</v>
      </c>
      <c r="D3025" s="3" t="s">
        <v>33</v>
      </c>
      <c r="E3025" s="3" t="s">
        <v>46</v>
      </c>
      <c r="F3025" s="3" t="s">
        <v>25</v>
      </c>
      <c r="G3025" s="3" t="s">
        <v>36</v>
      </c>
      <c r="H3025" s="3" t="s">
        <v>27</v>
      </c>
      <c r="I3025" s="4">
        <v>41011</v>
      </c>
      <c r="J3025" s="3" t="s">
        <v>42</v>
      </c>
      <c r="K3025" s="3" t="s">
        <v>55</v>
      </c>
      <c r="L3025" s="5">
        <v>7841.89</v>
      </c>
      <c r="M3025" s="5">
        <v>8322.06</v>
      </c>
      <c r="N3025" s="6">
        <v>0.23</v>
      </c>
      <c r="O3025" s="5">
        <v>2954.3</v>
      </c>
      <c r="P3025" s="3">
        <v>21</v>
      </c>
      <c r="Q3025" s="5">
        <v>236.77</v>
      </c>
      <c r="R3025" s="7">
        <f t="shared" si="141"/>
        <v>41023</v>
      </c>
      <c r="S3025" s="3">
        <v>12</v>
      </c>
      <c r="T3025" s="6">
        <v>9.4E-2</v>
      </c>
      <c r="U3025" s="3" t="s">
        <v>30</v>
      </c>
      <c r="V3025" s="3">
        <v>1.8</v>
      </c>
      <c r="W3025" s="3" t="s">
        <v>38</v>
      </c>
      <c r="X3025" s="8">
        <f t="shared" si="142"/>
        <v>37.673315999076756</v>
      </c>
      <c r="Y3025" s="9">
        <f t="shared" si="143"/>
        <v>4.4871502168133057</v>
      </c>
    </row>
    <row r="3026" spans="1:25" x14ac:dyDescent="0.3">
      <c r="A3026" s="3">
        <v>203024</v>
      </c>
      <c r="B3026" s="3">
        <v>6049</v>
      </c>
      <c r="C3026" s="3" t="s">
        <v>32</v>
      </c>
      <c r="D3026" s="3" t="s">
        <v>23</v>
      </c>
      <c r="E3026" s="3" t="s">
        <v>24</v>
      </c>
      <c r="F3026" s="3" t="s">
        <v>54</v>
      </c>
      <c r="G3026" s="3" t="s">
        <v>61</v>
      </c>
      <c r="H3026" s="3" t="s">
        <v>53</v>
      </c>
      <c r="I3026" s="4">
        <v>41012</v>
      </c>
      <c r="J3026" s="3" t="s">
        <v>48</v>
      </c>
      <c r="K3026" s="3" t="s">
        <v>29</v>
      </c>
      <c r="L3026" s="5">
        <v>7947.61</v>
      </c>
      <c r="M3026" s="5">
        <v>8280.5499999999993</v>
      </c>
      <c r="N3026" s="6">
        <v>0.08</v>
      </c>
      <c r="O3026" s="5">
        <v>2441.7199999999998</v>
      </c>
      <c r="P3026" s="3">
        <v>15</v>
      </c>
      <c r="Q3026" s="5">
        <v>124.92</v>
      </c>
      <c r="R3026" s="7">
        <f t="shared" si="141"/>
        <v>41019</v>
      </c>
      <c r="S3026" s="3">
        <v>7</v>
      </c>
      <c r="T3026" s="6">
        <v>9.5000000000000001E-2</v>
      </c>
      <c r="U3026" s="3" t="s">
        <v>30</v>
      </c>
      <c r="V3026" s="3">
        <v>4.8</v>
      </c>
      <c r="W3026" s="3" t="s">
        <v>45</v>
      </c>
      <c r="X3026" s="8">
        <f t="shared" si="142"/>
        <v>30.722695250521852</v>
      </c>
      <c r="Y3026" s="9">
        <f t="shared" si="143"/>
        <v>6.3986168390585973</v>
      </c>
    </row>
    <row r="3027" spans="1:25" x14ac:dyDescent="0.3">
      <c r="A3027" s="3">
        <v>203025</v>
      </c>
      <c r="B3027" s="3">
        <v>6453</v>
      </c>
      <c r="C3027" s="3" t="s">
        <v>39</v>
      </c>
      <c r="D3027" s="3" t="s">
        <v>56</v>
      </c>
      <c r="E3027" s="3" t="s">
        <v>34</v>
      </c>
      <c r="F3027" s="3" t="s">
        <v>25</v>
      </c>
      <c r="G3027" s="3" t="s">
        <v>26</v>
      </c>
      <c r="H3027" s="3" t="s">
        <v>57</v>
      </c>
      <c r="I3027" s="4">
        <v>41013</v>
      </c>
      <c r="J3027" s="3" t="s">
        <v>42</v>
      </c>
      <c r="K3027" s="3" t="s">
        <v>55</v>
      </c>
      <c r="L3027" s="5">
        <v>7435.51</v>
      </c>
      <c r="M3027" s="5">
        <v>6738.99</v>
      </c>
      <c r="N3027" s="6">
        <v>0.21</v>
      </c>
      <c r="O3027" s="5">
        <v>1768.99</v>
      </c>
      <c r="P3027" s="3">
        <v>16</v>
      </c>
      <c r="Q3027" s="5">
        <v>145.61000000000001</v>
      </c>
      <c r="R3027" s="7">
        <f t="shared" si="141"/>
        <v>41023</v>
      </c>
      <c r="S3027" s="3">
        <v>10</v>
      </c>
      <c r="T3027" s="6">
        <v>9.6000000000000002E-2</v>
      </c>
      <c r="U3027" s="3" t="s">
        <v>30</v>
      </c>
      <c r="V3027" s="3">
        <v>1.3</v>
      </c>
      <c r="W3027" s="3" t="s">
        <v>31</v>
      </c>
      <c r="X3027" s="8">
        <f t="shared" si="142"/>
        <v>23.791105115856208</v>
      </c>
      <c r="Y3027" s="9">
        <f t="shared" si="143"/>
        <v>6.8959795904134005</v>
      </c>
    </row>
    <row r="3028" spans="1:25" x14ac:dyDescent="0.3">
      <c r="A3028" s="3">
        <v>203026</v>
      </c>
      <c r="B3028" s="3">
        <v>2628</v>
      </c>
      <c r="C3028" s="3" t="s">
        <v>39</v>
      </c>
      <c r="D3028" s="3" t="s">
        <v>23</v>
      </c>
      <c r="E3028" s="3" t="s">
        <v>34</v>
      </c>
      <c r="F3028" s="3" t="s">
        <v>25</v>
      </c>
      <c r="G3028" s="3" t="s">
        <v>26</v>
      </c>
      <c r="H3028" s="3" t="s">
        <v>57</v>
      </c>
      <c r="I3028" s="4">
        <v>41014</v>
      </c>
      <c r="J3028" s="3" t="s">
        <v>28</v>
      </c>
      <c r="K3028" s="3" t="s">
        <v>55</v>
      </c>
      <c r="L3028" s="5">
        <v>7163.98</v>
      </c>
      <c r="M3028" s="5">
        <v>6449.8</v>
      </c>
      <c r="N3028" s="6">
        <v>0.1</v>
      </c>
      <c r="O3028" s="5">
        <v>2652.69</v>
      </c>
      <c r="P3028" s="3">
        <v>8</v>
      </c>
      <c r="Q3028" s="5">
        <v>215.16</v>
      </c>
      <c r="R3028" s="7">
        <f t="shared" si="141"/>
        <v>41017</v>
      </c>
      <c r="S3028" s="3">
        <v>3</v>
      </c>
      <c r="T3028" s="6">
        <v>0.14199999999999999</v>
      </c>
      <c r="U3028" s="3" t="s">
        <v>37</v>
      </c>
      <c r="V3028" s="3">
        <v>3.6</v>
      </c>
      <c r="W3028" s="3" t="s">
        <v>31</v>
      </c>
      <c r="X3028" s="8">
        <f t="shared" si="142"/>
        <v>37.028160324289018</v>
      </c>
      <c r="Y3028" s="9">
        <f t="shared" si="143"/>
        <v>13.88411268566467</v>
      </c>
    </row>
    <row r="3029" spans="1:25" x14ac:dyDescent="0.3">
      <c r="A3029" s="3">
        <v>203027</v>
      </c>
      <c r="B3029" s="3">
        <v>2152</v>
      </c>
      <c r="C3029" s="3" t="s">
        <v>22</v>
      </c>
      <c r="D3029" s="3" t="s">
        <v>33</v>
      </c>
      <c r="E3029" s="3" t="s">
        <v>46</v>
      </c>
      <c r="F3029" s="3" t="s">
        <v>35</v>
      </c>
      <c r="G3029" s="3" t="s">
        <v>36</v>
      </c>
      <c r="H3029" s="3" t="s">
        <v>53</v>
      </c>
      <c r="I3029" s="4">
        <v>41015</v>
      </c>
      <c r="J3029" s="3" t="s">
        <v>48</v>
      </c>
      <c r="K3029" s="3" t="s">
        <v>58</v>
      </c>
      <c r="L3029" s="5">
        <v>2446.9699999999998</v>
      </c>
      <c r="M3029" s="5">
        <v>2571.21</v>
      </c>
      <c r="N3029" s="6">
        <v>0.01</v>
      </c>
      <c r="O3029" s="5">
        <v>571.79999999999995</v>
      </c>
      <c r="P3029" s="3">
        <v>7</v>
      </c>
      <c r="Q3029" s="5">
        <v>56.13</v>
      </c>
      <c r="R3029" s="7">
        <f t="shared" si="141"/>
        <v>41026</v>
      </c>
      <c r="S3029" s="3">
        <v>11</v>
      </c>
      <c r="T3029" s="6">
        <v>0.108</v>
      </c>
      <c r="U3029" s="3" t="s">
        <v>49</v>
      </c>
      <c r="V3029" s="3">
        <v>1.2</v>
      </c>
      <c r="W3029" s="3" t="s">
        <v>31</v>
      </c>
      <c r="X3029" s="8">
        <f t="shared" si="142"/>
        <v>23.367675124746114</v>
      </c>
      <c r="Y3029" s="9">
        <f t="shared" si="143"/>
        <v>13.595433389615893</v>
      </c>
    </row>
    <row r="3030" spans="1:25" x14ac:dyDescent="0.3">
      <c r="A3030" s="3">
        <v>203028</v>
      </c>
      <c r="B3030" s="3">
        <v>6534</v>
      </c>
      <c r="C3030" s="3" t="s">
        <v>32</v>
      </c>
      <c r="D3030" s="3" t="s">
        <v>56</v>
      </c>
      <c r="E3030" s="3" t="s">
        <v>24</v>
      </c>
      <c r="F3030" s="3" t="s">
        <v>35</v>
      </c>
      <c r="G3030" s="3" t="s">
        <v>62</v>
      </c>
      <c r="H3030" s="3" t="s">
        <v>57</v>
      </c>
      <c r="I3030" s="4">
        <v>41016</v>
      </c>
      <c r="J3030" s="3" t="s">
        <v>48</v>
      </c>
      <c r="K3030" s="3" t="s">
        <v>55</v>
      </c>
      <c r="L3030" s="5">
        <v>3774.24</v>
      </c>
      <c r="M3030" s="5">
        <v>3739.25</v>
      </c>
      <c r="N3030" s="6">
        <v>0.13</v>
      </c>
      <c r="O3030" s="5">
        <v>909.83</v>
      </c>
      <c r="P3030" s="3">
        <v>2</v>
      </c>
      <c r="Q3030" s="5">
        <v>232.36</v>
      </c>
      <c r="R3030" s="7">
        <f t="shared" si="141"/>
        <v>41030</v>
      </c>
      <c r="S3030" s="3">
        <v>14</v>
      </c>
      <c r="T3030" s="6">
        <v>7.4999999999999997E-2</v>
      </c>
      <c r="U3030" s="3" t="s">
        <v>49</v>
      </c>
      <c r="V3030" s="3">
        <v>3.7</v>
      </c>
      <c r="W3030" s="3" t="s">
        <v>31</v>
      </c>
      <c r="X3030" s="8">
        <f t="shared" si="142"/>
        <v>24.106310144558908</v>
      </c>
      <c r="Y3030" s="9">
        <f t="shared" si="143"/>
        <v>50.467874573778161</v>
      </c>
    </row>
    <row r="3031" spans="1:25" x14ac:dyDescent="0.3">
      <c r="A3031" s="3">
        <v>203029</v>
      </c>
      <c r="B3031" s="3">
        <v>7668</v>
      </c>
      <c r="C3031" s="3" t="s">
        <v>50</v>
      </c>
      <c r="D3031" s="3" t="s">
        <v>33</v>
      </c>
      <c r="E3031" s="3" t="s">
        <v>34</v>
      </c>
      <c r="F3031" s="3" t="s">
        <v>51</v>
      </c>
      <c r="G3031" s="3" t="s">
        <v>60</v>
      </c>
      <c r="H3031" s="3" t="s">
        <v>57</v>
      </c>
      <c r="I3031" s="4">
        <v>41017</v>
      </c>
      <c r="J3031" s="3" t="s">
        <v>42</v>
      </c>
      <c r="K3031" s="3" t="s">
        <v>55</v>
      </c>
      <c r="L3031" s="5">
        <v>422.03</v>
      </c>
      <c r="M3031" s="5">
        <v>423</v>
      </c>
      <c r="N3031" s="6">
        <v>0.18</v>
      </c>
      <c r="O3031" s="5">
        <v>100.14</v>
      </c>
      <c r="P3031" s="3">
        <v>14</v>
      </c>
      <c r="Q3031" s="5">
        <v>158.04</v>
      </c>
      <c r="R3031" s="7">
        <f t="shared" si="141"/>
        <v>41022</v>
      </c>
      <c r="S3031" s="3">
        <v>5</v>
      </c>
      <c r="T3031" s="6">
        <v>0.109</v>
      </c>
      <c r="U3031" s="3" t="s">
        <v>30</v>
      </c>
      <c r="V3031" s="3">
        <v>4.5999999999999996</v>
      </c>
      <c r="W3031" s="3" t="s">
        <v>31</v>
      </c>
      <c r="X3031" s="8">
        <f t="shared" si="142"/>
        <v>23.728170983105468</v>
      </c>
      <c r="Y3031" s="9">
        <f t="shared" si="143"/>
        <v>7.1264775413711581</v>
      </c>
    </row>
    <row r="3032" spans="1:25" x14ac:dyDescent="0.3">
      <c r="A3032" s="3">
        <v>203030</v>
      </c>
      <c r="B3032" s="3">
        <v>4329</v>
      </c>
      <c r="C3032" s="3" t="s">
        <v>32</v>
      </c>
      <c r="D3032" s="3" t="s">
        <v>23</v>
      </c>
      <c r="E3032" s="3" t="s">
        <v>46</v>
      </c>
      <c r="F3032" s="3" t="s">
        <v>51</v>
      </c>
      <c r="G3032" s="3" t="s">
        <v>61</v>
      </c>
      <c r="H3032" s="3" t="s">
        <v>53</v>
      </c>
      <c r="I3032" s="4">
        <v>41018</v>
      </c>
      <c r="J3032" s="3" t="s">
        <v>42</v>
      </c>
      <c r="K3032" s="3" t="s">
        <v>43</v>
      </c>
      <c r="L3032" s="5">
        <v>5489.41</v>
      </c>
      <c r="M3032" s="5">
        <v>5999.54</v>
      </c>
      <c r="N3032" s="6">
        <v>0.35</v>
      </c>
      <c r="O3032" s="5">
        <v>1216.47</v>
      </c>
      <c r="P3032" s="3">
        <v>28</v>
      </c>
      <c r="Q3032" s="5">
        <v>110.84</v>
      </c>
      <c r="R3032" s="7">
        <f t="shared" si="141"/>
        <v>41024</v>
      </c>
      <c r="S3032" s="3">
        <v>6</v>
      </c>
      <c r="T3032" s="6">
        <v>0.16600000000000001</v>
      </c>
      <c r="U3032" s="3" t="s">
        <v>37</v>
      </c>
      <c r="V3032" s="3">
        <v>2.4</v>
      </c>
      <c r="W3032" s="3" t="s">
        <v>31</v>
      </c>
      <c r="X3032" s="8">
        <f t="shared" si="142"/>
        <v>22.160305023672855</v>
      </c>
      <c r="Y3032" s="9">
        <f t="shared" si="143"/>
        <v>3.2677564803777814</v>
      </c>
    </row>
    <row r="3033" spans="1:25" x14ac:dyDescent="0.3">
      <c r="A3033" s="3">
        <v>203031</v>
      </c>
      <c r="B3033" s="3">
        <v>6103</v>
      </c>
      <c r="C3033" s="3" t="s">
        <v>39</v>
      </c>
      <c r="D3033" s="3" t="s">
        <v>33</v>
      </c>
      <c r="E3033" s="3" t="s">
        <v>46</v>
      </c>
      <c r="F3033" s="3" t="s">
        <v>25</v>
      </c>
      <c r="G3033" s="3" t="s">
        <v>40</v>
      </c>
      <c r="H3033" s="3" t="s">
        <v>57</v>
      </c>
      <c r="I3033" s="4">
        <v>41019</v>
      </c>
      <c r="J3033" s="3" t="s">
        <v>28</v>
      </c>
      <c r="K3033" s="3" t="s">
        <v>43</v>
      </c>
      <c r="L3033" s="5">
        <v>4391.0600000000004</v>
      </c>
      <c r="M3033" s="5">
        <v>4068.07</v>
      </c>
      <c r="N3033" s="6">
        <v>0.02</v>
      </c>
      <c r="O3033" s="5">
        <v>1669.5</v>
      </c>
      <c r="P3033" s="3">
        <v>24</v>
      </c>
      <c r="Q3033" s="5">
        <v>31.1</v>
      </c>
      <c r="R3033" s="7">
        <f t="shared" si="141"/>
        <v>41029</v>
      </c>
      <c r="S3033" s="3">
        <v>10</v>
      </c>
      <c r="T3033" s="6">
        <v>5.3999999999999999E-2</v>
      </c>
      <c r="U3033" s="3" t="s">
        <v>44</v>
      </c>
      <c r="V3033" s="3">
        <v>2.2000000000000002</v>
      </c>
      <c r="W3033" s="3" t="s">
        <v>31</v>
      </c>
      <c r="X3033" s="8">
        <f t="shared" si="142"/>
        <v>38.02043242406161</v>
      </c>
      <c r="Y3033" s="9">
        <f t="shared" si="143"/>
        <v>4.4974848843145114</v>
      </c>
    </row>
    <row r="3034" spans="1:25" x14ac:dyDescent="0.3">
      <c r="A3034" s="3">
        <v>203032</v>
      </c>
      <c r="B3034" s="3">
        <v>3124</v>
      </c>
      <c r="C3034" s="3" t="s">
        <v>39</v>
      </c>
      <c r="D3034" s="3" t="s">
        <v>56</v>
      </c>
      <c r="E3034" s="3" t="s">
        <v>46</v>
      </c>
      <c r="F3034" s="3" t="s">
        <v>54</v>
      </c>
      <c r="G3034" s="3" t="s">
        <v>62</v>
      </c>
      <c r="H3034" s="3" t="s">
        <v>41</v>
      </c>
      <c r="I3034" s="4">
        <v>41020</v>
      </c>
      <c r="J3034" s="3" t="s">
        <v>48</v>
      </c>
      <c r="K3034" s="3" t="s">
        <v>43</v>
      </c>
      <c r="L3034" s="5">
        <v>5670.38</v>
      </c>
      <c r="M3034" s="5">
        <v>5139.88</v>
      </c>
      <c r="N3034" s="6">
        <v>0.09</v>
      </c>
      <c r="O3034" s="5">
        <v>963.92</v>
      </c>
      <c r="P3034" s="3">
        <v>25</v>
      </c>
      <c r="Q3034" s="5">
        <v>148.41999999999999</v>
      </c>
      <c r="R3034" s="7">
        <f t="shared" si="141"/>
        <v>41024</v>
      </c>
      <c r="S3034" s="3">
        <v>4</v>
      </c>
      <c r="T3034" s="6">
        <v>0.14599999999999999</v>
      </c>
      <c r="U3034" s="3" t="s">
        <v>30</v>
      </c>
      <c r="V3034" s="3">
        <v>2.1</v>
      </c>
      <c r="W3034" s="3" t="s">
        <v>45</v>
      </c>
      <c r="X3034" s="8">
        <f t="shared" si="142"/>
        <v>16.999213456593736</v>
      </c>
      <c r="Y3034" s="9">
        <f t="shared" si="143"/>
        <v>4.4128501054499329</v>
      </c>
    </row>
    <row r="3035" spans="1:25" x14ac:dyDescent="0.3">
      <c r="A3035" s="3">
        <v>203033</v>
      </c>
      <c r="B3035" s="3">
        <v>7107</v>
      </c>
      <c r="C3035" s="3" t="s">
        <v>50</v>
      </c>
      <c r="D3035" s="3" t="s">
        <v>56</v>
      </c>
      <c r="E3035" s="3" t="s">
        <v>34</v>
      </c>
      <c r="F3035" s="3" t="s">
        <v>51</v>
      </c>
      <c r="G3035" s="3" t="s">
        <v>26</v>
      </c>
      <c r="H3035" s="3" t="s">
        <v>53</v>
      </c>
      <c r="I3035" s="4">
        <v>41021</v>
      </c>
      <c r="J3035" s="3" t="s">
        <v>48</v>
      </c>
      <c r="K3035" s="3" t="s">
        <v>29</v>
      </c>
      <c r="L3035" s="5">
        <v>5462.52</v>
      </c>
      <c r="M3035" s="5">
        <v>5122.72</v>
      </c>
      <c r="N3035" s="6">
        <v>0.13</v>
      </c>
      <c r="O3035" s="5">
        <v>2238.2199999999998</v>
      </c>
      <c r="P3035" s="3">
        <v>26</v>
      </c>
      <c r="Q3035" s="5">
        <v>296.70999999999998</v>
      </c>
      <c r="R3035" s="7">
        <f t="shared" si="141"/>
        <v>41025</v>
      </c>
      <c r="S3035" s="3">
        <v>4</v>
      </c>
      <c r="T3035" s="6">
        <v>5.0000000000000001E-3</v>
      </c>
      <c r="U3035" s="3" t="s">
        <v>44</v>
      </c>
      <c r="V3035" s="3">
        <v>4.0999999999999996</v>
      </c>
      <c r="W3035" s="3" t="s">
        <v>38</v>
      </c>
      <c r="X3035" s="8">
        <f t="shared" si="142"/>
        <v>40.974129156506514</v>
      </c>
      <c r="Y3035" s="9">
        <f t="shared" si="143"/>
        <v>4.101276725585687</v>
      </c>
    </row>
    <row r="3036" spans="1:25" x14ac:dyDescent="0.3">
      <c r="A3036" s="3">
        <v>203034</v>
      </c>
      <c r="B3036" s="3">
        <v>4202</v>
      </c>
      <c r="C3036" s="3" t="s">
        <v>32</v>
      </c>
      <c r="D3036" s="3" t="s">
        <v>23</v>
      </c>
      <c r="E3036" s="3" t="s">
        <v>46</v>
      </c>
      <c r="F3036" s="3" t="s">
        <v>35</v>
      </c>
      <c r="G3036" s="3" t="s">
        <v>40</v>
      </c>
      <c r="H3036" s="3" t="s">
        <v>47</v>
      </c>
      <c r="I3036" s="4">
        <v>41022</v>
      </c>
      <c r="J3036" s="3" t="s">
        <v>28</v>
      </c>
      <c r="K3036" s="3" t="s">
        <v>29</v>
      </c>
      <c r="L3036" s="5">
        <v>2211.7600000000002</v>
      </c>
      <c r="M3036" s="5">
        <v>2305.7800000000002</v>
      </c>
      <c r="N3036" s="6">
        <v>0.18</v>
      </c>
      <c r="O3036" s="5">
        <v>1037.3800000000001</v>
      </c>
      <c r="P3036" s="3">
        <v>16</v>
      </c>
      <c r="Q3036" s="5">
        <v>121.46</v>
      </c>
      <c r="R3036" s="7">
        <f t="shared" si="141"/>
        <v>41031</v>
      </c>
      <c r="S3036" s="3">
        <v>9</v>
      </c>
      <c r="T3036" s="6">
        <v>9.4E-2</v>
      </c>
      <c r="U3036" s="3" t="s">
        <v>49</v>
      </c>
      <c r="V3036" s="3">
        <v>3.7</v>
      </c>
      <c r="W3036" s="3" t="s">
        <v>45</v>
      </c>
      <c r="X3036" s="8">
        <f t="shared" si="142"/>
        <v>46.90291894238073</v>
      </c>
      <c r="Y3036" s="9">
        <f t="shared" si="143"/>
        <v>5.9951513153900198</v>
      </c>
    </row>
    <row r="3037" spans="1:25" x14ac:dyDescent="0.3">
      <c r="A3037" s="3">
        <v>203035</v>
      </c>
      <c r="B3037" s="3">
        <v>6565</v>
      </c>
      <c r="C3037" s="3" t="s">
        <v>22</v>
      </c>
      <c r="D3037" s="3" t="s">
        <v>33</v>
      </c>
      <c r="E3037" s="3" t="s">
        <v>24</v>
      </c>
      <c r="F3037" s="3" t="s">
        <v>59</v>
      </c>
      <c r="G3037" s="3" t="s">
        <v>60</v>
      </c>
      <c r="H3037" s="3" t="s">
        <v>53</v>
      </c>
      <c r="I3037" s="4">
        <v>41023</v>
      </c>
      <c r="J3037" s="3" t="s">
        <v>48</v>
      </c>
      <c r="K3037" s="3" t="s">
        <v>29</v>
      </c>
      <c r="L3037" s="5">
        <v>3715.45</v>
      </c>
      <c r="M3037" s="5">
        <v>3479.27</v>
      </c>
      <c r="N3037" s="6">
        <v>0.09</v>
      </c>
      <c r="O3037" s="5">
        <v>782.15</v>
      </c>
      <c r="P3037" s="3">
        <v>11</v>
      </c>
      <c r="Q3037" s="5">
        <v>172.47</v>
      </c>
      <c r="R3037" s="7">
        <f t="shared" si="141"/>
        <v>41032</v>
      </c>
      <c r="S3037" s="3">
        <v>9</v>
      </c>
      <c r="T3037" s="6">
        <v>0.157</v>
      </c>
      <c r="U3037" s="3" t="s">
        <v>49</v>
      </c>
      <c r="V3037" s="3">
        <v>4.9000000000000004</v>
      </c>
      <c r="W3037" s="3" t="s">
        <v>31</v>
      </c>
      <c r="X3037" s="8">
        <f t="shared" si="142"/>
        <v>21.051285846936441</v>
      </c>
      <c r="Y3037" s="9">
        <f t="shared" si="143"/>
        <v>9.7080186883507675</v>
      </c>
    </row>
    <row r="3038" spans="1:25" x14ac:dyDescent="0.3">
      <c r="A3038" s="3">
        <v>203036</v>
      </c>
      <c r="B3038" s="3">
        <v>3112</v>
      </c>
      <c r="C3038" s="3" t="s">
        <v>39</v>
      </c>
      <c r="D3038" s="3" t="s">
        <v>23</v>
      </c>
      <c r="E3038" s="3" t="s">
        <v>24</v>
      </c>
      <c r="F3038" s="3" t="s">
        <v>54</v>
      </c>
      <c r="G3038" s="3" t="s">
        <v>26</v>
      </c>
      <c r="H3038" s="3" t="s">
        <v>41</v>
      </c>
      <c r="I3038" s="4">
        <v>41024</v>
      </c>
      <c r="J3038" s="3" t="s">
        <v>28</v>
      </c>
      <c r="K3038" s="3" t="s">
        <v>55</v>
      </c>
      <c r="L3038" s="5">
        <v>885.46</v>
      </c>
      <c r="M3038" s="5">
        <v>890.53</v>
      </c>
      <c r="N3038" s="6">
        <v>0.2</v>
      </c>
      <c r="O3038" s="5">
        <v>337.92</v>
      </c>
      <c r="P3038" s="3">
        <v>24</v>
      </c>
      <c r="Q3038" s="5">
        <v>168.15</v>
      </c>
      <c r="R3038" s="7">
        <f t="shared" si="141"/>
        <v>41031</v>
      </c>
      <c r="S3038" s="3">
        <v>7</v>
      </c>
      <c r="T3038" s="6">
        <v>2.7E-2</v>
      </c>
      <c r="U3038" s="3" t="s">
        <v>37</v>
      </c>
      <c r="V3038" s="3">
        <v>2.2999999999999998</v>
      </c>
      <c r="W3038" s="3" t="s">
        <v>38</v>
      </c>
      <c r="X3038" s="8">
        <f t="shared" si="142"/>
        <v>38.163214600320735</v>
      </c>
      <c r="Y3038" s="9">
        <f t="shared" si="143"/>
        <v>4.1429448380926717</v>
      </c>
    </row>
    <row r="3039" spans="1:25" x14ac:dyDescent="0.3">
      <c r="A3039" s="3">
        <v>203037</v>
      </c>
      <c r="B3039" s="3">
        <v>6099</v>
      </c>
      <c r="C3039" s="3" t="s">
        <v>22</v>
      </c>
      <c r="D3039" s="3" t="s">
        <v>33</v>
      </c>
      <c r="E3039" s="3" t="s">
        <v>34</v>
      </c>
      <c r="F3039" s="3" t="s">
        <v>25</v>
      </c>
      <c r="G3039" s="3" t="s">
        <v>40</v>
      </c>
      <c r="H3039" s="3" t="s">
        <v>41</v>
      </c>
      <c r="I3039" s="4">
        <v>41025</v>
      </c>
      <c r="J3039" s="3" t="s">
        <v>48</v>
      </c>
      <c r="K3039" s="3" t="s">
        <v>55</v>
      </c>
      <c r="L3039" s="5">
        <v>721.92</v>
      </c>
      <c r="M3039" s="5">
        <v>773.27</v>
      </c>
      <c r="N3039" s="6">
        <v>0.09</v>
      </c>
      <c r="O3039" s="5">
        <v>246.6</v>
      </c>
      <c r="P3039" s="3">
        <v>7</v>
      </c>
      <c r="Q3039" s="5">
        <v>187.03</v>
      </c>
      <c r="R3039" s="7">
        <f t="shared" si="141"/>
        <v>41031</v>
      </c>
      <c r="S3039" s="3">
        <v>6</v>
      </c>
      <c r="T3039" s="6">
        <v>0.2</v>
      </c>
      <c r="U3039" s="3" t="s">
        <v>44</v>
      </c>
      <c r="V3039" s="3">
        <v>4.2</v>
      </c>
      <c r="W3039" s="3" t="s">
        <v>45</v>
      </c>
      <c r="X3039" s="8">
        <f t="shared" si="142"/>
        <v>34.15890957446809</v>
      </c>
      <c r="Y3039" s="9">
        <f t="shared" si="143"/>
        <v>13.337052849771563</v>
      </c>
    </row>
    <row r="3040" spans="1:25" x14ac:dyDescent="0.3">
      <c r="A3040" s="3">
        <v>203038</v>
      </c>
      <c r="B3040" s="3">
        <v>3790</v>
      </c>
      <c r="C3040" s="3" t="s">
        <v>39</v>
      </c>
      <c r="D3040" s="3" t="s">
        <v>23</v>
      </c>
      <c r="E3040" s="3" t="s">
        <v>24</v>
      </c>
      <c r="F3040" s="3" t="s">
        <v>54</v>
      </c>
      <c r="G3040" s="3" t="s">
        <v>36</v>
      </c>
      <c r="H3040" s="3" t="s">
        <v>27</v>
      </c>
      <c r="I3040" s="4">
        <v>41026</v>
      </c>
      <c r="J3040" s="3" t="s">
        <v>48</v>
      </c>
      <c r="K3040" s="3" t="s">
        <v>58</v>
      </c>
      <c r="L3040" s="5">
        <v>3707.35</v>
      </c>
      <c r="M3040" s="5">
        <v>3959.73</v>
      </c>
      <c r="N3040" s="6">
        <v>0.06</v>
      </c>
      <c r="O3040" s="5">
        <v>814.92</v>
      </c>
      <c r="P3040" s="3">
        <v>23</v>
      </c>
      <c r="Q3040" s="5">
        <v>5.41</v>
      </c>
      <c r="R3040" s="7">
        <f t="shared" si="141"/>
        <v>41038</v>
      </c>
      <c r="S3040" s="3">
        <v>12</v>
      </c>
      <c r="T3040" s="6">
        <v>7.3999999999999996E-2</v>
      </c>
      <c r="U3040" s="3" t="s">
        <v>37</v>
      </c>
      <c r="V3040" s="3">
        <v>1.7</v>
      </c>
      <c r="W3040" s="3" t="s">
        <v>45</v>
      </c>
      <c r="X3040" s="8">
        <f t="shared" si="142"/>
        <v>21.981199509083307</v>
      </c>
      <c r="Y3040" s="9">
        <f t="shared" si="143"/>
        <v>4.0707101351552408</v>
      </c>
    </row>
    <row r="3041" spans="1:25" x14ac:dyDescent="0.3">
      <c r="A3041" s="3">
        <v>203039</v>
      </c>
      <c r="B3041" s="3">
        <v>3502</v>
      </c>
      <c r="C3041" s="3" t="s">
        <v>50</v>
      </c>
      <c r="D3041" s="3" t="s">
        <v>23</v>
      </c>
      <c r="E3041" s="3" t="s">
        <v>46</v>
      </c>
      <c r="F3041" s="3" t="s">
        <v>25</v>
      </c>
      <c r="G3041" s="3" t="s">
        <v>52</v>
      </c>
      <c r="H3041" s="3" t="s">
        <v>27</v>
      </c>
      <c r="I3041" s="4">
        <v>41027</v>
      </c>
      <c r="J3041" s="3" t="s">
        <v>48</v>
      </c>
      <c r="K3041" s="3" t="s">
        <v>43</v>
      </c>
      <c r="L3041" s="5">
        <v>4468.68</v>
      </c>
      <c r="M3041" s="5">
        <v>4209.74</v>
      </c>
      <c r="N3041" s="6">
        <v>0.25</v>
      </c>
      <c r="O3041" s="5">
        <v>869.37</v>
      </c>
      <c r="P3041" s="3">
        <v>14</v>
      </c>
      <c r="Q3041" s="5">
        <v>73.2</v>
      </c>
      <c r="R3041" s="7">
        <f t="shared" si="141"/>
        <v>41037</v>
      </c>
      <c r="S3041" s="3">
        <v>10</v>
      </c>
      <c r="T3041" s="6">
        <v>0.183</v>
      </c>
      <c r="U3041" s="3" t="s">
        <v>30</v>
      </c>
      <c r="V3041" s="3">
        <v>3.7</v>
      </c>
      <c r="W3041" s="3" t="s">
        <v>38</v>
      </c>
      <c r="X3041" s="8">
        <f t="shared" si="142"/>
        <v>19.454738311984745</v>
      </c>
      <c r="Y3041" s="9">
        <f t="shared" si="143"/>
        <v>7.5822124067383871</v>
      </c>
    </row>
    <row r="3042" spans="1:25" x14ac:dyDescent="0.3">
      <c r="A3042" s="3">
        <v>203040</v>
      </c>
      <c r="B3042" s="3">
        <v>3832</v>
      </c>
      <c r="C3042" s="3" t="s">
        <v>22</v>
      </c>
      <c r="D3042" s="3" t="s">
        <v>23</v>
      </c>
      <c r="E3042" s="3" t="s">
        <v>46</v>
      </c>
      <c r="F3042" s="3" t="s">
        <v>35</v>
      </c>
      <c r="G3042" s="3" t="s">
        <v>62</v>
      </c>
      <c r="H3042" s="3" t="s">
        <v>57</v>
      </c>
      <c r="I3042" s="4">
        <v>41028</v>
      </c>
      <c r="J3042" s="3" t="s">
        <v>28</v>
      </c>
      <c r="K3042" s="3" t="s">
        <v>43</v>
      </c>
      <c r="L3042" s="5">
        <v>2584.27</v>
      </c>
      <c r="M3042" s="5">
        <v>2789.56</v>
      </c>
      <c r="N3042" s="6">
        <v>0.04</v>
      </c>
      <c r="O3042" s="5">
        <v>1234.0999999999999</v>
      </c>
      <c r="P3042" s="3">
        <v>5</v>
      </c>
      <c r="Q3042" s="5">
        <v>214.39</v>
      </c>
      <c r="R3042" s="7">
        <f t="shared" si="141"/>
        <v>41030</v>
      </c>
      <c r="S3042" s="3">
        <v>2</v>
      </c>
      <c r="T3042" s="6">
        <v>8.7999999999999995E-2</v>
      </c>
      <c r="U3042" s="3" t="s">
        <v>49</v>
      </c>
      <c r="V3042" s="3">
        <v>1.8</v>
      </c>
      <c r="W3042" s="3" t="s">
        <v>31</v>
      </c>
      <c r="X3042" s="8">
        <f t="shared" si="142"/>
        <v>47.754298119004588</v>
      </c>
      <c r="Y3042" s="9">
        <f t="shared" si="143"/>
        <v>18.528154977845972</v>
      </c>
    </row>
    <row r="3043" spans="1:25" x14ac:dyDescent="0.3">
      <c r="A3043" s="3">
        <v>203041</v>
      </c>
      <c r="B3043" s="3">
        <v>2716</v>
      </c>
      <c r="C3043" s="3" t="s">
        <v>50</v>
      </c>
      <c r="D3043" s="3" t="s">
        <v>33</v>
      </c>
      <c r="E3043" s="3" t="s">
        <v>24</v>
      </c>
      <c r="F3043" s="3" t="s">
        <v>51</v>
      </c>
      <c r="G3043" s="3" t="s">
        <v>36</v>
      </c>
      <c r="H3043" s="3" t="s">
        <v>47</v>
      </c>
      <c r="I3043" s="4">
        <v>41029</v>
      </c>
      <c r="J3043" s="3" t="s">
        <v>48</v>
      </c>
      <c r="K3043" s="3" t="s">
        <v>43</v>
      </c>
      <c r="L3043" s="5">
        <v>539.59</v>
      </c>
      <c r="M3043" s="5">
        <v>592.88</v>
      </c>
      <c r="N3043" s="6">
        <v>0.26</v>
      </c>
      <c r="O3043" s="5">
        <v>204.42</v>
      </c>
      <c r="P3043" s="3">
        <v>11</v>
      </c>
      <c r="Q3043" s="5">
        <v>185.34</v>
      </c>
      <c r="R3043" s="7">
        <f t="shared" si="141"/>
        <v>41032</v>
      </c>
      <c r="S3043" s="3">
        <v>3</v>
      </c>
      <c r="T3043" s="6">
        <v>0.123</v>
      </c>
      <c r="U3043" s="3" t="s">
        <v>44</v>
      </c>
      <c r="V3043" s="3">
        <v>3</v>
      </c>
      <c r="W3043" s="3" t="s">
        <v>31</v>
      </c>
      <c r="X3043" s="8">
        <f t="shared" si="142"/>
        <v>37.884319575974345</v>
      </c>
      <c r="Y3043" s="9">
        <f t="shared" si="143"/>
        <v>8.2737883490143638</v>
      </c>
    </row>
    <row r="3044" spans="1:25" x14ac:dyDescent="0.3">
      <c r="A3044" s="3">
        <v>203042</v>
      </c>
      <c r="B3044" s="3">
        <v>4866</v>
      </c>
      <c r="C3044" s="3" t="s">
        <v>32</v>
      </c>
      <c r="D3044" s="3" t="s">
        <v>33</v>
      </c>
      <c r="E3044" s="3" t="s">
        <v>34</v>
      </c>
      <c r="F3044" s="3" t="s">
        <v>25</v>
      </c>
      <c r="G3044" s="3" t="s">
        <v>61</v>
      </c>
      <c r="H3044" s="3" t="s">
        <v>57</v>
      </c>
      <c r="I3044" s="4">
        <v>41030</v>
      </c>
      <c r="J3044" s="3" t="s">
        <v>42</v>
      </c>
      <c r="K3044" s="3" t="s">
        <v>58</v>
      </c>
      <c r="L3044" s="5">
        <v>5309.48</v>
      </c>
      <c r="M3044" s="5">
        <v>5812.84</v>
      </c>
      <c r="N3044" s="6">
        <v>0.04</v>
      </c>
      <c r="O3044" s="5">
        <v>1900.07</v>
      </c>
      <c r="P3044" s="3">
        <v>24</v>
      </c>
      <c r="Q3044" s="5">
        <v>54.14</v>
      </c>
      <c r="R3044" s="7">
        <f t="shared" si="141"/>
        <v>41033</v>
      </c>
      <c r="S3044" s="3">
        <v>3</v>
      </c>
      <c r="T3044" s="6">
        <v>0.193</v>
      </c>
      <c r="U3044" s="3" t="s">
        <v>37</v>
      </c>
      <c r="V3044" s="3">
        <v>1.8</v>
      </c>
      <c r="W3044" s="3" t="s">
        <v>38</v>
      </c>
      <c r="X3044" s="8">
        <f t="shared" si="142"/>
        <v>35.786367026526136</v>
      </c>
      <c r="Y3044" s="9">
        <f t="shared" si="143"/>
        <v>3.8058562309186783</v>
      </c>
    </row>
    <row r="3045" spans="1:25" x14ac:dyDescent="0.3">
      <c r="A3045" s="3">
        <v>203043</v>
      </c>
      <c r="B3045" s="3">
        <v>5841</v>
      </c>
      <c r="C3045" s="3" t="s">
        <v>32</v>
      </c>
      <c r="D3045" s="3" t="s">
        <v>56</v>
      </c>
      <c r="E3045" s="3" t="s">
        <v>24</v>
      </c>
      <c r="F3045" s="3" t="s">
        <v>25</v>
      </c>
      <c r="G3045" s="3" t="s">
        <v>62</v>
      </c>
      <c r="H3045" s="3" t="s">
        <v>41</v>
      </c>
      <c r="I3045" s="4">
        <v>41031</v>
      </c>
      <c r="J3045" s="3" t="s">
        <v>48</v>
      </c>
      <c r="K3045" s="3" t="s">
        <v>58</v>
      </c>
      <c r="L3045" s="5">
        <v>5435.2</v>
      </c>
      <c r="M3045" s="5">
        <v>5860.44</v>
      </c>
      <c r="N3045" s="6">
        <v>0.35</v>
      </c>
      <c r="O3045" s="5">
        <v>2710.96</v>
      </c>
      <c r="P3045" s="3">
        <v>16</v>
      </c>
      <c r="Q3045" s="5">
        <v>75.069999999999993</v>
      </c>
      <c r="R3045" s="7">
        <f t="shared" si="141"/>
        <v>41040</v>
      </c>
      <c r="S3045" s="3">
        <v>9</v>
      </c>
      <c r="T3045" s="6">
        <v>0.14399999999999999</v>
      </c>
      <c r="U3045" s="3" t="s">
        <v>49</v>
      </c>
      <c r="V3045" s="3">
        <v>3.8</v>
      </c>
      <c r="W3045" s="3" t="s">
        <v>31</v>
      </c>
      <c r="X3045" s="8">
        <f t="shared" si="142"/>
        <v>49.877833382396233</v>
      </c>
      <c r="Y3045" s="9">
        <f t="shared" si="143"/>
        <v>5.7964930960815231</v>
      </c>
    </row>
    <row r="3046" spans="1:25" x14ac:dyDescent="0.3">
      <c r="A3046" s="3">
        <v>203044</v>
      </c>
      <c r="B3046" s="3">
        <v>4769</v>
      </c>
      <c r="C3046" s="3" t="s">
        <v>50</v>
      </c>
      <c r="D3046" s="3" t="s">
        <v>56</v>
      </c>
      <c r="E3046" s="3" t="s">
        <v>46</v>
      </c>
      <c r="F3046" s="3" t="s">
        <v>35</v>
      </c>
      <c r="G3046" s="3" t="s">
        <v>26</v>
      </c>
      <c r="H3046" s="3" t="s">
        <v>53</v>
      </c>
      <c r="I3046" s="4">
        <v>41032</v>
      </c>
      <c r="J3046" s="3" t="s">
        <v>28</v>
      </c>
      <c r="K3046" s="3" t="s">
        <v>55</v>
      </c>
      <c r="L3046" s="5">
        <v>2599.73</v>
      </c>
      <c r="M3046" s="5">
        <v>2372.5700000000002</v>
      </c>
      <c r="N3046" s="6">
        <v>0.3</v>
      </c>
      <c r="O3046" s="5">
        <v>627.42999999999995</v>
      </c>
      <c r="P3046" s="3">
        <v>6</v>
      </c>
      <c r="Q3046" s="5">
        <v>161.04</v>
      </c>
      <c r="R3046" s="7">
        <f t="shared" si="141"/>
        <v>41034</v>
      </c>
      <c r="S3046" s="3">
        <v>2</v>
      </c>
      <c r="T3046" s="6">
        <v>2E-3</v>
      </c>
      <c r="U3046" s="3" t="s">
        <v>30</v>
      </c>
      <c r="V3046" s="3">
        <v>5</v>
      </c>
      <c r="W3046" s="3" t="s">
        <v>38</v>
      </c>
      <c r="X3046" s="8">
        <f t="shared" si="142"/>
        <v>24.134429344585779</v>
      </c>
      <c r="Y3046" s="9">
        <f t="shared" si="143"/>
        <v>18.262404621711195</v>
      </c>
    </row>
    <row r="3047" spans="1:25" x14ac:dyDescent="0.3">
      <c r="A3047" s="3">
        <v>203045</v>
      </c>
      <c r="B3047" s="3">
        <v>6648</v>
      </c>
      <c r="C3047" s="3" t="s">
        <v>50</v>
      </c>
      <c r="D3047" s="3" t="s">
        <v>33</v>
      </c>
      <c r="E3047" s="3" t="s">
        <v>46</v>
      </c>
      <c r="F3047" s="3" t="s">
        <v>35</v>
      </c>
      <c r="G3047" s="3" t="s">
        <v>52</v>
      </c>
      <c r="H3047" s="3" t="s">
        <v>47</v>
      </c>
      <c r="I3047" s="4">
        <v>41033</v>
      </c>
      <c r="J3047" s="3" t="s">
        <v>42</v>
      </c>
      <c r="K3047" s="3" t="s">
        <v>43</v>
      </c>
      <c r="L3047" s="5">
        <v>56.44</v>
      </c>
      <c r="M3047" s="5">
        <v>57.88</v>
      </c>
      <c r="N3047" s="6">
        <v>0.09</v>
      </c>
      <c r="O3047" s="5">
        <v>10.81</v>
      </c>
      <c r="P3047" s="3">
        <v>15</v>
      </c>
      <c r="Q3047" s="5">
        <v>187.39</v>
      </c>
      <c r="R3047" s="7">
        <f t="shared" si="141"/>
        <v>41034</v>
      </c>
      <c r="S3047" s="3">
        <v>1</v>
      </c>
      <c r="T3047" s="6">
        <v>4.1000000000000002E-2</v>
      </c>
      <c r="U3047" s="3" t="s">
        <v>30</v>
      </c>
      <c r="V3047" s="3">
        <v>3.5</v>
      </c>
      <c r="W3047" s="3" t="s">
        <v>31</v>
      </c>
      <c r="X3047" s="8">
        <f t="shared" si="142"/>
        <v>19.153082919914954</v>
      </c>
      <c r="Y3047" s="9">
        <f t="shared" si="143"/>
        <v>6.5008062658373635</v>
      </c>
    </row>
    <row r="3048" spans="1:25" x14ac:dyDescent="0.3">
      <c r="A3048" s="3">
        <v>203046</v>
      </c>
      <c r="B3048" s="3">
        <v>1314</v>
      </c>
      <c r="C3048" s="3" t="s">
        <v>32</v>
      </c>
      <c r="D3048" s="3" t="s">
        <v>23</v>
      </c>
      <c r="E3048" s="3" t="s">
        <v>34</v>
      </c>
      <c r="F3048" s="3" t="s">
        <v>51</v>
      </c>
      <c r="G3048" s="3" t="s">
        <v>26</v>
      </c>
      <c r="H3048" s="3" t="s">
        <v>41</v>
      </c>
      <c r="I3048" s="4">
        <v>41034</v>
      </c>
      <c r="J3048" s="3" t="s">
        <v>48</v>
      </c>
      <c r="K3048" s="3" t="s">
        <v>58</v>
      </c>
      <c r="L3048" s="5">
        <v>5104.76</v>
      </c>
      <c r="M3048" s="5">
        <v>5043.46</v>
      </c>
      <c r="N3048" s="6">
        <v>0.11</v>
      </c>
      <c r="O3048" s="5">
        <v>1183.8399999999999</v>
      </c>
      <c r="P3048" s="3">
        <v>9</v>
      </c>
      <c r="Q3048" s="5">
        <v>70.650000000000006</v>
      </c>
      <c r="R3048" s="7">
        <f t="shared" si="141"/>
        <v>41036</v>
      </c>
      <c r="S3048" s="3">
        <v>2</v>
      </c>
      <c r="T3048" s="6">
        <v>5.8000000000000003E-2</v>
      </c>
      <c r="U3048" s="3" t="s">
        <v>49</v>
      </c>
      <c r="V3048" s="3">
        <v>2.9</v>
      </c>
      <c r="W3048" s="3" t="s">
        <v>45</v>
      </c>
      <c r="X3048" s="8">
        <f t="shared" si="142"/>
        <v>23.190904175710511</v>
      </c>
      <c r="Y3048" s="9">
        <f t="shared" si="143"/>
        <v>11.246159492799697</v>
      </c>
    </row>
    <row r="3049" spans="1:25" x14ac:dyDescent="0.3">
      <c r="A3049" s="3">
        <v>203047</v>
      </c>
      <c r="B3049" s="3">
        <v>7034</v>
      </c>
      <c r="C3049" s="3" t="s">
        <v>39</v>
      </c>
      <c r="D3049" s="3" t="s">
        <v>56</v>
      </c>
      <c r="E3049" s="3" t="s">
        <v>46</v>
      </c>
      <c r="F3049" s="3" t="s">
        <v>25</v>
      </c>
      <c r="G3049" s="3" t="s">
        <v>52</v>
      </c>
      <c r="H3049" s="3" t="s">
        <v>27</v>
      </c>
      <c r="I3049" s="4">
        <v>41035</v>
      </c>
      <c r="J3049" s="3" t="s">
        <v>48</v>
      </c>
      <c r="K3049" s="3" t="s">
        <v>55</v>
      </c>
      <c r="L3049" s="5">
        <v>610.64</v>
      </c>
      <c r="M3049" s="5">
        <v>583.69000000000005</v>
      </c>
      <c r="N3049" s="6">
        <v>0.36</v>
      </c>
      <c r="O3049" s="5">
        <v>102.62</v>
      </c>
      <c r="P3049" s="3">
        <v>27</v>
      </c>
      <c r="Q3049" s="5">
        <v>27.09</v>
      </c>
      <c r="R3049" s="7">
        <f t="shared" si="141"/>
        <v>41043</v>
      </c>
      <c r="S3049" s="3">
        <v>8</v>
      </c>
      <c r="T3049" s="6">
        <v>0.121</v>
      </c>
      <c r="U3049" s="3" t="s">
        <v>37</v>
      </c>
      <c r="V3049" s="3">
        <v>4.0999999999999996</v>
      </c>
      <c r="W3049" s="3" t="s">
        <v>45</v>
      </c>
      <c r="X3049" s="8">
        <f t="shared" si="142"/>
        <v>16.805319009563739</v>
      </c>
      <c r="Y3049" s="9">
        <f t="shared" si="143"/>
        <v>3.87471025652252</v>
      </c>
    </row>
    <row r="3050" spans="1:25" x14ac:dyDescent="0.3">
      <c r="A3050" s="3">
        <v>203048</v>
      </c>
      <c r="B3050" s="3">
        <v>7341</v>
      </c>
      <c r="C3050" s="3" t="s">
        <v>50</v>
      </c>
      <c r="D3050" s="3" t="s">
        <v>56</v>
      </c>
      <c r="E3050" s="3" t="s">
        <v>34</v>
      </c>
      <c r="F3050" s="3" t="s">
        <v>25</v>
      </c>
      <c r="G3050" s="3" t="s">
        <v>26</v>
      </c>
      <c r="H3050" s="3" t="s">
        <v>57</v>
      </c>
      <c r="I3050" s="4">
        <v>41036</v>
      </c>
      <c r="J3050" s="3" t="s">
        <v>48</v>
      </c>
      <c r="K3050" s="3" t="s">
        <v>55</v>
      </c>
      <c r="L3050" s="5">
        <v>1826.22</v>
      </c>
      <c r="M3050" s="5">
        <v>1758.84</v>
      </c>
      <c r="N3050" s="6">
        <v>0.03</v>
      </c>
      <c r="O3050" s="5">
        <v>858.31</v>
      </c>
      <c r="P3050" s="3">
        <v>1</v>
      </c>
      <c r="Q3050" s="5">
        <v>256.83999999999997</v>
      </c>
      <c r="R3050" s="7">
        <f t="shared" si="141"/>
        <v>41045</v>
      </c>
      <c r="S3050" s="3">
        <v>9</v>
      </c>
      <c r="T3050" s="6">
        <v>0.17899999999999999</v>
      </c>
      <c r="U3050" s="3" t="s">
        <v>49</v>
      </c>
      <c r="V3050" s="3">
        <v>4.4000000000000004</v>
      </c>
      <c r="W3050" s="3" t="s">
        <v>38</v>
      </c>
      <c r="X3050" s="8">
        <f t="shared" si="142"/>
        <v>46.999266243935558</v>
      </c>
      <c r="Y3050" s="9">
        <f t="shared" si="143"/>
        <v>103.8309340246981</v>
      </c>
    </row>
    <row r="3051" spans="1:25" x14ac:dyDescent="0.3">
      <c r="A3051" s="3">
        <v>203049</v>
      </c>
      <c r="B3051" s="3">
        <v>4717</v>
      </c>
      <c r="C3051" s="3" t="s">
        <v>50</v>
      </c>
      <c r="D3051" s="3" t="s">
        <v>23</v>
      </c>
      <c r="E3051" s="3" t="s">
        <v>46</v>
      </c>
      <c r="F3051" s="3" t="s">
        <v>54</v>
      </c>
      <c r="G3051" s="3" t="s">
        <v>61</v>
      </c>
      <c r="H3051" s="3" t="s">
        <v>41</v>
      </c>
      <c r="I3051" s="4">
        <v>41037</v>
      </c>
      <c r="J3051" s="3" t="s">
        <v>28</v>
      </c>
      <c r="K3051" s="3" t="s">
        <v>58</v>
      </c>
      <c r="L3051" s="5">
        <v>2020.43</v>
      </c>
      <c r="M3051" s="5">
        <v>2199.4699999999998</v>
      </c>
      <c r="N3051" s="6">
        <v>0.33</v>
      </c>
      <c r="O3051" s="5">
        <v>765.25</v>
      </c>
      <c r="P3051" s="3">
        <v>22</v>
      </c>
      <c r="Q3051" s="5">
        <v>50.79</v>
      </c>
      <c r="R3051" s="7">
        <f t="shared" si="141"/>
        <v>41047</v>
      </c>
      <c r="S3051" s="3">
        <v>10</v>
      </c>
      <c r="T3051" s="6">
        <v>4.4999999999999998E-2</v>
      </c>
      <c r="U3051" s="3" t="s">
        <v>49</v>
      </c>
      <c r="V3051" s="3">
        <v>3</v>
      </c>
      <c r="W3051" s="3" t="s">
        <v>45</v>
      </c>
      <c r="X3051" s="8">
        <f t="shared" si="142"/>
        <v>37.875600738456669</v>
      </c>
      <c r="Y3051" s="9">
        <f t="shared" si="143"/>
        <v>4.1754480521547137</v>
      </c>
    </row>
    <row r="3052" spans="1:25" x14ac:dyDescent="0.3">
      <c r="A3052" s="3">
        <v>203050</v>
      </c>
      <c r="B3052" s="3">
        <v>6446</v>
      </c>
      <c r="C3052" s="3" t="s">
        <v>32</v>
      </c>
      <c r="D3052" s="3" t="s">
        <v>23</v>
      </c>
      <c r="E3052" s="3" t="s">
        <v>24</v>
      </c>
      <c r="F3052" s="3" t="s">
        <v>59</v>
      </c>
      <c r="G3052" s="3" t="s">
        <v>40</v>
      </c>
      <c r="H3052" s="3" t="s">
        <v>53</v>
      </c>
      <c r="I3052" s="4">
        <v>41038</v>
      </c>
      <c r="J3052" s="3" t="s">
        <v>48</v>
      </c>
      <c r="K3052" s="3" t="s">
        <v>29</v>
      </c>
      <c r="L3052" s="5">
        <v>2145.04</v>
      </c>
      <c r="M3052" s="5">
        <v>2338.96</v>
      </c>
      <c r="N3052" s="6">
        <v>0.16</v>
      </c>
      <c r="O3052" s="5">
        <v>733.56</v>
      </c>
      <c r="P3052" s="3">
        <v>12</v>
      </c>
      <c r="Q3052" s="5">
        <v>44.31</v>
      </c>
      <c r="R3052" s="7">
        <f t="shared" si="141"/>
        <v>41044</v>
      </c>
      <c r="S3052" s="3">
        <v>6</v>
      </c>
      <c r="T3052" s="6">
        <v>0.105</v>
      </c>
      <c r="U3052" s="3" t="s">
        <v>30</v>
      </c>
      <c r="V3052" s="3">
        <v>1.3</v>
      </c>
      <c r="W3052" s="3" t="s">
        <v>45</v>
      </c>
      <c r="X3052" s="8">
        <f t="shared" si="142"/>
        <v>34.197963674337075</v>
      </c>
      <c r="Y3052" s="9">
        <f t="shared" si="143"/>
        <v>7.6424279736863108</v>
      </c>
    </row>
    <row r="3053" spans="1:25" x14ac:dyDescent="0.3">
      <c r="A3053" s="3">
        <v>203051</v>
      </c>
      <c r="B3053" s="3">
        <v>4339</v>
      </c>
      <c r="C3053" s="3" t="s">
        <v>50</v>
      </c>
      <c r="D3053" s="3" t="s">
        <v>56</v>
      </c>
      <c r="E3053" s="3" t="s">
        <v>24</v>
      </c>
      <c r="F3053" s="3" t="s">
        <v>25</v>
      </c>
      <c r="G3053" s="3" t="s">
        <v>26</v>
      </c>
      <c r="H3053" s="3" t="s">
        <v>47</v>
      </c>
      <c r="I3053" s="4">
        <v>41039</v>
      </c>
      <c r="J3053" s="3" t="s">
        <v>42</v>
      </c>
      <c r="K3053" s="3" t="s">
        <v>55</v>
      </c>
      <c r="L3053" s="5">
        <v>4952.5</v>
      </c>
      <c r="M3053" s="5">
        <v>4557.55</v>
      </c>
      <c r="N3053" s="6">
        <v>0.4</v>
      </c>
      <c r="O3053" s="5">
        <v>2093.0500000000002</v>
      </c>
      <c r="P3053" s="3">
        <v>3</v>
      </c>
      <c r="Q3053" s="5">
        <v>204.16</v>
      </c>
      <c r="R3053" s="7">
        <f t="shared" si="141"/>
        <v>41050</v>
      </c>
      <c r="S3053" s="3">
        <v>11</v>
      </c>
      <c r="T3053" s="6">
        <v>0.186</v>
      </c>
      <c r="U3053" s="3" t="s">
        <v>44</v>
      </c>
      <c r="V3053" s="3">
        <v>4.5</v>
      </c>
      <c r="W3053" s="3" t="s">
        <v>31</v>
      </c>
      <c r="X3053" s="8">
        <f t="shared" si="142"/>
        <v>42.262493690055528</v>
      </c>
      <c r="Y3053" s="9">
        <f t="shared" si="143"/>
        <v>36.221946733076607</v>
      </c>
    </row>
    <row r="3054" spans="1:25" x14ac:dyDescent="0.3">
      <c r="A3054" s="3">
        <v>203052</v>
      </c>
      <c r="B3054" s="3">
        <v>2937</v>
      </c>
      <c r="C3054" s="3" t="s">
        <v>39</v>
      </c>
      <c r="D3054" s="3" t="s">
        <v>23</v>
      </c>
      <c r="E3054" s="3" t="s">
        <v>24</v>
      </c>
      <c r="F3054" s="3" t="s">
        <v>35</v>
      </c>
      <c r="G3054" s="3" t="s">
        <v>26</v>
      </c>
      <c r="H3054" s="3" t="s">
        <v>41</v>
      </c>
      <c r="I3054" s="4">
        <v>41040</v>
      </c>
      <c r="J3054" s="3" t="s">
        <v>48</v>
      </c>
      <c r="K3054" s="3" t="s">
        <v>43</v>
      </c>
      <c r="L3054" s="5">
        <v>679.44</v>
      </c>
      <c r="M3054" s="5">
        <v>639.16999999999996</v>
      </c>
      <c r="N3054" s="6">
        <v>0.15</v>
      </c>
      <c r="O3054" s="5">
        <v>208.14</v>
      </c>
      <c r="P3054" s="3">
        <v>6</v>
      </c>
      <c r="Q3054" s="5">
        <v>90.74</v>
      </c>
      <c r="R3054" s="7">
        <f t="shared" si="141"/>
        <v>41045</v>
      </c>
      <c r="S3054" s="3">
        <v>5</v>
      </c>
      <c r="T3054" s="6">
        <v>9.9000000000000005E-2</v>
      </c>
      <c r="U3054" s="3" t="s">
        <v>30</v>
      </c>
      <c r="V3054" s="3">
        <v>3.8</v>
      </c>
      <c r="W3054" s="3" t="s">
        <v>45</v>
      </c>
      <c r="X3054" s="8">
        <f t="shared" si="142"/>
        <v>30.634051571882718</v>
      </c>
      <c r="Y3054" s="9">
        <f t="shared" si="143"/>
        <v>17.716726379523447</v>
      </c>
    </row>
    <row r="3055" spans="1:25" x14ac:dyDescent="0.3">
      <c r="A3055" s="3">
        <v>203053</v>
      </c>
      <c r="B3055" s="3">
        <v>2892</v>
      </c>
      <c r="C3055" s="3" t="s">
        <v>22</v>
      </c>
      <c r="D3055" s="3" t="s">
        <v>33</v>
      </c>
      <c r="E3055" s="3" t="s">
        <v>46</v>
      </c>
      <c r="F3055" s="3" t="s">
        <v>54</v>
      </c>
      <c r="G3055" s="3" t="s">
        <v>61</v>
      </c>
      <c r="H3055" s="3" t="s">
        <v>53</v>
      </c>
      <c r="I3055" s="4">
        <v>41041</v>
      </c>
      <c r="J3055" s="3" t="s">
        <v>42</v>
      </c>
      <c r="K3055" s="3" t="s">
        <v>55</v>
      </c>
      <c r="L3055" s="5">
        <v>5179.8900000000003</v>
      </c>
      <c r="M3055" s="5">
        <v>5612.9</v>
      </c>
      <c r="N3055" s="6">
        <v>0.38</v>
      </c>
      <c r="O3055" s="5">
        <v>913.25</v>
      </c>
      <c r="P3055" s="3">
        <v>3</v>
      </c>
      <c r="Q3055" s="5">
        <v>34.31</v>
      </c>
      <c r="R3055" s="7">
        <f t="shared" si="141"/>
        <v>41046</v>
      </c>
      <c r="S3055" s="3">
        <v>5</v>
      </c>
      <c r="T3055" s="6">
        <v>0.122</v>
      </c>
      <c r="U3055" s="3" t="s">
        <v>30</v>
      </c>
      <c r="V3055" s="3">
        <v>4</v>
      </c>
      <c r="W3055" s="3" t="s">
        <v>45</v>
      </c>
      <c r="X3055" s="8">
        <f t="shared" si="142"/>
        <v>17.630683277058008</v>
      </c>
      <c r="Y3055" s="9">
        <f t="shared" si="143"/>
        <v>30.761816529779622</v>
      </c>
    </row>
    <row r="3056" spans="1:25" x14ac:dyDescent="0.3">
      <c r="A3056" s="3">
        <v>203054</v>
      </c>
      <c r="B3056" s="3">
        <v>5471</v>
      </c>
      <c r="C3056" s="3" t="s">
        <v>32</v>
      </c>
      <c r="D3056" s="3" t="s">
        <v>23</v>
      </c>
      <c r="E3056" s="3" t="s">
        <v>46</v>
      </c>
      <c r="F3056" s="3" t="s">
        <v>51</v>
      </c>
      <c r="G3056" s="3" t="s">
        <v>60</v>
      </c>
      <c r="H3056" s="3" t="s">
        <v>41</v>
      </c>
      <c r="I3056" s="4">
        <v>41042</v>
      </c>
      <c r="J3056" s="3" t="s">
        <v>48</v>
      </c>
      <c r="K3056" s="3" t="s">
        <v>58</v>
      </c>
      <c r="L3056" s="5">
        <v>3904.13</v>
      </c>
      <c r="M3056" s="5">
        <v>3993.09</v>
      </c>
      <c r="N3056" s="6">
        <v>7.0000000000000007E-2</v>
      </c>
      <c r="O3056" s="5">
        <v>631.29999999999995</v>
      </c>
      <c r="P3056" s="3">
        <v>1</v>
      </c>
      <c r="Q3056" s="5">
        <v>281.11</v>
      </c>
      <c r="R3056" s="7">
        <f t="shared" si="141"/>
        <v>41043</v>
      </c>
      <c r="S3056" s="3">
        <v>1</v>
      </c>
      <c r="T3056" s="6">
        <v>0.112</v>
      </c>
      <c r="U3056" s="3" t="s">
        <v>30</v>
      </c>
      <c r="V3056" s="3">
        <v>3.8</v>
      </c>
      <c r="W3056" s="3" t="s">
        <v>45</v>
      </c>
      <c r="X3056" s="8">
        <f t="shared" si="142"/>
        <v>16.170055812690663</v>
      </c>
      <c r="Y3056" s="9">
        <f t="shared" si="143"/>
        <v>97.772151391528865</v>
      </c>
    </row>
    <row r="3057" spans="1:25" x14ac:dyDescent="0.3">
      <c r="A3057" s="3">
        <v>203055</v>
      </c>
      <c r="B3057" s="3">
        <v>1266</v>
      </c>
      <c r="C3057" s="3" t="s">
        <v>22</v>
      </c>
      <c r="D3057" s="3" t="s">
        <v>33</v>
      </c>
      <c r="E3057" s="3" t="s">
        <v>46</v>
      </c>
      <c r="F3057" s="3" t="s">
        <v>35</v>
      </c>
      <c r="G3057" s="3" t="s">
        <v>52</v>
      </c>
      <c r="H3057" s="3" t="s">
        <v>41</v>
      </c>
      <c r="I3057" s="4">
        <v>41043</v>
      </c>
      <c r="J3057" s="3" t="s">
        <v>28</v>
      </c>
      <c r="K3057" s="3" t="s">
        <v>55</v>
      </c>
      <c r="L3057" s="5">
        <v>2822.64</v>
      </c>
      <c r="M3057" s="5">
        <v>2939.1</v>
      </c>
      <c r="N3057" s="6">
        <v>0.02</v>
      </c>
      <c r="O3057" s="5">
        <v>872.34</v>
      </c>
      <c r="P3057" s="3">
        <v>24</v>
      </c>
      <c r="Q3057" s="5">
        <v>57.87</v>
      </c>
      <c r="R3057" s="7">
        <f t="shared" si="141"/>
        <v>41047</v>
      </c>
      <c r="S3057" s="3">
        <v>4</v>
      </c>
      <c r="T3057" s="6">
        <v>0.01</v>
      </c>
      <c r="U3057" s="3" t="s">
        <v>44</v>
      </c>
      <c r="V3057" s="3">
        <v>3.5</v>
      </c>
      <c r="W3057" s="3" t="s">
        <v>45</v>
      </c>
      <c r="X3057" s="8">
        <f t="shared" si="142"/>
        <v>30.905110109684554</v>
      </c>
      <c r="Y3057" s="9">
        <f t="shared" si="143"/>
        <v>4.0015651049641043</v>
      </c>
    </row>
    <row r="3058" spans="1:25" x14ac:dyDescent="0.3">
      <c r="A3058" s="3">
        <v>203056</v>
      </c>
      <c r="B3058" s="3">
        <v>2553</v>
      </c>
      <c r="C3058" s="3" t="s">
        <v>32</v>
      </c>
      <c r="D3058" s="3" t="s">
        <v>56</v>
      </c>
      <c r="E3058" s="3" t="s">
        <v>34</v>
      </c>
      <c r="F3058" s="3" t="s">
        <v>59</v>
      </c>
      <c r="G3058" s="3" t="s">
        <v>36</v>
      </c>
      <c r="H3058" s="3" t="s">
        <v>53</v>
      </c>
      <c r="I3058" s="4">
        <v>41044</v>
      </c>
      <c r="J3058" s="3" t="s">
        <v>42</v>
      </c>
      <c r="K3058" s="3" t="s">
        <v>29</v>
      </c>
      <c r="L3058" s="5">
        <v>4853.3</v>
      </c>
      <c r="M3058" s="5">
        <v>4705.29</v>
      </c>
      <c r="N3058" s="6">
        <v>0.17</v>
      </c>
      <c r="O3058" s="5">
        <v>2048.9899999999998</v>
      </c>
      <c r="P3058" s="3">
        <v>15</v>
      </c>
      <c r="Q3058" s="5">
        <v>201.12</v>
      </c>
      <c r="R3058" s="7">
        <f t="shared" si="141"/>
        <v>41047</v>
      </c>
      <c r="S3058" s="3">
        <v>3</v>
      </c>
      <c r="T3058" s="6">
        <v>0.14399999999999999</v>
      </c>
      <c r="U3058" s="3" t="s">
        <v>49</v>
      </c>
      <c r="V3058" s="3">
        <v>1.1000000000000001</v>
      </c>
      <c r="W3058" s="3" t="s">
        <v>45</v>
      </c>
      <c r="X3058" s="8">
        <f t="shared" si="142"/>
        <v>42.218490511610653</v>
      </c>
      <c r="Y3058" s="9">
        <f t="shared" si="143"/>
        <v>6.876373896897606</v>
      </c>
    </row>
    <row r="3059" spans="1:25" x14ac:dyDescent="0.3">
      <c r="A3059" s="3">
        <v>203057</v>
      </c>
      <c r="B3059" s="3">
        <v>1981</v>
      </c>
      <c r="C3059" s="3" t="s">
        <v>50</v>
      </c>
      <c r="D3059" s="3" t="s">
        <v>56</v>
      </c>
      <c r="E3059" s="3" t="s">
        <v>46</v>
      </c>
      <c r="F3059" s="3" t="s">
        <v>59</v>
      </c>
      <c r="G3059" s="3" t="s">
        <v>62</v>
      </c>
      <c r="H3059" s="3" t="s">
        <v>47</v>
      </c>
      <c r="I3059" s="4">
        <v>41045</v>
      </c>
      <c r="J3059" s="3" t="s">
        <v>28</v>
      </c>
      <c r="K3059" s="3" t="s">
        <v>58</v>
      </c>
      <c r="L3059" s="5">
        <v>6994.15</v>
      </c>
      <c r="M3059" s="5">
        <v>6632.28</v>
      </c>
      <c r="N3059" s="6">
        <v>0.08</v>
      </c>
      <c r="O3059" s="5">
        <v>1319.53</v>
      </c>
      <c r="P3059" s="3">
        <v>19</v>
      </c>
      <c r="Q3059" s="5">
        <v>142.88</v>
      </c>
      <c r="R3059" s="7">
        <f t="shared" si="141"/>
        <v>41051</v>
      </c>
      <c r="S3059" s="3">
        <v>6</v>
      </c>
      <c r="T3059" s="6">
        <v>8.9999999999999993E-3</v>
      </c>
      <c r="U3059" s="3" t="s">
        <v>49</v>
      </c>
      <c r="V3059" s="3">
        <v>4.0999999999999996</v>
      </c>
      <c r="W3059" s="3" t="s">
        <v>38</v>
      </c>
      <c r="X3059" s="8">
        <f t="shared" si="142"/>
        <v>18.866195320374885</v>
      </c>
      <c r="Y3059" s="9">
        <f t="shared" si="143"/>
        <v>5.5503259496694479</v>
      </c>
    </row>
    <row r="3060" spans="1:25" x14ac:dyDescent="0.3">
      <c r="A3060" s="3">
        <v>203058</v>
      </c>
      <c r="B3060" s="3">
        <v>1797</v>
      </c>
      <c r="C3060" s="3" t="s">
        <v>22</v>
      </c>
      <c r="D3060" s="3" t="s">
        <v>56</v>
      </c>
      <c r="E3060" s="3" t="s">
        <v>24</v>
      </c>
      <c r="F3060" s="3" t="s">
        <v>51</v>
      </c>
      <c r="G3060" s="3" t="s">
        <v>61</v>
      </c>
      <c r="H3060" s="3" t="s">
        <v>57</v>
      </c>
      <c r="I3060" s="4">
        <v>41046</v>
      </c>
      <c r="J3060" s="3" t="s">
        <v>42</v>
      </c>
      <c r="K3060" s="3" t="s">
        <v>55</v>
      </c>
      <c r="L3060" s="5">
        <v>4374.4799999999996</v>
      </c>
      <c r="M3060" s="5">
        <v>4326.78</v>
      </c>
      <c r="N3060" s="6">
        <v>0.31</v>
      </c>
      <c r="O3060" s="5">
        <v>1670.9</v>
      </c>
      <c r="P3060" s="3">
        <v>13</v>
      </c>
      <c r="Q3060" s="5">
        <v>28.73</v>
      </c>
      <c r="R3060" s="7">
        <f t="shared" si="141"/>
        <v>41052</v>
      </c>
      <c r="S3060" s="3">
        <v>6</v>
      </c>
      <c r="T3060" s="6">
        <v>7.1999999999999995E-2</v>
      </c>
      <c r="U3060" s="3" t="s">
        <v>30</v>
      </c>
      <c r="V3060" s="3">
        <v>4.5</v>
      </c>
      <c r="W3060" s="3" t="s">
        <v>45</v>
      </c>
      <c r="X3060" s="8">
        <f t="shared" si="142"/>
        <v>38.196539931603304</v>
      </c>
      <c r="Y3060" s="9">
        <f t="shared" si="143"/>
        <v>7.7771104964537487</v>
      </c>
    </row>
    <row r="3061" spans="1:25" x14ac:dyDescent="0.3">
      <c r="A3061" s="3">
        <v>203059</v>
      </c>
      <c r="B3061" s="3">
        <v>3523</v>
      </c>
      <c r="C3061" s="3" t="s">
        <v>39</v>
      </c>
      <c r="D3061" s="3" t="s">
        <v>23</v>
      </c>
      <c r="E3061" s="3" t="s">
        <v>46</v>
      </c>
      <c r="F3061" s="3" t="s">
        <v>51</v>
      </c>
      <c r="G3061" s="3" t="s">
        <v>26</v>
      </c>
      <c r="H3061" s="3" t="s">
        <v>27</v>
      </c>
      <c r="I3061" s="4">
        <v>41047</v>
      </c>
      <c r="J3061" s="3" t="s">
        <v>28</v>
      </c>
      <c r="K3061" s="3" t="s">
        <v>29</v>
      </c>
      <c r="L3061" s="5">
        <v>1291.1600000000001</v>
      </c>
      <c r="M3061" s="5">
        <v>1250.04</v>
      </c>
      <c r="N3061" s="6">
        <v>0.22</v>
      </c>
      <c r="O3061" s="5">
        <v>258.13</v>
      </c>
      <c r="P3061" s="3">
        <v>1</v>
      </c>
      <c r="Q3061" s="5">
        <v>70.45</v>
      </c>
      <c r="R3061" s="7">
        <f t="shared" si="141"/>
        <v>41059</v>
      </c>
      <c r="S3061" s="3">
        <v>12</v>
      </c>
      <c r="T3061" s="6">
        <v>0.104</v>
      </c>
      <c r="U3061" s="3" t="s">
        <v>49</v>
      </c>
      <c r="V3061" s="3">
        <v>3.7</v>
      </c>
      <c r="W3061" s="3" t="s">
        <v>31</v>
      </c>
      <c r="X3061" s="8">
        <f t="shared" si="142"/>
        <v>19.992100127017565</v>
      </c>
      <c r="Y3061" s="9">
        <f t="shared" si="143"/>
        <v>103.28949473616844</v>
      </c>
    </row>
    <row r="3062" spans="1:25" x14ac:dyDescent="0.3">
      <c r="A3062" s="3">
        <v>203060</v>
      </c>
      <c r="B3062" s="3">
        <v>5070</v>
      </c>
      <c r="C3062" s="3" t="s">
        <v>32</v>
      </c>
      <c r="D3062" s="3" t="s">
        <v>33</v>
      </c>
      <c r="E3062" s="3" t="s">
        <v>34</v>
      </c>
      <c r="F3062" s="3" t="s">
        <v>25</v>
      </c>
      <c r="G3062" s="3" t="s">
        <v>52</v>
      </c>
      <c r="H3062" s="3" t="s">
        <v>47</v>
      </c>
      <c r="I3062" s="4">
        <v>41048</v>
      </c>
      <c r="J3062" s="3" t="s">
        <v>28</v>
      </c>
      <c r="K3062" s="3" t="s">
        <v>43</v>
      </c>
      <c r="L3062" s="5">
        <v>4484.24</v>
      </c>
      <c r="M3062" s="5">
        <v>4882.92</v>
      </c>
      <c r="N3062" s="6">
        <v>0.27</v>
      </c>
      <c r="O3062" s="5">
        <v>1224.78</v>
      </c>
      <c r="P3062" s="3">
        <v>16</v>
      </c>
      <c r="Q3062" s="5">
        <v>162.38999999999999</v>
      </c>
      <c r="R3062" s="7">
        <f t="shared" si="141"/>
        <v>41059</v>
      </c>
      <c r="S3062" s="3">
        <v>11</v>
      </c>
      <c r="T3062" s="6">
        <v>0.14399999999999999</v>
      </c>
      <c r="U3062" s="3" t="s">
        <v>30</v>
      </c>
      <c r="V3062" s="3">
        <v>1.1000000000000001</v>
      </c>
      <c r="W3062" s="3" t="s">
        <v>38</v>
      </c>
      <c r="X3062" s="8">
        <f t="shared" si="142"/>
        <v>27.312989492087848</v>
      </c>
      <c r="Y3062" s="9">
        <f t="shared" si="143"/>
        <v>5.7397008347464213</v>
      </c>
    </row>
    <row r="3063" spans="1:25" x14ac:dyDescent="0.3">
      <c r="A3063" s="3">
        <v>203061</v>
      </c>
      <c r="B3063" s="3">
        <v>2545</v>
      </c>
      <c r="C3063" s="3" t="s">
        <v>32</v>
      </c>
      <c r="D3063" s="3" t="s">
        <v>56</v>
      </c>
      <c r="E3063" s="3" t="s">
        <v>24</v>
      </c>
      <c r="F3063" s="3" t="s">
        <v>51</v>
      </c>
      <c r="G3063" s="3" t="s">
        <v>52</v>
      </c>
      <c r="H3063" s="3" t="s">
        <v>53</v>
      </c>
      <c r="I3063" s="4">
        <v>41049</v>
      </c>
      <c r="J3063" s="3" t="s">
        <v>48</v>
      </c>
      <c r="K3063" s="3" t="s">
        <v>43</v>
      </c>
      <c r="L3063" s="5">
        <v>3656.62</v>
      </c>
      <c r="M3063" s="5">
        <v>3411.56</v>
      </c>
      <c r="N3063" s="6">
        <v>0.19</v>
      </c>
      <c r="O3063" s="5">
        <v>455.11</v>
      </c>
      <c r="P3063" s="3">
        <v>19</v>
      </c>
      <c r="Q3063" s="5">
        <v>69.819999999999993</v>
      </c>
      <c r="R3063" s="7">
        <f t="shared" si="141"/>
        <v>41050</v>
      </c>
      <c r="S3063" s="3">
        <v>1</v>
      </c>
      <c r="T3063" s="6">
        <v>9.6000000000000002E-2</v>
      </c>
      <c r="U3063" s="3" t="s">
        <v>37</v>
      </c>
      <c r="V3063" s="3">
        <v>2.5</v>
      </c>
      <c r="W3063" s="3" t="s">
        <v>31</v>
      </c>
      <c r="X3063" s="8">
        <f t="shared" si="142"/>
        <v>12.446193479223984</v>
      </c>
      <c r="Y3063" s="9">
        <f t="shared" si="143"/>
        <v>5.6412223208891623</v>
      </c>
    </row>
    <row r="3064" spans="1:25" x14ac:dyDescent="0.3">
      <c r="A3064" s="3">
        <v>203062</v>
      </c>
      <c r="B3064" s="3">
        <v>6464</v>
      </c>
      <c r="C3064" s="3" t="s">
        <v>32</v>
      </c>
      <c r="D3064" s="3" t="s">
        <v>56</v>
      </c>
      <c r="E3064" s="3" t="s">
        <v>46</v>
      </c>
      <c r="F3064" s="3" t="s">
        <v>54</v>
      </c>
      <c r="G3064" s="3" t="s">
        <v>52</v>
      </c>
      <c r="H3064" s="3" t="s">
        <v>41</v>
      </c>
      <c r="I3064" s="4">
        <v>41050</v>
      </c>
      <c r="J3064" s="3" t="s">
        <v>28</v>
      </c>
      <c r="K3064" s="3" t="s">
        <v>55</v>
      </c>
      <c r="L3064" s="5">
        <v>7527.54</v>
      </c>
      <c r="M3064" s="5">
        <v>8267.82</v>
      </c>
      <c r="N3064" s="6">
        <v>0.05</v>
      </c>
      <c r="O3064" s="5">
        <v>2268.0300000000002</v>
      </c>
      <c r="P3064" s="3">
        <v>3</v>
      </c>
      <c r="Q3064" s="5">
        <v>127.74</v>
      </c>
      <c r="R3064" s="7">
        <f t="shared" si="141"/>
        <v>41060</v>
      </c>
      <c r="S3064" s="3">
        <v>10</v>
      </c>
      <c r="T3064" s="6">
        <v>0.14099999999999999</v>
      </c>
      <c r="U3064" s="3" t="s">
        <v>49</v>
      </c>
      <c r="V3064" s="3">
        <v>3.1</v>
      </c>
      <c r="W3064" s="3" t="s">
        <v>31</v>
      </c>
      <c r="X3064" s="8">
        <f t="shared" si="142"/>
        <v>30.129763508397168</v>
      </c>
      <c r="Y3064" s="9">
        <f t="shared" si="143"/>
        <v>30.348749730884322</v>
      </c>
    </row>
    <row r="3065" spans="1:25" x14ac:dyDescent="0.3">
      <c r="A3065" s="3">
        <v>203063</v>
      </c>
      <c r="B3065" s="3">
        <v>4705</v>
      </c>
      <c r="C3065" s="3" t="s">
        <v>22</v>
      </c>
      <c r="D3065" s="3" t="s">
        <v>56</v>
      </c>
      <c r="E3065" s="3" t="s">
        <v>46</v>
      </c>
      <c r="F3065" s="3" t="s">
        <v>51</v>
      </c>
      <c r="G3065" s="3" t="s">
        <v>62</v>
      </c>
      <c r="H3065" s="3" t="s">
        <v>27</v>
      </c>
      <c r="I3065" s="4">
        <v>41051</v>
      </c>
      <c r="J3065" s="3" t="s">
        <v>28</v>
      </c>
      <c r="K3065" s="3" t="s">
        <v>58</v>
      </c>
      <c r="L3065" s="5">
        <v>4767.34</v>
      </c>
      <c r="M3065" s="5">
        <v>5154.88</v>
      </c>
      <c r="N3065" s="6">
        <v>0.22</v>
      </c>
      <c r="O3065" s="5">
        <v>799.54</v>
      </c>
      <c r="P3065" s="3">
        <v>10</v>
      </c>
      <c r="Q3065" s="5">
        <v>100.79</v>
      </c>
      <c r="R3065" s="7">
        <f t="shared" si="141"/>
        <v>41061</v>
      </c>
      <c r="S3065" s="3">
        <v>10</v>
      </c>
      <c r="T3065" s="6">
        <v>0.187</v>
      </c>
      <c r="U3065" s="3" t="s">
        <v>37</v>
      </c>
      <c r="V3065" s="3">
        <v>4.3</v>
      </c>
      <c r="W3065" s="3" t="s">
        <v>45</v>
      </c>
      <c r="X3065" s="8">
        <f t="shared" si="142"/>
        <v>16.771197355338614</v>
      </c>
      <c r="Y3065" s="9">
        <f t="shared" si="143"/>
        <v>9.2482075237444903</v>
      </c>
    </row>
    <row r="3066" spans="1:25" x14ac:dyDescent="0.3">
      <c r="A3066" s="3">
        <v>203064</v>
      </c>
      <c r="B3066" s="3">
        <v>5074</v>
      </c>
      <c r="C3066" s="3" t="s">
        <v>39</v>
      </c>
      <c r="D3066" s="3" t="s">
        <v>56</v>
      </c>
      <c r="E3066" s="3" t="s">
        <v>24</v>
      </c>
      <c r="F3066" s="3" t="s">
        <v>25</v>
      </c>
      <c r="G3066" s="3" t="s">
        <v>60</v>
      </c>
      <c r="H3066" s="3" t="s">
        <v>53</v>
      </c>
      <c r="I3066" s="4">
        <v>41052</v>
      </c>
      <c r="J3066" s="3" t="s">
        <v>48</v>
      </c>
      <c r="K3066" s="3" t="s">
        <v>43</v>
      </c>
      <c r="L3066" s="5">
        <v>329.99</v>
      </c>
      <c r="M3066" s="5">
        <v>334.69</v>
      </c>
      <c r="N3066" s="6">
        <v>0.09</v>
      </c>
      <c r="O3066" s="5">
        <v>144.44</v>
      </c>
      <c r="P3066" s="3">
        <v>18</v>
      </c>
      <c r="Q3066" s="5">
        <v>247.19</v>
      </c>
      <c r="R3066" s="7">
        <f t="shared" si="141"/>
        <v>41063</v>
      </c>
      <c r="S3066" s="3">
        <v>11</v>
      </c>
      <c r="T3066" s="6">
        <v>3.2000000000000001E-2</v>
      </c>
      <c r="U3066" s="3" t="s">
        <v>44</v>
      </c>
      <c r="V3066" s="3">
        <v>2.5</v>
      </c>
      <c r="W3066" s="3" t="s">
        <v>38</v>
      </c>
      <c r="X3066" s="8">
        <f t="shared" si="142"/>
        <v>43.771023364344373</v>
      </c>
      <c r="Y3066" s="9">
        <f t="shared" si="143"/>
        <v>5.4775397465648146</v>
      </c>
    </row>
    <row r="3067" spans="1:25" x14ac:dyDescent="0.3">
      <c r="A3067" s="3">
        <v>203065</v>
      </c>
      <c r="B3067" s="3">
        <v>7814</v>
      </c>
      <c r="C3067" s="3" t="s">
        <v>39</v>
      </c>
      <c r="D3067" s="3" t="s">
        <v>23</v>
      </c>
      <c r="E3067" s="3" t="s">
        <v>24</v>
      </c>
      <c r="F3067" s="3" t="s">
        <v>51</v>
      </c>
      <c r="G3067" s="3" t="s">
        <v>61</v>
      </c>
      <c r="H3067" s="3" t="s">
        <v>47</v>
      </c>
      <c r="I3067" s="4">
        <v>41053</v>
      </c>
      <c r="J3067" s="3" t="s">
        <v>28</v>
      </c>
      <c r="K3067" s="3" t="s">
        <v>29</v>
      </c>
      <c r="L3067" s="5">
        <v>1009.78</v>
      </c>
      <c r="M3067" s="5">
        <v>977.96</v>
      </c>
      <c r="N3067" s="6">
        <v>0.27</v>
      </c>
      <c r="O3067" s="5">
        <v>487.67</v>
      </c>
      <c r="P3067" s="3">
        <v>29</v>
      </c>
      <c r="Q3067" s="5">
        <v>268.01</v>
      </c>
      <c r="R3067" s="7">
        <f t="shared" si="141"/>
        <v>41063</v>
      </c>
      <c r="S3067" s="3">
        <v>10</v>
      </c>
      <c r="T3067" s="6">
        <v>0.14799999999999999</v>
      </c>
      <c r="U3067" s="3" t="s">
        <v>44</v>
      </c>
      <c r="V3067" s="3">
        <v>4.5999999999999996</v>
      </c>
      <c r="W3067" s="3" t="s">
        <v>45</v>
      </c>
      <c r="X3067" s="8">
        <f t="shared" si="142"/>
        <v>48.294678048683878</v>
      </c>
      <c r="Y3067" s="9">
        <f t="shared" si="143"/>
        <v>3.5604728209742724</v>
      </c>
    </row>
    <row r="3068" spans="1:25" x14ac:dyDescent="0.3">
      <c r="A3068" s="3">
        <v>203066</v>
      </c>
      <c r="B3068" s="3">
        <v>2345</v>
      </c>
      <c r="C3068" s="3" t="s">
        <v>22</v>
      </c>
      <c r="D3068" s="3" t="s">
        <v>33</v>
      </c>
      <c r="E3068" s="3" t="s">
        <v>46</v>
      </c>
      <c r="F3068" s="3" t="s">
        <v>51</v>
      </c>
      <c r="G3068" s="3" t="s">
        <v>60</v>
      </c>
      <c r="H3068" s="3" t="s">
        <v>57</v>
      </c>
      <c r="I3068" s="4">
        <v>41054</v>
      </c>
      <c r="J3068" s="3" t="s">
        <v>48</v>
      </c>
      <c r="K3068" s="3" t="s">
        <v>58</v>
      </c>
      <c r="L3068" s="5">
        <v>4282.66</v>
      </c>
      <c r="M3068" s="5">
        <v>4474.22</v>
      </c>
      <c r="N3068" s="6">
        <v>0.06</v>
      </c>
      <c r="O3068" s="5">
        <v>571.94000000000005</v>
      </c>
      <c r="P3068" s="3">
        <v>19</v>
      </c>
      <c r="Q3068" s="5">
        <v>138.36000000000001</v>
      </c>
      <c r="R3068" s="7">
        <f t="shared" si="141"/>
        <v>41065</v>
      </c>
      <c r="S3068" s="3">
        <v>11</v>
      </c>
      <c r="T3068" s="6">
        <v>0.152</v>
      </c>
      <c r="U3068" s="3" t="s">
        <v>44</v>
      </c>
      <c r="V3068" s="3">
        <v>3.3</v>
      </c>
      <c r="W3068" s="3" t="s">
        <v>31</v>
      </c>
      <c r="X3068" s="8">
        <f t="shared" si="142"/>
        <v>13.354784176189566</v>
      </c>
      <c r="Y3068" s="9">
        <f t="shared" si="143"/>
        <v>5.0378201763600545</v>
      </c>
    </row>
    <row r="3069" spans="1:25" x14ac:dyDescent="0.3">
      <c r="A3069" s="3">
        <v>203067</v>
      </c>
      <c r="B3069" s="3">
        <v>1113</v>
      </c>
      <c r="C3069" s="3" t="s">
        <v>22</v>
      </c>
      <c r="D3069" s="3" t="s">
        <v>33</v>
      </c>
      <c r="E3069" s="3" t="s">
        <v>46</v>
      </c>
      <c r="F3069" s="3" t="s">
        <v>59</v>
      </c>
      <c r="G3069" s="3" t="s">
        <v>60</v>
      </c>
      <c r="H3069" s="3" t="s">
        <v>47</v>
      </c>
      <c r="I3069" s="4">
        <v>41055</v>
      </c>
      <c r="J3069" s="3" t="s">
        <v>48</v>
      </c>
      <c r="K3069" s="3" t="s">
        <v>55</v>
      </c>
      <c r="L3069" s="5">
        <v>6371.91</v>
      </c>
      <c r="M3069" s="5">
        <v>6347.27</v>
      </c>
      <c r="N3069" s="6">
        <v>0.4</v>
      </c>
      <c r="O3069" s="5">
        <v>1997.73</v>
      </c>
      <c r="P3069" s="3">
        <v>13</v>
      </c>
      <c r="Q3069" s="5">
        <v>214.57</v>
      </c>
      <c r="R3069" s="7">
        <f t="shared" si="141"/>
        <v>41060</v>
      </c>
      <c r="S3069" s="3">
        <v>5</v>
      </c>
      <c r="T3069" s="6">
        <v>0.124</v>
      </c>
      <c r="U3069" s="3" t="s">
        <v>37</v>
      </c>
      <c r="V3069" s="3">
        <v>2.2999999999999998</v>
      </c>
      <c r="W3069" s="3" t="s">
        <v>31</v>
      </c>
      <c r="X3069" s="8">
        <f t="shared" si="142"/>
        <v>31.352137742058506</v>
      </c>
      <c r="Y3069" s="9">
        <f t="shared" si="143"/>
        <v>7.7221691069849401</v>
      </c>
    </row>
    <row r="3070" spans="1:25" x14ac:dyDescent="0.3">
      <c r="A3070" s="3">
        <v>203068</v>
      </c>
      <c r="B3070" s="3">
        <v>5007</v>
      </c>
      <c r="C3070" s="3" t="s">
        <v>50</v>
      </c>
      <c r="D3070" s="3" t="s">
        <v>23</v>
      </c>
      <c r="E3070" s="3" t="s">
        <v>34</v>
      </c>
      <c r="F3070" s="3" t="s">
        <v>51</v>
      </c>
      <c r="G3070" s="3" t="s">
        <v>60</v>
      </c>
      <c r="H3070" s="3" t="s">
        <v>27</v>
      </c>
      <c r="I3070" s="4">
        <v>41056</v>
      </c>
      <c r="J3070" s="3" t="s">
        <v>42</v>
      </c>
      <c r="K3070" s="3" t="s">
        <v>58</v>
      </c>
      <c r="L3070" s="5">
        <v>810.07</v>
      </c>
      <c r="M3070" s="5">
        <v>789.81</v>
      </c>
      <c r="N3070" s="6">
        <v>0.02</v>
      </c>
      <c r="O3070" s="5">
        <v>309.16000000000003</v>
      </c>
      <c r="P3070" s="3">
        <v>11</v>
      </c>
      <c r="Q3070" s="5">
        <v>71.459999999999994</v>
      </c>
      <c r="R3070" s="7">
        <f t="shared" si="141"/>
        <v>41063</v>
      </c>
      <c r="S3070" s="3">
        <v>7</v>
      </c>
      <c r="T3070" s="6">
        <v>7.8E-2</v>
      </c>
      <c r="U3070" s="3" t="s">
        <v>49</v>
      </c>
      <c r="V3070" s="3">
        <v>2</v>
      </c>
      <c r="W3070" s="3" t="s">
        <v>45</v>
      </c>
      <c r="X3070" s="8">
        <f t="shared" si="142"/>
        <v>38.164603058994899</v>
      </c>
      <c r="Y3070" s="9">
        <f t="shared" si="143"/>
        <v>9.3241067184167434</v>
      </c>
    </row>
    <row r="3071" spans="1:25" x14ac:dyDescent="0.3">
      <c r="A3071" s="3">
        <v>203069</v>
      </c>
      <c r="B3071" s="3">
        <v>1418</v>
      </c>
      <c r="C3071" s="3" t="s">
        <v>22</v>
      </c>
      <c r="D3071" s="3" t="s">
        <v>33</v>
      </c>
      <c r="E3071" s="3" t="s">
        <v>34</v>
      </c>
      <c r="F3071" s="3" t="s">
        <v>35</v>
      </c>
      <c r="G3071" s="3" t="s">
        <v>36</v>
      </c>
      <c r="H3071" s="3" t="s">
        <v>27</v>
      </c>
      <c r="I3071" s="4">
        <v>41057</v>
      </c>
      <c r="J3071" s="3" t="s">
        <v>28</v>
      </c>
      <c r="K3071" s="3" t="s">
        <v>43</v>
      </c>
      <c r="L3071" s="5">
        <v>4545.2299999999996</v>
      </c>
      <c r="M3071" s="5">
        <v>4392.99</v>
      </c>
      <c r="N3071" s="6">
        <v>0.28000000000000003</v>
      </c>
      <c r="O3071" s="5">
        <v>573.30999999999995</v>
      </c>
      <c r="P3071" s="3">
        <v>25</v>
      </c>
      <c r="Q3071" s="5">
        <v>144.82</v>
      </c>
      <c r="R3071" s="7">
        <f t="shared" si="141"/>
        <v>41064</v>
      </c>
      <c r="S3071" s="3">
        <v>7</v>
      </c>
      <c r="T3071" s="6">
        <v>0.17</v>
      </c>
      <c r="U3071" s="3" t="s">
        <v>30</v>
      </c>
      <c r="V3071" s="3">
        <v>1.2</v>
      </c>
      <c r="W3071" s="3" t="s">
        <v>31</v>
      </c>
      <c r="X3071" s="8">
        <f t="shared" si="142"/>
        <v>12.613443104089342</v>
      </c>
      <c r="Y3071" s="9">
        <f t="shared" si="143"/>
        <v>4.1386208482149964</v>
      </c>
    </row>
    <row r="3072" spans="1:25" x14ac:dyDescent="0.3">
      <c r="A3072" s="3">
        <v>203070</v>
      </c>
      <c r="B3072" s="3">
        <v>7443</v>
      </c>
      <c r="C3072" s="3" t="s">
        <v>32</v>
      </c>
      <c r="D3072" s="3" t="s">
        <v>56</v>
      </c>
      <c r="E3072" s="3" t="s">
        <v>34</v>
      </c>
      <c r="F3072" s="3" t="s">
        <v>35</v>
      </c>
      <c r="G3072" s="3" t="s">
        <v>40</v>
      </c>
      <c r="H3072" s="3" t="s">
        <v>41</v>
      </c>
      <c r="I3072" s="4">
        <v>41058</v>
      </c>
      <c r="J3072" s="3" t="s">
        <v>48</v>
      </c>
      <c r="K3072" s="3" t="s">
        <v>29</v>
      </c>
      <c r="L3072" s="5">
        <v>3648.32</v>
      </c>
      <c r="M3072" s="5">
        <v>3341.99</v>
      </c>
      <c r="N3072" s="6">
        <v>0.39</v>
      </c>
      <c r="O3072" s="5">
        <v>1172.82</v>
      </c>
      <c r="P3072" s="3">
        <v>2</v>
      </c>
      <c r="Q3072" s="5">
        <v>53.83</v>
      </c>
      <c r="R3072" s="7">
        <f t="shared" si="141"/>
        <v>41065</v>
      </c>
      <c r="S3072" s="3">
        <v>7</v>
      </c>
      <c r="T3072" s="6">
        <v>4.5999999999999999E-2</v>
      </c>
      <c r="U3072" s="3" t="s">
        <v>30</v>
      </c>
      <c r="V3072" s="3">
        <v>4.5999999999999996</v>
      </c>
      <c r="W3072" s="3" t="s">
        <v>31</v>
      </c>
      <c r="X3072" s="8">
        <f t="shared" si="142"/>
        <v>32.146851153407589</v>
      </c>
      <c r="Y3072" s="9">
        <f t="shared" si="143"/>
        <v>54.583047824799003</v>
      </c>
    </row>
    <row r="3073" spans="1:25" x14ac:dyDescent="0.3">
      <c r="A3073" s="3">
        <v>203071</v>
      </c>
      <c r="B3073" s="3">
        <v>3838</v>
      </c>
      <c r="C3073" s="3" t="s">
        <v>50</v>
      </c>
      <c r="D3073" s="3" t="s">
        <v>23</v>
      </c>
      <c r="E3073" s="3" t="s">
        <v>24</v>
      </c>
      <c r="F3073" s="3" t="s">
        <v>54</v>
      </c>
      <c r="G3073" s="3" t="s">
        <v>26</v>
      </c>
      <c r="H3073" s="3" t="s">
        <v>47</v>
      </c>
      <c r="I3073" s="4">
        <v>41059</v>
      </c>
      <c r="J3073" s="3" t="s">
        <v>42</v>
      </c>
      <c r="K3073" s="3" t="s">
        <v>58</v>
      </c>
      <c r="L3073" s="5">
        <v>2934.96</v>
      </c>
      <c r="M3073" s="5">
        <v>2896.62</v>
      </c>
      <c r="N3073" s="6">
        <v>0.37</v>
      </c>
      <c r="O3073" s="5">
        <v>1393.16</v>
      </c>
      <c r="P3073" s="3">
        <v>15</v>
      </c>
      <c r="Q3073" s="5">
        <v>111.6</v>
      </c>
      <c r="R3073" s="7">
        <f t="shared" si="141"/>
        <v>41068</v>
      </c>
      <c r="S3073" s="3">
        <v>9</v>
      </c>
      <c r="T3073" s="6">
        <v>5.6000000000000001E-2</v>
      </c>
      <c r="U3073" s="3" t="s">
        <v>44</v>
      </c>
      <c r="V3073" s="3">
        <v>3.2</v>
      </c>
      <c r="W3073" s="3" t="s">
        <v>45</v>
      </c>
      <c r="X3073" s="8">
        <f t="shared" si="142"/>
        <v>47.467767874178868</v>
      </c>
      <c r="Y3073" s="9">
        <f t="shared" si="143"/>
        <v>6.7549074438483485</v>
      </c>
    </row>
    <row r="3074" spans="1:25" x14ac:dyDescent="0.3">
      <c r="A3074" s="3">
        <v>203072</v>
      </c>
      <c r="B3074" s="3">
        <v>3727</v>
      </c>
      <c r="C3074" s="3" t="s">
        <v>50</v>
      </c>
      <c r="D3074" s="3" t="s">
        <v>33</v>
      </c>
      <c r="E3074" s="3" t="s">
        <v>34</v>
      </c>
      <c r="F3074" s="3" t="s">
        <v>51</v>
      </c>
      <c r="G3074" s="3" t="s">
        <v>62</v>
      </c>
      <c r="H3074" s="3" t="s">
        <v>47</v>
      </c>
      <c r="I3074" s="4">
        <v>41060</v>
      </c>
      <c r="J3074" s="3" t="s">
        <v>48</v>
      </c>
      <c r="K3074" s="3" t="s">
        <v>43</v>
      </c>
      <c r="L3074" s="5">
        <v>702.61</v>
      </c>
      <c r="M3074" s="5">
        <v>667.18</v>
      </c>
      <c r="N3074" s="6">
        <v>0.28999999999999998</v>
      </c>
      <c r="O3074" s="5">
        <v>218.24</v>
      </c>
      <c r="P3074" s="3">
        <v>27</v>
      </c>
      <c r="Q3074" s="5">
        <v>27.87</v>
      </c>
      <c r="R3074" s="7">
        <f t="shared" si="141"/>
        <v>41068</v>
      </c>
      <c r="S3074" s="3">
        <v>8</v>
      </c>
      <c r="T3074" s="6">
        <v>0.16500000000000001</v>
      </c>
      <c r="U3074" s="3" t="s">
        <v>30</v>
      </c>
      <c r="V3074" s="3">
        <v>1.9</v>
      </c>
      <c r="W3074" s="3" t="s">
        <v>38</v>
      </c>
      <c r="X3074" s="8">
        <f t="shared" si="142"/>
        <v>31.061328475256545</v>
      </c>
      <c r="Y3074" s="9">
        <f t="shared" si="143"/>
        <v>3.9003855919830626</v>
      </c>
    </row>
    <row r="3075" spans="1:25" x14ac:dyDescent="0.3">
      <c r="A3075" s="3">
        <v>203073</v>
      </c>
      <c r="B3075" s="3">
        <v>2385</v>
      </c>
      <c r="C3075" s="3" t="s">
        <v>39</v>
      </c>
      <c r="D3075" s="3" t="s">
        <v>33</v>
      </c>
      <c r="E3075" s="3" t="s">
        <v>24</v>
      </c>
      <c r="F3075" s="3" t="s">
        <v>51</v>
      </c>
      <c r="G3075" s="3" t="s">
        <v>61</v>
      </c>
      <c r="H3075" s="3" t="s">
        <v>27</v>
      </c>
      <c r="I3075" s="4">
        <v>41061</v>
      </c>
      <c r="J3075" s="3" t="s">
        <v>48</v>
      </c>
      <c r="K3075" s="3" t="s">
        <v>58</v>
      </c>
      <c r="L3075" s="5">
        <v>7043.18</v>
      </c>
      <c r="M3075" s="5">
        <v>6366.31</v>
      </c>
      <c r="N3075" s="6">
        <v>0.27</v>
      </c>
      <c r="O3075" s="5">
        <v>2453.85</v>
      </c>
      <c r="P3075" s="3">
        <v>12</v>
      </c>
      <c r="Q3075" s="5">
        <v>150.36000000000001</v>
      </c>
      <c r="R3075" s="7">
        <f t="shared" ref="R3075:R3138" si="144">I3075+S3075</f>
        <v>41072</v>
      </c>
      <c r="S3075" s="3">
        <v>11</v>
      </c>
      <c r="T3075" s="6">
        <v>6.2E-2</v>
      </c>
      <c r="U3075" s="3" t="s">
        <v>37</v>
      </c>
      <c r="V3075" s="3">
        <v>1.6</v>
      </c>
      <c r="W3075" s="3" t="s">
        <v>31</v>
      </c>
      <c r="X3075" s="8">
        <f t="shared" ref="X3075:X3138" si="145" xml:space="preserve"> (O3075/L3075) *100</f>
        <v>34.840086438228184</v>
      </c>
      <c r="Y3075" s="9">
        <f t="shared" ref="Y3075:Y3138" si="146">(L3075/(M3075*P3075))*100</f>
        <v>9.2193384655580193</v>
      </c>
    </row>
    <row r="3076" spans="1:25" x14ac:dyDescent="0.3">
      <c r="A3076" s="3">
        <v>203074</v>
      </c>
      <c r="B3076" s="3">
        <v>4892</v>
      </c>
      <c r="C3076" s="3" t="s">
        <v>22</v>
      </c>
      <c r="D3076" s="3" t="s">
        <v>23</v>
      </c>
      <c r="E3076" s="3" t="s">
        <v>24</v>
      </c>
      <c r="F3076" s="3" t="s">
        <v>35</v>
      </c>
      <c r="G3076" s="3" t="s">
        <v>62</v>
      </c>
      <c r="H3076" s="3" t="s">
        <v>27</v>
      </c>
      <c r="I3076" s="4">
        <v>41062</v>
      </c>
      <c r="J3076" s="3" t="s">
        <v>28</v>
      </c>
      <c r="K3076" s="3" t="s">
        <v>43</v>
      </c>
      <c r="L3076" s="5">
        <v>6117.58</v>
      </c>
      <c r="M3076" s="5">
        <v>5791.27</v>
      </c>
      <c r="N3076" s="6">
        <v>0.38</v>
      </c>
      <c r="O3076" s="5">
        <v>1413.34</v>
      </c>
      <c r="P3076" s="3">
        <v>6</v>
      </c>
      <c r="Q3076" s="5">
        <v>97.06</v>
      </c>
      <c r="R3076" s="7">
        <f t="shared" si="144"/>
        <v>41069</v>
      </c>
      <c r="S3076" s="3">
        <v>7</v>
      </c>
      <c r="T3076" s="6">
        <v>7.3999999999999996E-2</v>
      </c>
      <c r="U3076" s="3" t="s">
        <v>44</v>
      </c>
      <c r="V3076" s="3">
        <v>1</v>
      </c>
      <c r="W3076" s="3" t="s">
        <v>38</v>
      </c>
      <c r="X3076" s="8">
        <f t="shared" si="145"/>
        <v>23.102926320538515</v>
      </c>
      <c r="Y3076" s="9">
        <f t="shared" si="146"/>
        <v>17.605752566650608</v>
      </c>
    </row>
    <row r="3077" spans="1:25" x14ac:dyDescent="0.3">
      <c r="A3077" s="3">
        <v>203075</v>
      </c>
      <c r="B3077" s="3">
        <v>7255</v>
      </c>
      <c r="C3077" s="3" t="s">
        <v>22</v>
      </c>
      <c r="D3077" s="3" t="s">
        <v>33</v>
      </c>
      <c r="E3077" s="3" t="s">
        <v>34</v>
      </c>
      <c r="F3077" s="3" t="s">
        <v>59</v>
      </c>
      <c r="G3077" s="3" t="s">
        <v>40</v>
      </c>
      <c r="H3077" s="3" t="s">
        <v>53</v>
      </c>
      <c r="I3077" s="4">
        <v>41063</v>
      </c>
      <c r="J3077" s="3" t="s">
        <v>42</v>
      </c>
      <c r="K3077" s="3" t="s">
        <v>29</v>
      </c>
      <c r="L3077" s="5">
        <v>7371.07</v>
      </c>
      <c r="M3077" s="5">
        <v>6980.06</v>
      </c>
      <c r="N3077" s="6">
        <v>0.23</v>
      </c>
      <c r="O3077" s="5">
        <v>2550.83</v>
      </c>
      <c r="P3077" s="3">
        <v>21</v>
      </c>
      <c r="Q3077" s="5">
        <v>32.42</v>
      </c>
      <c r="R3077" s="7">
        <f t="shared" si="144"/>
        <v>41064</v>
      </c>
      <c r="S3077" s="3">
        <v>1</v>
      </c>
      <c r="T3077" s="6">
        <v>0.191</v>
      </c>
      <c r="U3077" s="3" t="s">
        <v>44</v>
      </c>
      <c r="V3077" s="3">
        <v>2.9</v>
      </c>
      <c r="W3077" s="3" t="s">
        <v>45</v>
      </c>
      <c r="X3077" s="8">
        <f t="shared" si="145"/>
        <v>34.605966297973026</v>
      </c>
      <c r="Y3077" s="9">
        <f t="shared" si="146"/>
        <v>5.0286578243357978</v>
      </c>
    </row>
    <row r="3078" spans="1:25" x14ac:dyDescent="0.3">
      <c r="A3078" s="3">
        <v>203076</v>
      </c>
      <c r="B3078" s="3">
        <v>1237</v>
      </c>
      <c r="C3078" s="3" t="s">
        <v>22</v>
      </c>
      <c r="D3078" s="3" t="s">
        <v>56</v>
      </c>
      <c r="E3078" s="3" t="s">
        <v>46</v>
      </c>
      <c r="F3078" s="3" t="s">
        <v>51</v>
      </c>
      <c r="G3078" s="3" t="s">
        <v>40</v>
      </c>
      <c r="H3078" s="3" t="s">
        <v>47</v>
      </c>
      <c r="I3078" s="4">
        <v>41064</v>
      </c>
      <c r="J3078" s="3" t="s">
        <v>28</v>
      </c>
      <c r="K3078" s="3" t="s">
        <v>55</v>
      </c>
      <c r="L3078" s="5">
        <v>1382.89</v>
      </c>
      <c r="M3078" s="5">
        <v>1328.19</v>
      </c>
      <c r="N3078" s="6">
        <v>0.09</v>
      </c>
      <c r="O3078" s="5">
        <v>629.49</v>
      </c>
      <c r="P3078" s="3">
        <v>23</v>
      </c>
      <c r="Q3078" s="5">
        <v>242.83</v>
      </c>
      <c r="R3078" s="7">
        <f t="shared" si="144"/>
        <v>41071</v>
      </c>
      <c r="S3078" s="3">
        <v>7</v>
      </c>
      <c r="T3078" s="6">
        <v>0.125</v>
      </c>
      <c r="U3078" s="3" t="s">
        <v>30</v>
      </c>
      <c r="V3078" s="3">
        <v>2.2000000000000002</v>
      </c>
      <c r="W3078" s="3" t="s">
        <v>45</v>
      </c>
      <c r="X3078" s="8">
        <f t="shared" si="145"/>
        <v>45.519889506757579</v>
      </c>
      <c r="Y3078" s="9">
        <f t="shared" si="146"/>
        <v>4.5268863772436951</v>
      </c>
    </row>
    <row r="3079" spans="1:25" x14ac:dyDescent="0.3">
      <c r="A3079" s="3">
        <v>203077</v>
      </c>
      <c r="B3079" s="3">
        <v>2931</v>
      </c>
      <c r="C3079" s="3" t="s">
        <v>50</v>
      </c>
      <c r="D3079" s="3" t="s">
        <v>56</v>
      </c>
      <c r="E3079" s="3" t="s">
        <v>34</v>
      </c>
      <c r="F3079" s="3" t="s">
        <v>35</v>
      </c>
      <c r="G3079" s="3" t="s">
        <v>40</v>
      </c>
      <c r="H3079" s="3" t="s">
        <v>27</v>
      </c>
      <c r="I3079" s="4">
        <v>41065</v>
      </c>
      <c r="J3079" s="3" t="s">
        <v>28</v>
      </c>
      <c r="K3079" s="3" t="s">
        <v>43</v>
      </c>
      <c r="L3079" s="5">
        <v>4601.01</v>
      </c>
      <c r="M3079" s="5">
        <v>5010.83</v>
      </c>
      <c r="N3079" s="6">
        <v>0.38</v>
      </c>
      <c r="O3079" s="5">
        <v>1066.21</v>
      </c>
      <c r="P3079" s="3">
        <v>8</v>
      </c>
      <c r="Q3079" s="5">
        <v>229.39</v>
      </c>
      <c r="R3079" s="7">
        <f t="shared" si="144"/>
        <v>41077</v>
      </c>
      <c r="S3079" s="3">
        <v>12</v>
      </c>
      <c r="T3079" s="6">
        <v>7.8E-2</v>
      </c>
      <c r="U3079" s="3" t="s">
        <v>44</v>
      </c>
      <c r="V3079" s="3">
        <v>2.2999999999999998</v>
      </c>
      <c r="W3079" s="3" t="s">
        <v>45</v>
      </c>
      <c r="X3079" s="8">
        <f t="shared" si="145"/>
        <v>23.173390190414715</v>
      </c>
      <c r="Y3079" s="9">
        <f t="shared" si="146"/>
        <v>11.477664378955184</v>
      </c>
    </row>
    <row r="3080" spans="1:25" x14ac:dyDescent="0.3">
      <c r="A3080" s="3">
        <v>203078</v>
      </c>
      <c r="B3080" s="3">
        <v>4612</v>
      </c>
      <c r="C3080" s="3" t="s">
        <v>22</v>
      </c>
      <c r="D3080" s="3" t="s">
        <v>23</v>
      </c>
      <c r="E3080" s="3" t="s">
        <v>34</v>
      </c>
      <c r="F3080" s="3" t="s">
        <v>54</v>
      </c>
      <c r="G3080" s="3" t="s">
        <v>61</v>
      </c>
      <c r="H3080" s="3" t="s">
        <v>27</v>
      </c>
      <c r="I3080" s="4">
        <v>41066</v>
      </c>
      <c r="J3080" s="3" t="s">
        <v>48</v>
      </c>
      <c r="K3080" s="3" t="s">
        <v>29</v>
      </c>
      <c r="L3080" s="5">
        <v>203.24</v>
      </c>
      <c r="M3080" s="5">
        <v>219.48</v>
      </c>
      <c r="N3080" s="6">
        <v>0.35</v>
      </c>
      <c r="O3080" s="5">
        <v>83.1</v>
      </c>
      <c r="P3080" s="3">
        <v>6</v>
      </c>
      <c r="Q3080" s="5">
        <v>221</v>
      </c>
      <c r="R3080" s="7">
        <f t="shared" si="144"/>
        <v>41069</v>
      </c>
      <c r="S3080" s="3">
        <v>3</v>
      </c>
      <c r="T3080" s="6">
        <v>0.11700000000000001</v>
      </c>
      <c r="U3080" s="3" t="s">
        <v>49</v>
      </c>
      <c r="V3080" s="3">
        <v>1.3</v>
      </c>
      <c r="W3080" s="3" t="s">
        <v>31</v>
      </c>
      <c r="X3080" s="8">
        <f t="shared" si="145"/>
        <v>40.887620547136386</v>
      </c>
      <c r="Y3080" s="9">
        <f t="shared" si="146"/>
        <v>15.433448757669646</v>
      </c>
    </row>
    <row r="3081" spans="1:25" x14ac:dyDescent="0.3">
      <c r="A3081" s="3">
        <v>203079</v>
      </c>
      <c r="B3081" s="3">
        <v>5617</v>
      </c>
      <c r="C3081" s="3" t="s">
        <v>39</v>
      </c>
      <c r="D3081" s="3" t="s">
        <v>33</v>
      </c>
      <c r="E3081" s="3" t="s">
        <v>46</v>
      </c>
      <c r="F3081" s="3" t="s">
        <v>54</v>
      </c>
      <c r="G3081" s="3" t="s">
        <v>61</v>
      </c>
      <c r="H3081" s="3" t="s">
        <v>47</v>
      </c>
      <c r="I3081" s="4">
        <v>41067</v>
      </c>
      <c r="J3081" s="3" t="s">
        <v>48</v>
      </c>
      <c r="K3081" s="3" t="s">
        <v>43</v>
      </c>
      <c r="L3081" s="5">
        <v>1462.66</v>
      </c>
      <c r="M3081" s="5">
        <v>1325.76</v>
      </c>
      <c r="N3081" s="6">
        <v>0.16</v>
      </c>
      <c r="O3081" s="5">
        <v>480.15</v>
      </c>
      <c r="P3081" s="3">
        <v>29</v>
      </c>
      <c r="Q3081" s="5">
        <v>285.83</v>
      </c>
      <c r="R3081" s="7">
        <f t="shared" si="144"/>
        <v>41068</v>
      </c>
      <c r="S3081" s="3">
        <v>1</v>
      </c>
      <c r="T3081" s="6">
        <v>0.11899999999999999</v>
      </c>
      <c r="U3081" s="3" t="s">
        <v>30</v>
      </c>
      <c r="V3081" s="3">
        <v>4.9000000000000004</v>
      </c>
      <c r="W3081" s="3" t="s">
        <v>45</v>
      </c>
      <c r="X3081" s="8">
        <f t="shared" si="145"/>
        <v>32.827177881394171</v>
      </c>
      <c r="Y3081" s="9">
        <f t="shared" si="146"/>
        <v>3.8043500878091003</v>
      </c>
    </row>
    <row r="3082" spans="1:25" x14ac:dyDescent="0.3">
      <c r="A3082" s="3">
        <v>203080</v>
      </c>
      <c r="B3082" s="3">
        <v>4745</v>
      </c>
      <c r="C3082" s="3" t="s">
        <v>32</v>
      </c>
      <c r="D3082" s="3" t="s">
        <v>33</v>
      </c>
      <c r="E3082" s="3" t="s">
        <v>46</v>
      </c>
      <c r="F3082" s="3" t="s">
        <v>51</v>
      </c>
      <c r="G3082" s="3" t="s">
        <v>40</v>
      </c>
      <c r="H3082" s="3" t="s">
        <v>41</v>
      </c>
      <c r="I3082" s="4">
        <v>41068</v>
      </c>
      <c r="J3082" s="3" t="s">
        <v>42</v>
      </c>
      <c r="K3082" s="3" t="s">
        <v>58</v>
      </c>
      <c r="L3082" s="5">
        <v>6322.97</v>
      </c>
      <c r="M3082" s="5">
        <v>5991.88</v>
      </c>
      <c r="N3082" s="6">
        <v>0.36</v>
      </c>
      <c r="O3082" s="5">
        <v>1282.9000000000001</v>
      </c>
      <c r="P3082" s="3">
        <v>3</v>
      </c>
      <c r="Q3082" s="5">
        <v>244.88</v>
      </c>
      <c r="R3082" s="7">
        <f t="shared" si="144"/>
        <v>41077</v>
      </c>
      <c r="S3082" s="3">
        <v>9</v>
      </c>
      <c r="T3082" s="6">
        <v>0.14799999999999999</v>
      </c>
      <c r="U3082" s="3" t="s">
        <v>44</v>
      </c>
      <c r="V3082" s="3">
        <v>3.6</v>
      </c>
      <c r="W3082" s="3" t="s">
        <v>31</v>
      </c>
      <c r="X3082" s="8">
        <f t="shared" si="145"/>
        <v>20.289515844610996</v>
      </c>
      <c r="Y3082" s="9">
        <f t="shared" si="146"/>
        <v>35.175214901945075</v>
      </c>
    </row>
    <row r="3083" spans="1:25" x14ac:dyDescent="0.3">
      <c r="A3083" s="3">
        <v>203081</v>
      </c>
      <c r="B3083" s="3">
        <v>7942</v>
      </c>
      <c r="C3083" s="3" t="s">
        <v>32</v>
      </c>
      <c r="D3083" s="3" t="s">
        <v>33</v>
      </c>
      <c r="E3083" s="3" t="s">
        <v>34</v>
      </c>
      <c r="F3083" s="3" t="s">
        <v>35</v>
      </c>
      <c r="G3083" s="3" t="s">
        <v>60</v>
      </c>
      <c r="H3083" s="3" t="s">
        <v>41</v>
      </c>
      <c r="I3083" s="4">
        <v>41069</v>
      </c>
      <c r="J3083" s="3" t="s">
        <v>42</v>
      </c>
      <c r="K3083" s="3" t="s">
        <v>29</v>
      </c>
      <c r="L3083" s="5">
        <v>2331.23</v>
      </c>
      <c r="M3083" s="5">
        <v>2304.31</v>
      </c>
      <c r="N3083" s="6">
        <v>0.27</v>
      </c>
      <c r="O3083" s="5">
        <v>598.08000000000004</v>
      </c>
      <c r="P3083" s="3">
        <v>1</v>
      </c>
      <c r="Q3083" s="5">
        <v>197.68</v>
      </c>
      <c r="R3083" s="7">
        <f t="shared" si="144"/>
        <v>41070</v>
      </c>
      <c r="S3083" s="3">
        <v>1</v>
      </c>
      <c r="T3083" s="6">
        <v>0.182</v>
      </c>
      <c r="U3083" s="3" t="s">
        <v>44</v>
      </c>
      <c r="V3083" s="3">
        <v>2.5</v>
      </c>
      <c r="W3083" s="3" t="s">
        <v>45</v>
      </c>
      <c r="X3083" s="8">
        <f t="shared" si="145"/>
        <v>25.655126263817813</v>
      </c>
      <c r="Y3083" s="9">
        <f t="shared" si="146"/>
        <v>101.16824559195594</v>
      </c>
    </row>
    <row r="3084" spans="1:25" x14ac:dyDescent="0.3">
      <c r="A3084" s="3">
        <v>203082</v>
      </c>
      <c r="B3084" s="3">
        <v>2065</v>
      </c>
      <c r="C3084" s="3" t="s">
        <v>39</v>
      </c>
      <c r="D3084" s="3" t="s">
        <v>56</v>
      </c>
      <c r="E3084" s="3" t="s">
        <v>46</v>
      </c>
      <c r="F3084" s="3" t="s">
        <v>25</v>
      </c>
      <c r="G3084" s="3" t="s">
        <v>60</v>
      </c>
      <c r="H3084" s="3" t="s">
        <v>53</v>
      </c>
      <c r="I3084" s="4">
        <v>41070</v>
      </c>
      <c r="J3084" s="3" t="s">
        <v>48</v>
      </c>
      <c r="K3084" s="3" t="s">
        <v>58</v>
      </c>
      <c r="L3084" s="5">
        <v>1618.12</v>
      </c>
      <c r="M3084" s="5">
        <v>1546.2</v>
      </c>
      <c r="N3084" s="6">
        <v>0.21</v>
      </c>
      <c r="O3084" s="5">
        <v>393.48</v>
      </c>
      <c r="P3084" s="3">
        <v>17</v>
      </c>
      <c r="Q3084" s="5">
        <v>71.03</v>
      </c>
      <c r="R3084" s="7">
        <f t="shared" si="144"/>
        <v>41081</v>
      </c>
      <c r="S3084" s="3">
        <v>11</v>
      </c>
      <c r="T3084" s="6">
        <v>4.1000000000000002E-2</v>
      </c>
      <c r="U3084" s="3" t="s">
        <v>49</v>
      </c>
      <c r="V3084" s="3">
        <v>2.4</v>
      </c>
      <c r="W3084" s="3" t="s">
        <v>31</v>
      </c>
      <c r="X3084" s="8">
        <f t="shared" si="145"/>
        <v>24.317108743480091</v>
      </c>
      <c r="Y3084" s="9">
        <f t="shared" si="146"/>
        <v>6.1559649082760766</v>
      </c>
    </row>
    <row r="3085" spans="1:25" x14ac:dyDescent="0.3">
      <c r="A3085" s="3">
        <v>203083</v>
      </c>
      <c r="B3085" s="3">
        <v>2133</v>
      </c>
      <c r="C3085" s="3" t="s">
        <v>39</v>
      </c>
      <c r="D3085" s="3" t="s">
        <v>33</v>
      </c>
      <c r="E3085" s="3" t="s">
        <v>24</v>
      </c>
      <c r="F3085" s="3" t="s">
        <v>54</v>
      </c>
      <c r="G3085" s="3" t="s">
        <v>26</v>
      </c>
      <c r="H3085" s="3" t="s">
        <v>57</v>
      </c>
      <c r="I3085" s="4">
        <v>41071</v>
      </c>
      <c r="J3085" s="3" t="s">
        <v>28</v>
      </c>
      <c r="K3085" s="3" t="s">
        <v>58</v>
      </c>
      <c r="L3085" s="5">
        <v>4360.88</v>
      </c>
      <c r="M3085" s="5">
        <v>4269.51</v>
      </c>
      <c r="N3085" s="6">
        <v>0.17</v>
      </c>
      <c r="O3085" s="5">
        <v>1253.2</v>
      </c>
      <c r="P3085" s="3">
        <v>24</v>
      </c>
      <c r="Q3085" s="5">
        <v>27.96</v>
      </c>
      <c r="R3085" s="7">
        <f t="shared" si="144"/>
        <v>41072</v>
      </c>
      <c r="S3085" s="3">
        <v>1</v>
      </c>
      <c r="T3085" s="6">
        <v>0.13800000000000001</v>
      </c>
      <c r="U3085" s="3" t="s">
        <v>44</v>
      </c>
      <c r="V3085" s="3">
        <v>2.8</v>
      </c>
      <c r="W3085" s="3" t="s">
        <v>38</v>
      </c>
      <c r="X3085" s="8">
        <f t="shared" si="145"/>
        <v>28.737319073214579</v>
      </c>
      <c r="Y3085" s="9">
        <f t="shared" si="146"/>
        <v>4.2558357594509282</v>
      </c>
    </row>
    <row r="3086" spans="1:25" x14ac:dyDescent="0.3">
      <c r="A3086" s="3">
        <v>203084</v>
      </c>
      <c r="B3086" s="3">
        <v>5943</v>
      </c>
      <c r="C3086" s="3" t="s">
        <v>32</v>
      </c>
      <c r="D3086" s="3" t="s">
        <v>33</v>
      </c>
      <c r="E3086" s="3" t="s">
        <v>46</v>
      </c>
      <c r="F3086" s="3" t="s">
        <v>35</v>
      </c>
      <c r="G3086" s="3" t="s">
        <v>62</v>
      </c>
      <c r="H3086" s="3" t="s">
        <v>47</v>
      </c>
      <c r="I3086" s="4">
        <v>41072</v>
      </c>
      <c r="J3086" s="3" t="s">
        <v>28</v>
      </c>
      <c r="K3086" s="3" t="s">
        <v>29</v>
      </c>
      <c r="L3086" s="5">
        <v>5260.98</v>
      </c>
      <c r="M3086" s="5">
        <v>5608.85</v>
      </c>
      <c r="N3086" s="6">
        <v>0.17</v>
      </c>
      <c r="O3086" s="5">
        <v>763.41</v>
      </c>
      <c r="P3086" s="3">
        <v>19</v>
      </c>
      <c r="Q3086" s="5">
        <v>8.57</v>
      </c>
      <c r="R3086" s="7">
        <f t="shared" si="144"/>
        <v>41080</v>
      </c>
      <c r="S3086" s="3">
        <v>8</v>
      </c>
      <c r="T3086" s="6">
        <v>0.153</v>
      </c>
      <c r="U3086" s="3" t="s">
        <v>30</v>
      </c>
      <c r="V3086" s="3">
        <v>3.2</v>
      </c>
      <c r="W3086" s="3" t="s">
        <v>31</v>
      </c>
      <c r="X3086" s="8">
        <f t="shared" si="145"/>
        <v>14.510794566791741</v>
      </c>
      <c r="Y3086" s="9">
        <f t="shared" si="146"/>
        <v>4.9367282813861362</v>
      </c>
    </row>
    <row r="3087" spans="1:25" x14ac:dyDescent="0.3">
      <c r="A3087" s="3">
        <v>203085</v>
      </c>
      <c r="B3087" s="3">
        <v>6082</v>
      </c>
      <c r="C3087" s="3" t="s">
        <v>32</v>
      </c>
      <c r="D3087" s="3" t="s">
        <v>23</v>
      </c>
      <c r="E3087" s="3" t="s">
        <v>34</v>
      </c>
      <c r="F3087" s="3" t="s">
        <v>54</v>
      </c>
      <c r="G3087" s="3" t="s">
        <v>62</v>
      </c>
      <c r="H3087" s="3" t="s">
        <v>41</v>
      </c>
      <c r="I3087" s="4">
        <v>41073</v>
      </c>
      <c r="J3087" s="3" t="s">
        <v>28</v>
      </c>
      <c r="K3087" s="3" t="s">
        <v>43</v>
      </c>
      <c r="L3087" s="5">
        <v>4902.26</v>
      </c>
      <c r="M3087" s="5">
        <v>4970.1899999999996</v>
      </c>
      <c r="N3087" s="6">
        <v>0.01</v>
      </c>
      <c r="O3087" s="5">
        <v>786.07</v>
      </c>
      <c r="P3087" s="3">
        <v>8</v>
      </c>
      <c r="Q3087" s="5">
        <v>30.36</v>
      </c>
      <c r="R3087" s="7">
        <f t="shared" si="144"/>
        <v>41084</v>
      </c>
      <c r="S3087" s="3">
        <v>11</v>
      </c>
      <c r="T3087" s="6">
        <v>3.6999999999999998E-2</v>
      </c>
      <c r="U3087" s="3" t="s">
        <v>30</v>
      </c>
      <c r="V3087" s="3">
        <v>3.2</v>
      </c>
      <c r="W3087" s="3" t="s">
        <v>31</v>
      </c>
      <c r="X3087" s="8">
        <f t="shared" si="145"/>
        <v>16.034849232802831</v>
      </c>
      <c r="Y3087" s="9">
        <f t="shared" si="146"/>
        <v>12.329156430639474</v>
      </c>
    </row>
    <row r="3088" spans="1:25" x14ac:dyDescent="0.3">
      <c r="A3088" s="3">
        <v>203086</v>
      </c>
      <c r="B3088" s="3">
        <v>6214</v>
      </c>
      <c r="C3088" s="3" t="s">
        <v>50</v>
      </c>
      <c r="D3088" s="3" t="s">
        <v>56</v>
      </c>
      <c r="E3088" s="3" t="s">
        <v>24</v>
      </c>
      <c r="F3088" s="3" t="s">
        <v>51</v>
      </c>
      <c r="G3088" s="3" t="s">
        <v>60</v>
      </c>
      <c r="H3088" s="3" t="s">
        <v>27</v>
      </c>
      <c r="I3088" s="4">
        <v>41074</v>
      </c>
      <c r="J3088" s="3" t="s">
        <v>48</v>
      </c>
      <c r="K3088" s="3" t="s">
        <v>55</v>
      </c>
      <c r="L3088" s="5">
        <v>838.26</v>
      </c>
      <c r="M3088" s="5">
        <v>824.73</v>
      </c>
      <c r="N3088" s="6">
        <v>0.05</v>
      </c>
      <c r="O3088" s="5">
        <v>210.72</v>
      </c>
      <c r="P3088" s="3">
        <v>4</v>
      </c>
      <c r="Q3088" s="5">
        <v>6.62</v>
      </c>
      <c r="R3088" s="7">
        <f t="shared" si="144"/>
        <v>41083</v>
      </c>
      <c r="S3088" s="3">
        <v>9</v>
      </c>
      <c r="T3088" s="6">
        <v>5.6000000000000001E-2</v>
      </c>
      <c r="U3088" s="3" t="s">
        <v>30</v>
      </c>
      <c r="V3088" s="3">
        <v>3.1</v>
      </c>
      <c r="W3088" s="3" t="s">
        <v>31</v>
      </c>
      <c r="X3088" s="8">
        <f t="shared" si="145"/>
        <v>25.137785412640469</v>
      </c>
      <c r="Y3088" s="9">
        <f t="shared" si="146"/>
        <v>25.410134225746607</v>
      </c>
    </row>
    <row r="3089" spans="1:25" x14ac:dyDescent="0.3">
      <c r="A3089" s="3">
        <v>203087</v>
      </c>
      <c r="B3089" s="3">
        <v>1197</v>
      </c>
      <c r="C3089" s="3" t="s">
        <v>22</v>
      </c>
      <c r="D3089" s="3" t="s">
        <v>33</v>
      </c>
      <c r="E3089" s="3" t="s">
        <v>34</v>
      </c>
      <c r="F3089" s="3" t="s">
        <v>25</v>
      </c>
      <c r="G3089" s="3" t="s">
        <v>61</v>
      </c>
      <c r="H3089" s="3" t="s">
        <v>53</v>
      </c>
      <c r="I3089" s="4">
        <v>41075</v>
      </c>
      <c r="J3089" s="3" t="s">
        <v>28</v>
      </c>
      <c r="K3089" s="3" t="s">
        <v>29</v>
      </c>
      <c r="L3089" s="5">
        <v>7446.67</v>
      </c>
      <c r="M3089" s="5">
        <v>7425.59</v>
      </c>
      <c r="N3089" s="6">
        <v>0.34</v>
      </c>
      <c r="O3089" s="5">
        <v>2418.52</v>
      </c>
      <c r="P3089" s="3">
        <v>10</v>
      </c>
      <c r="Q3089" s="5">
        <v>30.59</v>
      </c>
      <c r="R3089" s="7">
        <f t="shared" si="144"/>
        <v>41083</v>
      </c>
      <c r="S3089" s="3">
        <v>8</v>
      </c>
      <c r="T3089" s="6">
        <v>8.9999999999999993E-3</v>
      </c>
      <c r="U3089" s="3" t="s">
        <v>44</v>
      </c>
      <c r="V3089" s="3">
        <v>4</v>
      </c>
      <c r="W3089" s="3" t="s">
        <v>45</v>
      </c>
      <c r="X3089" s="8">
        <f t="shared" si="145"/>
        <v>32.477872659860047</v>
      </c>
      <c r="Y3089" s="9">
        <f t="shared" si="146"/>
        <v>10.028388316618612</v>
      </c>
    </row>
    <row r="3090" spans="1:25" x14ac:dyDescent="0.3">
      <c r="A3090" s="3">
        <v>203088</v>
      </c>
      <c r="B3090" s="3">
        <v>4815</v>
      </c>
      <c r="C3090" s="3" t="s">
        <v>39</v>
      </c>
      <c r="D3090" s="3" t="s">
        <v>56</v>
      </c>
      <c r="E3090" s="3" t="s">
        <v>24</v>
      </c>
      <c r="F3090" s="3" t="s">
        <v>59</v>
      </c>
      <c r="G3090" s="3" t="s">
        <v>61</v>
      </c>
      <c r="H3090" s="3" t="s">
        <v>53</v>
      </c>
      <c r="I3090" s="4">
        <v>41076</v>
      </c>
      <c r="J3090" s="3" t="s">
        <v>28</v>
      </c>
      <c r="K3090" s="3" t="s">
        <v>55</v>
      </c>
      <c r="L3090" s="5">
        <v>1458.7</v>
      </c>
      <c r="M3090" s="5">
        <v>1392.97</v>
      </c>
      <c r="N3090" s="6">
        <v>0.08</v>
      </c>
      <c r="O3090" s="5">
        <v>506.43</v>
      </c>
      <c r="P3090" s="3">
        <v>18</v>
      </c>
      <c r="Q3090" s="5">
        <v>173.1</v>
      </c>
      <c r="R3090" s="7">
        <f t="shared" si="144"/>
        <v>41082</v>
      </c>
      <c r="S3090" s="3">
        <v>6</v>
      </c>
      <c r="T3090" s="6">
        <v>0.189</v>
      </c>
      <c r="U3090" s="3" t="s">
        <v>37</v>
      </c>
      <c r="V3090" s="3">
        <v>3</v>
      </c>
      <c r="W3090" s="3" t="s">
        <v>31</v>
      </c>
      <c r="X3090" s="8">
        <f t="shared" si="145"/>
        <v>34.717899499554392</v>
      </c>
      <c r="Y3090" s="9">
        <f t="shared" si="146"/>
        <v>5.8177052548790638</v>
      </c>
    </row>
    <row r="3091" spans="1:25" x14ac:dyDescent="0.3">
      <c r="A3091" s="3">
        <v>203089</v>
      </c>
      <c r="B3091" s="3">
        <v>6009</v>
      </c>
      <c r="C3091" s="3" t="s">
        <v>32</v>
      </c>
      <c r="D3091" s="3" t="s">
        <v>23</v>
      </c>
      <c r="E3091" s="3" t="s">
        <v>34</v>
      </c>
      <c r="F3091" s="3" t="s">
        <v>54</v>
      </c>
      <c r="G3091" s="3" t="s">
        <v>60</v>
      </c>
      <c r="H3091" s="3" t="s">
        <v>27</v>
      </c>
      <c r="I3091" s="4">
        <v>41077</v>
      </c>
      <c r="J3091" s="3" t="s">
        <v>48</v>
      </c>
      <c r="K3091" s="3" t="s">
        <v>29</v>
      </c>
      <c r="L3091" s="5">
        <v>7406.8</v>
      </c>
      <c r="M3091" s="5">
        <v>6977.22</v>
      </c>
      <c r="N3091" s="6">
        <v>0.16</v>
      </c>
      <c r="O3091" s="5">
        <v>3437.89</v>
      </c>
      <c r="P3091" s="3">
        <v>14</v>
      </c>
      <c r="Q3091" s="5">
        <v>24.3</v>
      </c>
      <c r="R3091" s="7">
        <f t="shared" si="144"/>
        <v>41090</v>
      </c>
      <c r="S3091" s="3">
        <v>13</v>
      </c>
      <c r="T3091" s="6">
        <v>0.158</v>
      </c>
      <c r="U3091" s="3" t="s">
        <v>49</v>
      </c>
      <c r="V3091" s="3">
        <v>4.5999999999999996</v>
      </c>
      <c r="W3091" s="3" t="s">
        <v>38</v>
      </c>
      <c r="X3091" s="8">
        <f t="shared" si="145"/>
        <v>46.415321056326611</v>
      </c>
      <c r="Y3091" s="9">
        <f t="shared" si="146"/>
        <v>7.5826352452286567</v>
      </c>
    </row>
    <row r="3092" spans="1:25" x14ac:dyDescent="0.3">
      <c r="A3092" s="3">
        <v>203090</v>
      </c>
      <c r="B3092" s="3">
        <v>1818</v>
      </c>
      <c r="C3092" s="3" t="s">
        <v>50</v>
      </c>
      <c r="D3092" s="3" t="s">
        <v>33</v>
      </c>
      <c r="E3092" s="3" t="s">
        <v>24</v>
      </c>
      <c r="F3092" s="3" t="s">
        <v>59</v>
      </c>
      <c r="G3092" s="3" t="s">
        <v>62</v>
      </c>
      <c r="H3092" s="3" t="s">
        <v>41</v>
      </c>
      <c r="I3092" s="4">
        <v>41078</v>
      </c>
      <c r="J3092" s="3" t="s">
        <v>42</v>
      </c>
      <c r="K3092" s="3" t="s">
        <v>29</v>
      </c>
      <c r="L3092" s="5">
        <v>3895.63</v>
      </c>
      <c r="M3092" s="5">
        <v>3671.54</v>
      </c>
      <c r="N3092" s="6">
        <v>0.03</v>
      </c>
      <c r="O3092" s="5">
        <v>1276.08</v>
      </c>
      <c r="P3092" s="3">
        <v>9</v>
      </c>
      <c r="Q3092" s="5">
        <v>100.39</v>
      </c>
      <c r="R3092" s="7">
        <f t="shared" si="144"/>
        <v>41085</v>
      </c>
      <c r="S3092" s="3">
        <v>7</v>
      </c>
      <c r="T3092" s="6">
        <v>8.3000000000000004E-2</v>
      </c>
      <c r="U3092" s="3" t="s">
        <v>49</v>
      </c>
      <c r="V3092" s="3">
        <v>1.3</v>
      </c>
      <c r="W3092" s="3" t="s">
        <v>31</v>
      </c>
      <c r="X3092" s="8">
        <f t="shared" si="145"/>
        <v>32.756704307133887</v>
      </c>
      <c r="Y3092" s="9">
        <f t="shared" si="146"/>
        <v>11.789270381850063</v>
      </c>
    </row>
    <row r="3093" spans="1:25" x14ac:dyDescent="0.3">
      <c r="A3093" s="3">
        <v>203091</v>
      </c>
      <c r="B3093" s="3">
        <v>2760</v>
      </c>
      <c r="C3093" s="3" t="s">
        <v>32</v>
      </c>
      <c r="D3093" s="3" t="s">
        <v>56</v>
      </c>
      <c r="E3093" s="3" t="s">
        <v>34</v>
      </c>
      <c r="F3093" s="3" t="s">
        <v>25</v>
      </c>
      <c r="G3093" s="3" t="s">
        <v>52</v>
      </c>
      <c r="H3093" s="3" t="s">
        <v>53</v>
      </c>
      <c r="I3093" s="4">
        <v>41079</v>
      </c>
      <c r="J3093" s="3" t="s">
        <v>42</v>
      </c>
      <c r="K3093" s="3" t="s">
        <v>55</v>
      </c>
      <c r="L3093" s="5">
        <v>868.5</v>
      </c>
      <c r="M3093" s="5">
        <v>920.37</v>
      </c>
      <c r="N3093" s="6">
        <v>0.27</v>
      </c>
      <c r="O3093" s="5">
        <v>340.38</v>
      </c>
      <c r="P3093" s="3">
        <v>28</v>
      </c>
      <c r="Q3093" s="5">
        <v>265.31</v>
      </c>
      <c r="R3093" s="7">
        <f t="shared" si="144"/>
        <v>41087</v>
      </c>
      <c r="S3093" s="3">
        <v>8</v>
      </c>
      <c r="T3093" s="6">
        <v>0.109</v>
      </c>
      <c r="U3093" s="3" t="s">
        <v>30</v>
      </c>
      <c r="V3093" s="3">
        <v>3.4</v>
      </c>
      <c r="W3093" s="3" t="s">
        <v>45</v>
      </c>
      <c r="X3093" s="8">
        <f t="shared" si="145"/>
        <v>39.191709844559583</v>
      </c>
      <c r="Y3093" s="9">
        <f t="shared" si="146"/>
        <v>3.3701508244355147</v>
      </c>
    </row>
    <row r="3094" spans="1:25" x14ac:dyDescent="0.3">
      <c r="A3094" s="3">
        <v>203092</v>
      </c>
      <c r="B3094" s="3">
        <v>1618</v>
      </c>
      <c r="C3094" s="3" t="s">
        <v>39</v>
      </c>
      <c r="D3094" s="3" t="s">
        <v>23</v>
      </c>
      <c r="E3094" s="3" t="s">
        <v>46</v>
      </c>
      <c r="F3094" s="3" t="s">
        <v>54</v>
      </c>
      <c r="G3094" s="3" t="s">
        <v>52</v>
      </c>
      <c r="H3094" s="3" t="s">
        <v>53</v>
      </c>
      <c r="I3094" s="4">
        <v>41080</v>
      </c>
      <c r="J3094" s="3" t="s">
        <v>28</v>
      </c>
      <c r="K3094" s="3" t="s">
        <v>43</v>
      </c>
      <c r="L3094" s="5">
        <v>1231.54</v>
      </c>
      <c r="M3094" s="5">
        <v>1156.03</v>
      </c>
      <c r="N3094" s="6">
        <v>0.03</v>
      </c>
      <c r="O3094" s="5">
        <v>360.46</v>
      </c>
      <c r="P3094" s="3">
        <v>16</v>
      </c>
      <c r="Q3094" s="5">
        <v>285.86</v>
      </c>
      <c r="R3094" s="7">
        <f t="shared" si="144"/>
        <v>41089</v>
      </c>
      <c r="S3094" s="3">
        <v>9</v>
      </c>
      <c r="T3094" s="6">
        <v>0.17799999999999999</v>
      </c>
      <c r="U3094" s="3" t="s">
        <v>49</v>
      </c>
      <c r="V3094" s="3">
        <v>4</v>
      </c>
      <c r="W3094" s="3" t="s">
        <v>38</v>
      </c>
      <c r="X3094" s="8">
        <f t="shared" si="145"/>
        <v>29.269045260405669</v>
      </c>
      <c r="Y3094" s="9">
        <f t="shared" si="146"/>
        <v>6.6582398380664864</v>
      </c>
    </row>
    <row r="3095" spans="1:25" x14ac:dyDescent="0.3">
      <c r="A3095" s="3">
        <v>203093</v>
      </c>
      <c r="B3095" s="3">
        <v>2628</v>
      </c>
      <c r="C3095" s="3" t="s">
        <v>22</v>
      </c>
      <c r="D3095" s="3" t="s">
        <v>23</v>
      </c>
      <c r="E3095" s="3" t="s">
        <v>24</v>
      </c>
      <c r="F3095" s="3" t="s">
        <v>54</v>
      </c>
      <c r="G3095" s="3" t="s">
        <v>62</v>
      </c>
      <c r="H3095" s="3" t="s">
        <v>53</v>
      </c>
      <c r="I3095" s="4">
        <v>41081</v>
      </c>
      <c r="J3095" s="3" t="s">
        <v>42</v>
      </c>
      <c r="K3095" s="3" t="s">
        <v>43</v>
      </c>
      <c r="L3095" s="5">
        <v>3475.01</v>
      </c>
      <c r="M3095" s="5">
        <v>3760.77</v>
      </c>
      <c r="N3095" s="6">
        <v>0.33</v>
      </c>
      <c r="O3095" s="5">
        <v>1074.98</v>
      </c>
      <c r="P3095" s="3">
        <v>6</v>
      </c>
      <c r="Q3095" s="5">
        <v>215.22</v>
      </c>
      <c r="R3095" s="7">
        <f t="shared" si="144"/>
        <v>41092</v>
      </c>
      <c r="S3095" s="3">
        <v>11</v>
      </c>
      <c r="T3095" s="6">
        <v>0.05</v>
      </c>
      <c r="U3095" s="3" t="s">
        <v>30</v>
      </c>
      <c r="V3095" s="3">
        <v>1.3</v>
      </c>
      <c r="W3095" s="3" t="s">
        <v>38</v>
      </c>
      <c r="X3095" s="8">
        <f t="shared" si="145"/>
        <v>30.934587238597871</v>
      </c>
      <c r="Y3095" s="9">
        <f t="shared" si="146"/>
        <v>15.400259344052772</v>
      </c>
    </row>
    <row r="3096" spans="1:25" x14ac:dyDescent="0.3">
      <c r="A3096" s="3">
        <v>203094</v>
      </c>
      <c r="B3096" s="3">
        <v>5968</v>
      </c>
      <c r="C3096" s="3" t="s">
        <v>39</v>
      </c>
      <c r="D3096" s="3" t="s">
        <v>33</v>
      </c>
      <c r="E3096" s="3" t="s">
        <v>34</v>
      </c>
      <c r="F3096" s="3" t="s">
        <v>54</v>
      </c>
      <c r="G3096" s="3" t="s">
        <v>40</v>
      </c>
      <c r="H3096" s="3" t="s">
        <v>27</v>
      </c>
      <c r="I3096" s="4">
        <v>41082</v>
      </c>
      <c r="J3096" s="3" t="s">
        <v>48</v>
      </c>
      <c r="K3096" s="3" t="s">
        <v>43</v>
      </c>
      <c r="L3096" s="5">
        <v>7984.38</v>
      </c>
      <c r="M3096" s="5">
        <v>7903.5</v>
      </c>
      <c r="N3096" s="6">
        <v>0.03</v>
      </c>
      <c r="O3096" s="5">
        <v>2682.51</v>
      </c>
      <c r="P3096" s="3">
        <v>23</v>
      </c>
      <c r="Q3096" s="5">
        <v>237.18</v>
      </c>
      <c r="R3096" s="7">
        <f t="shared" si="144"/>
        <v>41093</v>
      </c>
      <c r="S3096" s="3">
        <v>11</v>
      </c>
      <c r="T3096" s="6">
        <v>0.15</v>
      </c>
      <c r="U3096" s="3" t="s">
        <v>37</v>
      </c>
      <c r="V3096" s="3">
        <v>2.6</v>
      </c>
      <c r="W3096" s="3" t="s">
        <v>31</v>
      </c>
      <c r="X3096" s="8">
        <f t="shared" si="145"/>
        <v>33.596973089958141</v>
      </c>
      <c r="Y3096" s="9">
        <f t="shared" si="146"/>
        <v>4.3923193081766199</v>
      </c>
    </row>
    <row r="3097" spans="1:25" x14ac:dyDescent="0.3">
      <c r="A3097" s="3">
        <v>203095</v>
      </c>
      <c r="B3097" s="3">
        <v>5265</v>
      </c>
      <c r="C3097" s="3" t="s">
        <v>39</v>
      </c>
      <c r="D3097" s="3" t="s">
        <v>23</v>
      </c>
      <c r="E3097" s="3" t="s">
        <v>34</v>
      </c>
      <c r="F3097" s="3" t="s">
        <v>51</v>
      </c>
      <c r="G3097" s="3" t="s">
        <v>36</v>
      </c>
      <c r="H3097" s="3" t="s">
        <v>41</v>
      </c>
      <c r="I3097" s="4">
        <v>41083</v>
      </c>
      <c r="J3097" s="3" t="s">
        <v>48</v>
      </c>
      <c r="K3097" s="3" t="s">
        <v>55</v>
      </c>
      <c r="L3097" s="5">
        <v>7092.55</v>
      </c>
      <c r="M3097" s="5">
        <v>7140.03</v>
      </c>
      <c r="N3097" s="6">
        <v>0.12</v>
      </c>
      <c r="O3097" s="5">
        <v>2190.5700000000002</v>
      </c>
      <c r="P3097" s="3">
        <v>21</v>
      </c>
      <c r="Q3097" s="5">
        <v>183.28</v>
      </c>
      <c r="R3097" s="7">
        <f t="shared" si="144"/>
        <v>41088</v>
      </c>
      <c r="S3097" s="3">
        <v>5</v>
      </c>
      <c r="T3097" s="6">
        <v>0.16800000000000001</v>
      </c>
      <c r="U3097" s="3" t="s">
        <v>30</v>
      </c>
      <c r="V3097" s="3">
        <v>3.7</v>
      </c>
      <c r="W3097" s="3" t="s">
        <v>31</v>
      </c>
      <c r="X3097" s="8">
        <f t="shared" si="145"/>
        <v>30.885506623146824</v>
      </c>
      <c r="Y3097" s="9">
        <f t="shared" si="146"/>
        <v>4.7302388952213956</v>
      </c>
    </row>
    <row r="3098" spans="1:25" x14ac:dyDescent="0.3">
      <c r="A3098" s="3">
        <v>203096</v>
      </c>
      <c r="B3098" s="3">
        <v>4709</v>
      </c>
      <c r="C3098" s="3" t="s">
        <v>22</v>
      </c>
      <c r="D3098" s="3" t="s">
        <v>23</v>
      </c>
      <c r="E3098" s="3" t="s">
        <v>46</v>
      </c>
      <c r="F3098" s="3" t="s">
        <v>35</v>
      </c>
      <c r="G3098" s="3" t="s">
        <v>61</v>
      </c>
      <c r="H3098" s="3" t="s">
        <v>27</v>
      </c>
      <c r="I3098" s="4">
        <v>41084</v>
      </c>
      <c r="J3098" s="3" t="s">
        <v>42</v>
      </c>
      <c r="K3098" s="3" t="s">
        <v>29</v>
      </c>
      <c r="L3098" s="5">
        <v>7842.84</v>
      </c>
      <c r="M3098" s="5">
        <v>8016.91</v>
      </c>
      <c r="N3098" s="6">
        <v>0.03</v>
      </c>
      <c r="O3098" s="5">
        <v>1755.01</v>
      </c>
      <c r="P3098" s="3">
        <v>13</v>
      </c>
      <c r="Q3098" s="5">
        <v>281.07</v>
      </c>
      <c r="R3098" s="7">
        <f t="shared" si="144"/>
        <v>41091</v>
      </c>
      <c r="S3098" s="3">
        <v>7</v>
      </c>
      <c r="T3098" s="6">
        <v>6.7000000000000004E-2</v>
      </c>
      <c r="U3098" s="3" t="s">
        <v>30</v>
      </c>
      <c r="V3098" s="3">
        <v>4.2</v>
      </c>
      <c r="W3098" s="3" t="s">
        <v>31</v>
      </c>
      <c r="X3098" s="8">
        <f t="shared" si="145"/>
        <v>22.377225596850121</v>
      </c>
      <c r="Y3098" s="9">
        <f t="shared" si="146"/>
        <v>7.5252857349700149</v>
      </c>
    </row>
    <row r="3099" spans="1:25" x14ac:dyDescent="0.3">
      <c r="A3099" s="3">
        <v>203097</v>
      </c>
      <c r="B3099" s="3">
        <v>7308</v>
      </c>
      <c r="C3099" s="3" t="s">
        <v>22</v>
      </c>
      <c r="D3099" s="3" t="s">
        <v>23</v>
      </c>
      <c r="E3099" s="3" t="s">
        <v>46</v>
      </c>
      <c r="F3099" s="3" t="s">
        <v>25</v>
      </c>
      <c r="G3099" s="3" t="s">
        <v>60</v>
      </c>
      <c r="H3099" s="3" t="s">
        <v>27</v>
      </c>
      <c r="I3099" s="4">
        <v>41085</v>
      </c>
      <c r="J3099" s="3" t="s">
        <v>28</v>
      </c>
      <c r="K3099" s="3" t="s">
        <v>29</v>
      </c>
      <c r="L3099" s="5">
        <v>3665.91</v>
      </c>
      <c r="M3099" s="5">
        <v>3523.85</v>
      </c>
      <c r="N3099" s="6">
        <v>0.36</v>
      </c>
      <c r="O3099" s="5">
        <v>1799.7</v>
      </c>
      <c r="P3099" s="3">
        <v>28</v>
      </c>
      <c r="Q3099" s="5">
        <v>173.39</v>
      </c>
      <c r="R3099" s="7">
        <f t="shared" si="144"/>
        <v>41094</v>
      </c>
      <c r="S3099" s="3">
        <v>9</v>
      </c>
      <c r="T3099" s="6">
        <v>9.8000000000000004E-2</v>
      </c>
      <c r="U3099" s="3" t="s">
        <v>30</v>
      </c>
      <c r="V3099" s="3">
        <v>4.5</v>
      </c>
      <c r="W3099" s="3" t="s">
        <v>31</v>
      </c>
      <c r="X3099" s="8">
        <f t="shared" si="145"/>
        <v>49.092858253475946</v>
      </c>
      <c r="Y3099" s="9">
        <f t="shared" si="146"/>
        <v>3.7154066473560774</v>
      </c>
    </row>
    <row r="3100" spans="1:25" x14ac:dyDescent="0.3">
      <c r="A3100" s="3">
        <v>203098</v>
      </c>
      <c r="B3100" s="3">
        <v>2971</v>
      </c>
      <c r="C3100" s="3" t="s">
        <v>22</v>
      </c>
      <c r="D3100" s="3" t="s">
        <v>33</v>
      </c>
      <c r="E3100" s="3" t="s">
        <v>34</v>
      </c>
      <c r="F3100" s="3" t="s">
        <v>51</v>
      </c>
      <c r="G3100" s="3" t="s">
        <v>62</v>
      </c>
      <c r="H3100" s="3" t="s">
        <v>27</v>
      </c>
      <c r="I3100" s="4">
        <v>41086</v>
      </c>
      <c r="J3100" s="3" t="s">
        <v>42</v>
      </c>
      <c r="K3100" s="3" t="s">
        <v>58</v>
      </c>
      <c r="L3100" s="5">
        <v>5454.09</v>
      </c>
      <c r="M3100" s="5">
        <v>5885.58</v>
      </c>
      <c r="N3100" s="6">
        <v>0.24</v>
      </c>
      <c r="O3100" s="5">
        <v>1895.26</v>
      </c>
      <c r="P3100" s="3">
        <v>21</v>
      </c>
      <c r="Q3100" s="5">
        <v>213.6</v>
      </c>
      <c r="R3100" s="7">
        <f t="shared" si="144"/>
        <v>41095</v>
      </c>
      <c r="S3100" s="3">
        <v>9</v>
      </c>
      <c r="T3100" s="6">
        <v>0.122</v>
      </c>
      <c r="U3100" s="3" t="s">
        <v>44</v>
      </c>
      <c r="V3100" s="3">
        <v>2.2999999999999998</v>
      </c>
      <c r="W3100" s="3" t="s">
        <v>45</v>
      </c>
      <c r="X3100" s="8">
        <f t="shared" si="145"/>
        <v>34.74933490279772</v>
      </c>
      <c r="Y3100" s="9">
        <f t="shared" si="146"/>
        <v>4.4127948550282454</v>
      </c>
    </row>
    <row r="3101" spans="1:25" x14ac:dyDescent="0.3">
      <c r="A3101" s="3">
        <v>203099</v>
      </c>
      <c r="B3101" s="3">
        <v>4254</v>
      </c>
      <c r="C3101" s="3" t="s">
        <v>32</v>
      </c>
      <c r="D3101" s="3" t="s">
        <v>23</v>
      </c>
      <c r="E3101" s="3" t="s">
        <v>46</v>
      </c>
      <c r="F3101" s="3" t="s">
        <v>54</v>
      </c>
      <c r="G3101" s="3" t="s">
        <v>61</v>
      </c>
      <c r="H3101" s="3" t="s">
        <v>57</v>
      </c>
      <c r="I3101" s="4">
        <v>41087</v>
      </c>
      <c r="J3101" s="3" t="s">
        <v>42</v>
      </c>
      <c r="K3101" s="3" t="s">
        <v>58</v>
      </c>
      <c r="L3101" s="5">
        <v>4177.6000000000004</v>
      </c>
      <c r="M3101" s="5">
        <v>4268.1099999999997</v>
      </c>
      <c r="N3101" s="6">
        <v>0.28000000000000003</v>
      </c>
      <c r="O3101" s="5">
        <v>996.17</v>
      </c>
      <c r="P3101" s="3">
        <v>26</v>
      </c>
      <c r="Q3101" s="5">
        <v>144.08000000000001</v>
      </c>
      <c r="R3101" s="7">
        <f t="shared" si="144"/>
        <v>41096</v>
      </c>
      <c r="S3101" s="3">
        <v>9</v>
      </c>
      <c r="T3101" s="6">
        <v>5.7000000000000002E-2</v>
      </c>
      <c r="U3101" s="3" t="s">
        <v>37</v>
      </c>
      <c r="V3101" s="3">
        <v>3.2</v>
      </c>
      <c r="W3101" s="3" t="s">
        <v>38</v>
      </c>
      <c r="X3101" s="8">
        <f t="shared" si="145"/>
        <v>23.845509383378012</v>
      </c>
      <c r="Y3101" s="9">
        <f t="shared" si="146"/>
        <v>3.7645918937638232</v>
      </c>
    </row>
    <row r="3102" spans="1:25" x14ac:dyDescent="0.3">
      <c r="A3102" s="3">
        <v>203100</v>
      </c>
      <c r="B3102" s="3">
        <v>3367</v>
      </c>
      <c r="C3102" s="3" t="s">
        <v>39</v>
      </c>
      <c r="D3102" s="3" t="s">
        <v>23</v>
      </c>
      <c r="E3102" s="3" t="s">
        <v>46</v>
      </c>
      <c r="F3102" s="3" t="s">
        <v>25</v>
      </c>
      <c r="G3102" s="3" t="s">
        <v>61</v>
      </c>
      <c r="H3102" s="3" t="s">
        <v>47</v>
      </c>
      <c r="I3102" s="4">
        <v>41088</v>
      </c>
      <c r="J3102" s="3" t="s">
        <v>42</v>
      </c>
      <c r="K3102" s="3" t="s">
        <v>58</v>
      </c>
      <c r="L3102" s="5">
        <v>285.08999999999997</v>
      </c>
      <c r="M3102" s="5">
        <v>307.87</v>
      </c>
      <c r="N3102" s="6">
        <v>0.26</v>
      </c>
      <c r="O3102" s="5">
        <v>119.58</v>
      </c>
      <c r="P3102" s="3">
        <v>20</v>
      </c>
      <c r="Q3102" s="5">
        <v>65.72</v>
      </c>
      <c r="R3102" s="7">
        <f t="shared" si="144"/>
        <v>41100</v>
      </c>
      <c r="S3102" s="3">
        <v>12</v>
      </c>
      <c r="T3102" s="6">
        <v>0.126</v>
      </c>
      <c r="U3102" s="3" t="s">
        <v>49</v>
      </c>
      <c r="V3102" s="3">
        <v>1.1000000000000001</v>
      </c>
      <c r="W3102" s="3" t="s">
        <v>31</v>
      </c>
      <c r="X3102" s="8">
        <f t="shared" si="145"/>
        <v>41.944649058192155</v>
      </c>
      <c r="Y3102" s="9">
        <f t="shared" si="146"/>
        <v>4.6300386526780786</v>
      </c>
    </row>
    <row r="3103" spans="1:25" x14ac:dyDescent="0.3">
      <c r="A3103" s="3">
        <v>203101</v>
      </c>
      <c r="B3103" s="3">
        <v>4356</v>
      </c>
      <c r="C3103" s="3" t="s">
        <v>39</v>
      </c>
      <c r="D3103" s="3" t="s">
        <v>33</v>
      </c>
      <c r="E3103" s="3" t="s">
        <v>34</v>
      </c>
      <c r="F3103" s="3" t="s">
        <v>35</v>
      </c>
      <c r="G3103" s="3" t="s">
        <v>26</v>
      </c>
      <c r="H3103" s="3" t="s">
        <v>57</v>
      </c>
      <c r="I3103" s="4">
        <v>41089</v>
      </c>
      <c r="J3103" s="3" t="s">
        <v>48</v>
      </c>
      <c r="K3103" s="3" t="s">
        <v>58</v>
      </c>
      <c r="L3103" s="5">
        <v>1177.6199999999999</v>
      </c>
      <c r="M3103" s="5">
        <v>1179.3900000000001</v>
      </c>
      <c r="N3103" s="6">
        <v>0.06</v>
      </c>
      <c r="O3103" s="5">
        <v>194.9</v>
      </c>
      <c r="P3103" s="3">
        <v>28</v>
      </c>
      <c r="Q3103" s="5">
        <v>215.85</v>
      </c>
      <c r="R3103" s="7">
        <f t="shared" si="144"/>
        <v>41102</v>
      </c>
      <c r="S3103" s="3">
        <v>13</v>
      </c>
      <c r="T3103" s="6">
        <v>6.3E-2</v>
      </c>
      <c r="U3103" s="3" t="s">
        <v>30</v>
      </c>
      <c r="V3103" s="3">
        <v>2.1</v>
      </c>
      <c r="W3103" s="3" t="s">
        <v>31</v>
      </c>
      <c r="X3103" s="8">
        <f t="shared" si="145"/>
        <v>16.55033032727026</v>
      </c>
      <c r="Y3103" s="9">
        <f t="shared" si="146"/>
        <v>3.5660686577686036</v>
      </c>
    </row>
    <row r="3104" spans="1:25" x14ac:dyDescent="0.3">
      <c r="A3104" s="3">
        <v>203102</v>
      </c>
      <c r="B3104" s="3">
        <v>7149</v>
      </c>
      <c r="C3104" s="3" t="s">
        <v>50</v>
      </c>
      <c r="D3104" s="3" t="s">
        <v>23</v>
      </c>
      <c r="E3104" s="3" t="s">
        <v>24</v>
      </c>
      <c r="F3104" s="3" t="s">
        <v>35</v>
      </c>
      <c r="G3104" s="3" t="s">
        <v>62</v>
      </c>
      <c r="H3104" s="3" t="s">
        <v>41</v>
      </c>
      <c r="I3104" s="4">
        <v>41090</v>
      </c>
      <c r="J3104" s="3" t="s">
        <v>48</v>
      </c>
      <c r="K3104" s="3" t="s">
        <v>29</v>
      </c>
      <c r="L3104" s="5">
        <v>2318.58</v>
      </c>
      <c r="M3104" s="5">
        <v>2104.79</v>
      </c>
      <c r="N3104" s="6">
        <v>0.3</v>
      </c>
      <c r="O3104" s="5">
        <v>1152.3599999999999</v>
      </c>
      <c r="P3104" s="3">
        <v>17</v>
      </c>
      <c r="Q3104" s="5">
        <v>74.67</v>
      </c>
      <c r="R3104" s="7">
        <f t="shared" si="144"/>
        <v>41092</v>
      </c>
      <c r="S3104" s="3">
        <v>2</v>
      </c>
      <c r="T3104" s="6">
        <v>4.2000000000000003E-2</v>
      </c>
      <c r="U3104" s="3" t="s">
        <v>44</v>
      </c>
      <c r="V3104" s="3">
        <v>2.5</v>
      </c>
      <c r="W3104" s="3" t="s">
        <v>31</v>
      </c>
      <c r="X3104" s="8">
        <f t="shared" si="145"/>
        <v>49.70111016225448</v>
      </c>
      <c r="Y3104" s="9">
        <f t="shared" si="146"/>
        <v>6.4798416385259054</v>
      </c>
    </row>
    <row r="3105" spans="1:25" x14ac:dyDescent="0.3">
      <c r="A3105" s="3">
        <v>203103</v>
      </c>
      <c r="B3105" s="3">
        <v>2011</v>
      </c>
      <c r="C3105" s="3" t="s">
        <v>39</v>
      </c>
      <c r="D3105" s="3" t="s">
        <v>23</v>
      </c>
      <c r="E3105" s="3" t="s">
        <v>34</v>
      </c>
      <c r="F3105" s="3" t="s">
        <v>51</v>
      </c>
      <c r="G3105" s="3" t="s">
        <v>40</v>
      </c>
      <c r="H3105" s="3" t="s">
        <v>41</v>
      </c>
      <c r="I3105" s="4">
        <v>41091</v>
      </c>
      <c r="J3105" s="3" t="s">
        <v>42</v>
      </c>
      <c r="K3105" s="3" t="s">
        <v>43</v>
      </c>
      <c r="L3105" s="5">
        <v>2539.29</v>
      </c>
      <c r="M3105" s="5">
        <v>2301.1799999999998</v>
      </c>
      <c r="N3105" s="6">
        <v>0.05</v>
      </c>
      <c r="O3105" s="5">
        <v>1055.1300000000001</v>
      </c>
      <c r="P3105" s="3">
        <v>18</v>
      </c>
      <c r="Q3105" s="5">
        <v>40.57</v>
      </c>
      <c r="R3105" s="7">
        <f t="shared" si="144"/>
        <v>41103</v>
      </c>
      <c r="S3105" s="3">
        <v>12</v>
      </c>
      <c r="T3105" s="6">
        <v>2.3E-2</v>
      </c>
      <c r="U3105" s="3" t="s">
        <v>44</v>
      </c>
      <c r="V3105" s="3">
        <v>2.2000000000000002</v>
      </c>
      <c r="W3105" s="3" t="s">
        <v>31</v>
      </c>
      <c r="X3105" s="8">
        <f t="shared" si="145"/>
        <v>41.552166156681594</v>
      </c>
      <c r="Y3105" s="9">
        <f t="shared" si="146"/>
        <v>6.1304055600460057</v>
      </c>
    </row>
    <row r="3106" spans="1:25" x14ac:dyDescent="0.3">
      <c r="A3106" s="3">
        <v>203104</v>
      </c>
      <c r="B3106" s="3">
        <v>5587</v>
      </c>
      <c r="C3106" s="3" t="s">
        <v>22</v>
      </c>
      <c r="D3106" s="3" t="s">
        <v>56</v>
      </c>
      <c r="E3106" s="3" t="s">
        <v>34</v>
      </c>
      <c r="F3106" s="3" t="s">
        <v>51</v>
      </c>
      <c r="G3106" s="3" t="s">
        <v>40</v>
      </c>
      <c r="H3106" s="3" t="s">
        <v>47</v>
      </c>
      <c r="I3106" s="4">
        <v>41092</v>
      </c>
      <c r="J3106" s="3" t="s">
        <v>28</v>
      </c>
      <c r="K3106" s="3" t="s">
        <v>58</v>
      </c>
      <c r="L3106" s="5">
        <v>5574.09</v>
      </c>
      <c r="M3106" s="5">
        <v>5359.7</v>
      </c>
      <c r="N3106" s="6">
        <v>7.0000000000000007E-2</v>
      </c>
      <c r="O3106" s="5">
        <v>774.75</v>
      </c>
      <c r="P3106" s="3">
        <v>22</v>
      </c>
      <c r="Q3106" s="5">
        <v>255.81</v>
      </c>
      <c r="R3106" s="7">
        <f t="shared" si="144"/>
        <v>41105</v>
      </c>
      <c r="S3106" s="3">
        <v>13</v>
      </c>
      <c r="T3106" s="6">
        <v>0.17</v>
      </c>
      <c r="U3106" s="3" t="s">
        <v>44</v>
      </c>
      <c r="V3106" s="3">
        <v>4.2</v>
      </c>
      <c r="W3106" s="3" t="s">
        <v>38</v>
      </c>
      <c r="X3106" s="8">
        <f t="shared" si="145"/>
        <v>13.899129723416737</v>
      </c>
      <c r="Y3106" s="9">
        <f t="shared" si="146"/>
        <v>4.7272744234327906</v>
      </c>
    </row>
    <row r="3107" spans="1:25" x14ac:dyDescent="0.3">
      <c r="A3107" s="3">
        <v>203105</v>
      </c>
      <c r="B3107" s="3">
        <v>3379</v>
      </c>
      <c r="C3107" s="3" t="s">
        <v>50</v>
      </c>
      <c r="D3107" s="3" t="s">
        <v>33</v>
      </c>
      <c r="E3107" s="3" t="s">
        <v>24</v>
      </c>
      <c r="F3107" s="3" t="s">
        <v>35</v>
      </c>
      <c r="G3107" s="3" t="s">
        <v>26</v>
      </c>
      <c r="H3107" s="3" t="s">
        <v>47</v>
      </c>
      <c r="I3107" s="4">
        <v>41093</v>
      </c>
      <c r="J3107" s="3" t="s">
        <v>48</v>
      </c>
      <c r="K3107" s="3" t="s">
        <v>29</v>
      </c>
      <c r="L3107" s="5">
        <v>5780.14</v>
      </c>
      <c r="M3107" s="5">
        <v>6181.66</v>
      </c>
      <c r="N3107" s="6">
        <v>0.17</v>
      </c>
      <c r="O3107" s="5">
        <v>2539.2600000000002</v>
      </c>
      <c r="P3107" s="3">
        <v>19</v>
      </c>
      <c r="Q3107" s="5">
        <v>143.1</v>
      </c>
      <c r="R3107" s="7">
        <f t="shared" si="144"/>
        <v>41097</v>
      </c>
      <c r="S3107" s="3">
        <v>4</v>
      </c>
      <c r="T3107" s="6">
        <v>4.8000000000000001E-2</v>
      </c>
      <c r="U3107" s="3" t="s">
        <v>30</v>
      </c>
      <c r="V3107" s="3">
        <v>4.0999999999999996</v>
      </c>
      <c r="W3107" s="3" t="s">
        <v>45</v>
      </c>
      <c r="X3107" s="8">
        <f t="shared" si="145"/>
        <v>43.930769842944983</v>
      </c>
      <c r="Y3107" s="9">
        <f t="shared" si="146"/>
        <v>4.9212977539502685</v>
      </c>
    </row>
    <row r="3108" spans="1:25" x14ac:dyDescent="0.3">
      <c r="A3108" s="3">
        <v>203106</v>
      </c>
      <c r="B3108" s="3">
        <v>1565</v>
      </c>
      <c r="C3108" s="3" t="s">
        <v>32</v>
      </c>
      <c r="D3108" s="3" t="s">
        <v>56</v>
      </c>
      <c r="E3108" s="3" t="s">
        <v>24</v>
      </c>
      <c r="F3108" s="3" t="s">
        <v>35</v>
      </c>
      <c r="G3108" s="3" t="s">
        <v>40</v>
      </c>
      <c r="H3108" s="3" t="s">
        <v>41</v>
      </c>
      <c r="I3108" s="4">
        <v>41094</v>
      </c>
      <c r="J3108" s="3" t="s">
        <v>48</v>
      </c>
      <c r="K3108" s="3" t="s">
        <v>55</v>
      </c>
      <c r="L3108" s="5">
        <v>3631.6</v>
      </c>
      <c r="M3108" s="5">
        <v>3461.96</v>
      </c>
      <c r="N3108" s="6">
        <v>0.3</v>
      </c>
      <c r="O3108" s="5">
        <v>738.77</v>
      </c>
      <c r="P3108" s="3">
        <v>10</v>
      </c>
      <c r="Q3108" s="5">
        <v>80.42</v>
      </c>
      <c r="R3108" s="7">
        <f t="shared" si="144"/>
        <v>41104</v>
      </c>
      <c r="S3108" s="3">
        <v>10</v>
      </c>
      <c r="T3108" s="6">
        <v>4.5999999999999999E-2</v>
      </c>
      <c r="U3108" s="3" t="s">
        <v>37</v>
      </c>
      <c r="V3108" s="3">
        <v>1.3</v>
      </c>
      <c r="W3108" s="3" t="s">
        <v>38</v>
      </c>
      <c r="X3108" s="8">
        <f t="shared" si="145"/>
        <v>20.342824099570436</v>
      </c>
      <c r="Y3108" s="9">
        <f t="shared" si="146"/>
        <v>10.490011438607032</v>
      </c>
    </row>
    <row r="3109" spans="1:25" x14ac:dyDescent="0.3">
      <c r="A3109" s="3">
        <v>203107</v>
      </c>
      <c r="B3109" s="3">
        <v>4722</v>
      </c>
      <c r="C3109" s="3" t="s">
        <v>39</v>
      </c>
      <c r="D3109" s="3" t="s">
        <v>56</v>
      </c>
      <c r="E3109" s="3" t="s">
        <v>24</v>
      </c>
      <c r="F3109" s="3" t="s">
        <v>59</v>
      </c>
      <c r="G3109" s="3" t="s">
        <v>62</v>
      </c>
      <c r="H3109" s="3" t="s">
        <v>41</v>
      </c>
      <c r="I3109" s="4">
        <v>41095</v>
      </c>
      <c r="J3109" s="3" t="s">
        <v>42</v>
      </c>
      <c r="K3109" s="3" t="s">
        <v>29</v>
      </c>
      <c r="L3109" s="5">
        <v>3063.09</v>
      </c>
      <c r="M3109" s="5">
        <v>3053.56</v>
      </c>
      <c r="N3109" s="6">
        <v>0.28999999999999998</v>
      </c>
      <c r="O3109" s="5">
        <v>1087.8</v>
      </c>
      <c r="P3109" s="3">
        <v>3</v>
      </c>
      <c r="Q3109" s="5">
        <v>185.49</v>
      </c>
      <c r="R3109" s="7">
        <f t="shared" si="144"/>
        <v>41097</v>
      </c>
      <c r="S3109" s="3">
        <v>2</v>
      </c>
      <c r="T3109" s="6">
        <v>5.8000000000000003E-2</v>
      </c>
      <c r="U3109" s="3" t="s">
        <v>30</v>
      </c>
      <c r="V3109" s="3">
        <v>2.2000000000000002</v>
      </c>
      <c r="W3109" s="3" t="s">
        <v>38</v>
      </c>
      <c r="X3109" s="8">
        <f t="shared" si="145"/>
        <v>35.513158281343351</v>
      </c>
      <c r="Y3109" s="9">
        <f t="shared" si="146"/>
        <v>33.437364911775106</v>
      </c>
    </row>
    <row r="3110" spans="1:25" x14ac:dyDescent="0.3">
      <c r="A3110" s="3">
        <v>203108</v>
      </c>
      <c r="B3110" s="3">
        <v>5288</v>
      </c>
      <c r="C3110" s="3" t="s">
        <v>50</v>
      </c>
      <c r="D3110" s="3" t="s">
        <v>33</v>
      </c>
      <c r="E3110" s="3" t="s">
        <v>46</v>
      </c>
      <c r="F3110" s="3" t="s">
        <v>25</v>
      </c>
      <c r="G3110" s="3" t="s">
        <v>26</v>
      </c>
      <c r="H3110" s="3" t="s">
        <v>47</v>
      </c>
      <c r="I3110" s="4">
        <v>41096</v>
      </c>
      <c r="J3110" s="3" t="s">
        <v>48</v>
      </c>
      <c r="K3110" s="3" t="s">
        <v>58</v>
      </c>
      <c r="L3110" s="5">
        <v>1457.85</v>
      </c>
      <c r="M3110" s="5">
        <v>1370.83</v>
      </c>
      <c r="N3110" s="6">
        <v>0.35</v>
      </c>
      <c r="O3110" s="5">
        <v>242.08</v>
      </c>
      <c r="P3110" s="3">
        <v>18</v>
      </c>
      <c r="Q3110" s="5">
        <v>273.39999999999998</v>
      </c>
      <c r="R3110" s="7">
        <f t="shared" si="144"/>
        <v>41108</v>
      </c>
      <c r="S3110" s="3">
        <v>12</v>
      </c>
      <c r="T3110" s="6">
        <v>0.14399999999999999</v>
      </c>
      <c r="U3110" s="3" t="s">
        <v>37</v>
      </c>
      <c r="V3110" s="3">
        <v>3.9</v>
      </c>
      <c r="W3110" s="3" t="s">
        <v>38</v>
      </c>
      <c r="X3110" s="8">
        <f t="shared" si="145"/>
        <v>16.60527489110677</v>
      </c>
      <c r="Y3110" s="9">
        <f t="shared" si="146"/>
        <v>5.9082210534250539</v>
      </c>
    </row>
    <row r="3111" spans="1:25" x14ac:dyDescent="0.3">
      <c r="A3111" s="3">
        <v>203109</v>
      </c>
      <c r="B3111" s="3">
        <v>7296</v>
      </c>
      <c r="C3111" s="3" t="s">
        <v>50</v>
      </c>
      <c r="D3111" s="3" t="s">
        <v>56</v>
      </c>
      <c r="E3111" s="3" t="s">
        <v>46</v>
      </c>
      <c r="F3111" s="3" t="s">
        <v>51</v>
      </c>
      <c r="G3111" s="3" t="s">
        <v>26</v>
      </c>
      <c r="H3111" s="3" t="s">
        <v>41</v>
      </c>
      <c r="I3111" s="4">
        <v>41097</v>
      </c>
      <c r="J3111" s="3" t="s">
        <v>42</v>
      </c>
      <c r="K3111" s="3" t="s">
        <v>29</v>
      </c>
      <c r="L3111" s="5">
        <v>375.48</v>
      </c>
      <c r="M3111" s="5">
        <v>394.26</v>
      </c>
      <c r="N3111" s="6">
        <v>0.01</v>
      </c>
      <c r="O3111" s="5">
        <v>144.30000000000001</v>
      </c>
      <c r="P3111" s="3">
        <v>26</v>
      </c>
      <c r="Q3111" s="5">
        <v>84.19</v>
      </c>
      <c r="R3111" s="7">
        <f t="shared" si="144"/>
        <v>41109</v>
      </c>
      <c r="S3111" s="3">
        <v>12</v>
      </c>
      <c r="T3111" s="6">
        <v>0.19</v>
      </c>
      <c r="U3111" s="3" t="s">
        <v>44</v>
      </c>
      <c r="V3111" s="3">
        <v>1.5</v>
      </c>
      <c r="W3111" s="3" t="s">
        <v>45</v>
      </c>
      <c r="X3111" s="8">
        <f t="shared" si="145"/>
        <v>38.430808565036756</v>
      </c>
      <c r="Y3111" s="9">
        <f t="shared" si="146"/>
        <v>3.6629479180080304</v>
      </c>
    </row>
    <row r="3112" spans="1:25" x14ac:dyDescent="0.3">
      <c r="A3112" s="3">
        <v>203110</v>
      </c>
      <c r="B3112" s="3">
        <v>6088</v>
      </c>
      <c r="C3112" s="3" t="s">
        <v>32</v>
      </c>
      <c r="D3112" s="3" t="s">
        <v>33</v>
      </c>
      <c r="E3112" s="3" t="s">
        <v>46</v>
      </c>
      <c r="F3112" s="3" t="s">
        <v>25</v>
      </c>
      <c r="G3112" s="3" t="s">
        <v>52</v>
      </c>
      <c r="H3112" s="3" t="s">
        <v>47</v>
      </c>
      <c r="I3112" s="4">
        <v>41098</v>
      </c>
      <c r="J3112" s="3" t="s">
        <v>42</v>
      </c>
      <c r="K3112" s="3" t="s">
        <v>43</v>
      </c>
      <c r="L3112" s="5">
        <v>4703.4799999999996</v>
      </c>
      <c r="M3112" s="5">
        <v>4863.16</v>
      </c>
      <c r="N3112" s="6">
        <v>0.11</v>
      </c>
      <c r="O3112" s="5">
        <v>1895.28</v>
      </c>
      <c r="P3112" s="3">
        <v>2</v>
      </c>
      <c r="Q3112" s="5">
        <v>271.18</v>
      </c>
      <c r="R3112" s="7">
        <f t="shared" si="144"/>
        <v>41106</v>
      </c>
      <c r="S3112" s="3">
        <v>8</v>
      </c>
      <c r="T3112" s="6">
        <v>7.0000000000000007E-2</v>
      </c>
      <c r="U3112" s="3" t="s">
        <v>30</v>
      </c>
      <c r="V3112" s="3">
        <v>1.8</v>
      </c>
      <c r="W3112" s="3" t="s">
        <v>38</v>
      </c>
      <c r="X3112" s="8">
        <f t="shared" si="145"/>
        <v>40.295270735710581</v>
      </c>
      <c r="Y3112" s="9">
        <f t="shared" si="146"/>
        <v>48.358269108974412</v>
      </c>
    </row>
    <row r="3113" spans="1:25" x14ac:dyDescent="0.3">
      <c r="A3113" s="3">
        <v>203111</v>
      </c>
      <c r="B3113" s="3">
        <v>7689</v>
      </c>
      <c r="C3113" s="3" t="s">
        <v>50</v>
      </c>
      <c r="D3113" s="3" t="s">
        <v>23</v>
      </c>
      <c r="E3113" s="3" t="s">
        <v>24</v>
      </c>
      <c r="F3113" s="3" t="s">
        <v>54</v>
      </c>
      <c r="G3113" s="3" t="s">
        <v>52</v>
      </c>
      <c r="H3113" s="3" t="s">
        <v>27</v>
      </c>
      <c r="I3113" s="4">
        <v>41099</v>
      </c>
      <c r="J3113" s="3" t="s">
        <v>28</v>
      </c>
      <c r="K3113" s="3" t="s">
        <v>55</v>
      </c>
      <c r="L3113" s="5">
        <v>2816.69</v>
      </c>
      <c r="M3113" s="5">
        <v>3043.43</v>
      </c>
      <c r="N3113" s="6">
        <v>0.03</v>
      </c>
      <c r="O3113" s="5">
        <v>1241.1199999999999</v>
      </c>
      <c r="P3113" s="3">
        <v>17</v>
      </c>
      <c r="Q3113" s="5">
        <v>105.82</v>
      </c>
      <c r="R3113" s="7">
        <f t="shared" si="144"/>
        <v>41106</v>
      </c>
      <c r="S3113" s="3">
        <v>7</v>
      </c>
      <c r="T3113" s="6">
        <v>0.17199999999999999</v>
      </c>
      <c r="U3113" s="3" t="s">
        <v>37</v>
      </c>
      <c r="V3113" s="3">
        <v>3.2</v>
      </c>
      <c r="W3113" s="3" t="s">
        <v>38</v>
      </c>
      <c r="X3113" s="8">
        <f t="shared" si="145"/>
        <v>44.063066933173332</v>
      </c>
      <c r="Y3113" s="9">
        <f t="shared" si="146"/>
        <v>5.4441090170900441</v>
      </c>
    </row>
    <row r="3114" spans="1:25" x14ac:dyDescent="0.3">
      <c r="A3114" s="3">
        <v>203112</v>
      </c>
      <c r="B3114" s="3">
        <v>4107</v>
      </c>
      <c r="C3114" s="3" t="s">
        <v>50</v>
      </c>
      <c r="D3114" s="3" t="s">
        <v>23</v>
      </c>
      <c r="E3114" s="3" t="s">
        <v>34</v>
      </c>
      <c r="F3114" s="3" t="s">
        <v>51</v>
      </c>
      <c r="G3114" s="3" t="s">
        <v>26</v>
      </c>
      <c r="H3114" s="3" t="s">
        <v>53</v>
      </c>
      <c r="I3114" s="4">
        <v>41100</v>
      </c>
      <c r="J3114" s="3" t="s">
        <v>28</v>
      </c>
      <c r="K3114" s="3" t="s">
        <v>55</v>
      </c>
      <c r="L3114" s="5">
        <v>3840.03</v>
      </c>
      <c r="M3114" s="5">
        <v>3728.72</v>
      </c>
      <c r="N3114" s="6">
        <v>0</v>
      </c>
      <c r="O3114" s="5">
        <v>1133.27</v>
      </c>
      <c r="P3114" s="3">
        <v>5</v>
      </c>
      <c r="Q3114" s="5">
        <v>81.73</v>
      </c>
      <c r="R3114" s="7">
        <f t="shared" si="144"/>
        <v>41114</v>
      </c>
      <c r="S3114" s="3">
        <v>14</v>
      </c>
      <c r="T3114" s="6">
        <v>0.17699999999999999</v>
      </c>
      <c r="U3114" s="3" t="s">
        <v>30</v>
      </c>
      <c r="V3114" s="3">
        <v>2.9</v>
      </c>
      <c r="W3114" s="3" t="s">
        <v>45</v>
      </c>
      <c r="X3114" s="8">
        <f t="shared" si="145"/>
        <v>29.512009020762857</v>
      </c>
      <c r="Y3114" s="9">
        <f t="shared" si="146"/>
        <v>20.597041343946451</v>
      </c>
    </row>
    <row r="3115" spans="1:25" x14ac:dyDescent="0.3">
      <c r="A3115" s="3">
        <v>203113</v>
      </c>
      <c r="B3115" s="3">
        <v>4326</v>
      </c>
      <c r="C3115" s="3" t="s">
        <v>32</v>
      </c>
      <c r="D3115" s="3" t="s">
        <v>56</v>
      </c>
      <c r="E3115" s="3" t="s">
        <v>24</v>
      </c>
      <c r="F3115" s="3" t="s">
        <v>35</v>
      </c>
      <c r="G3115" s="3" t="s">
        <v>60</v>
      </c>
      <c r="H3115" s="3" t="s">
        <v>27</v>
      </c>
      <c r="I3115" s="4">
        <v>41101</v>
      </c>
      <c r="J3115" s="3" t="s">
        <v>48</v>
      </c>
      <c r="K3115" s="3" t="s">
        <v>55</v>
      </c>
      <c r="L3115" s="5">
        <v>7211.68</v>
      </c>
      <c r="M3115" s="5">
        <v>7911.06</v>
      </c>
      <c r="N3115" s="6">
        <v>7.0000000000000007E-2</v>
      </c>
      <c r="O3115" s="5">
        <v>2317.7199999999998</v>
      </c>
      <c r="P3115" s="3">
        <v>13</v>
      </c>
      <c r="Q3115" s="5">
        <v>25.71</v>
      </c>
      <c r="R3115" s="7">
        <f t="shared" si="144"/>
        <v>41115</v>
      </c>
      <c r="S3115" s="3">
        <v>14</v>
      </c>
      <c r="T3115" s="6">
        <v>0.127</v>
      </c>
      <c r="U3115" s="3" t="s">
        <v>49</v>
      </c>
      <c r="V3115" s="3">
        <v>2</v>
      </c>
      <c r="W3115" s="3" t="s">
        <v>31</v>
      </c>
      <c r="X3115" s="8">
        <f t="shared" si="145"/>
        <v>32.138419896612156</v>
      </c>
      <c r="Y3115" s="9">
        <f t="shared" si="146"/>
        <v>7.0122665658535697</v>
      </c>
    </row>
    <row r="3116" spans="1:25" x14ac:dyDescent="0.3">
      <c r="A3116" s="3">
        <v>203114</v>
      </c>
      <c r="B3116" s="3">
        <v>5873</v>
      </c>
      <c r="C3116" s="3" t="s">
        <v>39</v>
      </c>
      <c r="D3116" s="3" t="s">
        <v>56</v>
      </c>
      <c r="E3116" s="3" t="s">
        <v>24</v>
      </c>
      <c r="F3116" s="3" t="s">
        <v>35</v>
      </c>
      <c r="G3116" s="3" t="s">
        <v>61</v>
      </c>
      <c r="H3116" s="3" t="s">
        <v>47</v>
      </c>
      <c r="I3116" s="4">
        <v>41102</v>
      </c>
      <c r="J3116" s="3" t="s">
        <v>28</v>
      </c>
      <c r="K3116" s="3" t="s">
        <v>29</v>
      </c>
      <c r="L3116" s="5">
        <v>5358.11</v>
      </c>
      <c r="M3116" s="5">
        <v>5762.83</v>
      </c>
      <c r="N3116" s="6">
        <v>0.04</v>
      </c>
      <c r="O3116" s="5">
        <v>996.62</v>
      </c>
      <c r="P3116" s="3">
        <v>18</v>
      </c>
      <c r="Q3116" s="5">
        <v>256.39</v>
      </c>
      <c r="R3116" s="7">
        <f t="shared" si="144"/>
        <v>41110</v>
      </c>
      <c r="S3116" s="3">
        <v>8</v>
      </c>
      <c r="T3116" s="6">
        <v>0.188</v>
      </c>
      <c r="U3116" s="3" t="s">
        <v>30</v>
      </c>
      <c r="V3116" s="3">
        <v>1.4</v>
      </c>
      <c r="W3116" s="3" t="s">
        <v>45</v>
      </c>
      <c r="X3116" s="8">
        <f t="shared" si="145"/>
        <v>18.600215374451068</v>
      </c>
      <c r="Y3116" s="9">
        <f t="shared" si="146"/>
        <v>5.1653923120719814</v>
      </c>
    </row>
    <row r="3117" spans="1:25" x14ac:dyDescent="0.3">
      <c r="A3117" s="3">
        <v>203115</v>
      </c>
      <c r="B3117" s="3">
        <v>7785</v>
      </c>
      <c r="C3117" s="3" t="s">
        <v>50</v>
      </c>
      <c r="D3117" s="3" t="s">
        <v>56</v>
      </c>
      <c r="E3117" s="3" t="s">
        <v>34</v>
      </c>
      <c r="F3117" s="3" t="s">
        <v>25</v>
      </c>
      <c r="G3117" s="3" t="s">
        <v>26</v>
      </c>
      <c r="H3117" s="3" t="s">
        <v>41</v>
      </c>
      <c r="I3117" s="4">
        <v>41103</v>
      </c>
      <c r="J3117" s="3" t="s">
        <v>48</v>
      </c>
      <c r="K3117" s="3" t="s">
        <v>58</v>
      </c>
      <c r="L3117" s="5">
        <v>6241.21</v>
      </c>
      <c r="M3117" s="5">
        <v>6176.85</v>
      </c>
      <c r="N3117" s="6">
        <v>0.18</v>
      </c>
      <c r="O3117" s="5">
        <v>1911.55</v>
      </c>
      <c r="P3117" s="3">
        <v>6</v>
      </c>
      <c r="Q3117" s="5">
        <v>70.28</v>
      </c>
      <c r="R3117" s="7">
        <f t="shared" si="144"/>
        <v>41105</v>
      </c>
      <c r="S3117" s="3">
        <v>2</v>
      </c>
      <c r="T3117" s="6">
        <v>2.1999999999999999E-2</v>
      </c>
      <c r="U3117" s="3" t="s">
        <v>44</v>
      </c>
      <c r="V3117" s="3">
        <v>1.2</v>
      </c>
      <c r="W3117" s="3" t="s">
        <v>31</v>
      </c>
      <c r="X3117" s="8">
        <f t="shared" si="145"/>
        <v>30.627875043461124</v>
      </c>
      <c r="Y3117" s="9">
        <f t="shared" si="146"/>
        <v>16.840325840301553</v>
      </c>
    </row>
    <row r="3118" spans="1:25" x14ac:dyDescent="0.3">
      <c r="A3118" s="3">
        <v>203116</v>
      </c>
      <c r="B3118" s="3">
        <v>4842</v>
      </c>
      <c r="C3118" s="3" t="s">
        <v>39</v>
      </c>
      <c r="D3118" s="3" t="s">
        <v>33</v>
      </c>
      <c r="E3118" s="3" t="s">
        <v>24</v>
      </c>
      <c r="F3118" s="3" t="s">
        <v>25</v>
      </c>
      <c r="G3118" s="3" t="s">
        <v>52</v>
      </c>
      <c r="H3118" s="3" t="s">
        <v>47</v>
      </c>
      <c r="I3118" s="4">
        <v>41104</v>
      </c>
      <c r="J3118" s="3" t="s">
        <v>28</v>
      </c>
      <c r="K3118" s="3" t="s">
        <v>55</v>
      </c>
      <c r="L3118" s="5">
        <v>1480.24</v>
      </c>
      <c r="M3118" s="5">
        <v>1586.9</v>
      </c>
      <c r="N3118" s="6">
        <v>0.19</v>
      </c>
      <c r="O3118" s="5">
        <v>462.91</v>
      </c>
      <c r="P3118" s="3">
        <v>27</v>
      </c>
      <c r="Q3118" s="5">
        <v>81.89</v>
      </c>
      <c r="R3118" s="7">
        <f t="shared" si="144"/>
        <v>41115</v>
      </c>
      <c r="S3118" s="3">
        <v>11</v>
      </c>
      <c r="T3118" s="6">
        <v>0.14899999999999999</v>
      </c>
      <c r="U3118" s="3" t="s">
        <v>49</v>
      </c>
      <c r="V3118" s="3">
        <v>4.2</v>
      </c>
      <c r="W3118" s="3" t="s">
        <v>45</v>
      </c>
      <c r="X3118" s="8">
        <f t="shared" si="145"/>
        <v>31.272631465167812</v>
      </c>
      <c r="Y3118" s="9">
        <f t="shared" si="146"/>
        <v>3.4547673894828725</v>
      </c>
    </row>
    <row r="3119" spans="1:25" x14ac:dyDescent="0.3">
      <c r="A3119" s="3">
        <v>203117</v>
      </c>
      <c r="B3119" s="3">
        <v>5843</v>
      </c>
      <c r="C3119" s="3" t="s">
        <v>39</v>
      </c>
      <c r="D3119" s="3" t="s">
        <v>56</v>
      </c>
      <c r="E3119" s="3" t="s">
        <v>24</v>
      </c>
      <c r="F3119" s="3" t="s">
        <v>59</v>
      </c>
      <c r="G3119" s="3" t="s">
        <v>52</v>
      </c>
      <c r="H3119" s="3" t="s">
        <v>57</v>
      </c>
      <c r="I3119" s="4">
        <v>41105</v>
      </c>
      <c r="J3119" s="3" t="s">
        <v>48</v>
      </c>
      <c r="K3119" s="3" t="s">
        <v>58</v>
      </c>
      <c r="L3119" s="5">
        <v>62.42</v>
      </c>
      <c r="M3119" s="5">
        <v>61.48</v>
      </c>
      <c r="N3119" s="6">
        <v>0.03</v>
      </c>
      <c r="O3119" s="5">
        <v>26.45</v>
      </c>
      <c r="P3119" s="3">
        <v>10</v>
      </c>
      <c r="Q3119" s="5">
        <v>235.79</v>
      </c>
      <c r="R3119" s="7">
        <f t="shared" si="144"/>
        <v>41106</v>
      </c>
      <c r="S3119" s="3">
        <v>1</v>
      </c>
      <c r="T3119" s="6">
        <v>3.5999999999999997E-2</v>
      </c>
      <c r="U3119" s="3" t="s">
        <v>49</v>
      </c>
      <c r="V3119" s="3">
        <v>2.4</v>
      </c>
      <c r="W3119" s="3" t="s">
        <v>31</v>
      </c>
      <c r="X3119" s="8">
        <f t="shared" si="145"/>
        <v>42.374239025953223</v>
      </c>
      <c r="Y3119" s="9">
        <f t="shared" si="146"/>
        <v>10.152895250487964</v>
      </c>
    </row>
    <row r="3120" spans="1:25" x14ac:dyDescent="0.3">
      <c r="A3120" s="3">
        <v>203118</v>
      </c>
      <c r="B3120" s="3">
        <v>7187</v>
      </c>
      <c r="C3120" s="3" t="s">
        <v>50</v>
      </c>
      <c r="D3120" s="3" t="s">
        <v>56</v>
      </c>
      <c r="E3120" s="3" t="s">
        <v>34</v>
      </c>
      <c r="F3120" s="3" t="s">
        <v>54</v>
      </c>
      <c r="G3120" s="3" t="s">
        <v>26</v>
      </c>
      <c r="H3120" s="3" t="s">
        <v>47</v>
      </c>
      <c r="I3120" s="4">
        <v>41106</v>
      </c>
      <c r="J3120" s="3" t="s">
        <v>42</v>
      </c>
      <c r="K3120" s="3" t="s">
        <v>55</v>
      </c>
      <c r="L3120" s="5">
        <v>1125.74</v>
      </c>
      <c r="M3120" s="5">
        <v>1190.47</v>
      </c>
      <c r="N3120" s="6">
        <v>0.05</v>
      </c>
      <c r="O3120" s="5">
        <v>432.84</v>
      </c>
      <c r="P3120" s="3">
        <v>24</v>
      </c>
      <c r="Q3120" s="5">
        <v>265.19</v>
      </c>
      <c r="R3120" s="7">
        <f t="shared" si="144"/>
        <v>41116</v>
      </c>
      <c r="S3120" s="3">
        <v>10</v>
      </c>
      <c r="T3120" s="6">
        <v>8.2000000000000003E-2</v>
      </c>
      <c r="U3120" s="3" t="s">
        <v>37</v>
      </c>
      <c r="V3120" s="3">
        <v>4.4000000000000004</v>
      </c>
      <c r="W3120" s="3" t="s">
        <v>38</v>
      </c>
      <c r="X3120" s="8">
        <f t="shared" si="145"/>
        <v>38.449375521878935</v>
      </c>
      <c r="Y3120" s="9">
        <f t="shared" si="146"/>
        <v>3.9401104885745406</v>
      </c>
    </row>
    <row r="3121" spans="1:25" x14ac:dyDescent="0.3">
      <c r="A3121" s="3">
        <v>203119</v>
      </c>
      <c r="B3121" s="3">
        <v>1990</v>
      </c>
      <c r="C3121" s="3" t="s">
        <v>50</v>
      </c>
      <c r="D3121" s="3" t="s">
        <v>33</v>
      </c>
      <c r="E3121" s="3" t="s">
        <v>34</v>
      </c>
      <c r="F3121" s="3" t="s">
        <v>35</v>
      </c>
      <c r="G3121" s="3" t="s">
        <v>60</v>
      </c>
      <c r="H3121" s="3" t="s">
        <v>47</v>
      </c>
      <c r="I3121" s="4">
        <v>41107</v>
      </c>
      <c r="J3121" s="3" t="s">
        <v>28</v>
      </c>
      <c r="K3121" s="3" t="s">
        <v>55</v>
      </c>
      <c r="L3121" s="5">
        <v>6156.25</v>
      </c>
      <c r="M3121" s="5">
        <v>5983.96</v>
      </c>
      <c r="N3121" s="6">
        <v>0.05</v>
      </c>
      <c r="O3121" s="5">
        <v>2335.16</v>
      </c>
      <c r="P3121" s="3">
        <v>29</v>
      </c>
      <c r="Q3121" s="5">
        <v>280.58999999999997</v>
      </c>
      <c r="R3121" s="7">
        <f t="shared" si="144"/>
        <v>41118</v>
      </c>
      <c r="S3121" s="3">
        <v>11</v>
      </c>
      <c r="T3121" s="6">
        <v>0.14099999999999999</v>
      </c>
      <c r="U3121" s="3" t="s">
        <v>37</v>
      </c>
      <c r="V3121" s="3">
        <v>2.9</v>
      </c>
      <c r="W3121" s="3" t="s">
        <v>45</v>
      </c>
      <c r="X3121" s="8">
        <f t="shared" si="145"/>
        <v>37.931532994923856</v>
      </c>
      <c r="Y3121" s="9">
        <f t="shared" si="146"/>
        <v>3.5475585190846983</v>
      </c>
    </row>
    <row r="3122" spans="1:25" x14ac:dyDescent="0.3">
      <c r="A3122" s="3">
        <v>203120</v>
      </c>
      <c r="B3122" s="3">
        <v>2552</v>
      </c>
      <c r="C3122" s="3" t="s">
        <v>22</v>
      </c>
      <c r="D3122" s="3" t="s">
        <v>33</v>
      </c>
      <c r="E3122" s="3" t="s">
        <v>34</v>
      </c>
      <c r="F3122" s="3" t="s">
        <v>35</v>
      </c>
      <c r="G3122" s="3" t="s">
        <v>52</v>
      </c>
      <c r="H3122" s="3" t="s">
        <v>57</v>
      </c>
      <c r="I3122" s="4">
        <v>41108</v>
      </c>
      <c r="J3122" s="3" t="s">
        <v>48</v>
      </c>
      <c r="K3122" s="3" t="s">
        <v>55</v>
      </c>
      <c r="L3122" s="5">
        <v>3578.46</v>
      </c>
      <c r="M3122" s="5">
        <v>3403.34</v>
      </c>
      <c r="N3122" s="6">
        <v>0.17</v>
      </c>
      <c r="O3122" s="5">
        <v>400.29</v>
      </c>
      <c r="P3122" s="3">
        <v>7</v>
      </c>
      <c r="Q3122" s="5">
        <v>197.84</v>
      </c>
      <c r="R3122" s="7">
        <f t="shared" si="144"/>
        <v>41118</v>
      </c>
      <c r="S3122" s="3">
        <v>10</v>
      </c>
      <c r="T3122" s="6">
        <v>8.5999999999999993E-2</v>
      </c>
      <c r="U3122" s="3" t="s">
        <v>49</v>
      </c>
      <c r="V3122" s="3">
        <v>4.5</v>
      </c>
      <c r="W3122" s="3" t="s">
        <v>38</v>
      </c>
      <c r="X3122" s="8">
        <f t="shared" si="145"/>
        <v>11.186096812595363</v>
      </c>
      <c r="Y3122" s="9">
        <f t="shared" si="146"/>
        <v>15.020790500760178</v>
      </c>
    </row>
    <row r="3123" spans="1:25" x14ac:dyDescent="0.3">
      <c r="A3123" s="3">
        <v>203121</v>
      </c>
      <c r="B3123" s="3">
        <v>5083</v>
      </c>
      <c r="C3123" s="3" t="s">
        <v>32</v>
      </c>
      <c r="D3123" s="3" t="s">
        <v>33</v>
      </c>
      <c r="E3123" s="3" t="s">
        <v>34</v>
      </c>
      <c r="F3123" s="3" t="s">
        <v>54</v>
      </c>
      <c r="G3123" s="3" t="s">
        <v>40</v>
      </c>
      <c r="H3123" s="3" t="s">
        <v>41</v>
      </c>
      <c r="I3123" s="4">
        <v>41109</v>
      </c>
      <c r="J3123" s="3" t="s">
        <v>28</v>
      </c>
      <c r="K3123" s="3" t="s">
        <v>55</v>
      </c>
      <c r="L3123" s="5">
        <v>1750.58</v>
      </c>
      <c r="M3123" s="5">
        <v>1833.77</v>
      </c>
      <c r="N3123" s="6">
        <v>0.23</v>
      </c>
      <c r="O3123" s="5">
        <v>557.63</v>
      </c>
      <c r="P3123" s="3">
        <v>1</v>
      </c>
      <c r="Q3123" s="5">
        <v>267.7</v>
      </c>
      <c r="R3123" s="7">
        <f t="shared" si="144"/>
        <v>41118</v>
      </c>
      <c r="S3123" s="3">
        <v>9</v>
      </c>
      <c r="T3123" s="6">
        <v>2.7E-2</v>
      </c>
      <c r="U3123" s="3" t="s">
        <v>37</v>
      </c>
      <c r="V3123" s="3">
        <v>3.2</v>
      </c>
      <c r="W3123" s="3" t="s">
        <v>38</v>
      </c>
      <c r="X3123" s="8">
        <f t="shared" si="145"/>
        <v>31.854014098184603</v>
      </c>
      <c r="Y3123" s="9">
        <f t="shared" si="146"/>
        <v>95.463444161481533</v>
      </c>
    </row>
    <row r="3124" spans="1:25" x14ac:dyDescent="0.3">
      <c r="A3124" s="3">
        <v>203122</v>
      </c>
      <c r="B3124" s="3">
        <v>1883</v>
      </c>
      <c r="C3124" s="3" t="s">
        <v>39</v>
      </c>
      <c r="D3124" s="3" t="s">
        <v>56</v>
      </c>
      <c r="E3124" s="3" t="s">
        <v>46</v>
      </c>
      <c r="F3124" s="3" t="s">
        <v>25</v>
      </c>
      <c r="G3124" s="3" t="s">
        <v>26</v>
      </c>
      <c r="H3124" s="3" t="s">
        <v>57</v>
      </c>
      <c r="I3124" s="4">
        <v>41110</v>
      </c>
      <c r="J3124" s="3" t="s">
        <v>48</v>
      </c>
      <c r="K3124" s="3" t="s">
        <v>43</v>
      </c>
      <c r="L3124" s="5">
        <v>7696.9</v>
      </c>
      <c r="M3124" s="5">
        <v>8412.1</v>
      </c>
      <c r="N3124" s="6">
        <v>0.12</v>
      </c>
      <c r="O3124" s="5">
        <v>3825.89</v>
      </c>
      <c r="P3124" s="3">
        <v>29</v>
      </c>
      <c r="Q3124" s="5">
        <v>127.43</v>
      </c>
      <c r="R3124" s="7">
        <f t="shared" si="144"/>
        <v>41122</v>
      </c>
      <c r="S3124" s="3">
        <v>12</v>
      </c>
      <c r="T3124" s="6">
        <v>0.19400000000000001</v>
      </c>
      <c r="U3124" s="3" t="s">
        <v>44</v>
      </c>
      <c r="V3124" s="3">
        <v>4.4000000000000004</v>
      </c>
      <c r="W3124" s="3" t="s">
        <v>38</v>
      </c>
      <c r="X3124" s="8">
        <f t="shared" si="145"/>
        <v>49.706894983694731</v>
      </c>
      <c r="Y3124" s="9">
        <f t="shared" si="146"/>
        <v>3.1551021127612149</v>
      </c>
    </row>
    <row r="3125" spans="1:25" x14ac:dyDescent="0.3">
      <c r="A3125" s="3">
        <v>203123</v>
      </c>
      <c r="B3125" s="3">
        <v>4051</v>
      </c>
      <c r="C3125" s="3" t="s">
        <v>22</v>
      </c>
      <c r="D3125" s="3" t="s">
        <v>23</v>
      </c>
      <c r="E3125" s="3" t="s">
        <v>46</v>
      </c>
      <c r="F3125" s="3" t="s">
        <v>25</v>
      </c>
      <c r="G3125" s="3" t="s">
        <v>36</v>
      </c>
      <c r="H3125" s="3" t="s">
        <v>27</v>
      </c>
      <c r="I3125" s="4">
        <v>41111</v>
      </c>
      <c r="J3125" s="3" t="s">
        <v>48</v>
      </c>
      <c r="K3125" s="3" t="s">
        <v>58</v>
      </c>
      <c r="L3125" s="5">
        <v>3919.33</v>
      </c>
      <c r="M3125" s="5">
        <v>4096.83</v>
      </c>
      <c r="N3125" s="6">
        <v>0.01</v>
      </c>
      <c r="O3125" s="5">
        <v>1571.21</v>
      </c>
      <c r="P3125" s="3">
        <v>4</v>
      </c>
      <c r="Q3125" s="5">
        <v>259.73</v>
      </c>
      <c r="R3125" s="7">
        <f t="shared" si="144"/>
        <v>41119</v>
      </c>
      <c r="S3125" s="3">
        <v>8</v>
      </c>
      <c r="T3125" s="6">
        <v>0.04</v>
      </c>
      <c r="U3125" s="3" t="s">
        <v>37</v>
      </c>
      <c r="V3125" s="3">
        <v>1.3</v>
      </c>
      <c r="W3125" s="3" t="s">
        <v>45</v>
      </c>
      <c r="X3125" s="8">
        <f t="shared" si="145"/>
        <v>40.088739657033216</v>
      </c>
      <c r="Y3125" s="9">
        <f t="shared" si="146"/>
        <v>23.916845463443686</v>
      </c>
    </row>
    <row r="3126" spans="1:25" x14ac:dyDescent="0.3">
      <c r="A3126" s="3">
        <v>203124</v>
      </c>
      <c r="B3126" s="3">
        <v>7327</v>
      </c>
      <c r="C3126" s="3" t="s">
        <v>39</v>
      </c>
      <c r="D3126" s="3" t="s">
        <v>23</v>
      </c>
      <c r="E3126" s="3" t="s">
        <v>46</v>
      </c>
      <c r="F3126" s="3" t="s">
        <v>54</v>
      </c>
      <c r="G3126" s="3" t="s">
        <v>36</v>
      </c>
      <c r="H3126" s="3" t="s">
        <v>57</v>
      </c>
      <c r="I3126" s="4">
        <v>41112</v>
      </c>
      <c r="J3126" s="3" t="s">
        <v>28</v>
      </c>
      <c r="K3126" s="3" t="s">
        <v>29</v>
      </c>
      <c r="L3126" s="5">
        <v>2983.13</v>
      </c>
      <c r="M3126" s="5">
        <v>3267.38</v>
      </c>
      <c r="N3126" s="6">
        <v>0.11</v>
      </c>
      <c r="O3126" s="5">
        <v>1294.46</v>
      </c>
      <c r="P3126" s="3">
        <v>3</v>
      </c>
      <c r="Q3126" s="5">
        <v>267.56</v>
      </c>
      <c r="R3126" s="7">
        <f t="shared" si="144"/>
        <v>41117</v>
      </c>
      <c r="S3126" s="3">
        <v>5</v>
      </c>
      <c r="T3126" s="6">
        <v>0.121</v>
      </c>
      <c r="U3126" s="3" t="s">
        <v>37</v>
      </c>
      <c r="V3126" s="3">
        <v>3.1</v>
      </c>
      <c r="W3126" s="3" t="s">
        <v>31</v>
      </c>
      <c r="X3126" s="8">
        <f t="shared" si="145"/>
        <v>43.392678160187451</v>
      </c>
      <c r="Y3126" s="9">
        <f t="shared" si="146"/>
        <v>30.433456367691143</v>
      </c>
    </row>
    <row r="3127" spans="1:25" x14ac:dyDescent="0.3">
      <c r="A3127" s="3">
        <v>203125</v>
      </c>
      <c r="B3127" s="3">
        <v>3424</v>
      </c>
      <c r="C3127" s="3" t="s">
        <v>39</v>
      </c>
      <c r="D3127" s="3" t="s">
        <v>23</v>
      </c>
      <c r="E3127" s="3" t="s">
        <v>34</v>
      </c>
      <c r="F3127" s="3" t="s">
        <v>25</v>
      </c>
      <c r="G3127" s="3" t="s">
        <v>62</v>
      </c>
      <c r="H3127" s="3" t="s">
        <v>53</v>
      </c>
      <c r="I3127" s="4">
        <v>41113</v>
      </c>
      <c r="J3127" s="3" t="s">
        <v>42</v>
      </c>
      <c r="K3127" s="3" t="s">
        <v>55</v>
      </c>
      <c r="L3127" s="5">
        <v>7818.34</v>
      </c>
      <c r="M3127" s="5">
        <v>8475.91</v>
      </c>
      <c r="N3127" s="6">
        <v>0.3</v>
      </c>
      <c r="O3127" s="5">
        <v>2325.42</v>
      </c>
      <c r="P3127" s="3">
        <v>7</v>
      </c>
      <c r="Q3127" s="5">
        <v>183.31</v>
      </c>
      <c r="R3127" s="7">
        <f t="shared" si="144"/>
        <v>41114</v>
      </c>
      <c r="S3127" s="3">
        <v>1</v>
      </c>
      <c r="T3127" s="6">
        <v>7.0000000000000007E-2</v>
      </c>
      <c r="U3127" s="3" t="s">
        <v>49</v>
      </c>
      <c r="V3127" s="3">
        <v>3.3</v>
      </c>
      <c r="W3127" s="3" t="s">
        <v>45</v>
      </c>
      <c r="X3127" s="8">
        <f t="shared" si="145"/>
        <v>29.743142406188529</v>
      </c>
      <c r="Y3127" s="9">
        <f t="shared" si="146"/>
        <v>13.177413567224219</v>
      </c>
    </row>
    <row r="3128" spans="1:25" x14ac:dyDescent="0.3">
      <c r="A3128" s="3">
        <v>203126</v>
      </c>
      <c r="B3128" s="3">
        <v>4192</v>
      </c>
      <c r="C3128" s="3" t="s">
        <v>32</v>
      </c>
      <c r="D3128" s="3" t="s">
        <v>33</v>
      </c>
      <c r="E3128" s="3" t="s">
        <v>46</v>
      </c>
      <c r="F3128" s="3" t="s">
        <v>59</v>
      </c>
      <c r="G3128" s="3" t="s">
        <v>61</v>
      </c>
      <c r="H3128" s="3" t="s">
        <v>41</v>
      </c>
      <c r="I3128" s="4">
        <v>41114</v>
      </c>
      <c r="J3128" s="3" t="s">
        <v>48</v>
      </c>
      <c r="K3128" s="3" t="s">
        <v>55</v>
      </c>
      <c r="L3128" s="5">
        <v>1111.99</v>
      </c>
      <c r="M3128" s="5">
        <v>1095.5999999999999</v>
      </c>
      <c r="N3128" s="6">
        <v>0.27</v>
      </c>
      <c r="O3128" s="5">
        <v>481.27</v>
      </c>
      <c r="P3128" s="3">
        <v>19</v>
      </c>
      <c r="Q3128" s="5">
        <v>129.63999999999999</v>
      </c>
      <c r="R3128" s="7">
        <f t="shared" si="144"/>
        <v>41126</v>
      </c>
      <c r="S3128" s="3">
        <v>12</v>
      </c>
      <c r="T3128" s="6">
        <v>0.02</v>
      </c>
      <c r="U3128" s="3" t="s">
        <v>30</v>
      </c>
      <c r="V3128" s="3">
        <v>4.7</v>
      </c>
      <c r="W3128" s="3" t="s">
        <v>38</v>
      </c>
      <c r="X3128" s="8">
        <f t="shared" si="145"/>
        <v>43.280065468214637</v>
      </c>
      <c r="Y3128" s="9">
        <f t="shared" si="146"/>
        <v>5.3418938913548937</v>
      </c>
    </row>
    <row r="3129" spans="1:25" x14ac:dyDescent="0.3">
      <c r="A3129" s="3">
        <v>203127</v>
      </c>
      <c r="B3129" s="3">
        <v>4571</v>
      </c>
      <c r="C3129" s="3" t="s">
        <v>39</v>
      </c>
      <c r="D3129" s="3" t="s">
        <v>23</v>
      </c>
      <c r="E3129" s="3" t="s">
        <v>34</v>
      </c>
      <c r="F3129" s="3" t="s">
        <v>54</v>
      </c>
      <c r="G3129" s="3" t="s">
        <v>60</v>
      </c>
      <c r="H3129" s="3" t="s">
        <v>41</v>
      </c>
      <c r="I3129" s="4">
        <v>41115</v>
      </c>
      <c r="J3129" s="3" t="s">
        <v>48</v>
      </c>
      <c r="K3129" s="3" t="s">
        <v>43</v>
      </c>
      <c r="L3129" s="5">
        <v>4816.43</v>
      </c>
      <c r="M3129" s="5">
        <v>4821.2700000000004</v>
      </c>
      <c r="N3129" s="6">
        <v>0.13</v>
      </c>
      <c r="O3129" s="5">
        <v>2055.5700000000002</v>
      </c>
      <c r="P3129" s="3">
        <v>24</v>
      </c>
      <c r="Q3129" s="5">
        <v>28.51</v>
      </c>
      <c r="R3129" s="7">
        <f t="shared" si="144"/>
        <v>41127</v>
      </c>
      <c r="S3129" s="3">
        <v>12</v>
      </c>
      <c r="T3129" s="6">
        <v>9.8000000000000004E-2</v>
      </c>
      <c r="U3129" s="3" t="s">
        <v>49</v>
      </c>
      <c r="V3129" s="3">
        <v>4</v>
      </c>
      <c r="W3129" s="3" t="s">
        <v>31</v>
      </c>
      <c r="X3129" s="8">
        <f t="shared" si="145"/>
        <v>42.678290767228013</v>
      </c>
      <c r="Y3129" s="9">
        <f t="shared" si="146"/>
        <v>4.1624838130478761</v>
      </c>
    </row>
    <row r="3130" spans="1:25" x14ac:dyDescent="0.3">
      <c r="A3130" s="3">
        <v>203128</v>
      </c>
      <c r="B3130" s="3">
        <v>5872</v>
      </c>
      <c r="C3130" s="3" t="s">
        <v>22</v>
      </c>
      <c r="D3130" s="3" t="s">
        <v>56</v>
      </c>
      <c r="E3130" s="3" t="s">
        <v>24</v>
      </c>
      <c r="F3130" s="3" t="s">
        <v>59</v>
      </c>
      <c r="G3130" s="3" t="s">
        <v>52</v>
      </c>
      <c r="H3130" s="3" t="s">
        <v>41</v>
      </c>
      <c r="I3130" s="4">
        <v>41116</v>
      </c>
      <c r="J3130" s="3" t="s">
        <v>42</v>
      </c>
      <c r="K3130" s="3" t="s">
        <v>58</v>
      </c>
      <c r="L3130" s="5">
        <v>6004.64</v>
      </c>
      <c r="M3130" s="5">
        <v>5632.87</v>
      </c>
      <c r="N3130" s="6">
        <v>0.33</v>
      </c>
      <c r="O3130" s="5">
        <v>1873.48</v>
      </c>
      <c r="P3130" s="3">
        <v>18</v>
      </c>
      <c r="Q3130" s="5">
        <v>270.07</v>
      </c>
      <c r="R3130" s="7">
        <f t="shared" si="144"/>
        <v>41121</v>
      </c>
      <c r="S3130" s="3">
        <v>5</v>
      </c>
      <c r="T3130" s="6">
        <v>3.6999999999999998E-2</v>
      </c>
      <c r="U3130" s="3" t="s">
        <v>30</v>
      </c>
      <c r="V3130" s="3">
        <v>4</v>
      </c>
      <c r="W3130" s="3" t="s">
        <v>31</v>
      </c>
      <c r="X3130" s="8">
        <f t="shared" si="145"/>
        <v>31.200538250419672</v>
      </c>
      <c r="Y3130" s="9">
        <f t="shared" si="146"/>
        <v>5.9222227942613825</v>
      </c>
    </row>
    <row r="3131" spans="1:25" x14ac:dyDescent="0.3">
      <c r="A3131" s="3">
        <v>203129</v>
      </c>
      <c r="B3131" s="3">
        <v>1019</v>
      </c>
      <c r="C3131" s="3" t="s">
        <v>32</v>
      </c>
      <c r="D3131" s="3" t="s">
        <v>33</v>
      </c>
      <c r="E3131" s="3" t="s">
        <v>24</v>
      </c>
      <c r="F3131" s="3" t="s">
        <v>35</v>
      </c>
      <c r="G3131" s="3" t="s">
        <v>26</v>
      </c>
      <c r="H3131" s="3" t="s">
        <v>47</v>
      </c>
      <c r="I3131" s="4">
        <v>41117</v>
      </c>
      <c r="J3131" s="3" t="s">
        <v>48</v>
      </c>
      <c r="K3131" s="3" t="s">
        <v>29</v>
      </c>
      <c r="L3131" s="5">
        <v>7529.08</v>
      </c>
      <c r="M3131" s="5">
        <v>7437.5</v>
      </c>
      <c r="N3131" s="6">
        <v>0.14000000000000001</v>
      </c>
      <c r="O3131" s="5">
        <v>2464.6999999999998</v>
      </c>
      <c r="P3131" s="3">
        <v>2</v>
      </c>
      <c r="Q3131" s="5">
        <v>256.82</v>
      </c>
      <c r="R3131" s="7">
        <f t="shared" si="144"/>
        <v>41121</v>
      </c>
      <c r="S3131" s="3">
        <v>4</v>
      </c>
      <c r="T3131" s="6">
        <v>0.14000000000000001</v>
      </c>
      <c r="U3131" s="3" t="s">
        <v>30</v>
      </c>
      <c r="V3131" s="3">
        <v>1.2</v>
      </c>
      <c r="W3131" s="3" t="s">
        <v>38</v>
      </c>
      <c r="X3131" s="8">
        <f t="shared" si="145"/>
        <v>32.735739293512616</v>
      </c>
      <c r="Y3131" s="9">
        <f t="shared" si="146"/>
        <v>50.615663865546225</v>
      </c>
    </row>
    <row r="3132" spans="1:25" x14ac:dyDescent="0.3">
      <c r="A3132" s="3">
        <v>203130</v>
      </c>
      <c r="B3132" s="3">
        <v>7268</v>
      </c>
      <c r="C3132" s="3" t="s">
        <v>32</v>
      </c>
      <c r="D3132" s="3" t="s">
        <v>33</v>
      </c>
      <c r="E3132" s="3" t="s">
        <v>34</v>
      </c>
      <c r="F3132" s="3" t="s">
        <v>54</v>
      </c>
      <c r="G3132" s="3" t="s">
        <v>60</v>
      </c>
      <c r="H3132" s="3" t="s">
        <v>53</v>
      </c>
      <c r="I3132" s="4">
        <v>41118</v>
      </c>
      <c r="J3132" s="3" t="s">
        <v>48</v>
      </c>
      <c r="K3132" s="3" t="s">
        <v>55</v>
      </c>
      <c r="L3132" s="5">
        <v>6680.3</v>
      </c>
      <c r="M3132" s="5">
        <v>7037.3</v>
      </c>
      <c r="N3132" s="6">
        <v>0.18</v>
      </c>
      <c r="O3132" s="5">
        <v>807.08</v>
      </c>
      <c r="P3132" s="3">
        <v>22</v>
      </c>
      <c r="Q3132" s="5">
        <v>124.22</v>
      </c>
      <c r="R3132" s="7">
        <f t="shared" si="144"/>
        <v>41127</v>
      </c>
      <c r="S3132" s="3">
        <v>9</v>
      </c>
      <c r="T3132" s="6">
        <v>2.5000000000000001E-2</v>
      </c>
      <c r="U3132" s="3" t="s">
        <v>44</v>
      </c>
      <c r="V3132" s="3">
        <v>3.9</v>
      </c>
      <c r="W3132" s="3" t="s">
        <v>38</v>
      </c>
      <c r="X3132" s="8">
        <f t="shared" si="145"/>
        <v>12.08149334610721</v>
      </c>
      <c r="Y3132" s="9">
        <f t="shared" si="146"/>
        <v>4.3148650760945246</v>
      </c>
    </row>
    <row r="3133" spans="1:25" x14ac:dyDescent="0.3">
      <c r="A3133" s="3">
        <v>203131</v>
      </c>
      <c r="B3133" s="3">
        <v>7025</v>
      </c>
      <c r="C3133" s="3" t="s">
        <v>50</v>
      </c>
      <c r="D3133" s="3" t="s">
        <v>56</v>
      </c>
      <c r="E3133" s="3" t="s">
        <v>24</v>
      </c>
      <c r="F3133" s="3" t="s">
        <v>25</v>
      </c>
      <c r="G3133" s="3" t="s">
        <v>26</v>
      </c>
      <c r="H3133" s="3" t="s">
        <v>27</v>
      </c>
      <c r="I3133" s="4">
        <v>41119</v>
      </c>
      <c r="J3133" s="3" t="s">
        <v>28</v>
      </c>
      <c r="K3133" s="3" t="s">
        <v>55</v>
      </c>
      <c r="L3133" s="5">
        <v>2350.81</v>
      </c>
      <c r="M3133" s="5">
        <v>2361.38</v>
      </c>
      <c r="N3133" s="6">
        <v>0.14000000000000001</v>
      </c>
      <c r="O3133" s="5">
        <v>1037.26</v>
      </c>
      <c r="P3133" s="3">
        <v>25</v>
      </c>
      <c r="Q3133" s="5">
        <v>118.99</v>
      </c>
      <c r="R3133" s="7">
        <f t="shared" si="144"/>
        <v>41128</v>
      </c>
      <c r="S3133" s="3">
        <v>9</v>
      </c>
      <c r="T3133" s="6">
        <v>0.191</v>
      </c>
      <c r="U3133" s="3" t="s">
        <v>44</v>
      </c>
      <c r="V3133" s="3">
        <v>1.8</v>
      </c>
      <c r="W3133" s="3" t="s">
        <v>45</v>
      </c>
      <c r="X3133" s="8">
        <f t="shared" si="145"/>
        <v>44.123514873596761</v>
      </c>
      <c r="Y3133" s="9">
        <f t="shared" si="146"/>
        <v>3.9820952155095748</v>
      </c>
    </row>
    <row r="3134" spans="1:25" x14ac:dyDescent="0.3">
      <c r="A3134" s="3">
        <v>203132</v>
      </c>
      <c r="B3134" s="3">
        <v>6679</v>
      </c>
      <c r="C3134" s="3" t="s">
        <v>22</v>
      </c>
      <c r="D3134" s="3" t="s">
        <v>33</v>
      </c>
      <c r="E3134" s="3" t="s">
        <v>24</v>
      </c>
      <c r="F3134" s="3" t="s">
        <v>59</v>
      </c>
      <c r="G3134" s="3" t="s">
        <v>26</v>
      </c>
      <c r="H3134" s="3" t="s">
        <v>47</v>
      </c>
      <c r="I3134" s="4">
        <v>41120</v>
      </c>
      <c r="J3134" s="3" t="s">
        <v>28</v>
      </c>
      <c r="K3134" s="3" t="s">
        <v>43</v>
      </c>
      <c r="L3134" s="5">
        <v>2120.1799999999998</v>
      </c>
      <c r="M3134" s="5">
        <v>2320.94</v>
      </c>
      <c r="N3134" s="6">
        <v>0.22</v>
      </c>
      <c r="O3134" s="5">
        <v>325.60000000000002</v>
      </c>
      <c r="P3134" s="3">
        <v>6</v>
      </c>
      <c r="Q3134" s="5">
        <v>110.71</v>
      </c>
      <c r="R3134" s="7">
        <f t="shared" si="144"/>
        <v>41125</v>
      </c>
      <c r="S3134" s="3">
        <v>5</v>
      </c>
      <c r="T3134" s="6">
        <v>0.10100000000000001</v>
      </c>
      <c r="U3134" s="3" t="s">
        <v>30</v>
      </c>
      <c r="V3134" s="3">
        <v>4.8</v>
      </c>
      <c r="W3134" s="3" t="s">
        <v>38</v>
      </c>
      <c r="X3134" s="8">
        <f t="shared" si="145"/>
        <v>15.357186653963344</v>
      </c>
      <c r="Y3134" s="9">
        <f t="shared" si="146"/>
        <v>15.22500940710804</v>
      </c>
    </row>
    <row r="3135" spans="1:25" x14ac:dyDescent="0.3">
      <c r="A3135" s="3">
        <v>203133</v>
      </c>
      <c r="B3135" s="3">
        <v>2787</v>
      </c>
      <c r="C3135" s="3" t="s">
        <v>32</v>
      </c>
      <c r="D3135" s="3" t="s">
        <v>56</v>
      </c>
      <c r="E3135" s="3" t="s">
        <v>46</v>
      </c>
      <c r="F3135" s="3" t="s">
        <v>54</v>
      </c>
      <c r="G3135" s="3" t="s">
        <v>62</v>
      </c>
      <c r="H3135" s="3" t="s">
        <v>47</v>
      </c>
      <c r="I3135" s="4">
        <v>41121</v>
      </c>
      <c r="J3135" s="3" t="s">
        <v>28</v>
      </c>
      <c r="K3135" s="3" t="s">
        <v>29</v>
      </c>
      <c r="L3135" s="5">
        <v>826.49</v>
      </c>
      <c r="M3135" s="5">
        <v>762.84</v>
      </c>
      <c r="N3135" s="6">
        <v>0.1</v>
      </c>
      <c r="O3135" s="5">
        <v>182.09</v>
      </c>
      <c r="P3135" s="3">
        <v>16</v>
      </c>
      <c r="Q3135" s="5">
        <v>46.95</v>
      </c>
      <c r="R3135" s="7">
        <f t="shared" si="144"/>
        <v>41132</v>
      </c>
      <c r="S3135" s="3">
        <v>11</v>
      </c>
      <c r="T3135" s="6">
        <v>0.06</v>
      </c>
      <c r="U3135" s="3" t="s">
        <v>37</v>
      </c>
      <c r="V3135" s="3">
        <v>3.5</v>
      </c>
      <c r="W3135" s="3" t="s">
        <v>45</v>
      </c>
      <c r="X3135" s="8">
        <f t="shared" si="145"/>
        <v>22.031724521772801</v>
      </c>
      <c r="Y3135" s="9">
        <f t="shared" si="146"/>
        <v>6.7714887787740539</v>
      </c>
    </row>
    <row r="3136" spans="1:25" x14ac:dyDescent="0.3">
      <c r="A3136" s="3">
        <v>203134</v>
      </c>
      <c r="B3136" s="3">
        <v>2233</v>
      </c>
      <c r="C3136" s="3" t="s">
        <v>32</v>
      </c>
      <c r="D3136" s="3" t="s">
        <v>23</v>
      </c>
      <c r="E3136" s="3" t="s">
        <v>34</v>
      </c>
      <c r="F3136" s="3" t="s">
        <v>35</v>
      </c>
      <c r="G3136" s="3" t="s">
        <v>62</v>
      </c>
      <c r="H3136" s="3" t="s">
        <v>57</v>
      </c>
      <c r="I3136" s="4">
        <v>41122</v>
      </c>
      <c r="J3136" s="3" t="s">
        <v>42</v>
      </c>
      <c r="K3136" s="3" t="s">
        <v>29</v>
      </c>
      <c r="L3136" s="5">
        <v>1380.99</v>
      </c>
      <c r="M3136" s="5">
        <v>1383.13</v>
      </c>
      <c r="N3136" s="6">
        <v>0.05</v>
      </c>
      <c r="O3136" s="5">
        <v>549.35</v>
      </c>
      <c r="P3136" s="3">
        <v>19</v>
      </c>
      <c r="Q3136" s="5">
        <v>243.24</v>
      </c>
      <c r="R3136" s="7">
        <f t="shared" si="144"/>
        <v>41133</v>
      </c>
      <c r="S3136" s="3">
        <v>11</v>
      </c>
      <c r="T3136" s="6">
        <v>2.7E-2</v>
      </c>
      <c r="U3136" s="3" t="s">
        <v>37</v>
      </c>
      <c r="V3136" s="3">
        <v>5</v>
      </c>
      <c r="W3136" s="3" t="s">
        <v>45</v>
      </c>
      <c r="X3136" s="8">
        <f t="shared" si="145"/>
        <v>39.779433594740006</v>
      </c>
      <c r="Y3136" s="9">
        <f t="shared" si="146"/>
        <v>5.2550146559272317</v>
      </c>
    </row>
    <row r="3137" spans="1:25" x14ac:dyDescent="0.3">
      <c r="A3137" s="3">
        <v>203135</v>
      </c>
      <c r="B3137" s="3">
        <v>5075</v>
      </c>
      <c r="C3137" s="3" t="s">
        <v>39</v>
      </c>
      <c r="D3137" s="3" t="s">
        <v>33</v>
      </c>
      <c r="E3137" s="3" t="s">
        <v>24</v>
      </c>
      <c r="F3137" s="3" t="s">
        <v>25</v>
      </c>
      <c r="G3137" s="3" t="s">
        <v>40</v>
      </c>
      <c r="H3137" s="3" t="s">
        <v>47</v>
      </c>
      <c r="I3137" s="4">
        <v>41123</v>
      </c>
      <c r="J3137" s="3" t="s">
        <v>28</v>
      </c>
      <c r="K3137" s="3" t="s">
        <v>29</v>
      </c>
      <c r="L3137" s="5">
        <v>5854.18</v>
      </c>
      <c r="M3137" s="5">
        <v>5891.78</v>
      </c>
      <c r="N3137" s="6">
        <v>0.28000000000000003</v>
      </c>
      <c r="O3137" s="5">
        <v>1290.26</v>
      </c>
      <c r="P3137" s="3">
        <v>17</v>
      </c>
      <c r="Q3137" s="5">
        <v>125.42</v>
      </c>
      <c r="R3137" s="7">
        <f t="shared" si="144"/>
        <v>41131</v>
      </c>
      <c r="S3137" s="3">
        <v>8</v>
      </c>
      <c r="T3137" s="6">
        <v>0.112</v>
      </c>
      <c r="U3137" s="3" t="s">
        <v>44</v>
      </c>
      <c r="V3137" s="3">
        <v>4.5</v>
      </c>
      <c r="W3137" s="3" t="s">
        <v>45</v>
      </c>
      <c r="X3137" s="8">
        <f t="shared" si="145"/>
        <v>22.039978271935606</v>
      </c>
      <c r="Y3137" s="9">
        <f t="shared" si="146"/>
        <v>5.8448131025218988</v>
      </c>
    </row>
    <row r="3138" spans="1:25" x14ac:dyDescent="0.3">
      <c r="A3138" s="3">
        <v>203136</v>
      </c>
      <c r="B3138" s="3">
        <v>5383</v>
      </c>
      <c r="C3138" s="3" t="s">
        <v>32</v>
      </c>
      <c r="D3138" s="3" t="s">
        <v>56</v>
      </c>
      <c r="E3138" s="3" t="s">
        <v>46</v>
      </c>
      <c r="F3138" s="3" t="s">
        <v>35</v>
      </c>
      <c r="G3138" s="3" t="s">
        <v>36</v>
      </c>
      <c r="H3138" s="3" t="s">
        <v>41</v>
      </c>
      <c r="I3138" s="4">
        <v>41124</v>
      </c>
      <c r="J3138" s="3" t="s">
        <v>48</v>
      </c>
      <c r="K3138" s="3" t="s">
        <v>55</v>
      </c>
      <c r="L3138" s="5">
        <v>2349.52</v>
      </c>
      <c r="M3138" s="5">
        <v>2184.5</v>
      </c>
      <c r="N3138" s="6">
        <v>0.13</v>
      </c>
      <c r="O3138" s="5">
        <v>710.05</v>
      </c>
      <c r="P3138" s="3">
        <v>26</v>
      </c>
      <c r="Q3138" s="5">
        <v>106.37</v>
      </c>
      <c r="R3138" s="7">
        <f t="shared" si="144"/>
        <v>41128</v>
      </c>
      <c r="S3138" s="3">
        <v>4</v>
      </c>
      <c r="T3138" s="6">
        <v>6.0999999999999999E-2</v>
      </c>
      <c r="U3138" s="3" t="s">
        <v>44</v>
      </c>
      <c r="V3138" s="3">
        <v>4.3</v>
      </c>
      <c r="W3138" s="3" t="s">
        <v>45</v>
      </c>
      <c r="X3138" s="8">
        <f t="shared" si="145"/>
        <v>30.221066430590078</v>
      </c>
      <c r="Y3138" s="9">
        <f t="shared" si="146"/>
        <v>4.1366973607760977</v>
      </c>
    </row>
    <row r="3139" spans="1:25" x14ac:dyDescent="0.3">
      <c r="A3139" s="3">
        <v>203137</v>
      </c>
      <c r="B3139" s="3">
        <v>6360</v>
      </c>
      <c r="C3139" s="3" t="s">
        <v>22</v>
      </c>
      <c r="D3139" s="3" t="s">
        <v>56</v>
      </c>
      <c r="E3139" s="3" t="s">
        <v>46</v>
      </c>
      <c r="F3139" s="3" t="s">
        <v>25</v>
      </c>
      <c r="G3139" s="3" t="s">
        <v>36</v>
      </c>
      <c r="H3139" s="3" t="s">
        <v>41</v>
      </c>
      <c r="I3139" s="4">
        <v>41125</v>
      </c>
      <c r="J3139" s="3" t="s">
        <v>28</v>
      </c>
      <c r="K3139" s="3" t="s">
        <v>55</v>
      </c>
      <c r="L3139" s="5">
        <v>3562.93</v>
      </c>
      <c r="M3139" s="5">
        <v>3774.62</v>
      </c>
      <c r="N3139" s="6">
        <v>0.16</v>
      </c>
      <c r="O3139" s="5">
        <v>575.95000000000005</v>
      </c>
      <c r="P3139" s="3">
        <v>28</v>
      </c>
      <c r="Q3139" s="5">
        <v>226.63</v>
      </c>
      <c r="R3139" s="7">
        <f t="shared" ref="R3139:R3202" si="147">I3139+S3139</f>
        <v>41127</v>
      </c>
      <c r="S3139" s="3">
        <v>2</v>
      </c>
      <c r="T3139" s="6">
        <v>6.2E-2</v>
      </c>
      <c r="U3139" s="3" t="s">
        <v>30</v>
      </c>
      <c r="V3139" s="3">
        <v>4.9000000000000004</v>
      </c>
      <c r="W3139" s="3" t="s">
        <v>38</v>
      </c>
      <c r="X3139" s="8">
        <f t="shared" ref="X3139:X3202" si="148" xml:space="preserve"> (O3139/L3139) *100</f>
        <v>16.165066391986375</v>
      </c>
      <c r="Y3139" s="9">
        <f t="shared" ref="Y3139:Y3202" si="149">(L3139/(M3139*P3139))*100</f>
        <v>3.3711340479306524</v>
      </c>
    </row>
    <row r="3140" spans="1:25" x14ac:dyDescent="0.3">
      <c r="A3140" s="3">
        <v>203138</v>
      </c>
      <c r="B3140" s="3">
        <v>1289</v>
      </c>
      <c r="C3140" s="3" t="s">
        <v>50</v>
      </c>
      <c r="D3140" s="3" t="s">
        <v>33</v>
      </c>
      <c r="E3140" s="3" t="s">
        <v>34</v>
      </c>
      <c r="F3140" s="3" t="s">
        <v>54</v>
      </c>
      <c r="G3140" s="3" t="s">
        <v>26</v>
      </c>
      <c r="H3140" s="3" t="s">
        <v>47</v>
      </c>
      <c r="I3140" s="4">
        <v>41126</v>
      </c>
      <c r="J3140" s="3" t="s">
        <v>28</v>
      </c>
      <c r="K3140" s="3" t="s">
        <v>29</v>
      </c>
      <c r="L3140" s="5">
        <v>5538.05</v>
      </c>
      <c r="M3140" s="5">
        <v>5890.43</v>
      </c>
      <c r="N3140" s="6">
        <v>0.01</v>
      </c>
      <c r="O3140" s="5">
        <v>1199.6199999999999</v>
      </c>
      <c r="P3140" s="3">
        <v>29</v>
      </c>
      <c r="Q3140" s="5">
        <v>282.39999999999998</v>
      </c>
      <c r="R3140" s="7">
        <f t="shared" si="147"/>
        <v>41134</v>
      </c>
      <c r="S3140" s="3">
        <v>8</v>
      </c>
      <c r="T3140" s="6">
        <v>0.124</v>
      </c>
      <c r="U3140" s="3" t="s">
        <v>44</v>
      </c>
      <c r="V3140" s="3">
        <v>2.5</v>
      </c>
      <c r="W3140" s="3" t="s">
        <v>38</v>
      </c>
      <c r="X3140" s="8">
        <f t="shared" si="148"/>
        <v>21.661415119040093</v>
      </c>
      <c r="Y3140" s="9">
        <f t="shared" si="149"/>
        <v>3.2419915248854556</v>
      </c>
    </row>
    <row r="3141" spans="1:25" x14ac:dyDescent="0.3">
      <c r="A3141" s="3">
        <v>203139</v>
      </c>
      <c r="B3141" s="3">
        <v>6902</v>
      </c>
      <c r="C3141" s="3" t="s">
        <v>39</v>
      </c>
      <c r="D3141" s="3" t="s">
        <v>33</v>
      </c>
      <c r="E3141" s="3" t="s">
        <v>46</v>
      </c>
      <c r="F3141" s="3" t="s">
        <v>59</v>
      </c>
      <c r="G3141" s="3" t="s">
        <v>40</v>
      </c>
      <c r="H3141" s="3" t="s">
        <v>47</v>
      </c>
      <c r="I3141" s="4">
        <v>41127</v>
      </c>
      <c r="J3141" s="3" t="s">
        <v>28</v>
      </c>
      <c r="K3141" s="3" t="s">
        <v>43</v>
      </c>
      <c r="L3141" s="5">
        <v>5336.36</v>
      </c>
      <c r="M3141" s="5">
        <v>5760.48</v>
      </c>
      <c r="N3141" s="6">
        <v>0.31</v>
      </c>
      <c r="O3141" s="5">
        <v>2101.02</v>
      </c>
      <c r="P3141" s="3">
        <v>29</v>
      </c>
      <c r="Q3141" s="5">
        <v>125.43</v>
      </c>
      <c r="R3141" s="7">
        <f t="shared" si="147"/>
        <v>41135</v>
      </c>
      <c r="S3141" s="3">
        <v>8</v>
      </c>
      <c r="T3141" s="6">
        <v>0.121</v>
      </c>
      <c r="U3141" s="3" t="s">
        <v>44</v>
      </c>
      <c r="V3141" s="3">
        <v>4.3</v>
      </c>
      <c r="W3141" s="3" t="s">
        <v>31</v>
      </c>
      <c r="X3141" s="8">
        <f t="shared" si="148"/>
        <v>39.371781513990811</v>
      </c>
      <c r="Y3141" s="9">
        <f t="shared" si="149"/>
        <v>3.1943937622056398</v>
      </c>
    </row>
    <row r="3142" spans="1:25" x14ac:dyDescent="0.3">
      <c r="A3142" s="3">
        <v>203140</v>
      </c>
      <c r="B3142" s="3">
        <v>2163</v>
      </c>
      <c r="C3142" s="3" t="s">
        <v>50</v>
      </c>
      <c r="D3142" s="3" t="s">
        <v>23</v>
      </c>
      <c r="E3142" s="3" t="s">
        <v>46</v>
      </c>
      <c r="F3142" s="3" t="s">
        <v>25</v>
      </c>
      <c r="G3142" s="3" t="s">
        <v>60</v>
      </c>
      <c r="H3142" s="3" t="s">
        <v>41</v>
      </c>
      <c r="I3142" s="4">
        <v>41128</v>
      </c>
      <c r="J3142" s="3" t="s">
        <v>48</v>
      </c>
      <c r="K3142" s="3" t="s">
        <v>55</v>
      </c>
      <c r="L3142" s="5">
        <v>6355.6</v>
      </c>
      <c r="M3142" s="5">
        <v>6911.13</v>
      </c>
      <c r="N3142" s="6">
        <v>0.21</v>
      </c>
      <c r="O3142" s="5">
        <v>1698.91</v>
      </c>
      <c r="P3142" s="3">
        <v>14</v>
      </c>
      <c r="Q3142" s="5">
        <v>206.19</v>
      </c>
      <c r="R3142" s="7">
        <f t="shared" si="147"/>
        <v>41135</v>
      </c>
      <c r="S3142" s="3">
        <v>7</v>
      </c>
      <c r="T3142" s="6">
        <v>4.5999999999999999E-2</v>
      </c>
      <c r="U3142" s="3" t="s">
        <v>30</v>
      </c>
      <c r="V3142" s="3">
        <v>1.5</v>
      </c>
      <c r="W3142" s="3" t="s">
        <v>31</v>
      </c>
      <c r="X3142" s="8">
        <f t="shared" si="148"/>
        <v>26.730914469129587</v>
      </c>
      <c r="Y3142" s="9">
        <f t="shared" si="149"/>
        <v>6.5687004668039606</v>
      </c>
    </row>
    <row r="3143" spans="1:25" x14ac:dyDescent="0.3">
      <c r="A3143" s="3">
        <v>203141</v>
      </c>
      <c r="B3143" s="3">
        <v>3103</v>
      </c>
      <c r="C3143" s="3" t="s">
        <v>32</v>
      </c>
      <c r="D3143" s="3" t="s">
        <v>33</v>
      </c>
      <c r="E3143" s="3" t="s">
        <v>34</v>
      </c>
      <c r="F3143" s="3" t="s">
        <v>25</v>
      </c>
      <c r="G3143" s="3" t="s">
        <v>36</v>
      </c>
      <c r="H3143" s="3" t="s">
        <v>57</v>
      </c>
      <c r="I3143" s="4">
        <v>41129</v>
      </c>
      <c r="J3143" s="3" t="s">
        <v>28</v>
      </c>
      <c r="K3143" s="3" t="s">
        <v>58</v>
      </c>
      <c r="L3143" s="5">
        <v>513.59</v>
      </c>
      <c r="M3143" s="5">
        <v>539.01</v>
      </c>
      <c r="N3143" s="6">
        <v>0.39</v>
      </c>
      <c r="O3143" s="5">
        <v>167.05</v>
      </c>
      <c r="P3143" s="3">
        <v>9</v>
      </c>
      <c r="Q3143" s="5">
        <v>32.159999999999997</v>
      </c>
      <c r="R3143" s="7">
        <f t="shared" si="147"/>
        <v>41138</v>
      </c>
      <c r="S3143" s="3">
        <v>9</v>
      </c>
      <c r="T3143" s="6">
        <v>2.7E-2</v>
      </c>
      <c r="U3143" s="3" t="s">
        <v>44</v>
      </c>
      <c r="V3143" s="3">
        <v>4.2</v>
      </c>
      <c r="W3143" s="3" t="s">
        <v>38</v>
      </c>
      <c r="X3143" s="8">
        <f t="shared" si="148"/>
        <v>32.525944819797893</v>
      </c>
      <c r="Y3143" s="9">
        <f t="shared" si="149"/>
        <v>10.587105166055464</v>
      </c>
    </row>
    <row r="3144" spans="1:25" x14ac:dyDescent="0.3">
      <c r="A3144" s="3">
        <v>203142</v>
      </c>
      <c r="B3144" s="3">
        <v>6502</v>
      </c>
      <c r="C3144" s="3" t="s">
        <v>39</v>
      </c>
      <c r="D3144" s="3" t="s">
        <v>56</v>
      </c>
      <c r="E3144" s="3" t="s">
        <v>24</v>
      </c>
      <c r="F3144" s="3" t="s">
        <v>25</v>
      </c>
      <c r="G3144" s="3" t="s">
        <v>26</v>
      </c>
      <c r="H3144" s="3" t="s">
        <v>41</v>
      </c>
      <c r="I3144" s="4">
        <v>41130</v>
      </c>
      <c r="J3144" s="3" t="s">
        <v>48</v>
      </c>
      <c r="K3144" s="3" t="s">
        <v>58</v>
      </c>
      <c r="L3144" s="5">
        <v>4598.37</v>
      </c>
      <c r="M3144" s="5">
        <v>4912.66</v>
      </c>
      <c r="N3144" s="6">
        <v>0</v>
      </c>
      <c r="O3144" s="5">
        <v>1116.56</v>
      </c>
      <c r="P3144" s="3">
        <v>15</v>
      </c>
      <c r="Q3144" s="5">
        <v>265.54000000000002</v>
      </c>
      <c r="R3144" s="7">
        <f t="shared" si="147"/>
        <v>41138</v>
      </c>
      <c r="S3144" s="3">
        <v>8</v>
      </c>
      <c r="T3144" s="6">
        <v>0.13400000000000001</v>
      </c>
      <c r="U3144" s="3" t="s">
        <v>44</v>
      </c>
      <c r="V3144" s="3">
        <v>3.8</v>
      </c>
      <c r="W3144" s="3" t="s">
        <v>45</v>
      </c>
      <c r="X3144" s="8">
        <f t="shared" si="148"/>
        <v>24.281647627311418</v>
      </c>
      <c r="Y3144" s="9">
        <f t="shared" si="149"/>
        <v>6.240163170258068</v>
      </c>
    </row>
    <row r="3145" spans="1:25" x14ac:dyDescent="0.3">
      <c r="A3145" s="3">
        <v>203143</v>
      </c>
      <c r="B3145" s="3">
        <v>6166</v>
      </c>
      <c r="C3145" s="3" t="s">
        <v>32</v>
      </c>
      <c r="D3145" s="3" t="s">
        <v>33</v>
      </c>
      <c r="E3145" s="3" t="s">
        <v>24</v>
      </c>
      <c r="F3145" s="3" t="s">
        <v>51</v>
      </c>
      <c r="G3145" s="3" t="s">
        <v>61</v>
      </c>
      <c r="H3145" s="3" t="s">
        <v>57</v>
      </c>
      <c r="I3145" s="4">
        <v>41131</v>
      </c>
      <c r="J3145" s="3" t="s">
        <v>42</v>
      </c>
      <c r="K3145" s="3" t="s">
        <v>55</v>
      </c>
      <c r="L3145" s="5">
        <v>7142.92</v>
      </c>
      <c r="M3145" s="5">
        <v>6532.9</v>
      </c>
      <c r="N3145" s="6">
        <v>0.14000000000000001</v>
      </c>
      <c r="O3145" s="5">
        <v>3373.27</v>
      </c>
      <c r="P3145" s="3">
        <v>26</v>
      </c>
      <c r="Q3145" s="5">
        <v>283.06</v>
      </c>
      <c r="R3145" s="7">
        <f t="shared" si="147"/>
        <v>41141</v>
      </c>
      <c r="S3145" s="3">
        <v>10</v>
      </c>
      <c r="T3145" s="6">
        <v>4.2999999999999997E-2</v>
      </c>
      <c r="U3145" s="3" t="s">
        <v>37</v>
      </c>
      <c r="V3145" s="3">
        <v>1.1000000000000001</v>
      </c>
      <c r="W3145" s="3" t="s">
        <v>45</v>
      </c>
      <c r="X3145" s="8">
        <f t="shared" si="148"/>
        <v>47.225364416793134</v>
      </c>
      <c r="Y3145" s="9">
        <f t="shared" si="149"/>
        <v>4.2052946211895526</v>
      </c>
    </row>
    <row r="3146" spans="1:25" x14ac:dyDescent="0.3">
      <c r="A3146" s="3">
        <v>203144</v>
      </c>
      <c r="B3146" s="3">
        <v>2804</v>
      </c>
      <c r="C3146" s="3" t="s">
        <v>32</v>
      </c>
      <c r="D3146" s="3" t="s">
        <v>23</v>
      </c>
      <c r="E3146" s="3" t="s">
        <v>24</v>
      </c>
      <c r="F3146" s="3" t="s">
        <v>51</v>
      </c>
      <c r="G3146" s="3" t="s">
        <v>36</v>
      </c>
      <c r="H3146" s="3" t="s">
        <v>47</v>
      </c>
      <c r="I3146" s="4">
        <v>41132</v>
      </c>
      <c r="J3146" s="3" t="s">
        <v>48</v>
      </c>
      <c r="K3146" s="3" t="s">
        <v>29</v>
      </c>
      <c r="L3146" s="5">
        <v>3016.33</v>
      </c>
      <c r="M3146" s="5">
        <v>2946.24</v>
      </c>
      <c r="N3146" s="6">
        <v>0.23</v>
      </c>
      <c r="O3146" s="5">
        <v>1334.69</v>
      </c>
      <c r="P3146" s="3">
        <v>28</v>
      </c>
      <c r="Q3146" s="5">
        <v>43.16</v>
      </c>
      <c r="R3146" s="7">
        <f t="shared" si="147"/>
        <v>41142</v>
      </c>
      <c r="S3146" s="3">
        <v>10</v>
      </c>
      <c r="T3146" s="6">
        <v>2.5000000000000001E-2</v>
      </c>
      <c r="U3146" s="3" t="s">
        <v>44</v>
      </c>
      <c r="V3146" s="3">
        <v>1.4</v>
      </c>
      <c r="W3146" s="3" t="s">
        <v>38</v>
      </c>
      <c r="X3146" s="8">
        <f t="shared" si="148"/>
        <v>44.248805667814864</v>
      </c>
      <c r="Y3146" s="9">
        <f t="shared" si="149"/>
        <v>3.6563915848190041</v>
      </c>
    </row>
    <row r="3147" spans="1:25" x14ac:dyDescent="0.3">
      <c r="A3147" s="3">
        <v>203145</v>
      </c>
      <c r="B3147" s="3">
        <v>3748</v>
      </c>
      <c r="C3147" s="3" t="s">
        <v>22</v>
      </c>
      <c r="D3147" s="3" t="s">
        <v>23</v>
      </c>
      <c r="E3147" s="3" t="s">
        <v>46</v>
      </c>
      <c r="F3147" s="3" t="s">
        <v>25</v>
      </c>
      <c r="G3147" s="3" t="s">
        <v>61</v>
      </c>
      <c r="H3147" s="3" t="s">
        <v>53</v>
      </c>
      <c r="I3147" s="4">
        <v>41133</v>
      </c>
      <c r="J3147" s="3" t="s">
        <v>28</v>
      </c>
      <c r="K3147" s="3" t="s">
        <v>43</v>
      </c>
      <c r="L3147" s="5">
        <v>1572.28</v>
      </c>
      <c r="M3147" s="5">
        <v>1504.67</v>
      </c>
      <c r="N3147" s="6">
        <v>0.04</v>
      </c>
      <c r="O3147" s="5">
        <v>228.13</v>
      </c>
      <c r="P3147" s="3">
        <v>22</v>
      </c>
      <c r="Q3147" s="5">
        <v>184.36</v>
      </c>
      <c r="R3147" s="7">
        <f t="shared" si="147"/>
        <v>41146</v>
      </c>
      <c r="S3147" s="3">
        <v>13</v>
      </c>
      <c r="T3147" s="6">
        <v>0.124</v>
      </c>
      <c r="U3147" s="3" t="s">
        <v>30</v>
      </c>
      <c r="V3147" s="3">
        <v>1.9</v>
      </c>
      <c r="W3147" s="3" t="s">
        <v>31</v>
      </c>
      <c r="X3147" s="8">
        <f t="shared" si="148"/>
        <v>14.509502124303559</v>
      </c>
      <c r="Y3147" s="9">
        <f t="shared" si="149"/>
        <v>4.7496974570685078</v>
      </c>
    </row>
    <row r="3148" spans="1:25" x14ac:dyDescent="0.3">
      <c r="A3148" s="3">
        <v>203146</v>
      </c>
      <c r="B3148" s="3">
        <v>7968</v>
      </c>
      <c r="C3148" s="3" t="s">
        <v>50</v>
      </c>
      <c r="D3148" s="3" t="s">
        <v>56</v>
      </c>
      <c r="E3148" s="3" t="s">
        <v>34</v>
      </c>
      <c r="F3148" s="3" t="s">
        <v>25</v>
      </c>
      <c r="G3148" s="3" t="s">
        <v>61</v>
      </c>
      <c r="H3148" s="3" t="s">
        <v>57</v>
      </c>
      <c r="I3148" s="4">
        <v>41134</v>
      </c>
      <c r="J3148" s="3" t="s">
        <v>28</v>
      </c>
      <c r="K3148" s="3" t="s">
        <v>55</v>
      </c>
      <c r="L3148" s="5">
        <v>597.16</v>
      </c>
      <c r="M3148" s="5">
        <v>632.26</v>
      </c>
      <c r="N3148" s="6">
        <v>0.11</v>
      </c>
      <c r="O3148" s="5">
        <v>293.25</v>
      </c>
      <c r="P3148" s="3">
        <v>4</v>
      </c>
      <c r="Q3148" s="5">
        <v>146.19</v>
      </c>
      <c r="R3148" s="7">
        <f t="shared" si="147"/>
        <v>41140</v>
      </c>
      <c r="S3148" s="3">
        <v>6</v>
      </c>
      <c r="T3148" s="6">
        <v>0.13900000000000001</v>
      </c>
      <c r="U3148" s="3" t="s">
        <v>37</v>
      </c>
      <c r="V3148" s="3">
        <v>3.3</v>
      </c>
      <c r="W3148" s="3" t="s">
        <v>31</v>
      </c>
      <c r="X3148" s="8">
        <f t="shared" si="148"/>
        <v>49.10744189162034</v>
      </c>
      <c r="Y3148" s="9">
        <f t="shared" si="149"/>
        <v>23.612121595546135</v>
      </c>
    </row>
    <row r="3149" spans="1:25" x14ac:dyDescent="0.3">
      <c r="A3149" s="3">
        <v>203147</v>
      </c>
      <c r="B3149" s="3">
        <v>7862</v>
      </c>
      <c r="C3149" s="3" t="s">
        <v>22</v>
      </c>
      <c r="D3149" s="3" t="s">
        <v>23</v>
      </c>
      <c r="E3149" s="3" t="s">
        <v>34</v>
      </c>
      <c r="F3149" s="3" t="s">
        <v>51</v>
      </c>
      <c r="G3149" s="3" t="s">
        <v>61</v>
      </c>
      <c r="H3149" s="3" t="s">
        <v>53</v>
      </c>
      <c r="I3149" s="4">
        <v>41135</v>
      </c>
      <c r="J3149" s="3" t="s">
        <v>28</v>
      </c>
      <c r="K3149" s="3" t="s">
        <v>29</v>
      </c>
      <c r="L3149" s="5">
        <v>7521.24</v>
      </c>
      <c r="M3149" s="5">
        <v>7233.25</v>
      </c>
      <c r="N3149" s="6">
        <v>7.0000000000000007E-2</v>
      </c>
      <c r="O3149" s="5">
        <v>3187.14</v>
      </c>
      <c r="P3149" s="3">
        <v>3</v>
      </c>
      <c r="Q3149" s="5">
        <v>196.19</v>
      </c>
      <c r="R3149" s="7">
        <f t="shared" si="147"/>
        <v>41147</v>
      </c>
      <c r="S3149" s="3">
        <v>12</v>
      </c>
      <c r="T3149" s="6">
        <v>0.129</v>
      </c>
      <c r="U3149" s="3" t="s">
        <v>44</v>
      </c>
      <c r="V3149" s="3">
        <v>1.3</v>
      </c>
      <c r="W3149" s="3" t="s">
        <v>31</v>
      </c>
      <c r="X3149" s="8">
        <f t="shared" si="148"/>
        <v>42.375193452143527</v>
      </c>
      <c r="Y3149" s="9">
        <f t="shared" si="149"/>
        <v>34.660491480316594</v>
      </c>
    </row>
    <row r="3150" spans="1:25" x14ac:dyDescent="0.3">
      <c r="A3150" s="3">
        <v>203148</v>
      </c>
      <c r="B3150" s="3">
        <v>1079</v>
      </c>
      <c r="C3150" s="3" t="s">
        <v>39</v>
      </c>
      <c r="D3150" s="3" t="s">
        <v>56</v>
      </c>
      <c r="E3150" s="3" t="s">
        <v>24</v>
      </c>
      <c r="F3150" s="3" t="s">
        <v>51</v>
      </c>
      <c r="G3150" s="3" t="s">
        <v>52</v>
      </c>
      <c r="H3150" s="3" t="s">
        <v>27</v>
      </c>
      <c r="I3150" s="4">
        <v>41136</v>
      </c>
      <c r="J3150" s="3" t="s">
        <v>28</v>
      </c>
      <c r="K3150" s="3" t="s">
        <v>43</v>
      </c>
      <c r="L3150" s="5">
        <v>80.180000000000007</v>
      </c>
      <c r="M3150" s="5">
        <v>80.2</v>
      </c>
      <c r="N3150" s="6">
        <v>0.23</v>
      </c>
      <c r="O3150" s="5">
        <v>13.1</v>
      </c>
      <c r="P3150" s="3">
        <v>27</v>
      </c>
      <c r="Q3150" s="5">
        <v>48.97</v>
      </c>
      <c r="R3150" s="7">
        <f t="shared" si="147"/>
        <v>41145</v>
      </c>
      <c r="S3150" s="3">
        <v>9</v>
      </c>
      <c r="T3150" s="6">
        <v>0.17299999999999999</v>
      </c>
      <c r="U3150" s="3" t="s">
        <v>30</v>
      </c>
      <c r="V3150" s="3">
        <v>5</v>
      </c>
      <c r="W3150" s="3" t="s">
        <v>38</v>
      </c>
      <c r="X3150" s="8">
        <f t="shared" si="148"/>
        <v>16.338238962334746</v>
      </c>
      <c r="Y3150" s="9">
        <f t="shared" si="149"/>
        <v>3.7027800868199874</v>
      </c>
    </row>
    <row r="3151" spans="1:25" x14ac:dyDescent="0.3">
      <c r="A3151" s="3">
        <v>203149</v>
      </c>
      <c r="B3151" s="3">
        <v>6117</v>
      </c>
      <c r="C3151" s="3" t="s">
        <v>32</v>
      </c>
      <c r="D3151" s="3" t="s">
        <v>23</v>
      </c>
      <c r="E3151" s="3" t="s">
        <v>46</v>
      </c>
      <c r="F3151" s="3" t="s">
        <v>51</v>
      </c>
      <c r="G3151" s="3" t="s">
        <v>52</v>
      </c>
      <c r="H3151" s="3" t="s">
        <v>27</v>
      </c>
      <c r="I3151" s="4">
        <v>41137</v>
      </c>
      <c r="J3151" s="3" t="s">
        <v>28</v>
      </c>
      <c r="K3151" s="3" t="s">
        <v>58</v>
      </c>
      <c r="L3151" s="5">
        <v>6346.46</v>
      </c>
      <c r="M3151" s="5">
        <v>6249.72</v>
      </c>
      <c r="N3151" s="6">
        <v>0.21</v>
      </c>
      <c r="O3151" s="5">
        <v>740.32</v>
      </c>
      <c r="P3151" s="3">
        <v>7</v>
      </c>
      <c r="Q3151" s="5">
        <v>218.69</v>
      </c>
      <c r="R3151" s="7">
        <f t="shared" si="147"/>
        <v>41144</v>
      </c>
      <c r="S3151" s="3">
        <v>7</v>
      </c>
      <c r="T3151" s="6">
        <v>4.7E-2</v>
      </c>
      <c r="U3151" s="3" t="s">
        <v>37</v>
      </c>
      <c r="V3151" s="3">
        <v>4.0999999999999996</v>
      </c>
      <c r="W3151" s="3" t="s">
        <v>31</v>
      </c>
      <c r="X3151" s="8">
        <f t="shared" si="148"/>
        <v>11.665085732833738</v>
      </c>
      <c r="Y3151" s="9">
        <f t="shared" si="149"/>
        <v>14.5068441923341</v>
      </c>
    </row>
    <row r="3152" spans="1:25" x14ac:dyDescent="0.3">
      <c r="A3152" s="3">
        <v>203150</v>
      </c>
      <c r="B3152" s="3">
        <v>1996</v>
      </c>
      <c r="C3152" s="3" t="s">
        <v>32</v>
      </c>
      <c r="D3152" s="3" t="s">
        <v>23</v>
      </c>
      <c r="E3152" s="3" t="s">
        <v>34</v>
      </c>
      <c r="F3152" s="3" t="s">
        <v>51</v>
      </c>
      <c r="G3152" s="3" t="s">
        <v>62</v>
      </c>
      <c r="H3152" s="3" t="s">
        <v>47</v>
      </c>
      <c r="I3152" s="4">
        <v>41138</v>
      </c>
      <c r="J3152" s="3" t="s">
        <v>48</v>
      </c>
      <c r="K3152" s="3" t="s">
        <v>29</v>
      </c>
      <c r="L3152" s="5">
        <v>2152.61</v>
      </c>
      <c r="M3152" s="5">
        <v>2263.9</v>
      </c>
      <c r="N3152" s="6">
        <v>0.14000000000000001</v>
      </c>
      <c r="O3152" s="5">
        <v>984.19</v>
      </c>
      <c r="P3152" s="3">
        <v>16</v>
      </c>
      <c r="Q3152" s="5">
        <v>109.34</v>
      </c>
      <c r="R3152" s="7">
        <f t="shared" si="147"/>
        <v>41144</v>
      </c>
      <c r="S3152" s="3">
        <v>6</v>
      </c>
      <c r="T3152" s="6">
        <v>6.0000000000000001E-3</v>
      </c>
      <c r="U3152" s="3" t="s">
        <v>30</v>
      </c>
      <c r="V3152" s="3">
        <v>3.4</v>
      </c>
      <c r="W3152" s="3" t="s">
        <v>31</v>
      </c>
      <c r="X3152" s="8">
        <f t="shared" si="148"/>
        <v>45.720776174039884</v>
      </c>
      <c r="Y3152" s="9">
        <f t="shared" si="149"/>
        <v>5.9427591766420784</v>
      </c>
    </row>
    <row r="3153" spans="1:25" x14ac:dyDescent="0.3">
      <c r="A3153" s="3">
        <v>203151</v>
      </c>
      <c r="B3153" s="3">
        <v>1881</v>
      </c>
      <c r="C3153" s="3" t="s">
        <v>50</v>
      </c>
      <c r="D3153" s="3" t="s">
        <v>23</v>
      </c>
      <c r="E3153" s="3" t="s">
        <v>24</v>
      </c>
      <c r="F3153" s="3" t="s">
        <v>59</v>
      </c>
      <c r="G3153" s="3" t="s">
        <v>60</v>
      </c>
      <c r="H3153" s="3" t="s">
        <v>41</v>
      </c>
      <c r="I3153" s="4">
        <v>41139</v>
      </c>
      <c r="J3153" s="3" t="s">
        <v>28</v>
      </c>
      <c r="K3153" s="3" t="s">
        <v>43</v>
      </c>
      <c r="L3153" s="5">
        <v>1977.44</v>
      </c>
      <c r="M3153" s="5">
        <v>2007.79</v>
      </c>
      <c r="N3153" s="6">
        <v>0.33</v>
      </c>
      <c r="O3153" s="5">
        <v>797.11</v>
      </c>
      <c r="P3153" s="3">
        <v>8</v>
      </c>
      <c r="Q3153" s="5">
        <v>187.96</v>
      </c>
      <c r="R3153" s="7">
        <f t="shared" si="147"/>
        <v>41145</v>
      </c>
      <c r="S3153" s="3">
        <v>6</v>
      </c>
      <c r="T3153" s="6">
        <v>7.4999999999999997E-2</v>
      </c>
      <c r="U3153" s="3" t="s">
        <v>44</v>
      </c>
      <c r="V3153" s="3">
        <v>2.8</v>
      </c>
      <c r="W3153" s="3" t="s">
        <v>45</v>
      </c>
      <c r="X3153" s="8">
        <f t="shared" si="148"/>
        <v>40.310199045230192</v>
      </c>
      <c r="Y3153" s="9">
        <f t="shared" si="149"/>
        <v>12.311048466224058</v>
      </c>
    </row>
    <row r="3154" spans="1:25" x14ac:dyDescent="0.3">
      <c r="A3154" s="3">
        <v>203152</v>
      </c>
      <c r="B3154" s="3">
        <v>6553</v>
      </c>
      <c r="C3154" s="3" t="s">
        <v>32</v>
      </c>
      <c r="D3154" s="3" t="s">
        <v>56</v>
      </c>
      <c r="E3154" s="3" t="s">
        <v>34</v>
      </c>
      <c r="F3154" s="3" t="s">
        <v>35</v>
      </c>
      <c r="G3154" s="3" t="s">
        <v>61</v>
      </c>
      <c r="H3154" s="3" t="s">
        <v>53</v>
      </c>
      <c r="I3154" s="4">
        <v>41140</v>
      </c>
      <c r="J3154" s="3" t="s">
        <v>28</v>
      </c>
      <c r="K3154" s="3" t="s">
        <v>43</v>
      </c>
      <c r="L3154" s="5">
        <v>1302.44</v>
      </c>
      <c r="M3154" s="5">
        <v>1275</v>
      </c>
      <c r="N3154" s="6">
        <v>0.24</v>
      </c>
      <c r="O3154" s="5">
        <v>273.8</v>
      </c>
      <c r="P3154" s="3">
        <v>19</v>
      </c>
      <c r="Q3154" s="5">
        <v>170.9</v>
      </c>
      <c r="R3154" s="7">
        <f t="shared" si="147"/>
        <v>41147</v>
      </c>
      <c r="S3154" s="3">
        <v>7</v>
      </c>
      <c r="T3154" s="6">
        <v>0.13300000000000001</v>
      </c>
      <c r="U3154" s="3" t="s">
        <v>49</v>
      </c>
      <c r="V3154" s="3">
        <v>2.9</v>
      </c>
      <c r="W3154" s="3" t="s">
        <v>38</v>
      </c>
      <c r="X3154" s="8">
        <f t="shared" si="148"/>
        <v>21.022081631399526</v>
      </c>
      <c r="Y3154" s="9">
        <f t="shared" si="149"/>
        <v>5.3764293085655313</v>
      </c>
    </row>
    <row r="3155" spans="1:25" x14ac:dyDescent="0.3">
      <c r="A3155" s="3">
        <v>203153</v>
      </c>
      <c r="B3155" s="3">
        <v>3435</v>
      </c>
      <c r="C3155" s="3" t="s">
        <v>50</v>
      </c>
      <c r="D3155" s="3" t="s">
        <v>33</v>
      </c>
      <c r="E3155" s="3" t="s">
        <v>24</v>
      </c>
      <c r="F3155" s="3" t="s">
        <v>25</v>
      </c>
      <c r="G3155" s="3" t="s">
        <v>62</v>
      </c>
      <c r="H3155" s="3" t="s">
        <v>53</v>
      </c>
      <c r="I3155" s="4">
        <v>41141</v>
      </c>
      <c r="J3155" s="3" t="s">
        <v>42</v>
      </c>
      <c r="K3155" s="3" t="s">
        <v>58</v>
      </c>
      <c r="L3155" s="5">
        <v>1590.54</v>
      </c>
      <c r="M3155" s="5">
        <v>1473.17</v>
      </c>
      <c r="N3155" s="6">
        <v>0.4</v>
      </c>
      <c r="O3155" s="5">
        <v>764.73</v>
      </c>
      <c r="P3155" s="3">
        <v>23</v>
      </c>
      <c r="Q3155" s="5">
        <v>267.17</v>
      </c>
      <c r="R3155" s="7">
        <f t="shared" si="147"/>
        <v>41142</v>
      </c>
      <c r="S3155" s="3">
        <v>1</v>
      </c>
      <c r="T3155" s="6">
        <v>0.106</v>
      </c>
      <c r="U3155" s="3" t="s">
        <v>30</v>
      </c>
      <c r="V3155" s="3">
        <v>2</v>
      </c>
      <c r="W3155" s="3" t="s">
        <v>45</v>
      </c>
      <c r="X3155" s="8">
        <f t="shared" si="148"/>
        <v>48.079897393338115</v>
      </c>
      <c r="Y3155" s="9">
        <f t="shared" si="149"/>
        <v>4.6942249057120531</v>
      </c>
    </row>
    <row r="3156" spans="1:25" x14ac:dyDescent="0.3">
      <c r="A3156" s="3">
        <v>203154</v>
      </c>
      <c r="B3156" s="3">
        <v>3865</v>
      </c>
      <c r="C3156" s="3" t="s">
        <v>39</v>
      </c>
      <c r="D3156" s="3" t="s">
        <v>33</v>
      </c>
      <c r="E3156" s="3" t="s">
        <v>34</v>
      </c>
      <c r="F3156" s="3" t="s">
        <v>25</v>
      </c>
      <c r="G3156" s="3" t="s">
        <v>62</v>
      </c>
      <c r="H3156" s="3" t="s">
        <v>27</v>
      </c>
      <c r="I3156" s="4">
        <v>41142</v>
      </c>
      <c r="J3156" s="3" t="s">
        <v>48</v>
      </c>
      <c r="K3156" s="3" t="s">
        <v>58</v>
      </c>
      <c r="L3156" s="5">
        <v>4136.72</v>
      </c>
      <c r="M3156" s="5">
        <v>3858.15</v>
      </c>
      <c r="N3156" s="6">
        <v>0.27</v>
      </c>
      <c r="O3156" s="5">
        <v>1913.06</v>
      </c>
      <c r="P3156" s="3">
        <v>2</v>
      </c>
      <c r="Q3156" s="5">
        <v>145.4</v>
      </c>
      <c r="R3156" s="7">
        <f t="shared" si="147"/>
        <v>41155</v>
      </c>
      <c r="S3156" s="3">
        <v>13</v>
      </c>
      <c r="T3156" s="6">
        <v>0.17399999999999999</v>
      </c>
      <c r="U3156" s="3" t="s">
        <v>30</v>
      </c>
      <c r="V3156" s="3">
        <v>3.2</v>
      </c>
      <c r="W3156" s="3" t="s">
        <v>38</v>
      </c>
      <c r="X3156" s="8">
        <f t="shared" si="148"/>
        <v>46.245817942717899</v>
      </c>
      <c r="Y3156" s="9">
        <f t="shared" si="149"/>
        <v>53.610149942329876</v>
      </c>
    </row>
    <row r="3157" spans="1:25" x14ac:dyDescent="0.3">
      <c r="A3157" s="3">
        <v>203155</v>
      </c>
      <c r="B3157" s="3">
        <v>6774</v>
      </c>
      <c r="C3157" s="3" t="s">
        <v>39</v>
      </c>
      <c r="D3157" s="3" t="s">
        <v>23</v>
      </c>
      <c r="E3157" s="3" t="s">
        <v>24</v>
      </c>
      <c r="F3157" s="3" t="s">
        <v>59</v>
      </c>
      <c r="G3157" s="3" t="s">
        <v>26</v>
      </c>
      <c r="H3157" s="3" t="s">
        <v>53</v>
      </c>
      <c r="I3157" s="4">
        <v>41143</v>
      </c>
      <c r="J3157" s="3" t="s">
        <v>48</v>
      </c>
      <c r="K3157" s="3" t="s">
        <v>58</v>
      </c>
      <c r="L3157" s="5">
        <v>7010.2</v>
      </c>
      <c r="M3157" s="5">
        <v>7320.76</v>
      </c>
      <c r="N3157" s="6">
        <v>0.2</v>
      </c>
      <c r="O3157" s="5">
        <v>1298.93</v>
      </c>
      <c r="P3157" s="3">
        <v>26</v>
      </c>
      <c r="Q3157" s="5">
        <v>285.74</v>
      </c>
      <c r="R3157" s="7">
        <f t="shared" si="147"/>
        <v>41148</v>
      </c>
      <c r="S3157" s="3">
        <v>5</v>
      </c>
      <c r="T3157" s="6">
        <v>4.2999999999999997E-2</v>
      </c>
      <c r="U3157" s="3" t="s">
        <v>49</v>
      </c>
      <c r="V3157" s="3">
        <v>3.4</v>
      </c>
      <c r="W3157" s="3" t="s">
        <v>31</v>
      </c>
      <c r="X3157" s="8">
        <f t="shared" si="148"/>
        <v>18.529143248409461</v>
      </c>
      <c r="Y3157" s="9">
        <f t="shared" si="149"/>
        <v>3.6829929805522501</v>
      </c>
    </row>
    <row r="3158" spans="1:25" x14ac:dyDescent="0.3">
      <c r="A3158" s="3">
        <v>203156</v>
      </c>
      <c r="B3158" s="3">
        <v>6139</v>
      </c>
      <c r="C3158" s="3" t="s">
        <v>50</v>
      </c>
      <c r="D3158" s="3" t="s">
        <v>56</v>
      </c>
      <c r="E3158" s="3" t="s">
        <v>34</v>
      </c>
      <c r="F3158" s="3" t="s">
        <v>25</v>
      </c>
      <c r="G3158" s="3" t="s">
        <v>61</v>
      </c>
      <c r="H3158" s="3" t="s">
        <v>57</v>
      </c>
      <c r="I3158" s="4">
        <v>41144</v>
      </c>
      <c r="J3158" s="3" t="s">
        <v>48</v>
      </c>
      <c r="K3158" s="3" t="s">
        <v>43</v>
      </c>
      <c r="L3158" s="5">
        <v>2971.78</v>
      </c>
      <c r="M3158" s="5">
        <v>2694.52</v>
      </c>
      <c r="N3158" s="6">
        <v>0.38</v>
      </c>
      <c r="O3158" s="5">
        <v>771.68</v>
      </c>
      <c r="P3158" s="3">
        <v>15</v>
      </c>
      <c r="Q3158" s="5">
        <v>13.1</v>
      </c>
      <c r="R3158" s="7">
        <f t="shared" si="147"/>
        <v>41148</v>
      </c>
      <c r="S3158" s="3">
        <v>4</v>
      </c>
      <c r="T3158" s="6">
        <v>3.2000000000000001E-2</v>
      </c>
      <c r="U3158" s="3" t="s">
        <v>30</v>
      </c>
      <c r="V3158" s="3">
        <v>5</v>
      </c>
      <c r="W3158" s="3" t="s">
        <v>45</v>
      </c>
      <c r="X3158" s="8">
        <f t="shared" si="148"/>
        <v>25.966928911292221</v>
      </c>
      <c r="Y3158" s="9">
        <f t="shared" si="149"/>
        <v>7.3526515545131108</v>
      </c>
    </row>
    <row r="3159" spans="1:25" x14ac:dyDescent="0.3">
      <c r="A3159" s="3">
        <v>203157</v>
      </c>
      <c r="B3159" s="3">
        <v>6125</v>
      </c>
      <c r="C3159" s="3" t="s">
        <v>32</v>
      </c>
      <c r="D3159" s="3" t="s">
        <v>33</v>
      </c>
      <c r="E3159" s="3" t="s">
        <v>46</v>
      </c>
      <c r="F3159" s="3" t="s">
        <v>54</v>
      </c>
      <c r="G3159" s="3" t="s">
        <v>62</v>
      </c>
      <c r="H3159" s="3" t="s">
        <v>53</v>
      </c>
      <c r="I3159" s="4">
        <v>41145</v>
      </c>
      <c r="J3159" s="3" t="s">
        <v>42</v>
      </c>
      <c r="K3159" s="3" t="s">
        <v>58</v>
      </c>
      <c r="L3159" s="5">
        <v>5977.24</v>
      </c>
      <c r="M3159" s="5">
        <v>5903.74</v>
      </c>
      <c r="N3159" s="6">
        <v>0.4</v>
      </c>
      <c r="O3159" s="5">
        <v>710.94</v>
      </c>
      <c r="P3159" s="3">
        <v>14</v>
      </c>
      <c r="Q3159" s="5">
        <v>109.9</v>
      </c>
      <c r="R3159" s="7">
        <f t="shared" si="147"/>
        <v>41154</v>
      </c>
      <c r="S3159" s="3">
        <v>9</v>
      </c>
      <c r="T3159" s="6">
        <v>0.14499999999999999</v>
      </c>
      <c r="U3159" s="3" t="s">
        <v>44</v>
      </c>
      <c r="V3159" s="3">
        <v>2.2000000000000002</v>
      </c>
      <c r="W3159" s="3" t="s">
        <v>38</v>
      </c>
      <c r="X3159" s="8">
        <f t="shared" si="148"/>
        <v>11.894118355629022</v>
      </c>
      <c r="Y3159" s="9">
        <f t="shared" si="149"/>
        <v>7.2317838232326332</v>
      </c>
    </row>
    <row r="3160" spans="1:25" x14ac:dyDescent="0.3">
      <c r="A3160" s="3">
        <v>203158</v>
      </c>
      <c r="B3160" s="3">
        <v>2516</v>
      </c>
      <c r="C3160" s="3" t="s">
        <v>39</v>
      </c>
      <c r="D3160" s="3" t="s">
        <v>33</v>
      </c>
      <c r="E3160" s="3" t="s">
        <v>46</v>
      </c>
      <c r="F3160" s="3" t="s">
        <v>35</v>
      </c>
      <c r="G3160" s="3" t="s">
        <v>52</v>
      </c>
      <c r="H3160" s="3" t="s">
        <v>41</v>
      </c>
      <c r="I3160" s="4">
        <v>41146</v>
      </c>
      <c r="J3160" s="3" t="s">
        <v>42</v>
      </c>
      <c r="K3160" s="3" t="s">
        <v>58</v>
      </c>
      <c r="L3160" s="5">
        <v>2010.89</v>
      </c>
      <c r="M3160" s="5">
        <v>2103.36</v>
      </c>
      <c r="N3160" s="6">
        <v>0.11</v>
      </c>
      <c r="O3160" s="5">
        <v>449.03</v>
      </c>
      <c r="P3160" s="3">
        <v>6</v>
      </c>
      <c r="Q3160" s="5">
        <v>155.63</v>
      </c>
      <c r="R3160" s="7">
        <f t="shared" si="147"/>
        <v>41150</v>
      </c>
      <c r="S3160" s="3">
        <v>4</v>
      </c>
      <c r="T3160" s="6">
        <v>6.3E-2</v>
      </c>
      <c r="U3160" s="3" t="s">
        <v>30</v>
      </c>
      <c r="V3160" s="3">
        <v>3</v>
      </c>
      <c r="W3160" s="3" t="s">
        <v>45</v>
      </c>
      <c r="X3160" s="8">
        <f t="shared" si="148"/>
        <v>22.329913620337262</v>
      </c>
      <c r="Y3160" s="9">
        <f t="shared" si="149"/>
        <v>15.933950124245651</v>
      </c>
    </row>
    <row r="3161" spans="1:25" x14ac:dyDescent="0.3">
      <c r="A3161" s="3">
        <v>203159</v>
      </c>
      <c r="B3161" s="3">
        <v>7306</v>
      </c>
      <c r="C3161" s="3" t="s">
        <v>39</v>
      </c>
      <c r="D3161" s="3" t="s">
        <v>23</v>
      </c>
      <c r="E3161" s="3" t="s">
        <v>24</v>
      </c>
      <c r="F3161" s="3" t="s">
        <v>54</v>
      </c>
      <c r="G3161" s="3" t="s">
        <v>62</v>
      </c>
      <c r="H3161" s="3" t="s">
        <v>41</v>
      </c>
      <c r="I3161" s="4">
        <v>41147</v>
      </c>
      <c r="J3161" s="3" t="s">
        <v>28</v>
      </c>
      <c r="K3161" s="3" t="s">
        <v>29</v>
      </c>
      <c r="L3161" s="5">
        <v>7237.74</v>
      </c>
      <c r="M3161" s="5">
        <v>7042.06</v>
      </c>
      <c r="N3161" s="6">
        <v>0.25</v>
      </c>
      <c r="O3161" s="5">
        <v>2159.67</v>
      </c>
      <c r="P3161" s="3">
        <v>24</v>
      </c>
      <c r="Q3161" s="5">
        <v>15.4</v>
      </c>
      <c r="R3161" s="7">
        <f t="shared" si="147"/>
        <v>41161</v>
      </c>
      <c r="S3161" s="3">
        <v>14</v>
      </c>
      <c r="T3161" s="6">
        <v>3.0000000000000001E-3</v>
      </c>
      <c r="U3161" s="3" t="s">
        <v>44</v>
      </c>
      <c r="V3161" s="3">
        <v>4.4000000000000004</v>
      </c>
      <c r="W3161" s="3" t="s">
        <v>31</v>
      </c>
      <c r="X3161" s="8">
        <f t="shared" si="148"/>
        <v>29.839010519858412</v>
      </c>
      <c r="Y3161" s="9">
        <f t="shared" si="149"/>
        <v>4.2824471816485516</v>
      </c>
    </row>
    <row r="3162" spans="1:25" x14ac:dyDescent="0.3">
      <c r="A3162" s="3">
        <v>203160</v>
      </c>
      <c r="B3162" s="3">
        <v>5685</v>
      </c>
      <c r="C3162" s="3" t="s">
        <v>50</v>
      </c>
      <c r="D3162" s="3" t="s">
        <v>33</v>
      </c>
      <c r="E3162" s="3" t="s">
        <v>34</v>
      </c>
      <c r="F3162" s="3" t="s">
        <v>51</v>
      </c>
      <c r="G3162" s="3" t="s">
        <v>40</v>
      </c>
      <c r="H3162" s="3" t="s">
        <v>47</v>
      </c>
      <c r="I3162" s="4">
        <v>41148</v>
      </c>
      <c r="J3162" s="3" t="s">
        <v>42</v>
      </c>
      <c r="K3162" s="3" t="s">
        <v>29</v>
      </c>
      <c r="L3162" s="5">
        <v>7315.72</v>
      </c>
      <c r="M3162" s="5">
        <v>7536.17</v>
      </c>
      <c r="N3162" s="6">
        <v>0.2</v>
      </c>
      <c r="O3162" s="5">
        <v>917.19</v>
      </c>
      <c r="P3162" s="3">
        <v>11</v>
      </c>
      <c r="Q3162" s="5">
        <v>207.92</v>
      </c>
      <c r="R3162" s="7">
        <f t="shared" si="147"/>
        <v>41160</v>
      </c>
      <c r="S3162" s="3">
        <v>12</v>
      </c>
      <c r="T3162" s="6">
        <v>0.187</v>
      </c>
      <c r="U3162" s="3" t="s">
        <v>30</v>
      </c>
      <c r="V3162" s="3">
        <v>4.0999999999999996</v>
      </c>
      <c r="W3162" s="3" t="s">
        <v>38</v>
      </c>
      <c r="X3162" s="8">
        <f t="shared" si="148"/>
        <v>12.537248555166137</v>
      </c>
      <c r="Y3162" s="9">
        <f t="shared" si="149"/>
        <v>8.8249794596652507</v>
      </c>
    </row>
    <row r="3163" spans="1:25" x14ac:dyDescent="0.3">
      <c r="A3163" s="3">
        <v>203161</v>
      </c>
      <c r="B3163" s="3">
        <v>6086</v>
      </c>
      <c r="C3163" s="3" t="s">
        <v>50</v>
      </c>
      <c r="D3163" s="3" t="s">
        <v>23</v>
      </c>
      <c r="E3163" s="3" t="s">
        <v>24</v>
      </c>
      <c r="F3163" s="3" t="s">
        <v>54</v>
      </c>
      <c r="G3163" s="3" t="s">
        <v>60</v>
      </c>
      <c r="H3163" s="3" t="s">
        <v>41</v>
      </c>
      <c r="I3163" s="4">
        <v>41149</v>
      </c>
      <c r="J3163" s="3" t="s">
        <v>48</v>
      </c>
      <c r="K3163" s="3" t="s">
        <v>29</v>
      </c>
      <c r="L3163" s="5">
        <v>910.64</v>
      </c>
      <c r="M3163" s="5">
        <v>959.63</v>
      </c>
      <c r="N3163" s="6">
        <v>0.23</v>
      </c>
      <c r="O3163" s="5">
        <v>213.74</v>
      </c>
      <c r="P3163" s="3">
        <v>28</v>
      </c>
      <c r="Q3163" s="5">
        <v>76.3</v>
      </c>
      <c r="R3163" s="7">
        <f t="shared" si="147"/>
        <v>41157</v>
      </c>
      <c r="S3163" s="3">
        <v>8</v>
      </c>
      <c r="T3163" s="6">
        <v>0.184</v>
      </c>
      <c r="U3163" s="3" t="s">
        <v>37</v>
      </c>
      <c r="V3163" s="3">
        <v>1.4</v>
      </c>
      <c r="W3163" s="3" t="s">
        <v>38</v>
      </c>
      <c r="X3163" s="8">
        <f t="shared" si="148"/>
        <v>23.471404726346307</v>
      </c>
      <c r="Y3163" s="9">
        <f t="shared" si="149"/>
        <v>3.3891038361511354</v>
      </c>
    </row>
    <row r="3164" spans="1:25" x14ac:dyDescent="0.3">
      <c r="A3164" s="3">
        <v>203162</v>
      </c>
      <c r="B3164" s="3">
        <v>6793</v>
      </c>
      <c r="C3164" s="3" t="s">
        <v>32</v>
      </c>
      <c r="D3164" s="3" t="s">
        <v>23</v>
      </c>
      <c r="E3164" s="3" t="s">
        <v>46</v>
      </c>
      <c r="F3164" s="3" t="s">
        <v>51</v>
      </c>
      <c r="G3164" s="3" t="s">
        <v>62</v>
      </c>
      <c r="H3164" s="3" t="s">
        <v>41</v>
      </c>
      <c r="I3164" s="4">
        <v>41150</v>
      </c>
      <c r="J3164" s="3" t="s">
        <v>42</v>
      </c>
      <c r="K3164" s="3" t="s">
        <v>43</v>
      </c>
      <c r="L3164" s="5">
        <v>6718.6</v>
      </c>
      <c r="M3164" s="5">
        <v>7229.28</v>
      </c>
      <c r="N3164" s="6">
        <v>0.11</v>
      </c>
      <c r="O3164" s="5">
        <v>1077.17</v>
      </c>
      <c r="P3164" s="3">
        <v>7</v>
      </c>
      <c r="Q3164" s="5">
        <v>7.86</v>
      </c>
      <c r="R3164" s="7">
        <f t="shared" si="147"/>
        <v>41162</v>
      </c>
      <c r="S3164" s="3">
        <v>12</v>
      </c>
      <c r="T3164" s="6">
        <v>0.156</v>
      </c>
      <c r="U3164" s="3" t="s">
        <v>30</v>
      </c>
      <c r="V3164" s="3">
        <v>1.6</v>
      </c>
      <c r="W3164" s="3" t="s">
        <v>38</v>
      </c>
      <c r="X3164" s="8">
        <f t="shared" si="148"/>
        <v>16.032655612776473</v>
      </c>
      <c r="Y3164" s="9">
        <f t="shared" si="149"/>
        <v>13.276564194497931</v>
      </c>
    </row>
    <row r="3165" spans="1:25" x14ac:dyDescent="0.3">
      <c r="A3165" s="3">
        <v>203163</v>
      </c>
      <c r="B3165" s="3">
        <v>6168</v>
      </c>
      <c r="C3165" s="3" t="s">
        <v>32</v>
      </c>
      <c r="D3165" s="3" t="s">
        <v>33</v>
      </c>
      <c r="E3165" s="3" t="s">
        <v>34</v>
      </c>
      <c r="F3165" s="3" t="s">
        <v>35</v>
      </c>
      <c r="G3165" s="3" t="s">
        <v>60</v>
      </c>
      <c r="H3165" s="3" t="s">
        <v>41</v>
      </c>
      <c r="I3165" s="4">
        <v>41151</v>
      </c>
      <c r="J3165" s="3" t="s">
        <v>28</v>
      </c>
      <c r="K3165" s="3" t="s">
        <v>55</v>
      </c>
      <c r="L3165" s="5">
        <v>5630.05</v>
      </c>
      <c r="M3165" s="5">
        <v>5319.69</v>
      </c>
      <c r="N3165" s="6">
        <v>0.26</v>
      </c>
      <c r="O3165" s="5">
        <v>2642.82</v>
      </c>
      <c r="P3165" s="3">
        <v>20</v>
      </c>
      <c r="Q3165" s="5">
        <v>116.55</v>
      </c>
      <c r="R3165" s="7">
        <f t="shared" si="147"/>
        <v>41164</v>
      </c>
      <c r="S3165" s="3">
        <v>13</v>
      </c>
      <c r="T3165" s="6">
        <v>4.3999999999999997E-2</v>
      </c>
      <c r="U3165" s="3" t="s">
        <v>30</v>
      </c>
      <c r="V3165" s="3">
        <v>1.5</v>
      </c>
      <c r="W3165" s="3" t="s">
        <v>31</v>
      </c>
      <c r="X3165" s="8">
        <f t="shared" si="148"/>
        <v>46.941323789309152</v>
      </c>
      <c r="Y3165" s="9">
        <f t="shared" si="149"/>
        <v>5.2917087273882508</v>
      </c>
    </row>
    <row r="3166" spans="1:25" x14ac:dyDescent="0.3">
      <c r="A3166" s="3">
        <v>203164</v>
      </c>
      <c r="B3166" s="3">
        <v>3278</v>
      </c>
      <c r="C3166" s="3" t="s">
        <v>32</v>
      </c>
      <c r="D3166" s="3" t="s">
        <v>33</v>
      </c>
      <c r="E3166" s="3" t="s">
        <v>46</v>
      </c>
      <c r="F3166" s="3" t="s">
        <v>59</v>
      </c>
      <c r="G3166" s="3" t="s">
        <v>26</v>
      </c>
      <c r="H3166" s="3" t="s">
        <v>57</v>
      </c>
      <c r="I3166" s="4">
        <v>41152</v>
      </c>
      <c r="J3166" s="3" t="s">
        <v>42</v>
      </c>
      <c r="K3166" s="3" t="s">
        <v>29</v>
      </c>
      <c r="L3166" s="5">
        <v>3181.02</v>
      </c>
      <c r="M3166" s="5">
        <v>3310.97</v>
      </c>
      <c r="N3166" s="6">
        <v>0.31</v>
      </c>
      <c r="O3166" s="5">
        <v>1373.56</v>
      </c>
      <c r="P3166" s="3">
        <v>9</v>
      </c>
      <c r="Q3166" s="5">
        <v>135.91</v>
      </c>
      <c r="R3166" s="7">
        <f t="shared" si="147"/>
        <v>41161</v>
      </c>
      <c r="S3166" s="3">
        <v>9</v>
      </c>
      <c r="T3166" s="6">
        <v>0.122</v>
      </c>
      <c r="U3166" s="3" t="s">
        <v>49</v>
      </c>
      <c r="V3166" s="3">
        <v>2.1</v>
      </c>
      <c r="W3166" s="3" t="s">
        <v>38</v>
      </c>
      <c r="X3166" s="8">
        <f t="shared" si="148"/>
        <v>43.179860547874583</v>
      </c>
      <c r="Y3166" s="9">
        <f t="shared" si="149"/>
        <v>10.675018700461395</v>
      </c>
    </row>
    <row r="3167" spans="1:25" x14ac:dyDescent="0.3">
      <c r="A3167" s="3">
        <v>203165</v>
      </c>
      <c r="B3167" s="3">
        <v>7328</v>
      </c>
      <c r="C3167" s="3" t="s">
        <v>39</v>
      </c>
      <c r="D3167" s="3" t="s">
        <v>23</v>
      </c>
      <c r="E3167" s="3" t="s">
        <v>46</v>
      </c>
      <c r="F3167" s="3" t="s">
        <v>51</v>
      </c>
      <c r="G3167" s="3" t="s">
        <v>36</v>
      </c>
      <c r="H3167" s="3" t="s">
        <v>41</v>
      </c>
      <c r="I3167" s="4">
        <v>41153</v>
      </c>
      <c r="J3167" s="3" t="s">
        <v>48</v>
      </c>
      <c r="K3167" s="3" t="s">
        <v>55</v>
      </c>
      <c r="L3167" s="5">
        <v>6686.47</v>
      </c>
      <c r="M3167" s="5">
        <v>6765.06</v>
      </c>
      <c r="N3167" s="6">
        <v>0.11</v>
      </c>
      <c r="O3167" s="5">
        <v>2718.3</v>
      </c>
      <c r="P3167" s="3">
        <v>1</v>
      </c>
      <c r="Q3167" s="5">
        <v>290.69</v>
      </c>
      <c r="R3167" s="7">
        <f t="shared" si="147"/>
        <v>41156</v>
      </c>
      <c r="S3167" s="3">
        <v>3</v>
      </c>
      <c r="T3167" s="6">
        <v>0.113</v>
      </c>
      <c r="U3167" s="3" t="s">
        <v>44</v>
      </c>
      <c r="V3167" s="3">
        <v>2.4</v>
      </c>
      <c r="W3167" s="3" t="s">
        <v>38</v>
      </c>
      <c r="X3167" s="8">
        <f t="shared" si="148"/>
        <v>40.653738071059919</v>
      </c>
      <c r="Y3167" s="9">
        <f t="shared" si="149"/>
        <v>98.838295595308836</v>
      </c>
    </row>
    <row r="3168" spans="1:25" x14ac:dyDescent="0.3">
      <c r="A3168" s="3">
        <v>203166</v>
      </c>
      <c r="B3168" s="3">
        <v>2050</v>
      </c>
      <c r="C3168" s="3" t="s">
        <v>50</v>
      </c>
      <c r="D3168" s="3" t="s">
        <v>33</v>
      </c>
      <c r="E3168" s="3" t="s">
        <v>46</v>
      </c>
      <c r="F3168" s="3" t="s">
        <v>35</v>
      </c>
      <c r="G3168" s="3" t="s">
        <v>40</v>
      </c>
      <c r="H3168" s="3" t="s">
        <v>57</v>
      </c>
      <c r="I3168" s="4">
        <v>41154</v>
      </c>
      <c r="J3168" s="3" t="s">
        <v>28</v>
      </c>
      <c r="K3168" s="3" t="s">
        <v>43</v>
      </c>
      <c r="L3168" s="5">
        <v>7232.69</v>
      </c>
      <c r="M3168" s="5">
        <v>7173.46</v>
      </c>
      <c r="N3168" s="6">
        <v>0.04</v>
      </c>
      <c r="O3168" s="5">
        <v>2963.97</v>
      </c>
      <c r="P3168" s="3">
        <v>21</v>
      </c>
      <c r="Q3168" s="5">
        <v>44.05</v>
      </c>
      <c r="R3168" s="7">
        <f t="shared" si="147"/>
        <v>41160</v>
      </c>
      <c r="S3168" s="3">
        <v>6</v>
      </c>
      <c r="T3168" s="6">
        <v>6.8000000000000005E-2</v>
      </c>
      <c r="U3168" s="3" t="s">
        <v>44</v>
      </c>
      <c r="V3168" s="3">
        <v>1.8</v>
      </c>
      <c r="W3168" s="3" t="s">
        <v>31</v>
      </c>
      <c r="X3168" s="8">
        <f t="shared" si="148"/>
        <v>40.980188560549394</v>
      </c>
      <c r="Y3168" s="9">
        <f t="shared" si="149"/>
        <v>4.8012229736251335</v>
      </c>
    </row>
    <row r="3169" spans="1:25" x14ac:dyDescent="0.3">
      <c r="A3169" s="3">
        <v>203167</v>
      </c>
      <c r="B3169" s="3">
        <v>6111</v>
      </c>
      <c r="C3169" s="3" t="s">
        <v>39</v>
      </c>
      <c r="D3169" s="3" t="s">
        <v>23</v>
      </c>
      <c r="E3169" s="3" t="s">
        <v>24</v>
      </c>
      <c r="F3169" s="3" t="s">
        <v>25</v>
      </c>
      <c r="G3169" s="3" t="s">
        <v>61</v>
      </c>
      <c r="H3169" s="3" t="s">
        <v>27</v>
      </c>
      <c r="I3169" s="4">
        <v>41155</v>
      </c>
      <c r="J3169" s="3" t="s">
        <v>28</v>
      </c>
      <c r="K3169" s="3" t="s">
        <v>29</v>
      </c>
      <c r="L3169" s="5">
        <v>3996.19</v>
      </c>
      <c r="M3169" s="5">
        <v>3931.06</v>
      </c>
      <c r="N3169" s="6">
        <v>0.14000000000000001</v>
      </c>
      <c r="O3169" s="5">
        <v>422.58</v>
      </c>
      <c r="P3169" s="3">
        <v>8</v>
      </c>
      <c r="Q3169" s="5">
        <v>83.11</v>
      </c>
      <c r="R3169" s="7">
        <f t="shared" si="147"/>
        <v>41167</v>
      </c>
      <c r="S3169" s="3">
        <v>12</v>
      </c>
      <c r="T3169" s="6">
        <v>0.158</v>
      </c>
      <c r="U3169" s="3" t="s">
        <v>30</v>
      </c>
      <c r="V3169" s="3">
        <v>3</v>
      </c>
      <c r="W3169" s="3" t="s">
        <v>45</v>
      </c>
      <c r="X3169" s="8">
        <f t="shared" si="148"/>
        <v>10.574572280096792</v>
      </c>
      <c r="Y3169" s="9">
        <f t="shared" si="149"/>
        <v>12.707100629346794</v>
      </c>
    </row>
    <row r="3170" spans="1:25" x14ac:dyDescent="0.3">
      <c r="A3170" s="3">
        <v>203168</v>
      </c>
      <c r="B3170" s="3">
        <v>6554</v>
      </c>
      <c r="C3170" s="3" t="s">
        <v>39</v>
      </c>
      <c r="D3170" s="3" t="s">
        <v>23</v>
      </c>
      <c r="E3170" s="3" t="s">
        <v>46</v>
      </c>
      <c r="F3170" s="3" t="s">
        <v>59</v>
      </c>
      <c r="G3170" s="3" t="s">
        <v>61</v>
      </c>
      <c r="H3170" s="3" t="s">
        <v>53</v>
      </c>
      <c r="I3170" s="4">
        <v>41156</v>
      </c>
      <c r="J3170" s="3" t="s">
        <v>42</v>
      </c>
      <c r="K3170" s="3" t="s">
        <v>29</v>
      </c>
      <c r="L3170" s="5">
        <v>4094.92</v>
      </c>
      <c r="M3170" s="5">
        <v>4400.2700000000004</v>
      </c>
      <c r="N3170" s="6">
        <v>0.16</v>
      </c>
      <c r="O3170" s="5">
        <v>1396.23</v>
      </c>
      <c r="P3170" s="3">
        <v>20</v>
      </c>
      <c r="Q3170" s="5">
        <v>290.64</v>
      </c>
      <c r="R3170" s="7">
        <f t="shared" si="147"/>
        <v>41157</v>
      </c>
      <c r="S3170" s="3">
        <v>1</v>
      </c>
      <c r="T3170" s="6">
        <v>0</v>
      </c>
      <c r="U3170" s="3" t="s">
        <v>37</v>
      </c>
      <c r="V3170" s="3">
        <v>1.8</v>
      </c>
      <c r="W3170" s="3" t="s">
        <v>45</v>
      </c>
      <c r="X3170" s="8">
        <f t="shared" si="148"/>
        <v>34.096636808533496</v>
      </c>
      <c r="Y3170" s="9">
        <f t="shared" si="149"/>
        <v>4.6530326548143632</v>
      </c>
    </row>
    <row r="3171" spans="1:25" x14ac:dyDescent="0.3">
      <c r="A3171" s="3">
        <v>203169</v>
      </c>
      <c r="B3171" s="3">
        <v>5169</v>
      </c>
      <c r="C3171" s="3" t="s">
        <v>50</v>
      </c>
      <c r="D3171" s="3" t="s">
        <v>56</v>
      </c>
      <c r="E3171" s="3" t="s">
        <v>46</v>
      </c>
      <c r="F3171" s="3" t="s">
        <v>59</v>
      </c>
      <c r="G3171" s="3" t="s">
        <v>62</v>
      </c>
      <c r="H3171" s="3" t="s">
        <v>57</v>
      </c>
      <c r="I3171" s="4">
        <v>41157</v>
      </c>
      <c r="J3171" s="3" t="s">
        <v>28</v>
      </c>
      <c r="K3171" s="3" t="s">
        <v>55</v>
      </c>
      <c r="L3171" s="5">
        <v>5649.01</v>
      </c>
      <c r="M3171" s="5">
        <v>5286.63</v>
      </c>
      <c r="N3171" s="6">
        <v>0.23</v>
      </c>
      <c r="O3171" s="5">
        <v>1900.01</v>
      </c>
      <c r="P3171" s="3">
        <v>12</v>
      </c>
      <c r="Q3171" s="5">
        <v>229.06</v>
      </c>
      <c r="R3171" s="7">
        <f t="shared" si="147"/>
        <v>41166</v>
      </c>
      <c r="S3171" s="3">
        <v>9</v>
      </c>
      <c r="T3171" s="6">
        <v>0.17899999999999999</v>
      </c>
      <c r="U3171" s="3" t="s">
        <v>37</v>
      </c>
      <c r="V3171" s="3">
        <v>3</v>
      </c>
      <c r="W3171" s="3" t="s">
        <v>45</v>
      </c>
      <c r="X3171" s="8">
        <f t="shared" si="148"/>
        <v>33.634389034538792</v>
      </c>
      <c r="Y3171" s="9">
        <f t="shared" si="149"/>
        <v>8.9045541929988179</v>
      </c>
    </row>
    <row r="3172" spans="1:25" x14ac:dyDescent="0.3">
      <c r="A3172" s="3">
        <v>203170</v>
      </c>
      <c r="B3172" s="3">
        <v>4759</v>
      </c>
      <c r="C3172" s="3" t="s">
        <v>39</v>
      </c>
      <c r="D3172" s="3" t="s">
        <v>56</v>
      </c>
      <c r="E3172" s="3" t="s">
        <v>24</v>
      </c>
      <c r="F3172" s="3" t="s">
        <v>51</v>
      </c>
      <c r="G3172" s="3" t="s">
        <v>52</v>
      </c>
      <c r="H3172" s="3" t="s">
        <v>41</v>
      </c>
      <c r="I3172" s="4">
        <v>41158</v>
      </c>
      <c r="J3172" s="3" t="s">
        <v>42</v>
      </c>
      <c r="K3172" s="3" t="s">
        <v>43</v>
      </c>
      <c r="L3172" s="5">
        <v>1991.55</v>
      </c>
      <c r="M3172" s="5">
        <v>2102.4499999999998</v>
      </c>
      <c r="N3172" s="6">
        <v>0.22</v>
      </c>
      <c r="O3172" s="5">
        <v>989.87</v>
      </c>
      <c r="P3172" s="3">
        <v>2</v>
      </c>
      <c r="Q3172" s="5">
        <v>103.07</v>
      </c>
      <c r="R3172" s="7">
        <f t="shared" si="147"/>
        <v>41159</v>
      </c>
      <c r="S3172" s="3">
        <v>1</v>
      </c>
      <c r="T3172" s="6">
        <v>2.3E-2</v>
      </c>
      <c r="U3172" s="3" t="s">
        <v>49</v>
      </c>
      <c r="V3172" s="3">
        <v>2.2999999999999998</v>
      </c>
      <c r="W3172" s="3" t="s">
        <v>38</v>
      </c>
      <c r="X3172" s="8">
        <f t="shared" si="148"/>
        <v>49.703497275991069</v>
      </c>
      <c r="Y3172" s="9">
        <f t="shared" si="149"/>
        <v>47.362600775285976</v>
      </c>
    </row>
    <row r="3173" spans="1:25" x14ac:dyDescent="0.3">
      <c r="A3173" s="3">
        <v>203171</v>
      </c>
      <c r="B3173" s="3">
        <v>3381</v>
      </c>
      <c r="C3173" s="3" t="s">
        <v>22</v>
      </c>
      <c r="D3173" s="3" t="s">
        <v>23</v>
      </c>
      <c r="E3173" s="3" t="s">
        <v>34</v>
      </c>
      <c r="F3173" s="3" t="s">
        <v>59</v>
      </c>
      <c r="G3173" s="3" t="s">
        <v>36</v>
      </c>
      <c r="H3173" s="3" t="s">
        <v>27</v>
      </c>
      <c r="I3173" s="4">
        <v>41159</v>
      </c>
      <c r="J3173" s="3" t="s">
        <v>42</v>
      </c>
      <c r="K3173" s="3" t="s">
        <v>29</v>
      </c>
      <c r="L3173" s="5">
        <v>660.49</v>
      </c>
      <c r="M3173" s="5">
        <v>604.54999999999995</v>
      </c>
      <c r="N3173" s="6">
        <v>0.11</v>
      </c>
      <c r="O3173" s="5">
        <v>233.16</v>
      </c>
      <c r="P3173" s="3">
        <v>27</v>
      </c>
      <c r="Q3173" s="5">
        <v>149.79</v>
      </c>
      <c r="R3173" s="7">
        <f t="shared" si="147"/>
        <v>41172</v>
      </c>
      <c r="S3173" s="3">
        <v>13</v>
      </c>
      <c r="T3173" s="6">
        <v>1.4999999999999999E-2</v>
      </c>
      <c r="U3173" s="3" t="s">
        <v>30</v>
      </c>
      <c r="V3173" s="3">
        <v>3.5</v>
      </c>
      <c r="W3173" s="3" t="s">
        <v>38</v>
      </c>
      <c r="X3173" s="8">
        <f t="shared" si="148"/>
        <v>35.30106436130751</v>
      </c>
      <c r="Y3173" s="9">
        <f t="shared" si="149"/>
        <v>4.0464134633351412</v>
      </c>
    </row>
    <row r="3174" spans="1:25" x14ac:dyDescent="0.3">
      <c r="A3174" s="3">
        <v>203172</v>
      </c>
      <c r="B3174" s="3">
        <v>1263</v>
      </c>
      <c r="C3174" s="3" t="s">
        <v>22</v>
      </c>
      <c r="D3174" s="3" t="s">
        <v>56</v>
      </c>
      <c r="E3174" s="3" t="s">
        <v>46</v>
      </c>
      <c r="F3174" s="3" t="s">
        <v>51</v>
      </c>
      <c r="G3174" s="3" t="s">
        <v>60</v>
      </c>
      <c r="H3174" s="3" t="s">
        <v>47</v>
      </c>
      <c r="I3174" s="4">
        <v>41160</v>
      </c>
      <c r="J3174" s="3" t="s">
        <v>48</v>
      </c>
      <c r="K3174" s="3" t="s">
        <v>58</v>
      </c>
      <c r="L3174" s="5">
        <v>4253.01</v>
      </c>
      <c r="M3174" s="5">
        <v>4293.7</v>
      </c>
      <c r="N3174" s="6">
        <v>0.21</v>
      </c>
      <c r="O3174" s="5">
        <v>1532.06</v>
      </c>
      <c r="P3174" s="3">
        <v>10</v>
      </c>
      <c r="Q3174" s="5">
        <v>265.94</v>
      </c>
      <c r="R3174" s="7">
        <f t="shared" si="147"/>
        <v>41169</v>
      </c>
      <c r="S3174" s="3">
        <v>9</v>
      </c>
      <c r="T3174" s="6">
        <v>0.09</v>
      </c>
      <c r="U3174" s="3" t="s">
        <v>30</v>
      </c>
      <c r="V3174" s="3">
        <v>2.9</v>
      </c>
      <c r="W3174" s="3" t="s">
        <v>31</v>
      </c>
      <c r="X3174" s="8">
        <f t="shared" si="148"/>
        <v>36.022957858081682</v>
      </c>
      <c r="Y3174" s="9">
        <f t="shared" si="149"/>
        <v>9.9052332487132322</v>
      </c>
    </row>
    <row r="3175" spans="1:25" x14ac:dyDescent="0.3">
      <c r="A3175" s="3">
        <v>203173</v>
      </c>
      <c r="B3175" s="3">
        <v>7877</v>
      </c>
      <c r="C3175" s="3" t="s">
        <v>32</v>
      </c>
      <c r="D3175" s="3" t="s">
        <v>56</v>
      </c>
      <c r="E3175" s="3" t="s">
        <v>34</v>
      </c>
      <c r="F3175" s="3" t="s">
        <v>54</v>
      </c>
      <c r="G3175" s="3" t="s">
        <v>60</v>
      </c>
      <c r="H3175" s="3" t="s">
        <v>47</v>
      </c>
      <c r="I3175" s="4">
        <v>41161</v>
      </c>
      <c r="J3175" s="3" t="s">
        <v>48</v>
      </c>
      <c r="K3175" s="3" t="s">
        <v>55</v>
      </c>
      <c r="L3175" s="5">
        <v>2597.21</v>
      </c>
      <c r="M3175" s="5">
        <v>2420.58</v>
      </c>
      <c r="N3175" s="6">
        <v>0.15</v>
      </c>
      <c r="O3175" s="5">
        <v>655.33000000000004</v>
      </c>
      <c r="P3175" s="3">
        <v>19</v>
      </c>
      <c r="Q3175" s="5">
        <v>242.95</v>
      </c>
      <c r="R3175" s="7">
        <f t="shared" si="147"/>
        <v>41172</v>
      </c>
      <c r="S3175" s="3">
        <v>11</v>
      </c>
      <c r="T3175" s="6">
        <v>0.189</v>
      </c>
      <c r="U3175" s="3" t="s">
        <v>44</v>
      </c>
      <c r="V3175" s="3">
        <v>4.2</v>
      </c>
      <c r="W3175" s="3" t="s">
        <v>31</v>
      </c>
      <c r="X3175" s="8">
        <f t="shared" si="148"/>
        <v>25.232075958432322</v>
      </c>
      <c r="Y3175" s="9">
        <f t="shared" si="149"/>
        <v>5.6472111294770162</v>
      </c>
    </row>
    <row r="3176" spans="1:25" x14ac:dyDescent="0.3">
      <c r="A3176" s="3">
        <v>203174</v>
      </c>
      <c r="B3176" s="3">
        <v>1272</v>
      </c>
      <c r="C3176" s="3" t="s">
        <v>39</v>
      </c>
      <c r="D3176" s="3" t="s">
        <v>33</v>
      </c>
      <c r="E3176" s="3" t="s">
        <v>46</v>
      </c>
      <c r="F3176" s="3" t="s">
        <v>59</v>
      </c>
      <c r="G3176" s="3" t="s">
        <v>26</v>
      </c>
      <c r="H3176" s="3" t="s">
        <v>47</v>
      </c>
      <c r="I3176" s="4">
        <v>41162</v>
      </c>
      <c r="J3176" s="3" t="s">
        <v>48</v>
      </c>
      <c r="K3176" s="3" t="s">
        <v>43</v>
      </c>
      <c r="L3176" s="5">
        <v>1026.98</v>
      </c>
      <c r="M3176" s="5">
        <v>1018.66</v>
      </c>
      <c r="N3176" s="6">
        <v>0.15</v>
      </c>
      <c r="O3176" s="5">
        <v>308.25</v>
      </c>
      <c r="P3176" s="3">
        <v>26</v>
      </c>
      <c r="Q3176" s="5">
        <v>120.47</v>
      </c>
      <c r="R3176" s="7">
        <f t="shared" si="147"/>
        <v>41165</v>
      </c>
      <c r="S3176" s="3">
        <v>3</v>
      </c>
      <c r="T3176" s="6">
        <v>7.6999999999999999E-2</v>
      </c>
      <c r="U3176" s="3" t="s">
        <v>44</v>
      </c>
      <c r="V3176" s="3">
        <v>2.2000000000000002</v>
      </c>
      <c r="W3176" s="3" t="s">
        <v>45</v>
      </c>
      <c r="X3176" s="8">
        <f t="shared" si="148"/>
        <v>30.015190169234064</v>
      </c>
      <c r="Y3176" s="9">
        <f t="shared" si="149"/>
        <v>3.8775676643071062</v>
      </c>
    </row>
    <row r="3177" spans="1:25" x14ac:dyDescent="0.3">
      <c r="A3177" s="3">
        <v>203175</v>
      </c>
      <c r="B3177" s="3">
        <v>4038</v>
      </c>
      <c r="C3177" s="3" t="s">
        <v>32</v>
      </c>
      <c r="D3177" s="3" t="s">
        <v>56</v>
      </c>
      <c r="E3177" s="3" t="s">
        <v>24</v>
      </c>
      <c r="F3177" s="3" t="s">
        <v>59</v>
      </c>
      <c r="G3177" s="3" t="s">
        <v>26</v>
      </c>
      <c r="H3177" s="3" t="s">
        <v>41</v>
      </c>
      <c r="I3177" s="4">
        <v>41163</v>
      </c>
      <c r="J3177" s="3" t="s">
        <v>28</v>
      </c>
      <c r="K3177" s="3" t="s">
        <v>29</v>
      </c>
      <c r="L3177" s="5">
        <v>1164</v>
      </c>
      <c r="M3177" s="5">
        <v>1159.9100000000001</v>
      </c>
      <c r="N3177" s="6">
        <v>0.32</v>
      </c>
      <c r="O3177" s="5">
        <v>300.44</v>
      </c>
      <c r="P3177" s="3">
        <v>20</v>
      </c>
      <c r="Q3177" s="5">
        <v>29.6</v>
      </c>
      <c r="R3177" s="7">
        <f t="shared" si="147"/>
        <v>41165</v>
      </c>
      <c r="S3177" s="3">
        <v>2</v>
      </c>
      <c r="T3177" s="6">
        <v>3.1E-2</v>
      </c>
      <c r="U3177" s="3" t="s">
        <v>49</v>
      </c>
      <c r="V3177" s="3">
        <v>2.1</v>
      </c>
      <c r="W3177" s="3" t="s">
        <v>45</v>
      </c>
      <c r="X3177" s="8">
        <f t="shared" si="148"/>
        <v>25.810996563573884</v>
      </c>
      <c r="Y3177" s="9">
        <f t="shared" si="149"/>
        <v>5.017630678242277</v>
      </c>
    </row>
    <row r="3178" spans="1:25" x14ac:dyDescent="0.3">
      <c r="A3178" s="3">
        <v>203176</v>
      </c>
      <c r="B3178" s="3">
        <v>7744</v>
      </c>
      <c r="C3178" s="3" t="s">
        <v>50</v>
      </c>
      <c r="D3178" s="3" t="s">
        <v>56</v>
      </c>
      <c r="E3178" s="3" t="s">
        <v>24</v>
      </c>
      <c r="F3178" s="3" t="s">
        <v>59</v>
      </c>
      <c r="G3178" s="3" t="s">
        <v>52</v>
      </c>
      <c r="H3178" s="3" t="s">
        <v>41</v>
      </c>
      <c r="I3178" s="4">
        <v>41164</v>
      </c>
      <c r="J3178" s="3" t="s">
        <v>48</v>
      </c>
      <c r="K3178" s="3" t="s">
        <v>29</v>
      </c>
      <c r="L3178" s="5">
        <v>1743.44</v>
      </c>
      <c r="M3178" s="5">
        <v>1824.36</v>
      </c>
      <c r="N3178" s="6">
        <v>0.14000000000000001</v>
      </c>
      <c r="O3178" s="5">
        <v>809.97</v>
      </c>
      <c r="P3178" s="3">
        <v>11</v>
      </c>
      <c r="Q3178" s="5">
        <v>47.99</v>
      </c>
      <c r="R3178" s="7">
        <f t="shared" si="147"/>
        <v>41173</v>
      </c>
      <c r="S3178" s="3">
        <v>9</v>
      </c>
      <c r="T3178" s="6">
        <v>0.155</v>
      </c>
      <c r="U3178" s="3" t="s">
        <v>49</v>
      </c>
      <c r="V3178" s="3">
        <v>4.0999999999999996</v>
      </c>
      <c r="W3178" s="3" t="s">
        <v>31</v>
      </c>
      <c r="X3178" s="8">
        <f t="shared" si="148"/>
        <v>46.458151700087186</v>
      </c>
      <c r="Y3178" s="9">
        <f t="shared" si="149"/>
        <v>8.6876792658546265</v>
      </c>
    </row>
    <row r="3179" spans="1:25" x14ac:dyDescent="0.3">
      <c r="A3179" s="3">
        <v>203177</v>
      </c>
      <c r="B3179" s="3">
        <v>5528</v>
      </c>
      <c r="C3179" s="3" t="s">
        <v>50</v>
      </c>
      <c r="D3179" s="3" t="s">
        <v>23</v>
      </c>
      <c r="E3179" s="3" t="s">
        <v>24</v>
      </c>
      <c r="F3179" s="3" t="s">
        <v>54</v>
      </c>
      <c r="G3179" s="3" t="s">
        <v>40</v>
      </c>
      <c r="H3179" s="3" t="s">
        <v>41</v>
      </c>
      <c r="I3179" s="4">
        <v>41165</v>
      </c>
      <c r="J3179" s="3" t="s">
        <v>42</v>
      </c>
      <c r="K3179" s="3" t="s">
        <v>55</v>
      </c>
      <c r="L3179" s="5">
        <v>2735.4</v>
      </c>
      <c r="M3179" s="5">
        <v>2576.1999999999998</v>
      </c>
      <c r="N3179" s="6">
        <v>0.3</v>
      </c>
      <c r="O3179" s="5">
        <v>495.51</v>
      </c>
      <c r="P3179" s="3">
        <v>15</v>
      </c>
      <c r="Q3179" s="5">
        <v>156.38999999999999</v>
      </c>
      <c r="R3179" s="7">
        <f t="shared" si="147"/>
        <v>41172</v>
      </c>
      <c r="S3179" s="3">
        <v>7</v>
      </c>
      <c r="T3179" s="6">
        <v>0.105</v>
      </c>
      <c r="U3179" s="3" t="s">
        <v>44</v>
      </c>
      <c r="V3179" s="3">
        <v>1.6</v>
      </c>
      <c r="W3179" s="3" t="s">
        <v>38</v>
      </c>
      <c r="X3179" s="8">
        <f t="shared" si="148"/>
        <v>18.114718139942969</v>
      </c>
      <c r="Y3179" s="9">
        <f t="shared" si="149"/>
        <v>7.0786429625029106</v>
      </c>
    </row>
    <row r="3180" spans="1:25" x14ac:dyDescent="0.3">
      <c r="A3180" s="3">
        <v>203178</v>
      </c>
      <c r="B3180" s="3">
        <v>5357</v>
      </c>
      <c r="C3180" s="3" t="s">
        <v>39</v>
      </c>
      <c r="D3180" s="3" t="s">
        <v>56</v>
      </c>
      <c r="E3180" s="3" t="s">
        <v>46</v>
      </c>
      <c r="F3180" s="3" t="s">
        <v>54</v>
      </c>
      <c r="G3180" s="3" t="s">
        <v>36</v>
      </c>
      <c r="H3180" s="3" t="s">
        <v>41</v>
      </c>
      <c r="I3180" s="4">
        <v>41166</v>
      </c>
      <c r="J3180" s="3" t="s">
        <v>42</v>
      </c>
      <c r="K3180" s="3" t="s">
        <v>43</v>
      </c>
      <c r="L3180" s="5">
        <v>3522.86</v>
      </c>
      <c r="M3180" s="5">
        <v>3378.42</v>
      </c>
      <c r="N3180" s="6">
        <v>0.33</v>
      </c>
      <c r="O3180" s="5">
        <v>564.22</v>
      </c>
      <c r="P3180" s="3">
        <v>28</v>
      </c>
      <c r="Q3180" s="5">
        <v>223.1</v>
      </c>
      <c r="R3180" s="7">
        <f t="shared" si="147"/>
        <v>41167</v>
      </c>
      <c r="S3180" s="3">
        <v>1</v>
      </c>
      <c r="T3180" s="6">
        <v>3.6999999999999998E-2</v>
      </c>
      <c r="U3180" s="3" t="s">
        <v>37</v>
      </c>
      <c r="V3180" s="3">
        <v>4</v>
      </c>
      <c r="W3180" s="3" t="s">
        <v>45</v>
      </c>
      <c r="X3180" s="8">
        <f t="shared" si="148"/>
        <v>16.015964301732115</v>
      </c>
      <c r="Y3180" s="9">
        <f t="shared" si="149"/>
        <v>3.7241204045509013</v>
      </c>
    </row>
    <row r="3181" spans="1:25" x14ac:dyDescent="0.3">
      <c r="A3181" s="3">
        <v>203179</v>
      </c>
      <c r="B3181" s="3">
        <v>3859</v>
      </c>
      <c r="C3181" s="3" t="s">
        <v>32</v>
      </c>
      <c r="D3181" s="3" t="s">
        <v>33</v>
      </c>
      <c r="E3181" s="3" t="s">
        <v>24</v>
      </c>
      <c r="F3181" s="3" t="s">
        <v>35</v>
      </c>
      <c r="G3181" s="3" t="s">
        <v>40</v>
      </c>
      <c r="H3181" s="3" t="s">
        <v>41</v>
      </c>
      <c r="I3181" s="4">
        <v>41167</v>
      </c>
      <c r="J3181" s="3" t="s">
        <v>48</v>
      </c>
      <c r="K3181" s="3" t="s">
        <v>43</v>
      </c>
      <c r="L3181" s="5">
        <v>7654.72</v>
      </c>
      <c r="M3181" s="5">
        <v>7656.19</v>
      </c>
      <c r="N3181" s="6">
        <v>0.37</v>
      </c>
      <c r="O3181" s="5">
        <v>3817.91</v>
      </c>
      <c r="P3181" s="3">
        <v>11</v>
      </c>
      <c r="Q3181" s="5">
        <v>135.69</v>
      </c>
      <c r="R3181" s="7">
        <f t="shared" si="147"/>
        <v>41175</v>
      </c>
      <c r="S3181" s="3">
        <v>8</v>
      </c>
      <c r="T3181" s="6">
        <v>0.14299999999999999</v>
      </c>
      <c r="U3181" s="3" t="s">
        <v>37</v>
      </c>
      <c r="V3181" s="3">
        <v>4.8</v>
      </c>
      <c r="W3181" s="3" t="s">
        <v>38</v>
      </c>
      <c r="X3181" s="8">
        <f t="shared" si="148"/>
        <v>49.876546758078675</v>
      </c>
      <c r="Y3181" s="9">
        <f t="shared" si="149"/>
        <v>9.0891636226848664</v>
      </c>
    </row>
    <row r="3182" spans="1:25" x14ac:dyDescent="0.3">
      <c r="A3182" s="3">
        <v>203180</v>
      </c>
      <c r="B3182" s="3">
        <v>6537</v>
      </c>
      <c r="C3182" s="3" t="s">
        <v>32</v>
      </c>
      <c r="D3182" s="3" t="s">
        <v>33</v>
      </c>
      <c r="E3182" s="3" t="s">
        <v>34</v>
      </c>
      <c r="F3182" s="3" t="s">
        <v>35</v>
      </c>
      <c r="G3182" s="3" t="s">
        <v>62</v>
      </c>
      <c r="H3182" s="3" t="s">
        <v>57</v>
      </c>
      <c r="I3182" s="4">
        <v>41168</v>
      </c>
      <c r="J3182" s="3" t="s">
        <v>48</v>
      </c>
      <c r="K3182" s="3" t="s">
        <v>58</v>
      </c>
      <c r="L3182" s="5">
        <v>3907.61</v>
      </c>
      <c r="M3182" s="5">
        <v>4108.05</v>
      </c>
      <c r="N3182" s="6">
        <v>0.39</v>
      </c>
      <c r="O3182" s="5">
        <v>1845.68</v>
      </c>
      <c r="P3182" s="3">
        <v>20</v>
      </c>
      <c r="Q3182" s="5">
        <v>195.79</v>
      </c>
      <c r="R3182" s="7">
        <f t="shared" si="147"/>
        <v>41171</v>
      </c>
      <c r="S3182" s="3">
        <v>3</v>
      </c>
      <c r="T3182" s="6">
        <v>0.13500000000000001</v>
      </c>
      <c r="U3182" s="3" t="s">
        <v>30</v>
      </c>
      <c r="V3182" s="3">
        <v>1.3</v>
      </c>
      <c r="W3182" s="3" t="s">
        <v>45</v>
      </c>
      <c r="X3182" s="8">
        <f t="shared" si="148"/>
        <v>47.232963371472586</v>
      </c>
      <c r="Y3182" s="9">
        <f t="shared" si="149"/>
        <v>4.7560399703022114</v>
      </c>
    </row>
    <row r="3183" spans="1:25" x14ac:dyDescent="0.3">
      <c r="A3183" s="3">
        <v>203181</v>
      </c>
      <c r="B3183" s="3">
        <v>4597</v>
      </c>
      <c r="C3183" s="3" t="s">
        <v>22</v>
      </c>
      <c r="D3183" s="3" t="s">
        <v>23</v>
      </c>
      <c r="E3183" s="3" t="s">
        <v>34</v>
      </c>
      <c r="F3183" s="3" t="s">
        <v>51</v>
      </c>
      <c r="G3183" s="3" t="s">
        <v>52</v>
      </c>
      <c r="H3183" s="3" t="s">
        <v>47</v>
      </c>
      <c r="I3183" s="4">
        <v>41169</v>
      </c>
      <c r="J3183" s="3" t="s">
        <v>48</v>
      </c>
      <c r="K3183" s="3" t="s">
        <v>58</v>
      </c>
      <c r="L3183" s="5">
        <v>7311.57</v>
      </c>
      <c r="M3183" s="5">
        <v>7376.61</v>
      </c>
      <c r="N3183" s="6">
        <v>0.23</v>
      </c>
      <c r="O3183" s="5">
        <v>2465.59</v>
      </c>
      <c r="P3183" s="3">
        <v>28</v>
      </c>
      <c r="Q3183" s="5">
        <v>200.06</v>
      </c>
      <c r="R3183" s="7">
        <f t="shared" si="147"/>
        <v>41182</v>
      </c>
      <c r="S3183" s="3">
        <v>13</v>
      </c>
      <c r="T3183" s="6">
        <v>0.11600000000000001</v>
      </c>
      <c r="U3183" s="3" t="s">
        <v>44</v>
      </c>
      <c r="V3183" s="3">
        <v>4</v>
      </c>
      <c r="W3183" s="3" t="s">
        <v>31</v>
      </c>
      <c r="X3183" s="8">
        <f t="shared" si="148"/>
        <v>33.721758801461249</v>
      </c>
      <c r="Y3183" s="9">
        <f t="shared" si="149"/>
        <v>3.5399390777064261</v>
      </c>
    </row>
    <row r="3184" spans="1:25" x14ac:dyDescent="0.3">
      <c r="A3184" s="3">
        <v>203182</v>
      </c>
      <c r="B3184" s="3">
        <v>5077</v>
      </c>
      <c r="C3184" s="3" t="s">
        <v>39</v>
      </c>
      <c r="D3184" s="3" t="s">
        <v>23</v>
      </c>
      <c r="E3184" s="3" t="s">
        <v>46</v>
      </c>
      <c r="F3184" s="3" t="s">
        <v>51</v>
      </c>
      <c r="G3184" s="3" t="s">
        <v>26</v>
      </c>
      <c r="H3184" s="3" t="s">
        <v>41</v>
      </c>
      <c r="I3184" s="4">
        <v>41170</v>
      </c>
      <c r="J3184" s="3" t="s">
        <v>28</v>
      </c>
      <c r="K3184" s="3" t="s">
        <v>58</v>
      </c>
      <c r="L3184" s="5">
        <v>4392.71</v>
      </c>
      <c r="M3184" s="5">
        <v>4651.04</v>
      </c>
      <c r="N3184" s="6">
        <v>0.21</v>
      </c>
      <c r="O3184" s="5">
        <v>1797.13</v>
      </c>
      <c r="P3184" s="3">
        <v>28</v>
      </c>
      <c r="Q3184" s="5">
        <v>174.9</v>
      </c>
      <c r="R3184" s="7">
        <f t="shared" si="147"/>
        <v>41183</v>
      </c>
      <c r="S3184" s="3">
        <v>13</v>
      </c>
      <c r="T3184" s="6">
        <v>0.16600000000000001</v>
      </c>
      <c r="U3184" s="3" t="s">
        <v>37</v>
      </c>
      <c r="V3184" s="3">
        <v>3.1</v>
      </c>
      <c r="W3184" s="3" t="s">
        <v>45</v>
      </c>
      <c r="X3184" s="8">
        <f t="shared" si="148"/>
        <v>40.91164679662441</v>
      </c>
      <c r="Y3184" s="9">
        <f t="shared" si="149"/>
        <v>3.3730627988578901</v>
      </c>
    </row>
    <row r="3185" spans="1:25" x14ac:dyDescent="0.3">
      <c r="A3185" s="3">
        <v>203183</v>
      </c>
      <c r="B3185" s="3">
        <v>5023</v>
      </c>
      <c r="C3185" s="3" t="s">
        <v>32</v>
      </c>
      <c r="D3185" s="3" t="s">
        <v>23</v>
      </c>
      <c r="E3185" s="3" t="s">
        <v>34</v>
      </c>
      <c r="F3185" s="3" t="s">
        <v>25</v>
      </c>
      <c r="G3185" s="3" t="s">
        <v>61</v>
      </c>
      <c r="H3185" s="3" t="s">
        <v>41</v>
      </c>
      <c r="I3185" s="4">
        <v>41171</v>
      </c>
      <c r="J3185" s="3" t="s">
        <v>48</v>
      </c>
      <c r="K3185" s="3" t="s">
        <v>58</v>
      </c>
      <c r="L3185" s="5">
        <v>1306.77</v>
      </c>
      <c r="M3185" s="5">
        <v>1347.19</v>
      </c>
      <c r="N3185" s="6">
        <v>0.38</v>
      </c>
      <c r="O3185" s="5">
        <v>188.69</v>
      </c>
      <c r="P3185" s="3">
        <v>20</v>
      </c>
      <c r="Q3185" s="5">
        <v>156.99</v>
      </c>
      <c r="R3185" s="7">
        <f t="shared" si="147"/>
        <v>41185</v>
      </c>
      <c r="S3185" s="3">
        <v>14</v>
      </c>
      <c r="T3185" s="6">
        <v>0.16900000000000001</v>
      </c>
      <c r="U3185" s="3" t="s">
        <v>49</v>
      </c>
      <c r="V3185" s="3">
        <v>1.7</v>
      </c>
      <c r="W3185" s="3" t="s">
        <v>45</v>
      </c>
      <c r="X3185" s="8">
        <f t="shared" si="148"/>
        <v>14.439419331634488</v>
      </c>
      <c r="Y3185" s="9">
        <f t="shared" si="149"/>
        <v>4.8499840408554098</v>
      </c>
    </row>
    <row r="3186" spans="1:25" x14ac:dyDescent="0.3">
      <c r="A3186" s="3">
        <v>203184</v>
      </c>
      <c r="B3186" s="3">
        <v>7882</v>
      </c>
      <c r="C3186" s="3" t="s">
        <v>39</v>
      </c>
      <c r="D3186" s="3" t="s">
        <v>23</v>
      </c>
      <c r="E3186" s="3" t="s">
        <v>34</v>
      </c>
      <c r="F3186" s="3" t="s">
        <v>25</v>
      </c>
      <c r="G3186" s="3" t="s">
        <v>62</v>
      </c>
      <c r="H3186" s="3" t="s">
        <v>47</v>
      </c>
      <c r="I3186" s="4">
        <v>41172</v>
      </c>
      <c r="J3186" s="3" t="s">
        <v>28</v>
      </c>
      <c r="K3186" s="3" t="s">
        <v>29</v>
      </c>
      <c r="L3186" s="5">
        <v>6751.31</v>
      </c>
      <c r="M3186" s="5">
        <v>7317.27</v>
      </c>
      <c r="N3186" s="6">
        <v>0.11</v>
      </c>
      <c r="O3186" s="5">
        <v>2750.08</v>
      </c>
      <c r="P3186" s="3">
        <v>12</v>
      </c>
      <c r="Q3186" s="5">
        <v>74.17</v>
      </c>
      <c r="R3186" s="7">
        <f t="shared" si="147"/>
        <v>41179</v>
      </c>
      <c r="S3186" s="3">
        <v>7</v>
      </c>
      <c r="T3186" s="6">
        <v>0.14099999999999999</v>
      </c>
      <c r="U3186" s="3" t="s">
        <v>44</v>
      </c>
      <c r="V3186" s="3">
        <v>3.5</v>
      </c>
      <c r="W3186" s="3" t="s">
        <v>31</v>
      </c>
      <c r="X3186" s="8">
        <f t="shared" si="148"/>
        <v>40.734020508612403</v>
      </c>
      <c r="Y3186" s="9">
        <f t="shared" si="149"/>
        <v>7.6887851161248202</v>
      </c>
    </row>
    <row r="3187" spans="1:25" x14ac:dyDescent="0.3">
      <c r="A3187" s="3">
        <v>203185</v>
      </c>
      <c r="B3187" s="3">
        <v>4704</v>
      </c>
      <c r="C3187" s="3" t="s">
        <v>32</v>
      </c>
      <c r="D3187" s="3" t="s">
        <v>56</v>
      </c>
      <c r="E3187" s="3" t="s">
        <v>24</v>
      </c>
      <c r="F3187" s="3" t="s">
        <v>59</v>
      </c>
      <c r="G3187" s="3" t="s">
        <v>52</v>
      </c>
      <c r="H3187" s="3" t="s">
        <v>27</v>
      </c>
      <c r="I3187" s="4">
        <v>41173</v>
      </c>
      <c r="J3187" s="3" t="s">
        <v>48</v>
      </c>
      <c r="K3187" s="3" t="s">
        <v>58</v>
      </c>
      <c r="L3187" s="5">
        <v>181.02</v>
      </c>
      <c r="M3187" s="5">
        <v>187.13</v>
      </c>
      <c r="N3187" s="6">
        <v>0.14000000000000001</v>
      </c>
      <c r="O3187" s="5">
        <v>51.76</v>
      </c>
      <c r="P3187" s="3">
        <v>4</v>
      </c>
      <c r="Q3187" s="5">
        <v>48.26</v>
      </c>
      <c r="R3187" s="7">
        <f t="shared" si="147"/>
        <v>41175</v>
      </c>
      <c r="S3187" s="3">
        <v>2</v>
      </c>
      <c r="T3187" s="6">
        <v>1.4999999999999999E-2</v>
      </c>
      <c r="U3187" s="3" t="s">
        <v>44</v>
      </c>
      <c r="V3187" s="3">
        <v>1.8</v>
      </c>
      <c r="W3187" s="3" t="s">
        <v>38</v>
      </c>
      <c r="X3187" s="8">
        <f t="shared" si="148"/>
        <v>28.593525577284275</v>
      </c>
      <c r="Y3187" s="9">
        <f t="shared" si="149"/>
        <v>24.183722545823759</v>
      </c>
    </row>
    <row r="3188" spans="1:25" x14ac:dyDescent="0.3">
      <c r="A3188" s="3">
        <v>203186</v>
      </c>
      <c r="B3188" s="3">
        <v>2748</v>
      </c>
      <c r="C3188" s="3" t="s">
        <v>50</v>
      </c>
      <c r="D3188" s="3" t="s">
        <v>56</v>
      </c>
      <c r="E3188" s="3" t="s">
        <v>34</v>
      </c>
      <c r="F3188" s="3" t="s">
        <v>51</v>
      </c>
      <c r="G3188" s="3" t="s">
        <v>60</v>
      </c>
      <c r="H3188" s="3" t="s">
        <v>47</v>
      </c>
      <c r="I3188" s="4">
        <v>41174</v>
      </c>
      <c r="J3188" s="3" t="s">
        <v>28</v>
      </c>
      <c r="K3188" s="3" t="s">
        <v>43</v>
      </c>
      <c r="L3188" s="5">
        <v>4531.71</v>
      </c>
      <c r="M3188" s="5">
        <v>4392.51</v>
      </c>
      <c r="N3188" s="6">
        <v>0.1</v>
      </c>
      <c r="O3188" s="5">
        <v>1952.3</v>
      </c>
      <c r="P3188" s="3">
        <v>1</v>
      </c>
      <c r="Q3188" s="5">
        <v>272.24</v>
      </c>
      <c r="R3188" s="7">
        <f t="shared" si="147"/>
        <v>41185</v>
      </c>
      <c r="S3188" s="3">
        <v>11</v>
      </c>
      <c r="T3188" s="6">
        <v>5.5E-2</v>
      </c>
      <c r="U3188" s="3" t="s">
        <v>49</v>
      </c>
      <c r="V3188" s="3">
        <v>3.9</v>
      </c>
      <c r="W3188" s="3" t="s">
        <v>38</v>
      </c>
      <c r="X3188" s="8">
        <f t="shared" si="148"/>
        <v>43.080867928442025</v>
      </c>
      <c r="Y3188" s="9">
        <f t="shared" si="149"/>
        <v>103.16903091854088</v>
      </c>
    </row>
    <row r="3189" spans="1:25" x14ac:dyDescent="0.3">
      <c r="A3189" s="3">
        <v>203187</v>
      </c>
      <c r="B3189" s="3">
        <v>5903</v>
      </c>
      <c r="C3189" s="3" t="s">
        <v>39</v>
      </c>
      <c r="D3189" s="3" t="s">
        <v>23</v>
      </c>
      <c r="E3189" s="3" t="s">
        <v>24</v>
      </c>
      <c r="F3189" s="3" t="s">
        <v>51</v>
      </c>
      <c r="G3189" s="3" t="s">
        <v>26</v>
      </c>
      <c r="H3189" s="3" t="s">
        <v>57</v>
      </c>
      <c r="I3189" s="4">
        <v>41175</v>
      </c>
      <c r="J3189" s="3" t="s">
        <v>42</v>
      </c>
      <c r="K3189" s="3" t="s">
        <v>43</v>
      </c>
      <c r="L3189" s="5">
        <v>2767.42</v>
      </c>
      <c r="M3189" s="5">
        <v>2546.46</v>
      </c>
      <c r="N3189" s="6">
        <v>0.31</v>
      </c>
      <c r="O3189" s="5">
        <v>847.48</v>
      </c>
      <c r="P3189" s="3">
        <v>20</v>
      </c>
      <c r="Q3189" s="5">
        <v>126.12</v>
      </c>
      <c r="R3189" s="7">
        <f t="shared" si="147"/>
        <v>41179</v>
      </c>
      <c r="S3189" s="3">
        <v>4</v>
      </c>
      <c r="T3189" s="6">
        <v>2.4E-2</v>
      </c>
      <c r="U3189" s="3" t="s">
        <v>44</v>
      </c>
      <c r="V3189" s="3">
        <v>4.0999999999999996</v>
      </c>
      <c r="W3189" s="3" t="s">
        <v>38</v>
      </c>
      <c r="X3189" s="8">
        <f t="shared" si="148"/>
        <v>30.62346879042574</v>
      </c>
      <c r="Y3189" s="9">
        <f t="shared" si="149"/>
        <v>5.4338571978354269</v>
      </c>
    </row>
    <row r="3190" spans="1:25" x14ac:dyDescent="0.3">
      <c r="A3190" s="3">
        <v>203188</v>
      </c>
      <c r="B3190" s="3">
        <v>3452</v>
      </c>
      <c r="C3190" s="3" t="s">
        <v>22</v>
      </c>
      <c r="D3190" s="3" t="s">
        <v>23</v>
      </c>
      <c r="E3190" s="3" t="s">
        <v>46</v>
      </c>
      <c r="F3190" s="3" t="s">
        <v>59</v>
      </c>
      <c r="G3190" s="3" t="s">
        <v>36</v>
      </c>
      <c r="H3190" s="3" t="s">
        <v>57</v>
      </c>
      <c r="I3190" s="4">
        <v>41176</v>
      </c>
      <c r="J3190" s="3" t="s">
        <v>28</v>
      </c>
      <c r="K3190" s="3" t="s">
        <v>55</v>
      </c>
      <c r="L3190" s="5">
        <v>3533.99</v>
      </c>
      <c r="M3190" s="5">
        <v>3678.4</v>
      </c>
      <c r="N3190" s="6">
        <v>0.08</v>
      </c>
      <c r="O3190" s="5">
        <v>1380.73</v>
      </c>
      <c r="P3190" s="3">
        <v>5</v>
      </c>
      <c r="Q3190" s="5">
        <v>239.18</v>
      </c>
      <c r="R3190" s="7">
        <f t="shared" si="147"/>
        <v>41188</v>
      </c>
      <c r="S3190" s="3">
        <v>12</v>
      </c>
      <c r="T3190" s="6">
        <v>0.182</v>
      </c>
      <c r="U3190" s="3" t="s">
        <v>44</v>
      </c>
      <c r="V3190" s="3">
        <v>2.5</v>
      </c>
      <c r="W3190" s="3" t="s">
        <v>31</v>
      </c>
      <c r="X3190" s="8">
        <f t="shared" si="148"/>
        <v>39.070003027739183</v>
      </c>
      <c r="Y3190" s="9">
        <f t="shared" si="149"/>
        <v>19.214821661591998</v>
      </c>
    </row>
    <row r="3191" spans="1:25" x14ac:dyDescent="0.3">
      <c r="A3191" s="3">
        <v>203189</v>
      </c>
      <c r="B3191" s="3">
        <v>4175</v>
      </c>
      <c r="C3191" s="3" t="s">
        <v>22</v>
      </c>
      <c r="D3191" s="3" t="s">
        <v>56</v>
      </c>
      <c r="E3191" s="3" t="s">
        <v>24</v>
      </c>
      <c r="F3191" s="3" t="s">
        <v>54</v>
      </c>
      <c r="G3191" s="3" t="s">
        <v>60</v>
      </c>
      <c r="H3191" s="3" t="s">
        <v>53</v>
      </c>
      <c r="I3191" s="4">
        <v>41177</v>
      </c>
      <c r="J3191" s="3" t="s">
        <v>48</v>
      </c>
      <c r="K3191" s="3" t="s">
        <v>29</v>
      </c>
      <c r="L3191" s="5">
        <v>6389.79</v>
      </c>
      <c r="M3191" s="5">
        <v>7006.45</v>
      </c>
      <c r="N3191" s="6">
        <v>0.31</v>
      </c>
      <c r="O3191" s="5">
        <v>1506.45</v>
      </c>
      <c r="P3191" s="3">
        <v>8</v>
      </c>
      <c r="Q3191" s="5">
        <v>92.56</v>
      </c>
      <c r="R3191" s="7">
        <f t="shared" si="147"/>
        <v>41181</v>
      </c>
      <c r="S3191" s="3">
        <v>4</v>
      </c>
      <c r="T3191" s="6">
        <v>4.2000000000000003E-2</v>
      </c>
      <c r="U3191" s="3" t="s">
        <v>37</v>
      </c>
      <c r="V3191" s="3">
        <v>3.6</v>
      </c>
      <c r="W3191" s="3" t="s">
        <v>38</v>
      </c>
      <c r="X3191" s="8">
        <f t="shared" si="148"/>
        <v>23.575892165470229</v>
      </c>
      <c r="Y3191" s="9">
        <f t="shared" si="149"/>
        <v>11.399835151895752</v>
      </c>
    </row>
    <row r="3192" spans="1:25" x14ac:dyDescent="0.3">
      <c r="A3192" s="3">
        <v>203190</v>
      </c>
      <c r="B3192" s="3">
        <v>4315</v>
      </c>
      <c r="C3192" s="3" t="s">
        <v>39</v>
      </c>
      <c r="D3192" s="3" t="s">
        <v>56</v>
      </c>
      <c r="E3192" s="3" t="s">
        <v>24</v>
      </c>
      <c r="F3192" s="3" t="s">
        <v>35</v>
      </c>
      <c r="G3192" s="3" t="s">
        <v>36</v>
      </c>
      <c r="H3192" s="3" t="s">
        <v>47</v>
      </c>
      <c r="I3192" s="4">
        <v>41178</v>
      </c>
      <c r="J3192" s="3" t="s">
        <v>48</v>
      </c>
      <c r="K3192" s="3" t="s">
        <v>29</v>
      </c>
      <c r="L3192" s="5">
        <v>93.38</v>
      </c>
      <c r="M3192" s="5">
        <v>93.15</v>
      </c>
      <c r="N3192" s="6">
        <v>0.36</v>
      </c>
      <c r="O3192" s="5">
        <v>36.67</v>
      </c>
      <c r="P3192" s="3">
        <v>28</v>
      </c>
      <c r="Q3192" s="5">
        <v>179.21</v>
      </c>
      <c r="R3192" s="7">
        <f t="shared" si="147"/>
        <v>41183</v>
      </c>
      <c r="S3192" s="3">
        <v>5</v>
      </c>
      <c r="T3192" s="6">
        <v>0.16300000000000001</v>
      </c>
      <c r="U3192" s="3" t="s">
        <v>37</v>
      </c>
      <c r="V3192" s="3">
        <v>3.9</v>
      </c>
      <c r="W3192" s="3" t="s">
        <v>31</v>
      </c>
      <c r="X3192" s="8">
        <f t="shared" si="148"/>
        <v>39.269650888841298</v>
      </c>
      <c r="Y3192" s="9">
        <f t="shared" si="149"/>
        <v>3.5802469135802464</v>
      </c>
    </row>
    <row r="3193" spans="1:25" x14ac:dyDescent="0.3">
      <c r="A3193" s="3">
        <v>203191</v>
      </c>
      <c r="B3193" s="3">
        <v>5326</v>
      </c>
      <c r="C3193" s="3" t="s">
        <v>22</v>
      </c>
      <c r="D3193" s="3" t="s">
        <v>33</v>
      </c>
      <c r="E3193" s="3" t="s">
        <v>34</v>
      </c>
      <c r="F3193" s="3" t="s">
        <v>59</v>
      </c>
      <c r="G3193" s="3" t="s">
        <v>40</v>
      </c>
      <c r="H3193" s="3" t="s">
        <v>47</v>
      </c>
      <c r="I3193" s="4">
        <v>41179</v>
      </c>
      <c r="J3193" s="3" t="s">
        <v>28</v>
      </c>
      <c r="K3193" s="3" t="s">
        <v>43</v>
      </c>
      <c r="L3193" s="5">
        <v>1499.53</v>
      </c>
      <c r="M3193" s="5">
        <v>1390.1</v>
      </c>
      <c r="N3193" s="6">
        <v>0.22</v>
      </c>
      <c r="O3193" s="5">
        <v>313.02999999999997</v>
      </c>
      <c r="P3193" s="3">
        <v>29</v>
      </c>
      <c r="Q3193" s="5">
        <v>50.19</v>
      </c>
      <c r="R3193" s="7">
        <f t="shared" si="147"/>
        <v>41193</v>
      </c>
      <c r="S3193" s="3">
        <v>14</v>
      </c>
      <c r="T3193" s="6">
        <v>0.17100000000000001</v>
      </c>
      <c r="U3193" s="3" t="s">
        <v>37</v>
      </c>
      <c r="V3193" s="3">
        <v>3.2</v>
      </c>
      <c r="W3193" s="3" t="s">
        <v>31</v>
      </c>
      <c r="X3193" s="8">
        <f t="shared" si="148"/>
        <v>20.875207565037044</v>
      </c>
      <c r="Y3193" s="9">
        <f t="shared" si="149"/>
        <v>3.7197274321619136</v>
      </c>
    </row>
    <row r="3194" spans="1:25" x14ac:dyDescent="0.3">
      <c r="A3194" s="3">
        <v>203192</v>
      </c>
      <c r="B3194" s="3">
        <v>3786</v>
      </c>
      <c r="C3194" s="3" t="s">
        <v>22</v>
      </c>
      <c r="D3194" s="3" t="s">
        <v>33</v>
      </c>
      <c r="E3194" s="3" t="s">
        <v>34</v>
      </c>
      <c r="F3194" s="3" t="s">
        <v>59</v>
      </c>
      <c r="G3194" s="3" t="s">
        <v>40</v>
      </c>
      <c r="H3194" s="3" t="s">
        <v>47</v>
      </c>
      <c r="I3194" s="4">
        <v>41180</v>
      </c>
      <c r="J3194" s="3" t="s">
        <v>42</v>
      </c>
      <c r="K3194" s="3" t="s">
        <v>58</v>
      </c>
      <c r="L3194" s="5">
        <v>6510.71</v>
      </c>
      <c r="M3194" s="5">
        <v>6276.75</v>
      </c>
      <c r="N3194" s="6">
        <v>0.13</v>
      </c>
      <c r="O3194" s="5">
        <v>3136.52</v>
      </c>
      <c r="P3194" s="3">
        <v>17</v>
      </c>
      <c r="Q3194" s="5">
        <v>148.21</v>
      </c>
      <c r="R3194" s="7">
        <f t="shared" si="147"/>
        <v>41189</v>
      </c>
      <c r="S3194" s="3">
        <v>9</v>
      </c>
      <c r="T3194" s="6">
        <v>1.4E-2</v>
      </c>
      <c r="U3194" s="3" t="s">
        <v>30</v>
      </c>
      <c r="V3194" s="3">
        <v>3.7</v>
      </c>
      <c r="W3194" s="3" t="s">
        <v>45</v>
      </c>
      <c r="X3194" s="8">
        <f t="shared" si="148"/>
        <v>48.174776637263832</v>
      </c>
      <c r="Y3194" s="9">
        <f t="shared" si="149"/>
        <v>6.1016121587839338</v>
      </c>
    </row>
    <row r="3195" spans="1:25" x14ac:dyDescent="0.3">
      <c r="A3195" s="3">
        <v>203193</v>
      </c>
      <c r="B3195" s="3">
        <v>6286</v>
      </c>
      <c r="C3195" s="3" t="s">
        <v>39</v>
      </c>
      <c r="D3195" s="3" t="s">
        <v>23</v>
      </c>
      <c r="E3195" s="3" t="s">
        <v>24</v>
      </c>
      <c r="F3195" s="3" t="s">
        <v>25</v>
      </c>
      <c r="G3195" s="3" t="s">
        <v>61</v>
      </c>
      <c r="H3195" s="3" t="s">
        <v>41</v>
      </c>
      <c r="I3195" s="4">
        <v>41181</v>
      </c>
      <c r="J3195" s="3" t="s">
        <v>42</v>
      </c>
      <c r="K3195" s="3" t="s">
        <v>58</v>
      </c>
      <c r="L3195" s="5">
        <v>4386.58</v>
      </c>
      <c r="M3195" s="5">
        <v>4307.8900000000003</v>
      </c>
      <c r="N3195" s="6">
        <v>0.3</v>
      </c>
      <c r="O3195" s="5">
        <v>1615</v>
      </c>
      <c r="P3195" s="3">
        <v>19</v>
      </c>
      <c r="Q3195" s="5">
        <v>111.22</v>
      </c>
      <c r="R3195" s="7">
        <f t="shared" si="147"/>
        <v>41195</v>
      </c>
      <c r="S3195" s="3">
        <v>14</v>
      </c>
      <c r="T3195" s="6">
        <v>8.0000000000000002E-3</v>
      </c>
      <c r="U3195" s="3" t="s">
        <v>37</v>
      </c>
      <c r="V3195" s="3">
        <v>4.9000000000000004</v>
      </c>
      <c r="W3195" s="3" t="s">
        <v>31</v>
      </c>
      <c r="X3195" s="8">
        <f t="shared" si="148"/>
        <v>36.816836806806215</v>
      </c>
      <c r="Y3195" s="9">
        <f t="shared" si="149"/>
        <v>5.359297279618267</v>
      </c>
    </row>
    <row r="3196" spans="1:25" x14ac:dyDescent="0.3">
      <c r="A3196" s="3">
        <v>203194</v>
      </c>
      <c r="B3196" s="3">
        <v>1813</v>
      </c>
      <c r="C3196" s="3" t="s">
        <v>39</v>
      </c>
      <c r="D3196" s="3" t="s">
        <v>23</v>
      </c>
      <c r="E3196" s="3" t="s">
        <v>24</v>
      </c>
      <c r="F3196" s="3" t="s">
        <v>25</v>
      </c>
      <c r="G3196" s="3" t="s">
        <v>60</v>
      </c>
      <c r="H3196" s="3" t="s">
        <v>53</v>
      </c>
      <c r="I3196" s="4">
        <v>41182</v>
      </c>
      <c r="J3196" s="3" t="s">
        <v>42</v>
      </c>
      <c r="K3196" s="3" t="s">
        <v>58</v>
      </c>
      <c r="L3196" s="5">
        <v>2103.6</v>
      </c>
      <c r="M3196" s="5">
        <v>1951.05</v>
      </c>
      <c r="N3196" s="6">
        <v>0.09</v>
      </c>
      <c r="O3196" s="5">
        <v>612.96</v>
      </c>
      <c r="P3196" s="3">
        <v>21</v>
      </c>
      <c r="Q3196" s="5">
        <v>89.38</v>
      </c>
      <c r="R3196" s="7">
        <f t="shared" si="147"/>
        <v>41183</v>
      </c>
      <c r="S3196" s="3">
        <v>1</v>
      </c>
      <c r="T3196" s="6">
        <v>0.128</v>
      </c>
      <c r="U3196" s="3" t="s">
        <v>30</v>
      </c>
      <c r="V3196" s="3">
        <v>3.2</v>
      </c>
      <c r="W3196" s="3" t="s">
        <v>38</v>
      </c>
      <c r="X3196" s="8">
        <f t="shared" si="148"/>
        <v>29.13861950941244</v>
      </c>
      <c r="Y3196" s="9">
        <f t="shared" si="149"/>
        <v>5.1342317506690538</v>
      </c>
    </row>
    <row r="3197" spans="1:25" x14ac:dyDescent="0.3">
      <c r="A3197" s="3">
        <v>203195</v>
      </c>
      <c r="B3197" s="3">
        <v>5246</v>
      </c>
      <c r="C3197" s="3" t="s">
        <v>22</v>
      </c>
      <c r="D3197" s="3" t="s">
        <v>56</v>
      </c>
      <c r="E3197" s="3" t="s">
        <v>24</v>
      </c>
      <c r="F3197" s="3" t="s">
        <v>59</v>
      </c>
      <c r="G3197" s="3" t="s">
        <v>60</v>
      </c>
      <c r="H3197" s="3" t="s">
        <v>27</v>
      </c>
      <c r="I3197" s="4">
        <v>41183</v>
      </c>
      <c r="J3197" s="3" t="s">
        <v>42</v>
      </c>
      <c r="K3197" s="3" t="s">
        <v>58</v>
      </c>
      <c r="L3197" s="5">
        <v>4007.2</v>
      </c>
      <c r="M3197" s="5">
        <v>3872.63</v>
      </c>
      <c r="N3197" s="6">
        <v>0.2</v>
      </c>
      <c r="O3197" s="5">
        <v>1372.05</v>
      </c>
      <c r="P3197" s="3">
        <v>19</v>
      </c>
      <c r="Q3197" s="5">
        <v>45.34</v>
      </c>
      <c r="R3197" s="7">
        <f t="shared" si="147"/>
        <v>41197</v>
      </c>
      <c r="S3197" s="3">
        <v>14</v>
      </c>
      <c r="T3197" s="6">
        <v>0.191</v>
      </c>
      <c r="U3197" s="3" t="s">
        <v>49</v>
      </c>
      <c r="V3197" s="3">
        <v>3.7</v>
      </c>
      <c r="W3197" s="3" t="s">
        <v>38</v>
      </c>
      <c r="X3197" s="8">
        <f t="shared" si="148"/>
        <v>34.239618686364544</v>
      </c>
      <c r="Y3197" s="9">
        <f t="shared" si="149"/>
        <v>5.4460473414164206</v>
      </c>
    </row>
    <row r="3198" spans="1:25" x14ac:dyDescent="0.3">
      <c r="A3198" s="3">
        <v>203196</v>
      </c>
      <c r="B3198" s="3">
        <v>7701</v>
      </c>
      <c r="C3198" s="3" t="s">
        <v>50</v>
      </c>
      <c r="D3198" s="3" t="s">
        <v>33</v>
      </c>
      <c r="E3198" s="3" t="s">
        <v>34</v>
      </c>
      <c r="F3198" s="3" t="s">
        <v>51</v>
      </c>
      <c r="G3198" s="3" t="s">
        <v>52</v>
      </c>
      <c r="H3198" s="3" t="s">
        <v>47</v>
      </c>
      <c r="I3198" s="4">
        <v>41184</v>
      </c>
      <c r="J3198" s="3" t="s">
        <v>28</v>
      </c>
      <c r="K3198" s="3" t="s">
        <v>29</v>
      </c>
      <c r="L3198" s="5">
        <v>3253.16</v>
      </c>
      <c r="M3198" s="5">
        <v>3447.58</v>
      </c>
      <c r="N3198" s="6">
        <v>0.34</v>
      </c>
      <c r="O3198" s="5">
        <v>1127.47</v>
      </c>
      <c r="P3198" s="3">
        <v>6</v>
      </c>
      <c r="Q3198" s="5">
        <v>257.26</v>
      </c>
      <c r="R3198" s="7">
        <f t="shared" si="147"/>
        <v>41187</v>
      </c>
      <c r="S3198" s="3">
        <v>3</v>
      </c>
      <c r="T3198" s="6">
        <v>0.14099999999999999</v>
      </c>
      <c r="U3198" s="3" t="s">
        <v>30</v>
      </c>
      <c r="V3198" s="3">
        <v>4.7</v>
      </c>
      <c r="W3198" s="3" t="s">
        <v>45</v>
      </c>
      <c r="X3198" s="8">
        <f t="shared" si="148"/>
        <v>34.657686680028036</v>
      </c>
      <c r="Y3198" s="9">
        <f t="shared" si="149"/>
        <v>15.726780330937448</v>
      </c>
    </row>
    <row r="3199" spans="1:25" x14ac:dyDescent="0.3">
      <c r="A3199" s="3">
        <v>203197</v>
      </c>
      <c r="B3199" s="3">
        <v>6043</v>
      </c>
      <c r="C3199" s="3" t="s">
        <v>32</v>
      </c>
      <c r="D3199" s="3" t="s">
        <v>33</v>
      </c>
      <c r="E3199" s="3" t="s">
        <v>46</v>
      </c>
      <c r="F3199" s="3" t="s">
        <v>35</v>
      </c>
      <c r="G3199" s="3" t="s">
        <v>52</v>
      </c>
      <c r="H3199" s="3" t="s">
        <v>53</v>
      </c>
      <c r="I3199" s="4">
        <v>41185</v>
      </c>
      <c r="J3199" s="3" t="s">
        <v>48</v>
      </c>
      <c r="K3199" s="3" t="s">
        <v>55</v>
      </c>
      <c r="L3199" s="5">
        <v>6161.17</v>
      </c>
      <c r="M3199" s="5">
        <v>5935.8</v>
      </c>
      <c r="N3199" s="6">
        <v>0.06</v>
      </c>
      <c r="O3199" s="5">
        <v>2722.33</v>
      </c>
      <c r="P3199" s="3">
        <v>28</v>
      </c>
      <c r="Q3199" s="5">
        <v>295.91000000000003</v>
      </c>
      <c r="R3199" s="7">
        <f t="shared" si="147"/>
        <v>41189</v>
      </c>
      <c r="S3199" s="3">
        <v>4</v>
      </c>
      <c r="T3199" s="6">
        <v>6.9000000000000006E-2</v>
      </c>
      <c r="U3199" s="3" t="s">
        <v>30</v>
      </c>
      <c r="V3199" s="3">
        <v>4.4000000000000004</v>
      </c>
      <c r="W3199" s="3" t="s">
        <v>38</v>
      </c>
      <c r="X3199" s="8">
        <f t="shared" si="148"/>
        <v>44.185276497808047</v>
      </c>
      <c r="Y3199" s="9">
        <f t="shared" si="149"/>
        <v>3.7070282980269842</v>
      </c>
    </row>
    <row r="3200" spans="1:25" x14ac:dyDescent="0.3">
      <c r="A3200" s="3">
        <v>203198</v>
      </c>
      <c r="B3200" s="3">
        <v>6347</v>
      </c>
      <c r="C3200" s="3" t="s">
        <v>22</v>
      </c>
      <c r="D3200" s="3" t="s">
        <v>56</v>
      </c>
      <c r="E3200" s="3" t="s">
        <v>46</v>
      </c>
      <c r="F3200" s="3" t="s">
        <v>54</v>
      </c>
      <c r="G3200" s="3" t="s">
        <v>40</v>
      </c>
      <c r="H3200" s="3" t="s">
        <v>47</v>
      </c>
      <c r="I3200" s="4">
        <v>41186</v>
      </c>
      <c r="J3200" s="3" t="s">
        <v>48</v>
      </c>
      <c r="K3200" s="3" t="s">
        <v>55</v>
      </c>
      <c r="L3200" s="5">
        <v>6064.48</v>
      </c>
      <c r="M3200" s="5">
        <v>6669.28</v>
      </c>
      <c r="N3200" s="6">
        <v>0.06</v>
      </c>
      <c r="O3200" s="5">
        <v>1960.69</v>
      </c>
      <c r="P3200" s="3">
        <v>12</v>
      </c>
      <c r="Q3200" s="5">
        <v>225.05</v>
      </c>
      <c r="R3200" s="7">
        <f t="shared" si="147"/>
        <v>41200</v>
      </c>
      <c r="S3200" s="3">
        <v>14</v>
      </c>
      <c r="T3200" s="6">
        <v>3.1E-2</v>
      </c>
      <c r="U3200" s="3" t="s">
        <v>37</v>
      </c>
      <c r="V3200" s="3">
        <v>2.6</v>
      </c>
      <c r="W3200" s="3" t="s">
        <v>31</v>
      </c>
      <c r="X3200" s="8">
        <f t="shared" si="148"/>
        <v>32.330719204284627</v>
      </c>
      <c r="Y3200" s="9">
        <f t="shared" si="149"/>
        <v>7.5776295692088702</v>
      </c>
    </row>
    <row r="3201" spans="1:25" x14ac:dyDescent="0.3">
      <c r="A3201" s="3">
        <v>203199</v>
      </c>
      <c r="B3201" s="3">
        <v>2925</v>
      </c>
      <c r="C3201" s="3" t="s">
        <v>22</v>
      </c>
      <c r="D3201" s="3" t="s">
        <v>33</v>
      </c>
      <c r="E3201" s="3" t="s">
        <v>34</v>
      </c>
      <c r="F3201" s="3" t="s">
        <v>51</v>
      </c>
      <c r="G3201" s="3" t="s">
        <v>62</v>
      </c>
      <c r="H3201" s="3" t="s">
        <v>41</v>
      </c>
      <c r="I3201" s="4">
        <v>41187</v>
      </c>
      <c r="J3201" s="3" t="s">
        <v>42</v>
      </c>
      <c r="K3201" s="3" t="s">
        <v>43</v>
      </c>
      <c r="L3201" s="5">
        <v>3731.78</v>
      </c>
      <c r="M3201" s="5">
        <v>3575.7</v>
      </c>
      <c r="N3201" s="6">
        <v>0.09</v>
      </c>
      <c r="O3201" s="5">
        <v>1214.3599999999999</v>
      </c>
      <c r="P3201" s="3">
        <v>5</v>
      </c>
      <c r="Q3201" s="5">
        <v>236.88</v>
      </c>
      <c r="R3201" s="7">
        <f t="shared" si="147"/>
        <v>41192</v>
      </c>
      <c r="S3201" s="3">
        <v>5</v>
      </c>
      <c r="T3201" s="6">
        <v>6.0999999999999999E-2</v>
      </c>
      <c r="U3201" s="3" t="s">
        <v>37</v>
      </c>
      <c r="V3201" s="3">
        <v>4</v>
      </c>
      <c r="W3201" s="3" t="s">
        <v>45</v>
      </c>
      <c r="X3201" s="8">
        <f t="shared" si="148"/>
        <v>32.541039396748999</v>
      </c>
      <c r="Y3201" s="9">
        <f t="shared" si="149"/>
        <v>20.87300388735073</v>
      </c>
    </row>
    <row r="3202" spans="1:25" x14ac:dyDescent="0.3">
      <c r="A3202" s="3">
        <v>203200</v>
      </c>
      <c r="B3202" s="3">
        <v>1582</v>
      </c>
      <c r="C3202" s="3" t="s">
        <v>50</v>
      </c>
      <c r="D3202" s="3" t="s">
        <v>33</v>
      </c>
      <c r="E3202" s="3" t="s">
        <v>46</v>
      </c>
      <c r="F3202" s="3" t="s">
        <v>59</v>
      </c>
      <c r="G3202" s="3" t="s">
        <v>62</v>
      </c>
      <c r="H3202" s="3" t="s">
        <v>47</v>
      </c>
      <c r="I3202" s="4">
        <v>41188</v>
      </c>
      <c r="J3202" s="3" t="s">
        <v>42</v>
      </c>
      <c r="K3202" s="3" t="s">
        <v>43</v>
      </c>
      <c r="L3202" s="5">
        <v>2243.4</v>
      </c>
      <c r="M3202" s="5">
        <v>2063.56</v>
      </c>
      <c r="N3202" s="6">
        <v>0.22</v>
      </c>
      <c r="O3202" s="5">
        <v>750.85</v>
      </c>
      <c r="P3202" s="3">
        <v>26</v>
      </c>
      <c r="Q3202" s="5">
        <v>86.88</v>
      </c>
      <c r="R3202" s="7">
        <f t="shared" si="147"/>
        <v>41202</v>
      </c>
      <c r="S3202" s="3">
        <v>14</v>
      </c>
      <c r="T3202" s="6">
        <v>0.10199999999999999</v>
      </c>
      <c r="U3202" s="3" t="s">
        <v>44</v>
      </c>
      <c r="V3202" s="3">
        <v>3.1</v>
      </c>
      <c r="W3202" s="3" t="s">
        <v>31</v>
      </c>
      <c r="X3202" s="8">
        <f t="shared" si="148"/>
        <v>33.469287688330212</v>
      </c>
      <c r="Y3202" s="9">
        <f t="shared" si="149"/>
        <v>4.1813475442737493</v>
      </c>
    </row>
    <row r="3203" spans="1:25" x14ac:dyDescent="0.3">
      <c r="A3203" s="3">
        <v>203201</v>
      </c>
      <c r="B3203" s="3">
        <v>6286</v>
      </c>
      <c r="C3203" s="3" t="s">
        <v>32</v>
      </c>
      <c r="D3203" s="3" t="s">
        <v>56</v>
      </c>
      <c r="E3203" s="3" t="s">
        <v>46</v>
      </c>
      <c r="F3203" s="3" t="s">
        <v>51</v>
      </c>
      <c r="G3203" s="3" t="s">
        <v>26</v>
      </c>
      <c r="H3203" s="3" t="s">
        <v>53</v>
      </c>
      <c r="I3203" s="4">
        <v>41189</v>
      </c>
      <c r="J3203" s="3" t="s">
        <v>42</v>
      </c>
      <c r="K3203" s="3" t="s">
        <v>29</v>
      </c>
      <c r="L3203" s="5">
        <v>145.91</v>
      </c>
      <c r="M3203" s="5">
        <v>154.32</v>
      </c>
      <c r="N3203" s="6">
        <v>0.35</v>
      </c>
      <c r="O3203" s="5">
        <v>59.71</v>
      </c>
      <c r="P3203" s="3">
        <v>1</v>
      </c>
      <c r="Q3203" s="5">
        <v>199.95</v>
      </c>
      <c r="R3203" s="7">
        <f t="shared" ref="R3203:R3266" si="150">I3203+S3203</f>
        <v>41192</v>
      </c>
      <c r="S3203" s="3">
        <v>3</v>
      </c>
      <c r="T3203" s="6">
        <v>0.03</v>
      </c>
      <c r="U3203" s="3" t="s">
        <v>49</v>
      </c>
      <c r="V3203" s="3">
        <v>1.8</v>
      </c>
      <c r="W3203" s="3" t="s">
        <v>38</v>
      </c>
      <c r="X3203" s="8">
        <f t="shared" ref="X3203:X3266" si="151" xml:space="preserve"> (O3203/L3203) *100</f>
        <v>40.922486464258789</v>
      </c>
      <c r="Y3203" s="9">
        <f t="shared" ref="Y3203:Y3266" si="152">(L3203/(M3203*P3203))*100</f>
        <v>94.550285121824786</v>
      </c>
    </row>
    <row r="3204" spans="1:25" x14ac:dyDescent="0.3">
      <c r="A3204" s="3">
        <v>203202</v>
      </c>
      <c r="B3204" s="3">
        <v>3922</v>
      </c>
      <c r="C3204" s="3" t="s">
        <v>50</v>
      </c>
      <c r="D3204" s="3" t="s">
        <v>33</v>
      </c>
      <c r="E3204" s="3" t="s">
        <v>34</v>
      </c>
      <c r="F3204" s="3" t="s">
        <v>59</v>
      </c>
      <c r="G3204" s="3" t="s">
        <v>26</v>
      </c>
      <c r="H3204" s="3" t="s">
        <v>41</v>
      </c>
      <c r="I3204" s="4">
        <v>41190</v>
      </c>
      <c r="J3204" s="3" t="s">
        <v>42</v>
      </c>
      <c r="K3204" s="3" t="s">
        <v>29</v>
      </c>
      <c r="L3204" s="5">
        <v>3806.97</v>
      </c>
      <c r="M3204" s="5">
        <v>3518.44</v>
      </c>
      <c r="N3204" s="6">
        <v>0.31</v>
      </c>
      <c r="O3204" s="5">
        <v>1128.6500000000001</v>
      </c>
      <c r="P3204" s="3">
        <v>13</v>
      </c>
      <c r="Q3204" s="5">
        <v>24.44</v>
      </c>
      <c r="R3204" s="7">
        <f t="shared" si="150"/>
        <v>41201</v>
      </c>
      <c r="S3204" s="3">
        <v>11</v>
      </c>
      <c r="T3204" s="6">
        <v>9.4E-2</v>
      </c>
      <c r="U3204" s="3" t="s">
        <v>37</v>
      </c>
      <c r="V3204" s="3">
        <v>2.2000000000000002</v>
      </c>
      <c r="W3204" s="3" t="s">
        <v>31</v>
      </c>
      <c r="X3204" s="8">
        <f t="shared" si="151"/>
        <v>29.646937065435246</v>
      </c>
      <c r="Y3204" s="9">
        <f t="shared" si="152"/>
        <v>8.323116101279151</v>
      </c>
    </row>
    <row r="3205" spans="1:25" x14ac:dyDescent="0.3">
      <c r="A3205" s="3">
        <v>203203</v>
      </c>
      <c r="B3205" s="3">
        <v>6608</v>
      </c>
      <c r="C3205" s="3" t="s">
        <v>39</v>
      </c>
      <c r="D3205" s="3" t="s">
        <v>56</v>
      </c>
      <c r="E3205" s="3" t="s">
        <v>46</v>
      </c>
      <c r="F3205" s="3" t="s">
        <v>51</v>
      </c>
      <c r="G3205" s="3" t="s">
        <v>61</v>
      </c>
      <c r="H3205" s="3" t="s">
        <v>27</v>
      </c>
      <c r="I3205" s="4">
        <v>41191</v>
      </c>
      <c r="J3205" s="3" t="s">
        <v>48</v>
      </c>
      <c r="K3205" s="3" t="s">
        <v>29</v>
      </c>
      <c r="L3205" s="5">
        <v>4760.75</v>
      </c>
      <c r="M3205" s="5">
        <v>4330.01</v>
      </c>
      <c r="N3205" s="6">
        <v>0.01</v>
      </c>
      <c r="O3205" s="5">
        <v>881.83</v>
      </c>
      <c r="P3205" s="3">
        <v>16</v>
      </c>
      <c r="Q3205" s="5">
        <v>192.02</v>
      </c>
      <c r="R3205" s="7">
        <f t="shared" si="150"/>
        <v>41199</v>
      </c>
      <c r="S3205" s="3">
        <v>8</v>
      </c>
      <c r="T3205" s="6">
        <v>9.5000000000000001E-2</v>
      </c>
      <c r="U3205" s="3" t="s">
        <v>30</v>
      </c>
      <c r="V3205" s="3">
        <v>1.2</v>
      </c>
      <c r="W3205" s="3" t="s">
        <v>31</v>
      </c>
      <c r="X3205" s="8">
        <f t="shared" si="151"/>
        <v>18.522921808538573</v>
      </c>
      <c r="Y3205" s="9">
        <f t="shared" si="152"/>
        <v>6.8717364394077602</v>
      </c>
    </row>
    <row r="3206" spans="1:25" x14ac:dyDescent="0.3">
      <c r="A3206" s="3">
        <v>203204</v>
      </c>
      <c r="B3206" s="3">
        <v>6369</v>
      </c>
      <c r="C3206" s="3" t="s">
        <v>50</v>
      </c>
      <c r="D3206" s="3" t="s">
        <v>33</v>
      </c>
      <c r="E3206" s="3" t="s">
        <v>24</v>
      </c>
      <c r="F3206" s="3" t="s">
        <v>59</v>
      </c>
      <c r="G3206" s="3" t="s">
        <v>26</v>
      </c>
      <c r="H3206" s="3" t="s">
        <v>27</v>
      </c>
      <c r="I3206" s="4">
        <v>41192</v>
      </c>
      <c r="J3206" s="3" t="s">
        <v>48</v>
      </c>
      <c r="K3206" s="3" t="s">
        <v>43</v>
      </c>
      <c r="L3206" s="5">
        <v>4863.38</v>
      </c>
      <c r="M3206" s="5">
        <v>4762.3100000000004</v>
      </c>
      <c r="N3206" s="6">
        <v>0.09</v>
      </c>
      <c r="O3206" s="5">
        <v>1299.5999999999999</v>
      </c>
      <c r="P3206" s="3">
        <v>25</v>
      </c>
      <c r="Q3206" s="5">
        <v>231.83</v>
      </c>
      <c r="R3206" s="7">
        <f t="shared" si="150"/>
        <v>41203</v>
      </c>
      <c r="S3206" s="3">
        <v>11</v>
      </c>
      <c r="T3206" s="6">
        <v>0.19800000000000001</v>
      </c>
      <c r="U3206" s="3" t="s">
        <v>44</v>
      </c>
      <c r="V3206" s="3">
        <v>2.4</v>
      </c>
      <c r="W3206" s="3" t="s">
        <v>31</v>
      </c>
      <c r="X3206" s="8">
        <f t="shared" si="151"/>
        <v>26.72215619589668</v>
      </c>
      <c r="Y3206" s="9">
        <f t="shared" si="152"/>
        <v>4.0848915757269051</v>
      </c>
    </row>
    <row r="3207" spans="1:25" x14ac:dyDescent="0.3">
      <c r="A3207" s="3">
        <v>203205</v>
      </c>
      <c r="B3207" s="3">
        <v>2397</v>
      </c>
      <c r="C3207" s="3" t="s">
        <v>32</v>
      </c>
      <c r="D3207" s="3" t="s">
        <v>23</v>
      </c>
      <c r="E3207" s="3" t="s">
        <v>34</v>
      </c>
      <c r="F3207" s="3" t="s">
        <v>59</v>
      </c>
      <c r="G3207" s="3" t="s">
        <v>62</v>
      </c>
      <c r="H3207" s="3" t="s">
        <v>57</v>
      </c>
      <c r="I3207" s="4">
        <v>41193</v>
      </c>
      <c r="J3207" s="3" t="s">
        <v>48</v>
      </c>
      <c r="K3207" s="3" t="s">
        <v>29</v>
      </c>
      <c r="L3207" s="5">
        <v>6950.42</v>
      </c>
      <c r="M3207" s="5">
        <v>7508.73</v>
      </c>
      <c r="N3207" s="6">
        <v>0.22</v>
      </c>
      <c r="O3207" s="5">
        <v>1738.96</v>
      </c>
      <c r="P3207" s="3">
        <v>26</v>
      </c>
      <c r="Q3207" s="5">
        <v>17.54</v>
      </c>
      <c r="R3207" s="7">
        <f t="shared" si="150"/>
        <v>41197</v>
      </c>
      <c r="S3207" s="3">
        <v>4</v>
      </c>
      <c r="T3207" s="6">
        <v>7.0000000000000001E-3</v>
      </c>
      <c r="U3207" s="3" t="s">
        <v>37</v>
      </c>
      <c r="V3207" s="3">
        <v>4.3</v>
      </c>
      <c r="W3207" s="3" t="s">
        <v>45</v>
      </c>
      <c r="X3207" s="8">
        <f t="shared" si="151"/>
        <v>25.019495224749011</v>
      </c>
      <c r="Y3207" s="9">
        <f t="shared" si="152"/>
        <v>3.560173906291026</v>
      </c>
    </row>
    <row r="3208" spans="1:25" x14ac:dyDescent="0.3">
      <c r="A3208" s="3">
        <v>203206</v>
      </c>
      <c r="B3208" s="3">
        <v>5093</v>
      </c>
      <c r="C3208" s="3" t="s">
        <v>39</v>
      </c>
      <c r="D3208" s="3" t="s">
        <v>23</v>
      </c>
      <c r="E3208" s="3" t="s">
        <v>34</v>
      </c>
      <c r="F3208" s="3" t="s">
        <v>59</v>
      </c>
      <c r="G3208" s="3" t="s">
        <v>52</v>
      </c>
      <c r="H3208" s="3" t="s">
        <v>41</v>
      </c>
      <c r="I3208" s="4">
        <v>41194</v>
      </c>
      <c r="J3208" s="3" t="s">
        <v>48</v>
      </c>
      <c r="K3208" s="3" t="s">
        <v>43</v>
      </c>
      <c r="L3208" s="5">
        <v>3765.99</v>
      </c>
      <c r="M3208" s="5">
        <v>3819.07</v>
      </c>
      <c r="N3208" s="6">
        <v>0.04</v>
      </c>
      <c r="O3208" s="5">
        <v>465</v>
      </c>
      <c r="P3208" s="3">
        <v>17</v>
      </c>
      <c r="Q3208" s="5">
        <v>78.48</v>
      </c>
      <c r="R3208" s="7">
        <f t="shared" si="150"/>
        <v>41198</v>
      </c>
      <c r="S3208" s="3">
        <v>4</v>
      </c>
      <c r="T3208" s="6">
        <v>8.3000000000000004E-2</v>
      </c>
      <c r="U3208" s="3" t="s">
        <v>44</v>
      </c>
      <c r="V3208" s="3">
        <v>4.5999999999999996</v>
      </c>
      <c r="W3208" s="3" t="s">
        <v>45</v>
      </c>
      <c r="X3208" s="8">
        <f t="shared" si="151"/>
        <v>12.347350895780393</v>
      </c>
      <c r="Y3208" s="9">
        <f t="shared" si="152"/>
        <v>5.8005960490227135</v>
      </c>
    </row>
    <row r="3209" spans="1:25" x14ac:dyDescent="0.3">
      <c r="A3209" s="3">
        <v>203207</v>
      </c>
      <c r="B3209" s="3">
        <v>3808</v>
      </c>
      <c r="C3209" s="3" t="s">
        <v>50</v>
      </c>
      <c r="D3209" s="3" t="s">
        <v>56</v>
      </c>
      <c r="E3209" s="3" t="s">
        <v>24</v>
      </c>
      <c r="F3209" s="3" t="s">
        <v>35</v>
      </c>
      <c r="G3209" s="3" t="s">
        <v>61</v>
      </c>
      <c r="H3209" s="3" t="s">
        <v>41</v>
      </c>
      <c r="I3209" s="4">
        <v>41195</v>
      </c>
      <c r="J3209" s="3" t="s">
        <v>42</v>
      </c>
      <c r="K3209" s="3" t="s">
        <v>29</v>
      </c>
      <c r="L3209" s="5">
        <v>5777.52</v>
      </c>
      <c r="M3209" s="5">
        <v>6260.28</v>
      </c>
      <c r="N3209" s="6">
        <v>0.14000000000000001</v>
      </c>
      <c r="O3209" s="5">
        <v>2426.13</v>
      </c>
      <c r="P3209" s="3">
        <v>20</v>
      </c>
      <c r="Q3209" s="5">
        <v>174.24</v>
      </c>
      <c r="R3209" s="7">
        <f t="shared" si="150"/>
        <v>41199</v>
      </c>
      <c r="S3209" s="3">
        <v>4</v>
      </c>
      <c r="T3209" s="6">
        <v>0.125</v>
      </c>
      <c r="U3209" s="3" t="s">
        <v>44</v>
      </c>
      <c r="V3209" s="3">
        <v>4.5</v>
      </c>
      <c r="W3209" s="3" t="s">
        <v>38</v>
      </c>
      <c r="X3209" s="8">
        <f t="shared" si="151"/>
        <v>41.992585053794706</v>
      </c>
      <c r="Y3209" s="9">
        <f t="shared" si="152"/>
        <v>4.6144261917997289</v>
      </c>
    </row>
    <row r="3210" spans="1:25" x14ac:dyDescent="0.3">
      <c r="A3210" s="3">
        <v>203208</v>
      </c>
      <c r="B3210" s="3">
        <v>2955</v>
      </c>
      <c r="C3210" s="3" t="s">
        <v>39</v>
      </c>
      <c r="D3210" s="3" t="s">
        <v>23</v>
      </c>
      <c r="E3210" s="3" t="s">
        <v>34</v>
      </c>
      <c r="F3210" s="3" t="s">
        <v>25</v>
      </c>
      <c r="G3210" s="3" t="s">
        <v>36</v>
      </c>
      <c r="H3210" s="3" t="s">
        <v>53</v>
      </c>
      <c r="I3210" s="4">
        <v>41196</v>
      </c>
      <c r="J3210" s="3" t="s">
        <v>28</v>
      </c>
      <c r="K3210" s="3" t="s">
        <v>58</v>
      </c>
      <c r="L3210" s="5">
        <v>1061.21</v>
      </c>
      <c r="M3210" s="5">
        <v>1140.47</v>
      </c>
      <c r="N3210" s="6">
        <v>0.17</v>
      </c>
      <c r="O3210" s="5">
        <v>461.11</v>
      </c>
      <c r="P3210" s="3">
        <v>24</v>
      </c>
      <c r="Q3210" s="5">
        <v>118.59</v>
      </c>
      <c r="R3210" s="7">
        <f t="shared" si="150"/>
        <v>41203</v>
      </c>
      <c r="S3210" s="3">
        <v>7</v>
      </c>
      <c r="T3210" s="6">
        <v>6.8000000000000005E-2</v>
      </c>
      <c r="U3210" s="3" t="s">
        <v>37</v>
      </c>
      <c r="V3210" s="3">
        <v>1.2</v>
      </c>
      <c r="W3210" s="3" t="s">
        <v>38</v>
      </c>
      <c r="X3210" s="8">
        <f t="shared" si="151"/>
        <v>43.451343277956298</v>
      </c>
      <c r="Y3210" s="9">
        <f t="shared" si="152"/>
        <v>3.8770930698162456</v>
      </c>
    </row>
    <row r="3211" spans="1:25" x14ac:dyDescent="0.3">
      <c r="A3211" s="3">
        <v>203209</v>
      </c>
      <c r="B3211" s="3">
        <v>5610</v>
      </c>
      <c r="C3211" s="3" t="s">
        <v>32</v>
      </c>
      <c r="D3211" s="3" t="s">
        <v>33</v>
      </c>
      <c r="E3211" s="3" t="s">
        <v>34</v>
      </c>
      <c r="F3211" s="3" t="s">
        <v>51</v>
      </c>
      <c r="G3211" s="3" t="s">
        <v>62</v>
      </c>
      <c r="H3211" s="3" t="s">
        <v>47</v>
      </c>
      <c r="I3211" s="4">
        <v>41197</v>
      </c>
      <c r="J3211" s="3" t="s">
        <v>42</v>
      </c>
      <c r="K3211" s="3" t="s">
        <v>58</v>
      </c>
      <c r="L3211" s="5">
        <v>6123.79</v>
      </c>
      <c r="M3211" s="5">
        <v>5604.44</v>
      </c>
      <c r="N3211" s="6">
        <v>0.06</v>
      </c>
      <c r="O3211" s="5">
        <v>1267</v>
      </c>
      <c r="P3211" s="3">
        <v>23</v>
      </c>
      <c r="Q3211" s="5">
        <v>166.22</v>
      </c>
      <c r="R3211" s="7">
        <f t="shared" si="150"/>
        <v>41208</v>
      </c>
      <c r="S3211" s="3">
        <v>11</v>
      </c>
      <c r="T3211" s="6">
        <v>2.5000000000000001E-2</v>
      </c>
      <c r="U3211" s="3" t="s">
        <v>49</v>
      </c>
      <c r="V3211" s="3">
        <v>3.9</v>
      </c>
      <c r="W3211" s="3" t="s">
        <v>38</v>
      </c>
      <c r="X3211" s="8">
        <f t="shared" si="151"/>
        <v>20.689801577127888</v>
      </c>
      <c r="Y3211" s="9">
        <f t="shared" si="152"/>
        <v>4.750728692437332</v>
      </c>
    </row>
    <row r="3212" spans="1:25" x14ac:dyDescent="0.3">
      <c r="A3212" s="3">
        <v>203210</v>
      </c>
      <c r="B3212" s="3">
        <v>4854</v>
      </c>
      <c r="C3212" s="3" t="s">
        <v>32</v>
      </c>
      <c r="D3212" s="3" t="s">
        <v>33</v>
      </c>
      <c r="E3212" s="3" t="s">
        <v>24</v>
      </c>
      <c r="F3212" s="3" t="s">
        <v>51</v>
      </c>
      <c r="G3212" s="3" t="s">
        <v>61</v>
      </c>
      <c r="H3212" s="3" t="s">
        <v>53</v>
      </c>
      <c r="I3212" s="4">
        <v>41198</v>
      </c>
      <c r="J3212" s="3" t="s">
        <v>28</v>
      </c>
      <c r="K3212" s="3" t="s">
        <v>55</v>
      </c>
      <c r="L3212" s="5">
        <v>3588.97</v>
      </c>
      <c r="M3212" s="5">
        <v>3270.08</v>
      </c>
      <c r="N3212" s="6">
        <v>0.06</v>
      </c>
      <c r="O3212" s="5">
        <v>824.02</v>
      </c>
      <c r="P3212" s="3">
        <v>9</v>
      </c>
      <c r="Q3212" s="5">
        <v>203.97</v>
      </c>
      <c r="R3212" s="7">
        <f t="shared" si="150"/>
        <v>41211</v>
      </c>
      <c r="S3212" s="3">
        <v>13</v>
      </c>
      <c r="T3212" s="6">
        <v>0.17199999999999999</v>
      </c>
      <c r="U3212" s="3" t="s">
        <v>37</v>
      </c>
      <c r="V3212" s="3">
        <v>2</v>
      </c>
      <c r="W3212" s="3" t="s">
        <v>45</v>
      </c>
      <c r="X3212" s="8">
        <f t="shared" si="151"/>
        <v>22.959790692036989</v>
      </c>
      <c r="Y3212" s="9">
        <f t="shared" si="152"/>
        <v>12.1946387991867</v>
      </c>
    </row>
    <row r="3213" spans="1:25" x14ac:dyDescent="0.3">
      <c r="A3213" s="3">
        <v>203211</v>
      </c>
      <c r="B3213" s="3">
        <v>7432</v>
      </c>
      <c r="C3213" s="3" t="s">
        <v>22</v>
      </c>
      <c r="D3213" s="3" t="s">
        <v>23</v>
      </c>
      <c r="E3213" s="3" t="s">
        <v>46</v>
      </c>
      <c r="F3213" s="3" t="s">
        <v>51</v>
      </c>
      <c r="G3213" s="3" t="s">
        <v>36</v>
      </c>
      <c r="H3213" s="3" t="s">
        <v>41</v>
      </c>
      <c r="I3213" s="4">
        <v>41199</v>
      </c>
      <c r="J3213" s="3" t="s">
        <v>48</v>
      </c>
      <c r="K3213" s="3" t="s">
        <v>43</v>
      </c>
      <c r="L3213" s="5">
        <v>5570.25</v>
      </c>
      <c r="M3213" s="5">
        <v>5345.01</v>
      </c>
      <c r="N3213" s="6">
        <v>0.03</v>
      </c>
      <c r="O3213" s="5">
        <v>1272.1300000000001</v>
      </c>
      <c r="P3213" s="3">
        <v>14</v>
      </c>
      <c r="Q3213" s="5">
        <v>251.25</v>
      </c>
      <c r="R3213" s="7">
        <f t="shared" si="150"/>
        <v>41201</v>
      </c>
      <c r="S3213" s="3">
        <v>2</v>
      </c>
      <c r="T3213" s="6">
        <v>0.17599999999999999</v>
      </c>
      <c r="U3213" s="3" t="s">
        <v>30</v>
      </c>
      <c r="V3213" s="3">
        <v>2.9</v>
      </c>
      <c r="W3213" s="3" t="s">
        <v>45</v>
      </c>
      <c r="X3213" s="8">
        <f t="shared" si="151"/>
        <v>22.837933665454873</v>
      </c>
      <c r="Y3213" s="9">
        <f t="shared" si="152"/>
        <v>7.4438588515269384</v>
      </c>
    </row>
    <row r="3214" spans="1:25" x14ac:dyDescent="0.3">
      <c r="A3214" s="3">
        <v>203212</v>
      </c>
      <c r="B3214" s="3">
        <v>3118</v>
      </c>
      <c r="C3214" s="3" t="s">
        <v>32</v>
      </c>
      <c r="D3214" s="3" t="s">
        <v>33</v>
      </c>
      <c r="E3214" s="3" t="s">
        <v>24</v>
      </c>
      <c r="F3214" s="3" t="s">
        <v>51</v>
      </c>
      <c r="G3214" s="3" t="s">
        <v>62</v>
      </c>
      <c r="H3214" s="3" t="s">
        <v>47</v>
      </c>
      <c r="I3214" s="4">
        <v>41200</v>
      </c>
      <c r="J3214" s="3" t="s">
        <v>42</v>
      </c>
      <c r="K3214" s="3" t="s">
        <v>29</v>
      </c>
      <c r="L3214" s="5">
        <v>6689.46</v>
      </c>
      <c r="M3214" s="5">
        <v>7202.03</v>
      </c>
      <c r="N3214" s="6">
        <v>0.05</v>
      </c>
      <c r="O3214" s="5">
        <v>2053.0300000000002</v>
      </c>
      <c r="P3214" s="3">
        <v>29</v>
      </c>
      <c r="Q3214" s="5">
        <v>34.630000000000003</v>
      </c>
      <c r="R3214" s="7">
        <f t="shared" si="150"/>
        <v>41206</v>
      </c>
      <c r="S3214" s="3">
        <v>6</v>
      </c>
      <c r="T3214" s="6">
        <v>0.16</v>
      </c>
      <c r="U3214" s="3" t="s">
        <v>49</v>
      </c>
      <c r="V3214" s="3">
        <v>3.9</v>
      </c>
      <c r="W3214" s="3" t="s">
        <v>45</v>
      </c>
      <c r="X3214" s="8">
        <f t="shared" si="151"/>
        <v>30.690519115145321</v>
      </c>
      <c r="Y3214" s="9">
        <f t="shared" si="152"/>
        <v>3.2028613388552758</v>
      </c>
    </row>
    <row r="3215" spans="1:25" x14ac:dyDescent="0.3">
      <c r="A3215" s="3">
        <v>203213</v>
      </c>
      <c r="B3215" s="3">
        <v>4005</v>
      </c>
      <c r="C3215" s="3" t="s">
        <v>50</v>
      </c>
      <c r="D3215" s="3" t="s">
        <v>33</v>
      </c>
      <c r="E3215" s="3" t="s">
        <v>34</v>
      </c>
      <c r="F3215" s="3" t="s">
        <v>59</v>
      </c>
      <c r="G3215" s="3" t="s">
        <v>36</v>
      </c>
      <c r="H3215" s="3" t="s">
        <v>27</v>
      </c>
      <c r="I3215" s="4">
        <v>41201</v>
      </c>
      <c r="J3215" s="3" t="s">
        <v>42</v>
      </c>
      <c r="K3215" s="3" t="s">
        <v>43</v>
      </c>
      <c r="L3215" s="5">
        <v>2069.17</v>
      </c>
      <c r="M3215" s="5">
        <v>2071.23</v>
      </c>
      <c r="N3215" s="6">
        <v>0.19</v>
      </c>
      <c r="O3215" s="5">
        <v>595.15</v>
      </c>
      <c r="P3215" s="3">
        <v>24</v>
      </c>
      <c r="Q3215" s="5">
        <v>291.64</v>
      </c>
      <c r="R3215" s="7">
        <f t="shared" si="150"/>
        <v>41203</v>
      </c>
      <c r="S3215" s="3">
        <v>2</v>
      </c>
      <c r="T3215" s="6">
        <v>0.186</v>
      </c>
      <c r="U3215" s="3" t="s">
        <v>30</v>
      </c>
      <c r="V3215" s="3">
        <v>1.5</v>
      </c>
      <c r="W3215" s="3" t="s">
        <v>45</v>
      </c>
      <c r="X3215" s="8">
        <f t="shared" si="151"/>
        <v>28.762740615802468</v>
      </c>
      <c r="Y3215" s="9">
        <f t="shared" si="152"/>
        <v>4.1625225912461028</v>
      </c>
    </row>
    <row r="3216" spans="1:25" x14ac:dyDescent="0.3">
      <c r="A3216" s="3">
        <v>203214</v>
      </c>
      <c r="B3216" s="3">
        <v>6630</v>
      </c>
      <c r="C3216" s="3" t="s">
        <v>32</v>
      </c>
      <c r="D3216" s="3" t="s">
        <v>56</v>
      </c>
      <c r="E3216" s="3" t="s">
        <v>24</v>
      </c>
      <c r="F3216" s="3" t="s">
        <v>54</v>
      </c>
      <c r="G3216" s="3" t="s">
        <v>40</v>
      </c>
      <c r="H3216" s="3" t="s">
        <v>41</v>
      </c>
      <c r="I3216" s="4">
        <v>41202</v>
      </c>
      <c r="J3216" s="3" t="s">
        <v>48</v>
      </c>
      <c r="K3216" s="3" t="s">
        <v>43</v>
      </c>
      <c r="L3216" s="5">
        <v>5349.5</v>
      </c>
      <c r="M3216" s="5">
        <v>5839.44</v>
      </c>
      <c r="N3216" s="6">
        <v>0.22</v>
      </c>
      <c r="O3216" s="5">
        <v>2432.5300000000002</v>
      </c>
      <c r="P3216" s="3">
        <v>8</v>
      </c>
      <c r="Q3216" s="5">
        <v>171.76</v>
      </c>
      <c r="R3216" s="7">
        <f t="shared" si="150"/>
        <v>41212</v>
      </c>
      <c r="S3216" s="3">
        <v>10</v>
      </c>
      <c r="T3216" s="6">
        <v>7.0999999999999994E-2</v>
      </c>
      <c r="U3216" s="3" t="s">
        <v>44</v>
      </c>
      <c r="V3216" s="3">
        <v>2.7</v>
      </c>
      <c r="W3216" s="3" t="s">
        <v>45</v>
      </c>
      <c r="X3216" s="8">
        <f t="shared" si="151"/>
        <v>45.472100196280032</v>
      </c>
      <c r="Y3216" s="9">
        <f t="shared" si="152"/>
        <v>11.451226487471402</v>
      </c>
    </row>
    <row r="3217" spans="1:25" x14ac:dyDescent="0.3">
      <c r="A3217" s="3">
        <v>203215</v>
      </c>
      <c r="B3217" s="3">
        <v>5813</v>
      </c>
      <c r="C3217" s="3" t="s">
        <v>50</v>
      </c>
      <c r="D3217" s="3" t="s">
        <v>33</v>
      </c>
      <c r="E3217" s="3" t="s">
        <v>46</v>
      </c>
      <c r="F3217" s="3" t="s">
        <v>35</v>
      </c>
      <c r="G3217" s="3" t="s">
        <v>62</v>
      </c>
      <c r="H3217" s="3" t="s">
        <v>47</v>
      </c>
      <c r="I3217" s="4">
        <v>41203</v>
      </c>
      <c r="J3217" s="3" t="s">
        <v>48</v>
      </c>
      <c r="K3217" s="3" t="s">
        <v>55</v>
      </c>
      <c r="L3217" s="5">
        <v>1029.83</v>
      </c>
      <c r="M3217" s="5">
        <v>988.35</v>
      </c>
      <c r="N3217" s="6">
        <v>0.02</v>
      </c>
      <c r="O3217" s="5">
        <v>306.3</v>
      </c>
      <c r="P3217" s="3">
        <v>6</v>
      </c>
      <c r="Q3217" s="5">
        <v>26.48</v>
      </c>
      <c r="R3217" s="7">
        <f t="shared" si="150"/>
        <v>41211</v>
      </c>
      <c r="S3217" s="3">
        <v>8</v>
      </c>
      <c r="T3217" s="6">
        <v>0.19500000000000001</v>
      </c>
      <c r="U3217" s="3" t="s">
        <v>49</v>
      </c>
      <c r="V3217" s="3">
        <v>3.4</v>
      </c>
      <c r="W3217" s="3" t="s">
        <v>38</v>
      </c>
      <c r="X3217" s="8">
        <f t="shared" si="151"/>
        <v>29.742773079051886</v>
      </c>
      <c r="Y3217" s="9">
        <f t="shared" si="152"/>
        <v>17.366148968820085</v>
      </c>
    </row>
    <row r="3218" spans="1:25" x14ac:dyDescent="0.3">
      <c r="A3218" s="3">
        <v>203216</v>
      </c>
      <c r="B3218" s="3">
        <v>6928</v>
      </c>
      <c r="C3218" s="3" t="s">
        <v>32</v>
      </c>
      <c r="D3218" s="3" t="s">
        <v>56</v>
      </c>
      <c r="E3218" s="3" t="s">
        <v>34</v>
      </c>
      <c r="F3218" s="3" t="s">
        <v>51</v>
      </c>
      <c r="G3218" s="3" t="s">
        <v>26</v>
      </c>
      <c r="H3218" s="3" t="s">
        <v>57</v>
      </c>
      <c r="I3218" s="4">
        <v>41204</v>
      </c>
      <c r="J3218" s="3" t="s">
        <v>28</v>
      </c>
      <c r="K3218" s="3" t="s">
        <v>58</v>
      </c>
      <c r="L3218" s="5">
        <v>937.53</v>
      </c>
      <c r="M3218" s="5">
        <v>927.47</v>
      </c>
      <c r="N3218" s="6">
        <v>0.13</v>
      </c>
      <c r="O3218" s="5">
        <v>160.47</v>
      </c>
      <c r="P3218" s="3">
        <v>7</v>
      </c>
      <c r="Q3218" s="5">
        <v>96.1</v>
      </c>
      <c r="R3218" s="7">
        <f t="shared" si="150"/>
        <v>41210</v>
      </c>
      <c r="S3218" s="3">
        <v>6</v>
      </c>
      <c r="T3218" s="6">
        <v>7.8E-2</v>
      </c>
      <c r="U3218" s="3" t="s">
        <v>44</v>
      </c>
      <c r="V3218" s="3">
        <v>4</v>
      </c>
      <c r="W3218" s="3" t="s">
        <v>38</v>
      </c>
      <c r="X3218" s="8">
        <f t="shared" si="151"/>
        <v>17.116252279927043</v>
      </c>
      <c r="Y3218" s="9">
        <f t="shared" si="152"/>
        <v>14.44066731461472</v>
      </c>
    </row>
    <row r="3219" spans="1:25" x14ac:dyDescent="0.3">
      <c r="A3219" s="3">
        <v>203217</v>
      </c>
      <c r="B3219" s="3">
        <v>3602</v>
      </c>
      <c r="C3219" s="3" t="s">
        <v>39</v>
      </c>
      <c r="D3219" s="3" t="s">
        <v>56</v>
      </c>
      <c r="E3219" s="3" t="s">
        <v>24</v>
      </c>
      <c r="F3219" s="3" t="s">
        <v>59</v>
      </c>
      <c r="G3219" s="3" t="s">
        <v>36</v>
      </c>
      <c r="H3219" s="3" t="s">
        <v>27</v>
      </c>
      <c r="I3219" s="4">
        <v>41205</v>
      </c>
      <c r="J3219" s="3" t="s">
        <v>48</v>
      </c>
      <c r="K3219" s="3" t="s">
        <v>29</v>
      </c>
      <c r="L3219" s="5">
        <v>2304.54</v>
      </c>
      <c r="M3219" s="5">
        <v>2086.0300000000002</v>
      </c>
      <c r="N3219" s="6">
        <v>0.28999999999999998</v>
      </c>
      <c r="O3219" s="5">
        <v>919.53</v>
      </c>
      <c r="P3219" s="3">
        <v>22</v>
      </c>
      <c r="Q3219" s="5">
        <v>51.72</v>
      </c>
      <c r="R3219" s="7">
        <f t="shared" si="150"/>
        <v>41218</v>
      </c>
      <c r="S3219" s="3">
        <v>13</v>
      </c>
      <c r="T3219" s="6">
        <v>0.1</v>
      </c>
      <c r="U3219" s="3" t="s">
        <v>49</v>
      </c>
      <c r="V3219" s="3">
        <v>3</v>
      </c>
      <c r="W3219" s="3" t="s">
        <v>45</v>
      </c>
      <c r="X3219" s="8">
        <f t="shared" si="151"/>
        <v>39.900804498945561</v>
      </c>
      <c r="Y3219" s="9">
        <f t="shared" si="152"/>
        <v>5.0215873300872076</v>
      </c>
    </row>
    <row r="3220" spans="1:25" x14ac:dyDescent="0.3">
      <c r="A3220" s="3">
        <v>203218</v>
      </c>
      <c r="B3220" s="3">
        <v>5370</v>
      </c>
      <c r="C3220" s="3" t="s">
        <v>22</v>
      </c>
      <c r="D3220" s="3" t="s">
        <v>56</v>
      </c>
      <c r="E3220" s="3" t="s">
        <v>24</v>
      </c>
      <c r="F3220" s="3" t="s">
        <v>35</v>
      </c>
      <c r="G3220" s="3" t="s">
        <v>62</v>
      </c>
      <c r="H3220" s="3" t="s">
        <v>53</v>
      </c>
      <c r="I3220" s="4">
        <v>41206</v>
      </c>
      <c r="J3220" s="3" t="s">
        <v>28</v>
      </c>
      <c r="K3220" s="3" t="s">
        <v>29</v>
      </c>
      <c r="L3220" s="5">
        <v>1090.8900000000001</v>
      </c>
      <c r="M3220" s="5">
        <v>1172.42</v>
      </c>
      <c r="N3220" s="6">
        <v>0.17</v>
      </c>
      <c r="O3220" s="5">
        <v>487.95</v>
      </c>
      <c r="P3220" s="3">
        <v>8</v>
      </c>
      <c r="Q3220" s="5">
        <v>102.43</v>
      </c>
      <c r="R3220" s="7">
        <f t="shared" si="150"/>
        <v>41218</v>
      </c>
      <c r="S3220" s="3">
        <v>12</v>
      </c>
      <c r="T3220" s="6">
        <v>0.08</v>
      </c>
      <c r="U3220" s="3" t="s">
        <v>37</v>
      </c>
      <c r="V3220" s="3">
        <v>2.8</v>
      </c>
      <c r="W3220" s="3" t="s">
        <v>45</v>
      </c>
      <c r="X3220" s="8">
        <f t="shared" si="151"/>
        <v>44.729532766823418</v>
      </c>
      <c r="Y3220" s="9">
        <f t="shared" si="152"/>
        <v>11.630750925436278</v>
      </c>
    </row>
    <row r="3221" spans="1:25" x14ac:dyDescent="0.3">
      <c r="A3221" s="3">
        <v>203219</v>
      </c>
      <c r="B3221" s="3">
        <v>6526</v>
      </c>
      <c r="C3221" s="3" t="s">
        <v>39</v>
      </c>
      <c r="D3221" s="3" t="s">
        <v>23</v>
      </c>
      <c r="E3221" s="3" t="s">
        <v>46</v>
      </c>
      <c r="F3221" s="3" t="s">
        <v>35</v>
      </c>
      <c r="G3221" s="3" t="s">
        <v>61</v>
      </c>
      <c r="H3221" s="3" t="s">
        <v>57</v>
      </c>
      <c r="I3221" s="4">
        <v>41207</v>
      </c>
      <c r="J3221" s="3" t="s">
        <v>48</v>
      </c>
      <c r="K3221" s="3" t="s">
        <v>29</v>
      </c>
      <c r="L3221" s="5">
        <v>3650.74</v>
      </c>
      <c r="M3221" s="5">
        <v>3402.47</v>
      </c>
      <c r="N3221" s="6">
        <v>0.13</v>
      </c>
      <c r="O3221" s="5">
        <v>1255.0899999999999</v>
      </c>
      <c r="P3221" s="3">
        <v>17</v>
      </c>
      <c r="Q3221" s="5">
        <v>58.61</v>
      </c>
      <c r="R3221" s="7">
        <f t="shared" si="150"/>
        <v>41211</v>
      </c>
      <c r="S3221" s="3">
        <v>4</v>
      </c>
      <c r="T3221" s="6">
        <v>0.14299999999999999</v>
      </c>
      <c r="U3221" s="3" t="s">
        <v>37</v>
      </c>
      <c r="V3221" s="3">
        <v>1.5</v>
      </c>
      <c r="W3221" s="3" t="s">
        <v>45</v>
      </c>
      <c r="X3221" s="8">
        <f t="shared" si="151"/>
        <v>34.37905739658261</v>
      </c>
      <c r="Y3221" s="9">
        <f t="shared" si="152"/>
        <v>6.3115739966761177</v>
      </c>
    </row>
    <row r="3222" spans="1:25" x14ac:dyDescent="0.3">
      <c r="A3222" s="3">
        <v>203220</v>
      </c>
      <c r="B3222" s="3">
        <v>7301</v>
      </c>
      <c r="C3222" s="3" t="s">
        <v>32</v>
      </c>
      <c r="D3222" s="3" t="s">
        <v>33</v>
      </c>
      <c r="E3222" s="3" t="s">
        <v>46</v>
      </c>
      <c r="F3222" s="3" t="s">
        <v>51</v>
      </c>
      <c r="G3222" s="3" t="s">
        <v>60</v>
      </c>
      <c r="H3222" s="3" t="s">
        <v>41</v>
      </c>
      <c r="I3222" s="4">
        <v>41208</v>
      </c>
      <c r="J3222" s="3" t="s">
        <v>28</v>
      </c>
      <c r="K3222" s="3" t="s">
        <v>55</v>
      </c>
      <c r="L3222" s="5">
        <v>6947.4</v>
      </c>
      <c r="M3222" s="5">
        <v>7623.41</v>
      </c>
      <c r="N3222" s="6">
        <v>0.33</v>
      </c>
      <c r="O3222" s="5">
        <v>2819.47</v>
      </c>
      <c r="P3222" s="3">
        <v>11</v>
      </c>
      <c r="Q3222" s="5">
        <v>64.72</v>
      </c>
      <c r="R3222" s="7">
        <f t="shared" si="150"/>
        <v>41221</v>
      </c>
      <c r="S3222" s="3">
        <v>13</v>
      </c>
      <c r="T3222" s="6">
        <v>0.06</v>
      </c>
      <c r="U3222" s="3" t="s">
        <v>30</v>
      </c>
      <c r="V3222" s="3">
        <v>3.4</v>
      </c>
      <c r="W3222" s="3" t="s">
        <v>45</v>
      </c>
      <c r="X3222" s="8">
        <f t="shared" si="151"/>
        <v>40.583095834412873</v>
      </c>
      <c r="Y3222" s="9">
        <f t="shared" si="152"/>
        <v>8.2847678162635656</v>
      </c>
    </row>
    <row r="3223" spans="1:25" x14ac:dyDescent="0.3">
      <c r="A3223" s="3">
        <v>203221</v>
      </c>
      <c r="B3223" s="3">
        <v>3529</v>
      </c>
      <c r="C3223" s="3" t="s">
        <v>50</v>
      </c>
      <c r="D3223" s="3" t="s">
        <v>33</v>
      </c>
      <c r="E3223" s="3" t="s">
        <v>24</v>
      </c>
      <c r="F3223" s="3" t="s">
        <v>35</v>
      </c>
      <c r="G3223" s="3" t="s">
        <v>36</v>
      </c>
      <c r="H3223" s="3" t="s">
        <v>41</v>
      </c>
      <c r="I3223" s="4">
        <v>41209</v>
      </c>
      <c r="J3223" s="3" t="s">
        <v>48</v>
      </c>
      <c r="K3223" s="3" t="s">
        <v>55</v>
      </c>
      <c r="L3223" s="5">
        <v>641.15</v>
      </c>
      <c r="M3223" s="5">
        <v>616.08000000000004</v>
      </c>
      <c r="N3223" s="6">
        <v>0.27</v>
      </c>
      <c r="O3223" s="5">
        <v>121.69</v>
      </c>
      <c r="P3223" s="3">
        <v>3</v>
      </c>
      <c r="Q3223" s="5">
        <v>37.42</v>
      </c>
      <c r="R3223" s="7">
        <f t="shared" si="150"/>
        <v>41216</v>
      </c>
      <c r="S3223" s="3">
        <v>7</v>
      </c>
      <c r="T3223" s="6">
        <v>0.128</v>
      </c>
      <c r="U3223" s="3" t="s">
        <v>44</v>
      </c>
      <c r="V3223" s="3">
        <v>1.2</v>
      </c>
      <c r="W3223" s="3" t="s">
        <v>31</v>
      </c>
      <c r="X3223" s="8">
        <f t="shared" si="151"/>
        <v>18.979957888169697</v>
      </c>
      <c r="Y3223" s="9">
        <f t="shared" si="152"/>
        <v>34.689758905769807</v>
      </c>
    </row>
    <row r="3224" spans="1:25" x14ac:dyDescent="0.3">
      <c r="A3224" s="3">
        <v>203222</v>
      </c>
      <c r="B3224" s="3">
        <v>5540</v>
      </c>
      <c r="C3224" s="3" t="s">
        <v>22</v>
      </c>
      <c r="D3224" s="3" t="s">
        <v>23</v>
      </c>
      <c r="E3224" s="3" t="s">
        <v>46</v>
      </c>
      <c r="F3224" s="3" t="s">
        <v>54</v>
      </c>
      <c r="G3224" s="3" t="s">
        <v>26</v>
      </c>
      <c r="H3224" s="3" t="s">
        <v>27</v>
      </c>
      <c r="I3224" s="4">
        <v>41210</v>
      </c>
      <c r="J3224" s="3" t="s">
        <v>48</v>
      </c>
      <c r="K3224" s="3" t="s">
        <v>43</v>
      </c>
      <c r="L3224" s="5">
        <v>2938.81</v>
      </c>
      <c r="M3224" s="5">
        <v>3200.51</v>
      </c>
      <c r="N3224" s="6">
        <v>0.32</v>
      </c>
      <c r="O3224" s="5">
        <v>1351.6</v>
      </c>
      <c r="P3224" s="3">
        <v>11</v>
      </c>
      <c r="Q3224" s="5">
        <v>85</v>
      </c>
      <c r="R3224" s="7">
        <f t="shared" si="150"/>
        <v>41224</v>
      </c>
      <c r="S3224" s="3">
        <v>14</v>
      </c>
      <c r="T3224" s="6">
        <v>0.193</v>
      </c>
      <c r="U3224" s="3" t="s">
        <v>30</v>
      </c>
      <c r="V3224" s="3">
        <v>1.4</v>
      </c>
      <c r="W3224" s="3" t="s">
        <v>31</v>
      </c>
      <c r="X3224" s="8">
        <f t="shared" si="151"/>
        <v>45.991404684208916</v>
      </c>
      <c r="Y3224" s="9">
        <f t="shared" si="152"/>
        <v>8.3475616528161289</v>
      </c>
    </row>
    <row r="3225" spans="1:25" x14ac:dyDescent="0.3">
      <c r="A3225" s="3">
        <v>203223</v>
      </c>
      <c r="B3225" s="3">
        <v>1502</v>
      </c>
      <c r="C3225" s="3" t="s">
        <v>39</v>
      </c>
      <c r="D3225" s="3" t="s">
        <v>23</v>
      </c>
      <c r="E3225" s="3" t="s">
        <v>24</v>
      </c>
      <c r="F3225" s="3" t="s">
        <v>35</v>
      </c>
      <c r="G3225" s="3" t="s">
        <v>40</v>
      </c>
      <c r="H3225" s="3" t="s">
        <v>53</v>
      </c>
      <c r="I3225" s="4">
        <v>41211</v>
      </c>
      <c r="J3225" s="3" t="s">
        <v>48</v>
      </c>
      <c r="K3225" s="3" t="s">
        <v>29</v>
      </c>
      <c r="L3225" s="5">
        <v>1701.97</v>
      </c>
      <c r="M3225" s="5">
        <v>1759.94</v>
      </c>
      <c r="N3225" s="6">
        <v>0.01</v>
      </c>
      <c r="O3225" s="5">
        <v>221.44</v>
      </c>
      <c r="P3225" s="3">
        <v>21</v>
      </c>
      <c r="Q3225" s="5">
        <v>151.4</v>
      </c>
      <c r="R3225" s="7">
        <f t="shared" si="150"/>
        <v>41216</v>
      </c>
      <c r="S3225" s="3">
        <v>5</v>
      </c>
      <c r="T3225" s="6">
        <v>2.4E-2</v>
      </c>
      <c r="U3225" s="3" t="s">
        <v>44</v>
      </c>
      <c r="V3225" s="3">
        <v>2.9</v>
      </c>
      <c r="W3225" s="3" t="s">
        <v>31</v>
      </c>
      <c r="X3225" s="8">
        <f t="shared" si="151"/>
        <v>13.010805125824779</v>
      </c>
      <c r="Y3225" s="9">
        <f t="shared" si="152"/>
        <v>4.6050541766304809</v>
      </c>
    </row>
    <row r="3226" spans="1:25" x14ac:dyDescent="0.3">
      <c r="A3226" s="3">
        <v>203224</v>
      </c>
      <c r="B3226" s="3">
        <v>7870</v>
      </c>
      <c r="C3226" s="3" t="s">
        <v>32</v>
      </c>
      <c r="D3226" s="3" t="s">
        <v>33</v>
      </c>
      <c r="E3226" s="3" t="s">
        <v>46</v>
      </c>
      <c r="F3226" s="3" t="s">
        <v>25</v>
      </c>
      <c r="G3226" s="3" t="s">
        <v>26</v>
      </c>
      <c r="H3226" s="3" t="s">
        <v>41</v>
      </c>
      <c r="I3226" s="4">
        <v>41212</v>
      </c>
      <c r="J3226" s="3" t="s">
        <v>28</v>
      </c>
      <c r="K3226" s="3" t="s">
        <v>55</v>
      </c>
      <c r="L3226" s="5">
        <v>3697.12</v>
      </c>
      <c r="M3226" s="5">
        <v>3752.51</v>
      </c>
      <c r="N3226" s="6">
        <v>0.17</v>
      </c>
      <c r="O3226" s="5">
        <v>1699.43</v>
      </c>
      <c r="P3226" s="3">
        <v>26</v>
      </c>
      <c r="Q3226" s="5">
        <v>22.51</v>
      </c>
      <c r="R3226" s="7">
        <f t="shared" si="150"/>
        <v>41219</v>
      </c>
      <c r="S3226" s="3">
        <v>7</v>
      </c>
      <c r="T3226" s="6">
        <v>6.7000000000000004E-2</v>
      </c>
      <c r="U3226" s="3" t="s">
        <v>37</v>
      </c>
      <c r="V3226" s="3">
        <v>4.8</v>
      </c>
      <c r="W3226" s="3" t="s">
        <v>45</v>
      </c>
      <c r="X3226" s="8">
        <f t="shared" si="151"/>
        <v>45.966319729951962</v>
      </c>
      <c r="Y3226" s="9">
        <f t="shared" si="152"/>
        <v>3.7893815893075047</v>
      </c>
    </row>
    <row r="3227" spans="1:25" x14ac:dyDescent="0.3">
      <c r="A3227" s="3">
        <v>203225</v>
      </c>
      <c r="B3227" s="3">
        <v>7149</v>
      </c>
      <c r="C3227" s="3" t="s">
        <v>50</v>
      </c>
      <c r="D3227" s="3" t="s">
        <v>56</v>
      </c>
      <c r="E3227" s="3" t="s">
        <v>24</v>
      </c>
      <c r="F3227" s="3" t="s">
        <v>35</v>
      </c>
      <c r="G3227" s="3" t="s">
        <v>40</v>
      </c>
      <c r="H3227" s="3" t="s">
        <v>47</v>
      </c>
      <c r="I3227" s="4">
        <v>41213</v>
      </c>
      <c r="J3227" s="3" t="s">
        <v>48</v>
      </c>
      <c r="K3227" s="3" t="s">
        <v>55</v>
      </c>
      <c r="L3227" s="5">
        <v>5092.5</v>
      </c>
      <c r="M3227" s="5">
        <v>4705.71</v>
      </c>
      <c r="N3227" s="6">
        <v>0.27</v>
      </c>
      <c r="O3227" s="5">
        <v>1250.5899999999999</v>
      </c>
      <c r="P3227" s="3">
        <v>21</v>
      </c>
      <c r="Q3227" s="5">
        <v>255.2</v>
      </c>
      <c r="R3227" s="7">
        <f t="shared" si="150"/>
        <v>41216</v>
      </c>
      <c r="S3227" s="3">
        <v>3</v>
      </c>
      <c r="T3227" s="6">
        <v>0.17699999999999999</v>
      </c>
      <c r="U3227" s="3" t="s">
        <v>30</v>
      </c>
      <c r="V3227" s="3">
        <v>1.3</v>
      </c>
      <c r="W3227" s="3" t="s">
        <v>38</v>
      </c>
      <c r="X3227" s="8">
        <f t="shared" si="151"/>
        <v>24.557486499754539</v>
      </c>
      <c r="Y3227" s="9">
        <f t="shared" si="152"/>
        <v>5.1533137401157312</v>
      </c>
    </row>
    <row r="3228" spans="1:25" x14ac:dyDescent="0.3">
      <c r="A3228" s="3">
        <v>203226</v>
      </c>
      <c r="B3228" s="3">
        <v>5899</v>
      </c>
      <c r="C3228" s="3" t="s">
        <v>50</v>
      </c>
      <c r="D3228" s="3" t="s">
        <v>56</v>
      </c>
      <c r="E3228" s="3" t="s">
        <v>24</v>
      </c>
      <c r="F3228" s="3" t="s">
        <v>25</v>
      </c>
      <c r="G3228" s="3" t="s">
        <v>26</v>
      </c>
      <c r="H3228" s="3" t="s">
        <v>41</v>
      </c>
      <c r="I3228" s="4">
        <v>41214</v>
      </c>
      <c r="J3228" s="3" t="s">
        <v>42</v>
      </c>
      <c r="K3228" s="3" t="s">
        <v>29</v>
      </c>
      <c r="L3228" s="5">
        <v>6830.94</v>
      </c>
      <c r="M3228" s="5">
        <v>6290.11</v>
      </c>
      <c r="N3228" s="6">
        <v>0.25</v>
      </c>
      <c r="O3228" s="5">
        <v>928.7</v>
      </c>
      <c r="P3228" s="3">
        <v>9</v>
      </c>
      <c r="Q3228" s="5">
        <v>90.55</v>
      </c>
      <c r="R3228" s="7">
        <f t="shared" si="150"/>
        <v>41225</v>
      </c>
      <c r="S3228" s="3">
        <v>11</v>
      </c>
      <c r="T3228" s="6">
        <v>0.16900000000000001</v>
      </c>
      <c r="U3228" s="3" t="s">
        <v>49</v>
      </c>
      <c r="V3228" s="3">
        <v>3.5</v>
      </c>
      <c r="W3228" s="3" t="s">
        <v>31</v>
      </c>
      <c r="X3228" s="8">
        <f t="shared" si="151"/>
        <v>13.595493445997183</v>
      </c>
      <c r="Y3228" s="9">
        <f t="shared" si="152"/>
        <v>12.066455647569491</v>
      </c>
    </row>
    <row r="3229" spans="1:25" x14ac:dyDescent="0.3">
      <c r="A3229" s="3">
        <v>203227</v>
      </c>
      <c r="B3229" s="3">
        <v>5181</v>
      </c>
      <c r="C3229" s="3" t="s">
        <v>50</v>
      </c>
      <c r="D3229" s="3" t="s">
        <v>23</v>
      </c>
      <c r="E3229" s="3" t="s">
        <v>24</v>
      </c>
      <c r="F3229" s="3" t="s">
        <v>59</v>
      </c>
      <c r="G3229" s="3" t="s">
        <v>60</v>
      </c>
      <c r="H3229" s="3" t="s">
        <v>41</v>
      </c>
      <c r="I3229" s="4">
        <v>41215</v>
      </c>
      <c r="J3229" s="3" t="s">
        <v>48</v>
      </c>
      <c r="K3229" s="3" t="s">
        <v>29</v>
      </c>
      <c r="L3229" s="5">
        <v>237.07</v>
      </c>
      <c r="M3229" s="5">
        <v>225.97</v>
      </c>
      <c r="N3229" s="6">
        <v>0.18</v>
      </c>
      <c r="O3229" s="5">
        <v>40.909999999999997</v>
      </c>
      <c r="P3229" s="3">
        <v>17</v>
      </c>
      <c r="Q3229" s="5">
        <v>113.67</v>
      </c>
      <c r="R3229" s="7">
        <f t="shared" si="150"/>
        <v>41219</v>
      </c>
      <c r="S3229" s="3">
        <v>4</v>
      </c>
      <c r="T3229" s="6">
        <v>4.4999999999999998E-2</v>
      </c>
      <c r="U3229" s="3" t="s">
        <v>37</v>
      </c>
      <c r="V3229" s="3">
        <v>1.4</v>
      </c>
      <c r="W3229" s="3" t="s">
        <v>45</v>
      </c>
      <c r="X3229" s="8">
        <f t="shared" si="151"/>
        <v>17.256506517062469</v>
      </c>
      <c r="Y3229" s="9">
        <f t="shared" si="152"/>
        <v>6.171303322408753</v>
      </c>
    </row>
    <row r="3230" spans="1:25" x14ac:dyDescent="0.3">
      <c r="A3230" s="3">
        <v>203228</v>
      </c>
      <c r="B3230" s="3">
        <v>1057</v>
      </c>
      <c r="C3230" s="3" t="s">
        <v>39</v>
      </c>
      <c r="D3230" s="3" t="s">
        <v>56</v>
      </c>
      <c r="E3230" s="3" t="s">
        <v>34</v>
      </c>
      <c r="F3230" s="3" t="s">
        <v>59</v>
      </c>
      <c r="G3230" s="3" t="s">
        <v>36</v>
      </c>
      <c r="H3230" s="3" t="s">
        <v>27</v>
      </c>
      <c r="I3230" s="4">
        <v>41216</v>
      </c>
      <c r="J3230" s="3" t="s">
        <v>28</v>
      </c>
      <c r="K3230" s="3" t="s">
        <v>58</v>
      </c>
      <c r="L3230" s="5">
        <v>4567.0200000000004</v>
      </c>
      <c r="M3230" s="5">
        <v>4436.87</v>
      </c>
      <c r="N3230" s="6">
        <v>0.19</v>
      </c>
      <c r="O3230" s="5">
        <v>2263.64</v>
      </c>
      <c r="P3230" s="3">
        <v>4</v>
      </c>
      <c r="Q3230" s="5">
        <v>151.4</v>
      </c>
      <c r="R3230" s="7">
        <f t="shared" si="150"/>
        <v>41226</v>
      </c>
      <c r="S3230" s="3">
        <v>10</v>
      </c>
      <c r="T3230" s="6">
        <v>0.11700000000000001</v>
      </c>
      <c r="U3230" s="3" t="s">
        <v>49</v>
      </c>
      <c r="V3230" s="3">
        <v>4.7</v>
      </c>
      <c r="W3230" s="3" t="s">
        <v>31</v>
      </c>
      <c r="X3230" s="8">
        <f t="shared" si="151"/>
        <v>49.56492417375005</v>
      </c>
      <c r="Y3230" s="9">
        <f t="shared" si="152"/>
        <v>25.733343550746362</v>
      </c>
    </row>
    <row r="3231" spans="1:25" x14ac:dyDescent="0.3">
      <c r="A3231" s="3">
        <v>203229</v>
      </c>
      <c r="B3231" s="3">
        <v>3615</v>
      </c>
      <c r="C3231" s="3" t="s">
        <v>32</v>
      </c>
      <c r="D3231" s="3" t="s">
        <v>56</v>
      </c>
      <c r="E3231" s="3" t="s">
        <v>34</v>
      </c>
      <c r="F3231" s="3" t="s">
        <v>51</v>
      </c>
      <c r="G3231" s="3" t="s">
        <v>62</v>
      </c>
      <c r="H3231" s="3" t="s">
        <v>53</v>
      </c>
      <c r="I3231" s="4">
        <v>41217</v>
      </c>
      <c r="J3231" s="3" t="s">
        <v>28</v>
      </c>
      <c r="K3231" s="3" t="s">
        <v>43</v>
      </c>
      <c r="L3231" s="5">
        <v>5534.54</v>
      </c>
      <c r="M3231" s="5">
        <v>5664</v>
      </c>
      <c r="N3231" s="6">
        <v>0.12</v>
      </c>
      <c r="O3231" s="5">
        <v>1378.94</v>
      </c>
      <c r="P3231" s="3">
        <v>22</v>
      </c>
      <c r="Q3231" s="5">
        <v>194.25</v>
      </c>
      <c r="R3231" s="7">
        <f t="shared" si="150"/>
        <v>41224</v>
      </c>
      <c r="S3231" s="3">
        <v>7</v>
      </c>
      <c r="T3231" s="6">
        <v>0.184</v>
      </c>
      <c r="U3231" s="3" t="s">
        <v>44</v>
      </c>
      <c r="V3231" s="3">
        <v>4.0999999999999996</v>
      </c>
      <c r="W3231" s="3" t="s">
        <v>45</v>
      </c>
      <c r="X3231" s="8">
        <f t="shared" si="151"/>
        <v>24.915169101677829</v>
      </c>
      <c r="Y3231" s="9">
        <f t="shared" si="152"/>
        <v>4.4415607344632768</v>
      </c>
    </row>
    <row r="3232" spans="1:25" x14ac:dyDescent="0.3">
      <c r="A3232" s="3">
        <v>203230</v>
      </c>
      <c r="B3232" s="3">
        <v>6482</v>
      </c>
      <c r="C3232" s="3" t="s">
        <v>39</v>
      </c>
      <c r="D3232" s="3" t="s">
        <v>33</v>
      </c>
      <c r="E3232" s="3" t="s">
        <v>46</v>
      </c>
      <c r="F3232" s="3" t="s">
        <v>35</v>
      </c>
      <c r="G3232" s="3" t="s">
        <v>60</v>
      </c>
      <c r="H3232" s="3" t="s">
        <v>47</v>
      </c>
      <c r="I3232" s="4">
        <v>41218</v>
      </c>
      <c r="J3232" s="3" t="s">
        <v>48</v>
      </c>
      <c r="K3232" s="3" t="s">
        <v>55</v>
      </c>
      <c r="L3232" s="5">
        <v>1122.04</v>
      </c>
      <c r="M3232" s="5">
        <v>1047.5</v>
      </c>
      <c r="N3232" s="6">
        <v>0.1</v>
      </c>
      <c r="O3232" s="5">
        <v>459.63</v>
      </c>
      <c r="P3232" s="3">
        <v>18</v>
      </c>
      <c r="Q3232" s="5">
        <v>242.73</v>
      </c>
      <c r="R3232" s="7">
        <f t="shared" si="150"/>
        <v>41220</v>
      </c>
      <c r="S3232" s="3">
        <v>2</v>
      </c>
      <c r="T3232" s="6">
        <v>0.17199999999999999</v>
      </c>
      <c r="U3232" s="3" t="s">
        <v>37</v>
      </c>
      <c r="V3232" s="3">
        <v>3.2</v>
      </c>
      <c r="W3232" s="3" t="s">
        <v>45</v>
      </c>
      <c r="X3232" s="8">
        <f t="shared" si="151"/>
        <v>40.963780257388329</v>
      </c>
      <c r="Y3232" s="9">
        <f t="shared" si="152"/>
        <v>5.9508883585255896</v>
      </c>
    </row>
    <row r="3233" spans="1:25" x14ac:dyDescent="0.3">
      <c r="A3233" s="3">
        <v>203231</v>
      </c>
      <c r="B3233" s="3">
        <v>7311</v>
      </c>
      <c r="C3233" s="3" t="s">
        <v>22</v>
      </c>
      <c r="D3233" s="3" t="s">
        <v>33</v>
      </c>
      <c r="E3233" s="3" t="s">
        <v>34</v>
      </c>
      <c r="F3233" s="3" t="s">
        <v>51</v>
      </c>
      <c r="G3233" s="3" t="s">
        <v>62</v>
      </c>
      <c r="H3233" s="3" t="s">
        <v>57</v>
      </c>
      <c r="I3233" s="4">
        <v>41219</v>
      </c>
      <c r="J3233" s="3" t="s">
        <v>42</v>
      </c>
      <c r="K3233" s="3" t="s">
        <v>58</v>
      </c>
      <c r="L3233" s="5">
        <v>7503.92</v>
      </c>
      <c r="M3233" s="5">
        <v>7792.88</v>
      </c>
      <c r="N3233" s="6">
        <v>0.08</v>
      </c>
      <c r="O3233" s="5">
        <v>2182.6999999999998</v>
      </c>
      <c r="P3233" s="3">
        <v>18</v>
      </c>
      <c r="Q3233" s="5">
        <v>169.78</v>
      </c>
      <c r="R3233" s="7">
        <f t="shared" si="150"/>
        <v>41231</v>
      </c>
      <c r="S3233" s="3">
        <v>12</v>
      </c>
      <c r="T3233" s="6">
        <v>0.11899999999999999</v>
      </c>
      <c r="U3233" s="3" t="s">
        <v>30</v>
      </c>
      <c r="V3233" s="3">
        <v>4.4000000000000004</v>
      </c>
      <c r="W3233" s="3" t="s">
        <v>38</v>
      </c>
      <c r="X3233" s="8">
        <f t="shared" si="151"/>
        <v>29.087463619015125</v>
      </c>
      <c r="Y3233" s="9">
        <f t="shared" si="152"/>
        <v>5.3495555487117015</v>
      </c>
    </row>
    <row r="3234" spans="1:25" x14ac:dyDescent="0.3">
      <c r="A3234" s="3">
        <v>203232</v>
      </c>
      <c r="B3234" s="3">
        <v>6923</v>
      </c>
      <c r="C3234" s="3" t="s">
        <v>39</v>
      </c>
      <c r="D3234" s="3" t="s">
        <v>33</v>
      </c>
      <c r="E3234" s="3" t="s">
        <v>34</v>
      </c>
      <c r="F3234" s="3" t="s">
        <v>54</v>
      </c>
      <c r="G3234" s="3" t="s">
        <v>60</v>
      </c>
      <c r="H3234" s="3" t="s">
        <v>47</v>
      </c>
      <c r="I3234" s="4">
        <v>41220</v>
      </c>
      <c r="J3234" s="3" t="s">
        <v>42</v>
      </c>
      <c r="K3234" s="3" t="s">
        <v>55</v>
      </c>
      <c r="L3234" s="5">
        <v>693.54</v>
      </c>
      <c r="M3234" s="5">
        <v>631.97</v>
      </c>
      <c r="N3234" s="6">
        <v>0.23</v>
      </c>
      <c r="O3234" s="5">
        <v>229.35</v>
      </c>
      <c r="P3234" s="3">
        <v>20</v>
      </c>
      <c r="Q3234" s="5">
        <v>204.42</v>
      </c>
      <c r="R3234" s="7">
        <f t="shared" si="150"/>
        <v>41226</v>
      </c>
      <c r="S3234" s="3">
        <v>6</v>
      </c>
      <c r="T3234" s="6">
        <v>0.14099999999999999</v>
      </c>
      <c r="U3234" s="3" t="s">
        <v>44</v>
      </c>
      <c r="V3234" s="3">
        <v>3.2</v>
      </c>
      <c r="W3234" s="3" t="s">
        <v>38</v>
      </c>
      <c r="X3234" s="8">
        <f t="shared" si="151"/>
        <v>33.06946967730773</v>
      </c>
      <c r="Y3234" s="9">
        <f t="shared" si="152"/>
        <v>5.4871275535231092</v>
      </c>
    </row>
    <row r="3235" spans="1:25" x14ac:dyDescent="0.3">
      <c r="A3235" s="3">
        <v>203233</v>
      </c>
      <c r="B3235" s="3">
        <v>5503</v>
      </c>
      <c r="C3235" s="3" t="s">
        <v>50</v>
      </c>
      <c r="D3235" s="3" t="s">
        <v>23</v>
      </c>
      <c r="E3235" s="3" t="s">
        <v>24</v>
      </c>
      <c r="F3235" s="3" t="s">
        <v>35</v>
      </c>
      <c r="G3235" s="3" t="s">
        <v>40</v>
      </c>
      <c r="H3235" s="3" t="s">
        <v>27</v>
      </c>
      <c r="I3235" s="4">
        <v>41221</v>
      </c>
      <c r="J3235" s="3" t="s">
        <v>28</v>
      </c>
      <c r="K3235" s="3" t="s">
        <v>58</v>
      </c>
      <c r="L3235" s="5">
        <v>2595.56</v>
      </c>
      <c r="M3235" s="5">
        <v>2785.1</v>
      </c>
      <c r="N3235" s="6">
        <v>0.18</v>
      </c>
      <c r="O3235" s="5">
        <v>920.43</v>
      </c>
      <c r="P3235" s="3">
        <v>16</v>
      </c>
      <c r="Q3235" s="5">
        <v>175.53</v>
      </c>
      <c r="R3235" s="7">
        <f t="shared" si="150"/>
        <v>41234</v>
      </c>
      <c r="S3235" s="3">
        <v>13</v>
      </c>
      <c r="T3235" s="6">
        <v>6.6000000000000003E-2</v>
      </c>
      <c r="U3235" s="3" t="s">
        <v>30</v>
      </c>
      <c r="V3235" s="3">
        <v>4.7</v>
      </c>
      <c r="W3235" s="3" t="s">
        <v>45</v>
      </c>
      <c r="X3235" s="8">
        <f t="shared" si="151"/>
        <v>35.461711538165176</v>
      </c>
      <c r="Y3235" s="9">
        <f t="shared" si="152"/>
        <v>5.8246562062403511</v>
      </c>
    </row>
    <row r="3236" spans="1:25" x14ac:dyDescent="0.3">
      <c r="A3236" s="3">
        <v>203234</v>
      </c>
      <c r="B3236" s="3">
        <v>1381</v>
      </c>
      <c r="C3236" s="3" t="s">
        <v>22</v>
      </c>
      <c r="D3236" s="3" t="s">
        <v>33</v>
      </c>
      <c r="E3236" s="3" t="s">
        <v>24</v>
      </c>
      <c r="F3236" s="3" t="s">
        <v>35</v>
      </c>
      <c r="G3236" s="3" t="s">
        <v>52</v>
      </c>
      <c r="H3236" s="3" t="s">
        <v>57</v>
      </c>
      <c r="I3236" s="4">
        <v>41222</v>
      </c>
      <c r="J3236" s="3" t="s">
        <v>42</v>
      </c>
      <c r="K3236" s="3" t="s">
        <v>29</v>
      </c>
      <c r="L3236" s="5">
        <v>1946.14</v>
      </c>
      <c r="M3236" s="5">
        <v>2092.91</v>
      </c>
      <c r="N3236" s="6">
        <v>0.04</v>
      </c>
      <c r="O3236" s="5">
        <v>663.85</v>
      </c>
      <c r="P3236" s="3">
        <v>17</v>
      </c>
      <c r="Q3236" s="5">
        <v>221.09</v>
      </c>
      <c r="R3236" s="7">
        <f t="shared" si="150"/>
        <v>41231</v>
      </c>
      <c r="S3236" s="3">
        <v>9</v>
      </c>
      <c r="T3236" s="6">
        <v>8.4000000000000005E-2</v>
      </c>
      <c r="U3236" s="3" t="s">
        <v>37</v>
      </c>
      <c r="V3236" s="3">
        <v>1.4</v>
      </c>
      <c r="W3236" s="3" t="s">
        <v>31</v>
      </c>
      <c r="X3236" s="8">
        <f t="shared" si="151"/>
        <v>34.111112252972546</v>
      </c>
      <c r="Y3236" s="9">
        <f t="shared" si="152"/>
        <v>5.4698397699572254</v>
      </c>
    </row>
    <row r="3237" spans="1:25" x14ac:dyDescent="0.3">
      <c r="A3237" s="3">
        <v>203235</v>
      </c>
      <c r="B3237" s="3">
        <v>4630</v>
      </c>
      <c r="C3237" s="3" t="s">
        <v>22</v>
      </c>
      <c r="D3237" s="3" t="s">
        <v>56</v>
      </c>
      <c r="E3237" s="3" t="s">
        <v>46</v>
      </c>
      <c r="F3237" s="3" t="s">
        <v>59</v>
      </c>
      <c r="G3237" s="3" t="s">
        <v>52</v>
      </c>
      <c r="H3237" s="3" t="s">
        <v>41</v>
      </c>
      <c r="I3237" s="4">
        <v>41223</v>
      </c>
      <c r="J3237" s="3" t="s">
        <v>48</v>
      </c>
      <c r="K3237" s="3" t="s">
        <v>43</v>
      </c>
      <c r="L3237" s="5">
        <v>589.01</v>
      </c>
      <c r="M3237" s="5">
        <v>635.67999999999995</v>
      </c>
      <c r="N3237" s="6">
        <v>0.09</v>
      </c>
      <c r="O3237" s="5">
        <v>294.10000000000002</v>
      </c>
      <c r="P3237" s="3">
        <v>13</v>
      </c>
      <c r="Q3237" s="5">
        <v>146.57</v>
      </c>
      <c r="R3237" s="7">
        <f t="shared" si="150"/>
        <v>41227</v>
      </c>
      <c r="S3237" s="3">
        <v>4</v>
      </c>
      <c r="T3237" s="6">
        <v>0.13600000000000001</v>
      </c>
      <c r="U3237" s="3" t="s">
        <v>30</v>
      </c>
      <c r="V3237" s="3">
        <v>3.1</v>
      </c>
      <c r="W3237" s="3" t="s">
        <v>45</v>
      </c>
      <c r="X3237" s="8">
        <f t="shared" si="151"/>
        <v>49.931240556187504</v>
      </c>
      <c r="Y3237" s="9">
        <f t="shared" si="152"/>
        <v>7.1275581327808872</v>
      </c>
    </row>
    <row r="3238" spans="1:25" x14ac:dyDescent="0.3">
      <c r="A3238" s="3">
        <v>203236</v>
      </c>
      <c r="B3238" s="3">
        <v>2264</v>
      </c>
      <c r="C3238" s="3" t="s">
        <v>22</v>
      </c>
      <c r="D3238" s="3" t="s">
        <v>33</v>
      </c>
      <c r="E3238" s="3" t="s">
        <v>46</v>
      </c>
      <c r="F3238" s="3" t="s">
        <v>25</v>
      </c>
      <c r="G3238" s="3" t="s">
        <v>60</v>
      </c>
      <c r="H3238" s="3" t="s">
        <v>57</v>
      </c>
      <c r="I3238" s="4">
        <v>41224</v>
      </c>
      <c r="J3238" s="3" t="s">
        <v>48</v>
      </c>
      <c r="K3238" s="3" t="s">
        <v>43</v>
      </c>
      <c r="L3238" s="5">
        <v>5614.89</v>
      </c>
      <c r="M3238" s="5">
        <v>5530.2</v>
      </c>
      <c r="N3238" s="6">
        <v>0.38</v>
      </c>
      <c r="O3238" s="5">
        <v>1799.98</v>
      </c>
      <c r="P3238" s="3">
        <v>5</v>
      </c>
      <c r="Q3238" s="5">
        <v>32.049999999999997</v>
      </c>
      <c r="R3238" s="7">
        <f t="shared" si="150"/>
        <v>41225</v>
      </c>
      <c r="S3238" s="3">
        <v>1</v>
      </c>
      <c r="T3238" s="6">
        <v>0.11600000000000001</v>
      </c>
      <c r="U3238" s="3" t="s">
        <v>44</v>
      </c>
      <c r="V3238" s="3">
        <v>2</v>
      </c>
      <c r="W3238" s="3" t="s">
        <v>38</v>
      </c>
      <c r="X3238" s="8">
        <f t="shared" si="151"/>
        <v>32.057262030066482</v>
      </c>
      <c r="Y3238" s="9">
        <f t="shared" si="152"/>
        <v>20.306281870456765</v>
      </c>
    </row>
    <row r="3239" spans="1:25" x14ac:dyDescent="0.3">
      <c r="A3239" s="3">
        <v>203237</v>
      </c>
      <c r="B3239" s="3">
        <v>5532</v>
      </c>
      <c r="C3239" s="3" t="s">
        <v>32</v>
      </c>
      <c r="D3239" s="3" t="s">
        <v>33</v>
      </c>
      <c r="E3239" s="3" t="s">
        <v>24</v>
      </c>
      <c r="F3239" s="3" t="s">
        <v>54</v>
      </c>
      <c r="G3239" s="3" t="s">
        <v>26</v>
      </c>
      <c r="H3239" s="3" t="s">
        <v>57</v>
      </c>
      <c r="I3239" s="4">
        <v>41225</v>
      </c>
      <c r="J3239" s="3" t="s">
        <v>42</v>
      </c>
      <c r="K3239" s="3" t="s">
        <v>43</v>
      </c>
      <c r="L3239" s="5">
        <v>4114.63</v>
      </c>
      <c r="M3239" s="5">
        <v>3810.33</v>
      </c>
      <c r="N3239" s="6">
        <v>0.22</v>
      </c>
      <c r="O3239" s="5">
        <v>1434.02</v>
      </c>
      <c r="P3239" s="3">
        <v>5</v>
      </c>
      <c r="Q3239" s="5">
        <v>199.01</v>
      </c>
      <c r="R3239" s="7">
        <f t="shared" si="150"/>
        <v>41235</v>
      </c>
      <c r="S3239" s="3">
        <v>10</v>
      </c>
      <c r="T3239" s="6">
        <v>7.3999999999999996E-2</v>
      </c>
      <c r="U3239" s="3" t="s">
        <v>49</v>
      </c>
      <c r="V3239" s="3">
        <v>4</v>
      </c>
      <c r="W3239" s="3" t="s">
        <v>31</v>
      </c>
      <c r="X3239" s="8">
        <f t="shared" si="151"/>
        <v>34.851736365116672</v>
      </c>
      <c r="Y3239" s="9">
        <f t="shared" si="152"/>
        <v>21.597236984723107</v>
      </c>
    </row>
    <row r="3240" spans="1:25" x14ac:dyDescent="0.3">
      <c r="A3240" s="3">
        <v>203238</v>
      </c>
      <c r="B3240" s="3">
        <v>4040</v>
      </c>
      <c r="C3240" s="3" t="s">
        <v>39</v>
      </c>
      <c r="D3240" s="3" t="s">
        <v>56</v>
      </c>
      <c r="E3240" s="3" t="s">
        <v>24</v>
      </c>
      <c r="F3240" s="3" t="s">
        <v>25</v>
      </c>
      <c r="G3240" s="3" t="s">
        <v>60</v>
      </c>
      <c r="H3240" s="3" t="s">
        <v>57</v>
      </c>
      <c r="I3240" s="4">
        <v>41226</v>
      </c>
      <c r="J3240" s="3" t="s">
        <v>48</v>
      </c>
      <c r="K3240" s="3" t="s">
        <v>55</v>
      </c>
      <c r="L3240" s="5">
        <v>3445.64</v>
      </c>
      <c r="M3240" s="5">
        <v>3452.26</v>
      </c>
      <c r="N3240" s="6">
        <v>0.13</v>
      </c>
      <c r="O3240" s="5">
        <v>826.06</v>
      </c>
      <c r="P3240" s="3">
        <v>6</v>
      </c>
      <c r="Q3240" s="5">
        <v>86.63</v>
      </c>
      <c r="R3240" s="7">
        <f t="shared" si="150"/>
        <v>41239</v>
      </c>
      <c r="S3240" s="3">
        <v>13</v>
      </c>
      <c r="T3240" s="6">
        <v>8.4000000000000005E-2</v>
      </c>
      <c r="U3240" s="3" t="s">
        <v>30</v>
      </c>
      <c r="V3240" s="3">
        <v>3.1</v>
      </c>
      <c r="W3240" s="3" t="s">
        <v>31</v>
      </c>
      <c r="X3240" s="8">
        <f t="shared" si="151"/>
        <v>23.97406577587908</v>
      </c>
      <c r="Y3240" s="9">
        <f t="shared" si="152"/>
        <v>16.634706926284039</v>
      </c>
    </row>
    <row r="3241" spans="1:25" x14ac:dyDescent="0.3">
      <c r="A3241" s="3">
        <v>203239</v>
      </c>
      <c r="B3241" s="3">
        <v>6272</v>
      </c>
      <c r="C3241" s="3" t="s">
        <v>39</v>
      </c>
      <c r="D3241" s="3" t="s">
        <v>23</v>
      </c>
      <c r="E3241" s="3" t="s">
        <v>34</v>
      </c>
      <c r="F3241" s="3" t="s">
        <v>25</v>
      </c>
      <c r="G3241" s="3" t="s">
        <v>60</v>
      </c>
      <c r="H3241" s="3" t="s">
        <v>41</v>
      </c>
      <c r="I3241" s="4">
        <v>41227</v>
      </c>
      <c r="J3241" s="3" t="s">
        <v>28</v>
      </c>
      <c r="K3241" s="3" t="s">
        <v>43</v>
      </c>
      <c r="L3241" s="5">
        <v>1635.58</v>
      </c>
      <c r="M3241" s="5">
        <v>1720.11</v>
      </c>
      <c r="N3241" s="6">
        <v>0.31</v>
      </c>
      <c r="O3241" s="5">
        <v>320.95</v>
      </c>
      <c r="P3241" s="3">
        <v>3</v>
      </c>
      <c r="Q3241" s="5">
        <v>111.54</v>
      </c>
      <c r="R3241" s="7">
        <f t="shared" si="150"/>
        <v>41228</v>
      </c>
      <c r="S3241" s="3">
        <v>1</v>
      </c>
      <c r="T3241" s="6">
        <v>7.3999999999999996E-2</v>
      </c>
      <c r="U3241" s="3" t="s">
        <v>37</v>
      </c>
      <c r="V3241" s="3">
        <v>1.6</v>
      </c>
      <c r="W3241" s="3" t="s">
        <v>45</v>
      </c>
      <c r="X3241" s="8">
        <f t="shared" si="151"/>
        <v>19.623008351777351</v>
      </c>
      <c r="Y3241" s="9">
        <f t="shared" si="152"/>
        <v>31.695259799276403</v>
      </c>
    </row>
    <row r="3242" spans="1:25" x14ac:dyDescent="0.3">
      <c r="A3242" s="3">
        <v>203240</v>
      </c>
      <c r="B3242" s="3">
        <v>1367</v>
      </c>
      <c r="C3242" s="3" t="s">
        <v>39</v>
      </c>
      <c r="D3242" s="3" t="s">
        <v>56</v>
      </c>
      <c r="E3242" s="3" t="s">
        <v>34</v>
      </c>
      <c r="F3242" s="3" t="s">
        <v>25</v>
      </c>
      <c r="G3242" s="3" t="s">
        <v>61</v>
      </c>
      <c r="H3242" s="3" t="s">
        <v>41</v>
      </c>
      <c r="I3242" s="4">
        <v>41228</v>
      </c>
      <c r="J3242" s="3" t="s">
        <v>28</v>
      </c>
      <c r="K3242" s="3" t="s">
        <v>43</v>
      </c>
      <c r="L3242" s="5">
        <v>3570.79</v>
      </c>
      <c r="M3242" s="5">
        <v>3405.82</v>
      </c>
      <c r="N3242" s="6">
        <v>0.03</v>
      </c>
      <c r="O3242" s="5">
        <v>998.38</v>
      </c>
      <c r="P3242" s="3">
        <v>24</v>
      </c>
      <c r="Q3242" s="5">
        <v>161.31</v>
      </c>
      <c r="R3242" s="7">
        <f t="shared" si="150"/>
        <v>41234</v>
      </c>
      <c r="S3242" s="3">
        <v>6</v>
      </c>
      <c r="T3242" s="6">
        <v>0.10100000000000001</v>
      </c>
      <c r="U3242" s="3" t="s">
        <v>49</v>
      </c>
      <c r="V3242" s="3">
        <v>3.6</v>
      </c>
      <c r="W3242" s="3" t="s">
        <v>45</v>
      </c>
      <c r="X3242" s="8">
        <f t="shared" si="151"/>
        <v>27.959639183486008</v>
      </c>
      <c r="Y3242" s="9">
        <f t="shared" si="152"/>
        <v>4.3684903097247254</v>
      </c>
    </row>
    <row r="3243" spans="1:25" x14ac:dyDescent="0.3">
      <c r="A3243" s="3">
        <v>203241</v>
      </c>
      <c r="B3243" s="3">
        <v>6242</v>
      </c>
      <c r="C3243" s="3" t="s">
        <v>39</v>
      </c>
      <c r="D3243" s="3" t="s">
        <v>33</v>
      </c>
      <c r="E3243" s="3" t="s">
        <v>24</v>
      </c>
      <c r="F3243" s="3" t="s">
        <v>25</v>
      </c>
      <c r="G3243" s="3" t="s">
        <v>61</v>
      </c>
      <c r="H3243" s="3" t="s">
        <v>53</v>
      </c>
      <c r="I3243" s="4">
        <v>41229</v>
      </c>
      <c r="J3243" s="3" t="s">
        <v>48</v>
      </c>
      <c r="K3243" s="3" t="s">
        <v>43</v>
      </c>
      <c r="L3243" s="5">
        <v>7214.86</v>
      </c>
      <c r="M3243" s="5">
        <v>7455.87</v>
      </c>
      <c r="N3243" s="6">
        <v>0.34</v>
      </c>
      <c r="O3243" s="5">
        <v>2494.17</v>
      </c>
      <c r="P3243" s="3">
        <v>18</v>
      </c>
      <c r="Q3243" s="5">
        <v>131.16999999999999</v>
      </c>
      <c r="R3243" s="7">
        <f t="shared" si="150"/>
        <v>41235</v>
      </c>
      <c r="S3243" s="3">
        <v>6</v>
      </c>
      <c r="T3243" s="6">
        <v>6.5000000000000002E-2</v>
      </c>
      <c r="U3243" s="3" t="s">
        <v>30</v>
      </c>
      <c r="V3243" s="3">
        <v>2.9</v>
      </c>
      <c r="W3243" s="3" t="s">
        <v>45</v>
      </c>
      <c r="X3243" s="8">
        <f t="shared" si="151"/>
        <v>34.569901564271518</v>
      </c>
      <c r="Y3243" s="9">
        <f t="shared" si="152"/>
        <v>5.3759729656707469</v>
      </c>
    </row>
    <row r="3244" spans="1:25" x14ac:dyDescent="0.3">
      <c r="A3244" s="3">
        <v>203242</v>
      </c>
      <c r="B3244" s="3">
        <v>4140</v>
      </c>
      <c r="C3244" s="3" t="s">
        <v>39</v>
      </c>
      <c r="D3244" s="3" t="s">
        <v>33</v>
      </c>
      <c r="E3244" s="3" t="s">
        <v>34</v>
      </c>
      <c r="F3244" s="3" t="s">
        <v>54</v>
      </c>
      <c r="G3244" s="3" t="s">
        <v>61</v>
      </c>
      <c r="H3244" s="3" t="s">
        <v>41</v>
      </c>
      <c r="I3244" s="4">
        <v>41230</v>
      </c>
      <c r="J3244" s="3" t="s">
        <v>28</v>
      </c>
      <c r="K3244" s="3" t="s">
        <v>29</v>
      </c>
      <c r="L3244" s="5">
        <v>2873.86</v>
      </c>
      <c r="M3244" s="5">
        <v>2597.27</v>
      </c>
      <c r="N3244" s="6">
        <v>0.35</v>
      </c>
      <c r="O3244" s="5">
        <v>649.11</v>
      </c>
      <c r="P3244" s="3">
        <v>6</v>
      </c>
      <c r="Q3244" s="5">
        <v>203.75</v>
      </c>
      <c r="R3244" s="7">
        <f t="shared" si="150"/>
        <v>41241</v>
      </c>
      <c r="S3244" s="3">
        <v>11</v>
      </c>
      <c r="T3244" s="6">
        <v>0.113</v>
      </c>
      <c r="U3244" s="3" t="s">
        <v>49</v>
      </c>
      <c r="V3244" s="3">
        <v>4.4000000000000004</v>
      </c>
      <c r="W3244" s="3" t="s">
        <v>38</v>
      </c>
      <c r="X3244" s="8">
        <f t="shared" si="151"/>
        <v>22.586695246114978</v>
      </c>
      <c r="Y3244" s="9">
        <f t="shared" si="152"/>
        <v>18.441543107442303</v>
      </c>
    </row>
    <row r="3245" spans="1:25" x14ac:dyDescent="0.3">
      <c r="A3245" s="3">
        <v>203243</v>
      </c>
      <c r="B3245" s="3">
        <v>2584</v>
      </c>
      <c r="C3245" s="3" t="s">
        <v>50</v>
      </c>
      <c r="D3245" s="3" t="s">
        <v>23</v>
      </c>
      <c r="E3245" s="3" t="s">
        <v>46</v>
      </c>
      <c r="F3245" s="3" t="s">
        <v>59</v>
      </c>
      <c r="G3245" s="3" t="s">
        <v>36</v>
      </c>
      <c r="H3245" s="3" t="s">
        <v>41</v>
      </c>
      <c r="I3245" s="4">
        <v>41231</v>
      </c>
      <c r="J3245" s="3" t="s">
        <v>48</v>
      </c>
      <c r="K3245" s="3" t="s">
        <v>55</v>
      </c>
      <c r="L3245" s="5">
        <v>4094.62</v>
      </c>
      <c r="M3245" s="5">
        <v>4350.67</v>
      </c>
      <c r="N3245" s="6">
        <v>0.08</v>
      </c>
      <c r="O3245" s="5">
        <v>1227.8399999999999</v>
      </c>
      <c r="P3245" s="3">
        <v>9</v>
      </c>
      <c r="Q3245" s="5">
        <v>146.18</v>
      </c>
      <c r="R3245" s="7">
        <f t="shared" si="150"/>
        <v>41243</v>
      </c>
      <c r="S3245" s="3">
        <v>12</v>
      </c>
      <c r="T3245" s="6">
        <v>3.9E-2</v>
      </c>
      <c r="U3245" s="3" t="s">
        <v>37</v>
      </c>
      <c r="V3245" s="3">
        <v>1.5</v>
      </c>
      <c r="W3245" s="3" t="s">
        <v>38</v>
      </c>
      <c r="X3245" s="8">
        <f t="shared" si="151"/>
        <v>29.986665429270605</v>
      </c>
      <c r="Y3245" s="9">
        <f t="shared" si="152"/>
        <v>10.457188841667554</v>
      </c>
    </row>
    <row r="3246" spans="1:25" x14ac:dyDescent="0.3">
      <c r="A3246" s="3">
        <v>203244</v>
      </c>
      <c r="B3246" s="3">
        <v>5676</v>
      </c>
      <c r="C3246" s="3" t="s">
        <v>39</v>
      </c>
      <c r="D3246" s="3" t="s">
        <v>56</v>
      </c>
      <c r="E3246" s="3" t="s">
        <v>46</v>
      </c>
      <c r="F3246" s="3" t="s">
        <v>54</v>
      </c>
      <c r="G3246" s="3" t="s">
        <v>62</v>
      </c>
      <c r="H3246" s="3" t="s">
        <v>53</v>
      </c>
      <c r="I3246" s="4">
        <v>41232</v>
      </c>
      <c r="J3246" s="3" t="s">
        <v>42</v>
      </c>
      <c r="K3246" s="3" t="s">
        <v>58</v>
      </c>
      <c r="L3246" s="5">
        <v>7432.96</v>
      </c>
      <c r="M3246" s="5">
        <v>7013.26</v>
      </c>
      <c r="N3246" s="6">
        <v>0.33</v>
      </c>
      <c r="O3246" s="5">
        <v>3166.14</v>
      </c>
      <c r="P3246" s="3">
        <v>22</v>
      </c>
      <c r="Q3246" s="5">
        <v>19.11</v>
      </c>
      <c r="R3246" s="7">
        <f t="shared" si="150"/>
        <v>41242</v>
      </c>
      <c r="S3246" s="3">
        <v>10</v>
      </c>
      <c r="T3246" s="6">
        <v>1.9E-2</v>
      </c>
      <c r="U3246" s="3" t="s">
        <v>44</v>
      </c>
      <c r="V3246" s="3">
        <v>4.0999999999999996</v>
      </c>
      <c r="W3246" s="3" t="s">
        <v>31</v>
      </c>
      <c r="X3246" s="8">
        <f t="shared" si="151"/>
        <v>42.59595100740485</v>
      </c>
      <c r="Y3246" s="9">
        <f t="shared" si="152"/>
        <v>4.8174717347113631</v>
      </c>
    </row>
    <row r="3247" spans="1:25" x14ac:dyDescent="0.3">
      <c r="A3247" s="3">
        <v>203245</v>
      </c>
      <c r="B3247" s="3">
        <v>6652</v>
      </c>
      <c r="C3247" s="3" t="s">
        <v>22</v>
      </c>
      <c r="D3247" s="3" t="s">
        <v>23</v>
      </c>
      <c r="E3247" s="3" t="s">
        <v>46</v>
      </c>
      <c r="F3247" s="3" t="s">
        <v>25</v>
      </c>
      <c r="G3247" s="3" t="s">
        <v>62</v>
      </c>
      <c r="H3247" s="3" t="s">
        <v>47</v>
      </c>
      <c r="I3247" s="4">
        <v>41233</v>
      </c>
      <c r="J3247" s="3" t="s">
        <v>48</v>
      </c>
      <c r="K3247" s="3" t="s">
        <v>43</v>
      </c>
      <c r="L3247" s="5">
        <v>5545.24</v>
      </c>
      <c r="M3247" s="5">
        <v>6002.6</v>
      </c>
      <c r="N3247" s="6">
        <v>0.23</v>
      </c>
      <c r="O3247" s="5">
        <v>1494.72</v>
      </c>
      <c r="P3247" s="3">
        <v>12</v>
      </c>
      <c r="Q3247" s="5">
        <v>158.38</v>
      </c>
      <c r="R3247" s="7">
        <f t="shared" si="150"/>
        <v>41240</v>
      </c>
      <c r="S3247" s="3">
        <v>7</v>
      </c>
      <c r="T3247" s="6">
        <v>0.19</v>
      </c>
      <c r="U3247" s="3" t="s">
        <v>30</v>
      </c>
      <c r="V3247" s="3">
        <v>4.7</v>
      </c>
      <c r="W3247" s="3" t="s">
        <v>45</v>
      </c>
      <c r="X3247" s="8">
        <f t="shared" si="151"/>
        <v>26.955010062684394</v>
      </c>
      <c r="Y3247" s="9">
        <f t="shared" si="152"/>
        <v>7.6983862548451212</v>
      </c>
    </row>
    <row r="3248" spans="1:25" x14ac:dyDescent="0.3">
      <c r="A3248" s="3">
        <v>203246</v>
      </c>
      <c r="B3248" s="3">
        <v>5095</v>
      </c>
      <c r="C3248" s="3" t="s">
        <v>22</v>
      </c>
      <c r="D3248" s="3" t="s">
        <v>33</v>
      </c>
      <c r="E3248" s="3" t="s">
        <v>24</v>
      </c>
      <c r="F3248" s="3" t="s">
        <v>54</v>
      </c>
      <c r="G3248" s="3" t="s">
        <v>60</v>
      </c>
      <c r="H3248" s="3" t="s">
        <v>53</v>
      </c>
      <c r="I3248" s="4">
        <v>41234</v>
      </c>
      <c r="J3248" s="3" t="s">
        <v>42</v>
      </c>
      <c r="K3248" s="3" t="s">
        <v>55</v>
      </c>
      <c r="L3248" s="5">
        <v>382.77</v>
      </c>
      <c r="M3248" s="5">
        <v>386.02</v>
      </c>
      <c r="N3248" s="6">
        <v>0.26</v>
      </c>
      <c r="O3248" s="5">
        <v>126.8</v>
      </c>
      <c r="P3248" s="3">
        <v>16</v>
      </c>
      <c r="Q3248" s="5">
        <v>258.86</v>
      </c>
      <c r="R3248" s="7">
        <f t="shared" si="150"/>
        <v>41243</v>
      </c>
      <c r="S3248" s="3">
        <v>9</v>
      </c>
      <c r="T3248" s="6">
        <v>0.13600000000000001</v>
      </c>
      <c r="U3248" s="3" t="s">
        <v>44</v>
      </c>
      <c r="V3248" s="3">
        <v>2.6</v>
      </c>
      <c r="W3248" s="3" t="s">
        <v>45</v>
      </c>
      <c r="X3248" s="8">
        <f t="shared" si="151"/>
        <v>33.126943072863604</v>
      </c>
      <c r="Y3248" s="9">
        <f t="shared" si="152"/>
        <v>6.1973796694471792</v>
      </c>
    </row>
    <row r="3249" spans="1:25" x14ac:dyDescent="0.3">
      <c r="A3249" s="3">
        <v>203247</v>
      </c>
      <c r="B3249" s="3">
        <v>3174</v>
      </c>
      <c r="C3249" s="3" t="s">
        <v>39</v>
      </c>
      <c r="D3249" s="3" t="s">
        <v>56</v>
      </c>
      <c r="E3249" s="3" t="s">
        <v>46</v>
      </c>
      <c r="F3249" s="3" t="s">
        <v>35</v>
      </c>
      <c r="G3249" s="3" t="s">
        <v>40</v>
      </c>
      <c r="H3249" s="3" t="s">
        <v>57</v>
      </c>
      <c r="I3249" s="4">
        <v>41235</v>
      </c>
      <c r="J3249" s="3" t="s">
        <v>28</v>
      </c>
      <c r="K3249" s="3" t="s">
        <v>58</v>
      </c>
      <c r="L3249" s="5">
        <v>2692.33</v>
      </c>
      <c r="M3249" s="5">
        <v>2625.27</v>
      </c>
      <c r="N3249" s="6">
        <v>0.28000000000000003</v>
      </c>
      <c r="O3249" s="5">
        <v>1265.3900000000001</v>
      </c>
      <c r="P3249" s="3">
        <v>20</v>
      </c>
      <c r="Q3249" s="5">
        <v>124.06</v>
      </c>
      <c r="R3249" s="7">
        <f t="shared" si="150"/>
        <v>41249</v>
      </c>
      <c r="S3249" s="3">
        <v>14</v>
      </c>
      <c r="T3249" s="6">
        <v>0.16900000000000001</v>
      </c>
      <c r="U3249" s="3" t="s">
        <v>30</v>
      </c>
      <c r="V3249" s="3">
        <v>4.0999999999999996</v>
      </c>
      <c r="W3249" s="3" t="s">
        <v>45</v>
      </c>
      <c r="X3249" s="8">
        <f t="shared" si="151"/>
        <v>46.999810572998115</v>
      </c>
      <c r="Y3249" s="9">
        <f t="shared" si="152"/>
        <v>5.1277201963988457</v>
      </c>
    </row>
    <row r="3250" spans="1:25" x14ac:dyDescent="0.3">
      <c r="A3250" s="3">
        <v>203248</v>
      </c>
      <c r="B3250" s="3">
        <v>1650</v>
      </c>
      <c r="C3250" s="3" t="s">
        <v>22</v>
      </c>
      <c r="D3250" s="3" t="s">
        <v>56</v>
      </c>
      <c r="E3250" s="3" t="s">
        <v>34</v>
      </c>
      <c r="F3250" s="3" t="s">
        <v>25</v>
      </c>
      <c r="G3250" s="3" t="s">
        <v>62</v>
      </c>
      <c r="H3250" s="3" t="s">
        <v>53</v>
      </c>
      <c r="I3250" s="4">
        <v>41236</v>
      </c>
      <c r="J3250" s="3" t="s">
        <v>42</v>
      </c>
      <c r="K3250" s="3" t="s">
        <v>43</v>
      </c>
      <c r="L3250" s="5">
        <v>7812.26</v>
      </c>
      <c r="M3250" s="5">
        <v>8182.97</v>
      </c>
      <c r="N3250" s="6">
        <v>0.32</v>
      </c>
      <c r="O3250" s="5">
        <v>2728.72</v>
      </c>
      <c r="P3250" s="3">
        <v>4</v>
      </c>
      <c r="Q3250" s="5">
        <v>201.68</v>
      </c>
      <c r="R3250" s="7">
        <f t="shared" si="150"/>
        <v>41247</v>
      </c>
      <c r="S3250" s="3">
        <v>11</v>
      </c>
      <c r="T3250" s="6">
        <v>0.11</v>
      </c>
      <c r="U3250" s="3" t="s">
        <v>44</v>
      </c>
      <c r="V3250" s="3">
        <v>1.3</v>
      </c>
      <c r="W3250" s="3" t="s">
        <v>45</v>
      </c>
      <c r="X3250" s="8">
        <f t="shared" si="151"/>
        <v>34.928689009326362</v>
      </c>
      <c r="Y3250" s="9">
        <f t="shared" si="152"/>
        <v>23.867434440062716</v>
      </c>
    </row>
    <row r="3251" spans="1:25" x14ac:dyDescent="0.3">
      <c r="A3251" s="3">
        <v>203249</v>
      </c>
      <c r="B3251" s="3">
        <v>5983</v>
      </c>
      <c r="C3251" s="3" t="s">
        <v>32</v>
      </c>
      <c r="D3251" s="3" t="s">
        <v>56</v>
      </c>
      <c r="E3251" s="3" t="s">
        <v>46</v>
      </c>
      <c r="F3251" s="3" t="s">
        <v>51</v>
      </c>
      <c r="G3251" s="3" t="s">
        <v>62</v>
      </c>
      <c r="H3251" s="3" t="s">
        <v>47</v>
      </c>
      <c r="I3251" s="4">
        <v>41237</v>
      </c>
      <c r="J3251" s="3" t="s">
        <v>42</v>
      </c>
      <c r="K3251" s="3" t="s">
        <v>43</v>
      </c>
      <c r="L3251" s="5">
        <v>6928.17</v>
      </c>
      <c r="M3251" s="5">
        <v>6669.1</v>
      </c>
      <c r="N3251" s="6">
        <v>0.32</v>
      </c>
      <c r="O3251" s="5">
        <v>1554</v>
      </c>
      <c r="P3251" s="3">
        <v>9</v>
      </c>
      <c r="Q3251" s="5">
        <v>26.4</v>
      </c>
      <c r="R3251" s="7">
        <f t="shared" si="150"/>
        <v>41238</v>
      </c>
      <c r="S3251" s="3">
        <v>1</v>
      </c>
      <c r="T3251" s="6">
        <v>0.191</v>
      </c>
      <c r="U3251" s="3" t="s">
        <v>49</v>
      </c>
      <c r="V3251" s="3">
        <v>4.9000000000000004</v>
      </c>
      <c r="W3251" s="3" t="s">
        <v>38</v>
      </c>
      <c r="X3251" s="8">
        <f t="shared" si="151"/>
        <v>22.430165541549933</v>
      </c>
      <c r="Y3251" s="9">
        <f t="shared" si="152"/>
        <v>11.542736901031123</v>
      </c>
    </row>
    <row r="3252" spans="1:25" x14ac:dyDescent="0.3">
      <c r="A3252" s="3">
        <v>203250</v>
      </c>
      <c r="B3252" s="3">
        <v>3245</v>
      </c>
      <c r="C3252" s="3" t="s">
        <v>39</v>
      </c>
      <c r="D3252" s="3" t="s">
        <v>56</v>
      </c>
      <c r="E3252" s="3" t="s">
        <v>24</v>
      </c>
      <c r="F3252" s="3" t="s">
        <v>54</v>
      </c>
      <c r="G3252" s="3" t="s">
        <v>61</v>
      </c>
      <c r="H3252" s="3" t="s">
        <v>27</v>
      </c>
      <c r="I3252" s="4">
        <v>41238</v>
      </c>
      <c r="J3252" s="3" t="s">
        <v>28</v>
      </c>
      <c r="K3252" s="3" t="s">
        <v>58</v>
      </c>
      <c r="L3252" s="5">
        <v>7067.35</v>
      </c>
      <c r="M3252" s="5">
        <v>7371.37</v>
      </c>
      <c r="N3252" s="6">
        <v>0.37</v>
      </c>
      <c r="O3252" s="5">
        <v>2317.4899999999998</v>
      </c>
      <c r="P3252" s="3">
        <v>28</v>
      </c>
      <c r="Q3252" s="5">
        <v>167.79</v>
      </c>
      <c r="R3252" s="7">
        <f t="shared" si="150"/>
        <v>41239</v>
      </c>
      <c r="S3252" s="3">
        <v>1</v>
      </c>
      <c r="T3252" s="6">
        <v>0.106</v>
      </c>
      <c r="U3252" s="3" t="s">
        <v>49</v>
      </c>
      <c r="V3252" s="3">
        <v>1.3</v>
      </c>
      <c r="W3252" s="3" t="s">
        <v>38</v>
      </c>
      <c r="X3252" s="8">
        <f t="shared" si="151"/>
        <v>32.791498935244462</v>
      </c>
      <c r="Y3252" s="9">
        <f t="shared" si="152"/>
        <v>3.4241308894121061</v>
      </c>
    </row>
    <row r="3253" spans="1:25" x14ac:dyDescent="0.3">
      <c r="A3253" s="3">
        <v>203251</v>
      </c>
      <c r="B3253" s="3">
        <v>7171</v>
      </c>
      <c r="C3253" s="3" t="s">
        <v>39</v>
      </c>
      <c r="D3253" s="3" t="s">
        <v>23</v>
      </c>
      <c r="E3253" s="3" t="s">
        <v>34</v>
      </c>
      <c r="F3253" s="3" t="s">
        <v>54</v>
      </c>
      <c r="G3253" s="3" t="s">
        <v>52</v>
      </c>
      <c r="H3253" s="3" t="s">
        <v>27</v>
      </c>
      <c r="I3253" s="4">
        <v>41239</v>
      </c>
      <c r="J3253" s="3" t="s">
        <v>42</v>
      </c>
      <c r="K3253" s="3" t="s">
        <v>43</v>
      </c>
      <c r="L3253" s="5">
        <v>7475.68</v>
      </c>
      <c r="M3253" s="5">
        <v>7195.42</v>
      </c>
      <c r="N3253" s="6">
        <v>0.28999999999999998</v>
      </c>
      <c r="O3253" s="5">
        <v>3321.71</v>
      </c>
      <c r="P3253" s="3">
        <v>3</v>
      </c>
      <c r="Q3253" s="5">
        <v>265.47000000000003</v>
      </c>
      <c r="R3253" s="7">
        <f t="shared" si="150"/>
        <v>41252</v>
      </c>
      <c r="S3253" s="3">
        <v>13</v>
      </c>
      <c r="T3253" s="6">
        <v>0.17799999999999999</v>
      </c>
      <c r="U3253" s="3" t="s">
        <v>30</v>
      </c>
      <c r="V3253" s="3">
        <v>3.9</v>
      </c>
      <c r="W3253" s="3" t="s">
        <v>45</v>
      </c>
      <c r="X3253" s="8">
        <f t="shared" si="151"/>
        <v>44.433549857671814</v>
      </c>
      <c r="Y3253" s="9">
        <f t="shared" si="152"/>
        <v>34.631659212851133</v>
      </c>
    </row>
    <row r="3254" spans="1:25" x14ac:dyDescent="0.3">
      <c r="A3254" s="3">
        <v>203252</v>
      </c>
      <c r="B3254" s="3">
        <v>4361</v>
      </c>
      <c r="C3254" s="3" t="s">
        <v>50</v>
      </c>
      <c r="D3254" s="3" t="s">
        <v>33</v>
      </c>
      <c r="E3254" s="3" t="s">
        <v>34</v>
      </c>
      <c r="F3254" s="3" t="s">
        <v>35</v>
      </c>
      <c r="G3254" s="3" t="s">
        <v>36</v>
      </c>
      <c r="H3254" s="3" t="s">
        <v>57</v>
      </c>
      <c r="I3254" s="4">
        <v>41240</v>
      </c>
      <c r="J3254" s="3" t="s">
        <v>48</v>
      </c>
      <c r="K3254" s="3" t="s">
        <v>58</v>
      </c>
      <c r="L3254" s="5">
        <v>5086.74</v>
      </c>
      <c r="M3254" s="5">
        <v>5440.06</v>
      </c>
      <c r="N3254" s="6">
        <v>0.31</v>
      </c>
      <c r="O3254" s="5">
        <v>819.59</v>
      </c>
      <c r="P3254" s="3">
        <v>4</v>
      </c>
      <c r="Q3254" s="5">
        <v>289.33999999999997</v>
      </c>
      <c r="R3254" s="7">
        <f t="shared" si="150"/>
        <v>41245</v>
      </c>
      <c r="S3254" s="3">
        <v>5</v>
      </c>
      <c r="T3254" s="6">
        <v>3.0000000000000001E-3</v>
      </c>
      <c r="U3254" s="3" t="s">
        <v>37</v>
      </c>
      <c r="V3254" s="3">
        <v>4.5</v>
      </c>
      <c r="W3254" s="3" t="s">
        <v>45</v>
      </c>
      <c r="X3254" s="8">
        <f t="shared" si="151"/>
        <v>16.112284095511075</v>
      </c>
      <c r="Y3254" s="9">
        <f t="shared" si="152"/>
        <v>23.376304673110219</v>
      </c>
    </row>
    <row r="3255" spans="1:25" x14ac:dyDescent="0.3">
      <c r="A3255" s="3">
        <v>203253</v>
      </c>
      <c r="B3255" s="3">
        <v>7836</v>
      </c>
      <c r="C3255" s="3" t="s">
        <v>22</v>
      </c>
      <c r="D3255" s="3" t="s">
        <v>33</v>
      </c>
      <c r="E3255" s="3" t="s">
        <v>24</v>
      </c>
      <c r="F3255" s="3" t="s">
        <v>25</v>
      </c>
      <c r="G3255" s="3" t="s">
        <v>26</v>
      </c>
      <c r="H3255" s="3" t="s">
        <v>53</v>
      </c>
      <c r="I3255" s="4">
        <v>41241</v>
      </c>
      <c r="J3255" s="3" t="s">
        <v>42</v>
      </c>
      <c r="K3255" s="3" t="s">
        <v>29</v>
      </c>
      <c r="L3255" s="5">
        <v>6253.27</v>
      </c>
      <c r="M3255" s="5">
        <v>6854.96</v>
      </c>
      <c r="N3255" s="6">
        <v>0.35</v>
      </c>
      <c r="O3255" s="5">
        <v>2685.21</v>
      </c>
      <c r="P3255" s="3">
        <v>3</v>
      </c>
      <c r="Q3255" s="5">
        <v>62</v>
      </c>
      <c r="R3255" s="7">
        <f t="shared" si="150"/>
        <v>41254</v>
      </c>
      <c r="S3255" s="3">
        <v>13</v>
      </c>
      <c r="T3255" s="6">
        <v>5.5E-2</v>
      </c>
      <c r="U3255" s="3" t="s">
        <v>30</v>
      </c>
      <c r="V3255" s="3">
        <v>2.7</v>
      </c>
      <c r="W3255" s="3" t="s">
        <v>31</v>
      </c>
      <c r="X3255" s="8">
        <f t="shared" si="151"/>
        <v>42.94089332461256</v>
      </c>
      <c r="Y3255" s="9">
        <f t="shared" si="152"/>
        <v>30.407520004979364</v>
      </c>
    </row>
    <row r="3256" spans="1:25" x14ac:dyDescent="0.3">
      <c r="A3256" s="3">
        <v>203254</v>
      </c>
      <c r="B3256" s="3">
        <v>7107</v>
      </c>
      <c r="C3256" s="3" t="s">
        <v>50</v>
      </c>
      <c r="D3256" s="3" t="s">
        <v>23</v>
      </c>
      <c r="E3256" s="3" t="s">
        <v>46</v>
      </c>
      <c r="F3256" s="3" t="s">
        <v>35</v>
      </c>
      <c r="G3256" s="3" t="s">
        <v>52</v>
      </c>
      <c r="H3256" s="3" t="s">
        <v>57</v>
      </c>
      <c r="I3256" s="4">
        <v>41242</v>
      </c>
      <c r="J3256" s="3" t="s">
        <v>28</v>
      </c>
      <c r="K3256" s="3" t="s">
        <v>58</v>
      </c>
      <c r="L3256" s="5">
        <v>5245.43</v>
      </c>
      <c r="M3256" s="5">
        <v>5410.96</v>
      </c>
      <c r="N3256" s="6">
        <v>0.3</v>
      </c>
      <c r="O3256" s="5">
        <v>735.32</v>
      </c>
      <c r="P3256" s="3">
        <v>23</v>
      </c>
      <c r="Q3256" s="5">
        <v>247.34</v>
      </c>
      <c r="R3256" s="7">
        <f t="shared" si="150"/>
        <v>41251</v>
      </c>
      <c r="S3256" s="3">
        <v>9</v>
      </c>
      <c r="T3256" s="6">
        <v>4.2999999999999997E-2</v>
      </c>
      <c r="U3256" s="3" t="s">
        <v>37</v>
      </c>
      <c r="V3256" s="3">
        <v>1.6</v>
      </c>
      <c r="W3256" s="3" t="s">
        <v>45</v>
      </c>
      <c r="X3256" s="8">
        <f t="shared" si="151"/>
        <v>14.018297832589511</v>
      </c>
      <c r="Y3256" s="9">
        <f t="shared" si="152"/>
        <v>4.2148190693156753</v>
      </c>
    </row>
    <row r="3257" spans="1:25" x14ac:dyDescent="0.3">
      <c r="A3257" s="3">
        <v>203255</v>
      </c>
      <c r="B3257" s="3">
        <v>3533</v>
      </c>
      <c r="C3257" s="3" t="s">
        <v>22</v>
      </c>
      <c r="D3257" s="3" t="s">
        <v>56</v>
      </c>
      <c r="E3257" s="3" t="s">
        <v>24</v>
      </c>
      <c r="F3257" s="3" t="s">
        <v>51</v>
      </c>
      <c r="G3257" s="3" t="s">
        <v>52</v>
      </c>
      <c r="H3257" s="3" t="s">
        <v>47</v>
      </c>
      <c r="I3257" s="4">
        <v>41243</v>
      </c>
      <c r="J3257" s="3" t="s">
        <v>48</v>
      </c>
      <c r="K3257" s="3" t="s">
        <v>43</v>
      </c>
      <c r="L3257" s="5">
        <v>4250.74</v>
      </c>
      <c r="M3257" s="5">
        <v>4283.08</v>
      </c>
      <c r="N3257" s="6">
        <v>0.28000000000000003</v>
      </c>
      <c r="O3257" s="5">
        <v>2052.56</v>
      </c>
      <c r="P3257" s="3">
        <v>25</v>
      </c>
      <c r="Q3257" s="5">
        <v>296.01</v>
      </c>
      <c r="R3257" s="7">
        <f t="shared" si="150"/>
        <v>41254</v>
      </c>
      <c r="S3257" s="3">
        <v>11</v>
      </c>
      <c r="T3257" s="6">
        <v>0.17</v>
      </c>
      <c r="U3257" s="3" t="s">
        <v>49</v>
      </c>
      <c r="V3257" s="3">
        <v>2.9</v>
      </c>
      <c r="W3257" s="3" t="s">
        <v>31</v>
      </c>
      <c r="X3257" s="8">
        <f t="shared" si="151"/>
        <v>48.287121771738569</v>
      </c>
      <c r="Y3257" s="9">
        <f t="shared" si="152"/>
        <v>3.969797435490348</v>
      </c>
    </row>
    <row r="3258" spans="1:25" x14ac:dyDescent="0.3">
      <c r="A3258" s="3">
        <v>203256</v>
      </c>
      <c r="B3258" s="3">
        <v>3976</v>
      </c>
      <c r="C3258" s="3" t="s">
        <v>32</v>
      </c>
      <c r="D3258" s="3" t="s">
        <v>23</v>
      </c>
      <c r="E3258" s="3" t="s">
        <v>34</v>
      </c>
      <c r="F3258" s="3" t="s">
        <v>59</v>
      </c>
      <c r="G3258" s="3" t="s">
        <v>40</v>
      </c>
      <c r="H3258" s="3" t="s">
        <v>53</v>
      </c>
      <c r="I3258" s="4">
        <v>41244</v>
      </c>
      <c r="J3258" s="3" t="s">
        <v>42</v>
      </c>
      <c r="K3258" s="3" t="s">
        <v>29</v>
      </c>
      <c r="L3258" s="5">
        <v>4182.7299999999996</v>
      </c>
      <c r="M3258" s="5">
        <v>4149.18</v>
      </c>
      <c r="N3258" s="6">
        <v>0.19</v>
      </c>
      <c r="O3258" s="5">
        <v>685.25</v>
      </c>
      <c r="P3258" s="3">
        <v>7</v>
      </c>
      <c r="Q3258" s="5">
        <v>96.9</v>
      </c>
      <c r="R3258" s="7">
        <f t="shared" si="150"/>
        <v>41256</v>
      </c>
      <c r="S3258" s="3">
        <v>12</v>
      </c>
      <c r="T3258" s="6">
        <v>0.13100000000000001</v>
      </c>
      <c r="U3258" s="3" t="s">
        <v>49</v>
      </c>
      <c r="V3258" s="3">
        <v>4.7</v>
      </c>
      <c r="W3258" s="3" t="s">
        <v>45</v>
      </c>
      <c r="X3258" s="8">
        <f t="shared" si="151"/>
        <v>16.382840871870766</v>
      </c>
      <c r="Y3258" s="9">
        <f t="shared" si="152"/>
        <v>14.401227643603242</v>
      </c>
    </row>
    <row r="3259" spans="1:25" x14ac:dyDescent="0.3">
      <c r="A3259" s="3">
        <v>203257</v>
      </c>
      <c r="B3259" s="3">
        <v>1432</v>
      </c>
      <c r="C3259" s="3" t="s">
        <v>50</v>
      </c>
      <c r="D3259" s="3" t="s">
        <v>23</v>
      </c>
      <c r="E3259" s="3" t="s">
        <v>24</v>
      </c>
      <c r="F3259" s="3" t="s">
        <v>59</v>
      </c>
      <c r="G3259" s="3" t="s">
        <v>40</v>
      </c>
      <c r="H3259" s="3" t="s">
        <v>47</v>
      </c>
      <c r="I3259" s="4">
        <v>41245</v>
      </c>
      <c r="J3259" s="3" t="s">
        <v>48</v>
      </c>
      <c r="K3259" s="3" t="s">
        <v>29</v>
      </c>
      <c r="L3259" s="5">
        <v>153.12</v>
      </c>
      <c r="M3259" s="5">
        <v>166.26</v>
      </c>
      <c r="N3259" s="6">
        <v>0.21</v>
      </c>
      <c r="O3259" s="5">
        <v>43.86</v>
      </c>
      <c r="P3259" s="3">
        <v>29</v>
      </c>
      <c r="Q3259" s="5">
        <v>216.39</v>
      </c>
      <c r="R3259" s="7">
        <f t="shared" si="150"/>
        <v>41250</v>
      </c>
      <c r="S3259" s="3">
        <v>5</v>
      </c>
      <c r="T3259" s="6">
        <v>8.5000000000000006E-2</v>
      </c>
      <c r="U3259" s="3" t="s">
        <v>30</v>
      </c>
      <c r="V3259" s="3">
        <v>3.3</v>
      </c>
      <c r="W3259" s="3" t="s">
        <v>45</v>
      </c>
      <c r="X3259" s="8">
        <f t="shared" si="151"/>
        <v>28.644200626959247</v>
      </c>
      <c r="Y3259" s="9">
        <f t="shared" si="152"/>
        <v>3.1757488271382175</v>
      </c>
    </row>
    <row r="3260" spans="1:25" x14ac:dyDescent="0.3">
      <c r="A3260" s="3">
        <v>203258</v>
      </c>
      <c r="B3260" s="3">
        <v>7360</v>
      </c>
      <c r="C3260" s="3" t="s">
        <v>22</v>
      </c>
      <c r="D3260" s="3" t="s">
        <v>23</v>
      </c>
      <c r="E3260" s="3" t="s">
        <v>24</v>
      </c>
      <c r="F3260" s="3" t="s">
        <v>25</v>
      </c>
      <c r="G3260" s="3" t="s">
        <v>61</v>
      </c>
      <c r="H3260" s="3" t="s">
        <v>27</v>
      </c>
      <c r="I3260" s="4">
        <v>41246</v>
      </c>
      <c r="J3260" s="3" t="s">
        <v>48</v>
      </c>
      <c r="K3260" s="3" t="s">
        <v>43</v>
      </c>
      <c r="L3260" s="5">
        <v>1893.24</v>
      </c>
      <c r="M3260" s="5">
        <v>1869.67</v>
      </c>
      <c r="N3260" s="6">
        <v>0.04</v>
      </c>
      <c r="O3260" s="5">
        <v>909.47</v>
      </c>
      <c r="P3260" s="3">
        <v>7</v>
      </c>
      <c r="Q3260" s="5">
        <v>31.97</v>
      </c>
      <c r="R3260" s="7">
        <f t="shared" si="150"/>
        <v>41256</v>
      </c>
      <c r="S3260" s="3">
        <v>10</v>
      </c>
      <c r="T3260" s="6">
        <v>0.17899999999999999</v>
      </c>
      <c r="U3260" s="3" t="s">
        <v>37</v>
      </c>
      <c r="V3260" s="3">
        <v>2</v>
      </c>
      <c r="W3260" s="3" t="s">
        <v>38</v>
      </c>
      <c r="X3260" s="8">
        <f t="shared" si="151"/>
        <v>48.03775538230758</v>
      </c>
      <c r="Y3260" s="9">
        <f t="shared" si="152"/>
        <v>14.465807182168893</v>
      </c>
    </row>
    <row r="3261" spans="1:25" x14ac:dyDescent="0.3">
      <c r="A3261" s="3">
        <v>203259</v>
      </c>
      <c r="B3261" s="3">
        <v>7400</v>
      </c>
      <c r="C3261" s="3" t="s">
        <v>32</v>
      </c>
      <c r="D3261" s="3" t="s">
        <v>33</v>
      </c>
      <c r="E3261" s="3" t="s">
        <v>46</v>
      </c>
      <c r="F3261" s="3" t="s">
        <v>51</v>
      </c>
      <c r="G3261" s="3" t="s">
        <v>62</v>
      </c>
      <c r="H3261" s="3" t="s">
        <v>47</v>
      </c>
      <c r="I3261" s="4">
        <v>41247</v>
      </c>
      <c r="J3261" s="3" t="s">
        <v>28</v>
      </c>
      <c r="K3261" s="3" t="s">
        <v>43</v>
      </c>
      <c r="L3261" s="5">
        <v>280.62</v>
      </c>
      <c r="M3261" s="5">
        <v>298.02</v>
      </c>
      <c r="N3261" s="6">
        <v>0.32</v>
      </c>
      <c r="O3261" s="5">
        <v>51.49</v>
      </c>
      <c r="P3261" s="3">
        <v>1</v>
      </c>
      <c r="Q3261" s="5">
        <v>94.4</v>
      </c>
      <c r="R3261" s="7">
        <f t="shared" si="150"/>
        <v>41255</v>
      </c>
      <c r="S3261" s="3">
        <v>8</v>
      </c>
      <c r="T3261" s="6">
        <v>0.153</v>
      </c>
      <c r="U3261" s="3" t="s">
        <v>44</v>
      </c>
      <c r="V3261" s="3">
        <v>1.6</v>
      </c>
      <c r="W3261" s="3" t="s">
        <v>38</v>
      </c>
      <c r="X3261" s="8">
        <f t="shared" si="151"/>
        <v>18.348656546219086</v>
      </c>
      <c r="Y3261" s="9">
        <f t="shared" si="152"/>
        <v>94.161465673444738</v>
      </c>
    </row>
    <row r="3262" spans="1:25" x14ac:dyDescent="0.3">
      <c r="A3262" s="3">
        <v>203260</v>
      </c>
      <c r="B3262" s="3">
        <v>6450</v>
      </c>
      <c r="C3262" s="3" t="s">
        <v>32</v>
      </c>
      <c r="D3262" s="3" t="s">
        <v>33</v>
      </c>
      <c r="E3262" s="3" t="s">
        <v>46</v>
      </c>
      <c r="F3262" s="3" t="s">
        <v>54</v>
      </c>
      <c r="G3262" s="3" t="s">
        <v>62</v>
      </c>
      <c r="H3262" s="3" t="s">
        <v>57</v>
      </c>
      <c r="I3262" s="4">
        <v>41248</v>
      </c>
      <c r="J3262" s="3" t="s">
        <v>42</v>
      </c>
      <c r="K3262" s="3" t="s">
        <v>29</v>
      </c>
      <c r="L3262" s="5">
        <v>3625.52</v>
      </c>
      <c r="M3262" s="5">
        <v>3265.77</v>
      </c>
      <c r="N3262" s="6">
        <v>0.24</v>
      </c>
      <c r="O3262" s="5">
        <v>1293.3599999999999</v>
      </c>
      <c r="P3262" s="3">
        <v>20</v>
      </c>
      <c r="Q3262" s="5">
        <v>226.48</v>
      </c>
      <c r="R3262" s="7">
        <f t="shared" si="150"/>
        <v>41251</v>
      </c>
      <c r="S3262" s="3">
        <v>3</v>
      </c>
      <c r="T3262" s="6">
        <v>8.4000000000000005E-2</v>
      </c>
      <c r="U3262" s="3" t="s">
        <v>37</v>
      </c>
      <c r="V3262" s="3">
        <v>1.1000000000000001</v>
      </c>
      <c r="W3262" s="3" t="s">
        <v>31</v>
      </c>
      <c r="X3262" s="8">
        <f t="shared" si="151"/>
        <v>35.673779209603033</v>
      </c>
      <c r="Y3262" s="9">
        <f t="shared" si="152"/>
        <v>5.5507889410460622</v>
      </c>
    </row>
    <row r="3263" spans="1:25" x14ac:dyDescent="0.3">
      <c r="A3263" s="3">
        <v>203261</v>
      </c>
      <c r="B3263" s="3">
        <v>1916</v>
      </c>
      <c r="C3263" s="3" t="s">
        <v>50</v>
      </c>
      <c r="D3263" s="3" t="s">
        <v>33</v>
      </c>
      <c r="E3263" s="3" t="s">
        <v>24</v>
      </c>
      <c r="F3263" s="3" t="s">
        <v>25</v>
      </c>
      <c r="G3263" s="3" t="s">
        <v>62</v>
      </c>
      <c r="H3263" s="3" t="s">
        <v>41</v>
      </c>
      <c r="I3263" s="4">
        <v>41249</v>
      </c>
      <c r="J3263" s="3" t="s">
        <v>48</v>
      </c>
      <c r="K3263" s="3" t="s">
        <v>43</v>
      </c>
      <c r="L3263" s="5">
        <v>5784.55</v>
      </c>
      <c r="M3263" s="5">
        <v>6238.56</v>
      </c>
      <c r="N3263" s="6">
        <v>0.12</v>
      </c>
      <c r="O3263" s="5">
        <v>2284.46</v>
      </c>
      <c r="P3263" s="3">
        <v>2</v>
      </c>
      <c r="Q3263" s="5">
        <v>299.12</v>
      </c>
      <c r="R3263" s="7">
        <f t="shared" si="150"/>
        <v>41256</v>
      </c>
      <c r="S3263" s="3">
        <v>7</v>
      </c>
      <c r="T3263" s="6">
        <v>0.19400000000000001</v>
      </c>
      <c r="U3263" s="3" t="s">
        <v>37</v>
      </c>
      <c r="V3263" s="3">
        <v>3.2</v>
      </c>
      <c r="W3263" s="3" t="s">
        <v>31</v>
      </c>
      <c r="X3263" s="8">
        <f t="shared" si="151"/>
        <v>39.492441071474879</v>
      </c>
      <c r="Y3263" s="9">
        <f t="shared" si="152"/>
        <v>46.361259649662742</v>
      </c>
    </row>
    <row r="3264" spans="1:25" x14ac:dyDescent="0.3">
      <c r="A3264" s="3">
        <v>203262</v>
      </c>
      <c r="B3264" s="3">
        <v>1368</v>
      </c>
      <c r="C3264" s="3" t="s">
        <v>39</v>
      </c>
      <c r="D3264" s="3" t="s">
        <v>56</v>
      </c>
      <c r="E3264" s="3" t="s">
        <v>24</v>
      </c>
      <c r="F3264" s="3" t="s">
        <v>25</v>
      </c>
      <c r="G3264" s="3" t="s">
        <v>61</v>
      </c>
      <c r="H3264" s="3" t="s">
        <v>41</v>
      </c>
      <c r="I3264" s="4">
        <v>41250</v>
      </c>
      <c r="J3264" s="3" t="s">
        <v>48</v>
      </c>
      <c r="K3264" s="3" t="s">
        <v>29</v>
      </c>
      <c r="L3264" s="5">
        <v>7508.87</v>
      </c>
      <c r="M3264" s="5">
        <v>7338.79</v>
      </c>
      <c r="N3264" s="6">
        <v>0.38</v>
      </c>
      <c r="O3264" s="5">
        <v>864.64</v>
      </c>
      <c r="P3264" s="3">
        <v>7</v>
      </c>
      <c r="Q3264" s="5">
        <v>150.71</v>
      </c>
      <c r="R3264" s="7">
        <f t="shared" si="150"/>
        <v>41253</v>
      </c>
      <c r="S3264" s="3">
        <v>3</v>
      </c>
      <c r="T3264" s="6">
        <v>5.6000000000000001E-2</v>
      </c>
      <c r="U3264" s="3" t="s">
        <v>30</v>
      </c>
      <c r="V3264" s="3">
        <v>4.5</v>
      </c>
      <c r="W3264" s="3" t="s">
        <v>31</v>
      </c>
      <c r="X3264" s="8">
        <f t="shared" si="151"/>
        <v>11.514915027161212</v>
      </c>
      <c r="Y3264" s="9">
        <f t="shared" si="152"/>
        <v>14.616792608668655</v>
      </c>
    </row>
    <row r="3265" spans="1:25" x14ac:dyDescent="0.3">
      <c r="A3265" s="3">
        <v>203263</v>
      </c>
      <c r="B3265" s="3">
        <v>1422</v>
      </c>
      <c r="C3265" s="3" t="s">
        <v>22</v>
      </c>
      <c r="D3265" s="3" t="s">
        <v>23</v>
      </c>
      <c r="E3265" s="3" t="s">
        <v>34</v>
      </c>
      <c r="F3265" s="3" t="s">
        <v>25</v>
      </c>
      <c r="G3265" s="3" t="s">
        <v>26</v>
      </c>
      <c r="H3265" s="3" t="s">
        <v>53</v>
      </c>
      <c r="I3265" s="4">
        <v>41251</v>
      </c>
      <c r="J3265" s="3" t="s">
        <v>48</v>
      </c>
      <c r="K3265" s="3" t="s">
        <v>55</v>
      </c>
      <c r="L3265" s="5">
        <v>157.97999999999999</v>
      </c>
      <c r="M3265" s="5">
        <v>150.97999999999999</v>
      </c>
      <c r="N3265" s="6">
        <v>0.15</v>
      </c>
      <c r="O3265" s="5">
        <v>53.35</v>
      </c>
      <c r="P3265" s="3">
        <v>12</v>
      </c>
      <c r="Q3265" s="5">
        <v>120.48</v>
      </c>
      <c r="R3265" s="7">
        <f t="shared" si="150"/>
        <v>41264</v>
      </c>
      <c r="S3265" s="3">
        <v>13</v>
      </c>
      <c r="T3265" s="6">
        <v>8.3000000000000004E-2</v>
      </c>
      <c r="U3265" s="3" t="s">
        <v>37</v>
      </c>
      <c r="V3265" s="3">
        <v>4.8</v>
      </c>
      <c r="W3265" s="3" t="s">
        <v>45</v>
      </c>
      <c r="X3265" s="8">
        <f t="shared" si="151"/>
        <v>33.770097480693764</v>
      </c>
      <c r="Y3265" s="9">
        <f t="shared" si="152"/>
        <v>8.7196979732414892</v>
      </c>
    </row>
    <row r="3266" spans="1:25" x14ac:dyDescent="0.3">
      <c r="A3266" s="3">
        <v>203264</v>
      </c>
      <c r="B3266" s="3">
        <v>3512</v>
      </c>
      <c r="C3266" s="3" t="s">
        <v>22</v>
      </c>
      <c r="D3266" s="3" t="s">
        <v>23</v>
      </c>
      <c r="E3266" s="3" t="s">
        <v>34</v>
      </c>
      <c r="F3266" s="3" t="s">
        <v>51</v>
      </c>
      <c r="G3266" s="3" t="s">
        <v>36</v>
      </c>
      <c r="H3266" s="3" t="s">
        <v>57</v>
      </c>
      <c r="I3266" s="4">
        <v>41252</v>
      </c>
      <c r="J3266" s="3" t="s">
        <v>48</v>
      </c>
      <c r="K3266" s="3" t="s">
        <v>58</v>
      </c>
      <c r="L3266" s="5">
        <v>3951.02</v>
      </c>
      <c r="M3266" s="5">
        <v>3675.14</v>
      </c>
      <c r="N3266" s="6">
        <v>0.33</v>
      </c>
      <c r="O3266" s="5">
        <v>1596.23</v>
      </c>
      <c r="P3266" s="3">
        <v>13</v>
      </c>
      <c r="Q3266" s="5">
        <v>173.41</v>
      </c>
      <c r="R3266" s="7">
        <f t="shared" si="150"/>
        <v>41264</v>
      </c>
      <c r="S3266" s="3">
        <v>12</v>
      </c>
      <c r="T3266" s="6">
        <v>2.9000000000000001E-2</v>
      </c>
      <c r="U3266" s="3" t="s">
        <v>44</v>
      </c>
      <c r="V3266" s="3">
        <v>1.3</v>
      </c>
      <c r="W3266" s="3" t="s">
        <v>38</v>
      </c>
      <c r="X3266" s="8">
        <f t="shared" si="151"/>
        <v>40.400453553765864</v>
      </c>
      <c r="Y3266" s="9">
        <f t="shared" si="152"/>
        <v>8.2697425236757081</v>
      </c>
    </row>
    <row r="3267" spans="1:25" x14ac:dyDescent="0.3">
      <c r="A3267" s="3">
        <v>203265</v>
      </c>
      <c r="B3267" s="3">
        <v>1384</v>
      </c>
      <c r="C3267" s="3" t="s">
        <v>32</v>
      </c>
      <c r="D3267" s="3" t="s">
        <v>33</v>
      </c>
      <c r="E3267" s="3" t="s">
        <v>34</v>
      </c>
      <c r="F3267" s="3" t="s">
        <v>59</v>
      </c>
      <c r="G3267" s="3" t="s">
        <v>40</v>
      </c>
      <c r="H3267" s="3" t="s">
        <v>27</v>
      </c>
      <c r="I3267" s="4">
        <v>41253</v>
      </c>
      <c r="J3267" s="3" t="s">
        <v>28</v>
      </c>
      <c r="K3267" s="3" t="s">
        <v>43</v>
      </c>
      <c r="L3267" s="5">
        <v>5613.81</v>
      </c>
      <c r="M3267" s="5">
        <v>5132.72</v>
      </c>
      <c r="N3267" s="6">
        <v>0.35</v>
      </c>
      <c r="O3267" s="5">
        <v>2738.91</v>
      </c>
      <c r="P3267" s="3">
        <v>13</v>
      </c>
      <c r="Q3267" s="5">
        <v>256.29000000000002</v>
      </c>
      <c r="R3267" s="7">
        <f t="shared" ref="R3267:R3330" si="153">I3267+S3267</f>
        <v>41260</v>
      </c>
      <c r="S3267" s="3">
        <v>7</v>
      </c>
      <c r="T3267" s="6">
        <v>8.5000000000000006E-2</v>
      </c>
      <c r="U3267" s="3" t="s">
        <v>37</v>
      </c>
      <c r="V3267" s="3">
        <v>1.7</v>
      </c>
      <c r="W3267" s="3" t="s">
        <v>38</v>
      </c>
      <c r="X3267" s="8">
        <f t="shared" ref="X3267:X3330" si="154" xml:space="preserve"> (O3267/L3267) *100</f>
        <v>48.788790500569121</v>
      </c>
      <c r="Y3267" s="9">
        <f t="shared" ref="Y3267:Y3330" si="155">(L3267/(M3267*P3267))*100</f>
        <v>8.4133079237039716</v>
      </c>
    </row>
    <row r="3268" spans="1:25" x14ac:dyDescent="0.3">
      <c r="A3268" s="3">
        <v>203266</v>
      </c>
      <c r="B3268" s="3">
        <v>6113</v>
      </c>
      <c r="C3268" s="3" t="s">
        <v>32</v>
      </c>
      <c r="D3268" s="3" t="s">
        <v>33</v>
      </c>
      <c r="E3268" s="3" t="s">
        <v>24</v>
      </c>
      <c r="F3268" s="3" t="s">
        <v>51</v>
      </c>
      <c r="G3268" s="3" t="s">
        <v>40</v>
      </c>
      <c r="H3268" s="3" t="s">
        <v>53</v>
      </c>
      <c r="I3268" s="4">
        <v>41254</v>
      </c>
      <c r="J3268" s="3" t="s">
        <v>48</v>
      </c>
      <c r="K3268" s="3" t="s">
        <v>29</v>
      </c>
      <c r="L3268" s="5">
        <v>5354.24</v>
      </c>
      <c r="M3268" s="5">
        <v>5763.54</v>
      </c>
      <c r="N3268" s="6">
        <v>0.28000000000000003</v>
      </c>
      <c r="O3268" s="5">
        <v>832.62</v>
      </c>
      <c r="P3268" s="3">
        <v>4</v>
      </c>
      <c r="Q3268" s="5">
        <v>99.76</v>
      </c>
      <c r="R3268" s="7">
        <f t="shared" si="153"/>
        <v>41259</v>
      </c>
      <c r="S3268" s="3">
        <v>5</v>
      </c>
      <c r="T3268" s="6">
        <v>0.16800000000000001</v>
      </c>
      <c r="U3268" s="3" t="s">
        <v>44</v>
      </c>
      <c r="V3268" s="3">
        <v>1.1000000000000001</v>
      </c>
      <c r="W3268" s="3" t="s">
        <v>31</v>
      </c>
      <c r="X3268" s="8">
        <f t="shared" si="154"/>
        <v>15.550666387759982</v>
      </c>
      <c r="Y3268" s="9">
        <f t="shared" si="155"/>
        <v>23.224615427324178</v>
      </c>
    </row>
    <row r="3269" spans="1:25" x14ac:dyDescent="0.3">
      <c r="A3269" s="3">
        <v>203267</v>
      </c>
      <c r="B3269" s="3">
        <v>3197</v>
      </c>
      <c r="C3269" s="3" t="s">
        <v>22</v>
      </c>
      <c r="D3269" s="3" t="s">
        <v>56</v>
      </c>
      <c r="E3269" s="3" t="s">
        <v>34</v>
      </c>
      <c r="F3269" s="3" t="s">
        <v>54</v>
      </c>
      <c r="G3269" s="3" t="s">
        <v>61</v>
      </c>
      <c r="H3269" s="3" t="s">
        <v>41</v>
      </c>
      <c r="I3269" s="4">
        <v>41255</v>
      </c>
      <c r="J3269" s="3" t="s">
        <v>48</v>
      </c>
      <c r="K3269" s="3" t="s">
        <v>43</v>
      </c>
      <c r="L3269" s="5">
        <v>6035.43</v>
      </c>
      <c r="M3269" s="5">
        <v>5832.28</v>
      </c>
      <c r="N3269" s="6">
        <v>0.38</v>
      </c>
      <c r="O3269" s="5">
        <v>2688.32</v>
      </c>
      <c r="P3269" s="3">
        <v>26</v>
      </c>
      <c r="Q3269" s="5">
        <v>28.07</v>
      </c>
      <c r="R3269" s="7">
        <f t="shared" si="153"/>
        <v>41264</v>
      </c>
      <c r="S3269" s="3">
        <v>9</v>
      </c>
      <c r="T3269" s="6">
        <v>4.2999999999999997E-2</v>
      </c>
      <c r="U3269" s="3" t="s">
        <v>44</v>
      </c>
      <c r="V3269" s="3">
        <v>4.2</v>
      </c>
      <c r="W3269" s="3" t="s">
        <v>38</v>
      </c>
      <c r="X3269" s="8">
        <f t="shared" si="154"/>
        <v>44.542310986955364</v>
      </c>
      <c r="Y3269" s="9">
        <f t="shared" si="155"/>
        <v>3.9801230921170294</v>
      </c>
    </row>
    <row r="3270" spans="1:25" x14ac:dyDescent="0.3">
      <c r="A3270" s="3">
        <v>203268</v>
      </c>
      <c r="B3270" s="3">
        <v>6714</v>
      </c>
      <c r="C3270" s="3" t="s">
        <v>39</v>
      </c>
      <c r="D3270" s="3" t="s">
        <v>23</v>
      </c>
      <c r="E3270" s="3" t="s">
        <v>24</v>
      </c>
      <c r="F3270" s="3" t="s">
        <v>59</v>
      </c>
      <c r="G3270" s="3" t="s">
        <v>61</v>
      </c>
      <c r="H3270" s="3" t="s">
        <v>27</v>
      </c>
      <c r="I3270" s="4">
        <v>41256</v>
      </c>
      <c r="J3270" s="3" t="s">
        <v>28</v>
      </c>
      <c r="K3270" s="3" t="s">
        <v>43</v>
      </c>
      <c r="L3270" s="5">
        <v>6769.7</v>
      </c>
      <c r="M3270" s="5">
        <v>7409.38</v>
      </c>
      <c r="N3270" s="6">
        <v>0.38</v>
      </c>
      <c r="O3270" s="5">
        <v>2381.2600000000002</v>
      </c>
      <c r="P3270" s="3">
        <v>16</v>
      </c>
      <c r="Q3270" s="5">
        <v>205.84</v>
      </c>
      <c r="R3270" s="7">
        <f t="shared" si="153"/>
        <v>41268</v>
      </c>
      <c r="S3270" s="3">
        <v>12</v>
      </c>
      <c r="T3270" s="6">
        <v>8.4000000000000005E-2</v>
      </c>
      <c r="U3270" s="3" t="s">
        <v>37</v>
      </c>
      <c r="V3270" s="3">
        <v>2.4</v>
      </c>
      <c r="W3270" s="3" t="s">
        <v>31</v>
      </c>
      <c r="X3270" s="8">
        <f t="shared" si="154"/>
        <v>35.175266259952437</v>
      </c>
      <c r="Y3270" s="9">
        <f t="shared" si="155"/>
        <v>5.7104136918338639</v>
      </c>
    </row>
    <row r="3271" spans="1:25" x14ac:dyDescent="0.3">
      <c r="A3271" s="3">
        <v>203269</v>
      </c>
      <c r="B3271" s="3">
        <v>4108</v>
      </c>
      <c r="C3271" s="3" t="s">
        <v>50</v>
      </c>
      <c r="D3271" s="3" t="s">
        <v>56</v>
      </c>
      <c r="E3271" s="3" t="s">
        <v>34</v>
      </c>
      <c r="F3271" s="3" t="s">
        <v>35</v>
      </c>
      <c r="G3271" s="3" t="s">
        <v>40</v>
      </c>
      <c r="H3271" s="3" t="s">
        <v>57</v>
      </c>
      <c r="I3271" s="4">
        <v>41257</v>
      </c>
      <c r="J3271" s="3" t="s">
        <v>28</v>
      </c>
      <c r="K3271" s="3" t="s">
        <v>55</v>
      </c>
      <c r="L3271" s="5">
        <v>7317.59</v>
      </c>
      <c r="M3271" s="5">
        <v>7201.89</v>
      </c>
      <c r="N3271" s="6">
        <v>0.18</v>
      </c>
      <c r="O3271" s="5">
        <v>2861.01</v>
      </c>
      <c r="P3271" s="3">
        <v>2</v>
      </c>
      <c r="Q3271" s="5">
        <v>46.88</v>
      </c>
      <c r="R3271" s="7">
        <f t="shared" si="153"/>
        <v>41261</v>
      </c>
      <c r="S3271" s="3">
        <v>4</v>
      </c>
      <c r="T3271" s="6">
        <v>9.1999999999999998E-2</v>
      </c>
      <c r="U3271" s="3" t="s">
        <v>30</v>
      </c>
      <c r="V3271" s="3">
        <v>2.2999999999999998</v>
      </c>
      <c r="W3271" s="3" t="s">
        <v>31</v>
      </c>
      <c r="X3271" s="8">
        <f t="shared" si="154"/>
        <v>39.097708398530116</v>
      </c>
      <c r="Y3271" s="9">
        <f t="shared" si="155"/>
        <v>50.803261366113617</v>
      </c>
    </row>
    <row r="3272" spans="1:25" x14ac:dyDescent="0.3">
      <c r="A3272" s="3">
        <v>203270</v>
      </c>
      <c r="B3272" s="3">
        <v>2342</v>
      </c>
      <c r="C3272" s="3" t="s">
        <v>50</v>
      </c>
      <c r="D3272" s="3" t="s">
        <v>56</v>
      </c>
      <c r="E3272" s="3" t="s">
        <v>34</v>
      </c>
      <c r="F3272" s="3" t="s">
        <v>59</v>
      </c>
      <c r="G3272" s="3" t="s">
        <v>52</v>
      </c>
      <c r="H3272" s="3" t="s">
        <v>53</v>
      </c>
      <c r="I3272" s="4">
        <v>41258</v>
      </c>
      <c r="J3272" s="3" t="s">
        <v>28</v>
      </c>
      <c r="K3272" s="3" t="s">
        <v>55</v>
      </c>
      <c r="L3272" s="5">
        <v>1484.19</v>
      </c>
      <c r="M3272" s="5">
        <v>1617.1</v>
      </c>
      <c r="N3272" s="6">
        <v>0.26</v>
      </c>
      <c r="O3272" s="5">
        <v>588.16</v>
      </c>
      <c r="P3272" s="3">
        <v>11</v>
      </c>
      <c r="Q3272" s="5">
        <v>292.48</v>
      </c>
      <c r="R3272" s="7">
        <f t="shared" si="153"/>
        <v>41259</v>
      </c>
      <c r="S3272" s="3">
        <v>1</v>
      </c>
      <c r="T3272" s="6">
        <v>8.9999999999999993E-3</v>
      </c>
      <c r="U3272" s="3" t="s">
        <v>44</v>
      </c>
      <c r="V3272" s="3">
        <v>2.7</v>
      </c>
      <c r="W3272" s="3" t="s">
        <v>45</v>
      </c>
      <c r="X3272" s="8">
        <f t="shared" si="154"/>
        <v>39.628349470081318</v>
      </c>
      <c r="Y3272" s="9">
        <f t="shared" si="155"/>
        <v>8.343724175150804</v>
      </c>
    </row>
    <row r="3273" spans="1:25" x14ac:dyDescent="0.3">
      <c r="A3273" s="3">
        <v>203271</v>
      </c>
      <c r="B3273" s="3">
        <v>5048</v>
      </c>
      <c r="C3273" s="3" t="s">
        <v>22</v>
      </c>
      <c r="D3273" s="3" t="s">
        <v>23</v>
      </c>
      <c r="E3273" s="3" t="s">
        <v>24</v>
      </c>
      <c r="F3273" s="3" t="s">
        <v>59</v>
      </c>
      <c r="G3273" s="3" t="s">
        <v>26</v>
      </c>
      <c r="H3273" s="3" t="s">
        <v>53</v>
      </c>
      <c r="I3273" s="4">
        <v>41259</v>
      </c>
      <c r="J3273" s="3" t="s">
        <v>28</v>
      </c>
      <c r="K3273" s="3" t="s">
        <v>29</v>
      </c>
      <c r="L3273" s="5">
        <v>7643.18</v>
      </c>
      <c r="M3273" s="5">
        <v>7885.16</v>
      </c>
      <c r="N3273" s="6">
        <v>0.38</v>
      </c>
      <c r="O3273" s="5">
        <v>2978.06</v>
      </c>
      <c r="P3273" s="3">
        <v>11</v>
      </c>
      <c r="Q3273" s="5">
        <v>257.64</v>
      </c>
      <c r="R3273" s="7">
        <f t="shared" si="153"/>
        <v>41262</v>
      </c>
      <c r="S3273" s="3">
        <v>3</v>
      </c>
      <c r="T3273" s="6">
        <v>0.182</v>
      </c>
      <c r="U3273" s="3" t="s">
        <v>49</v>
      </c>
      <c r="V3273" s="3">
        <v>2.2999999999999998</v>
      </c>
      <c r="W3273" s="3" t="s">
        <v>31</v>
      </c>
      <c r="X3273" s="8">
        <f t="shared" si="154"/>
        <v>38.963625087986934</v>
      </c>
      <c r="Y3273" s="9">
        <f t="shared" si="155"/>
        <v>8.8119270307076274</v>
      </c>
    </row>
    <row r="3274" spans="1:25" x14ac:dyDescent="0.3">
      <c r="A3274" s="3">
        <v>203272</v>
      </c>
      <c r="B3274" s="3">
        <v>7973</v>
      </c>
      <c r="C3274" s="3" t="s">
        <v>50</v>
      </c>
      <c r="D3274" s="3" t="s">
        <v>33</v>
      </c>
      <c r="E3274" s="3" t="s">
        <v>24</v>
      </c>
      <c r="F3274" s="3" t="s">
        <v>25</v>
      </c>
      <c r="G3274" s="3" t="s">
        <v>62</v>
      </c>
      <c r="H3274" s="3" t="s">
        <v>27</v>
      </c>
      <c r="I3274" s="4">
        <v>41260</v>
      </c>
      <c r="J3274" s="3" t="s">
        <v>42</v>
      </c>
      <c r="K3274" s="3" t="s">
        <v>58</v>
      </c>
      <c r="L3274" s="5">
        <v>6456.56</v>
      </c>
      <c r="M3274" s="5">
        <v>6009.79</v>
      </c>
      <c r="N3274" s="6">
        <v>0.37</v>
      </c>
      <c r="O3274" s="5">
        <v>3029.69</v>
      </c>
      <c r="P3274" s="3">
        <v>3</v>
      </c>
      <c r="Q3274" s="5">
        <v>38.25</v>
      </c>
      <c r="R3274" s="7">
        <f t="shared" si="153"/>
        <v>41265</v>
      </c>
      <c r="S3274" s="3">
        <v>5</v>
      </c>
      <c r="T3274" s="6">
        <v>9.0999999999999998E-2</v>
      </c>
      <c r="U3274" s="3" t="s">
        <v>44</v>
      </c>
      <c r="V3274" s="3">
        <v>3.8</v>
      </c>
      <c r="W3274" s="3" t="s">
        <v>31</v>
      </c>
      <c r="X3274" s="8">
        <f t="shared" si="154"/>
        <v>46.924213513078172</v>
      </c>
      <c r="Y3274" s="9">
        <f t="shared" si="155"/>
        <v>35.811345598875619</v>
      </c>
    </row>
    <row r="3275" spans="1:25" x14ac:dyDescent="0.3">
      <c r="A3275" s="3">
        <v>203273</v>
      </c>
      <c r="B3275" s="3">
        <v>5773</v>
      </c>
      <c r="C3275" s="3" t="s">
        <v>32</v>
      </c>
      <c r="D3275" s="3" t="s">
        <v>56</v>
      </c>
      <c r="E3275" s="3" t="s">
        <v>46</v>
      </c>
      <c r="F3275" s="3" t="s">
        <v>35</v>
      </c>
      <c r="G3275" s="3" t="s">
        <v>61</v>
      </c>
      <c r="H3275" s="3" t="s">
        <v>41</v>
      </c>
      <c r="I3275" s="4">
        <v>41261</v>
      </c>
      <c r="J3275" s="3" t="s">
        <v>42</v>
      </c>
      <c r="K3275" s="3" t="s">
        <v>29</v>
      </c>
      <c r="L3275" s="5">
        <v>7204.3</v>
      </c>
      <c r="M3275" s="5">
        <v>6924.74</v>
      </c>
      <c r="N3275" s="6">
        <v>0.33</v>
      </c>
      <c r="O3275" s="5">
        <v>1075.1199999999999</v>
      </c>
      <c r="P3275" s="3">
        <v>18</v>
      </c>
      <c r="Q3275" s="5">
        <v>139.57</v>
      </c>
      <c r="R3275" s="7">
        <f t="shared" si="153"/>
        <v>41265</v>
      </c>
      <c r="S3275" s="3">
        <v>4</v>
      </c>
      <c r="T3275" s="6">
        <v>2.8000000000000001E-2</v>
      </c>
      <c r="U3275" s="3" t="s">
        <v>44</v>
      </c>
      <c r="V3275" s="3">
        <v>3</v>
      </c>
      <c r="W3275" s="3" t="s">
        <v>45</v>
      </c>
      <c r="X3275" s="8">
        <f t="shared" si="154"/>
        <v>14.923309690046221</v>
      </c>
      <c r="Y3275" s="9">
        <f t="shared" si="155"/>
        <v>5.7798399490650754</v>
      </c>
    </row>
    <row r="3276" spans="1:25" x14ac:dyDescent="0.3">
      <c r="A3276" s="3">
        <v>203274</v>
      </c>
      <c r="B3276" s="3">
        <v>6575</v>
      </c>
      <c r="C3276" s="3" t="s">
        <v>22</v>
      </c>
      <c r="D3276" s="3" t="s">
        <v>23</v>
      </c>
      <c r="E3276" s="3" t="s">
        <v>24</v>
      </c>
      <c r="F3276" s="3" t="s">
        <v>35</v>
      </c>
      <c r="G3276" s="3" t="s">
        <v>61</v>
      </c>
      <c r="H3276" s="3" t="s">
        <v>53</v>
      </c>
      <c r="I3276" s="4">
        <v>41262</v>
      </c>
      <c r="J3276" s="3" t="s">
        <v>28</v>
      </c>
      <c r="K3276" s="3" t="s">
        <v>55</v>
      </c>
      <c r="L3276" s="5">
        <v>2778.75</v>
      </c>
      <c r="M3276" s="5">
        <v>3023.82</v>
      </c>
      <c r="N3276" s="6">
        <v>0.1</v>
      </c>
      <c r="O3276" s="5">
        <v>592.83000000000004</v>
      </c>
      <c r="P3276" s="3">
        <v>1</v>
      </c>
      <c r="Q3276" s="5">
        <v>227.55</v>
      </c>
      <c r="R3276" s="7">
        <f t="shared" si="153"/>
        <v>41267</v>
      </c>
      <c r="S3276" s="3">
        <v>5</v>
      </c>
      <c r="T3276" s="6">
        <v>0.12</v>
      </c>
      <c r="U3276" s="3" t="s">
        <v>44</v>
      </c>
      <c r="V3276" s="3">
        <v>3.5</v>
      </c>
      <c r="W3276" s="3" t="s">
        <v>38</v>
      </c>
      <c r="X3276" s="8">
        <f t="shared" si="154"/>
        <v>21.334412955465591</v>
      </c>
      <c r="Y3276" s="9">
        <f t="shared" si="155"/>
        <v>91.895350913744849</v>
      </c>
    </row>
    <row r="3277" spans="1:25" x14ac:dyDescent="0.3">
      <c r="A3277" s="3">
        <v>203275</v>
      </c>
      <c r="B3277" s="3">
        <v>2441</v>
      </c>
      <c r="C3277" s="3" t="s">
        <v>50</v>
      </c>
      <c r="D3277" s="3" t="s">
        <v>33</v>
      </c>
      <c r="E3277" s="3" t="s">
        <v>46</v>
      </c>
      <c r="F3277" s="3" t="s">
        <v>54</v>
      </c>
      <c r="G3277" s="3" t="s">
        <v>40</v>
      </c>
      <c r="H3277" s="3" t="s">
        <v>47</v>
      </c>
      <c r="I3277" s="4">
        <v>41263</v>
      </c>
      <c r="J3277" s="3" t="s">
        <v>42</v>
      </c>
      <c r="K3277" s="3" t="s">
        <v>29</v>
      </c>
      <c r="L3277" s="5">
        <v>7988.65</v>
      </c>
      <c r="M3277" s="5">
        <v>7875.43</v>
      </c>
      <c r="N3277" s="6">
        <v>0.03</v>
      </c>
      <c r="O3277" s="5">
        <v>3685.32</v>
      </c>
      <c r="P3277" s="3">
        <v>11</v>
      </c>
      <c r="Q3277" s="5">
        <v>23.71</v>
      </c>
      <c r="R3277" s="7">
        <f t="shared" si="153"/>
        <v>41277</v>
      </c>
      <c r="S3277" s="3">
        <v>14</v>
      </c>
      <c r="T3277" s="6">
        <v>0.121</v>
      </c>
      <c r="U3277" s="3" t="s">
        <v>44</v>
      </c>
      <c r="V3277" s="3">
        <v>2.5</v>
      </c>
      <c r="W3277" s="3" t="s">
        <v>31</v>
      </c>
      <c r="X3277" s="8">
        <f t="shared" si="154"/>
        <v>46.131949703642043</v>
      </c>
      <c r="Y3277" s="9">
        <f t="shared" si="155"/>
        <v>9.2216032532942194</v>
      </c>
    </row>
    <row r="3278" spans="1:25" x14ac:dyDescent="0.3">
      <c r="A3278" s="3">
        <v>203276</v>
      </c>
      <c r="B3278" s="3">
        <v>6027</v>
      </c>
      <c r="C3278" s="3" t="s">
        <v>32</v>
      </c>
      <c r="D3278" s="3" t="s">
        <v>33</v>
      </c>
      <c r="E3278" s="3" t="s">
        <v>24</v>
      </c>
      <c r="F3278" s="3" t="s">
        <v>35</v>
      </c>
      <c r="G3278" s="3" t="s">
        <v>40</v>
      </c>
      <c r="H3278" s="3" t="s">
        <v>41</v>
      </c>
      <c r="I3278" s="4">
        <v>41264</v>
      </c>
      <c r="J3278" s="3" t="s">
        <v>48</v>
      </c>
      <c r="K3278" s="3" t="s">
        <v>29</v>
      </c>
      <c r="L3278" s="5">
        <v>146.97999999999999</v>
      </c>
      <c r="M3278" s="5">
        <v>133.93</v>
      </c>
      <c r="N3278" s="6">
        <v>0.05</v>
      </c>
      <c r="O3278" s="5">
        <v>41.53</v>
      </c>
      <c r="P3278" s="3">
        <v>11</v>
      </c>
      <c r="Q3278" s="5">
        <v>238.18</v>
      </c>
      <c r="R3278" s="7">
        <f t="shared" si="153"/>
        <v>41272</v>
      </c>
      <c r="S3278" s="3">
        <v>8</v>
      </c>
      <c r="T3278" s="6">
        <v>9.2999999999999999E-2</v>
      </c>
      <c r="U3278" s="3" t="s">
        <v>49</v>
      </c>
      <c r="V3278" s="3">
        <v>2.1</v>
      </c>
      <c r="W3278" s="3" t="s">
        <v>31</v>
      </c>
      <c r="X3278" s="8">
        <f t="shared" si="154"/>
        <v>28.255544972105049</v>
      </c>
      <c r="Y3278" s="9">
        <f t="shared" si="155"/>
        <v>9.9767178241007848</v>
      </c>
    </row>
    <row r="3279" spans="1:25" x14ac:dyDescent="0.3">
      <c r="A3279" s="3">
        <v>203277</v>
      </c>
      <c r="B3279" s="3">
        <v>7198</v>
      </c>
      <c r="C3279" s="3" t="s">
        <v>50</v>
      </c>
      <c r="D3279" s="3" t="s">
        <v>23</v>
      </c>
      <c r="E3279" s="3" t="s">
        <v>34</v>
      </c>
      <c r="F3279" s="3" t="s">
        <v>25</v>
      </c>
      <c r="G3279" s="3" t="s">
        <v>40</v>
      </c>
      <c r="H3279" s="3" t="s">
        <v>47</v>
      </c>
      <c r="I3279" s="4">
        <v>41265</v>
      </c>
      <c r="J3279" s="3" t="s">
        <v>48</v>
      </c>
      <c r="K3279" s="3" t="s">
        <v>43</v>
      </c>
      <c r="L3279" s="5">
        <v>6972.01</v>
      </c>
      <c r="M3279" s="5">
        <v>6749.31</v>
      </c>
      <c r="N3279" s="6">
        <v>0.37</v>
      </c>
      <c r="O3279" s="5">
        <v>1829.09</v>
      </c>
      <c r="P3279" s="3">
        <v>29</v>
      </c>
      <c r="Q3279" s="5">
        <v>142.36000000000001</v>
      </c>
      <c r="R3279" s="7">
        <f t="shared" si="153"/>
        <v>41278</v>
      </c>
      <c r="S3279" s="3">
        <v>13</v>
      </c>
      <c r="T3279" s="6">
        <v>0.115</v>
      </c>
      <c r="U3279" s="3" t="s">
        <v>44</v>
      </c>
      <c r="V3279" s="3">
        <v>1.1000000000000001</v>
      </c>
      <c r="W3279" s="3" t="s">
        <v>31</v>
      </c>
      <c r="X3279" s="8">
        <f t="shared" si="154"/>
        <v>26.234758699428141</v>
      </c>
      <c r="Y3279" s="9">
        <f t="shared" si="155"/>
        <v>3.5620550534948676</v>
      </c>
    </row>
    <row r="3280" spans="1:25" x14ac:dyDescent="0.3">
      <c r="A3280" s="3">
        <v>203278</v>
      </c>
      <c r="B3280" s="3">
        <v>1595</v>
      </c>
      <c r="C3280" s="3" t="s">
        <v>50</v>
      </c>
      <c r="D3280" s="3" t="s">
        <v>23</v>
      </c>
      <c r="E3280" s="3" t="s">
        <v>34</v>
      </c>
      <c r="F3280" s="3" t="s">
        <v>54</v>
      </c>
      <c r="G3280" s="3" t="s">
        <v>52</v>
      </c>
      <c r="H3280" s="3" t="s">
        <v>53</v>
      </c>
      <c r="I3280" s="4">
        <v>41266</v>
      </c>
      <c r="J3280" s="3" t="s">
        <v>28</v>
      </c>
      <c r="K3280" s="3" t="s">
        <v>29</v>
      </c>
      <c r="L3280" s="5">
        <v>5447.58</v>
      </c>
      <c r="M3280" s="5">
        <v>5857.5</v>
      </c>
      <c r="N3280" s="6">
        <v>0.3</v>
      </c>
      <c r="O3280" s="5">
        <v>1719.61</v>
      </c>
      <c r="P3280" s="3">
        <v>10</v>
      </c>
      <c r="Q3280" s="5">
        <v>270.27</v>
      </c>
      <c r="R3280" s="7">
        <f t="shared" si="153"/>
        <v>41280</v>
      </c>
      <c r="S3280" s="3">
        <v>14</v>
      </c>
      <c r="T3280" s="6">
        <v>0.10100000000000001</v>
      </c>
      <c r="U3280" s="3" t="s">
        <v>44</v>
      </c>
      <c r="V3280" s="3">
        <v>2</v>
      </c>
      <c r="W3280" s="3" t="s">
        <v>38</v>
      </c>
      <c r="X3280" s="8">
        <f t="shared" si="154"/>
        <v>31.566493745846781</v>
      </c>
      <c r="Y3280" s="9">
        <f t="shared" si="155"/>
        <v>9.3001792573623572</v>
      </c>
    </row>
    <row r="3281" spans="1:25" x14ac:dyDescent="0.3">
      <c r="A3281" s="3">
        <v>203279</v>
      </c>
      <c r="B3281" s="3">
        <v>5302</v>
      </c>
      <c r="C3281" s="3" t="s">
        <v>50</v>
      </c>
      <c r="D3281" s="3" t="s">
        <v>23</v>
      </c>
      <c r="E3281" s="3" t="s">
        <v>34</v>
      </c>
      <c r="F3281" s="3" t="s">
        <v>54</v>
      </c>
      <c r="G3281" s="3" t="s">
        <v>26</v>
      </c>
      <c r="H3281" s="3" t="s">
        <v>47</v>
      </c>
      <c r="I3281" s="4">
        <v>41267</v>
      </c>
      <c r="J3281" s="3" t="s">
        <v>48</v>
      </c>
      <c r="K3281" s="3" t="s">
        <v>55</v>
      </c>
      <c r="L3281" s="5">
        <v>1145.32</v>
      </c>
      <c r="M3281" s="5">
        <v>1259.29</v>
      </c>
      <c r="N3281" s="6">
        <v>0.11</v>
      </c>
      <c r="O3281" s="5">
        <v>256.82</v>
      </c>
      <c r="P3281" s="3">
        <v>10</v>
      </c>
      <c r="Q3281" s="5">
        <v>119.84</v>
      </c>
      <c r="R3281" s="7">
        <f t="shared" si="153"/>
        <v>41280</v>
      </c>
      <c r="S3281" s="3">
        <v>13</v>
      </c>
      <c r="T3281" s="6">
        <v>5.6000000000000001E-2</v>
      </c>
      <c r="U3281" s="3" t="s">
        <v>49</v>
      </c>
      <c r="V3281" s="3">
        <v>1.5</v>
      </c>
      <c r="W3281" s="3" t="s">
        <v>45</v>
      </c>
      <c r="X3281" s="8">
        <f t="shared" si="154"/>
        <v>22.42342751370796</v>
      </c>
      <c r="Y3281" s="9">
        <f t="shared" si="155"/>
        <v>9.0949662111189635</v>
      </c>
    </row>
    <row r="3282" spans="1:25" x14ac:dyDescent="0.3">
      <c r="A3282" s="3">
        <v>203280</v>
      </c>
      <c r="B3282" s="3">
        <v>4581</v>
      </c>
      <c r="C3282" s="3" t="s">
        <v>50</v>
      </c>
      <c r="D3282" s="3" t="s">
        <v>33</v>
      </c>
      <c r="E3282" s="3" t="s">
        <v>46</v>
      </c>
      <c r="F3282" s="3" t="s">
        <v>51</v>
      </c>
      <c r="G3282" s="3" t="s">
        <v>36</v>
      </c>
      <c r="H3282" s="3" t="s">
        <v>47</v>
      </c>
      <c r="I3282" s="4">
        <v>41268</v>
      </c>
      <c r="J3282" s="3" t="s">
        <v>48</v>
      </c>
      <c r="K3282" s="3" t="s">
        <v>29</v>
      </c>
      <c r="L3282" s="5">
        <v>6658.48</v>
      </c>
      <c r="M3282" s="5">
        <v>6032.11</v>
      </c>
      <c r="N3282" s="6">
        <v>0.38</v>
      </c>
      <c r="O3282" s="5">
        <v>2257.7800000000002</v>
      </c>
      <c r="P3282" s="3">
        <v>3</v>
      </c>
      <c r="Q3282" s="5">
        <v>103.26</v>
      </c>
      <c r="R3282" s="7">
        <f t="shared" si="153"/>
        <v>41269</v>
      </c>
      <c r="S3282" s="3">
        <v>1</v>
      </c>
      <c r="T3282" s="6">
        <v>0.13100000000000001</v>
      </c>
      <c r="U3282" s="3" t="s">
        <v>44</v>
      </c>
      <c r="V3282" s="3">
        <v>2.8</v>
      </c>
      <c r="W3282" s="3" t="s">
        <v>45</v>
      </c>
      <c r="X3282" s="8">
        <f t="shared" si="154"/>
        <v>33.908339440833345</v>
      </c>
      <c r="Y3282" s="9">
        <f t="shared" si="155"/>
        <v>36.794642891680247</v>
      </c>
    </row>
    <row r="3283" spans="1:25" x14ac:dyDescent="0.3">
      <c r="A3283" s="3">
        <v>203281</v>
      </c>
      <c r="B3283" s="3">
        <v>7783</v>
      </c>
      <c r="C3283" s="3" t="s">
        <v>39</v>
      </c>
      <c r="D3283" s="3" t="s">
        <v>56</v>
      </c>
      <c r="E3283" s="3" t="s">
        <v>34</v>
      </c>
      <c r="F3283" s="3" t="s">
        <v>25</v>
      </c>
      <c r="G3283" s="3" t="s">
        <v>40</v>
      </c>
      <c r="H3283" s="3" t="s">
        <v>57</v>
      </c>
      <c r="I3283" s="4">
        <v>41269</v>
      </c>
      <c r="J3283" s="3" t="s">
        <v>48</v>
      </c>
      <c r="K3283" s="3" t="s">
        <v>58</v>
      </c>
      <c r="L3283" s="5">
        <v>6356.38</v>
      </c>
      <c r="M3283" s="5">
        <v>6319.56</v>
      </c>
      <c r="N3283" s="6">
        <v>0.1</v>
      </c>
      <c r="O3283" s="5">
        <v>2871.47</v>
      </c>
      <c r="P3283" s="3">
        <v>4</v>
      </c>
      <c r="Q3283" s="5">
        <v>49.78</v>
      </c>
      <c r="R3283" s="7">
        <f t="shared" si="153"/>
        <v>41271</v>
      </c>
      <c r="S3283" s="3">
        <v>2</v>
      </c>
      <c r="T3283" s="6">
        <v>0.1</v>
      </c>
      <c r="U3283" s="3" t="s">
        <v>37</v>
      </c>
      <c r="V3283" s="3">
        <v>3</v>
      </c>
      <c r="W3283" s="3" t="s">
        <v>45</v>
      </c>
      <c r="X3283" s="8">
        <f t="shared" si="154"/>
        <v>45.174611964671712</v>
      </c>
      <c r="Y3283" s="9">
        <f t="shared" si="155"/>
        <v>25.145658874984967</v>
      </c>
    </row>
    <row r="3284" spans="1:25" x14ac:dyDescent="0.3">
      <c r="A3284" s="3">
        <v>203282</v>
      </c>
      <c r="B3284" s="3">
        <v>6120</v>
      </c>
      <c r="C3284" s="3" t="s">
        <v>39</v>
      </c>
      <c r="D3284" s="3" t="s">
        <v>56</v>
      </c>
      <c r="E3284" s="3" t="s">
        <v>46</v>
      </c>
      <c r="F3284" s="3" t="s">
        <v>59</v>
      </c>
      <c r="G3284" s="3" t="s">
        <v>52</v>
      </c>
      <c r="H3284" s="3" t="s">
        <v>27</v>
      </c>
      <c r="I3284" s="4">
        <v>41270</v>
      </c>
      <c r="J3284" s="3" t="s">
        <v>48</v>
      </c>
      <c r="K3284" s="3" t="s">
        <v>43</v>
      </c>
      <c r="L3284" s="5">
        <v>4339.25</v>
      </c>
      <c r="M3284" s="5">
        <v>4118.79</v>
      </c>
      <c r="N3284" s="6">
        <v>0.1</v>
      </c>
      <c r="O3284" s="5">
        <v>1120.81</v>
      </c>
      <c r="P3284" s="3">
        <v>10</v>
      </c>
      <c r="Q3284" s="5">
        <v>207.63</v>
      </c>
      <c r="R3284" s="7">
        <f t="shared" si="153"/>
        <v>41284</v>
      </c>
      <c r="S3284" s="3">
        <v>14</v>
      </c>
      <c r="T3284" s="6">
        <v>9.8000000000000004E-2</v>
      </c>
      <c r="U3284" s="3" t="s">
        <v>44</v>
      </c>
      <c r="V3284" s="3">
        <v>1.1000000000000001</v>
      </c>
      <c r="W3284" s="3" t="s">
        <v>45</v>
      </c>
      <c r="X3284" s="8">
        <f t="shared" si="154"/>
        <v>25.829578844270323</v>
      </c>
      <c r="Y3284" s="9">
        <f t="shared" si="155"/>
        <v>10.535254285846085</v>
      </c>
    </row>
    <row r="3285" spans="1:25" x14ac:dyDescent="0.3">
      <c r="A3285" s="3">
        <v>203283</v>
      </c>
      <c r="B3285" s="3">
        <v>5495</v>
      </c>
      <c r="C3285" s="3" t="s">
        <v>32</v>
      </c>
      <c r="D3285" s="3" t="s">
        <v>56</v>
      </c>
      <c r="E3285" s="3" t="s">
        <v>46</v>
      </c>
      <c r="F3285" s="3" t="s">
        <v>35</v>
      </c>
      <c r="G3285" s="3" t="s">
        <v>36</v>
      </c>
      <c r="H3285" s="3" t="s">
        <v>47</v>
      </c>
      <c r="I3285" s="4">
        <v>41271</v>
      </c>
      <c r="J3285" s="3" t="s">
        <v>28</v>
      </c>
      <c r="K3285" s="3" t="s">
        <v>55</v>
      </c>
      <c r="L3285" s="5">
        <v>5087.97</v>
      </c>
      <c r="M3285" s="5">
        <v>5578.02</v>
      </c>
      <c r="N3285" s="6">
        <v>0.05</v>
      </c>
      <c r="O3285" s="5">
        <v>931.7</v>
      </c>
      <c r="P3285" s="3">
        <v>20</v>
      </c>
      <c r="Q3285" s="5">
        <v>32.11</v>
      </c>
      <c r="R3285" s="7">
        <f t="shared" si="153"/>
        <v>41276</v>
      </c>
      <c r="S3285" s="3">
        <v>5</v>
      </c>
      <c r="T3285" s="6">
        <v>3.1E-2</v>
      </c>
      <c r="U3285" s="3" t="s">
        <v>37</v>
      </c>
      <c r="V3285" s="3">
        <v>4.7</v>
      </c>
      <c r="W3285" s="3" t="s">
        <v>31</v>
      </c>
      <c r="X3285" s="8">
        <f t="shared" si="154"/>
        <v>18.311821807125437</v>
      </c>
      <c r="Y3285" s="9">
        <f t="shared" si="155"/>
        <v>4.5607312272096552</v>
      </c>
    </row>
    <row r="3286" spans="1:25" x14ac:dyDescent="0.3">
      <c r="A3286" s="3">
        <v>203284</v>
      </c>
      <c r="B3286" s="3">
        <v>7767</v>
      </c>
      <c r="C3286" s="3" t="s">
        <v>39</v>
      </c>
      <c r="D3286" s="3" t="s">
        <v>56</v>
      </c>
      <c r="E3286" s="3" t="s">
        <v>46</v>
      </c>
      <c r="F3286" s="3" t="s">
        <v>54</v>
      </c>
      <c r="G3286" s="3" t="s">
        <v>62</v>
      </c>
      <c r="H3286" s="3" t="s">
        <v>57</v>
      </c>
      <c r="I3286" s="4">
        <v>41272</v>
      </c>
      <c r="J3286" s="3" t="s">
        <v>48</v>
      </c>
      <c r="K3286" s="3" t="s">
        <v>55</v>
      </c>
      <c r="L3286" s="5">
        <v>1062.68</v>
      </c>
      <c r="M3286" s="5">
        <v>1038.03</v>
      </c>
      <c r="N3286" s="6">
        <v>0.33</v>
      </c>
      <c r="O3286" s="5">
        <v>172.66</v>
      </c>
      <c r="P3286" s="3">
        <v>3</v>
      </c>
      <c r="Q3286" s="5">
        <v>189.86</v>
      </c>
      <c r="R3286" s="7">
        <f t="shared" si="153"/>
        <v>41276</v>
      </c>
      <c r="S3286" s="3">
        <v>4</v>
      </c>
      <c r="T3286" s="6">
        <v>7.0000000000000001E-3</v>
      </c>
      <c r="U3286" s="3" t="s">
        <v>44</v>
      </c>
      <c r="V3286" s="3">
        <v>4.4000000000000004</v>
      </c>
      <c r="W3286" s="3" t="s">
        <v>45</v>
      </c>
      <c r="X3286" s="8">
        <f t="shared" si="154"/>
        <v>16.247600406519364</v>
      </c>
      <c r="Y3286" s="9">
        <f t="shared" si="155"/>
        <v>34.124896839847274</v>
      </c>
    </row>
    <row r="3287" spans="1:25" x14ac:dyDescent="0.3">
      <c r="A3287" s="3">
        <v>203285</v>
      </c>
      <c r="B3287" s="3">
        <v>4725</v>
      </c>
      <c r="C3287" s="3" t="s">
        <v>32</v>
      </c>
      <c r="D3287" s="3" t="s">
        <v>56</v>
      </c>
      <c r="E3287" s="3" t="s">
        <v>34</v>
      </c>
      <c r="F3287" s="3" t="s">
        <v>51</v>
      </c>
      <c r="G3287" s="3" t="s">
        <v>62</v>
      </c>
      <c r="H3287" s="3" t="s">
        <v>57</v>
      </c>
      <c r="I3287" s="4">
        <v>41273</v>
      </c>
      <c r="J3287" s="3" t="s">
        <v>48</v>
      </c>
      <c r="K3287" s="3" t="s">
        <v>55</v>
      </c>
      <c r="L3287" s="5">
        <v>3691.75</v>
      </c>
      <c r="M3287" s="5">
        <v>4011.92</v>
      </c>
      <c r="N3287" s="6">
        <v>0.38</v>
      </c>
      <c r="O3287" s="5">
        <v>1399.51</v>
      </c>
      <c r="P3287" s="3">
        <v>3</v>
      </c>
      <c r="Q3287" s="5">
        <v>212.55</v>
      </c>
      <c r="R3287" s="7">
        <f t="shared" si="153"/>
        <v>41285</v>
      </c>
      <c r="S3287" s="3">
        <v>12</v>
      </c>
      <c r="T3287" s="6">
        <v>0.17100000000000001</v>
      </c>
      <c r="U3287" s="3" t="s">
        <v>30</v>
      </c>
      <c r="V3287" s="3">
        <v>3.5</v>
      </c>
      <c r="W3287" s="3" t="s">
        <v>31</v>
      </c>
      <c r="X3287" s="8">
        <f t="shared" si="154"/>
        <v>37.909121690255297</v>
      </c>
      <c r="Y3287" s="9">
        <f t="shared" si="155"/>
        <v>30.673177265083385</v>
      </c>
    </row>
    <row r="3288" spans="1:25" x14ac:dyDescent="0.3">
      <c r="A3288" s="3">
        <v>203286</v>
      </c>
      <c r="B3288" s="3">
        <v>4220</v>
      </c>
      <c r="C3288" s="3" t="s">
        <v>32</v>
      </c>
      <c r="D3288" s="3" t="s">
        <v>33</v>
      </c>
      <c r="E3288" s="3" t="s">
        <v>46</v>
      </c>
      <c r="F3288" s="3" t="s">
        <v>51</v>
      </c>
      <c r="G3288" s="3" t="s">
        <v>62</v>
      </c>
      <c r="H3288" s="3" t="s">
        <v>41</v>
      </c>
      <c r="I3288" s="4">
        <v>41274</v>
      </c>
      <c r="J3288" s="3" t="s">
        <v>48</v>
      </c>
      <c r="K3288" s="3" t="s">
        <v>43</v>
      </c>
      <c r="L3288" s="5">
        <v>364.88</v>
      </c>
      <c r="M3288" s="5">
        <v>372.95</v>
      </c>
      <c r="N3288" s="6">
        <v>0.01</v>
      </c>
      <c r="O3288" s="5">
        <v>47.22</v>
      </c>
      <c r="P3288" s="3">
        <v>15</v>
      </c>
      <c r="Q3288" s="5">
        <v>154.66999999999999</v>
      </c>
      <c r="R3288" s="7">
        <f t="shared" si="153"/>
        <v>41288</v>
      </c>
      <c r="S3288" s="3">
        <v>14</v>
      </c>
      <c r="T3288" s="6">
        <v>0.12</v>
      </c>
      <c r="U3288" s="3" t="s">
        <v>30</v>
      </c>
      <c r="V3288" s="3">
        <v>4.7</v>
      </c>
      <c r="W3288" s="3" t="s">
        <v>38</v>
      </c>
      <c r="X3288" s="8">
        <f t="shared" si="154"/>
        <v>12.941240955930716</v>
      </c>
      <c r="Y3288" s="9">
        <f t="shared" si="155"/>
        <v>6.5224114045671895</v>
      </c>
    </row>
    <row r="3289" spans="1:25" x14ac:dyDescent="0.3">
      <c r="A3289" s="3">
        <v>203287</v>
      </c>
      <c r="B3289" s="3">
        <v>6246</v>
      </c>
      <c r="C3289" s="3" t="s">
        <v>22</v>
      </c>
      <c r="D3289" s="3" t="s">
        <v>33</v>
      </c>
      <c r="E3289" s="3" t="s">
        <v>24</v>
      </c>
      <c r="F3289" s="3" t="s">
        <v>35</v>
      </c>
      <c r="G3289" s="3" t="s">
        <v>62</v>
      </c>
      <c r="H3289" s="3" t="s">
        <v>53</v>
      </c>
      <c r="I3289" s="4">
        <v>41275</v>
      </c>
      <c r="J3289" s="3" t="s">
        <v>42</v>
      </c>
      <c r="K3289" s="3" t="s">
        <v>29</v>
      </c>
      <c r="L3289" s="5">
        <v>4639.13</v>
      </c>
      <c r="M3289" s="5">
        <v>5002.68</v>
      </c>
      <c r="N3289" s="6">
        <v>0.24</v>
      </c>
      <c r="O3289" s="5">
        <v>603.34</v>
      </c>
      <c r="P3289" s="3">
        <v>12</v>
      </c>
      <c r="Q3289" s="5">
        <v>253.63</v>
      </c>
      <c r="R3289" s="7">
        <f t="shared" si="153"/>
        <v>41276</v>
      </c>
      <c r="S3289" s="3">
        <v>1</v>
      </c>
      <c r="T3289" s="6">
        <v>0.13500000000000001</v>
      </c>
      <c r="U3289" s="3" t="s">
        <v>37</v>
      </c>
      <c r="V3289" s="3">
        <v>3.9</v>
      </c>
      <c r="W3289" s="3" t="s">
        <v>31</v>
      </c>
      <c r="X3289" s="8">
        <f t="shared" si="154"/>
        <v>13.005455764335125</v>
      </c>
      <c r="Y3289" s="9">
        <f t="shared" si="155"/>
        <v>7.7277412640158207</v>
      </c>
    </row>
    <row r="3290" spans="1:25" x14ac:dyDescent="0.3">
      <c r="A3290" s="3">
        <v>203288</v>
      </c>
      <c r="B3290" s="3">
        <v>4160</v>
      </c>
      <c r="C3290" s="3" t="s">
        <v>32</v>
      </c>
      <c r="D3290" s="3" t="s">
        <v>23</v>
      </c>
      <c r="E3290" s="3" t="s">
        <v>46</v>
      </c>
      <c r="F3290" s="3" t="s">
        <v>54</v>
      </c>
      <c r="G3290" s="3" t="s">
        <v>60</v>
      </c>
      <c r="H3290" s="3" t="s">
        <v>27</v>
      </c>
      <c r="I3290" s="4">
        <v>41276</v>
      </c>
      <c r="J3290" s="3" t="s">
        <v>48</v>
      </c>
      <c r="K3290" s="3" t="s">
        <v>29</v>
      </c>
      <c r="L3290" s="5">
        <v>3641.29</v>
      </c>
      <c r="M3290" s="5">
        <v>3968.36</v>
      </c>
      <c r="N3290" s="6">
        <v>0.19</v>
      </c>
      <c r="O3290" s="5">
        <v>1764.26</v>
      </c>
      <c r="P3290" s="3">
        <v>6</v>
      </c>
      <c r="Q3290" s="5">
        <v>299.44</v>
      </c>
      <c r="R3290" s="7">
        <f t="shared" si="153"/>
        <v>41278</v>
      </c>
      <c r="S3290" s="3">
        <v>2</v>
      </c>
      <c r="T3290" s="6">
        <v>9.9000000000000005E-2</v>
      </c>
      <c r="U3290" s="3" t="s">
        <v>30</v>
      </c>
      <c r="V3290" s="3">
        <v>1.4</v>
      </c>
      <c r="W3290" s="3" t="s">
        <v>38</v>
      </c>
      <c r="X3290" s="8">
        <f t="shared" si="154"/>
        <v>48.45151031639886</v>
      </c>
      <c r="Y3290" s="9">
        <f t="shared" si="155"/>
        <v>15.293009370789612</v>
      </c>
    </row>
    <row r="3291" spans="1:25" x14ac:dyDescent="0.3">
      <c r="A3291" s="3">
        <v>203289</v>
      </c>
      <c r="B3291" s="3">
        <v>7211</v>
      </c>
      <c r="C3291" s="3" t="s">
        <v>22</v>
      </c>
      <c r="D3291" s="3" t="s">
        <v>56</v>
      </c>
      <c r="E3291" s="3" t="s">
        <v>34</v>
      </c>
      <c r="F3291" s="3" t="s">
        <v>35</v>
      </c>
      <c r="G3291" s="3" t="s">
        <v>62</v>
      </c>
      <c r="H3291" s="3" t="s">
        <v>27</v>
      </c>
      <c r="I3291" s="4">
        <v>41277</v>
      </c>
      <c r="J3291" s="3" t="s">
        <v>42</v>
      </c>
      <c r="K3291" s="3" t="s">
        <v>55</v>
      </c>
      <c r="L3291" s="5">
        <v>730.06</v>
      </c>
      <c r="M3291" s="5">
        <v>672.37</v>
      </c>
      <c r="N3291" s="6">
        <v>0.04</v>
      </c>
      <c r="O3291" s="5">
        <v>267.8</v>
      </c>
      <c r="P3291" s="3">
        <v>13</v>
      </c>
      <c r="Q3291" s="5">
        <v>266.91000000000003</v>
      </c>
      <c r="R3291" s="7">
        <f t="shared" si="153"/>
        <v>41281</v>
      </c>
      <c r="S3291" s="3">
        <v>4</v>
      </c>
      <c r="T3291" s="6">
        <v>1.7000000000000001E-2</v>
      </c>
      <c r="U3291" s="3" t="s">
        <v>30</v>
      </c>
      <c r="V3291" s="3">
        <v>1.8</v>
      </c>
      <c r="W3291" s="3" t="s">
        <v>38</v>
      </c>
      <c r="X3291" s="8">
        <f t="shared" si="154"/>
        <v>36.68191655480372</v>
      </c>
      <c r="Y3291" s="9">
        <f t="shared" si="155"/>
        <v>8.3523151744517943</v>
      </c>
    </row>
    <row r="3292" spans="1:25" x14ac:dyDescent="0.3">
      <c r="A3292" s="3">
        <v>203290</v>
      </c>
      <c r="B3292" s="3">
        <v>3894</v>
      </c>
      <c r="C3292" s="3" t="s">
        <v>39</v>
      </c>
      <c r="D3292" s="3" t="s">
        <v>33</v>
      </c>
      <c r="E3292" s="3" t="s">
        <v>34</v>
      </c>
      <c r="F3292" s="3" t="s">
        <v>54</v>
      </c>
      <c r="G3292" s="3" t="s">
        <v>60</v>
      </c>
      <c r="H3292" s="3" t="s">
        <v>41</v>
      </c>
      <c r="I3292" s="4">
        <v>41278</v>
      </c>
      <c r="J3292" s="3" t="s">
        <v>28</v>
      </c>
      <c r="K3292" s="3" t="s">
        <v>58</v>
      </c>
      <c r="L3292" s="5">
        <v>3324.52</v>
      </c>
      <c r="M3292" s="5">
        <v>3126.2</v>
      </c>
      <c r="N3292" s="6">
        <v>0.21</v>
      </c>
      <c r="O3292" s="5">
        <v>584.1</v>
      </c>
      <c r="P3292" s="3">
        <v>4</v>
      </c>
      <c r="Q3292" s="5">
        <v>230.19</v>
      </c>
      <c r="R3292" s="7">
        <f t="shared" si="153"/>
        <v>41280</v>
      </c>
      <c r="S3292" s="3">
        <v>2</v>
      </c>
      <c r="T3292" s="6">
        <v>2.5999999999999999E-2</v>
      </c>
      <c r="U3292" s="3" t="s">
        <v>44</v>
      </c>
      <c r="V3292" s="3">
        <v>1.7</v>
      </c>
      <c r="W3292" s="3" t="s">
        <v>45</v>
      </c>
      <c r="X3292" s="8">
        <f t="shared" si="154"/>
        <v>17.569453635412032</v>
      </c>
      <c r="Y3292" s="9">
        <f t="shared" si="155"/>
        <v>26.585950994817992</v>
      </c>
    </row>
    <row r="3293" spans="1:25" x14ac:dyDescent="0.3">
      <c r="A3293" s="3">
        <v>203291</v>
      </c>
      <c r="B3293" s="3">
        <v>7234</v>
      </c>
      <c r="C3293" s="3" t="s">
        <v>50</v>
      </c>
      <c r="D3293" s="3" t="s">
        <v>33</v>
      </c>
      <c r="E3293" s="3" t="s">
        <v>24</v>
      </c>
      <c r="F3293" s="3" t="s">
        <v>59</v>
      </c>
      <c r="G3293" s="3" t="s">
        <v>60</v>
      </c>
      <c r="H3293" s="3" t="s">
        <v>57</v>
      </c>
      <c r="I3293" s="4">
        <v>41279</v>
      </c>
      <c r="J3293" s="3" t="s">
        <v>28</v>
      </c>
      <c r="K3293" s="3" t="s">
        <v>29</v>
      </c>
      <c r="L3293" s="5">
        <v>3531.1</v>
      </c>
      <c r="M3293" s="5">
        <v>3365.38</v>
      </c>
      <c r="N3293" s="6">
        <v>7.0000000000000007E-2</v>
      </c>
      <c r="O3293" s="5">
        <v>1246.4100000000001</v>
      </c>
      <c r="P3293" s="3">
        <v>24</v>
      </c>
      <c r="Q3293" s="5">
        <v>95.12</v>
      </c>
      <c r="R3293" s="7">
        <f t="shared" si="153"/>
        <v>41281</v>
      </c>
      <c r="S3293" s="3">
        <v>2</v>
      </c>
      <c r="T3293" s="6">
        <v>0.109</v>
      </c>
      <c r="U3293" s="3" t="s">
        <v>37</v>
      </c>
      <c r="V3293" s="3">
        <v>1.3</v>
      </c>
      <c r="W3293" s="3" t="s">
        <v>45</v>
      </c>
      <c r="X3293" s="8">
        <f t="shared" si="154"/>
        <v>35.298065758545498</v>
      </c>
      <c r="Y3293" s="9">
        <f t="shared" si="155"/>
        <v>4.3718440909099918</v>
      </c>
    </row>
    <row r="3294" spans="1:25" x14ac:dyDescent="0.3">
      <c r="A3294" s="3">
        <v>203292</v>
      </c>
      <c r="B3294" s="3">
        <v>7503</v>
      </c>
      <c r="C3294" s="3" t="s">
        <v>50</v>
      </c>
      <c r="D3294" s="3" t="s">
        <v>33</v>
      </c>
      <c r="E3294" s="3" t="s">
        <v>46</v>
      </c>
      <c r="F3294" s="3" t="s">
        <v>54</v>
      </c>
      <c r="G3294" s="3" t="s">
        <v>60</v>
      </c>
      <c r="H3294" s="3" t="s">
        <v>27</v>
      </c>
      <c r="I3294" s="4">
        <v>41280</v>
      </c>
      <c r="J3294" s="3" t="s">
        <v>28</v>
      </c>
      <c r="K3294" s="3" t="s">
        <v>43</v>
      </c>
      <c r="L3294" s="5">
        <v>5913.89</v>
      </c>
      <c r="M3294" s="5">
        <v>5955.5</v>
      </c>
      <c r="N3294" s="6">
        <v>0.06</v>
      </c>
      <c r="O3294" s="5">
        <v>1960.53</v>
      </c>
      <c r="P3294" s="3">
        <v>22</v>
      </c>
      <c r="Q3294" s="5">
        <v>136.28</v>
      </c>
      <c r="R3294" s="7">
        <f t="shared" si="153"/>
        <v>41287</v>
      </c>
      <c r="S3294" s="3">
        <v>7</v>
      </c>
      <c r="T3294" s="6">
        <v>0.186</v>
      </c>
      <c r="U3294" s="3" t="s">
        <v>49</v>
      </c>
      <c r="V3294" s="3">
        <v>1.4</v>
      </c>
      <c r="W3294" s="3" t="s">
        <v>38</v>
      </c>
      <c r="X3294" s="8">
        <f t="shared" si="154"/>
        <v>33.151276063640005</v>
      </c>
      <c r="Y3294" s="9">
        <f t="shared" si="155"/>
        <v>4.5136962776959422</v>
      </c>
    </row>
    <row r="3295" spans="1:25" x14ac:dyDescent="0.3">
      <c r="A3295" s="3">
        <v>203293</v>
      </c>
      <c r="B3295" s="3">
        <v>5353</v>
      </c>
      <c r="C3295" s="3" t="s">
        <v>22</v>
      </c>
      <c r="D3295" s="3" t="s">
        <v>56</v>
      </c>
      <c r="E3295" s="3" t="s">
        <v>24</v>
      </c>
      <c r="F3295" s="3" t="s">
        <v>51</v>
      </c>
      <c r="G3295" s="3" t="s">
        <v>61</v>
      </c>
      <c r="H3295" s="3" t="s">
        <v>27</v>
      </c>
      <c r="I3295" s="4">
        <v>41281</v>
      </c>
      <c r="J3295" s="3" t="s">
        <v>42</v>
      </c>
      <c r="K3295" s="3" t="s">
        <v>43</v>
      </c>
      <c r="L3295" s="5">
        <v>474.95</v>
      </c>
      <c r="M3295" s="5">
        <v>450.37</v>
      </c>
      <c r="N3295" s="6">
        <v>0.09</v>
      </c>
      <c r="O3295" s="5">
        <v>195.52</v>
      </c>
      <c r="P3295" s="3">
        <v>24</v>
      </c>
      <c r="Q3295" s="5">
        <v>14.49</v>
      </c>
      <c r="R3295" s="7">
        <f t="shared" si="153"/>
        <v>41285</v>
      </c>
      <c r="S3295" s="3">
        <v>4</v>
      </c>
      <c r="T3295" s="6">
        <v>0.08</v>
      </c>
      <c r="U3295" s="3" t="s">
        <v>49</v>
      </c>
      <c r="V3295" s="3">
        <v>4.5</v>
      </c>
      <c r="W3295" s="3" t="s">
        <v>31</v>
      </c>
      <c r="X3295" s="8">
        <f t="shared" si="154"/>
        <v>41.166438572481319</v>
      </c>
      <c r="Y3295" s="9">
        <f t="shared" si="155"/>
        <v>4.3940722813094411</v>
      </c>
    </row>
    <row r="3296" spans="1:25" x14ac:dyDescent="0.3">
      <c r="A3296" s="3">
        <v>203294</v>
      </c>
      <c r="B3296" s="3">
        <v>3229</v>
      </c>
      <c r="C3296" s="3" t="s">
        <v>50</v>
      </c>
      <c r="D3296" s="3" t="s">
        <v>23</v>
      </c>
      <c r="E3296" s="3" t="s">
        <v>34</v>
      </c>
      <c r="F3296" s="3" t="s">
        <v>54</v>
      </c>
      <c r="G3296" s="3" t="s">
        <v>61</v>
      </c>
      <c r="H3296" s="3" t="s">
        <v>53</v>
      </c>
      <c r="I3296" s="4">
        <v>41282</v>
      </c>
      <c r="J3296" s="3" t="s">
        <v>42</v>
      </c>
      <c r="K3296" s="3" t="s">
        <v>58</v>
      </c>
      <c r="L3296" s="5">
        <v>4930.74</v>
      </c>
      <c r="M3296" s="5">
        <v>5358.51</v>
      </c>
      <c r="N3296" s="6">
        <v>0.34</v>
      </c>
      <c r="O3296" s="5">
        <v>1328.7</v>
      </c>
      <c r="P3296" s="3">
        <v>26</v>
      </c>
      <c r="Q3296" s="5">
        <v>87.57</v>
      </c>
      <c r="R3296" s="7">
        <f t="shared" si="153"/>
        <v>41285</v>
      </c>
      <c r="S3296" s="3">
        <v>3</v>
      </c>
      <c r="T3296" s="6">
        <v>0.152</v>
      </c>
      <c r="U3296" s="3" t="s">
        <v>37</v>
      </c>
      <c r="V3296" s="3">
        <v>3.9</v>
      </c>
      <c r="W3296" s="3" t="s">
        <v>45</v>
      </c>
      <c r="X3296" s="8">
        <f t="shared" si="154"/>
        <v>26.947273634383485</v>
      </c>
      <c r="Y3296" s="9">
        <f t="shared" si="155"/>
        <v>3.5391152793191791</v>
      </c>
    </row>
    <row r="3297" spans="1:25" x14ac:dyDescent="0.3">
      <c r="A3297" s="3">
        <v>203295</v>
      </c>
      <c r="B3297" s="3">
        <v>2500</v>
      </c>
      <c r="C3297" s="3" t="s">
        <v>50</v>
      </c>
      <c r="D3297" s="3" t="s">
        <v>23</v>
      </c>
      <c r="E3297" s="3" t="s">
        <v>34</v>
      </c>
      <c r="F3297" s="3" t="s">
        <v>51</v>
      </c>
      <c r="G3297" s="3" t="s">
        <v>36</v>
      </c>
      <c r="H3297" s="3" t="s">
        <v>27</v>
      </c>
      <c r="I3297" s="4">
        <v>41283</v>
      </c>
      <c r="J3297" s="3" t="s">
        <v>28</v>
      </c>
      <c r="K3297" s="3" t="s">
        <v>55</v>
      </c>
      <c r="L3297" s="5">
        <v>4127.3599999999997</v>
      </c>
      <c r="M3297" s="5">
        <v>3863.86</v>
      </c>
      <c r="N3297" s="6">
        <v>0.2</v>
      </c>
      <c r="O3297" s="5">
        <v>440.51</v>
      </c>
      <c r="P3297" s="3">
        <v>20</v>
      </c>
      <c r="Q3297" s="5">
        <v>268.36</v>
      </c>
      <c r="R3297" s="7">
        <f t="shared" si="153"/>
        <v>41285</v>
      </c>
      <c r="S3297" s="3">
        <v>2</v>
      </c>
      <c r="T3297" s="6">
        <v>9.7000000000000003E-2</v>
      </c>
      <c r="U3297" s="3" t="s">
        <v>49</v>
      </c>
      <c r="V3297" s="3">
        <v>4.9000000000000004</v>
      </c>
      <c r="W3297" s="3" t="s">
        <v>31</v>
      </c>
      <c r="X3297" s="8">
        <f t="shared" si="154"/>
        <v>10.672924096759189</v>
      </c>
      <c r="Y3297" s="9">
        <f t="shared" si="155"/>
        <v>5.3409802632600556</v>
      </c>
    </row>
    <row r="3298" spans="1:25" x14ac:dyDescent="0.3">
      <c r="A3298" s="3">
        <v>203296</v>
      </c>
      <c r="B3298" s="3">
        <v>1683</v>
      </c>
      <c r="C3298" s="3" t="s">
        <v>32</v>
      </c>
      <c r="D3298" s="3" t="s">
        <v>33</v>
      </c>
      <c r="E3298" s="3" t="s">
        <v>46</v>
      </c>
      <c r="F3298" s="3" t="s">
        <v>54</v>
      </c>
      <c r="G3298" s="3" t="s">
        <v>40</v>
      </c>
      <c r="H3298" s="3" t="s">
        <v>27</v>
      </c>
      <c r="I3298" s="4">
        <v>41284</v>
      </c>
      <c r="J3298" s="3" t="s">
        <v>48</v>
      </c>
      <c r="K3298" s="3" t="s">
        <v>43</v>
      </c>
      <c r="L3298" s="5">
        <v>2235.56</v>
      </c>
      <c r="M3298" s="5">
        <v>2088.4699999999998</v>
      </c>
      <c r="N3298" s="6">
        <v>0.33</v>
      </c>
      <c r="O3298" s="5">
        <v>617.16</v>
      </c>
      <c r="P3298" s="3">
        <v>13</v>
      </c>
      <c r="Q3298" s="5">
        <v>181.28</v>
      </c>
      <c r="R3298" s="7">
        <f t="shared" si="153"/>
        <v>41292</v>
      </c>
      <c r="S3298" s="3">
        <v>8</v>
      </c>
      <c r="T3298" s="6">
        <v>0.112</v>
      </c>
      <c r="U3298" s="3" t="s">
        <v>49</v>
      </c>
      <c r="V3298" s="3">
        <v>3.4</v>
      </c>
      <c r="W3298" s="3" t="s">
        <v>31</v>
      </c>
      <c r="X3298" s="8">
        <f t="shared" si="154"/>
        <v>27.606505752473652</v>
      </c>
      <c r="Y3298" s="9">
        <f t="shared" si="155"/>
        <v>8.2340734531093993</v>
      </c>
    </row>
    <row r="3299" spans="1:25" x14ac:dyDescent="0.3">
      <c r="A3299" s="3">
        <v>203297</v>
      </c>
      <c r="B3299" s="3">
        <v>5011</v>
      </c>
      <c r="C3299" s="3" t="s">
        <v>32</v>
      </c>
      <c r="D3299" s="3" t="s">
        <v>23</v>
      </c>
      <c r="E3299" s="3" t="s">
        <v>46</v>
      </c>
      <c r="F3299" s="3" t="s">
        <v>25</v>
      </c>
      <c r="G3299" s="3" t="s">
        <v>40</v>
      </c>
      <c r="H3299" s="3" t="s">
        <v>27</v>
      </c>
      <c r="I3299" s="4">
        <v>41285</v>
      </c>
      <c r="J3299" s="3" t="s">
        <v>28</v>
      </c>
      <c r="K3299" s="3" t="s">
        <v>29</v>
      </c>
      <c r="L3299" s="5">
        <v>5968.09</v>
      </c>
      <c r="M3299" s="5">
        <v>5552.27</v>
      </c>
      <c r="N3299" s="6">
        <v>0.28999999999999998</v>
      </c>
      <c r="O3299" s="5">
        <v>2247.0100000000002</v>
      </c>
      <c r="P3299" s="3">
        <v>5</v>
      </c>
      <c r="Q3299" s="5">
        <v>185.19</v>
      </c>
      <c r="R3299" s="7">
        <f t="shared" si="153"/>
        <v>41288</v>
      </c>
      <c r="S3299" s="3">
        <v>3</v>
      </c>
      <c r="T3299" s="6">
        <v>0.187</v>
      </c>
      <c r="U3299" s="3" t="s">
        <v>30</v>
      </c>
      <c r="V3299" s="3">
        <v>2.2999999999999998</v>
      </c>
      <c r="W3299" s="3" t="s">
        <v>31</v>
      </c>
      <c r="X3299" s="8">
        <f t="shared" si="154"/>
        <v>37.65040406562234</v>
      </c>
      <c r="Y3299" s="9">
        <f t="shared" si="155"/>
        <v>21.497837821287508</v>
      </c>
    </row>
    <row r="3300" spans="1:25" x14ac:dyDescent="0.3">
      <c r="A3300" s="3">
        <v>203298</v>
      </c>
      <c r="B3300" s="3">
        <v>5466</v>
      </c>
      <c r="C3300" s="3" t="s">
        <v>50</v>
      </c>
      <c r="D3300" s="3" t="s">
        <v>56</v>
      </c>
      <c r="E3300" s="3" t="s">
        <v>24</v>
      </c>
      <c r="F3300" s="3" t="s">
        <v>35</v>
      </c>
      <c r="G3300" s="3" t="s">
        <v>40</v>
      </c>
      <c r="H3300" s="3" t="s">
        <v>53</v>
      </c>
      <c r="I3300" s="4">
        <v>41286</v>
      </c>
      <c r="J3300" s="3" t="s">
        <v>48</v>
      </c>
      <c r="K3300" s="3" t="s">
        <v>58</v>
      </c>
      <c r="L3300" s="5">
        <v>4525.5</v>
      </c>
      <c r="M3300" s="5">
        <v>4467.57</v>
      </c>
      <c r="N3300" s="6">
        <v>0.18</v>
      </c>
      <c r="O3300" s="5">
        <v>2185.44</v>
      </c>
      <c r="P3300" s="3">
        <v>26</v>
      </c>
      <c r="Q3300" s="5">
        <v>10.06</v>
      </c>
      <c r="R3300" s="7">
        <f t="shared" si="153"/>
        <v>41294</v>
      </c>
      <c r="S3300" s="3">
        <v>8</v>
      </c>
      <c r="T3300" s="6">
        <v>0.192</v>
      </c>
      <c r="U3300" s="3" t="s">
        <v>44</v>
      </c>
      <c r="V3300" s="3">
        <v>2.2999999999999998</v>
      </c>
      <c r="W3300" s="3" t="s">
        <v>45</v>
      </c>
      <c r="X3300" s="8">
        <f t="shared" si="154"/>
        <v>48.29168047729533</v>
      </c>
      <c r="Y3300" s="9">
        <f t="shared" si="155"/>
        <v>3.8960260792263424</v>
      </c>
    </row>
    <row r="3301" spans="1:25" x14ac:dyDescent="0.3">
      <c r="A3301" s="3">
        <v>203299</v>
      </c>
      <c r="B3301" s="3">
        <v>7997</v>
      </c>
      <c r="C3301" s="3" t="s">
        <v>32</v>
      </c>
      <c r="D3301" s="3" t="s">
        <v>33</v>
      </c>
      <c r="E3301" s="3" t="s">
        <v>24</v>
      </c>
      <c r="F3301" s="3" t="s">
        <v>35</v>
      </c>
      <c r="G3301" s="3" t="s">
        <v>26</v>
      </c>
      <c r="H3301" s="3" t="s">
        <v>41</v>
      </c>
      <c r="I3301" s="4">
        <v>41287</v>
      </c>
      <c r="J3301" s="3" t="s">
        <v>48</v>
      </c>
      <c r="K3301" s="3" t="s">
        <v>43</v>
      </c>
      <c r="L3301" s="5">
        <v>4186.6499999999996</v>
      </c>
      <c r="M3301" s="5">
        <v>3805.86</v>
      </c>
      <c r="N3301" s="6">
        <v>0.06</v>
      </c>
      <c r="O3301" s="5">
        <v>1825.63</v>
      </c>
      <c r="P3301" s="3">
        <v>13</v>
      </c>
      <c r="Q3301" s="5">
        <v>111.43</v>
      </c>
      <c r="R3301" s="7">
        <f t="shared" si="153"/>
        <v>41288</v>
      </c>
      <c r="S3301" s="3">
        <v>1</v>
      </c>
      <c r="T3301" s="6">
        <v>0.153</v>
      </c>
      <c r="U3301" s="3" t="s">
        <v>44</v>
      </c>
      <c r="V3301" s="3">
        <v>3.8</v>
      </c>
      <c r="W3301" s="3" t="s">
        <v>38</v>
      </c>
      <c r="X3301" s="8">
        <f t="shared" si="154"/>
        <v>43.605985692618212</v>
      </c>
      <c r="Y3301" s="9">
        <f t="shared" si="155"/>
        <v>8.4619507811637842</v>
      </c>
    </row>
    <row r="3302" spans="1:25" x14ac:dyDescent="0.3">
      <c r="A3302" s="3">
        <v>203300</v>
      </c>
      <c r="B3302" s="3">
        <v>6347</v>
      </c>
      <c r="C3302" s="3" t="s">
        <v>50</v>
      </c>
      <c r="D3302" s="3" t="s">
        <v>33</v>
      </c>
      <c r="E3302" s="3" t="s">
        <v>46</v>
      </c>
      <c r="F3302" s="3" t="s">
        <v>25</v>
      </c>
      <c r="G3302" s="3" t="s">
        <v>61</v>
      </c>
      <c r="H3302" s="3" t="s">
        <v>53</v>
      </c>
      <c r="I3302" s="4">
        <v>41288</v>
      </c>
      <c r="J3302" s="3" t="s">
        <v>48</v>
      </c>
      <c r="K3302" s="3" t="s">
        <v>55</v>
      </c>
      <c r="L3302" s="5">
        <v>7621.19</v>
      </c>
      <c r="M3302" s="5">
        <v>7895.66</v>
      </c>
      <c r="N3302" s="6">
        <v>0.01</v>
      </c>
      <c r="O3302" s="5">
        <v>832.92</v>
      </c>
      <c r="P3302" s="3">
        <v>14</v>
      </c>
      <c r="Q3302" s="5">
        <v>178.79</v>
      </c>
      <c r="R3302" s="7">
        <f t="shared" si="153"/>
        <v>41297</v>
      </c>
      <c r="S3302" s="3">
        <v>9</v>
      </c>
      <c r="T3302" s="6">
        <v>0.13200000000000001</v>
      </c>
      <c r="U3302" s="3" t="s">
        <v>44</v>
      </c>
      <c r="V3302" s="3">
        <v>1.6</v>
      </c>
      <c r="W3302" s="3" t="s">
        <v>38</v>
      </c>
      <c r="X3302" s="8">
        <f t="shared" si="154"/>
        <v>10.929001901277886</v>
      </c>
      <c r="Y3302" s="9">
        <f t="shared" si="155"/>
        <v>6.8945561775166908</v>
      </c>
    </row>
    <row r="3303" spans="1:25" x14ac:dyDescent="0.3">
      <c r="A3303" s="3">
        <v>203301</v>
      </c>
      <c r="B3303" s="3">
        <v>4631</v>
      </c>
      <c r="C3303" s="3" t="s">
        <v>22</v>
      </c>
      <c r="D3303" s="3" t="s">
        <v>33</v>
      </c>
      <c r="E3303" s="3" t="s">
        <v>46</v>
      </c>
      <c r="F3303" s="3" t="s">
        <v>59</v>
      </c>
      <c r="G3303" s="3" t="s">
        <v>62</v>
      </c>
      <c r="H3303" s="3" t="s">
        <v>57</v>
      </c>
      <c r="I3303" s="4">
        <v>41289</v>
      </c>
      <c r="J3303" s="3" t="s">
        <v>28</v>
      </c>
      <c r="K3303" s="3" t="s">
        <v>43</v>
      </c>
      <c r="L3303" s="5">
        <v>6525.98</v>
      </c>
      <c r="M3303" s="5">
        <v>6197.98</v>
      </c>
      <c r="N3303" s="6">
        <v>7.0000000000000007E-2</v>
      </c>
      <c r="O3303" s="5">
        <v>1291.22</v>
      </c>
      <c r="P3303" s="3">
        <v>22</v>
      </c>
      <c r="Q3303" s="5">
        <v>257.61</v>
      </c>
      <c r="R3303" s="7">
        <f t="shared" si="153"/>
        <v>41298</v>
      </c>
      <c r="S3303" s="3">
        <v>9</v>
      </c>
      <c r="T3303" s="6">
        <v>9.6000000000000002E-2</v>
      </c>
      <c r="U3303" s="3" t="s">
        <v>37</v>
      </c>
      <c r="V3303" s="3">
        <v>2.2999999999999998</v>
      </c>
      <c r="W3303" s="3" t="s">
        <v>38</v>
      </c>
      <c r="X3303" s="8">
        <f t="shared" si="154"/>
        <v>19.785840594056374</v>
      </c>
      <c r="Y3303" s="9">
        <f t="shared" si="155"/>
        <v>4.7860021256192269</v>
      </c>
    </row>
    <row r="3304" spans="1:25" x14ac:dyDescent="0.3">
      <c r="A3304" s="3">
        <v>203302</v>
      </c>
      <c r="B3304" s="3">
        <v>7162</v>
      </c>
      <c r="C3304" s="3" t="s">
        <v>50</v>
      </c>
      <c r="D3304" s="3" t="s">
        <v>23</v>
      </c>
      <c r="E3304" s="3" t="s">
        <v>46</v>
      </c>
      <c r="F3304" s="3" t="s">
        <v>59</v>
      </c>
      <c r="G3304" s="3" t="s">
        <v>36</v>
      </c>
      <c r="H3304" s="3" t="s">
        <v>53</v>
      </c>
      <c r="I3304" s="4">
        <v>41290</v>
      </c>
      <c r="J3304" s="3" t="s">
        <v>42</v>
      </c>
      <c r="K3304" s="3" t="s">
        <v>58</v>
      </c>
      <c r="L3304" s="5">
        <v>1691.11</v>
      </c>
      <c r="M3304" s="5">
        <v>1837.72</v>
      </c>
      <c r="N3304" s="6">
        <v>0.3</v>
      </c>
      <c r="O3304" s="5">
        <v>541.07000000000005</v>
      </c>
      <c r="P3304" s="3">
        <v>19</v>
      </c>
      <c r="Q3304" s="5">
        <v>259.20999999999998</v>
      </c>
      <c r="R3304" s="7">
        <f t="shared" si="153"/>
        <v>41299</v>
      </c>
      <c r="S3304" s="3">
        <v>9</v>
      </c>
      <c r="T3304" s="6">
        <v>0.03</v>
      </c>
      <c r="U3304" s="3" t="s">
        <v>49</v>
      </c>
      <c r="V3304" s="3">
        <v>3.6</v>
      </c>
      <c r="W3304" s="3" t="s">
        <v>38</v>
      </c>
      <c r="X3304" s="8">
        <f t="shared" si="154"/>
        <v>31.994961888936857</v>
      </c>
      <c r="Y3304" s="9">
        <f t="shared" si="155"/>
        <v>4.84327261354745</v>
      </c>
    </row>
    <row r="3305" spans="1:25" x14ac:dyDescent="0.3">
      <c r="A3305" s="3">
        <v>203303</v>
      </c>
      <c r="B3305" s="3">
        <v>2106</v>
      </c>
      <c r="C3305" s="3" t="s">
        <v>22</v>
      </c>
      <c r="D3305" s="3" t="s">
        <v>56</v>
      </c>
      <c r="E3305" s="3" t="s">
        <v>46</v>
      </c>
      <c r="F3305" s="3" t="s">
        <v>51</v>
      </c>
      <c r="G3305" s="3" t="s">
        <v>62</v>
      </c>
      <c r="H3305" s="3" t="s">
        <v>27</v>
      </c>
      <c r="I3305" s="4">
        <v>41291</v>
      </c>
      <c r="J3305" s="3" t="s">
        <v>42</v>
      </c>
      <c r="K3305" s="3" t="s">
        <v>29</v>
      </c>
      <c r="L3305" s="5">
        <v>3134.35</v>
      </c>
      <c r="M3305" s="5">
        <v>2933.6</v>
      </c>
      <c r="N3305" s="6">
        <v>0.16</v>
      </c>
      <c r="O3305" s="5">
        <v>382.8</v>
      </c>
      <c r="P3305" s="3">
        <v>12</v>
      </c>
      <c r="Q3305" s="5">
        <v>105.73</v>
      </c>
      <c r="R3305" s="7">
        <f t="shared" si="153"/>
        <v>41294</v>
      </c>
      <c r="S3305" s="3">
        <v>3</v>
      </c>
      <c r="T3305" s="6">
        <v>2.5000000000000001E-2</v>
      </c>
      <c r="U3305" s="3" t="s">
        <v>44</v>
      </c>
      <c r="V3305" s="3">
        <v>4.8</v>
      </c>
      <c r="W3305" s="3" t="s">
        <v>31</v>
      </c>
      <c r="X3305" s="8">
        <f t="shared" si="154"/>
        <v>12.213058528881588</v>
      </c>
      <c r="Y3305" s="9">
        <f t="shared" si="155"/>
        <v>8.9035939914553239</v>
      </c>
    </row>
    <row r="3306" spans="1:25" x14ac:dyDescent="0.3">
      <c r="A3306" s="3">
        <v>203304</v>
      </c>
      <c r="B3306" s="3">
        <v>3874</v>
      </c>
      <c r="C3306" s="3" t="s">
        <v>32</v>
      </c>
      <c r="D3306" s="3" t="s">
        <v>23</v>
      </c>
      <c r="E3306" s="3" t="s">
        <v>46</v>
      </c>
      <c r="F3306" s="3" t="s">
        <v>54</v>
      </c>
      <c r="G3306" s="3" t="s">
        <v>26</v>
      </c>
      <c r="H3306" s="3" t="s">
        <v>53</v>
      </c>
      <c r="I3306" s="4">
        <v>41292</v>
      </c>
      <c r="J3306" s="3" t="s">
        <v>48</v>
      </c>
      <c r="K3306" s="3" t="s">
        <v>43</v>
      </c>
      <c r="L3306" s="5">
        <v>5319.98</v>
      </c>
      <c r="M3306" s="5">
        <v>4871.88</v>
      </c>
      <c r="N3306" s="6">
        <v>0.04</v>
      </c>
      <c r="O3306" s="5">
        <v>1799.37</v>
      </c>
      <c r="P3306" s="3">
        <v>6</v>
      </c>
      <c r="Q3306" s="5">
        <v>180.38</v>
      </c>
      <c r="R3306" s="7">
        <f t="shared" si="153"/>
        <v>41294</v>
      </c>
      <c r="S3306" s="3">
        <v>2</v>
      </c>
      <c r="T3306" s="6">
        <v>0.111</v>
      </c>
      <c r="U3306" s="3" t="s">
        <v>49</v>
      </c>
      <c r="V3306" s="3">
        <v>3.7</v>
      </c>
      <c r="W3306" s="3" t="s">
        <v>45</v>
      </c>
      <c r="X3306" s="8">
        <f t="shared" si="154"/>
        <v>33.822871514554564</v>
      </c>
      <c r="Y3306" s="9">
        <f t="shared" si="155"/>
        <v>18.199613564647183</v>
      </c>
    </row>
    <row r="3307" spans="1:25" x14ac:dyDescent="0.3">
      <c r="A3307" s="3">
        <v>203305</v>
      </c>
      <c r="B3307" s="3">
        <v>4877</v>
      </c>
      <c r="C3307" s="3" t="s">
        <v>50</v>
      </c>
      <c r="D3307" s="3" t="s">
        <v>23</v>
      </c>
      <c r="E3307" s="3" t="s">
        <v>24</v>
      </c>
      <c r="F3307" s="3" t="s">
        <v>35</v>
      </c>
      <c r="G3307" s="3" t="s">
        <v>61</v>
      </c>
      <c r="H3307" s="3" t="s">
        <v>53</v>
      </c>
      <c r="I3307" s="4">
        <v>41293</v>
      </c>
      <c r="J3307" s="3" t="s">
        <v>42</v>
      </c>
      <c r="K3307" s="3" t="s">
        <v>43</v>
      </c>
      <c r="L3307" s="5">
        <v>4423.22</v>
      </c>
      <c r="M3307" s="5">
        <v>4336.92</v>
      </c>
      <c r="N3307" s="6">
        <v>0.32</v>
      </c>
      <c r="O3307" s="5">
        <v>1201.51</v>
      </c>
      <c r="P3307" s="3">
        <v>7</v>
      </c>
      <c r="Q3307" s="5">
        <v>11.79</v>
      </c>
      <c r="R3307" s="7">
        <f t="shared" si="153"/>
        <v>41295</v>
      </c>
      <c r="S3307" s="3">
        <v>2</v>
      </c>
      <c r="T3307" s="6">
        <v>1.4E-2</v>
      </c>
      <c r="U3307" s="3" t="s">
        <v>44</v>
      </c>
      <c r="V3307" s="3">
        <v>2.8</v>
      </c>
      <c r="W3307" s="3" t="s">
        <v>38</v>
      </c>
      <c r="X3307" s="8">
        <f t="shared" si="154"/>
        <v>27.163695226554406</v>
      </c>
      <c r="Y3307" s="9">
        <f t="shared" si="155"/>
        <v>14.569984491956767</v>
      </c>
    </row>
    <row r="3308" spans="1:25" x14ac:dyDescent="0.3">
      <c r="A3308" s="3">
        <v>203306</v>
      </c>
      <c r="B3308" s="3">
        <v>7773</v>
      </c>
      <c r="C3308" s="3" t="s">
        <v>32</v>
      </c>
      <c r="D3308" s="3" t="s">
        <v>23</v>
      </c>
      <c r="E3308" s="3" t="s">
        <v>46</v>
      </c>
      <c r="F3308" s="3" t="s">
        <v>35</v>
      </c>
      <c r="G3308" s="3" t="s">
        <v>40</v>
      </c>
      <c r="H3308" s="3" t="s">
        <v>57</v>
      </c>
      <c r="I3308" s="4">
        <v>41294</v>
      </c>
      <c r="J3308" s="3" t="s">
        <v>48</v>
      </c>
      <c r="K3308" s="3" t="s">
        <v>58</v>
      </c>
      <c r="L3308" s="5">
        <v>3474.07</v>
      </c>
      <c r="M3308" s="5">
        <v>3297.07</v>
      </c>
      <c r="N3308" s="6">
        <v>0.24</v>
      </c>
      <c r="O3308" s="5">
        <v>1276.58</v>
      </c>
      <c r="P3308" s="3">
        <v>16</v>
      </c>
      <c r="Q3308" s="5">
        <v>72.599999999999994</v>
      </c>
      <c r="R3308" s="7">
        <f t="shared" si="153"/>
        <v>41304</v>
      </c>
      <c r="S3308" s="3">
        <v>10</v>
      </c>
      <c r="T3308" s="6">
        <v>0.126</v>
      </c>
      <c r="U3308" s="3" t="s">
        <v>30</v>
      </c>
      <c r="V3308" s="3">
        <v>1.8</v>
      </c>
      <c r="W3308" s="3" t="s">
        <v>31</v>
      </c>
      <c r="X3308" s="8">
        <f t="shared" si="154"/>
        <v>36.745949275633478</v>
      </c>
      <c r="Y3308" s="9">
        <f t="shared" si="155"/>
        <v>6.5855251784159883</v>
      </c>
    </row>
    <row r="3309" spans="1:25" x14ac:dyDescent="0.3">
      <c r="A3309" s="3">
        <v>203307</v>
      </c>
      <c r="B3309" s="3">
        <v>4669</v>
      </c>
      <c r="C3309" s="3" t="s">
        <v>32</v>
      </c>
      <c r="D3309" s="3" t="s">
        <v>23</v>
      </c>
      <c r="E3309" s="3" t="s">
        <v>24</v>
      </c>
      <c r="F3309" s="3" t="s">
        <v>59</v>
      </c>
      <c r="G3309" s="3" t="s">
        <v>62</v>
      </c>
      <c r="H3309" s="3" t="s">
        <v>41</v>
      </c>
      <c r="I3309" s="4">
        <v>41295</v>
      </c>
      <c r="J3309" s="3" t="s">
        <v>48</v>
      </c>
      <c r="K3309" s="3" t="s">
        <v>29</v>
      </c>
      <c r="L3309" s="5">
        <v>7851.61</v>
      </c>
      <c r="M3309" s="5">
        <v>8431.2099999999991</v>
      </c>
      <c r="N3309" s="6">
        <v>0.37</v>
      </c>
      <c r="O3309" s="5">
        <v>1477.75</v>
      </c>
      <c r="P3309" s="3">
        <v>5</v>
      </c>
      <c r="Q3309" s="5">
        <v>284.73</v>
      </c>
      <c r="R3309" s="7">
        <f t="shared" si="153"/>
        <v>41297</v>
      </c>
      <c r="S3309" s="3">
        <v>2</v>
      </c>
      <c r="T3309" s="6">
        <v>6.6000000000000003E-2</v>
      </c>
      <c r="U3309" s="3" t="s">
        <v>44</v>
      </c>
      <c r="V3309" s="3">
        <v>4.9000000000000004</v>
      </c>
      <c r="W3309" s="3" t="s">
        <v>31</v>
      </c>
      <c r="X3309" s="8">
        <f t="shared" si="154"/>
        <v>18.820980665111996</v>
      </c>
      <c r="Y3309" s="9">
        <f t="shared" si="155"/>
        <v>18.625108377089411</v>
      </c>
    </row>
    <row r="3310" spans="1:25" x14ac:dyDescent="0.3">
      <c r="A3310" s="3">
        <v>203308</v>
      </c>
      <c r="B3310" s="3">
        <v>1109</v>
      </c>
      <c r="C3310" s="3" t="s">
        <v>50</v>
      </c>
      <c r="D3310" s="3" t="s">
        <v>33</v>
      </c>
      <c r="E3310" s="3" t="s">
        <v>24</v>
      </c>
      <c r="F3310" s="3" t="s">
        <v>51</v>
      </c>
      <c r="G3310" s="3" t="s">
        <v>61</v>
      </c>
      <c r="H3310" s="3" t="s">
        <v>27</v>
      </c>
      <c r="I3310" s="4">
        <v>41296</v>
      </c>
      <c r="J3310" s="3" t="s">
        <v>28</v>
      </c>
      <c r="K3310" s="3" t="s">
        <v>55</v>
      </c>
      <c r="L3310" s="5">
        <v>1369.14</v>
      </c>
      <c r="M3310" s="5">
        <v>1374.71</v>
      </c>
      <c r="N3310" s="6">
        <v>0.3</v>
      </c>
      <c r="O3310" s="5">
        <v>239.42</v>
      </c>
      <c r="P3310" s="3">
        <v>28</v>
      </c>
      <c r="Q3310" s="5">
        <v>226.38</v>
      </c>
      <c r="R3310" s="7">
        <f t="shared" si="153"/>
        <v>41298</v>
      </c>
      <c r="S3310" s="3">
        <v>2</v>
      </c>
      <c r="T3310" s="6">
        <v>0.16700000000000001</v>
      </c>
      <c r="U3310" s="3" t="s">
        <v>30</v>
      </c>
      <c r="V3310" s="3">
        <v>2.2999999999999998</v>
      </c>
      <c r="W3310" s="3" t="s">
        <v>45</v>
      </c>
      <c r="X3310" s="8">
        <f t="shared" si="154"/>
        <v>17.48688958032049</v>
      </c>
      <c r="Y3310" s="9">
        <f t="shared" si="155"/>
        <v>3.5569579869832286</v>
      </c>
    </row>
    <row r="3311" spans="1:25" x14ac:dyDescent="0.3">
      <c r="A3311" s="3">
        <v>203309</v>
      </c>
      <c r="B3311" s="3">
        <v>1332</v>
      </c>
      <c r="C3311" s="3" t="s">
        <v>32</v>
      </c>
      <c r="D3311" s="3" t="s">
        <v>23</v>
      </c>
      <c r="E3311" s="3" t="s">
        <v>24</v>
      </c>
      <c r="F3311" s="3" t="s">
        <v>35</v>
      </c>
      <c r="G3311" s="3" t="s">
        <v>26</v>
      </c>
      <c r="H3311" s="3" t="s">
        <v>27</v>
      </c>
      <c r="I3311" s="4">
        <v>41297</v>
      </c>
      <c r="J3311" s="3" t="s">
        <v>28</v>
      </c>
      <c r="K3311" s="3" t="s">
        <v>29</v>
      </c>
      <c r="L3311" s="5">
        <v>2741.45</v>
      </c>
      <c r="M3311" s="5">
        <v>2728.69</v>
      </c>
      <c r="N3311" s="6">
        <v>0.04</v>
      </c>
      <c r="O3311" s="5">
        <v>1277.77</v>
      </c>
      <c r="P3311" s="3">
        <v>25</v>
      </c>
      <c r="Q3311" s="5">
        <v>48.9</v>
      </c>
      <c r="R3311" s="7">
        <f t="shared" si="153"/>
        <v>41310</v>
      </c>
      <c r="S3311" s="3">
        <v>13</v>
      </c>
      <c r="T3311" s="6">
        <v>6.7000000000000004E-2</v>
      </c>
      <c r="U3311" s="3" t="s">
        <v>37</v>
      </c>
      <c r="V3311" s="3">
        <v>3.2</v>
      </c>
      <c r="W3311" s="3" t="s">
        <v>31</v>
      </c>
      <c r="X3311" s="8">
        <f t="shared" si="154"/>
        <v>46.60927611300589</v>
      </c>
      <c r="Y3311" s="9">
        <f t="shared" si="155"/>
        <v>4.0187049463295574</v>
      </c>
    </row>
    <row r="3312" spans="1:25" x14ac:dyDescent="0.3">
      <c r="A3312" s="3">
        <v>203310</v>
      </c>
      <c r="B3312" s="3">
        <v>4444</v>
      </c>
      <c r="C3312" s="3" t="s">
        <v>22</v>
      </c>
      <c r="D3312" s="3" t="s">
        <v>23</v>
      </c>
      <c r="E3312" s="3" t="s">
        <v>46</v>
      </c>
      <c r="F3312" s="3" t="s">
        <v>35</v>
      </c>
      <c r="G3312" s="3" t="s">
        <v>36</v>
      </c>
      <c r="H3312" s="3" t="s">
        <v>47</v>
      </c>
      <c r="I3312" s="4">
        <v>41298</v>
      </c>
      <c r="J3312" s="3" t="s">
        <v>28</v>
      </c>
      <c r="K3312" s="3" t="s">
        <v>29</v>
      </c>
      <c r="L3312" s="5">
        <v>3200.12</v>
      </c>
      <c r="M3312" s="5">
        <v>3378.21</v>
      </c>
      <c r="N3312" s="6">
        <v>0.34</v>
      </c>
      <c r="O3312" s="5">
        <v>759.78</v>
      </c>
      <c r="P3312" s="3">
        <v>8</v>
      </c>
      <c r="Q3312" s="5">
        <v>220.02</v>
      </c>
      <c r="R3312" s="7">
        <f t="shared" si="153"/>
        <v>41304</v>
      </c>
      <c r="S3312" s="3">
        <v>6</v>
      </c>
      <c r="T3312" s="6">
        <v>8.2000000000000003E-2</v>
      </c>
      <c r="U3312" s="3" t="s">
        <v>44</v>
      </c>
      <c r="V3312" s="3">
        <v>2.4</v>
      </c>
      <c r="W3312" s="3" t="s">
        <v>31</v>
      </c>
      <c r="X3312" s="8">
        <f t="shared" si="154"/>
        <v>23.742234666200019</v>
      </c>
      <c r="Y3312" s="9">
        <f t="shared" si="155"/>
        <v>11.84103415714239</v>
      </c>
    </row>
    <row r="3313" spans="1:25" x14ac:dyDescent="0.3">
      <c r="A3313" s="3">
        <v>203311</v>
      </c>
      <c r="B3313" s="3">
        <v>3022</v>
      </c>
      <c r="C3313" s="3" t="s">
        <v>32</v>
      </c>
      <c r="D3313" s="3" t="s">
        <v>23</v>
      </c>
      <c r="E3313" s="3" t="s">
        <v>34</v>
      </c>
      <c r="F3313" s="3" t="s">
        <v>35</v>
      </c>
      <c r="G3313" s="3" t="s">
        <v>60</v>
      </c>
      <c r="H3313" s="3" t="s">
        <v>47</v>
      </c>
      <c r="I3313" s="4">
        <v>41299</v>
      </c>
      <c r="J3313" s="3" t="s">
        <v>28</v>
      </c>
      <c r="K3313" s="3" t="s">
        <v>43</v>
      </c>
      <c r="L3313" s="5">
        <v>593.45000000000005</v>
      </c>
      <c r="M3313" s="5">
        <v>611.57000000000005</v>
      </c>
      <c r="N3313" s="6">
        <v>0.27</v>
      </c>
      <c r="O3313" s="5">
        <v>289.85000000000002</v>
      </c>
      <c r="P3313" s="3">
        <v>3</v>
      </c>
      <c r="Q3313" s="5">
        <v>64.53</v>
      </c>
      <c r="R3313" s="7">
        <f t="shared" si="153"/>
        <v>41310</v>
      </c>
      <c r="S3313" s="3">
        <v>11</v>
      </c>
      <c r="T3313" s="6">
        <v>9.1999999999999998E-2</v>
      </c>
      <c r="U3313" s="3" t="s">
        <v>30</v>
      </c>
      <c r="V3313" s="3">
        <v>1.6</v>
      </c>
      <c r="W3313" s="3" t="s">
        <v>38</v>
      </c>
      <c r="X3313" s="8">
        <f t="shared" si="154"/>
        <v>48.841519925857277</v>
      </c>
      <c r="Y3313" s="9">
        <f t="shared" si="155"/>
        <v>32.345711311324408</v>
      </c>
    </row>
    <row r="3314" spans="1:25" x14ac:dyDescent="0.3">
      <c r="A3314" s="3">
        <v>203312</v>
      </c>
      <c r="B3314" s="3">
        <v>5479</v>
      </c>
      <c r="C3314" s="3" t="s">
        <v>39</v>
      </c>
      <c r="D3314" s="3" t="s">
        <v>33</v>
      </c>
      <c r="E3314" s="3" t="s">
        <v>24</v>
      </c>
      <c r="F3314" s="3" t="s">
        <v>35</v>
      </c>
      <c r="G3314" s="3" t="s">
        <v>62</v>
      </c>
      <c r="H3314" s="3" t="s">
        <v>53</v>
      </c>
      <c r="I3314" s="4">
        <v>41300</v>
      </c>
      <c r="J3314" s="3" t="s">
        <v>42</v>
      </c>
      <c r="K3314" s="3" t="s">
        <v>55</v>
      </c>
      <c r="L3314" s="5">
        <v>3770.18</v>
      </c>
      <c r="M3314" s="5">
        <v>3400.42</v>
      </c>
      <c r="N3314" s="6">
        <v>0.3</v>
      </c>
      <c r="O3314" s="5">
        <v>617.83000000000004</v>
      </c>
      <c r="P3314" s="3">
        <v>23</v>
      </c>
      <c r="Q3314" s="5">
        <v>34.79</v>
      </c>
      <c r="R3314" s="7">
        <f t="shared" si="153"/>
        <v>41304</v>
      </c>
      <c r="S3314" s="3">
        <v>4</v>
      </c>
      <c r="T3314" s="6">
        <v>0.106</v>
      </c>
      <c r="U3314" s="3" t="s">
        <v>49</v>
      </c>
      <c r="V3314" s="3">
        <v>3.6</v>
      </c>
      <c r="W3314" s="3" t="s">
        <v>45</v>
      </c>
      <c r="X3314" s="8">
        <f t="shared" si="154"/>
        <v>16.38728124386634</v>
      </c>
      <c r="Y3314" s="9">
        <f t="shared" si="155"/>
        <v>4.8206065593431804</v>
      </c>
    </row>
    <row r="3315" spans="1:25" x14ac:dyDescent="0.3">
      <c r="A3315" s="3">
        <v>203313</v>
      </c>
      <c r="B3315" s="3">
        <v>6086</v>
      </c>
      <c r="C3315" s="3" t="s">
        <v>50</v>
      </c>
      <c r="D3315" s="3" t="s">
        <v>23</v>
      </c>
      <c r="E3315" s="3" t="s">
        <v>24</v>
      </c>
      <c r="F3315" s="3" t="s">
        <v>54</v>
      </c>
      <c r="G3315" s="3" t="s">
        <v>26</v>
      </c>
      <c r="H3315" s="3" t="s">
        <v>47</v>
      </c>
      <c r="I3315" s="4">
        <v>41301</v>
      </c>
      <c r="J3315" s="3" t="s">
        <v>28</v>
      </c>
      <c r="K3315" s="3" t="s">
        <v>43</v>
      </c>
      <c r="L3315" s="5">
        <v>4220.49</v>
      </c>
      <c r="M3315" s="5">
        <v>4377.03</v>
      </c>
      <c r="N3315" s="6">
        <v>0.17</v>
      </c>
      <c r="O3315" s="5">
        <v>1693.84</v>
      </c>
      <c r="P3315" s="3">
        <v>6</v>
      </c>
      <c r="Q3315" s="5">
        <v>29.08</v>
      </c>
      <c r="R3315" s="7">
        <f t="shared" si="153"/>
        <v>41306</v>
      </c>
      <c r="S3315" s="3">
        <v>5</v>
      </c>
      <c r="T3315" s="6">
        <v>0.16400000000000001</v>
      </c>
      <c r="U3315" s="3" t="s">
        <v>49</v>
      </c>
      <c r="V3315" s="3">
        <v>4.7</v>
      </c>
      <c r="W3315" s="3" t="s">
        <v>45</v>
      </c>
      <c r="X3315" s="8">
        <f t="shared" si="154"/>
        <v>40.133728548106973</v>
      </c>
      <c r="Y3315" s="9">
        <f t="shared" si="155"/>
        <v>16.070600384278837</v>
      </c>
    </row>
    <row r="3316" spans="1:25" x14ac:dyDescent="0.3">
      <c r="A3316" s="3">
        <v>203314</v>
      </c>
      <c r="B3316" s="3">
        <v>3408</v>
      </c>
      <c r="C3316" s="3" t="s">
        <v>32</v>
      </c>
      <c r="D3316" s="3" t="s">
        <v>33</v>
      </c>
      <c r="E3316" s="3" t="s">
        <v>34</v>
      </c>
      <c r="F3316" s="3" t="s">
        <v>54</v>
      </c>
      <c r="G3316" s="3" t="s">
        <v>36</v>
      </c>
      <c r="H3316" s="3" t="s">
        <v>27</v>
      </c>
      <c r="I3316" s="4">
        <v>41302</v>
      </c>
      <c r="J3316" s="3" t="s">
        <v>28</v>
      </c>
      <c r="K3316" s="3" t="s">
        <v>58</v>
      </c>
      <c r="L3316" s="5">
        <v>2153.54</v>
      </c>
      <c r="M3316" s="5">
        <v>2245.02</v>
      </c>
      <c r="N3316" s="6">
        <v>0.19</v>
      </c>
      <c r="O3316" s="5">
        <v>389.01</v>
      </c>
      <c r="P3316" s="3">
        <v>17</v>
      </c>
      <c r="Q3316" s="5">
        <v>171.1</v>
      </c>
      <c r="R3316" s="7">
        <f t="shared" si="153"/>
        <v>41308</v>
      </c>
      <c r="S3316" s="3">
        <v>6</v>
      </c>
      <c r="T3316" s="6">
        <v>0.126</v>
      </c>
      <c r="U3316" s="3" t="s">
        <v>30</v>
      </c>
      <c r="V3316" s="3">
        <v>2</v>
      </c>
      <c r="W3316" s="3" t="s">
        <v>31</v>
      </c>
      <c r="X3316" s="8">
        <f t="shared" si="154"/>
        <v>18.063746203924698</v>
      </c>
      <c r="Y3316" s="9">
        <f t="shared" si="155"/>
        <v>5.6426590199379856</v>
      </c>
    </row>
    <row r="3317" spans="1:25" x14ac:dyDescent="0.3">
      <c r="A3317" s="3">
        <v>203315</v>
      </c>
      <c r="B3317" s="3">
        <v>2721</v>
      </c>
      <c r="C3317" s="3" t="s">
        <v>50</v>
      </c>
      <c r="D3317" s="3" t="s">
        <v>23</v>
      </c>
      <c r="E3317" s="3" t="s">
        <v>34</v>
      </c>
      <c r="F3317" s="3" t="s">
        <v>35</v>
      </c>
      <c r="G3317" s="3" t="s">
        <v>36</v>
      </c>
      <c r="H3317" s="3" t="s">
        <v>41</v>
      </c>
      <c r="I3317" s="4">
        <v>41303</v>
      </c>
      <c r="J3317" s="3" t="s">
        <v>28</v>
      </c>
      <c r="K3317" s="3" t="s">
        <v>55</v>
      </c>
      <c r="L3317" s="5">
        <v>7696.86</v>
      </c>
      <c r="M3317" s="5">
        <v>7195.57</v>
      </c>
      <c r="N3317" s="6">
        <v>0.39</v>
      </c>
      <c r="O3317" s="5">
        <v>2973.53</v>
      </c>
      <c r="P3317" s="3">
        <v>7</v>
      </c>
      <c r="Q3317" s="5">
        <v>128.91</v>
      </c>
      <c r="R3317" s="7">
        <f t="shared" si="153"/>
        <v>41309</v>
      </c>
      <c r="S3317" s="3">
        <v>6</v>
      </c>
      <c r="T3317" s="6">
        <v>0.152</v>
      </c>
      <c r="U3317" s="3" t="s">
        <v>49</v>
      </c>
      <c r="V3317" s="3">
        <v>2.9</v>
      </c>
      <c r="W3317" s="3" t="s">
        <v>38</v>
      </c>
      <c r="X3317" s="8">
        <f t="shared" si="154"/>
        <v>38.633026974636415</v>
      </c>
      <c r="Y3317" s="9">
        <f t="shared" si="155"/>
        <v>15.280949647789244</v>
      </c>
    </row>
    <row r="3318" spans="1:25" x14ac:dyDescent="0.3">
      <c r="A3318" s="3">
        <v>203316</v>
      </c>
      <c r="B3318" s="3">
        <v>6753</v>
      </c>
      <c r="C3318" s="3" t="s">
        <v>50</v>
      </c>
      <c r="D3318" s="3" t="s">
        <v>56</v>
      </c>
      <c r="E3318" s="3" t="s">
        <v>46</v>
      </c>
      <c r="F3318" s="3" t="s">
        <v>35</v>
      </c>
      <c r="G3318" s="3" t="s">
        <v>40</v>
      </c>
      <c r="H3318" s="3" t="s">
        <v>57</v>
      </c>
      <c r="I3318" s="4">
        <v>41304</v>
      </c>
      <c r="J3318" s="3" t="s">
        <v>42</v>
      </c>
      <c r="K3318" s="3" t="s">
        <v>55</v>
      </c>
      <c r="L3318" s="5">
        <v>4305.87</v>
      </c>
      <c r="M3318" s="5">
        <v>4486.18</v>
      </c>
      <c r="N3318" s="6">
        <v>0.26</v>
      </c>
      <c r="O3318" s="5">
        <v>882.37</v>
      </c>
      <c r="P3318" s="3">
        <v>7</v>
      </c>
      <c r="Q3318" s="5">
        <v>174.85</v>
      </c>
      <c r="R3318" s="7">
        <f t="shared" si="153"/>
        <v>41309</v>
      </c>
      <c r="S3318" s="3">
        <v>5</v>
      </c>
      <c r="T3318" s="6">
        <v>4.0000000000000001E-3</v>
      </c>
      <c r="U3318" s="3" t="s">
        <v>44</v>
      </c>
      <c r="V3318" s="3">
        <v>4.2</v>
      </c>
      <c r="W3318" s="3" t="s">
        <v>45</v>
      </c>
      <c r="X3318" s="8">
        <f t="shared" si="154"/>
        <v>20.492258242817364</v>
      </c>
      <c r="Y3318" s="9">
        <f t="shared" si="155"/>
        <v>13.711538228833566</v>
      </c>
    </row>
    <row r="3319" spans="1:25" x14ac:dyDescent="0.3">
      <c r="A3319" s="3">
        <v>203317</v>
      </c>
      <c r="B3319" s="3">
        <v>1384</v>
      </c>
      <c r="C3319" s="3" t="s">
        <v>50</v>
      </c>
      <c r="D3319" s="3" t="s">
        <v>56</v>
      </c>
      <c r="E3319" s="3" t="s">
        <v>24</v>
      </c>
      <c r="F3319" s="3" t="s">
        <v>59</v>
      </c>
      <c r="G3319" s="3" t="s">
        <v>60</v>
      </c>
      <c r="H3319" s="3" t="s">
        <v>57</v>
      </c>
      <c r="I3319" s="4">
        <v>41305</v>
      </c>
      <c r="J3319" s="3" t="s">
        <v>42</v>
      </c>
      <c r="K3319" s="3" t="s">
        <v>43</v>
      </c>
      <c r="L3319" s="5">
        <v>4675.13</v>
      </c>
      <c r="M3319" s="5">
        <v>5136.8900000000003</v>
      </c>
      <c r="N3319" s="6">
        <v>0.19</v>
      </c>
      <c r="O3319" s="5">
        <v>1087.79</v>
      </c>
      <c r="P3319" s="3">
        <v>18</v>
      </c>
      <c r="Q3319" s="5">
        <v>34.57</v>
      </c>
      <c r="R3319" s="7">
        <f t="shared" si="153"/>
        <v>41312</v>
      </c>
      <c r="S3319" s="3">
        <v>7</v>
      </c>
      <c r="T3319" s="6">
        <v>0.10199999999999999</v>
      </c>
      <c r="U3319" s="3" t="s">
        <v>44</v>
      </c>
      <c r="V3319" s="3">
        <v>1.4</v>
      </c>
      <c r="W3319" s="3" t="s">
        <v>38</v>
      </c>
      <c r="X3319" s="8">
        <f t="shared" si="154"/>
        <v>23.267588280967587</v>
      </c>
      <c r="Y3319" s="9">
        <f t="shared" si="155"/>
        <v>5.0561613046891098</v>
      </c>
    </row>
    <row r="3320" spans="1:25" x14ac:dyDescent="0.3">
      <c r="A3320" s="3">
        <v>203318</v>
      </c>
      <c r="B3320" s="3">
        <v>4436</v>
      </c>
      <c r="C3320" s="3" t="s">
        <v>22</v>
      </c>
      <c r="D3320" s="3" t="s">
        <v>56</v>
      </c>
      <c r="E3320" s="3" t="s">
        <v>34</v>
      </c>
      <c r="F3320" s="3" t="s">
        <v>35</v>
      </c>
      <c r="G3320" s="3" t="s">
        <v>62</v>
      </c>
      <c r="H3320" s="3" t="s">
        <v>53</v>
      </c>
      <c r="I3320" s="4">
        <v>41306</v>
      </c>
      <c r="J3320" s="3" t="s">
        <v>28</v>
      </c>
      <c r="K3320" s="3" t="s">
        <v>43</v>
      </c>
      <c r="L3320" s="5">
        <v>7155.87</v>
      </c>
      <c r="M3320" s="5">
        <v>6861.13</v>
      </c>
      <c r="N3320" s="6">
        <v>0.27</v>
      </c>
      <c r="O3320" s="5">
        <v>2551.1</v>
      </c>
      <c r="P3320" s="3">
        <v>12</v>
      </c>
      <c r="Q3320" s="5">
        <v>219.89</v>
      </c>
      <c r="R3320" s="7">
        <f t="shared" si="153"/>
        <v>41312</v>
      </c>
      <c r="S3320" s="3">
        <v>6</v>
      </c>
      <c r="T3320" s="6">
        <v>0.152</v>
      </c>
      <c r="U3320" s="3" t="s">
        <v>30</v>
      </c>
      <c r="V3320" s="3">
        <v>4</v>
      </c>
      <c r="W3320" s="3" t="s">
        <v>38</v>
      </c>
      <c r="X3320" s="8">
        <f t="shared" si="154"/>
        <v>35.650452006534493</v>
      </c>
      <c r="Y3320" s="9">
        <f t="shared" si="155"/>
        <v>8.6913161534616012</v>
      </c>
    </row>
    <row r="3321" spans="1:25" x14ac:dyDescent="0.3">
      <c r="A3321" s="3">
        <v>203319</v>
      </c>
      <c r="B3321" s="3">
        <v>2557</v>
      </c>
      <c r="C3321" s="3" t="s">
        <v>32</v>
      </c>
      <c r="D3321" s="3" t="s">
        <v>23</v>
      </c>
      <c r="E3321" s="3" t="s">
        <v>46</v>
      </c>
      <c r="F3321" s="3" t="s">
        <v>59</v>
      </c>
      <c r="G3321" s="3" t="s">
        <v>40</v>
      </c>
      <c r="H3321" s="3" t="s">
        <v>47</v>
      </c>
      <c r="I3321" s="4">
        <v>41307</v>
      </c>
      <c r="J3321" s="3" t="s">
        <v>28</v>
      </c>
      <c r="K3321" s="3" t="s">
        <v>29</v>
      </c>
      <c r="L3321" s="5">
        <v>2230.2199999999998</v>
      </c>
      <c r="M3321" s="5">
        <v>2024.4</v>
      </c>
      <c r="N3321" s="6">
        <v>0.35</v>
      </c>
      <c r="O3321" s="5">
        <v>252.96</v>
      </c>
      <c r="P3321" s="3">
        <v>24</v>
      </c>
      <c r="Q3321" s="5">
        <v>245.44</v>
      </c>
      <c r="R3321" s="7">
        <f t="shared" si="153"/>
        <v>41316</v>
      </c>
      <c r="S3321" s="3">
        <v>9</v>
      </c>
      <c r="T3321" s="6">
        <v>1.0999999999999999E-2</v>
      </c>
      <c r="U3321" s="3" t="s">
        <v>37</v>
      </c>
      <c r="V3321" s="3">
        <v>4</v>
      </c>
      <c r="W3321" s="3" t="s">
        <v>31</v>
      </c>
      <c r="X3321" s="8">
        <f t="shared" si="154"/>
        <v>11.342378778775188</v>
      </c>
      <c r="Y3321" s="9">
        <f t="shared" si="155"/>
        <v>4.5902901271158525</v>
      </c>
    </row>
    <row r="3322" spans="1:25" x14ac:dyDescent="0.3">
      <c r="A3322" s="3">
        <v>203320</v>
      </c>
      <c r="B3322" s="3">
        <v>2207</v>
      </c>
      <c r="C3322" s="3" t="s">
        <v>39</v>
      </c>
      <c r="D3322" s="3" t="s">
        <v>23</v>
      </c>
      <c r="E3322" s="3" t="s">
        <v>46</v>
      </c>
      <c r="F3322" s="3" t="s">
        <v>25</v>
      </c>
      <c r="G3322" s="3" t="s">
        <v>26</v>
      </c>
      <c r="H3322" s="3" t="s">
        <v>27</v>
      </c>
      <c r="I3322" s="4">
        <v>41308</v>
      </c>
      <c r="J3322" s="3" t="s">
        <v>42</v>
      </c>
      <c r="K3322" s="3" t="s">
        <v>55</v>
      </c>
      <c r="L3322" s="5">
        <v>5091.83</v>
      </c>
      <c r="M3322" s="5">
        <v>5448.68</v>
      </c>
      <c r="N3322" s="6">
        <v>0.34</v>
      </c>
      <c r="O3322" s="5">
        <v>1011.35</v>
      </c>
      <c r="P3322" s="3">
        <v>2</v>
      </c>
      <c r="Q3322" s="5">
        <v>64.77</v>
      </c>
      <c r="R3322" s="7">
        <f t="shared" si="153"/>
        <v>41321</v>
      </c>
      <c r="S3322" s="3">
        <v>13</v>
      </c>
      <c r="T3322" s="6">
        <v>6.6000000000000003E-2</v>
      </c>
      <c r="U3322" s="3" t="s">
        <v>37</v>
      </c>
      <c r="V3322" s="3">
        <v>3.8</v>
      </c>
      <c r="W3322" s="3" t="s">
        <v>45</v>
      </c>
      <c r="X3322" s="8">
        <f t="shared" si="154"/>
        <v>19.862210639396839</v>
      </c>
      <c r="Y3322" s="9">
        <f t="shared" si="155"/>
        <v>46.72535366363963</v>
      </c>
    </row>
    <row r="3323" spans="1:25" x14ac:dyDescent="0.3">
      <c r="A3323" s="3">
        <v>203321</v>
      </c>
      <c r="B3323" s="3">
        <v>4616</v>
      </c>
      <c r="C3323" s="3" t="s">
        <v>50</v>
      </c>
      <c r="D3323" s="3" t="s">
        <v>33</v>
      </c>
      <c r="E3323" s="3" t="s">
        <v>34</v>
      </c>
      <c r="F3323" s="3" t="s">
        <v>54</v>
      </c>
      <c r="G3323" s="3" t="s">
        <v>60</v>
      </c>
      <c r="H3323" s="3" t="s">
        <v>27</v>
      </c>
      <c r="I3323" s="4">
        <v>41309</v>
      </c>
      <c r="J3323" s="3" t="s">
        <v>28</v>
      </c>
      <c r="K3323" s="3" t="s">
        <v>29</v>
      </c>
      <c r="L3323" s="5">
        <v>3621.47</v>
      </c>
      <c r="M3323" s="5">
        <v>3407.74</v>
      </c>
      <c r="N3323" s="6">
        <v>0.14000000000000001</v>
      </c>
      <c r="O3323" s="5">
        <v>1604.06</v>
      </c>
      <c r="P3323" s="3">
        <v>15</v>
      </c>
      <c r="Q3323" s="5">
        <v>75.349999999999994</v>
      </c>
      <c r="R3323" s="7">
        <f t="shared" si="153"/>
        <v>41313</v>
      </c>
      <c r="S3323" s="3">
        <v>4</v>
      </c>
      <c r="T3323" s="6">
        <v>6.0000000000000001E-3</v>
      </c>
      <c r="U3323" s="3" t="s">
        <v>44</v>
      </c>
      <c r="V3323" s="3">
        <v>3.6</v>
      </c>
      <c r="W3323" s="3" t="s">
        <v>31</v>
      </c>
      <c r="X3323" s="8">
        <f t="shared" si="154"/>
        <v>44.293063314068597</v>
      </c>
      <c r="Y3323" s="9">
        <f t="shared" si="155"/>
        <v>7.0847932451810678</v>
      </c>
    </row>
    <row r="3324" spans="1:25" x14ac:dyDescent="0.3">
      <c r="A3324" s="3">
        <v>203322</v>
      </c>
      <c r="B3324" s="3">
        <v>6200</v>
      </c>
      <c r="C3324" s="3" t="s">
        <v>32</v>
      </c>
      <c r="D3324" s="3" t="s">
        <v>56</v>
      </c>
      <c r="E3324" s="3" t="s">
        <v>24</v>
      </c>
      <c r="F3324" s="3" t="s">
        <v>25</v>
      </c>
      <c r="G3324" s="3" t="s">
        <v>36</v>
      </c>
      <c r="H3324" s="3" t="s">
        <v>57</v>
      </c>
      <c r="I3324" s="4">
        <v>41310</v>
      </c>
      <c r="J3324" s="3" t="s">
        <v>48</v>
      </c>
      <c r="K3324" s="3" t="s">
        <v>43</v>
      </c>
      <c r="L3324" s="5">
        <v>3003.05</v>
      </c>
      <c r="M3324" s="5">
        <v>3170.27</v>
      </c>
      <c r="N3324" s="6">
        <v>0.09</v>
      </c>
      <c r="O3324" s="5">
        <v>674.41</v>
      </c>
      <c r="P3324" s="3">
        <v>7</v>
      </c>
      <c r="Q3324" s="5">
        <v>133.81</v>
      </c>
      <c r="R3324" s="7">
        <f t="shared" si="153"/>
        <v>41311</v>
      </c>
      <c r="S3324" s="3">
        <v>1</v>
      </c>
      <c r="T3324" s="6">
        <v>1.4E-2</v>
      </c>
      <c r="U3324" s="3" t="s">
        <v>49</v>
      </c>
      <c r="V3324" s="3">
        <v>1</v>
      </c>
      <c r="W3324" s="3" t="s">
        <v>38</v>
      </c>
      <c r="X3324" s="8">
        <f t="shared" si="154"/>
        <v>22.457501540100893</v>
      </c>
      <c r="Y3324" s="9">
        <f t="shared" si="155"/>
        <v>13.532195770617106</v>
      </c>
    </row>
    <row r="3325" spans="1:25" x14ac:dyDescent="0.3">
      <c r="A3325" s="3">
        <v>203323</v>
      </c>
      <c r="B3325" s="3">
        <v>3319</v>
      </c>
      <c r="C3325" s="3" t="s">
        <v>39</v>
      </c>
      <c r="D3325" s="3" t="s">
        <v>56</v>
      </c>
      <c r="E3325" s="3" t="s">
        <v>46</v>
      </c>
      <c r="F3325" s="3" t="s">
        <v>51</v>
      </c>
      <c r="G3325" s="3" t="s">
        <v>52</v>
      </c>
      <c r="H3325" s="3" t="s">
        <v>47</v>
      </c>
      <c r="I3325" s="4">
        <v>41311</v>
      </c>
      <c r="J3325" s="3" t="s">
        <v>42</v>
      </c>
      <c r="K3325" s="3" t="s">
        <v>29</v>
      </c>
      <c r="L3325" s="5">
        <v>3049.17</v>
      </c>
      <c r="M3325" s="5">
        <v>2992.49</v>
      </c>
      <c r="N3325" s="6">
        <v>0.24</v>
      </c>
      <c r="O3325" s="5">
        <v>1470.71</v>
      </c>
      <c r="P3325" s="3">
        <v>1</v>
      </c>
      <c r="Q3325" s="5">
        <v>102.56</v>
      </c>
      <c r="R3325" s="7">
        <f t="shared" si="153"/>
        <v>41319</v>
      </c>
      <c r="S3325" s="3">
        <v>8</v>
      </c>
      <c r="T3325" s="6">
        <v>1.9E-2</v>
      </c>
      <c r="U3325" s="3" t="s">
        <v>44</v>
      </c>
      <c r="V3325" s="3">
        <v>4.3</v>
      </c>
      <c r="W3325" s="3" t="s">
        <v>31</v>
      </c>
      <c r="X3325" s="8">
        <f t="shared" si="154"/>
        <v>48.233125735855985</v>
      </c>
      <c r="Y3325" s="9">
        <f t="shared" si="155"/>
        <v>101.89407483400113</v>
      </c>
    </row>
    <row r="3326" spans="1:25" x14ac:dyDescent="0.3">
      <c r="A3326" s="3">
        <v>203324</v>
      </c>
      <c r="B3326" s="3">
        <v>2064</v>
      </c>
      <c r="C3326" s="3" t="s">
        <v>50</v>
      </c>
      <c r="D3326" s="3" t="s">
        <v>23</v>
      </c>
      <c r="E3326" s="3" t="s">
        <v>24</v>
      </c>
      <c r="F3326" s="3" t="s">
        <v>35</v>
      </c>
      <c r="G3326" s="3" t="s">
        <v>60</v>
      </c>
      <c r="H3326" s="3" t="s">
        <v>27</v>
      </c>
      <c r="I3326" s="4">
        <v>41312</v>
      </c>
      <c r="J3326" s="3" t="s">
        <v>48</v>
      </c>
      <c r="K3326" s="3" t="s">
        <v>55</v>
      </c>
      <c r="L3326" s="5">
        <v>241.05</v>
      </c>
      <c r="M3326" s="5">
        <v>260.52</v>
      </c>
      <c r="N3326" s="6">
        <v>0.26</v>
      </c>
      <c r="O3326" s="5">
        <v>37.92</v>
      </c>
      <c r="P3326" s="3">
        <v>28</v>
      </c>
      <c r="Q3326" s="5">
        <v>186.86</v>
      </c>
      <c r="R3326" s="7">
        <f t="shared" si="153"/>
        <v>41322</v>
      </c>
      <c r="S3326" s="3">
        <v>10</v>
      </c>
      <c r="T3326" s="6">
        <v>0.14199999999999999</v>
      </c>
      <c r="U3326" s="3" t="s">
        <v>37</v>
      </c>
      <c r="V3326" s="3">
        <v>2.9</v>
      </c>
      <c r="W3326" s="3" t="s">
        <v>38</v>
      </c>
      <c r="X3326" s="8">
        <f t="shared" si="154"/>
        <v>15.731176104542627</v>
      </c>
      <c r="Y3326" s="9">
        <f t="shared" si="155"/>
        <v>3.304517338948477</v>
      </c>
    </row>
    <row r="3327" spans="1:25" x14ac:dyDescent="0.3">
      <c r="A3327" s="3">
        <v>203325</v>
      </c>
      <c r="B3327" s="3">
        <v>3332</v>
      </c>
      <c r="C3327" s="3" t="s">
        <v>39</v>
      </c>
      <c r="D3327" s="3" t="s">
        <v>23</v>
      </c>
      <c r="E3327" s="3" t="s">
        <v>24</v>
      </c>
      <c r="F3327" s="3" t="s">
        <v>54</v>
      </c>
      <c r="G3327" s="3" t="s">
        <v>26</v>
      </c>
      <c r="H3327" s="3" t="s">
        <v>53</v>
      </c>
      <c r="I3327" s="4">
        <v>41313</v>
      </c>
      <c r="J3327" s="3" t="s">
        <v>48</v>
      </c>
      <c r="K3327" s="3" t="s">
        <v>58</v>
      </c>
      <c r="L3327" s="5">
        <v>6577.92</v>
      </c>
      <c r="M3327" s="5">
        <v>7159.38</v>
      </c>
      <c r="N3327" s="6">
        <v>0.19</v>
      </c>
      <c r="O3327" s="5">
        <v>2556.15</v>
      </c>
      <c r="P3327" s="3">
        <v>23</v>
      </c>
      <c r="Q3327" s="5">
        <v>59.45</v>
      </c>
      <c r="R3327" s="7">
        <f t="shared" si="153"/>
        <v>41327</v>
      </c>
      <c r="S3327" s="3">
        <v>14</v>
      </c>
      <c r="T3327" s="6">
        <v>0.04</v>
      </c>
      <c r="U3327" s="3" t="s">
        <v>30</v>
      </c>
      <c r="V3327" s="3">
        <v>4.2</v>
      </c>
      <c r="W3327" s="3" t="s">
        <v>38</v>
      </c>
      <c r="X3327" s="8">
        <f t="shared" si="154"/>
        <v>38.859548307063626</v>
      </c>
      <c r="Y3327" s="9">
        <f t="shared" si="155"/>
        <v>3.9947107394652952</v>
      </c>
    </row>
    <row r="3328" spans="1:25" x14ac:dyDescent="0.3">
      <c r="A3328" s="3">
        <v>203326</v>
      </c>
      <c r="B3328" s="3">
        <v>3484</v>
      </c>
      <c r="C3328" s="3" t="s">
        <v>22</v>
      </c>
      <c r="D3328" s="3" t="s">
        <v>33</v>
      </c>
      <c r="E3328" s="3" t="s">
        <v>34</v>
      </c>
      <c r="F3328" s="3" t="s">
        <v>25</v>
      </c>
      <c r="G3328" s="3" t="s">
        <v>52</v>
      </c>
      <c r="H3328" s="3" t="s">
        <v>27</v>
      </c>
      <c r="I3328" s="4">
        <v>41314</v>
      </c>
      <c r="J3328" s="3" t="s">
        <v>28</v>
      </c>
      <c r="K3328" s="3" t="s">
        <v>29</v>
      </c>
      <c r="L3328" s="5">
        <v>4705.8999999999996</v>
      </c>
      <c r="M3328" s="5">
        <v>4608.08</v>
      </c>
      <c r="N3328" s="6">
        <v>0.3</v>
      </c>
      <c r="O3328" s="5">
        <v>777.75</v>
      </c>
      <c r="P3328" s="3">
        <v>22</v>
      </c>
      <c r="Q3328" s="5">
        <v>224.58</v>
      </c>
      <c r="R3328" s="7">
        <f t="shared" si="153"/>
        <v>41324</v>
      </c>
      <c r="S3328" s="3">
        <v>10</v>
      </c>
      <c r="T3328" s="6">
        <v>0.126</v>
      </c>
      <c r="U3328" s="3" t="s">
        <v>44</v>
      </c>
      <c r="V3328" s="3">
        <v>1.3</v>
      </c>
      <c r="W3328" s="3" t="s">
        <v>31</v>
      </c>
      <c r="X3328" s="8">
        <f t="shared" si="154"/>
        <v>16.527125523279292</v>
      </c>
      <c r="Y3328" s="9">
        <f t="shared" si="155"/>
        <v>4.6419451366848117</v>
      </c>
    </row>
    <row r="3329" spans="1:25" x14ac:dyDescent="0.3">
      <c r="A3329" s="3">
        <v>203327</v>
      </c>
      <c r="B3329" s="3">
        <v>7189</v>
      </c>
      <c r="C3329" s="3" t="s">
        <v>22</v>
      </c>
      <c r="D3329" s="3" t="s">
        <v>23</v>
      </c>
      <c r="E3329" s="3" t="s">
        <v>24</v>
      </c>
      <c r="F3329" s="3" t="s">
        <v>59</v>
      </c>
      <c r="G3329" s="3" t="s">
        <v>61</v>
      </c>
      <c r="H3329" s="3" t="s">
        <v>27</v>
      </c>
      <c r="I3329" s="4">
        <v>41315</v>
      </c>
      <c r="J3329" s="3" t="s">
        <v>28</v>
      </c>
      <c r="K3329" s="3" t="s">
        <v>29</v>
      </c>
      <c r="L3329" s="5">
        <v>7464.67</v>
      </c>
      <c r="M3329" s="5">
        <v>8182.59</v>
      </c>
      <c r="N3329" s="6">
        <v>0.24</v>
      </c>
      <c r="O3329" s="5">
        <v>3026.98</v>
      </c>
      <c r="P3329" s="3">
        <v>24</v>
      </c>
      <c r="Q3329" s="5">
        <v>233.8</v>
      </c>
      <c r="R3329" s="7">
        <f t="shared" si="153"/>
        <v>41324</v>
      </c>
      <c r="S3329" s="3">
        <v>9</v>
      </c>
      <c r="T3329" s="6">
        <v>0.08</v>
      </c>
      <c r="U3329" s="3" t="s">
        <v>30</v>
      </c>
      <c r="V3329" s="3">
        <v>1.9</v>
      </c>
      <c r="W3329" s="3" t="s">
        <v>38</v>
      </c>
      <c r="X3329" s="8">
        <f t="shared" si="154"/>
        <v>40.550754420490122</v>
      </c>
      <c r="Y3329" s="9">
        <f t="shared" si="155"/>
        <v>3.801093744971539</v>
      </c>
    </row>
    <row r="3330" spans="1:25" x14ac:dyDescent="0.3">
      <c r="A3330" s="3">
        <v>203328</v>
      </c>
      <c r="B3330" s="3">
        <v>4711</v>
      </c>
      <c r="C3330" s="3" t="s">
        <v>32</v>
      </c>
      <c r="D3330" s="3" t="s">
        <v>33</v>
      </c>
      <c r="E3330" s="3" t="s">
        <v>46</v>
      </c>
      <c r="F3330" s="3" t="s">
        <v>25</v>
      </c>
      <c r="G3330" s="3" t="s">
        <v>61</v>
      </c>
      <c r="H3330" s="3" t="s">
        <v>57</v>
      </c>
      <c r="I3330" s="4">
        <v>41316</v>
      </c>
      <c r="J3330" s="3" t="s">
        <v>48</v>
      </c>
      <c r="K3330" s="3" t="s">
        <v>58</v>
      </c>
      <c r="L3330" s="5">
        <v>6771.45</v>
      </c>
      <c r="M3330" s="5">
        <v>6131.92</v>
      </c>
      <c r="N3330" s="6">
        <v>0.38</v>
      </c>
      <c r="O3330" s="5">
        <v>1254.58</v>
      </c>
      <c r="P3330" s="3">
        <v>2</v>
      </c>
      <c r="Q3330" s="5">
        <v>225.2</v>
      </c>
      <c r="R3330" s="7">
        <f t="shared" si="153"/>
        <v>41325</v>
      </c>
      <c r="S3330" s="3">
        <v>9</v>
      </c>
      <c r="T3330" s="6">
        <v>0.19700000000000001</v>
      </c>
      <c r="U3330" s="3" t="s">
        <v>44</v>
      </c>
      <c r="V3330" s="3">
        <v>3.1</v>
      </c>
      <c r="W3330" s="3" t="s">
        <v>45</v>
      </c>
      <c r="X3330" s="8">
        <f t="shared" si="154"/>
        <v>18.527494111305554</v>
      </c>
      <c r="Y3330" s="9">
        <f t="shared" si="155"/>
        <v>55.214761445028635</v>
      </c>
    </row>
    <row r="3331" spans="1:25" x14ac:dyDescent="0.3">
      <c r="A3331" s="3">
        <v>203329</v>
      </c>
      <c r="B3331" s="3">
        <v>5571</v>
      </c>
      <c r="C3331" s="3" t="s">
        <v>32</v>
      </c>
      <c r="D3331" s="3" t="s">
        <v>23</v>
      </c>
      <c r="E3331" s="3" t="s">
        <v>34</v>
      </c>
      <c r="F3331" s="3" t="s">
        <v>51</v>
      </c>
      <c r="G3331" s="3" t="s">
        <v>36</v>
      </c>
      <c r="H3331" s="3" t="s">
        <v>27</v>
      </c>
      <c r="I3331" s="4">
        <v>41317</v>
      </c>
      <c r="J3331" s="3" t="s">
        <v>42</v>
      </c>
      <c r="K3331" s="3" t="s">
        <v>43</v>
      </c>
      <c r="L3331" s="5">
        <v>7879.87</v>
      </c>
      <c r="M3331" s="5">
        <v>7988.63</v>
      </c>
      <c r="N3331" s="6">
        <v>0.01</v>
      </c>
      <c r="O3331" s="5">
        <v>3517.82</v>
      </c>
      <c r="P3331" s="3">
        <v>24</v>
      </c>
      <c r="Q3331" s="5">
        <v>64.94</v>
      </c>
      <c r="R3331" s="7">
        <f t="shared" ref="R3331:R3394" si="156">I3331+S3331</f>
        <v>41329</v>
      </c>
      <c r="S3331" s="3">
        <v>12</v>
      </c>
      <c r="T3331" s="6">
        <v>4.2000000000000003E-2</v>
      </c>
      <c r="U3331" s="3" t="s">
        <v>30</v>
      </c>
      <c r="V3331" s="3">
        <v>2</v>
      </c>
      <c r="W3331" s="3" t="s">
        <v>45</v>
      </c>
      <c r="X3331" s="8">
        <f t="shared" ref="X3331:X3394" si="157" xml:space="preserve"> (O3331/L3331) *100</f>
        <v>44.643122285012318</v>
      </c>
      <c r="Y3331" s="9">
        <f t="shared" ref="Y3331:Y3394" si="158">(L3331/(M3331*P3331))*100</f>
        <v>4.1099402108580154</v>
      </c>
    </row>
    <row r="3332" spans="1:25" x14ac:dyDescent="0.3">
      <c r="A3332" s="3">
        <v>203330</v>
      </c>
      <c r="B3332" s="3">
        <v>7463</v>
      </c>
      <c r="C3332" s="3" t="s">
        <v>50</v>
      </c>
      <c r="D3332" s="3" t="s">
        <v>33</v>
      </c>
      <c r="E3332" s="3" t="s">
        <v>46</v>
      </c>
      <c r="F3332" s="3" t="s">
        <v>54</v>
      </c>
      <c r="G3332" s="3" t="s">
        <v>61</v>
      </c>
      <c r="H3332" s="3" t="s">
        <v>53</v>
      </c>
      <c r="I3332" s="4">
        <v>41318</v>
      </c>
      <c r="J3332" s="3" t="s">
        <v>28</v>
      </c>
      <c r="K3332" s="3" t="s">
        <v>43</v>
      </c>
      <c r="L3332" s="5">
        <v>319.11</v>
      </c>
      <c r="M3332" s="5">
        <v>334.35</v>
      </c>
      <c r="N3332" s="6">
        <v>0.3</v>
      </c>
      <c r="O3332" s="5">
        <v>111.59</v>
      </c>
      <c r="P3332" s="3">
        <v>27</v>
      </c>
      <c r="Q3332" s="5">
        <v>83.63</v>
      </c>
      <c r="R3332" s="7">
        <f t="shared" si="156"/>
        <v>41329</v>
      </c>
      <c r="S3332" s="3">
        <v>11</v>
      </c>
      <c r="T3332" s="6">
        <v>4.3999999999999997E-2</v>
      </c>
      <c r="U3332" s="3" t="s">
        <v>37</v>
      </c>
      <c r="V3332" s="3">
        <v>3</v>
      </c>
      <c r="W3332" s="3" t="s">
        <v>38</v>
      </c>
      <c r="X3332" s="8">
        <f t="shared" si="157"/>
        <v>34.969132900880574</v>
      </c>
      <c r="Y3332" s="9">
        <f t="shared" si="158"/>
        <v>3.5348852666035255</v>
      </c>
    </row>
    <row r="3333" spans="1:25" x14ac:dyDescent="0.3">
      <c r="A3333" s="3">
        <v>203331</v>
      </c>
      <c r="B3333" s="3">
        <v>7069</v>
      </c>
      <c r="C3333" s="3" t="s">
        <v>32</v>
      </c>
      <c r="D3333" s="3" t="s">
        <v>23</v>
      </c>
      <c r="E3333" s="3" t="s">
        <v>46</v>
      </c>
      <c r="F3333" s="3" t="s">
        <v>35</v>
      </c>
      <c r="G3333" s="3" t="s">
        <v>60</v>
      </c>
      <c r="H3333" s="3" t="s">
        <v>27</v>
      </c>
      <c r="I3333" s="4">
        <v>41319</v>
      </c>
      <c r="J3333" s="3" t="s">
        <v>48</v>
      </c>
      <c r="K3333" s="3" t="s">
        <v>55</v>
      </c>
      <c r="L3333" s="5">
        <v>5204.7700000000004</v>
      </c>
      <c r="M3333" s="5">
        <v>5129.59</v>
      </c>
      <c r="N3333" s="6">
        <v>0.38</v>
      </c>
      <c r="O3333" s="5">
        <v>2354.86</v>
      </c>
      <c r="P3333" s="3">
        <v>16</v>
      </c>
      <c r="Q3333" s="5">
        <v>150.93</v>
      </c>
      <c r="R3333" s="7">
        <f t="shared" si="156"/>
        <v>41322</v>
      </c>
      <c r="S3333" s="3">
        <v>3</v>
      </c>
      <c r="T3333" s="6">
        <v>0.112</v>
      </c>
      <c r="U3333" s="3" t="s">
        <v>44</v>
      </c>
      <c r="V3333" s="3">
        <v>2.6</v>
      </c>
      <c r="W3333" s="3" t="s">
        <v>38</v>
      </c>
      <c r="X3333" s="8">
        <f t="shared" si="157"/>
        <v>45.2442663172436</v>
      </c>
      <c r="Y3333" s="9">
        <f t="shared" si="158"/>
        <v>6.3416008881801478</v>
      </c>
    </row>
    <row r="3334" spans="1:25" x14ac:dyDescent="0.3">
      <c r="A3334" s="3">
        <v>203332</v>
      </c>
      <c r="B3334" s="3">
        <v>6544</v>
      </c>
      <c r="C3334" s="3" t="s">
        <v>39</v>
      </c>
      <c r="D3334" s="3" t="s">
        <v>33</v>
      </c>
      <c r="E3334" s="3" t="s">
        <v>34</v>
      </c>
      <c r="F3334" s="3" t="s">
        <v>59</v>
      </c>
      <c r="G3334" s="3" t="s">
        <v>62</v>
      </c>
      <c r="H3334" s="3" t="s">
        <v>41</v>
      </c>
      <c r="I3334" s="4">
        <v>41320</v>
      </c>
      <c r="J3334" s="3" t="s">
        <v>42</v>
      </c>
      <c r="K3334" s="3" t="s">
        <v>58</v>
      </c>
      <c r="L3334" s="5">
        <v>7639.26</v>
      </c>
      <c r="M3334" s="5">
        <v>7881.77</v>
      </c>
      <c r="N3334" s="6">
        <v>0.32</v>
      </c>
      <c r="O3334" s="5">
        <v>2683.03</v>
      </c>
      <c r="P3334" s="3">
        <v>5</v>
      </c>
      <c r="Q3334" s="5">
        <v>168.61</v>
      </c>
      <c r="R3334" s="7">
        <f t="shared" si="156"/>
        <v>41332</v>
      </c>
      <c r="S3334" s="3">
        <v>12</v>
      </c>
      <c r="T3334" s="6">
        <v>0.189</v>
      </c>
      <c r="U3334" s="3" t="s">
        <v>49</v>
      </c>
      <c r="V3334" s="3">
        <v>1.5</v>
      </c>
      <c r="W3334" s="3" t="s">
        <v>38</v>
      </c>
      <c r="X3334" s="8">
        <f t="shared" si="157"/>
        <v>35.121595547212692</v>
      </c>
      <c r="Y3334" s="9">
        <f t="shared" si="158"/>
        <v>19.384630609621947</v>
      </c>
    </row>
    <row r="3335" spans="1:25" x14ac:dyDescent="0.3">
      <c r="A3335" s="3">
        <v>203333</v>
      </c>
      <c r="B3335" s="3">
        <v>2393</v>
      </c>
      <c r="C3335" s="3" t="s">
        <v>32</v>
      </c>
      <c r="D3335" s="3" t="s">
        <v>33</v>
      </c>
      <c r="E3335" s="3" t="s">
        <v>34</v>
      </c>
      <c r="F3335" s="3" t="s">
        <v>51</v>
      </c>
      <c r="G3335" s="3" t="s">
        <v>52</v>
      </c>
      <c r="H3335" s="3" t="s">
        <v>27</v>
      </c>
      <c r="I3335" s="4">
        <v>41321</v>
      </c>
      <c r="J3335" s="3" t="s">
        <v>42</v>
      </c>
      <c r="K3335" s="3" t="s">
        <v>58</v>
      </c>
      <c r="L3335" s="5">
        <v>6159.73</v>
      </c>
      <c r="M3335" s="5">
        <v>5922.46</v>
      </c>
      <c r="N3335" s="6">
        <v>0.27</v>
      </c>
      <c r="O3335" s="5">
        <v>2603.34</v>
      </c>
      <c r="P3335" s="3">
        <v>13</v>
      </c>
      <c r="Q3335" s="5">
        <v>92.18</v>
      </c>
      <c r="R3335" s="7">
        <f t="shared" si="156"/>
        <v>41326</v>
      </c>
      <c r="S3335" s="3">
        <v>5</v>
      </c>
      <c r="T3335" s="6">
        <v>8.5999999999999993E-2</v>
      </c>
      <c r="U3335" s="3" t="s">
        <v>49</v>
      </c>
      <c r="V3335" s="3">
        <v>1.2</v>
      </c>
      <c r="W3335" s="3" t="s">
        <v>38</v>
      </c>
      <c r="X3335" s="8">
        <f t="shared" si="157"/>
        <v>42.263865461635497</v>
      </c>
      <c r="Y3335" s="9">
        <f t="shared" si="158"/>
        <v>8.0004826476731719</v>
      </c>
    </row>
    <row r="3336" spans="1:25" x14ac:dyDescent="0.3">
      <c r="A3336" s="3">
        <v>203334</v>
      </c>
      <c r="B3336" s="3">
        <v>6428</v>
      </c>
      <c r="C3336" s="3" t="s">
        <v>50</v>
      </c>
      <c r="D3336" s="3" t="s">
        <v>33</v>
      </c>
      <c r="E3336" s="3" t="s">
        <v>34</v>
      </c>
      <c r="F3336" s="3" t="s">
        <v>25</v>
      </c>
      <c r="G3336" s="3" t="s">
        <v>61</v>
      </c>
      <c r="H3336" s="3" t="s">
        <v>47</v>
      </c>
      <c r="I3336" s="4">
        <v>41322</v>
      </c>
      <c r="J3336" s="3" t="s">
        <v>28</v>
      </c>
      <c r="K3336" s="3" t="s">
        <v>43</v>
      </c>
      <c r="L3336" s="5">
        <v>2572.36</v>
      </c>
      <c r="M3336" s="5">
        <v>2354.9499999999998</v>
      </c>
      <c r="N3336" s="6">
        <v>0.03</v>
      </c>
      <c r="O3336" s="5">
        <v>1152.31</v>
      </c>
      <c r="P3336" s="3">
        <v>20</v>
      </c>
      <c r="Q3336" s="5">
        <v>99.78</v>
      </c>
      <c r="R3336" s="7">
        <f t="shared" si="156"/>
        <v>41326</v>
      </c>
      <c r="S3336" s="3">
        <v>4</v>
      </c>
      <c r="T3336" s="6">
        <v>0.19600000000000001</v>
      </c>
      <c r="U3336" s="3" t="s">
        <v>49</v>
      </c>
      <c r="V3336" s="3">
        <v>2.7</v>
      </c>
      <c r="W3336" s="3" t="s">
        <v>31</v>
      </c>
      <c r="X3336" s="8">
        <f t="shared" si="157"/>
        <v>44.795829510643919</v>
      </c>
      <c r="Y3336" s="9">
        <f t="shared" si="158"/>
        <v>5.4616021571583264</v>
      </c>
    </row>
    <row r="3337" spans="1:25" x14ac:dyDescent="0.3">
      <c r="A3337" s="3">
        <v>203335</v>
      </c>
      <c r="B3337" s="3">
        <v>4628</v>
      </c>
      <c r="C3337" s="3" t="s">
        <v>22</v>
      </c>
      <c r="D3337" s="3" t="s">
        <v>33</v>
      </c>
      <c r="E3337" s="3" t="s">
        <v>46</v>
      </c>
      <c r="F3337" s="3" t="s">
        <v>25</v>
      </c>
      <c r="G3337" s="3" t="s">
        <v>52</v>
      </c>
      <c r="H3337" s="3" t="s">
        <v>57</v>
      </c>
      <c r="I3337" s="4">
        <v>41323</v>
      </c>
      <c r="J3337" s="3" t="s">
        <v>28</v>
      </c>
      <c r="K3337" s="3" t="s">
        <v>55</v>
      </c>
      <c r="L3337" s="5">
        <v>944.71</v>
      </c>
      <c r="M3337" s="5">
        <v>1007.99</v>
      </c>
      <c r="N3337" s="6">
        <v>0.11</v>
      </c>
      <c r="O3337" s="5">
        <v>271.66000000000003</v>
      </c>
      <c r="P3337" s="3">
        <v>26</v>
      </c>
      <c r="Q3337" s="5">
        <v>165.25</v>
      </c>
      <c r="R3337" s="7">
        <f t="shared" si="156"/>
        <v>41324</v>
      </c>
      <c r="S3337" s="3">
        <v>1</v>
      </c>
      <c r="T3337" s="6">
        <v>0.182</v>
      </c>
      <c r="U3337" s="3" t="s">
        <v>30</v>
      </c>
      <c r="V3337" s="3">
        <v>2.4</v>
      </c>
      <c r="W3337" s="3" t="s">
        <v>38</v>
      </c>
      <c r="X3337" s="8">
        <f t="shared" si="157"/>
        <v>28.755914513448573</v>
      </c>
      <c r="Y3337" s="9">
        <f t="shared" si="158"/>
        <v>3.6046984593101121</v>
      </c>
    </row>
    <row r="3338" spans="1:25" x14ac:dyDescent="0.3">
      <c r="A3338" s="3">
        <v>203336</v>
      </c>
      <c r="B3338" s="3">
        <v>2237</v>
      </c>
      <c r="C3338" s="3" t="s">
        <v>22</v>
      </c>
      <c r="D3338" s="3" t="s">
        <v>33</v>
      </c>
      <c r="E3338" s="3" t="s">
        <v>34</v>
      </c>
      <c r="F3338" s="3" t="s">
        <v>59</v>
      </c>
      <c r="G3338" s="3" t="s">
        <v>40</v>
      </c>
      <c r="H3338" s="3" t="s">
        <v>41</v>
      </c>
      <c r="I3338" s="4">
        <v>41324</v>
      </c>
      <c r="J3338" s="3" t="s">
        <v>28</v>
      </c>
      <c r="K3338" s="3" t="s">
        <v>43</v>
      </c>
      <c r="L3338" s="5">
        <v>5362.71</v>
      </c>
      <c r="M3338" s="5">
        <v>5144.3</v>
      </c>
      <c r="N3338" s="6">
        <v>0.36</v>
      </c>
      <c r="O3338" s="5">
        <v>1980.83</v>
      </c>
      <c r="P3338" s="3">
        <v>26</v>
      </c>
      <c r="Q3338" s="5">
        <v>117.48</v>
      </c>
      <c r="R3338" s="7">
        <f t="shared" si="156"/>
        <v>41332</v>
      </c>
      <c r="S3338" s="3">
        <v>8</v>
      </c>
      <c r="T3338" s="6">
        <v>0.106</v>
      </c>
      <c r="U3338" s="3" t="s">
        <v>49</v>
      </c>
      <c r="V3338" s="3">
        <v>2.9</v>
      </c>
      <c r="W3338" s="3" t="s">
        <v>31</v>
      </c>
      <c r="X3338" s="8">
        <f t="shared" si="157"/>
        <v>36.937108290397951</v>
      </c>
      <c r="Y3338" s="9">
        <f t="shared" si="158"/>
        <v>4.0094488448005929</v>
      </c>
    </row>
    <row r="3339" spans="1:25" x14ac:dyDescent="0.3">
      <c r="A3339" s="3">
        <v>203337</v>
      </c>
      <c r="B3339" s="3">
        <v>6571</v>
      </c>
      <c r="C3339" s="3" t="s">
        <v>22</v>
      </c>
      <c r="D3339" s="3" t="s">
        <v>23</v>
      </c>
      <c r="E3339" s="3" t="s">
        <v>24</v>
      </c>
      <c r="F3339" s="3" t="s">
        <v>35</v>
      </c>
      <c r="G3339" s="3" t="s">
        <v>62</v>
      </c>
      <c r="H3339" s="3" t="s">
        <v>41</v>
      </c>
      <c r="I3339" s="4">
        <v>41325</v>
      </c>
      <c r="J3339" s="3" t="s">
        <v>48</v>
      </c>
      <c r="K3339" s="3" t="s">
        <v>29</v>
      </c>
      <c r="L3339" s="5">
        <v>5284.15</v>
      </c>
      <c r="M3339" s="5">
        <v>4962.5</v>
      </c>
      <c r="N3339" s="6">
        <v>0.02</v>
      </c>
      <c r="O3339" s="5">
        <v>584.61</v>
      </c>
      <c r="P3339" s="3">
        <v>14</v>
      </c>
      <c r="Q3339" s="5">
        <v>108.34</v>
      </c>
      <c r="R3339" s="7">
        <f t="shared" si="156"/>
        <v>41334</v>
      </c>
      <c r="S3339" s="3">
        <v>9</v>
      </c>
      <c r="T3339" s="6">
        <v>3.0000000000000001E-3</v>
      </c>
      <c r="U3339" s="3" t="s">
        <v>37</v>
      </c>
      <c r="V3339" s="3">
        <v>2.2000000000000002</v>
      </c>
      <c r="W3339" s="3" t="s">
        <v>31</v>
      </c>
      <c r="X3339" s="8">
        <f t="shared" si="157"/>
        <v>11.063463376323535</v>
      </c>
      <c r="Y3339" s="9">
        <f t="shared" si="158"/>
        <v>7.6058294350485776</v>
      </c>
    </row>
    <row r="3340" spans="1:25" x14ac:dyDescent="0.3">
      <c r="A3340" s="3">
        <v>203338</v>
      </c>
      <c r="B3340" s="3">
        <v>7773</v>
      </c>
      <c r="C3340" s="3" t="s">
        <v>22</v>
      </c>
      <c r="D3340" s="3" t="s">
        <v>33</v>
      </c>
      <c r="E3340" s="3" t="s">
        <v>46</v>
      </c>
      <c r="F3340" s="3" t="s">
        <v>59</v>
      </c>
      <c r="G3340" s="3" t="s">
        <v>60</v>
      </c>
      <c r="H3340" s="3" t="s">
        <v>41</v>
      </c>
      <c r="I3340" s="4">
        <v>41326</v>
      </c>
      <c r="J3340" s="3" t="s">
        <v>48</v>
      </c>
      <c r="K3340" s="3" t="s">
        <v>29</v>
      </c>
      <c r="L3340" s="5">
        <v>2373.71</v>
      </c>
      <c r="M3340" s="5">
        <v>2231.23</v>
      </c>
      <c r="N3340" s="6">
        <v>0.31</v>
      </c>
      <c r="O3340" s="5">
        <v>708.66</v>
      </c>
      <c r="P3340" s="3">
        <v>10</v>
      </c>
      <c r="Q3340" s="5">
        <v>114.38</v>
      </c>
      <c r="R3340" s="7">
        <f t="shared" si="156"/>
        <v>41336</v>
      </c>
      <c r="S3340" s="3">
        <v>10</v>
      </c>
      <c r="T3340" s="6">
        <v>7.9000000000000001E-2</v>
      </c>
      <c r="U3340" s="3" t="s">
        <v>37</v>
      </c>
      <c r="V3340" s="3">
        <v>3.7</v>
      </c>
      <c r="W3340" s="3" t="s">
        <v>45</v>
      </c>
      <c r="X3340" s="8">
        <f t="shared" si="157"/>
        <v>29.854531513959159</v>
      </c>
      <c r="Y3340" s="9">
        <f t="shared" si="158"/>
        <v>10.63857155022118</v>
      </c>
    </row>
    <row r="3341" spans="1:25" x14ac:dyDescent="0.3">
      <c r="A3341" s="3">
        <v>203339</v>
      </c>
      <c r="B3341" s="3">
        <v>2904</v>
      </c>
      <c r="C3341" s="3" t="s">
        <v>22</v>
      </c>
      <c r="D3341" s="3" t="s">
        <v>33</v>
      </c>
      <c r="E3341" s="3" t="s">
        <v>24</v>
      </c>
      <c r="F3341" s="3" t="s">
        <v>59</v>
      </c>
      <c r="G3341" s="3" t="s">
        <v>52</v>
      </c>
      <c r="H3341" s="3" t="s">
        <v>27</v>
      </c>
      <c r="I3341" s="4">
        <v>41327</v>
      </c>
      <c r="J3341" s="3" t="s">
        <v>42</v>
      </c>
      <c r="K3341" s="3" t="s">
        <v>55</v>
      </c>
      <c r="L3341" s="5">
        <v>6455.02</v>
      </c>
      <c r="M3341" s="5">
        <v>6871.45</v>
      </c>
      <c r="N3341" s="6">
        <v>0.14000000000000001</v>
      </c>
      <c r="O3341" s="5">
        <v>1194.21</v>
      </c>
      <c r="P3341" s="3">
        <v>9</v>
      </c>
      <c r="Q3341" s="5">
        <v>251.96</v>
      </c>
      <c r="R3341" s="7">
        <f t="shared" si="156"/>
        <v>41331</v>
      </c>
      <c r="S3341" s="3">
        <v>4</v>
      </c>
      <c r="T3341" s="6">
        <v>9.0999999999999998E-2</v>
      </c>
      <c r="U3341" s="3" t="s">
        <v>37</v>
      </c>
      <c r="V3341" s="3">
        <v>4.5</v>
      </c>
      <c r="W3341" s="3" t="s">
        <v>38</v>
      </c>
      <c r="X3341" s="8">
        <f t="shared" si="157"/>
        <v>18.500484893927517</v>
      </c>
      <c r="Y3341" s="9">
        <f t="shared" si="158"/>
        <v>10.437745227636738</v>
      </c>
    </row>
    <row r="3342" spans="1:25" x14ac:dyDescent="0.3">
      <c r="A3342" s="3">
        <v>203340</v>
      </c>
      <c r="B3342" s="3">
        <v>3668</v>
      </c>
      <c r="C3342" s="3" t="s">
        <v>39</v>
      </c>
      <c r="D3342" s="3" t="s">
        <v>56</v>
      </c>
      <c r="E3342" s="3" t="s">
        <v>34</v>
      </c>
      <c r="F3342" s="3" t="s">
        <v>35</v>
      </c>
      <c r="G3342" s="3" t="s">
        <v>52</v>
      </c>
      <c r="H3342" s="3" t="s">
        <v>53</v>
      </c>
      <c r="I3342" s="4">
        <v>41328</v>
      </c>
      <c r="J3342" s="3" t="s">
        <v>42</v>
      </c>
      <c r="K3342" s="3" t="s">
        <v>29</v>
      </c>
      <c r="L3342" s="5">
        <v>5075.2299999999996</v>
      </c>
      <c r="M3342" s="5">
        <v>4634.43</v>
      </c>
      <c r="N3342" s="6">
        <v>0.21</v>
      </c>
      <c r="O3342" s="5">
        <v>739.98</v>
      </c>
      <c r="P3342" s="3">
        <v>15</v>
      </c>
      <c r="Q3342" s="5">
        <v>156.69</v>
      </c>
      <c r="R3342" s="7">
        <f t="shared" si="156"/>
        <v>41338</v>
      </c>
      <c r="S3342" s="3">
        <v>10</v>
      </c>
      <c r="T3342" s="6">
        <v>1.6E-2</v>
      </c>
      <c r="U3342" s="3" t="s">
        <v>30</v>
      </c>
      <c r="V3342" s="3">
        <v>3.7</v>
      </c>
      <c r="W3342" s="3" t="s">
        <v>38</v>
      </c>
      <c r="X3342" s="8">
        <f t="shared" si="157"/>
        <v>14.580225920795709</v>
      </c>
      <c r="Y3342" s="9">
        <f t="shared" si="158"/>
        <v>7.300761186740691</v>
      </c>
    </row>
    <row r="3343" spans="1:25" x14ac:dyDescent="0.3">
      <c r="A3343" s="3">
        <v>203341</v>
      </c>
      <c r="B3343" s="3">
        <v>7457</v>
      </c>
      <c r="C3343" s="3" t="s">
        <v>22</v>
      </c>
      <c r="D3343" s="3" t="s">
        <v>23</v>
      </c>
      <c r="E3343" s="3" t="s">
        <v>34</v>
      </c>
      <c r="F3343" s="3" t="s">
        <v>35</v>
      </c>
      <c r="G3343" s="3" t="s">
        <v>36</v>
      </c>
      <c r="H3343" s="3" t="s">
        <v>27</v>
      </c>
      <c r="I3343" s="4">
        <v>41329</v>
      </c>
      <c r="J3343" s="3" t="s">
        <v>48</v>
      </c>
      <c r="K3343" s="3" t="s">
        <v>43</v>
      </c>
      <c r="L3343" s="5">
        <v>3347.12</v>
      </c>
      <c r="M3343" s="5">
        <v>3345.71</v>
      </c>
      <c r="N3343" s="6">
        <v>0.18</v>
      </c>
      <c r="O3343" s="5">
        <v>1668.83</v>
      </c>
      <c r="P3343" s="3">
        <v>23</v>
      </c>
      <c r="Q3343" s="5">
        <v>179.65</v>
      </c>
      <c r="R3343" s="7">
        <f t="shared" si="156"/>
        <v>41339</v>
      </c>
      <c r="S3343" s="3">
        <v>10</v>
      </c>
      <c r="T3343" s="6">
        <v>0.16600000000000001</v>
      </c>
      <c r="U3343" s="3" t="s">
        <v>49</v>
      </c>
      <c r="V3343" s="3">
        <v>4.7</v>
      </c>
      <c r="W3343" s="3" t="s">
        <v>31</v>
      </c>
      <c r="X3343" s="8">
        <f t="shared" si="157"/>
        <v>49.858684480986639</v>
      </c>
      <c r="Y3343" s="9">
        <f t="shared" si="158"/>
        <v>4.3496584139611363</v>
      </c>
    </row>
    <row r="3344" spans="1:25" x14ac:dyDescent="0.3">
      <c r="A3344" s="3">
        <v>203342</v>
      </c>
      <c r="B3344" s="3">
        <v>3438</v>
      </c>
      <c r="C3344" s="3" t="s">
        <v>39</v>
      </c>
      <c r="D3344" s="3" t="s">
        <v>23</v>
      </c>
      <c r="E3344" s="3" t="s">
        <v>24</v>
      </c>
      <c r="F3344" s="3" t="s">
        <v>59</v>
      </c>
      <c r="G3344" s="3" t="s">
        <v>60</v>
      </c>
      <c r="H3344" s="3" t="s">
        <v>57</v>
      </c>
      <c r="I3344" s="4">
        <v>41330</v>
      </c>
      <c r="J3344" s="3" t="s">
        <v>48</v>
      </c>
      <c r="K3344" s="3" t="s">
        <v>58</v>
      </c>
      <c r="L3344" s="5">
        <v>3753</v>
      </c>
      <c r="M3344" s="5">
        <v>3523.54</v>
      </c>
      <c r="N3344" s="6">
        <v>0.12</v>
      </c>
      <c r="O3344" s="5">
        <v>1872.1</v>
      </c>
      <c r="P3344" s="3">
        <v>27</v>
      </c>
      <c r="Q3344" s="5">
        <v>20.89</v>
      </c>
      <c r="R3344" s="7">
        <f t="shared" si="156"/>
        <v>41333</v>
      </c>
      <c r="S3344" s="3">
        <v>3</v>
      </c>
      <c r="T3344" s="6">
        <v>7.3999999999999996E-2</v>
      </c>
      <c r="U3344" s="3" t="s">
        <v>30</v>
      </c>
      <c r="V3344" s="3">
        <v>3.5</v>
      </c>
      <c r="W3344" s="3" t="s">
        <v>45</v>
      </c>
      <c r="X3344" s="8">
        <f t="shared" si="157"/>
        <v>49.882760458300027</v>
      </c>
      <c r="Y3344" s="9">
        <f t="shared" si="158"/>
        <v>3.9448963258541121</v>
      </c>
    </row>
    <row r="3345" spans="1:25" x14ac:dyDescent="0.3">
      <c r="A3345" s="3">
        <v>203343</v>
      </c>
      <c r="B3345" s="3">
        <v>5820</v>
      </c>
      <c r="C3345" s="3" t="s">
        <v>22</v>
      </c>
      <c r="D3345" s="3" t="s">
        <v>33</v>
      </c>
      <c r="E3345" s="3" t="s">
        <v>34</v>
      </c>
      <c r="F3345" s="3" t="s">
        <v>25</v>
      </c>
      <c r="G3345" s="3" t="s">
        <v>36</v>
      </c>
      <c r="H3345" s="3" t="s">
        <v>41</v>
      </c>
      <c r="I3345" s="4">
        <v>41331</v>
      </c>
      <c r="J3345" s="3" t="s">
        <v>28</v>
      </c>
      <c r="K3345" s="3" t="s">
        <v>43</v>
      </c>
      <c r="L3345" s="5">
        <v>2019.36</v>
      </c>
      <c r="M3345" s="5">
        <v>2080.66</v>
      </c>
      <c r="N3345" s="6">
        <v>0.02</v>
      </c>
      <c r="O3345" s="5">
        <v>373.92</v>
      </c>
      <c r="P3345" s="3">
        <v>21</v>
      </c>
      <c r="Q3345" s="5">
        <v>37.61</v>
      </c>
      <c r="R3345" s="7">
        <f t="shared" si="156"/>
        <v>41336</v>
      </c>
      <c r="S3345" s="3">
        <v>5</v>
      </c>
      <c r="T3345" s="6">
        <v>0.18</v>
      </c>
      <c r="U3345" s="3" t="s">
        <v>44</v>
      </c>
      <c r="V3345" s="3">
        <v>1.4</v>
      </c>
      <c r="W3345" s="3" t="s">
        <v>31</v>
      </c>
      <c r="X3345" s="8">
        <f t="shared" si="157"/>
        <v>18.516757784644643</v>
      </c>
      <c r="Y3345" s="9">
        <f t="shared" si="158"/>
        <v>4.6216104505301194</v>
      </c>
    </row>
    <row r="3346" spans="1:25" x14ac:dyDescent="0.3">
      <c r="A3346" s="3">
        <v>203344</v>
      </c>
      <c r="B3346" s="3">
        <v>5634</v>
      </c>
      <c r="C3346" s="3" t="s">
        <v>39</v>
      </c>
      <c r="D3346" s="3" t="s">
        <v>56</v>
      </c>
      <c r="E3346" s="3" t="s">
        <v>46</v>
      </c>
      <c r="F3346" s="3" t="s">
        <v>51</v>
      </c>
      <c r="G3346" s="3" t="s">
        <v>62</v>
      </c>
      <c r="H3346" s="3" t="s">
        <v>53</v>
      </c>
      <c r="I3346" s="4">
        <v>41332</v>
      </c>
      <c r="J3346" s="3" t="s">
        <v>28</v>
      </c>
      <c r="K3346" s="3" t="s">
        <v>55</v>
      </c>
      <c r="L3346" s="5">
        <v>4332</v>
      </c>
      <c r="M3346" s="5">
        <v>4591.0600000000004</v>
      </c>
      <c r="N3346" s="6">
        <v>0.34</v>
      </c>
      <c r="O3346" s="5">
        <v>1988.25</v>
      </c>
      <c r="P3346" s="3">
        <v>23</v>
      </c>
      <c r="Q3346" s="5">
        <v>109.75</v>
      </c>
      <c r="R3346" s="7">
        <f t="shared" si="156"/>
        <v>41338</v>
      </c>
      <c r="S3346" s="3">
        <v>6</v>
      </c>
      <c r="T3346" s="6">
        <v>7.0999999999999994E-2</v>
      </c>
      <c r="U3346" s="3" t="s">
        <v>30</v>
      </c>
      <c r="V3346" s="3">
        <v>1.9</v>
      </c>
      <c r="W3346" s="3" t="s">
        <v>45</v>
      </c>
      <c r="X3346" s="8">
        <f t="shared" si="157"/>
        <v>45.896814404432135</v>
      </c>
      <c r="Y3346" s="9">
        <f t="shared" si="158"/>
        <v>4.1024910606037936</v>
      </c>
    </row>
    <row r="3347" spans="1:25" x14ac:dyDescent="0.3">
      <c r="A3347" s="3">
        <v>203345</v>
      </c>
      <c r="B3347" s="3">
        <v>3009</v>
      </c>
      <c r="C3347" s="3" t="s">
        <v>39</v>
      </c>
      <c r="D3347" s="3" t="s">
        <v>23</v>
      </c>
      <c r="E3347" s="3" t="s">
        <v>24</v>
      </c>
      <c r="F3347" s="3" t="s">
        <v>59</v>
      </c>
      <c r="G3347" s="3" t="s">
        <v>36</v>
      </c>
      <c r="H3347" s="3" t="s">
        <v>27</v>
      </c>
      <c r="I3347" s="4">
        <v>41333</v>
      </c>
      <c r="J3347" s="3" t="s">
        <v>48</v>
      </c>
      <c r="K3347" s="3" t="s">
        <v>55</v>
      </c>
      <c r="L3347" s="5">
        <v>4041.37</v>
      </c>
      <c r="M3347" s="5">
        <v>4091.2</v>
      </c>
      <c r="N3347" s="6">
        <v>0.16</v>
      </c>
      <c r="O3347" s="5">
        <v>1854.24</v>
      </c>
      <c r="P3347" s="3">
        <v>24</v>
      </c>
      <c r="Q3347" s="5">
        <v>132.1</v>
      </c>
      <c r="R3347" s="7">
        <f t="shared" si="156"/>
        <v>41338</v>
      </c>
      <c r="S3347" s="3">
        <v>5</v>
      </c>
      <c r="T3347" s="6">
        <v>0.1</v>
      </c>
      <c r="U3347" s="3" t="s">
        <v>30</v>
      </c>
      <c r="V3347" s="3">
        <v>4.3</v>
      </c>
      <c r="W3347" s="3" t="s">
        <v>38</v>
      </c>
      <c r="X3347" s="8">
        <f t="shared" si="157"/>
        <v>45.881470887347611</v>
      </c>
      <c r="Y3347" s="9">
        <f t="shared" si="158"/>
        <v>4.115917497718681</v>
      </c>
    </row>
    <row r="3348" spans="1:25" x14ac:dyDescent="0.3">
      <c r="A3348" s="3">
        <v>203346</v>
      </c>
      <c r="B3348" s="3">
        <v>3716</v>
      </c>
      <c r="C3348" s="3" t="s">
        <v>32</v>
      </c>
      <c r="D3348" s="3" t="s">
        <v>56</v>
      </c>
      <c r="E3348" s="3" t="s">
        <v>46</v>
      </c>
      <c r="F3348" s="3" t="s">
        <v>25</v>
      </c>
      <c r="G3348" s="3" t="s">
        <v>40</v>
      </c>
      <c r="H3348" s="3" t="s">
        <v>41</v>
      </c>
      <c r="I3348" s="4">
        <v>41333</v>
      </c>
      <c r="J3348" s="3" t="s">
        <v>42</v>
      </c>
      <c r="K3348" s="3" t="s">
        <v>58</v>
      </c>
      <c r="L3348" s="5">
        <v>7549.11</v>
      </c>
      <c r="M3348" s="5">
        <v>7722.55</v>
      </c>
      <c r="N3348" s="6">
        <v>0.01</v>
      </c>
      <c r="O3348" s="5">
        <v>3703.44</v>
      </c>
      <c r="P3348" s="3">
        <v>1</v>
      </c>
      <c r="Q3348" s="5">
        <v>285.87</v>
      </c>
      <c r="R3348" s="7">
        <f t="shared" si="156"/>
        <v>41337</v>
      </c>
      <c r="S3348" s="3">
        <v>4</v>
      </c>
      <c r="T3348" s="6">
        <v>4.7E-2</v>
      </c>
      <c r="U3348" s="3" t="s">
        <v>44</v>
      </c>
      <c r="V3348" s="3">
        <v>2.6</v>
      </c>
      <c r="W3348" s="3" t="s">
        <v>38</v>
      </c>
      <c r="X3348" s="8">
        <f t="shared" si="157"/>
        <v>49.057968422767715</v>
      </c>
      <c r="Y3348" s="9">
        <f t="shared" si="158"/>
        <v>97.754109717645079</v>
      </c>
    </row>
    <row r="3349" spans="1:25" x14ac:dyDescent="0.3">
      <c r="A3349" s="3">
        <v>203347</v>
      </c>
      <c r="B3349" s="3">
        <v>1159</v>
      </c>
      <c r="C3349" s="3" t="s">
        <v>39</v>
      </c>
      <c r="D3349" s="3" t="s">
        <v>33</v>
      </c>
      <c r="E3349" s="3" t="s">
        <v>46</v>
      </c>
      <c r="F3349" s="3" t="s">
        <v>54</v>
      </c>
      <c r="G3349" s="3" t="s">
        <v>26</v>
      </c>
      <c r="H3349" s="3" t="s">
        <v>57</v>
      </c>
      <c r="I3349" s="4">
        <v>41334</v>
      </c>
      <c r="J3349" s="3" t="s">
        <v>28</v>
      </c>
      <c r="K3349" s="3" t="s">
        <v>43</v>
      </c>
      <c r="L3349" s="5">
        <v>4099.0600000000004</v>
      </c>
      <c r="M3349" s="5">
        <v>4200.28</v>
      </c>
      <c r="N3349" s="6">
        <v>0.28999999999999998</v>
      </c>
      <c r="O3349" s="5">
        <v>1053.1600000000001</v>
      </c>
      <c r="P3349" s="3">
        <v>25</v>
      </c>
      <c r="Q3349" s="5">
        <v>174.82</v>
      </c>
      <c r="R3349" s="7">
        <f t="shared" si="156"/>
        <v>41337</v>
      </c>
      <c r="S3349" s="3">
        <v>3</v>
      </c>
      <c r="T3349" s="6">
        <v>2.1999999999999999E-2</v>
      </c>
      <c r="U3349" s="3" t="s">
        <v>30</v>
      </c>
      <c r="V3349" s="3">
        <v>2.1</v>
      </c>
      <c r="W3349" s="3" t="s">
        <v>45</v>
      </c>
      <c r="X3349" s="8">
        <f t="shared" si="157"/>
        <v>25.692719794294298</v>
      </c>
      <c r="Y3349" s="9">
        <f t="shared" si="158"/>
        <v>3.9036064262382513</v>
      </c>
    </row>
    <row r="3350" spans="1:25" x14ac:dyDescent="0.3">
      <c r="A3350" s="3">
        <v>203348</v>
      </c>
      <c r="B3350" s="3">
        <v>1730</v>
      </c>
      <c r="C3350" s="3" t="s">
        <v>32</v>
      </c>
      <c r="D3350" s="3" t="s">
        <v>56</v>
      </c>
      <c r="E3350" s="3" t="s">
        <v>46</v>
      </c>
      <c r="F3350" s="3" t="s">
        <v>54</v>
      </c>
      <c r="G3350" s="3" t="s">
        <v>26</v>
      </c>
      <c r="H3350" s="3" t="s">
        <v>57</v>
      </c>
      <c r="I3350" s="4">
        <v>41335</v>
      </c>
      <c r="J3350" s="3" t="s">
        <v>28</v>
      </c>
      <c r="K3350" s="3" t="s">
        <v>58</v>
      </c>
      <c r="L3350" s="5">
        <v>6231.07</v>
      </c>
      <c r="M3350" s="5">
        <v>6322.05</v>
      </c>
      <c r="N3350" s="6">
        <v>0.31</v>
      </c>
      <c r="O3350" s="5">
        <v>2946.07</v>
      </c>
      <c r="P3350" s="3">
        <v>6</v>
      </c>
      <c r="Q3350" s="5">
        <v>9.69</v>
      </c>
      <c r="R3350" s="7">
        <f t="shared" si="156"/>
        <v>41340</v>
      </c>
      <c r="S3350" s="3">
        <v>5</v>
      </c>
      <c r="T3350" s="6">
        <v>0.02</v>
      </c>
      <c r="U3350" s="3" t="s">
        <v>49</v>
      </c>
      <c r="V3350" s="3">
        <v>1.7</v>
      </c>
      <c r="W3350" s="3" t="s">
        <v>31</v>
      </c>
      <c r="X3350" s="8">
        <f t="shared" si="157"/>
        <v>47.280322641215719</v>
      </c>
      <c r="Y3350" s="9">
        <f t="shared" si="158"/>
        <v>16.426818305243813</v>
      </c>
    </row>
    <row r="3351" spans="1:25" x14ac:dyDescent="0.3">
      <c r="A3351" s="3">
        <v>203349</v>
      </c>
      <c r="B3351" s="3">
        <v>6006</v>
      </c>
      <c r="C3351" s="3" t="s">
        <v>39</v>
      </c>
      <c r="D3351" s="3" t="s">
        <v>56</v>
      </c>
      <c r="E3351" s="3" t="s">
        <v>24</v>
      </c>
      <c r="F3351" s="3" t="s">
        <v>25</v>
      </c>
      <c r="G3351" s="3" t="s">
        <v>36</v>
      </c>
      <c r="H3351" s="3" t="s">
        <v>27</v>
      </c>
      <c r="I3351" s="4">
        <v>41336</v>
      </c>
      <c r="J3351" s="3" t="s">
        <v>48</v>
      </c>
      <c r="K3351" s="3" t="s">
        <v>58</v>
      </c>
      <c r="L3351" s="5">
        <v>4932.96</v>
      </c>
      <c r="M3351" s="5">
        <v>4655.8</v>
      </c>
      <c r="N3351" s="6">
        <v>0.31</v>
      </c>
      <c r="O3351" s="5">
        <v>2036.02</v>
      </c>
      <c r="P3351" s="3">
        <v>17</v>
      </c>
      <c r="Q3351" s="5">
        <v>221.76</v>
      </c>
      <c r="R3351" s="7">
        <f t="shared" si="156"/>
        <v>41349</v>
      </c>
      <c r="S3351" s="3">
        <v>13</v>
      </c>
      <c r="T3351" s="6">
        <v>4.2999999999999997E-2</v>
      </c>
      <c r="U3351" s="3" t="s">
        <v>49</v>
      </c>
      <c r="V3351" s="3">
        <v>3</v>
      </c>
      <c r="W3351" s="3" t="s">
        <v>45</v>
      </c>
      <c r="X3351" s="8">
        <f t="shared" si="157"/>
        <v>41.273799098310143</v>
      </c>
      <c r="Y3351" s="9">
        <f t="shared" si="158"/>
        <v>6.2325296973035531</v>
      </c>
    </row>
    <row r="3352" spans="1:25" x14ac:dyDescent="0.3">
      <c r="A3352" s="3">
        <v>203350</v>
      </c>
      <c r="B3352" s="3">
        <v>1491</v>
      </c>
      <c r="C3352" s="3" t="s">
        <v>50</v>
      </c>
      <c r="D3352" s="3" t="s">
        <v>23</v>
      </c>
      <c r="E3352" s="3" t="s">
        <v>46</v>
      </c>
      <c r="F3352" s="3" t="s">
        <v>54</v>
      </c>
      <c r="G3352" s="3" t="s">
        <v>62</v>
      </c>
      <c r="H3352" s="3" t="s">
        <v>57</v>
      </c>
      <c r="I3352" s="4">
        <v>41337</v>
      </c>
      <c r="J3352" s="3" t="s">
        <v>42</v>
      </c>
      <c r="K3352" s="3" t="s">
        <v>58</v>
      </c>
      <c r="L3352" s="5">
        <v>1840.53</v>
      </c>
      <c r="M3352" s="5">
        <v>1897.04</v>
      </c>
      <c r="N3352" s="6">
        <v>0.31</v>
      </c>
      <c r="O3352" s="5">
        <v>725.11</v>
      </c>
      <c r="P3352" s="3">
        <v>5</v>
      </c>
      <c r="Q3352" s="5">
        <v>204.47</v>
      </c>
      <c r="R3352" s="7">
        <f t="shared" si="156"/>
        <v>41350</v>
      </c>
      <c r="S3352" s="3">
        <v>13</v>
      </c>
      <c r="T3352" s="6">
        <v>0.19700000000000001</v>
      </c>
      <c r="U3352" s="3" t="s">
        <v>44</v>
      </c>
      <c r="V3352" s="3">
        <v>4.5</v>
      </c>
      <c r="W3352" s="3" t="s">
        <v>38</v>
      </c>
      <c r="X3352" s="8">
        <f t="shared" si="157"/>
        <v>39.396804181404271</v>
      </c>
      <c r="Y3352" s="9">
        <f t="shared" si="158"/>
        <v>19.404229747395942</v>
      </c>
    </row>
    <row r="3353" spans="1:25" x14ac:dyDescent="0.3">
      <c r="A3353" s="3">
        <v>203351</v>
      </c>
      <c r="B3353" s="3">
        <v>6280</v>
      </c>
      <c r="C3353" s="3" t="s">
        <v>50</v>
      </c>
      <c r="D3353" s="3" t="s">
        <v>33</v>
      </c>
      <c r="E3353" s="3" t="s">
        <v>34</v>
      </c>
      <c r="F3353" s="3" t="s">
        <v>54</v>
      </c>
      <c r="G3353" s="3" t="s">
        <v>60</v>
      </c>
      <c r="H3353" s="3" t="s">
        <v>53</v>
      </c>
      <c r="I3353" s="4">
        <v>41338</v>
      </c>
      <c r="J3353" s="3" t="s">
        <v>48</v>
      </c>
      <c r="K3353" s="3" t="s">
        <v>29</v>
      </c>
      <c r="L3353" s="5">
        <v>443.92</v>
      </c>
      <c r="M3353" s="5">
        <v>468.27</v>
      </c>
      <c r="N3353" s="6">
        <v>0.39</v>
      </c>
      <c r="O3353" s="5">
        <v>88.4</v>
      </c>
      <c r="P3353" s="3">
        <v>6</v>
      </c>
      <c r="Q3353" s="5">
        <v>100.1</v>
      </c>
      <c r="R3353" s="7">
        <f t="shared" si="156"/>
        <v>41340</v>
      </c>
      <c r="S3353" s="3">
        <v>2</v>
      </c>
      <c r="T3353" s="6">
        <v>5.8999999999999997E-2</v>
      </c>
      <c r="U3353" s="3" t="s">
        <v>44</v>
      </c>
      <c r="V3353" s="3">
        <v>4.2</v>
      </c>
      <c r="W3353" s="3" t="s">
        <v>45</v>
      </c>
      <c r="X3353" s="8">
        <f t="shared" si="157"/>
        <v>19.913497927554516</v>
      </c>
      <c r="Y3353" s="9">
        <f t="shared" si="158"/>
        <v>15.800001423680071</v>
      </c>
    </row>
    <row r="3354" spans="1:25" x14ac:dyDescent="0.3">
      <c r="A3354" s="3">
        <v>203352</v>
      </c>
      <c r="B3354" s="3">
        <v>4292</v>
      </c>
      <c r="C3354" s="3" t="s">
        <v>39</v>
      </c>
      <c r="D3354" s="3" t="s">
        <v>33</v>
      </c>
      <c r="E3354" s="3" t="s">
        <v>46</v>
      </c>
      <c r="F3354" s="3" t="s">
        <v>51</v>
      </c>
      <c r="G3354" s="3" t="s">
        <v>40</v>
      </c>
      <c r="H3354" s="3" t="s">
        <v>57</v>
      </c>
      <c r="I3354" s="4">
        <v>41339</v>
      </c>
      <c r="J3354" s="3" t="s">
        <v>42</v>
      </c>
      <c r="K3354" s="3" t="s">
        <v>29</v>
      </c>
      <c r="L3354" s="5">
        <v>5630.35</v>
      </c>
      <c r="M3354" s="5">
        <v>5995.33</v>
      </c>
      <c r="N3354" s="6">
        <v>0.17</v>
      </c>
      <c r="O3354" s="5">
        <v>1667.6</v>
      </c>
      <c r="P3354" s="3">
        <v>7</v>
      </c>
      <c r="Q3354" s="5">
        <v>169.18</v>
      </c>
      <c r="R3354" s="7">
        <f t="shared" si="156"/>
        <v>41347</v>
      </c>
      <c r="S3354" s="3">
        <v>8</v>
      </c>
      <c r="T3354" s="6">
        <v>0.188</v>
      </c>
      <c r="U3354" s="3" t="s">
        <v>44</v>
      </c>
      <c r="V3354" s="3">
        <v>1</v>
      </c>
      <c r="W3354" s="3" t="s">
        <v>31</v>
      </c>
      <c r="X3354" s="8">
        <f t="shared" si="157"/>
        <v>29.618052163719838</v>
      </c>
      <c r="Y3354" s="9">
        <f t="shared" si="158"/>
        <v>13.41603738719494</v>
      </c>
    </row>
    <row r="3355" spans="1:25" x14ac:dyDescent="0.3">
      <c r="A3355" s="3">
        <v>203353</v>
      </c>
      <c r="B3355" s="3">
        <v>6267</v>
      </c>
      <c r="C3355" s="3" t="s">
        <v>32</v>
      </c>
      <c r="D3355" s="3" t="s">
        <v>56</v>
      </c>
      <c r="E3355" s="3" t="s">
        <v>46</v>
      </c>
      <c r="F3355" s="3" t="s">
        <v>35</v>
      </c>
      <c r="G3355" s="3" t="s">
        <v>60</v>
      </c>
      <c r="H3355" s="3" t="s">
        <v>53</v>
      </c>
      <c r="I3355" s="4">
        <v>41340</v>
      </c>
      <c r="J3355" s="3" t="s">
        <v>28</v>
      </c>
      <c r="K3355" s="3" t="s">
        <v>43</v>
      </c>
      <c r="L3355" s="5">
        <v>6428.67</v>
      </c>
      <c r="M3355" s="5">
        <v>5887.86</v>
      </c>
      <c r="N3355" s="6">
        <v>0.01</v>
      </c>
      <c r="O3355" s="5">
        <v>2669.28</v>
      </c>
      <c r="P3355" s="3">
        <v>28</v>
      </c>
      <c r="Q3355" s="5">
        <v>121.35</v>
      </c>
      <c r="R3355" s="7">
        <f t="shared" si="156"/>
        <v>41354</v>
      </c>
      <c r="S3355" s="3">
        <v>14</v>
      </c>
      <c r="T3355" s="6">
        <v>9.8000000000000004E-2</v>
      </c>
      <c r="U3355" s="3" t="s">
        <v>30</v>
      </c>
      <c r="V3355" s="3">
        <v>3.1</v>
      </c>
      <c r="W3355" s="3" t="s">
        <v>31</v>
      </c>
      <c r="X3355" s="8">
        <f t="shared" si="157"/>
        <v>41.521496670384387</v>
      </c>
      <c r="Y3355" s="9">
        <f t="shared" si="158"/>
        <v>3.8994703872520264</v>
      </c>
    </row>
    <row r="3356" spans="1:25" x14ac:dyDescent="0.3">
      <c r="A3356" s="3">
        <v>203354</v>
      </c>
      <c r="B3356" s="3">
        <v>1435</v>
      </c>
      <c r="C3356" s="3" t="s">
        <v>50</v>
      </c>
      <c r="D3356" s="3" t="s">
        <v>56</v>
      </c>
      <c r="E3356" s="3" t="s">
        <v>46</v>
      </c>
      <c r="F3356" s="3" t="s">
        <v>51</v>
      </c>
      <c r="G3356" s="3" t="s">
        <v>52</v>
      </c>
      <c r="H3356" s="3" t="s">
        <v>53</v>
      </c>
      <c r="I3356" s="4">
        <v>41341</v>
      </c>
      <c r="J3356" s="3" t="s">
        <v>48</v>
      </c>
      <c r="K3356" s="3" t="s">
        <v>58</v>
      </c>
      <c r="L3356" s="5">
        <v>7005.44</v>
      </c>
      <c r="M3356" s="5">
        <v>6862.12</v>
      </c>
      <c r="N3356" s="6">
        <v>0.28000000000000003</v>
      </c>
      <c r="O3356" s="5">
        <v>3073.32</v>
      </c>
      <c r="P3356" s="3">
        <v>21</v>
      </c>
      <c r="Q3356" s="5">
        <v>298.42</v>
      </c>
      <c r="R3356" s="7">
        <f t="shared" si="156"/>
        <v>41350</v>
      </c>
      <c r="S3356" s="3">
        <v>9</v>
      </c>
      <c r="T3356" s="6">
        <v>0.10100000000000001</v>
      </c>
      <c r="U3356" s="3" t="s">
        <v>49</v>
      </c>
      <c r="V3356" s="3">
        <v>3.4</v>
      </c>
      <c r="W3356" s="3" t="s">
        <v>45</v>
      </c>
      <c r="X3356" s="8">
        <f t="shared" si="157"/>
        <v>43.870477800109633</v>
      </c>
      <c r="Y3356" s="9">
        <f t="shared" si="158"/>
        <v>4.8613603515004247</v>
      </c>
    </row>
    <row r="3357" spans="1:25" x14ac:dyDescent="0.3">
      <c r="A3357" s="3">
        <v>203355</v>
      </c>
      <c r="B3357" s="3">
        <v>5599</v>
      </c>
      <c r="C3357" s="3" t="s">
        <v>50</v>
      </c>
      <c r="D3357" s="3" t="s">
        <v>56</v>
      </c>
      <c r="E3357" s="3" t="s">
        <v>46</v>
      </c>
      <c r="F3357" s="3" t="s">
        <v>54</v>
      </c>
      <c r="G3357" s="3" t="s">
        <v>26</v>
      </c>
      <c r="H3357" s="3" t="s">
        <v>27</v>
      </c>
      <c r="I3357" s="4">
        <v>41342</v>
      </c>
      <c r="J3357" s="3" t="s">
        <v>42</v>
      </c>
      <c r="K3357" s="3" t="s">
        <v>29</v>
      </c>
      <c r="L3357" s="5">
        <v>5485.61</v>
      </c>
      <c r="M3357" s="5">
        <v>5342.12</v>
      </c>
      <c r="N3357" s="6">
        <v>0.35</v>
      </c>
      <c r="O3357" s="5">
        <v>982.66</v>
      </c>
      <c r="P3357" s="3">
        <v>24</v>
      </c>
      <c r="Q3357" s="5">
        <v>71.45</v>
      </c>
      <c r="R3357" s="7">
        <f t="shared" si="156"/>
        <v>41343</v>
      </c>
      <c r="S3357" s="3">
        <v>1</v>
      </c>
      <c r="T3357" s="6">
        <v>0.18</v>
      </c>
      <c r="U3357" s="3" t="s">
        <v>44</v>
      </c>
      <c r="V3357" s="3">
        <v>3.1</v>
      </c>
      <c r="W3357" s="3" t="s">
        <v>45</v>
      </c>
      <c r="X3357" s="8">
        <f t="shared" si="157"/>
        <v>17.913413458120427</v>
      </c>
      <c r="Y3357" s="9">
        <f t="shared" si="158"/>
        <v>4.2785838456143495</v>
      </c>
    </row>
    <row r="3358" spans="1:25" x14ac:dyDescent="0.3">
      <c r="A3358" s="3">
        <v>203356</v>
      </c>
      <c r="B3358" s="3">
        <v>7568</v>
      </c>
      <c r="C3358" s="3" t="s">
        <v>32</v>
      </c>
      <c r="D3358" s="3" t="s">
        <v>56</v>
      </c>
      <c r="E3358" s="3" t="s">
        <v>24</v>
      </c>
      <c r="F3358" s="3" t="s">
        <v>51</v>
      </c>
      <c r="G3358" s="3" t="s">
        <v>62</v>
      </c>
      <c r="H3358" s="3" t="s">
        <v>41</v>
      </c>
      <c r="I3358" s="4">
        <v>41343</v>
      </c>
      <c r="J3358" s="3" t="s">
        <v>28</v>
      </c>
      <c r="K3358" s="3" t="s">
        <v>55</v>
      </c>
      <c r="L3358" s="5">
        <v>3502.51</v>
      </c>
      <c r="M3358" s="5">
        <v>3799.15</v>
      </c>
      <c r="N3358" s="6">
        <v>0.33</v>
      </c>
      <c r="O3358" s="5">
        <v>786.3</v>
      </c>
      <c r="P3358" s="3">
        <v>16</v>
      </c>
      <c r="Q3358" s="5">
        <v>81.16</v>
      </c>
      <c r="R3358" s="7">
        <f t="shared" si="156"/>
        <v>41350</v>
      </c>
      <c r="S3358" s="3">
        <v>7</v>
      </c>
      <c r="T3358" s="6">
        <v>8.0000000000000002E-3</v>
      </c>
      <c r="U3358" s="3" t="s">
        <v>49</v>
      </c>
      <c r="V3358" s="3">
        <v>4.5</v>
      </c>
      <c r="W3358" s="3" t="s">
        <v>45</v>
      </c>
      <c r="X3358" s="8">
        <f t="shared" si="157"/>
        <v>22.449614704883068</v>
      </c>
      <c r="Y3358" s="9">
        <f t="shared" si="158"/>
        <v>5.7619961043917725</v>
      </c>
    </row>
    <row r="3359" spans="1:25" x14ac:dyDescent="0.3">
      <c r="A3359" s="3">
        <v>203357</v>
      </c>
      <c r="B3359" s="3">
        <v>3100</v>
      </c>
      <c r="C3359" s="3" t="s">
        <v>50</v>
      </c>
      <c r="D3359" s="3" t="s">
        <v>56</v>
      </c>
      <c r="E3359" s="3" t="s">
        <v>34</v>
      </c>
      <c r="F3359" s="3" t="s">
        <v>51</v>
      </c>
      <c r="G3359" s="3" t="s">
        <v>26</v>
      </c>
      <c r="H3359" s="3" t="s">
        <v>47</v>
      </c>
      <c r="I3359" s="4">
        <v>41344</v>
      </c>
      <c r="J3359" s="3" t="s">
        <v>42</v>
      </c>
      <c r="K3359" s="3" t="s">
        <v>55</v>
      </c>
      <c r="L3359" s="5">
        <v>3965.83</v>
      </c>
      <c r="M3359" s="5">
        <v>4092.31</v>
      </c>
      <c r="N3359" s="6">
        <v>0.38</v>
      </c>
      <c r="O3359" s="5">
        <v>654.44000000000005</v>
      </c>
      <c r="P3359" s="3">
        <v>15</v>
      </c>
      <c r="Q3359" s="5">
        <v>167.99</v>
      </c>
      <c r="R3359" s="7">
        <f t="shared" si="156"/>
        <v>41351</v>
      </c>
      <c r="S3359" s="3">
        <v>7</v>
      </c>
      <c r="T3359" s="6">
        <v>0.17699999999999999</v>
      </c>
      <c r="U3359" s="3" t="s">
        <v>30</v>
      </c>
      <c r="V3359" s="3">
        <v>3.8</v>
      </c>
      <c r="W3359" s="3" t="s">
        <v>31</v>
      </c>
      <c r="X3359" s="8">
        <f t="shared" si="157"/>
        <v>16.501968062171098</v>
      </c>
      <c r="Y3359" s="9">
        <f t="shared" si="158"/>
        <v>6.4606216700754988</v>
      </c>
    </row>
    <row r="3360" spans="1:25" x14ac:dyDescent="0.3">
      <c r="A3360" s="3">
        <v>203358</v>
      </c>
      <c r="B3360" s="3">
        <v>3477</v>
      </c>
      <c r="C3360" s="3" t="s">
        <v>39</v>
      </c>
      <c r="D3360" s="3" t="s">
        <v>56</v>
      </c>
      <c r="E3360" s="3" t="s">
        <v>24</v>
      </c>
      <c r="F3360" s="3" t="s">
        <v>35</v>
      </c>
      <c r="G3360" s="3" t="s">
        <v>60</v>
      </c>
      <c r="H3360" s="3" t="s">
        <v>47</v>
      </c>
      <c r="I3360" s="4">
        <v>41345</v>
      </c>
      <c r="J3360" s="3" t="s">
        <v>42</v>
      </c>
      <c r="K3360" s="3" t="s">
        <v>58</v>
      </c>
      <c r="L3360" s="5">
        <v>6094.79</v>
      </c>
      <c r="M3360" s="5">
        <v>6061.61</v>
      </c>
      <c r="N3360" s="6">
        <v>0.17</v>
      </c>
      <c r="O3360" s="5">
        <v>978.31</v>
      </c>
      <c r="P3360" s="3">
        <v>9</v>
      </c>
      <c r="Q3360" s="5">
        <v>232.73</v>
      </c>
      <c r="R3360" s="7">
        <f t="shared" si="156"/>
        <v>41354</v>
      </c>
      <c r="S3360" s="3">
        <v>9</v>
      </c>
      <c r="T3360" s="6">
        <v>0.158</v>
      </c>
      <c r="U3360" s="3" t="s">
        <v>37</v>
      </c>
      <c r="V3360" s="3">
        <v>4.7</v>
      </c>
      <c r="W3360" s="3" t="s">
        <v>38</v>
      </c>
      <c r="X3360" s="8">
        <f t="shared" si="157"/>
        <v>16.051578479324142</v>
      </c>
      <c r="Y3360" s="9">
        <f t="shared" si="158"/>
        <v>11.171931036290506</v>
      </c>
    </row>
    <row r="3361" spans="1:25" x14ac:dyDescent="0.3">
      <c r="A3361" s="3">
        <v>203359</v>
      </c>
      <c r="B3361" s="3">
        <v>1774</v>
      </c>
      <c r="C3361" s="3" t="s">
        <v>22</v>
      </c>
      <c r="D3361" s="3" t="s">
        <v>56</v>
      </c>
      <c r="E3361" s="3" t="s">
        <v>34</v>
      </c>
      <c r="F3361" s="3" t="s">
        <v>35</v>
      </c>
      <c r="G3361" s="3" t="s">
        <v>62</v>
      </c>
      <c r="H3361" s="3" t="s">
        <v>47</v>
      </c>
      <c r="I3361" s="4">
        <v>41346</v>
      </c>
      <c r="J3361" s="3" t="s">
        <v>28</v>
      </c>
      <c r="K3361" s="3" t="s">
        <v>29</v>
      </c>
      <c r="L3361" s="5">
        <v>1466.04</v>
      </c>
      <c r="M3361" s="5">
        <v>1600.81</v>
      </c>
      <c r="N3361" s="6">
        <v>0.01</v>
      </c>
      <c r="O3361" s="5">
        <v>271.73</v>
      </c>
      <c r="P3361" s="3">
        <v>20</v>
      </c>
      <c r="Q3361" s="5">
        <v>165.38</v>
      </c>
      <c r="R3361" s="7">
        <f t="shared" si="156"/>
        <v>41348</v>
      </c>
      <c r="S3361" s="3">
        <v>2</v>
      </c>
      <c r="T3361" s="6">
        <v>0.11600000000000001</v>
      </c>
      <c r="U3361" s="3" t="s">
        <v>49</v>
      </c>
      <c r="V3361" s="3">
        <v>3.6</v>
      </c>
      <c r="W3361" s="3" t="s">
        <v>38</v>
      </c>
      <c r="X3361" s="8">
        <f t="shared" si="157"/>
        <v>18.534964939565089</v>
      </c>
      <c r="Y3361" s="9">
        <f t="shared" si="158"/>
        <v>4.5790568524684385</v>
      </c>
    </row>
    <row r="3362" spans="1:25" x14ac:dyDescent="0.3">
      <c r="A3362" s="3">
        <v>203360</v>
      </c>
      <c r="B3362" s="3">
        <v>3727</v>
      </c>
      <c r="C3362" s="3" t="s">
        <v>32</v>
      </c>
      <c r="D3362" s="3" t="s">
        <v>33</v>
      </c>
      <c r="E3362" s="3" t="s">
        <v>34</v>
      </c>
      <c r="F3362" s="3" t="s">
        <v>51</v>
      </c>
      <c r="G3362" s="3" t="s">
        <v>36</v>
      </c>
      <c r="H3362" s="3" t="s">
        <v>57</v>
      </c>
      <c r="I3362" s="4">
        <v>41347</v>
      </c>
      <c r="J3362" s="3" t="s">
        <v>48</v>
      </c>
      <c r="K3362" s="3" t="s">
        <v>43</v>
      </c>
      <c r="L3362" s="5">
        <v>3649.02</v>
      </c>
      <c r="M3362" s="5">
        <v>3401.47</v>
      </c>
      <c r="N3362" s="6">
        <v>0.05</v>
      </c>
      <c r="O3362" s="5">
        <v>1692.17</v>
      </c>
      <c r="P3362" s="3">
        <v>28</v>
      </c>
      <c r="Q3362" s="5">
        <v>233.2</v>
      </c>
      <c r="R3362" s="7">
        <f t="shared" si="156"/>
        <v>41356</v>
      </c>
      <c r="S3362" s="3">
        <v>9</v>
      </c>
      <c r="T3362" s="6">
        <v>0.13200000000000001</v>
      </c>
      <c r="U3362" s="3" t="s">
        <v>49</v>
      </c>
      <c r="V3362" s="3">
        <v>4.4000000000000004</v>
      </c>
      <c r="W3362" s="3" t="s">
        <v>45</v>
      </c>
      <c r="X3362" s="8">
        <f t="shared" si="157"/>
        <v>46.37327282393629</v>
      </c>
      <c r="Y3362" s="9">
        <f t="shared" si="158"/>
        <v>3.831347707230782</v>
      </c>
    </row>
    <row r="3363" spans="1:25" x14ac:dyDescent="0.3">
      <c r="A3363" s="3">
        <v>203361</v>
      </c>
      <c r="B3363" s="3">
        <v>5007</v>
      </c>
      <c r="C3363" s="3" t="s">
        <v>32</v>
      </c>
      <c r="D3363" s="3" t="s">
        <v>23</v>
      </c>
      <c r="E3363" s="3" t="s">
        <v>24</v>
      </c>
      <c r="F3363" s="3" t="s">
        <v>59</v>
      </c>
      <c r="G3363" s="3" t="s">
        <v>36</v>
      </c>
      <c r="H3363" s="3" t="s">
        <v>53</v>
      </c>
      <c r="I3363" s="4">
        <v>41348</v>
      </c>
      <c r="J3363" s="3" t="s">
        <v>48</v>
      </c>
      <c r="K3363" s="3" t="s">
        <v>29</v>
      </c>
      <c r="L3363" s="5">
        <v>478.84</v>
      </c>
      <c r="M3363" s="5">
        <v>465.58</v>
      </c>
      <c r="N3363" s="6">
        <v>0.03</v>
      </c>
      <c r="O3363" s="5">
        <v>117.33</v>
      </c>
      <c r="P3363" s="3">
        <v>7</v>
      </c>
      <c r="Q3363" s="5">
        <v>144.57</v>
      </c>
      <c r="R3363" s="7">
        <f t="shared" si="156"/>
        <v>41358</v>
      </c>
      <c r="S3363" s="3">
        <v>10</v>
      </c>
      <c r="T3363" s="6">
        <v>0.16600000000000001</v>
      </c>
      <c r="U3363" s="3" t="s">
        <v>44</v>
      </c>
      <c r="V3363" s="3">
        <v>1.9</v>
      </c>
      <c r="W3363" s="3" t="s">
        <v>31</v>
      </c>
      <c r="X3363" s="8">
        <f t="shared" si="157"/>
        <v>24.502965499958236</v>
      </c>
      <c r="Y3363" s="9">
        <f t="shared" si="158"/>
        <v>14.692580069099678</v>
      </c>
    </row>
    <row r="3364" spans="1:25" x14ac:dyDescent="0.3">
      <c r="A3364" s="3">
        <v>203362</v>
      </c>
      <c r="B3364" s="3">
        <v>7889</v>
      </c>
      <c r="C3364" s="3" t="s">
        <v>32</v>
      </c>
      <c r="D3364" s="3" t="s">
        <v>23</v>
      </c>
      <c r="E3364" s="3" t="s">
        <v>34</v>
      </c>
      <c r="F3364" s="3" t="s">
        <v>54</v>
      </c>
      <c r="G3364" s="3" t="s">
        <v>62</v>
      </c>
      <c r="H3364" s="3" t="s">
        <v>27</v>
      </c>
      <c r="I3364" s="4">
        <v>41349</v>
      </c>
      <c r="J3364" s="3" t="s">
        <v>28</v>
      </c>
      <c r="K3364" s="3" t="s">
        <v>43</v>
      </c>
      <c r="L3364" s="5">
        <v>886.92</v>
      </c>
      <c r="M3364" s="5">
        <v>909.81</v>
      </c>
      <c r="N3364" s="6">
        <v>0.34</v>
      </c>
      <c r="O3364" s="5">
        <v>265.23</v>
      </c>
      <c r="P3364" s="3">
        <v>12</v>
      </c>
      <c r="Q3364" s="5">
        <v>143.72999999999999</v>
      </c>
      <c r="R3364" s="7">
        <f t="shared" si="156"/>
        <v>41362</v>
      </c>
      <c r="S3364" s="3">
        <v>13</v>
      </c>
      <c r="T3364" s="6">
        <v>7.6999999999999999E-2</v>
      </c>
      <c r="U3364" s="3" t="s">
        <v>37</v>
      </c>
      <c r="V3364" s="3">
        <v>1.1000000000000001</v>
      </c>
      <c r="W3364" s="3" t="s">
        <v>31</v>
      </c>
      <c r="X3364" s="8">
        <f t="shared" si="157"/>
        <v>29.90461371938845</v>
      </c>
      <c r="Y3364" s="9">
        <f t="shared" si="158"/>
        <v>8.1236741737285811</v>
      </c>
    </row>
    <row r="3365" spans="1:25" x14ac:dyDescent="0.3">
      <c r="A3365" s="3">
        <v>203363</v>
      </c>
      <c r="B3365" s="3">
        <v>5152</v>
      </c>
      <c r="C3365" s="3" t="s">
        <v>22</v>
      </c>
      <c r="D3365" s="3" t="s">
        <v>23</v>
      </c>
      <c r="E3365" s="3" t="s">
        <v>34</v>
      </c>
      <c r="F3365" s="3" t="s">
        <v>59</v>
      </c>
      <c r="G3365" s="3" t="s">
        <v>62</v>
      </c>
      <c r="H3365" s="3" t="s">
        <v>41</v>
      </c>
      <c r="I3365" s="4">
        <v>41350</v>
      </c>
      <c r="J3365" s="3" t="s">
        <v>28</v>
      </c>
      <c r="K3365" s="3" t="s">
        <v>29</v>
      </c>
      <c r="L3365" s="5">
        <v>1884.81</v>
      </c>
      <c r="M3365" s="5">
        <v>1888.62</v>
      </c>
      <c r="N3365" s="6">
        <v>0.04</v>
      </c>
      <c r="O3365" s="5">
        <v>197.27</v>
      </c>
      <c r="P3365" s="3">
        <v>23</v>
      </c>
      <c r="Q3365" s="5">
        <v>131.16999999999999</v>
      </c>
      <c r="R3365" s="7">
        <f t="shared" si="156"/>
        <v>41360</v>
      </c>
      <c r="S3365" s="3">
        <v>10</v>
      </c>
      <c r="T3365" s="6">
        <v>1E-3</v>
      </c>
      <c r="U3365" s="3" t="s">
        <v>44</v>
      </c>
      <c r="V3365" s="3">
        <v>4.2</v>
      </c>
      <c r="W3365" s="3" t="s">
        <v>45</v>
      </c>
      <c r="X3365" s="8">
        <f t="shared" si="157"/>
        <v>10.466306948711011</v>
      </c>
      <c r="Y3365" s="9">
        <f t="shared" si="158"/>
        <v>4.3390550173971061</v>
      </c>
    </row>
    <row r="3366" spans="1:25" x14ac:dyDescent="0.3">
      <c r="A3366" s="3">
        <v>203364</v>
      </c>
      <c r="B3366" s="3">
        <v>4889</v>
      </c>
      <c r="C3366" s="3" t="s">
        <v>22</v>
      </c>
      <c r="D3366" s="3" t="s">
        <v>33</v>
      </c>
      <c r="E3366" s="3" t="s">
        <v>34</v>
      </c>
      <c r="F3366" s="3" t="s">
        <v>51</v>
      </c>
      <c r="G3366" s="3" t="s">
        <v>60</v>
      </c>
      <c r="H3366" s="3" t="s">
        <v>53</v>
      </c>
      <c r="I3366" s="4">
        <v>41351</v>
      </c>
      <c r="J3366" s="3" t="s">
        <v>48</v>
      </c>
      <c r="K3366" s="3" t="s">
        <v>43</v>
      </c>
      <c r="L3366" s="5">
        <v>5058.8599999999997</v>
      </c>
      <c r="M3366" s="5">
        <v>5150.51</v>
      </c>
      <c r="N3366" s="6">
        <v>0.37</v>
      </c>
      <c r="O3366" s="5">
        <v>2029.56</v>
      </c>
      <c r="P3366" s="3">
        <v>2</v>
      </c>
      <c r="Q3366" s="5">
        <v>150.62</v>
      </c>
      <c r="R3366" s="7">
        <f t="shared" si="156"/>
        <v>41352</v>
      </c>
      <c r="S3366" s="3">
        <v>1</v>
      </c>
      <c r="T3366" s="6">
        <v>0.19400000000000001</v>
      </c>
      <c r="U3366" s="3" t="s">
        <v>30</v>
      </c>
      <c r="V3366" s="3">
        <v>2.6</v>
      </c>
      <c r="W3366" s="3" t="s">
        <v>31</v>
      </c>
      <c r="X3366" s="8">
        <f t="shared" si="157"/>
        <v>40.118920072901801</v>
      </c>
      <c r="Y3366" s="9">
        <f t="shared" si="158"/>
        <v>49.110282282725393</v>
      </c>
    </row>
    <row r="3367" spans="1:25" x14ac:dyDescent="0.3">
      <c r="A3367" s="3">
        <v>203365</v>
      </c>
      <c r="B3367" s="3">
        <v>5798</v>
      </c>
      <c r="C3367" s="3" t="s">
        <v>32</v>
      </c>
      <c r="D3367" s="3" t="s">
        <v>23</v>
      </c>
      <c r="E3367" s="3" t="s">
        <v>46</v>
      </c>
      <c r="F3367" s="3" t="s">
        <v>51</v>
      </c>
      <c r="G3367" s="3" t="s">
        <v>26</v>
      </c>
      <c r="H3367" s="3" t="s">
        <v>53</v>
      </c>
      <c r="I3367" s="4">
        <v>41352</v>
      </c>
      <c r="J3367" s="3" t="s">
        <v>28</v>
      </c>
      <c r="K3367" s="3" t="s">
        <v>43</v>
      </c>
      <c r="L3367" s="5">
        <v>7364.77</v>
      </c>
      <c r="M3367" s="5">
        <v>7750.19</v>
      </c>
      <c r="N3367" s="6">
        <v>0.14000000000000001</v>
      </c>
      <c r="O3367" s="5">
        <v>1586.6</v>
      </c>
      <c r="P3367" s="3">
        <v>9</v>
      </c>
      <c r="Q3367" s="5">
        <v>29.77</v>
      </c>
      <c r="R3367" s="7">
        <f t="shared" si="156"/>
        <v>41354</v>
      </c>
      <c r="S3367" s="3">
        <v>2</v>
      </c>
      <c r="T3367" s="6">
        <v>4.3999999999999997E-2</v>
      </c>
      <c r="U3367" s="3" t="s">
        <v>44</v>
      </c>
      <c r="V3367" s="3">
        <v>2.2000000000000002</v>
      </c>
      <c r="W3367" s="3" t="s">
        <v>38</v>
      </c>
      <c r="X3367" s="8">
        <f t="shared" si="157"/>
        <v>21.543103179053791</v>
      </c>
      <c r="Y3367" s="9">
        <f t="shared" si="158"/>
        <v>10.558551181039148</v>
      </c>
    </row>
    <row r="3368" spans="1:25" x14ac:dyDescent="0.3">
      <c r="A3368" s="3">
        <v>203366</v>
      </c>
      <c r="B3368" s="3">
        <v>2572</v>
      </c>
      <c r="C3368" s="3" t="s">
        <v>22</v>
      </c>
      <c r="D3368" s="3" t="s">
        <v>33</v>
      </c>
      <c r="E3368" s="3" t="s">
        <v>24</v>
      </c>
      <c r="F3368" s="3" t="s">
        <v>51</v>
      </c>
      <c r="G3368" s="3" t="s">
        <v>40</v>
      </c>
      <c r="H3368" s="3" t="s">
        <v>53</v>
      </c>
      <c r="I3368" s="4">
        <v>41353</v>
      </c>
      <c r="J3368" s="3" t="s">
        <v>48</v>
      </c>
      <c r="K3368" s="3" t="s">
        <v>29</v>
      </c>
      <c r="L3368" s="5">
        <v>2951.18</v>
      </c>
      <c r="M3368" s="5">
        <v>3066.92</v>
      </c>
      <c r="N3368" s="6">
        <v>0.27</v>
      </c>
      <c r="O3368" s="5">
        <v>1126.43</v>
      </c>
      <c r="P3368" s="3">
        <v>6</v>
      </c>
      <c r="Q3368" s="5">
        <v>299.95</v>
      </c>
      <c r="R3368" s="7">
        <f t="shared" si="156"/>
        <v>41360</v>
      </c>
      <c r="S3368" s="3">
        <v>7</v>
      </c>
      <c r="T3368" s="6">
        <v>9.4E-2</v>
      </c>
      <c r="U3368" s="3" t="s">
        <v>30</v>
      </c>
      <c r="V3368" s="3">
        <v>1.1000000000000001</v>
      </c>
      <c r="W3368" s="3" t="s">
        <v>45</v>
      </c>
      <c r="X3368" s="8">
        <f t="shared" si="157"/>
        <v>38.168800276499574</v>
      </c>
      <c r="Y3368" s="9">
        <f t="shared" si="158"/>
        <v>16.037696885909426</v>
      </c>
    </row>
    <row r="3369" spans="1:25" x14ac:dyDescent="0.3">
      <c r="A3369" s="3">
        <v>203367</v>
      </c>
      <c r="B3369" s="3">
        <v>5978</v>
      </c>
      <c r="C3369" s="3" t="s">
        <v>50</v>
      </c>
      <c r="D3369" s="3" t="s">
        <v>56</v>
      </c>
      <c r="E3369" s="3" t="s">
        <v>34</v>
      </c>
      <c r="F3369" s="3" t="s">
        <v>51</v>
      </c>
      <c r="G3369" s="3" t="s">
        <v>36</v>
      </c>
      <c r="H3369" s="3" t="s">
        <v>41</v>
      </c>
      <c r="I3369" s="4">
        <v>41354</v>
      </c>
      <c r="J3369" s="3" t="s">
        <v>42</v>
      </c>
      <c r="K3369" s="3" t="s">
        <v>43</v>
      </c>
      <c r="L3369" s="5">
        <v>4027.77</v>
      </c>
      <c r="M3369" s="5">
        <v>4154.34</v>
      </c>
      <c r="N3369" s="6">
        <v>0.03</v>
      </c>
      <c r="O3369" s="5">
        <v>723.17</v>
      </c>
      <c r="P3369" s="3">
        <v>13</v>
      </c>
      <c r="Q3369" s="5">
        <v>291.52999999999997</v>
      </c>
      <c r="R3369" s="7">
        <f t="shared" si="156"/>
        <v>41357</v>
      </c>
      <c r="S3369" s="3">
        <v>3</v>
      </c>
      <c r="T3369" s="6">
        <v>4.9000000000000002E-2</v>
      </c>
      <c r="U3369" s="3" t="s">
        <v>44</v>
      </c>
      <c r="V3369" s="3">
        <v>3.8</v>
      </c>
      <c r="W3369" s="3" t="s">
        <v>45</v>
      </c>
      <c r="X3369" s="8">
        <f t="shared" si="157"/>
        <v>17.954600188193464</v>
      </c>
      <c r="Y3369" s="9">
        <f t="shared" si="158"/>
        <v>7.4579466663407796</v>
      </c>
    </row>
    <row r="3370" spans="1:25" x14ac:dyDescent="0.3">
      <c r="A3370" s="3">
        <v>203368</v>
      </c>
      <c r="B3370" s="3">
        <v>3637</v>
      </c>
      <c r="C3370" s="3" t="s">
        <v>32</v>
      </c>
      <c r="D3370" s="3" t="s">
        <v>56</v>
      </c>
      <c r="E3370" s="3" t="s">
        <v>46</v>
      </c>
      <c r="F3370" s="3" t="s">
        <v>51</v>
      </c>
      <c r="G3370" s="3" t="s">
        <v>36</v>
      </c>
      <c r="H3370" s="3" t="s">
        <v>41</v>
      </c>
      <c r="I3370" s="4">
        <v>41355</v>
      </c>
      <c r="J3370" s="3" t="s">
        <v>48</v>
      </c>
      <c r="K3370" s="3" t="s">
        <v>43</v>
      </c>
      <c r="L3370" s="5">
        <v>4585.62</v>
      </c>
      <c r="M3370" s="5">
        <v>4783.1099999999997</v>
      </c>
      <c r="N3370" s="6">
        <v>0.24</v>
      </c>
      <c r="O3370" s="5">
        <v>1150.1500000000001</v>
      </c>
      <c r="P3370" s="3">
        <v>3</v>
      </c>
      <c r="Q3370" s="5">
        <v>239.94</v>
      </c>
      <c r="R3370" s="7">
        <f t="shared" si="156"/>
        <v>41357</v>
      </c>
      <c r="S3370" s="3">
        <v>2</v>
      </c>
      <c r="T3370" s="6">
        <v>7.1999999999999995E-2</v>
      </c>
      <c r="U3370" s="3" t="s">
        <v>30</v>
      </c>
      <c r="V3370" s="3">
        <v>3.1</v>
      </c>
      <c r="W3370" s="3" t="s">
        <v>45</v>
      </c>
      <c r="X3370" s="8">
        <f t="shared" si="157"/>
        <v>25.081668345828923</v>
      </c>
      <c r="Y3370" s="9">
        <f t="shared" si="158"/>
        <v>31.957032140176583</v>
      </c>
    </row>
    <row r="3371" spans="1:25" x14ac:dyDescent="0.3">
      <c r="A3371" s="3">
        <v>203369</v>
      </c>
      <c r="B3371" s="3">
        <v>7084</v>
      </c>
      <c r="C3371" s="3" t="s">
        <v>32</v>
      </c>
      <c r="D3371" s="3" t="s">
        <v>56</v>
      </c>
      <c r="E3371" s="3" t="s">
        <v>34</v>
      </c>
      <c r="F3371" s="3" t="s">
        <v>25</v>
      </c>
      <c r="G3371" s="3" t="s">
        <v>52</v>
      </c>
      <c r="H3371" s="3" t="s">
        <v>27</v>
      </c>
      <c r="I3371" s="4">
        <v>41356</v>
      </c>
      <c r="J3371" s="3" t="s">
        <v>42</v>
      </c>
      <c r="K3371" s="3" t="s">
        <v>55</v>
      </c>
      <c r="L3371" s="5">
        <v>2312.38</v>
      </c>
      <c r="M3371" s="5">
        <v>2442.58</v>
      </c>
      <c r="N3371" s="6">
        <v>0.15</v>
      </c>
      <c r="O3371" s="5">
        <v>710.01</v>
      </c>
      <c r="P3371" s="3">
        <v>18</v>
      </c>
      <c r="Q3371" s="5">
        <v>160.34</v>
      </c>
      <c r="R3371" s="7">
        <f t="shared" si="156"/>
        <v>41357</v>
      </c>
      <c r="S3371" s="3">
        <v>1</v>
      </c>
      <c r="T3371" s="6">
        <v>7.3999999999999996E-2</v>
      </c>
      <c r="U3371" s="3" t="s">
        <v>49</v>
      </c>
      <c r="V3371" s="3">
        <v>3.6</v>
      </c>
      <c r="W3371" s="3" t="s">
        <v>45</v>
      </c>
      <c r="X3371" s="8">
        <f t="shared" si="157"/>
        <v>30.704728461585027</v>
      </c>
      <c r="Y3371" s="9">
        <f t="shared" si="158"/>
        <v>5.2594205944352099</v>
      </c>
    </row>
    <row r="3372" spans="1:25" x14ac:dyDescent="0.3">
      <c r="A3372" s="3">
        <v>203370</v>
      </c>
      <c r="B3372" s="3">
        <v>4203</v>
      </c>
      <c r="C3372" s="3" t="s">
        <v>50</v>
      </c>
      <c r="D3372" s="3" t="s">
        <v>33</v>
      </c>
      <c r="E3372" s="3" t="s">
        <v>34</v>
      </c>
      <c r="F3372" s="3" t="s">
        <v>25</v>
      </c>
      <c r="G3372" s="3" t="s">
        <v>40</v>
      </c>
      <c r="H3372" s="3" t="s">
        <v>41</v>
      </c>
      <c r="I3372" s="4">
        <v>41357</v>
      </c>
      <c r="J3372" s="3" t="s">
        <v>42</v>
      </c>
      <c r="K3372" s="3" t="s">
        <v>29</v>
      </c>
      <c r="L3372" s="5">
        <v>5533.75</v>
      </c>
      <c r="M3372" s="5">
        <v>5213.34</v>
      </c>
      <c r="N3372" s="6">
        <v>0.23</v>
      </c>
      <c r="O3372" s="5">
        <v>1950.7</v>
      </c>
      <c r="P3372" s="3">
        <v>27</v>
      </c>
      <c r="Q3372" s="5">
        <v>144.47</v>
      </c>
      <c r="R3372" s="7">
        <f t="shared" si="156"/>
        <v>41366</v>
      </c>
      <c r="S3372" s="3">
        <v>9</v>
      </c>
      <c r="T3372" s="6">
        <v>7.6999999999999999E-2</v>
      </c>
      <c r="U3372" s="3" t="s">
        <v>44</v>
      </c>
      <c r="V3372" s="3">
        <v>1.5</v>
      </c>
      <c r="W3372" s="3" t="s">
        <v>45</v>
      </c>
      <c r="X3372" s="8">
        <f t="shared" si="157"/>
        <v>35.250960018070934</v>
      </c>
      <c r="Y3372" s="9">
        <f t="shared" si="158"/>
        <v>3.9313320002858769</v>
      </c>
    </row>
    <row r="3373" spans="1:25" x14ac:dyDescent="0.3">
      <c r="A3373" s="3">
        <v>203371</v>
      </c>
      <c r="B3373" s="3">
        <v>7569</v>
      </c>
      <c r="C3373" s="3" t="s">
        <v>22</v>
      </c>
      <c r="D3373" s="3" t="s">
        <v>56</v>
      </c>
      <c r="E3373" s="3" t="s">
        <v>46</v>
      </c>
      <c r="F3373" s="3" t="s">
        <v>35</v>
      </c>
      <c r="G3373" s="3" t="s">
        <v>26</v>
      </c>
      <c r="H3373" s="3" t="s">
        <v>53</v>
      </c>
      <c r="I3373" s="4">
        <v>41358</v>
      </c>
      <c r="J3373" s="3" t="s">
        <v>42</v>
      </c>
      <c r="K3373" s="3" t="s">
        <v>43</v>
      </c>
      <c r="L3373" s="5">
        <v>1738.57</v>
      </c>
      <c r="M3373" s="5">
        <v>1804</v>
      </c>
      <c r="N3373" s="6">
        <v>0.28999999999999998</v>
      </c>
      <c r="O3373" s="5">
        <v>288.52</v>
      </c>
      <c r="P3373" s="3">
        <v>17</v>
      </c>
      <c r="Q3373" s="5">
        <v>264.39999999999998</v>
      </c>
      <c r="R3373" s="7">
        <f t="shared" si="156"/>
        <v>41370</v>
      </c>
      <c r="S3373" s="3">
        <v>12</v>
      </c>
      <c r="T3373" s="6">
        <v>0.13200000000000001</v>
      </c>
      <c r="U3373" s="3" t="s">
        <v>37</v>
      </c>
      <c r="V3373" s="3">
        <v>4.9000000000000004</v>
      </c>
      <c r="W3373" s="3" t="s">
        <v>38</v>
      </c>
      <c r="X3373" s="8">
        <f t="shared" si="157"/>
        <v>16.595247818609547</v>
      </c>
      <c r="Y3373" s="9">
        <f t="shared" si="158"/>
        <v>5.6690035215860179</v>
      </c>
    </row>
    <row r="3374" spans="1:25" x14ac:dyDescent="0.3">
      <c r="A3374" s="3">
        <v>203372</v>
      </c>
      <c r="B3374" s="3">
        <v>4675</v>
      </c>
      <c r="C3374" s="3" t="s">
        <v>39</v>
      </c>
      <c r="D3374" s="3" t="s">
        <v>23</v>
      </c>
      <c r="E3374" s="3" t="s">
        <v>34</v>
      </c>
      <c r="F3374" s="3" t="s">
        <v>59</v>
      </c>
      <c r="G3374" s="3" t="s">
        <v>40</v>
      </c>
      <c r="H3374" s="3" t="s">
        <v>27</v>
      </c>
      <c r="I3374" s="4">
        <v>41359</v>
      </c>
      <c r="J3374" s="3" t="s">
        <v>48</v>
      </c>
      <c r="K3374" s="3" t="s">
        <v>29</v>
      </c>
      <c r="L3374" s="5">
        <v>1555.07</v>
      </c>
      <c r="M3374" s="5">
        <v>1606.23</v>
      </c>
      <c r="N3374" s="6">
        <v>0.16</v>
      </c>
      <c r="O3374" s="5">
        <v>424.43</v>
      </c>
      <c r="P3374" s="3">
        <v>25</v>
      </c>
      <c r="Q3374" s="5">
        <v>188.06</v>
      </c>
      <c r="R3374" s="7">
        <f t="shared" si="156"/>
        <v>41371</v>
      </c>
      <c r="S3374" s="3">
        <v>12</v>
      </c>
      <c r="T3374" s="6">
        <v>0.108</v>
      </c>
      <c r="U3374" s="3" t="s">
        <v>30</v>
      </c>
      <c r="V3374" s="3">
        <v>3.7</v>
      </c>
      <c r="W3374" s="3" t="s">
        <v>31</v>
      </c>
      <c r="X3374" s="8">
        <f t="shared" si="157"/>
        <v>27.293305124528157</v>
      </c>
      <c r="Y3374" s="9">
        <f t="shared" si="158"/>
        <v>3.8725960790173266</v>
      </c>
    </row>
    <row r="3375" spans="1:25" x14ac:dyDescent="0.3">
      <c r="A3375" s="3">
        <v>203373</v>
      </c>
      <c r="B3375" s="3">
        <v>4873</v>
      </c>
      <c r="C3375" s="3" t="s">
        <v>50</v>
      </c>
      <c r="D3375" s="3" t="s">
        <v>56</v>
      </c>
      <c r="E3375" s="3" t="s">
        <v>24</v>
      </c>
      <c r="F3375" s="3" t="s">
        <v>59</v>
      </c>
      <c r="G3375" s="3" t="s">
        <v>60</v>
      </c>
      <c r="H3375" s="3" t="s">
        <v>41</v>
      </c>
      <c r="I3375" s="4">
        <v>41360</v>
      </c>
      <c r="J3375" s="3" t="s">
        <v>28</v>
      </c>
      <c r="K3375" s="3" t="s">
        <v>43</v>
      </c>
      <c r="L3375" s="5">
        <v>1686.23</v>
      </c>
      <c r="M3375" s="5">
        <v>1755.37</v>
      </c>
      <c r="N3375" s="6">
        <v>0.38</v>
      </c>
      <c r="O3375" s="5">
        <v>176.58</v>
      </c>
      <c r="P3375" s="3">
        <v>3</v>
      </c>
      <c r="Q3375" s="5">
        <v>291.98</v>
      </c>
      <c r="R3375" s="7">
        <f t="shared" si="156"/>
        <v>41373</v>
      </c>
      <c r="S3375" s="3">
        <v>13</v>
      </c>
      <c r="T3375" s="6">
        <v>6.4000000000000001E-2</v>
      </c>
      <c r="U3375" s="3" t="s">
        <v>49</v>
      </c>
      <c r="V3375" s="3">
        <v>2.8</v>
      </c>
      <c r="W3375" s="3" t="s">
        <v>31</v>
      </c>
      <c r="X3375" s="8">
        <f t="shared" si="157"/>
        <v>10.471881060116354</v>
      </c>
      <c r="Y3375" s="9">
        <f t="shared" si="158"/>
        <v>32.020409752170011</v>
      </c>
    </row>
    <row r="3376" spans="1:25" x14ac:dyDescent="0.3">
      <c r="A3376" s="3">
        <v>203374</v>
      </c>
      <c r="B3376" s="3">
        <v>7296</v>
      </c>
      <c r="C3376" s="3" t="s">
        <v>22</v>
      </c>
      <c r="D3376" s="3" t="s">
        <v>56</v>
      </c>
      <c r="E3376" s="3" t="s">
        <v>24</v>
      </c>
      <c r="F3376" s="3" t="s">
        <v>25</v>
      </c>
      <c r="G3376" s="3" t="s">
        <v>52</v>
      </c>
      <c r="H3376" s="3" t="s">
        <v>41</v>
      </c>
      <c r="I3376" s="4">
        <v>41361</v>
      </c>
      <c r="J3376" s="3" t="s">
        <v>42</v>
      </c>
      <c r="K3376" s="3" t="s">
        <v>29</v>
      </c>
      <c r="L3376" s="5">
        <v>3860.29</v>
      </c>
      <c r="M3376" s="5">
        <v>3662.98</v>
      </c>
      <c r="N3376" s="6">
        <v>0.39</v>
      </c>
      <c r="O3376" s="5">
        <v>590.95000000000005</v>
      </c>
      <c r="P3376" s="3">
        <v>6</v>
      </c>
      <c r="Q3376" s="5">
        <v>124.09</v>
      </c>
      <c r="R3376" s="7">
        <f t="shared" si="156"/>
        <v>41372</v>
      </c>
      <c r="S3376" s="3">
        <v>11</v>
      </c>
      <c r="T3376" s="6">
        <v>9.5000000000000001E-2</v>
      </c>
      <c r="U3376" s="3" t="s">
        <v>49</v>
      </c>
      <c r="V3376" s="3">
        <v>3.2</v>
      </c>
      <c r="W3376" s="3" t="s">
        <v>45</v>
      </c>
      <c r="X3376" s="8">
        <f t="shared" si="157"/>
        <v>15.308435376616783</v>
      </c>
      <c r="Y3376" s="9">
        <f t="shared" si="158"/>
        <v>17.564432966236961</v>
      </c>
    </row>
    <row r="3377" spans="1:25" x14ac:dyDescent="0.3">
      <c r="A3377" s="3">
        <v>203375</v>
      </c>
      <c r="B3377" s="3">
        <v>5111</v>
      </c>
      <c r="C3377" s="3" t="s">
        <v>32</v>
      </c>
      <c r="D3377" s="3" t="s">
        <v>23</v>
      </c>
      <c r="E3377" s="3" t="s">
        <v>34</v>
      </c>
      <c r="F3377" s="3" t="s">
        <v>35</v>
      </c>
      <c r="G3377" s="3" t="s">
        <v>40</v>
      </c>
      <c r="H3377" s="3" t="s">
        <v>53</v>
      </c>
      <c r="I3377" s="4">
        <v>41362</v>
      </c>
      <c r="J3377" s="3" t="s">
        <v>28</v>
      </c>
      <c r="K3377" s="3" t="s">
        <v>29</v>
      </c>
      <c r="L3377" s="5">
        <v>2039.17</v>
      </c>
      <c r="M3377" s="5">
        <v>1949.95</v>
      </c>
      <c r="N3377" s="6">
        <v>0.31</v>
      </c>
      <c r="O3377" s="5">
        <v>471.6</v>
      </c>
      <c r="P3377" s="3">
        <v>9</v>
      </c>
      <c r="Q3377" s="5">
        <v>183.96</v>
      </c>
      <c r="R3377" s="7">
        <f t="shared" si="156"/>
        <v>41366</v>
      </c>
      <c r="S3377" s="3">
        <v>4</v>
      </c>
      <c r="T3377" s="6">
        <v>0.14399999999999999</v>
      </c>
      <c r="U3377" s="3" t="s">
        <v>44</v>
      </c>
      <c r="V3377" s="3">
        <v>2.4</v>
      </c>
      <c r="W3377" s="3" t="s">
        <v>31</v>
      </c>
      <c r="X3377" s="8">
        <f t="shared" si="157"/>
        <v>23.127056596556443</v>
      </c>
      <c r="Y3377" s="9">
        <f t="shared" si="158"/>
        <v>11.619500215105232</v>
      </c>
    </row>
    <row r="3378" spans="1:25" x14ac:dyDescent="0.3">
      <c r="A3378" s="3">
        <v>203376</v>
      </c>
      <c r="B3378" s="3">
        <v>4804</v>
      </c>
      <c r="C3378" s="3" t="s">
        <v>50</v>
      </c>
      <c r="D3378" s="3" t="s">
        <v>56</v>
      </c>
      <c r="E3378" s="3" t="s">
        <v>34</v>
      </c>
      <c r="F3378" s="3" t="s">
        <v>25</v>
      </c>
      <c r="G3378" s="3" t="s">
        <v>40</v>
      </c>
      <c r="H3378" s="3" t="s">
        <v>41</v>
      </c>
      <c r="I3378" s="4">
        <v>41363</v>
      </c>
      <c r="J3378" s="3" t="s">
        <v>28</v>
      </c>
      <c r="K3378" s="3" t="s">
        <v>43</v>
      </c>
      <c r="L3378" s="5">
        <v>3493.83</v>
      </c>
      <c r="M3378" s="5">
        <v>3683.14</v>
      </c>
      <c r="N3378" s="6">
        <v>0.22</v>
      </c>
      <c r="O3378" s="5">
        <v>1658.65</v>
      </c>
      <c r="P3378" s="3">
        <v>26</v>
      </c>
      <c r="Q3378" s="5">
        <v>206.3</v>
      </c>
      <c r="R3378" s="7">
        <f t="shared" si="156"/>
        <v>41364</v>
      </c>
      <c r="S3378" s="3">
        <v>1</v>
      </c>
      <c r="T3378" s="6">
        <v>7.1999999999999995E-2</v>
      </c>
      <c r="U3378" s="3" t="s">
        <v>44</v>
      </c>
      <c r="V3378" s="3">
        <v>1.4</v>
      </c>
      <c r="W3378" s="3" t="s">
        <v>38</v>
      </c>
      <c r="X3378" s="8">
        <f t="shared" si="157"/>
        <v>47.473689332337294</v>
      </c>
      <c r="Y3378" s="9">
        <f t="shared" si="158"/>
        <v>3.6484650847667188</v>
      </c>
    </row>
    <row r="3379" spans="1:25" x14ac:dyDescent="0.3">
      <c r="A3379" s="3">
        <v>203377</v>
      </c>
      <c r="B3379" s="3">
        <v>7726</v>
      </c>
      <c r="C3379" s="3" t="s">
        <v>32</v>
      </c>
      <c r="D3379" s="3" t="s">
        <v>56</v>
      </c>
      <c r="E3379" s="3" t="s">
        <v>34</v>
      </c>
      <c r="F3379" s="3" t="s">
        <v>54</v>
      </c>
      <c r="G3379" s="3" t="s">
        <v>62</v>
      </c>
      <c r="H3379" s="3" t="s">
        <v>53</v>
      </c>
      <c r="I3379" s="4">
        <v>41364</v>
      </c>
      <c r="J3379" s="3" t="s">
        <v>28</v>
      </c>
      <c r="K3379" s="3" t="s">
        <v>55</v>
      </c>
      <c r="L3379" s="5">
        <v>3046.21</v>
      </c>
      <c r="M3379" s="5">
        <v>2971.88</v>
      </c>
      <c r="N3379" s="6">
        <v>7.0000000000000007E-2</v>
      </c>
      <c r="O3379" s="5">
        <v>1380.89</v>
      </c>
      <c r="P3379" s="3">
        <v>17</v>
      </c>
      <c r="Q3379" s="5">
        <v>247.96</v>
      </c>
      <c r="R3379" s="7">
        <f t="shared" si="156"/>
        <v>41368</v>
      </c>
      <c r="S3379" s="3">
        <v>4</v>
      </c>
      <c r="T3379" s="6">
        <v>4.0000000000000001E-3</v>
      </c>
      <c r="U3379" s="3" t="s">
        <v>30</v>
      </c>
      <c r="V3379" s="3">
        <v>2.5</v>
      </c>
      <c r="W3379" s="3" t="s">
        <v>38</v>
      </c>
      <c r="X3379" s="8">
        <f t="shared" si="157"/>
        <v>45.331411819933628</v>
      </c>
      <c r="Y3379" s="9">
        <f t="shared" si="158"/>
        <v>6.0294770828368494</v>
      </c>
    </row>
    <row r="3380" spans="1:25" x14ac:dyDescent="0.3">
      <c r="A3380" s="3">
        <v>203378</v>
      </c>
      <c r="B3380" s="3">
        <v>5490</v>
      </c>
      <c r="C3380" s="3" t="s">
        <v>32</v>
      </c>
      <c r="D3380" s="3" t="s">
        <v>56</v>
      </c>
      <c r="E3380" s="3" t="s">
        <v>46</v>
      </c>
      <c r="F3380" s="3" t="s">
        <v>35</v>
      </c>
      <c r="G3380" s="3" t="s">
        <v>36</v>
      </c>
      <c r="H3380" s="3" t="s">
        <v>47</v>
      </c>
      <c r="I3380" s="4">
        <v>41365</v>
      </c>
      <c r="J3380" s="3" t="s">
        <v>28</v>
      </c>
      <c r="K3380" s="3" t="s">
        <v>29</v>
      </c>
      <c r="L3380" s="5">
        <v>6656.42</v>
      </c>
      <c r="M3380" s="5">
        <v>7219.58</v>
      </c>
      <c r="N3380" s="6">
        <v>0.09</v>
      </c>
      <c r="O3380" s="5">
        <v>2060.41</v>
      </c>
      <c r="P3380" s="3">
        <v>22</v>
      </c>
      <c r="Q3380" s="5">
        <v>127.78</v>
      </c>
      <c r="R3380" s="7">
        <f t="shared" si="156"/>
        <v>41369</v>
      </c>
      <c r="S3380" s="3">
        <v>4</v>
      </c>
      <c r="T3380" s="6">
        <v>0.16700000000000001</v>
      </c>
      <c r="U3380" s="3" t="s">
        <v>44</v>
      </c>
      <c r="V3380" s="3">
        <v>2</v>
      </c>
      <c r="W3380" s="3" t="s">
        <v>45</v>
      </c>
      <c r="X3380" s="8">
        <f t="shared" si="157"/>
        <v>30.953725876672443</v>
      </c>
      <c r="Y3380" s="9">
        <f t="shared" si="158"/>
        <v>4.1908884651814287</v>
      </c>
    </row>
    <row r="3381" spans="1:25" x14ac:dyDescent="0.3">
      <c r="A3381" s="3">
        <v>203379</v>
      </c>
      <c r="B3381" s="3">
        <v>2108</v>
      </c>
      <c r="C3381" s="3" t="s">
        <v>50</v>
      </c>
      <c r="D3381" s="3" t="s">
        <v>33</v>
      </c>
      <c r="E3381" s="3" t="s">
        <v>34</v>
      </c>
      <c r="F3381" s="3" t="s">
        <v>51</v>
      </c>
      <c r="G3381" s="3" t="s">
        <v>26</v>
      </c>
      <c r="H3381" s="3" t="s">
        <v>41</v>
      </c>
      <c r="I3381" s="4">
        <v>41366</v>
      </c>
      <c r="J3381" s="3" t="s">
        <v>42</v>
      </c>
      <c r="K3381" s="3" t="s">
        <v>55</v>
      </c>
      <c r="L3381" s="5">
        <v>1791.53</v>
      </c>
      <c r="M3381" s="5">
        <v>1653.12</v>
      </c>
      <c r="N3381" s="6">
        <v>0.01</v>
      </c>
      <c r="O3381" s="5">
        <v>612.28</v>
      </c>
      <c r="P3381" s="3">
        <v>11</v>
      </c>
      <c r="Q3381" s="5">
        <v>127.26</v>
      </c>
      <c r="R3381" s="7">
        <f t="shared" si="156"/>
        <v>41374</v>
      </c>
      <c r="S3381" s="3">
        <v>8</v>
      </c>
      <c r="T3381" s="6">
        <v>0.19500000000000001</v>
      </c>
      <c r="U3381" s="3" t="s">
        <v>30</v>
      </c>
      <c r="V3381" s="3">
        <v>4.2</v>
      </c>
      <c r="W3381" s="3" t="s">
        <v>45</v>
      </c>
      <c r="X3381" s="8">
        <f t="shared" si="157"/>
        <v>34.176374383906492</v>
      </c>
      <c r="Y3381" s="9">
        <f t="shared" si="158"/>
        <v>9.8520593566325267</v>
      </c>
    </row>
    <row r="3382" spans="1:25" x14ac:dyDescent="0.3">
      <c r="A3382" s="3">
        <v>203380</v>
      </c>
      <c r="B3382" s="3">
        <v>5094</v>
      </c>
      <c r="C3382" s="3" t="s">
        <v>32</v>
      </c>
      <c r="D3382" s="3" t="s">
        <v>23</v>
      </c>
      <c r="E3382" s="3" t="s">
        <v>46</v>
      </c>
      <c r="F3382" s="3" t="s">
        <v>54</v>
      </c>
      <c r="G3382" s="3" t="s">
        <v>60</v>
      </c>
      <c r="H3382" s="3" t="s">
        <v>53</v>
      </c>
      <c r="I3382" s="4">
        <v>41367</v>
      </c>
      <c r="J3382" s="3" t="s">
        <v>48</v>
      </c>
      <c r="K3382" s="3" t="s">
        <v>43</v>
      </c>
      <c r="L3382" s="5">
        <v>2483.4699999999998</v>
      </c>
      <c r="M3382" s="5">
        <v>2320.79</v>
      </c>
      <c r="N3382" s="6">
        <v>0.4</v>
      </c>
      <c r="O3382" s="5">
        <v>534.72</v>
      </c>
      <c r="P3382" s="3">
        <v>7</v>
      </c>
      <c r="Q3382" s="5">
        <v>144.84</v>
      </c>
      <c r="R3382" s="7">
        <f t="shared" si="156"/>
        <v>41376</v>
      </c>
      <c r="S3382" s="3">
        <v>9</v>
      </c>
      <c r="T3382" s="6">
        <v>7.6999999999999999E-2</v>
      </c>
      <c r="U3382" s="3" t="s">
        <v>37</v>
      </c>
      <c r="V3382" s="3">
        <v>4</v>
      </c>
      <c r="W3382" s="3" t="s">
        <v>38</v>
      </c>
      <c r="X3382" s="8">
        <f t="shared" si="157"/>
        <v>21.531164056743187</v>
      </c>
      <c r="Y3382" s="9">
        <f t="shared" si="158"/>
        <v>15.287097435417618</v>
      </c>
    </row>
    <row r="3383" spans="1:25" x14ac:dyDescent="0.3">
      <c r="A3383" s="3">
        <v>203381</v>
      </c>
      <c r="B3383" s="3">
        <v>1810</v>
      </c>
      <c r="C3383" s="3" t="s">
        <v>22</v>
      </c>
      <c r="D3383" s="3" t="s">
        <v>23</v>
      </c>
      <c r="E3383" s="3" t="s">
        <v>34</v>
      </c>
      <c r="F3383" s="3" t="s">
        <v>51</v>
      </c>
      <c r="G3383" s="3" t="s">
        <v>62</v>
      </c>
      <c r="H3383" s="3" t="s">
        <v>41</v>
      </c>
      <c r="I3383" s="4">
        <v>41368</v>
      </c>
      <c r="J3383" s="3" t="s">
        <v>28</v>
      </c>
      <c r="K3383" s="3" t="s">
        <v>55</v>
      </c>
      <c r="L3383" s="5">
        <v>7621.44</v>
      </c>
      <c r="M3383" s="5">
        <v>7141.82</v>
      </c>
      <c r="N3383" s="6">
        <v>0.13</v>
      </c>
      <c r="O3383" s="5">
        <v>2804.26</v>
      </c>
      <c r="P3383" s="3">
        <v>11</v>
      </c>
      <c r="Q3383" s="5">
        <v>288.83999999999997</v>
      </c>
      <c r="R3383" s="7">
        <f t="shared" si="156"/>
        <v>41380</v>
      </c>
      <c r="S3383" s="3">
        <v>12</v>
      </c>
      <c r="T3383" s="6">
        <v>0.155</v>
      </c>
      <c r="U3383" s="3" t="s">
        <v>44</v>
      </c>
      <c r="V3383" s="3">
        <v>3.9</v>
      </c>
      <c r="W3383" s="3" t="s">
        <v>38</v>
      </c>
      <c r="X3383" s="8">
        <f t="shared" si="157"/>
        <v>36.794359071251634</v>
      </c>
      <c r="Y3383" s="9">
        <f t="shared" si="158"/>
        <v>9.7014231921020393</v>
      </c>
    </row>
    <row r="3384" spans="1:25" x14ac:dyDescent="0.3">
      <c r="A3384" s="3">
        <v>203382</v>
      </c>
      <c r="B3384" s="3">
        <v>1523</v>
      </c>
      <c r="C3384" s="3" t="s">
        <v>32</v>
      </c>
      <c r="D3384" s="3" t="s">
        <v>33</v>
      </c>
      <c r="E3384" s="3" t="s">
        <v>34</v>
      </c>
      <c r="F3384" s="3" t="s">
        <v>59</v>
      </c>
      <c r="G3384" s="3" t="s">
        <v>26</v>
      </c>
      <c r="H3384" s="3" t="s">
        <v>57</v>
      </c>
      <c r="I3384" s="4">
        <v>41369</v>
      </c>
      <c r="J3384" s="3" t="s">
        <v>48</v>
      </c>
      <c r="K3384" s="3" t="s">
        <v>43</v>
      </c>
      <c r="L3384" s="5">
        <v>1994.84</v>
      </c>
      <c r="M3384" s="5">
        <v>1909.25</v>
      </c>
      <c r="N3384" s="6">
        <v>0.33</v>
      </c>
      <c r="O3384" s="5">
        <v>388.69</v>
      </c>
      <c r="P3384" s="3">
        <v>26</v>
      </c>
      <c r="Q3384" s="5">
        <v>273.27</v>
      </c>
      <c r="R3384" s="7">
        <f t="shared" si="156"/>
        <v>41381</v>
      </c>
      <c r="S3384" s="3">
        <v>12</v>
      </c>
      <c r="T3384" s="6">
        <v>2.5000000000000001E-2</v>
      </c>
      <c r="U3384" s="3" t="s">
        <v>49</v>
      </c>
      <c r="V3384" s="3">
        <v>1</v>
      </c>
      <c r="W3384" s="3" t="s">
        <v>31</v>
      </c>
      <c r="X3384" s="8">
        <f t="shared" si="157"/>
        <v>19.484770708427746</v>
      </c>
      <c r="Y3384" s="9">
        <f t="shared" si="158"/>
        <v>4.0185735437797767</v>
      </c>
    </row>
    <row r="3385" spans="1:25" x14ac:dyDescent="0.3">
      <c r="A3385" s="3">
        <v>203383</v>
      </c>
      <c r="B3385" s="3">
        <v>7219</v>
      </c>
      <c r="C3385" s="3" t="s">
        <v>22</v>
      </c>
      <c r="D3385" s="3" t="s">
        <v>23</v>
      </c>
      <c r="E3385" s="3" t="s">
        <v>46</v>
      </c>
      <c r="F3385" s="3" t="s">
        <v>35</v>
      </c>
      <c r="G3385" s="3" t="s">
        <v>52</v>
      </c>
      <c r="H3385" s="3" t="s">
        <v>47</v>
      </c>
      <c r="I3385" s="4">
        <v>41370</v>
      </c>
      <c r="J3385" s="3" t="s">
        <v>48</v>
      </c>
      <c r="K3385" s="3" t="s">
        <v>29</v>
      </c>
      <c r="L3385" s="5">
        <v>6385.32</v>
      </c>
      <c r="M3385" s="5">
        <v>6896.95</v>
      </c>
      <c r="N3385" s="6">
        <v>0.15</v>
      </c>
      <c r="O3385" s="5">
        <v>644.94000000000005</v>
      </c>
      <c r="P3385" s="3">
        <v>24</v>
      </c>
      <c r="Q3385" s="5">
        <v>283.04000000000002</v>
      </c>
      <c r="R3385" s="7">
        <f t="shared" si="156"/>
        <v>41381</v>
      </c>
      <c r="S3385" s="3">
        <v>11</v>
      </c>
      <c r="T3385" s="6">
        <v>0.10199999999999999</v>
      </c>
      <c r="U3385" s="3" t="s">
        <v>37</v>
      </c>
      <c r="V3385" s="3">
        <v>3.5</v>
      </c>
      <c r="W3385" s="3" t="s">
        <v>31</v>
      </c>
      <c r="X3385" s="8">
        <f t="shared" si="157"/>
        <v>10.100355189716414</v>
      </c>
      <c r="Y3385" s="9">
        <f t="shared" si="158"/>
        <v>3.857574725059628</v>
      </c>
    </row>
    <row r="3386" spans="1:25" x14ac:dyDescent="0.3">
      <c r="A3386" s="3">
        <v>203384</v>
      </c>
      <c r="B3386" s="3">
        <v>2195</v>
      </c>
      <c r="C3386" s="3" t="s">
        <v>32</v>
      </c>
      <c r="D3386" s="3" t="s">
        <v>23</v>
      </c>
      <c r="E3386" s="3" t="s">
        <v>46</v>
      </c>
      <c r="F3386" s="3" t="s">
        <v>59</v>
      </c>
      <c r="G3386" s="3" t="s">
        <v>62</v>
      </c>
      <c r="H3386" s="3" t="s">
        <v>53</v>
      </c>
      <c r="I3386" s="4">
        <v>41371</v>
      </c>
      <c r="J3386" s="3" t="s">
        <v>42</v>
      </c>
      <c r="K3386" s="3" t="s">
        <v>58</v>
      </c>
      <c r="L3386" s="5">
        <v>1175.53</v>
      </c>
      <c r="M3386" s="5">
        <v>1146.52</v>
      </c>
      <c r="N3386" s="6">
        <v>0.32</v>
      </c>
      <c r="O3386" s="5">
        <v>570.48</v>
      </c>
      <c r="P3386" s="3">
        <v>14</v>
      </c>
      <c r="Q3386" s="5">
        <v>103.41</v>
      </c>
      <c r="R3386" s="7">
        <f t="shared" si="156"/>
        <v>41373</v>
      </c>
      <c r="S3386" s="3">
        <v>2</v>
      </c>
      <c r="T3386" s="6">
        <v>0.18099999999999999</v>
      </c>
      <c r="U3386" s="3" t="s">
        <v>30</v>
      </c>
      <c r="V3386" s="3">
        <v>2.5</v>
      </c>
      <c r="W3386" s="3" t="s">
        <v>38</v>
      </c>
      <c r="X3386" s="8">
        <f t="shared" si="157"/>
        <v>48.529599414732083</v>
      </c>
      <c r="Y3386" s="9">
        <f t="shared" si="158"/>
        <v>7.3235903927911048</v>
      </c>
    </row>
    <row r="3387" spans="1:25" x14ac:dyDescent="0.3">
      <c r="A3387" s="3">
        <v>203385</v>
      </c>
      <c r="B3387" s="3">
        <v>4838</v>
      </c>
      <c r="C3387" s="3" t="s">
        <v>39</v>
      </c>
      <c r="D3387" s="3" t="s">
        <v>56</v>
      </c>
      <c r="E3387" s="3" t="s">
        <v>34</v>
      </c>
      <c r="F3387" s="3" t="s">
        <v>54</v>
      </c>
      <c r="G3387" s="3" t="s">
        <v>40</v>
      </c>
      <c r="H3387" s="3" t="s">
        <v>41</v>
      </c>
      <c r="I3387" s="4">
        <v>41372</v>
      </c>
      <c r="J3387" s="3" t="s">
        <v>28</v>
      </c>
      <c r="K3387" s="3" t="s">
        <v>43</v>
      </c>
      <c r="L3387" s="5">
        <v>4714.43</v>
      </c>
      <c r="M3387" s="5">
        <v>4678.05</v>
      </c>
      <c r="N3387" s="6">
        <v>0.15</v>
      </c>
      <c r="O3387" s="5">
        <v>1191.1099999999999</v>
      </c>
      <c r="P3387" s="3">
        <v>28</v>
      </c>
      <c r="Q3387" s="5">
        <v>209.91</v>
      </c>
      <c r="R3387" s="7">
        <f t="shared" si="156"/>
        <v>41378</v>
      </c>
      <c r="S3387" s="3">
        <v>6</v>
      </c>
      <c r="T3387" s="6">
        <v>0.09</v>
      </c>
      <c r="U3387" s="3" t="s">
        <v>37</v>
      </c>
      <c r="V3387" s="3">
        <v>4.8</v>
      </c>
      <c r="W3387" s="3" t="s">
        <v>38</v>
      </c>
      <c r="X3387" s="8">
        <f t="shared" si="157"/>
        <v>25.265196428836568</v>
      </c>
      <c r="Y3387" s="9">
        <f t="shared" si="158"/>
        <v>3.5992026592276698</v>
      </c>
    </row>
    <row r="3388" spans="1:25" x14ac:dyDescent="0.3">
      <c r="A3388" s="3">
        <v>203386</v>
      </c>
      <c r="B3388" s="3">
        <v>1383</v>
      </c>
      <c r="C3388" s="3" t="s">
        <v>22</v>
      </c>
      <c r="D3388" s="3" t="s">
        <v>33</v>
      </c>
      <c r="E3388" s="3" t="s">
        <v>34</v>
      </c>
      <c r="F3388" s="3" t="s">
        <v>25</v>
      </c>
      <c r="G3388" s="3" t="s">
        <v>40</v>
      </c>
      <c r="H3388" s="3" t="s">
        <v>41</v>
      </c>
      <c r="I3388" s="4">
        <v>41373</v>
      </c>
      <c r="J3388" s="3" t="s">
        <v>48</v>
      </c>
      <c r="K3388" s="3" t="s">
        <v>29</v>
      </c>
      <c r="L3388" s="5">
        <v>781.28</v>
      </c>
      <c r="M3388" s="5">
        <v>769.21</v>
      </c>
      <c r="N3388" s="6">
        <v>0.35</v>
      </c>
      <c r="O3388" s="5">
        <v>241.48</v>
      </c>
      <c r="P3388" s="3">
        <v>15</v>
      </c>
      <c r="Q3388" s="5">
        <v>252</v>
      </c>
      <c r="R3388" s="7">
        <f t="shared" si="156"/>
        <v>41376</v>
      </c>
      <c r="S3388" s="3">
        <v>3</v>
      </c>
      <c r="T3388" s="6">
        <v>0.161</v>
      </c>
      <c r="U3388" s="3" t="s">
        <v>49</v>
      </c>
      <c r="V3388" s="3">
        <v>4.9000000000000004</v>
      </c>
      <c r="W3388" s="3" t="s">
        <v>38</v>
      </c>
      <c r="X3388" s="8">
        <f t="shared" si="157"/>
        <v>30.908253123080076</v>
      </c>
      <c r="Y3388" s="9">
        <f t="shared" si="158"/>
        <v>6.7712761577895924</v>
      </c>
    </row>
    <row r="3389" spans="1:25" x14ac:dyDescent="0.3">
      <c r="A3389" s="3">
        <v>203387</v>
      </c>
      <c r="B3389" s="3">
        <v>7681</v>
      </c>
      <c r="C3389" s="3" t="s">
        <v>39</v>
      </c>
      <c r="D3389" s="3" t="s">
        <v>33</v>
      </c>
      <c r="E3389" s="3" t="s">
        <v>24</v>
      </c>
      <c r="F3389" s="3" t="s">
        <v>59</v>
      </c>
      <c r="G3389" s="3" t="s">
        <v>61</v>
      </c>
      <c r="H3389" s="3" t="s">
        <v>41</v>
      </c>
      <c r="I3389" s="4">
        <v>41374</v>
      </c>
      <c r="J3389" s="3" t="s">
        <v>28</v>
      </c>
      <c r="K3389" s="3" t="s">
        <v>43</v>
      </c>
      <c r="L3389" s="5">
        <v>3309.45</v>
      </c>
      <c r="M3389" s="5">
        <v>3512.56</v>
      </c>
      <c r="N3389" s="6">
        <v>0.1</v>
      </c>
      <c r="O3389" s="5">
        <v>463.45</v>
      </c>
      <c r="P3389" s="3">
        <v>10</v>
      </c>
      <c r="Q3389" s="5">
        <v>70.64</v>
      </c>
      <c r="R3389" s="7">
        <f t="shared" si="156"/>
        <v>41380</v>
      </c>
      <c r="S3389" s="3">
        <v>6</v>
      </c>
      <c r="T3389" s="6">
        <v>0.10100000000000001</v>
      </c>
      <c r="U3389" s="3" t="s">
        <v>49</v>
      </c>
      <c r="V3389" s="3">
        <v>3.3</v>
      </c>
      <c r="W3389" s="3" t="s">
        <v>31</v>
      </c>
      <c r="X3389" s="8">
        <f t="shared" si="157"/>
        <v>14.003837495656379</v>
      </c>
      <c r="Y3389" s="9">
        <f t="shared" si="158"/>
        <v>9.421760767075865</v>
      </c>
    </row>
    <row r="3390" spans="1:25" x14ac:dyDescent="0.3">
      <c r="A3390" s="3">
        <v>203388</v>
      </c>
      <c r="B3390" s="3">
        <v>1641</v>
      </c>
      <c r="C3390" s="3" t="s">
        <v>32</v>
      </c>
      <c r="D3390" s="3" t="s">
        <v>23</v>
      </c>
      <c r="E3390" s="3" t="s">
        <v>46</v>
      </c>
      <c r="F3390" s="3" t="s">
        <v>25</v>
      </c>
      <c r="G3390" s="3" t="s">
        <v>36</v>
      </c>
      <c r="H3390" s="3" t="s">
        <v>53</v>
      </c>
      <c r="I3390" s="4">
        <v>41375</v>
      </c>
      <c r="J3390" s="3" t="s">
        <v>42</v>
      </c>
      <c r="K3390" s="3" t="s">
        <v>58</v>
      </c>
      <c r="L3390" s="5">
        <v>7647.28</v>
      </c>
      <c r="M3390" s="5">
        <v>7458.1</v>
      </c>
      <c r="N3390" s="6">
        <v>0.31</v>
      </c>
      <c r="O3390" s="5">
        <v>2377.7399999999998</v>
      </c>
      <c r="P3390" s="3">
        <v>14</v>
      </c>
      <c r="Q3390" s="5">
        <v>79.58</v>
      </c>
      <c r="R3390" s="7">
        <f t="shared" si="156"/>
        <v>41386</v>
      </c>
      <c r="S3390" s="3">
        <v>11</v>
      </c>
      <c r="T3390" s="6">
        <v>0.16300000000000001</v>
      </c>
      <c r="U3390" s="3" t="s">
        <v>30</v>
      </c>
      <c r="V3390" s="3">
        <v>4</v>
      </c>
      <c r="W3390" s="3" t="s">
        <v>38</v>
      </c>
      <c r="X3390" s="8">
        <f t="shared" si="157"/>
        <v>31.092623782573668</v>
      </c>
      <c r="Y3390" s="9">
        <f t="shared" si="158"/>
        <v>7.3240407840372974</v>
      </c>
    </row>
    <row r="3391" spans="1:25" x14ac:dyDescent="0.3">
      <c r="A3391" s="3">
        <v>203389</v>
      </c>
      <c r="B3391" s="3">
        <v>6849</v>
      </c>
      <c r="C3391" s="3" t="s">
        <v>50</v>
      </c>
      <c r="D3391" s="3" t="s">
        <v>23</v>
      </c>
      <c r="E3391" s="3" t="s">
        <v>34</v>
      </c>
      <c r="F3391" s="3" t="s">
        <v>35</v>
      </c>
      <c r="G3391" s="3" t="s">
        <v>26</v>
      </c>
      <c r="H3391" s="3" t="s">
        <v>27</v>
      </c>
      <c r="I3391" s="4">
        <v>41376</v>
      </c>
      <c r="J3391" s="3" t="s">
        <v>48</v>
      </c>
      <c r="K3391" s="3" t="s">
        <v>55</v>
      </c>
      <c r="L3391" s="5">
        <v>5158.93</v>
      </c>
      <c r="M3391" s="5">
        <v>5502</v>
      </c>
      <c r="N3391" s="6">
        <v>0.38</v>
      </c>
      <c r="O3391" s="5">
        <v>2377.96</v>
      </c>
      <c r="P3391" s="3">
        <v>17</v>
      </c>
      <c r="Q3391" s="5">
        <v>124.29</v>
      </c>
      <c r="R3391" s="7">
        <f t="shared" si="156"/>
        <v>41382</v>
      </c>
      <c r="S3391" s="3">
        <v>6</v>
      </c>
      <c r="T3391" s="6">
        <v>0.124</v>
      </c>
      <c r="U3391" s="3" t="s">
        <v>49</v>
      </c>
      <c r="V3391" s="3">
        <v>4.4000000000000004</v>
      </c>
      <c r="W3391" s="3" t="s">
        <v>45</v>
      </c>
      <c r="X3391" s="8">
        <f t="shared" si="157"/>
        <v>46.094054387246963</v>
      </c>
      <c r="Y3391" s="9">
        <f t="shared" si="158"/>
        <v>5.5155665319562948</v>
      </c>
    </row>
    <row r="3392" spans="1:25" x14ac:dyDescent="0.3">
      <c r="A3392" s="3">
        <v>203390</v>
      </c>
      <c r="B3392" s="3">
        <v>6275</v>
      </c>
      <c r="C3392" s="3" t="s">
        <v>50</v>
      </c>
      <c r="D3392" s="3" t="s">
        <v>56</v>
      </c>
      <c r="E3392" s="3" t="s">
        <v>24</v>
      </c>
      <c r="F3392" s="3" t="s">
        <v>25</v>
      </c>
      <c r="G3392" s="3" t="s">
        <v>40</v>
      </c>
      <c r="H3392" s="3" t="s">
        <v>41</v>
      </c>
      <c r="I3392" s="4">
        <v>41377</v>
      </c>
      <c r="J3392" s="3" t="s">
        <v>48</v>
      </c>
      <c r="K3392" s="3" t="s">
        <v>29</v>
      </c>
      <c r="L3392" s="5">
        <v>1700.88</v>
      </c>
      <c r="M3392" s="5">
        <v>1694.74</v>
      </c>
      <c r="N3392" s="6">
        <v>0.38</v>
      </c>
      <c r="O3392" s="5">
        <v>767.2</v>
      </c>
      <c r="P3392" s="3">
        <v>8</v>
      </c>
      <c r="Q3392" s="5">
        <v>265.99</v>
      </c>
      <c r="R3392" s="7">
        <f t="shared" si="156"/>
        <v>41378</v>
      </c>
      <c r="S3392" s="3">
        <v>1</v>
      </c>
      <c r="T3392" s="6">
        <v>6.4000000000000001E-2</v>
      </c>
      <c r="U3392" s="3" t="s">
        <v>30</v>
      </c>
      <c r="V3392" s="3">
        <v>3</v>
      </c>
      <c r="W3392" s="3" t="s">
        <v>38</v>
      </c>
      <c r="X3392" s="8">
        <f t="shared" si="157"/>
        <v>45.106062743991345</v>
      </c>
      <c r="Y3392" s="9">
        <f t="shared" si="158"/>
        <v>12.545287182694691</v>
      </c>
    </row>
    <row r="3393" spans="1:25" x14ac:dyDescent="0.3">
      <c r="A3393" s="3">
        <v>203391</v>
      </c>
      <c r="B3393" s="3">
        <v>4101</v>
      </c>
      <c r="C3393" s="3" t="s">
        <v>32</v>
      </c>
      <c r="D3393" s="3" t="s">
        <v>56</v>
      </c>
      <c r="E3393" s="3" t="s">
        <v>24</v>
      </c>
      <c r="F3393" s="3" t="s">
        <v>51</v>
      </c>
      <c r="G3393" s="3" t="s">
        <v>62</v>
      </c>
      <c r="H3393" s="3" t="s">
        <v>47</v>
      </c>
      <c r="I3393" s="4">
        <v>41378</v>
      </c>
      <c r="J3393" s="3" t="s">
        <v>28</v>
      </c>
      <c r="K3393" s="3" t="s">
        <v>29</v>
      </c>
      <c r="L3393" s="5">
        <v>6480.34</v>
      </c>
      <c r="M3393" s="5">
        <v>6147.66</v>
      </c>
      <c r="N3393" s="6">
        <v>0.03</v>
      </c>
      <c r="O3393" s="5">
        <v>2146.13</v>
      </c>
      <c r="P3393" s="3">
        <v>15</v>
      </c>
      <c r="Q3393" s="5">
        <v>52.61</v>
      </c>
      <c r="R3393" s="7">
        <f t="shared" si="156"/>
        <v>41391</v>
      </c>
      <c r="S3393" s="3">
        <v>13</v>
      </c>
      <c r="T3393" s="6">
        <v>5.8999999999999997E-2</v>
      </c>
      <c r="U3393" s="3" t="s">
        <v>49</v>
      </c>
      <c r="V3393" s="3">
        <v>3</v>
      </c>
      <c r="W3393" s="3" t="s">
        <v>45</v>
      </c>
      <c r="X3393" s="8">
        <f t="shared" si="157"/>
        <v>33.117552474098581</v>
      </c>
      <c r="Y3393" s="9">
        <f t="shared" si="158"/>
        <v>7.0274326600148136</v>
      </c>
    </row>
    <row r="3394" spans="1:25" x14ac:dyDescent="0.3">
      <c r="A3394" s="3">
        <v>203392</v>
      </c>
      <c r="B3394" s="3">
        <v>7606</v>
      </c>
      <c r="C3394" s="3" t="s">
        <v>39</v>
      </c>
      <c r="D3394" s="3" t="s">
        <v>33</v>
      </c>
      <c r="E3394" s="3" t="s">
        <v>34</v>
      </c>
      <c r="F3394" s="3" t="s">
        <v>25</v>
      </c>
      <c r="G3394" s="3" t="s">
        <v>62</v>
      </c>
      <c r="H3394" s="3" t="s">
        <v>27</v>
      </c>
      <c r="I3394" s="4">
        <v>41379</v>
      </c>
      <c r="J3394" s="3" t="s">
        <v>28</v>
      </c>
      <c r="K3394" s="3" t="s">
        <v>55</v>
      </c>
      <c r="L3394" s="5">
        <v>5253.19</v>
      </c>
      <c r="M3394" s="5">
        <v>5180.4799999999996</v>
      </c>
      <c r="N3394" s="6">
        <v>0.2</v>
      </c>
      <c r="O3394" s="5">
        <v>2325.5700000000002</v>
      </c>
      <c r="P3394" s="3">
        <v>16</v>
      </c>
      <c r="Q3394" s="5">
        <v>297.07</v>
      </c>
      <c r="R3394" s="7">
        <f t="shared" si="156"/>
        <v>41392</v>
      </c>
      <c r="S3394" s="3">
        <v>13</v>
      </c>
      <c r="T3394" s="6">
        <v>2.7E-2</v>
      </c>
      <c r="U3394" s="3" t="s">
        <v>49</v>
      </c>
      <c r="V3394" s="3">
        <v>4</v>
      </c>
      <c r="W3394" s="3" t="s">
        <v>38</v>
      </c>
      <c r="X3394" s="8">
        <f t="shared" si="157"/>
        <v>44.269672332430396</v>
      </c>
      <c r="Y3394" s="9">
        <f t="shared" si="158"/>
        <v>6.3377211185063942</v>
      </c>
    </row>
    <row r="3395" spans="1:25" x14ac:dyDescent="0.3">
      <c r="A3395" s="3">
        <v>203393</v>
      </c>
      <c r="B3395" s="3">
        <v>4999</v>
      </c>
      <c r="C3395" s="3" t="s">
        <v>39</v>
      </c>
      <c r="D3395" s="3" t="s">
        <v>33</v>
      </c>
      <c r="E3395" s="3" t="s">
        <v>34</v>
      </c>
      <c r="F3395" s="3" t="s">
        <v>59</v>
      </c>
      <c r="G3395" s="3" t="s">
        <v>52</v>
      </c>
      <c r="H3395" s="3" t="s">
        <v>57</v>
      </c>
      <c r="I3395" s="4">
        <v>41380</v>
      </c>
      <c r="J3395" s="3" t="s">
        <v>42</v>
      </c>
      <c r="K3395" s="3" t="s">
        <v>55</v>
      </c>
      <c r="L3395" s="5">
        <v>7425.35</v>
      </c>
      <c r="M3395" s="5">
        <v>7271.92</v>
      </c>
      <c r="N3395" s="6">
        <v>0.15</v>
      </c>
      <c r="O3395" s="5">
        <v>1824.38</v>
      </c>
      <c r="P3395" s="3">
        <v>23</v>
      </c>
      <c r="Q3395" s="5">
        <v>8.32</v>
      </c>
      <c r="R3395" s="7">
        <f t="shared" ref="R3395:R3458" si="159">I3395+S3395</f>
        <v>41389</v>
      </c>
      <c r="S3395" s="3">
        <v>9</v>
      </c>
      <c r="T3395" s="6">
        <v>0.13900000000000001</v>
      </c>
      <c r="U3395" s="3" t="s">
        <v>37</v>
      </c>
      <c r="V3395" s="3">
        <v>4.5999999999999996</v>
      </c>
      <c r="W3395" s="3" t="s">
        <v>45</v>
      </c>
      <c r="X3395" s="8">
        <f t="shared" ref="X3395:X3458" si="160" xml:space="preserve"> (O3395/L3395) *100</f>
        <v>24.569616247045595</v>
      </c>
      <c r="Y3395" s="9">
        <f t="shared" ref="Y3395:Y3458" si="161">(L3395/(M3395*P3395))*100</f>
        <v>4.4395607260231973</v>
      </c>
    </row>
    <row r="3396" spans="1:25" x14ac:dyDescent="0.3">
      <c r="A3396" s="3">
        <v>203394</v>
      </c>
      <c r="B3396" s="3">
        <v>5513</v>
      </c>
      <c r="C3396" s="3" t="s">
        <v>22</v>
      </c>
      <c r="D3396" s="3" t="s">
        <v>33</v>
      </c>
      <c r="E3396" s="3" t="s">
        <v>34</v>
      </c>
      <c r="F3396" s="3" t="s">
        <v>35</v>
      </c>
      <c r="G3396" s="3" t="s">
        <v>36</v>
      </c>
      <c r="H3396" s="3" t="s">
        <v>47</v>
      </c>
      <c r="I3396" s="4">
        <v>41381</v>
      </c>
      <c r="J3396" s="3" t="s">
        <v>48</v>
      </c>
      <c r="K3396" s="3" t="s">
        <v>55</v>
      </c>
      <c r="L3396" s="5">
        <v>1868.63</v>
      </c>
      <c r="M3396" s="5">
        <v>1772.07</v>
      </c>
      <c r="N3396" s="6">
        <v>0.26</v>
      </c>
      <c r="O3396" s="5">
        <v>330.77</v>
      </c>
      <c r="P3396" s="3">
        <v>4</v>
      </c>
      <c r="Q3396" s="5">
        <v>73.069999999999993</v>
      </c>
      <c r="R3396" s="7">
        <f t="shared" si="159"/>
        <v>41390</v>
      </c>
      <c r="S3396" s="3">
        <v>9</v>
      </c>
      <c r="T3396" s="6">
        <v>0.16500000000000001</v>
      </c>
      <c r="U3396" s="3" t="s">
        <v>30</v>
      </c>
      <c r="V3396" s="3">
        <v>4.7</v>
      </c>
      <c r="W3396" s="3" t="s">
        <v>31</v>
      </c>
      <c r="X3396" s="8">
        <f t="shared" si="160"/>
        <v>17.701203555546037</v>
      </c>
      <c r="Y3396" s="9">
        <f t="shared" si="161"/>
        <v>26.362248669634948</v>
      </c>
    </row>
    <row r="3397" spans="1:25" x14ac:dyDescent="0.3">
      <c r="A3397" s="3">
        <v>203395</v>
      </c>
      <c r="B3397" s="3">
        <v>2940</v>
      </c>
      <c r="C3397" s="3" t="s">
        <v>39</v>
      </c>
      <c r="D3397" s="3" t="s">
        <v>56</v>
      </c>
      <c r="E3397" s="3" t="s">
        <v>24</v>
      </c>
      <c r="F3397" s="3" t="s">
        <v>35</v>
      </c>
      <c r="G3397" s="3" t="s">
        <v>62</v>
      </c>
      <c r="H3397" s="3" t="s">
        <v>47</v>
      </c>
      <c r="I3397" s="4">
        <v>41382</v>
      </c>
      <c r="J3397" s="3" t="s">
        <v>48</v>
      </c>
      <c r="K3397" s="3" t="s">
        <v>55</v>
      </c>
      <c r="L3397" s="5">
        <v>1014.1</v>
      </c>
      <c r="M3397" s="5">
        <v>937.52</v>
      </c>
      <c r="N3397" s="6">
        <v>0.05</v>
      </c>
      <c r="O3397" s="5">
        <v>272.44</v>
      </c>
      <c r="P3397" s="3">
        <v>9</v>
      </c>
      <c r="Q3397" s="5">
        <v>90.57</v>
      </c>
      <c r="R3397" s="7">
        <f t="shared" si="159"/>
        <v>41388</v>
      </c>
      <c r="S3397" s="3">
        <v>6</v>
      </c>
      <c r="T3397" s="6">
        <v>0.158</v>
      </c>
      <c r="U3397" s="3" t="s">
        <v>30</v>
      </c>
      <c r="V3397" s="3">
        <v>4.4000000000000004</v>
      </c>
      <c r="W3397" s="3" t="s">
        <v>45</v>
      </c>
      <c r="X3397" s="8">
        <f t="shared" si="160"/>
        <v>26.86520067054531</v>
      </c>
      <c r="Y3397" s="9">
        <f t="shared" si="161"/>
        <v>12.0187065638896</v>
      </c>
    </row>
    <row r="3398" spans="1:25" x14ac:dyDescent="0.3">
      <c r="A3398" s="3">
        <v>203396</v>
      </c>
      <c r="B3398" s="3">
        <v>6056</v>
      </c>
      <c r="C3398" s="3" t="s">
        <v>50</v>
      </c>
      <c r="D3398" s="3" t="s">
        <v>56</v>
      </c>
      <c r="E3398" s="3" t="s">
        <v>24</v>
      </c>
      <c r="F3398" s="3" t="s">
        <v>35</v>
      </c>
      <c r="G3398" s="3" t="s">
        <v>26</v>
      </c>
      <c r="H3398" s="3" t="s">
        <v>57</v>
      </c>
      <c r="I3398" s="4">
        <v>41383</v>
      </c>
      <c r="J3398" s="3" t="s">
        <v>28</v>
      </c>
      <c r="K3398" s="3" t="s">
        <v>29</v>
      </c>
      <c r="L3398" s="5">
        <v>5097.54</v>
      </c>
      <c r="M3398" s="5">
        <v>5445.52</v>
      </c>
      <c r="N3398" s="6">
        <v>0.26</v>
      </c>
      <c r="O3398" s="5">
        <v>2160.61</v>
      </c>
      <c r="P3398" s="3">
        <v>20</v>
      </c>
      <c r="Q3398" s="5">
        <v>271.61</v>
      </c>
      <c r="R3398" s="7">
        <f t="shared" si="159"/>
        <v>41389</v>
      </c>
      <c r="S3398" s="3">
        <v>6</v>
      </c>
      <c r="T3398" s="6">
        <v>7.9000000000000001E-2</v>
      </c>
      <c r="U3398" s="3" t="s">
        <v>37</v>
      </c>
      <c r="V3398" s="3">
        <v>1.7</v>
      </c>
      <c r="W3398" s="3" t="s">
        <v>38</v>
      </c>
      <c r="X3398" s="8">
        <f t="shared" si="160"/>
        <v>42.385346657407304</v>
      </c>
      <c r="Y3398" s="9">
        <f t="shared" si="161"/>
        <v>4.6804896502078766</v>
      </c>
    </row>
    <row r="3399" spans="1:25" x14ac:dyDescent="0.3">
      <c r="A3399" s="3">
        <v>203397</v>
      </c>
      <c r="B3399" s="3">
        <v>3324</v>
      </c>
      <c r="C3399" s="3" t="s">
        <v>32</v>
      </c>
      <c r="D3399" s="3" t="s">
        <v>33</v>
      </c>
      <c r="E3399" s="3" t="s">
        <v>46</v>
      </c>
      <c r="F3399" s="3" t="s">
        <v>54</v>
      </c>
      <c r="G3399" s="3" t="s">
        <v>60</v>
      </c>
      <c r="H3399" s="3" t="s">
        <v>47</v>
      </c>
      <c r="I3399" s="4">
        <v>41384</v>
      </c>
      <c r="J3399" s="3" t="s">
        <v>42</v>
      </c>
      <c r="K3399" s="3" t="s">
        <v>58</v>
      </c>
      <c r="L3399" s="5">
        <v>7313.04</v>
      </c>
      <c r="M3399" s="5">
        <v>7335.85</v>
      </c>
      <c r="N3399" s="6">
        <v>0.31</v>
      </c>
      <c r="O3399" s="5">
        <v>2799.03</v>
      </c>
      <c r="P3399" s="3">
        <v>19</v>
      </c>
      <c r="Q3399" s="5">
        <v>86.06</v>
      </c>
      <c r="R3399" s="7">
        <f t="shared" si="159"/>
        <v>41389</v>
      </c>
      <c r="S3399" s="3">
        <v>5</v>
      </c>
      <c r="T3399" s="6">
        <v>0.122</v>
      </c>
      <c r="U3399" s="3" t="s">
        <v>44</v>
      </c>
      <c r="V3399" s="3">
        <v>3.7</v>
      </c>
      <c r="W3399" s="3" t="s">
        <v>45</v>
      </c>
      <c r="X3399" s="8">
        <f t="shared" si="160"/>
        <v>38.274506908207805</v>
      </c>
      <c r="Y3399" s="9">
        <f t="shared" si="161"/>
        <v>5.2467926975778294</v>
      </c>
    </row>
    <row r="3400" spans="1:25" x14ac:dyDescent="0.3">
      <c r="A3400" s="3">
        <v>203398</v>
      </c>
      <c r="B3400" s="3">
        <v>7885</v>
      </c>
      <c r="C3400" s="3" t="s">
        <v>50</v>
      </c>
      <c r="D3400" s="3" t="s">
        <v>33</v>
      </c>
      <c r="E3400" s="3" t="s">
        <v>46</v>
      </c>
      <c r="F3400" s="3" t="s">
        <v>59</v>
      </c>
      <c r="G3400" s="3" t="s">
        <v>52</v>
      </c>
      <c r="H3400" s="3" t="s">
        <v>53</v>
      </c>
      <c r="I3400" s="4">
        <v>41385</v>
      </c>
      <c r="J3400" s="3" t="s">
        <v>48</v>
      </c>
      <c r="K3400" s="3" t="s">
        <v>29</v>
      </c>
      <c r="L3400" s="5">
        <v>6233.21</v>
      </c>
      <c r="M3400" s="5">
        <v>5912.58</v>
      </c>
      <c r="N3400" s="6">
        <v>0.17</v>
      </c>
      <c r="O3400" s="5">
        <v>1582.34</v>
      </c>
      <c r="P3400" s="3">
        <v>15</v>
      </c>
      <c r="Q3400" s="5">
        <v>273.47000000000003</v>
      </c>
      <c r="R3400" s="7">
        <f t="shared" si="159"/>
        <v>41390</v>
      </c>
      <c r="S3400" s="3">
        <v>5</v>
      </c>
      <c r="T3400" s="6">
        <v>0.19</v>
      </c>
      <c r="U3400" s="3" t="s">
        <v>37</v>
      </c>
      <c r="V3400" s="3">
        <v>4.9000000000000004</v>
      </c>
      <c r="W3400" s="3" t="s">
        <v>31</v>
      </c>
      <c r="X3400" s="8">
        <f t="shared" si="160"/>
        <v>25.385635972476461</v>
      </c>
      <c r="Y3400" s="9">
        <f t="shared" si="161"/>
        <v>7.0281896115288651</v>
      </c>
    </row>
    <row r="3401" spans="1:25" x14ac:dyDescent="0.3">
      <c r="A3401" s="3">
        <v>203399</v>
      </c>
      <c r="B3401" s="3">
        <v>6208</v>
      </c>
      <c r="C3401" s="3" t="s">
        <v>50</v>
      </c>
      <c r="D3401" s="3" t="s">
        <v>23</v>
      </c>
      <c r="E3401" s="3" t="s">
        <v>24</v>
      </c>
      <c r="F3401" s="3" t="s">
        <v>59</v>
      </c>
      <c r="G3401" s="3" t="s">
        <v>60</v>
      </c>
      <c r="H3401" s="3" t="s">
        <v>53</v>
      </c>
      <c r="I3401" s="4">
        <v>41386</v>
      </c>
      <c r="J3401" s="3" t="s">
        <v>28</v>
      </c>
      <c r="K3401" s="3" t="s">
        <v>58</v>
      </c>
      <c r="L3401" s="5">
        <v>3318.42</v>
      </c>
      <c r="M3401" s="5">
        <v>3269.4</v>
      </c>
      <c r="N3401" s="6">
        <v>0.21</v>
      </c>
      <c r="O3401" s="5">
        <v>785.14</v>
      </c>
      <c r="P3401" s="3">
        <v>21</v>
      </c>
      <c r="Q3401" s="5">
        <v>73.2</v>
      </c>
      <c r="R3401" s="7">
        <f t="shared" si="159"/>
        <v>41389</v>
      </c>
      <c r="S3401" s="3">
        <v>3</v>
      </c>
      <c r="T3401" s="6">
        <v>0.19800000000000001</v>
      </c>
      <c r="U3401" s="3" t="s">
        <v>44</v>
      </c>
      <c r="V3401" s="3">
        <v>3.5</v>
      </c>
      <c r="W3401" s="3" t="s">
        <v>31</v>
      </c>
      <c r="X3401" s="8">
        <f t="shared" si="160"/>
        <v>23.660055086456808</v>
      </c>
      <c r="Y3401" s="9">
        <f t="shared" si="161"/>
        <v>4.8333027466813476</v>
      </c>
    </row>
    <row r="3402" spans="1:25" x14ac:dyDescent="0.3">
      <c r="A3402" s="3">
        <v>203400</v>
      </c>
      <c r="B3402" s="3">
        <v>5111</v>
      </c>
      <c r="C3402" s="3" t="s">
        <v>39</v>
      </c>
      <c r="D3402" s="3" t="s">
        <v>23</v>
      </c>
      <c r="E3402" s="3" t="s">
        <v>34</v>
      </c>
      <c r="F3402" s="3" t="s">
        <v>59</v>
      </c>
      <c r="G3402" s="3" t="s">
        <v>61</v>
      </c>
      <c r="H3402" s="3" t="s">
        <v>47</v>
      </c>
      <c r="I3402" s="4">
        <v>41387</v>
      </c>
      <c r="J3402" s="3" t="s">
        <v>28</v>
      </c>
      <c r="K3402" s="3" t="s">
        <v>29</v>
      </c>
      <c r="L3402" s="5">
        <v>3482.06</v>
      </c>
      <c r="M3402" s="5">
        <v>3555.78</v>
      </c>
      <c r="N3402" s="6">
        <v>0.06</v>
      </c>
      <c r="O3402" s="5">
        <v>1691.34</v>
      </c>
      <c r="P3402" s="3">
        <v>10</v>
      </c>
      <c r="Q3402" s="5">
        <v>273.38</v>
      </c>
      <c r="R3402" s="7">
        <f t="shared" si="159"/>
        <v>41399</v>
      </c>
      <c r="S3402" s="3">
        <v>12</v>
      </c>
      <c r="T3402" s="6">
        <v>0.13900000000000001</v>
      </c>
      <c r="U3402" s="3" t="s">
        <v>49</v>
      </c>
      <c r="V3402" s="3">
        <v>3.2</v>
      </c>
      <c r="W3402" s="3" t="s">
        <v>31</v>
      </c>
      <c r="X3402" s="8">
        <f t="shared" si="160"/>
        <v>48.572971172237125</v>
      </c>
      <c r="Y3402" s="9">
        <f t="shared" si="161"/>
        <v>9.7926755873535463</v>
      </c>
    </row>
    <row r="3403" spans="1:25" x14ac:dyDescent="0.3">
      <c r="A3403" s="3">
        <v>203401</v>
      </c>
      <c r="B3403" s="3">
        <v>1299</v>
      </c>
      <c r="C3403" s="3" t="s">
        <v>32</v>
      </c>
      <c r="D3403" s="3" t="s">
        <v>23</v>
      </c>
      <c r="E3403" s="3" t="s">
        <v>34</v>
      </c>
      <c r="F3403" s="3" t="s">
        <v>35</v>
      </c>
      <c r="G3403" s="3" t="s">
        <v>60</v>
      </c>
      <c r="H3403" s="3" t="s">
        <v>57</v>
      </c>
      <c r="I3403" s="4">
        <v>41388</v>
      </c>
      <c r="J3403" s="3" t="s">
        <v>48</v>
      </c>
      <c r="K3403" s="3" t="s">
        <v>43</v>
      </c>
      <c r="L3403" s="5">
        <v>2694.13</v>
      </c>
      <c r="M3403" s="5">
        <v>2812.53</v>
      </c>
      <c r="N3403" s="6">
        <v>0.25</v>
      </c>
      <c r="O3403" s="5">
        <v>553.24</v>
      </c>
      <c r="P3403" s="3">
        <v>12</v>
      </c>
      <c r="Q3403" s="5">
        <v>16.420000000000002</v>
      </c>
      <c r="R3403" s="7">
        <f t="shared" si="159"/>
        <v>41396</v>
      </c>
      <c r="S3403" s="3">
        <v>8</v>
      </c>
      <c r="T3403" s="6">
        <v>4.8000000000000001E-2</v>
      </c>
      <c r="U3403" s="3" t="s">
        <v>49</v>
      </c>
      <c r="V3403" s="3">
        <v>4.8</v>
      </c>
      <c r="W3403" s="3" t="s">
        <v>38</v>
      </c>
      <c r="X3403" s="8">
        <f t="shared" si="160"/>
        <v>20.535015014123299</v>
      </c>
      <c r="Y3403" s="9">
        <f t="shared" si="161"/>
        <v>7.9825222605032957</v>
      </c>
    </row>
    <row r="3404" spans="1:25" x14ac:dyDescent="0.3">
      <c r="A3404" s="3">
        <v>203402</v>
      </c>
      <c r="B3404" s="3">
        <v>1673</v>
      </c>
      <c r="C3404" s="3" t="s">
        <v>39</v>
      </c>
      <c r="D3404" s="3" t="s">
        <v>33</v>
      </c>
      <c r="E3404" s="3" t="s">
        <v>34</v>
      </c>
      <c r="F3404" s="3" t="s">
        <v>35</v>
      </c>
      <c r="G3404" s="3" t="s">
        <v>26</v>
      </c>
      <c r="H3404" s="3" t="s">
        <v>53</v>
      </c>
      <c r="I3404" s="4">
        <v>41389</v>
      </c>
      <c r="J3404" s="3" t="s">
        <v>48</v>
      </c>
      <c r="K3404" s="3" t="s">
        <v>43</v>
      </c>
      <c r="L3404" s="5">
        <v>7342.77</v>
      </c>
      <c r="M3404" s="5">
        <v>7519.18</v>
      </c>
      <c r="N3404" s="6">
        <v>0.2</v>
      </c>
      <c r="O3404" s="5">
        <v>1639.32</v>
      </c>
      <c r="P3404" s="3">
        <v>17</v>
      </c>
      <c r="Q3404" s="5">
        <v>140.22</v>
      </c>
      <c r="R3404" s="7">
        <f t="shared" si="159"/>
        <v>41398</v>
      </c>
      <c r="S3404" s="3">
        <v>9</v>
      </c>
      <c r="T3404" s="6">
        <v>0.187</v>
      </c>
      <c r="U3404" s="3" t="s">
        <v>30</v>
      </c>
      <c r="V3404" s="3">
        <v>4.8</v>
      </c>
      <c r="W3404" s="3" t="s">
        <v>45</v>
      </c>
      <c r="X3404" s="8">
        <f t="shared" si="160"/>
        <v>22.325634603834789</v>
      </c>
      <c r="Y3404" s="9">
        <f t="shared" si="161"/>
        <v>5.7443450889435228</v>
      </c>
    </row>
    <row r="3405" spans="1:25" x14ac:dyDescent="0.3">
      <c r="A3405" s="3">
        <v>203403</v>
      </c>
      <c r="B3405" s="3">
        <v>6862</v>
      </c>
      <c r="C3405" s="3" t="s">
        <v>32</v>
      </c>
      <c r="D3405" s="3" t="s">
        <v>56</v>
      </c>
      <c r="E3405" s="3" t="s">
        <v>34</v>
      </c>
      <c r="F3405" s="3" t="s">
        <v>54</v>
      </c>
      <c r="G3405" s="3" t="s">
        <v>36</v>
      </c>
      <c r="H3405" s="3" t="s">
        <v>47</v>
      </c>
      <c r="I3405" s="4">
        <v>41390</v>
      </c>
      <c r="J3405" s="3" t="s">
        <v>28</v>
      </c>
      <c r="K3405" s="3" t="s">
        <v>58</v>
      </c>
      <c r="L3405" s="5">
        <v>6502.6</v>
      </c>
      <c r="M3405" s="5">
        <v>6156.63</v>
      </c>
      <c r="N3405" s="6">
        <v>0.36</v>
      </c>
      <c r="O3405" s="5">
        <v>1553.58</v>
      </c>
      <c r="P3405" s="3">
        <v>1</v>
      </c>
      <c r="Q3405" s="5">
        <v>216.92</v>
      </c>
      <c r="R3405" s="7">
        <f t="shared" si="159"/>
        <v>41394</v>
      </c>
      <c r="S3405" s="3">
        <v>4</v>
      </c>
      <c r="T3405" s="6">
        <v>2.1000000000000001E-2</v>
      </c>
      <c r="U3405" s="3" t="s">
        <v>37</v>
      </c>
      <c r="V3405" s="3">
        <v>1.3</v>
      </c>
      <c r="W3405" s="3" t="s">
        <v>45</v>
      </c>
      <c r="X3405" s="8">
        <f t="shared" si="160"/>
        <v>23.891674099590933</v>
      </c>
      <c r="Y3405" s="9">
        <f t="shared" si="161"/>
        <v>105.6194703920814</v>
      </c>
    </row>
    <row r="3406" spans="1:25" x14ac:dyDescent="0.3">
      <c r="A3406" s="3">
        <v>203404</v>
      </c>
      <c r="B3406" s="3">
        <v>2433</v>
      </c>
      <c r="C3406" s="3" t="s">
        <v>39</v>
      </c>
      <c r="D3406" s="3" t="s">
        <v>33</v>
      </c>
      <c r="E3406" s="3" t="s">
        <v>24</v>
      </c>
      <c r="F3406" s="3" t="s">
        <v>25</v>
      </c>
      <c r="G3406" s="3" t="s">
        <v>60</v>
      </c>
      <c r="H3406" s="3" t="s">
        <v>27</v>
      </c>
      <c r="I3406" s="4">
        <v>41391</v>
      </c>
      <c r="J3406" s="3" t="s">
        <v>28</v>
      </c>
      <c r="K3406" s="3" t="s">
        <v>55</v>
      </c>
      <c r="L3406" s="5">
        <v>2175.8200000000002</v>
      </c>
      <c r="M3406" s="5">
        <v>2006.28</v>
      </c>
      <c r="N3406" s="6">
        <v>0.03</v>
      </c>
      <c r="O3406" s="5">
        <v>899.02</v>
      </c>
      <c r="P3406" s="3">
        <v>14</v>
      </c>
      <c r="Q3406" s="5">
        <v>283.76</v>
      </c>
      <c r="R3406" s="7">
        <f t="shared" si="159"/>
        <v>41393</v>
      </c>
      <c r="S3406" s="3">
        <v>2</v>
      </c>
      <c r="T3406" s="6">
        <v>0.13</v>
      </c>
      <c r="U3406" s="3" t="s">
        <v>44</v>
      </c>
      <c r="V3406" s="3">
        <v>3.8</v>
      </c>
      <c r="W3406" s="3" t="s">
        <v>45</v>
      </c>
      <c r="X3406" s="8">
        <f t="shared" si="160"/>
        <v>41.318675258063628</v>
      </c>
      <c r="Y3406" s="9">
        <f t="shared" si="161"/>
        <v>7.7464618241578602</v>
      </c>
    </row>
    <row r="3407" spans="1:25" x14ac:dyDescent="0.3">
      <c r="A3407" s="3">
        <v>203405</v>
      </c>
      <c r="B3407" s="3">
        <v>6977</v>
      </c>
      <c r="C3407" s="3" t="s">
        <v>22</v>
      </c>
      <c r="D3407" s="3" t="s">
        <v>56</v>
      </c>
      <c r="E3407" s="3" t="s">
        <v>24</v>
      </c>
      <c r="F3407" s="3" t="s">
        <v>51</v>
      </c>
      <c r="G3407" s="3" t="s">
        <v>52</v>
      </c>
      <c r="H3407" s="3" t="s">
        <v>27</v>
      </c>
      <c r="I3407" s="4">
        <v>41392</v>
      </c>
      <c r="J3407" s="3" t="s">
        <v>48</v>
      </c>
      <c r="K3407" s="3" t="s">
        <v>58</v>
      </c>
      <c r="L3407" s="5">
        <v>2599.52</v>
      </c>
      <c r="M3407" s="5">
        <v>2377.92</v>
      </c>
      <c r="N3407" s="6">
        <v>0.35</v>
      </c>
      <c r="O3407" s="5">
        <v>1143.96</v>
      </c>
      <c r="P3407" s="3">
        <v>29</v>
      </c>
      <c r="Q3407" s="5">
        <v>47.17</v>
      </c>
      <c r="R3407" s="7">
        <f t="shared" si="159"/>
        <v>41406</v>
      </c>
      <c r="S3407" s="3">
        <v>14</v>
      </c>
      <c r="T3407" s="6">
        <v>8.8999999999999996E-2</v>
      </c>
      <c r="U3407" s="3" t="s">
        <v>30</v>
      </c>
      <c r="V3407" s="3">
        <v>3.4</v>
      </c>
      <c r="W3407" s="3" t="s">
        <v>31</v>
      </c>
      <c r="X3407" s="8">
        <f t="shared" si="160"/>
        <v>44.006585831230382</v>
      </c>
      <c r="Y3407" s="9">
        <f t="shared" si="161"/>
        <v>3.7696230608958734</v>
      </c>
    </row>
    <row r="3408" spans="1:25" x14ac:dyDescent="0.3">
      <c r="A3408" s="3">
        <v>203406</v>
      </c>
      <c r="B3408" s="3">
        <v>3453</v>
      </c>
      <c r="C3408" s="3" t="s">
        <v>32</v>
      </c>
      <c r="D3408" s="3" t="s">
        <v>56</v>
      </c>
      <c r="E3408" s="3" t="s">
        <v>24</v>
      </c>
      <c r="F3408" s="3" t="s">
        <v>51</v>
      </c>
      <c r="G3408" s="3" t="s">
        <v>52</v>
      </c>
      <c r="H3408" s="3" t="s">
        <v>47</v>
      </c>
      <c r="I3408" s="4">
        <v>41393</v>
      </c>
      <c r="J3408" s="3" t="s">
        <v>42</v>
      </c>
      <c r="K3408" s="3" t="s">
        <v>55</v>
      </c>
      <c r="L3408" s="5">
        <v>5931.27</v>
      </c>
      <c r="M3408" s="5">
        <v>5466.29</v>
      </c>
      <c r="N3408" s="6">
        <v>0.35</v>
      </c>
      <c r="O3408" s="5">
        <v>1108.17</v>
      </c>
      <c r="P3408" s="3">
        <v>26</v>
      </c>
      <c r="Q3408" s="5">
        <v>200.77</v>
      </c>
      <c r="R3408" s="7">
        <f t="shared" si="159"/>
        <v>41406</v>
      </c>
      <c r="S3408" s="3">
        <v>13</v>
      </c>
      <c r="T3408" s="6">
        <v>0.19900000000000001</v>
      </c>
      <c r="U3408" s="3" t="s">
        <v>30</v>
      </c>
      <c r="V3408" s="3">
        <v>4.7</v>
      </c>
      <c r="W3408" s="3" t="s">
        <v>45</v>
      </c>
      <c r="X3408" s="8">
        <f t="shared" si="160"/>
        <v>18.683519718373972</v>
      </c>
      <c r="Y3408" s="9">
        <f t="shared" si="161"/>
        <v>4.1733199158985208</v>
      </c>
    </row>
    <row r="3409" spans="1:25" x14ac:dyDescent="0.3">
      <c r="A3409" s="3">
        <v>203407</v>
      </c>
      <c r="B3409" s="3">
        <v>7615</v>
      </c>
      <c r="C3409" s="3" t="s">
        <v>50</v>
      </c>
      <c r="D3409" s="3" t="s">
        <v>23</v>
      </c>
      <c r="E3409" s="3" t="s">
        <v>24</v>
      </c>
      <c r="F3409" s="3" t="s">
        <v>25</v>
      </c>
      <c r="G3409" s="3" t="s">
        <v>61</v>
      </c>
      <c r="H3409" s="3" t="s">
        <v>41</v>
      </c>
      <c r="I3409" s="4">
        <v>41394</v>
      </c>
      <c r="J3409" s="3" t="s">
        <v>42</v>
      </c>
      <c r="K3409" s="3" t="s">
        <v>58</v>
      </c>
      <c r="L3409" s="5">
        <v>3422.03</v>
      </c>
      <c r="M3409" s="5">
        <v>3316.47</v>
      </c>
      <c r="N3409" s="6">
        <v>0.18</v>
      </c>
      <c r="O3409" s="5">
        <v>899.83</v>
      </c>
      <c r="P3409" s="3">
        <v>14</v>
      </c>
      <c r="Q3409" s="5">
        <v>86.03</v>
      </c>
      <c r="R3409" s="7">
        <f t="shared" si="159"/>
        <v>41396</v>
      </c>
      <c r="S3409" s="3">
        <v>2</v>
      </c>
      <c r="T3409" s="6">
        <v>4.0000000000000001E-3</v>
      </c>
      <c r="U3409" s="3" t="s">
        <v>49</v>
      </c>
      <c r="V3409" s="3">
        <v>4.0999999999999996</v>
      </c>
      <c r="W3409" s="3" t="s">
        <v>31</v>
      </c>
      <c r="X3409" s="8">
        <f t="shared" si="160"/>
        <v>26.295210737486229</v>
      </c>
      <c r="Y3409" s="9">
        <f t="shared" si="161"/>
        <v>7.3702073073392587</v>
      </c>
    </row>
    <row r="3410" spans="1:25" x14ac:dyDescent="0.3">
      <c r="A3410" s="3">
        <v>203408</v>
      </c>
      <c r="B3410" s="3">
        <v>7636</v>
      </c>
      <c r="C3410" s="3" t="s">
        <v>50</v>
      </c>
      <c r="D3410" s="3" t="s">
        <v>23</v>
      </c>
      <c r="E3410" s="3" t="s">
        <v>34</v>
      </c>
      <c r="F3410" s="3" t="s">
        <v>35</v>
      </c>
      <c r="G3410" s="3" t="s">
        <v>36</v>
      </c>
      <c r="H3410" s="3" t="s">
        <v>57</v>
      </c>
      <c r="I3410" s="4">
        <v>41395</v>
      </c>
      <c r="J3410" s="3" t="s">
        <v>28</v>
      </c>
      <c r="K3410" s="3" t="s">
        <v>29</v>
      </c>
      <c r="L3410" s="5">
        <v>4897.2700000000004</v>
      </c>
      <c r="M3410" s="5">
        <v>4755.21</v>
      </c>
      <c r="N3410" s="6">
        <v>0.04</v>
      </c>
      <c r="O3410" s="5">
        <v>2184.96</v>
      </c>
      <c r="P3410" s="3">
        <v>22</v>
      </c>
      <c r="Q3410" s="5">
        <v>262.67</v>
      </c>
      <c r="R3410" s="7">
        <f t="shared" si="159"/>
        <v>41401</v>
      </c>
      <c r="S3410" s="3">
        <v>6</v>
      </c>
      <c r="T3410" s="6">
        <v>0.09</v>
      </c>
      <c r="U3410" s="3" t="s">
        <v>37</v>
      </c>
      <c r="V3410" s="3">
        <v>3.4</v>
      </c>
      <c r="W3410" s="3" t="s">
        <v>38</v>
      </c>
      <c r="X3410" s="8">
        <f t="shared" si="160"/>
        <v>44.615877825809072</v>
      </c>
      <c r="Y3410" s="9">
        <f t="shared" si="161"/>
        <v>4.681248185005118</v>
      </c>
    </row>
    <row r="3411" spans="1:25" x14ac:dyDescent="0.3">
      <c r="A3411" s="3">
        <v>203409</v>
      </c>
      <c r="B3411" s="3">
        <v>1308</v>
      </c>
      <c r="C3411" s="3" t="s">
        <v>39</v>
      </c>
      <c r="D3411" s="3" t="s">
        <v>33</v>
      </c>
      <c r="E3411" s="3" t="s">
        <v>24</v>
      </c>
      <c r="F3411" s="3" t="s">
        <v>25</v>
      </c>
      <c r="G3411" s="3" t="s">
        <v>62</v>
      </c>
      <c r="H3411" s="3" t="s">
        <v>53</v>
      </c>
      <c r="I3411" s="4">
        <v>41396</v>
      </c>
      <c r="J3411" s="3" t="s">
        <v>48</v>
      </c>
      <c r="K3411" s="3" t="s">
        <v>43</v>
      </c>
      <c r="L3411" s="5">
        <v>1285.95</v>
      </c>
      <c r="M3411" s="5">
        <v>1408.94</v>
      </c>
      <c r="N3411" s="6">
        <v>0.36</v>
      </c>
      <c r="O3411" s="5">
        <v>289.89</v>
      </c>
      <c r="P3411" s="3">
        <v>15</v>
      </c>
      <c r="Q3411" s="5">
        <v>258.87</v>
      </c>
      <c r="R3411" s="7">
        <f t="shared" si="159"/>
        <v>41402</v>
      </c>
      <c r="S3411" s="3">
        <v>6</v>
      </c>
      <c r="T3411" s="6">
        <v>0.155</v>
      </c>
      <c r="U3411" s="3" t="s">
        <v>30</v>
      </c>
      <c r="V3411" s="3">
        <v>3.2</v>
      </c>
      <c r="W3411" s="3" t="s">
        <v>45</v>
      </c>
      <c r="X3411" s="8">
        <f t="shared" si="160"/>
        <v>22.542867141024146</v>
      </c>
      <c r="Y3411" s="9">
        <f t="shared" si="161"/>
        <v>6.0847161696026797</v>
      </c>
    </row>
    <row r="3412" spans="1:25" x14ac:dyDescent="0.3">
      <c r="A3412" s="3">
        <v>203410</v>
      </c>
      <c r="B3412" s="3">
        <v>1536</v>
      </c>
      <c r="C3412" s="3" t="s">
        <v>39</v>
      </c>
      <c r="D3412" s="3" t="s">
        <v>56</v>
      </c>
      <c r="E3412" s="3" t="s">
        <v>46</v>
      </c>
      <c r="F3412" s="3" t="s">
        <v>25</v>
      </c>
      <c r="G3412" s="3" t="s">
        <v>26</v>
      </c>
      <c r="H3412" s="3" t="s">
        <v>27</v>
      </c>
      <c r="I3412" s="4">
        <v>41397</v>
      </c>
      <c r="J3412" s="3" t="s">
        <v>28</v>
      </c>
      <c r="K3412" s="3" t="s">
        <v>58</v>
      </c>
      <c r="L3412" s="5">
        <v>6621.44</v>
      </c>
      <c r="M3412" s="5">
        <v>5989.23</v>
      </c>
      <c r="N3412" s="6">
        <v>0.27</v>
      </c>
      <c r="O3412" s="5">
        <v>1731.72</v>
      </c>
      <c r="P3412" s="3">
        <v>12</v>
      </c>
      <c r="Q3412" s="5">
        <v>42.74</v>
      </c>
      <c r="R3412" s="7">
        <f t="shared" si="159"/>
        <v>41400</v>
      </c>
      <c r="S3412" s="3">
        <v>3</v>
      </c>
      <c r="T3412" s="6">
        <v>0.11899999999999999</v>
      </c>
      <c r="U3412" s="3" t="s">
        <v>37</v>
      </c>
      <c r="V3412" s="3">
        <v>4.2</v>
      </c>
      <c r="W3412" s="3" t="s">
        <v>45</v>
      </c>
      <c r="X3412" s="8">
        <f t="shared" si="160"/>
        <v>26.15322346800696</v>
      </c>
      <c r="Y3412" s="9">
        <f t="shared" si="161"/>
        <v>9.2129817466797359</v>
      </c>
    </row>
    <row r="3413" spans="1:25" x14ac:dyDescent="0.3">
      <c r="A3413" s="3">
        <v>203411</v>
      </c>
      <c r="B3413" s="3">
        <v>2269</v>
      </c>
      <c r="C3413" s="3" t="s">
        <v>22</v>
      </c>
      <c r="D3413" s="3" t="s">
        <v>23</v>
      </c>
      <c r="E3413" s="3" t="s">
        <v>34</v>
      </c>
      <c r="F3413" s="3" t="s">
        <v>54</v>
      </c>
      <c r="G3413" s="3" t="s">
        <v>60</v>
      </c>
      <c r="H3413" s="3" t="s">
        <v>41</v>
      </c>
      <c r="I3413" s="4">
        <v>41398</v>
      </c>
      <c r="J3413" s="3" t="s">
        <v>42</v>
      </c>
      <c r="K3413" s="3" t="s">
        <v>58</v>
      </c>
      <c r="L3413" s="5">
        <v>4473.09</v>
      </c>
      <c r="M3413" s="5">
        <v>4591.43</v>
      </c>
      <c r="N3413" s="6">
        <v>0.4</v>
      </c>
      <c r="O3413" s="5">
        <v>1437.94</v>
      </c>
      <c r="P3413" s="3">
        <v>13</v>
      </c>
      <c r="Q3413" s="5">
        <v>83.62</v>
      </c>
      <c r="R3413" s="7">
        <f t="shared" si="159"/>
        <v>41400</v>
      </c>
      <c r="S3413" s="3">
        <v>2</v>
      </c>
      <c r="T3413" s="6">
        <v>0.13100000000000001</v>
      </c>
      <c r="U3413" s="3" t="s">
        <v>30</v>
      </c>
      <c r="V3413" s="3">
        <v>2.2999999999999998</v>
      </c>
      <c r="W3413" s="3" t="s">
        <v>31</v>
      </c>
      <c r="X3413" s="8">
        <f t="shared" si="160"/>
        <v>32.146458041309252</v>
      </c>
      <c r="Y3413" s="9">
        <f t="shared" si="161"/>
        <v>7.4940453443447064</v>
      </c>
    </row>
    <row r="3414" spans="1:25" x14ac:dyDescent="0.3">
      <c r="A3414" s="3">
        <v>203412</v>
      </c>
      <c r="B3414" s="3">
        <v>1402</v>
      </c>
      <c r="C3414" s="3" t="s">
        <v>22</v>
      </c>
      <c r="D3414" s="3" t="s">
        <v>33</v>
      </c>
      <c r="E3414" s="3" t="s">
        <v>34</v>
      </c>
      <c r="F3414" s="3" t="s">
        <v>54</v>
      </c>
      <c r="G3414" s="3" t="s">
        <v>26</v>
      </c>
      <c r="H3414" s="3" t="s">
        <v>41</v>
      </c>
      <c r="I3414" s="4">
        <v>41399</v>
      </c>
      <c r="J3414" s="3" t="s">
        <v>48</v>
      </c>
      <c r="K3414" s="3" t="s">
        <v>58</v>
      </c>
      <c r="L3414" s="5">
        <v>6614.6</v>
      </c>
      <c r="M3414" s="5">
        <v>6629.37</v>
      </c>
      <c r="N3414" s="6">
        <v>0.23</v>
      </c>
      <c r="O3414" s="5">
        <v>2358.62</v>
      </c>
      <c r="P3414" s="3">
        <v>22</v>
      </c>
      <c r="Q3414" s="5">
        <v>74.72</v>
      </c>
      <c r="R3414" s="7">
        <f t="shared" si="159"/>
        <v>41400</v>
      </c>
      <c r="S3414" s="3">
        <v>1</v>
      </c>
      <c r="T3414" s="6">
        <v>8.6999999999999994E-2</v>
      </c>
      <c r="U3414" s="3" t="s">
        <v>49</v>
      </c>
      <c r="V3414" s="3">
        <v>3.6</v>
      </c>
      <c r="W3414" s="3" t="s">
        <v>31</v>
      </c>
      <c r="X3414" s="8">
        <f t="shared" si="160"/>
        <v>35.657787318961084</v>
      </c>
      <c r="Y3414" s="9">
        <f t="shared" si="161"/>
        <v>4.5353274347884707</v>
      </c>
    </row>
    <row r="3415" spans="1:25" x14ac:dyDescent="0.3">
      <c r="A3415" s="3">
        <v>203413</v>
      </c>
      <c r="B3415" s="3">
        <v>4385</v>
      </c>
      <c r="C3415" s="3" t="s">
        <v>32</v>
      </c>
      <c r="D3415" s="3" t="s">
        <v>23</v>
      </c>
      <c r="E3415" s="3" t="s">
        <v>46</v>
      </c>
      <c r="F3415" s="3" t="s">
        <v>35</v>
      </c>
      <c r="G3415" s="3" t="s">
        <v>52</v>
      </c>
      <c r="H3415" s="3" t="s">
        <v>41</v>
      </c>
      <c r="I3415" s="4">
        <v>41400</v>
      </c>
      <c r="J3415" s="3" t="s">
        <v>48</v>
      </c>
      <c r="K3415" s="3" t="s">
        <v>55</v>
      </c>
      <c r="L3415" s="5">
        <v>5733.09</v>
      </c>
      <c r="M3415" s="5">
        <v>5326.82</v>
      </c>
      <c r="N3415" s="6">
        <v>0.27</v>
      </c>
      <c r="O3415" s="5">
        <v>1269.58</v>
      </c>
      <c r="P3415" s="3">
        <v>4</v>
      </c>
      <c r="Q3415" s="5">
        <v>218.44</v>
      </c>
      <c r="R3415" s="7">
        <f t="shared" si="159"/>
        <v>41405</v>
      </c>
      <c r="S3415" s="3">
        <v>5</v>
      </c>
      <c r="T3415" s="6">
        <v>0.13300000000000001</v>
      </c>
      <c r="U3415" s="3" t="s">
        <v>44</v>
      </c>
      <c r="V3415" s="3">
        <v>4.5</v>
      </c>
      <c r="W3415" s="3" t="s">
        <v>38</v>
      </c>
      <c r="X3415" s="8">
        <f t="shared" si="160"/>
        <v>22.144777074840967</v>
      </c>
      <c r="Y3415" s="9">
        <f t="shared" si="161"/>
        <v>26.906719205830122</v>
      </c>
    </row>
    <row r="3416" spans="1:25" x14ac:dyDescent="0.3">
      <c r="A3416" s="3">
        <v>203414</v>
      </c>
      <c r="B3416" s="3">
        <v>4787</v>
      </c>
      <c r="C3416" s="3" t="s">
        <v>22</v>
      </c>
      <c r="D3416" s="3" t="s">
        <v>23</v>
      </c>
      <c r="E3416" s="3" t="s">
        <v>46</v>
      </c>
      <c r="F3416" s="3" t="s">
        <v>59</v>
      </c>
      <c r="G3416" s="3" t="s">
        <v>36</v>
      </c>
      <c r="H3416" s="3" t="s">
        <v>53</v>
      </c>
      <c r="I3416" s="4">
        <v>41401</v>
      </c>
      <c r="J3416" s="3" t="s">
        <v>42</v>
      </c>
      <c r="K3416" s="3" t="s">
        <v>29</v>
      </c>
      <c r="L3416" s="5">
        <v>3460.56</v>
      </c>
      <c r="M3416" s="5">
        <v>3771.1</v>
      </c>
      <c r="N3416" s="6">
        <v>0.19</v>
      </c>
      <c r="O3416" s="5">
        <v>1143.19</v>
      </c>
      <c r="P3416" s="3">
        <v>28</v>
      </c>
      <c r="Q3416" s="5">
        <v>19.86</v>
      </c>
      <c r="R3416" s="7">
        <f t="shared" si="159"/>
        <v>41410</v>
      </c>
      <c r="S3416" s="3">
        <v>9</v>
      </c>
      <c r="T3416" s="6">
        <v>4.3999999999999997E-2</v>
      </c>
      <c r="U3416" s="3" t="s">
        <v>49</v>
      </c>
      <c r="V3416" s="3">
        <v>2.4</v>
      </c>
      <c r="W3416" s="3" t="s">
        <v>38</v>
      </c>
      <c r="X3416" s="8">
        <f t="shared" si="160"/>
        <v>33.034826733245488</v>
      </c>
      <c r="Y3416" s="9">
        <f t="shared" si="161"/>
        <v>3.2773309795929193</v>
      </c>
    </row>
    <row r="3417" spans="1:25" x14ac:dyDescent="0.3">
      <c r="A3417" s="3">
        <v>203415</v>
      </c>
      <c r="B3417" s="3">
        <v>2465</v>
      </c>
      <c r="C3417" s="3" t="s">
        <v>39</v>
      </c>
      <c r="D3417" s="3" t="s">
        <v>56</v>
      </c>
      <c r="E3417" s="3" t="s">
        <v>46</v>
      </c>
      <c r="F3417" s="3" t="s">
        <v>35</v>
      </c>
      <c r="G3417" s="3" t="s">
        <v>36</v>
      </c>
      <c r="H3417" s="3" t="s">
        <v>47</v>
      </c>
      <c r="I3417" s="4">
        <v>41402</v>
      </c>
      <c r="J3417" s="3" t="s">
        <v>42</v>
      </c>
      <c r="K3417" s="3" t="s">
        <v>58</v>
      </c>
      <c r="L3417" s="5">
        <v>5460.49</v>
      </c>
      <c r="M3417" s="5">
        <v>5800.15</v>
      </c>
      <c r="N3417" s="6">
        <v>0.02</v>
      </c>
      <c r="O3417" s="5">
        <v>2128.3200000000002</v>
      </c>
      <c r="P3417" s="3">
        <v>3</v>
      </c>
      <c r="Q3417" s="5">
        <v>156.44999999999999</v>
      </c>
      <c r="R3417" s="7">
        <f t="shared" si="159"/>
        <v>41414</v>
      </c>
      <c r="S3417" s="3">
        <v>12</v>
      </c>
      <c r="T3417" s="6">
        <v>2.7E-2</v>
      </c>
      <c r="U3417" s="3" t="s">
        <v>44</v>
      </c>
      <c r="V3417" s="3">
        <v>2.8</v>
      </c>
      <c r="W3417" s="3" t="s">
        <v>45</v>
      </c>
      <c r="X3417" s="8">
        <f t="shared" si="160"/>
        <v>38.976721869282798</v>
      </c>
      <c r="Y3417" s="9">
        <f t="shared" si="161"/>
        <v>31.381314851052704</v>
      </c>
    </row>
    <row r="3418" spans="1:25" x14ac:dyDescent="0.3">
      <c r="A3418" s="3">
        <v>203416</v>
      </c>
      <c r="B3418" s="3">
        <v>4407</v>
      </c>
      <c r="C3418" s="3" t="s">
        <v>50</v>
      </c>
      <c r="D3418" s="3" t="s">
        <v>23</v>
      </c>
      <c r="E3418" s="3" t="s">
        <v>46</v>
      </c>
      <c r="F3418" s="3" t="s">
        <v>54</v>
      </c>
      <c r="G3418" s="3" t="s">
        <v>52</v>
      </c>
      <c r="H3418" s="3" t="s">
        <v>27</v>
      </c>
      <c r="I3418" s="4">
        <v>41403</v>
      </c>
      <c r="J3418" s="3" t="s">
        <v>48</v>
      </c>
      <c r="K3418" s="3" t="s">
        <v>55</v>
      </c>
      <c r="L3418" s="5">
        <v>525.82000000000005</v>
      </c>
      <c r="M3418" s="5">
        <v>496.46</v>
      </c>
      <c r="N3418" s="6">
        <v>0.3</v>
      </c>
      <c r="O3418" s="5">
        <v>71.53</v>
      </c>
      <c r="P3418" s="3">
        <v>9</v>
      </c>
      <c r="Q3418" s="5">
        <v>273.57</v>
      </c>
      <c r="R3418" s="7">
        <f t="shared" si="159"/>
        <v>41406</v>
      </c>
      <c r="S3418" s="3">
        <v>3</v>
      </c>
      <c r="T3418" s="6">
        <v>0.187</v>
      </c>
      <c r="U3418" s="3" t="s">
        <v>37</v>
      </c>
      <c r="V3418" s="3">
        <v>1.6</v>
      </c>
      <c r="W3418" s="3" t="s">
        <v>38</v>
      </c>
      <c r="X3418" s="8">
        <f t="shared" si="160"/>
        <v>13.603514510669049</v>
      </c>
      <c r="Y3418" s="9">
        <f t="shared" si="161"/>
        <v>11.768207800113696</v>
      </c>
    </row>
    <row r="3419" spans="1:25" x14ac:dyDescent="0.3">
      <c r="A3419" s="3">
        <v>203417</v>
      </c>
      <c r="B3419" s="3">
        <v>3982</v>
      </c>
      <c r="C3419" s="3" t="s">
        <v>39</v>
      </c>
      <c r="D3419" s="3" t="s">
        <v>56</v>
      </c>
      <c r="E3419" s="3" t="s">
        <v>34</v>
      </c>
      <c r="F3419" s="3" t="s">
        <v>54</v>
      </c>
      <c r="G3419" s="3" t="s">
        <v>52</v>
      </c>
      <c r="H3419" s="3" t="s">
        <v>27</v>
      </c>
      <c r="I3419" s="4">
        <v>41404</v>
      </c>
      <c r="J3419" s="3" t="s">
        <v>28</v>
      </c>
      <c r="K3419" s="3" t="s">
        <v>43</v>
      </c>
      <c r="L3419" s="5">
        <v>3517.47</v>
      </c>
      <c r="M3419" s="5">
        <v>3371.1</v>
      </c>
      <c r="N3419" s="6">
        <v>0.37</v>
      </c>
      <c r="O3419" s="5">
        <v>1757.78</v>
      </c>
      <c r="P3419" s="3">
        <v>6</v>
      </c>
      <c r="Q3419" s="5">
        <v>54.58</v>
      </c>
      <c r="R3419" s="7">
        <f t="shared" si="159"/>
        <v>41405</v>
      </c>
      <c r="S3419" s="3">
        <v>1</v>
      </c>
      <c r="T3419" s="6">
        <v>9.6000000000000002E-2</v>
      </c>
      <c r="U3419" s="3" t="s">
        <v>49</v>
      </c>
      <c r="V3419" s="3">
        <v>4</v>
      </c>
      <c r="W3419" s="3" t="s">
        <v>45</v>
      </c>
      <c r="X3419" s="8">
        <f t="shared" si="160"/>
        <v>49.972849803978434</v>
      </c>
      <c r="Y3419" s="9">
        <f t="shared" si="161"/>
        <v>17.39031770045386</v>
      </c>
    </row>
    <row r="3420" spans="1:25" x14ac:dyDescent="0.3">
      <c r="A3420" s="3">
        <v>203418</v>
      </c>
      <c r="B3420" s="3">
        <v>3722</v>
      </c>
      <c r="C3420" s="3" t="s">
        <v>32</v>
      </c>
      <c r="D3420" s="3" t="s">
        <v>23</v>
      </c>
      <c r="E3420" s="3" t="s">
        <v>34</v>
      </c>
      <c r="F3420" s="3" t="s">
        <v>35</v>
      </c>
      <c r="G3420" s="3" t="s">
        <v>60</v>
      </c>
      <c r="H3420" s="3" t="s">
        <v>47</v>
      </c>
      <c r="I3420" s="4">
        <v>41405</v>
      </c>
      <c r="J3420" s="3" t="s">
        <v>42</v>
      </c>
      <c r="K3420" s="3" t="s">
        <v>43</v>
      </c>
      <c r="L3420" s="5">
        <v>3514.88</v>
      </c>
      <c r="M3420" s="5">
        <v>3304.03</v>
      </c>
      <c r="N3420" s="6">
        <v>0.04</v>
      </c>
      <c r="O3420" s="5">
        <v>1662.89</v>
      </c>
      <c r="P3420" s="3">
        <v>6</v>
      </c>
      <c r="Q3420" s="5">
        <v>210.76</v>
      </c>
      <c r="R3420" s="7">
        <f t="shared" si="159"/>
        <v>41418</v>
      </c>
      <c r="S3420" s="3">
        <v>13</v>
      </c>
      <c r="T3420" s="6">
        <v>7.5999999999999998E-2</v>
      </c>
      <c r="U3420" s="3" t="s">
        <v>30</v>
      </c>
      <c r="V3420" s="3">
        <v>2.2999999999999998</v>
      </c>
      <c r="W3420" s="3" t="s">
        <v>31</v>
      </c>
      <c r="X3420" s="8">
        <f t="shared" si="160"/>
        <v>47.310007738528768</v>
      </c>
      <c r="Y3420" s="9">
        <f t="shared" si="161"/>
        <v>17.730266775220969</v>
      </c>
    </row>
    <row r="3421" spans="1:25" x14ac:dyDescent="0.3">
      <c r="A3421" s="3">
        <v>203419</v>
      </c>
      <c r="B3421" s="3">
        <v>5495</v>
      </c>
      <c r="C3421" s="3" t="s">
        <v>22</v>
      </c>
      <c r="D3421" s="3" t="s">
        <v>23</v>
      </c>
      <c r="E3421" s="3" t="s">
        <v>24</v>
      </c>
      <c r="F3421" s="3" t="s">
        <v>25</v>
      </c>
      <c r="G3421" s="3" t="s">
        <v>60</v>
      </c>
      <c r="H3421" s="3" t="s">
        <v>57</v>
      </c>
      <c r="I3421" s="4">
        <v>41406</v>
      </c>
      <c r="J3421" s="3" t="s">
        <v>28</v>
      </c>
      <c r="K3421" s="3" t="s">
        <v>55</v>
      </c>
      <c r="L3421" s="5">
        <v>3394.12</v>
      </c>
      <c r="M3421" s="5">
        <v>3264.08</v>
      </c>
      <c r="N3421" s="6">
        <v>0.17</v>
      </c>
      <c r="O3421" s="5">
        <v>547.02</v>
      </c>
      <c r="P3421" s="3">
        <v>11</v>
      </c>
      <c r="Q3421" s="5">
        <v>128.69999999999999</v>
      </c>
      <c r="R3421" s="7">
        <f t="shared" si="159"/>
        <v>41418</v>
      </c>
      <c r="S3421" s="3">
        <v>12</v>
      </c>
      <c r="T3421" s="6">
        <v>0.14199999999999999</v>
      </c>
      <c r="U3421" s="3" t="s">
        <v>44</v>
      </c>
      <c r="V3421" s="3">
        <v>2.6</v>
      </c>
      <c r="W3421" s="3" t="s">
        <v>38</v>
      </c>
      <c r="X3421" s="8">
        <f t="shared" si="160"/>
        <v>16.116695932966422</v>
      </c>
      <c r="Y3421" s="9">
        <f t="shared" si="161"/>
        <v>9.4530882710094009</v>
      </c>
    </row>
    <row r="3422" spans="1:25" x14ac:dyDescent="0.3">
      <c r="A3422" s="3">
        <v>203420</v>
      </c>
      <c r="B3422" s="3">
        <v>3049</v>
      </c>
      <c r="C3422" s="3" t="s">
        <v>50</v>
      </c>
      <c r="D3422" s="3" t="s">
        <v>33</v>
      </c>
      <c r="E3422" s="3" t="s">
        <v>34</v>
      </c>
      <c r="F3422" s="3" t="s">
        <v>54</v>
      </c>
      <c r="G3422" s="3" t="s">
        <v>36</v>
      </c>
      <c r="H3422" s="3" t="s">
        <v>41</v>
      </c>
      <c r="I3422" s="4">
        <v>41407</v>
      </c>
      <c r="J3422" s="3" t="s">
        <v>28</v>
      </c>
      <c r="K3422" s="3" t="s">
        <v>55</v>
      </c>
      <c r="L3422" s="5">
        <v>984.77</v>
      </c>
      <c r="M3422" s="5">
        <v>931.18</v>
      </c>
      <c r="N3422" s="6">
        <v>0.27</v>
      </c>
      <c r="O3422" s="5">
        <v>229.23</v>
      </c>
      <c r="P3422" s="3">
        <v>18</v>
      </c>
      <c r="Q3422" s="5">
        <v>144.16</v>
      </c>
      <c r="R3422" s="7">
        <f t="shared" si="159"/>
        <v>41416</v>
      </c>
      <c r="S3422" s="3">
        <v>9</v>
      </c>
      <c r="T3422" s="6">
        <v>0.187</v>
      </c>
      <c r="U3422" s="3" t="s">
        <v>49</v>
      </c>
      <c r="V3422" s="3">
        <v>4.2</v>
      </c>
      <c r="W3422" s="3" t="s">
        <v>45</v>
      </c>
      <c r="X3422" s="8">
        <f t="shared" si="160"/>
        <v>23.277516577474945</v>
      </c>
      <c r="Y3422" s="9">
        <f t="shared" si="161"/>
        <v>5.8752813037698886</v>
      </c>
    </row>
    <row r="3423" spans="1:25" x14ac:dyDescent="0.3">
      <c r="A3423" s="3">
        <v>203421</v>
      </c>
      <c r="B3423" s="3">
        <v>5014</v>
      </c>
      <c r="C3423" s="3" t="s">
        <v>22</v>
      </c>
      <c r="D3423" s="3" t="s">
        <v>56</v>
      </c>
      <c r="E3423" s="3" t="s">
        <v>24</v>
      </c>
      <c r="F3423" s="3" t="s">
        <v>51</v>
      </c>
      <c r="G3423" s="3" t="s">
        <v>60</v>
      </c>
      <c r="H3423" s="3" t="s">
        <v>27</v>
      </c>
      <c r="I3423" s="4">
        <v>41408</v>
      </c>
      <c r="J3423" s="3" t="s">
        <v>42</v>
      </c>
      <c r="K3423" s="3" t="s">
        <v>55</v>
      </c>
      <c r="L3423" s="5">
        <v>3921.43</v>
      </c>
      <c r="M3423" s="5">
        <v>3731.51</v>
      </c>
      <c r="N3423" s="6">
        <v>0.23</v>
      </c>
      <c r="O3423" s="5">
        <v>833.67</v>
      </c>
      <c r="P3423" s="3">
        <v>1</v>
      </c>
      <c r="Q3423" s="5">
        <v>84.15</v>
      </c>
      <c r="R3423" s="7">
        <f t="shared" si="159"/>
        <v>41409</v>
      </c>
      <c r="S3423" s="3">
        <v>1</v>
      </c>
      <c r="T3423" s="6">
        <v>5.6000000000000001E-2</v>
      </c>
      <c r="U3423" s="3" t="s">
        <v>37</v>
      </c>
      <c r="V3423" s="3">
        <v>2.1</v>
      </c>
      <c r="W3423" s="3" t="s">
        <v>31</v>
      </c>
      <c r="X3423" s="8">
        <f t="shared" si="160"/>
        <v>21.259336517545897</v>
      </c>
      <c r="Y3423" s="9">
        <f t="shared" si="161"/>
        <v>105.08962859539434</v>
      </c>
    </row>
    <row r="3424" spans="1:25" x14ac:dyDescent="0.3">
      <c r="A3424" s="3">
        <v>203422</v>
      </c>
      <c r="B3424" s="3">
        <v>1104</v>
      </c>
      <c r="C3424" s="3" t="s">
        <v>22</v>
      </c>
      <c r="D3424" s="3" t="s">
        <v>33</v>
      </c>
      <c r="E3424" s="3" t="s">
        <v>24</v>
      </c>
      <c r="F3424" s="3" t="s">
        <v>59</v>
      </c>
      <c r="G3424" s="3" t="s">
        <v>60</v>
      </c>
      <c r="H3424" s="3" t="s">
        <v>47</v>
      </c>
      <c r="I3424" s="4">
        <v>41409</v>
      </c>
      <c r="J3424" s="3" t="s">
        <v>42</v>
      </c>
      <c r="K3424" s="3" t="s">
        <v>43</v>
      </c>
      <c r="L3424" s="5">
        <v>6105.55</v>
      </c>
      <c r="M3424" s="5">
        <v>6125.81</v>
      </c>
      <c r="N3424" s="6">
        <v>0.01</v>
      </c>
      <c r="O3424" s="5">
        <v>664.47</v>
      </c>
      <c r="P3424" s="3">
        <v>10</v>
      </c>
      <c r="Q3424" s="5">
        <v>107.6</v>
      </c>
      <c r="R3424" s="7">
        <f t="shared" si="159"/>
        <v>41419</v>
      </c>
      <c r="S3424" s="3">
        <v>10</v>
      </c>
      <c r="T3424" s="6">
        <v>0.14499999999999999</v>
      </c>
      <c r="U3424" s="3" t="s">
        <v>37</v>
      </c>
      <c r="V3424" s="3">
        <v>4.5999999999999996</v>
      </c>
      <c r="W3424" s="3" t="s">
        <v>31</v>
      </c>
      <c r="X3424" s="8">
        <f t="shared" si="160"/>
        <v>10.883049029161992</v>
      </c>
      <c r="Y3424" s="9">
        <f t="shared" si="161"/>
        <v>9.966926822738543</v>
      </c>
    </row>
    <row r="3425" spans="1:25" x14ac:dyDescent="0.3">
      <c r="A3425" s="3">
        <v>203423</v>
      </c>
      <c r="B3425" s="3">
        <v>1088</v>
      </c>
      <c r="C3425" s="3" t="s">
        <v>39</v>
      </c>
      <c r="D3425" s="3" t="s">
        <v>56</v>
      </c>
      <c r="E3425" s="3" t="s">
        <v>46</v>
      </c>
      <c r="F3425" s="3" t="s">
        <v>59</v>
      </c>
      <c r="G3425" s="3" t="s">
        <v>61</v>
      </c>
      <c r="H3425" s="3" t="s">
        <v>57</v>
      </c>
      <c r="I3425" s="4">
        <v>41410</v>
      </c>
      <c r="J3425" s="3" t="s">
        <v>28</v>
      </c>
      <c r="K3425" s="3" t="s">
        <v>58</v>
      </c>
      <c r="L3425" s="5">
        <v>2618.14</v>
      </c>
      <c r="M3425" s="5">
        <v>2533.0700000000002</v>
      </c>
      <c r="N3425" s="6">
        <v>0.09</v>
      </c>
      <c r="O3425" s="5">
        <v>787.51</v>
      </c>
      <c r="P3425" s="3">
        <v>28</v>
      </c>
      <c r="Q3425" s="5">
        <v>197.65</v>
      </c>
      <c r="R3425" s="7">
        <f t="shared" si="159"/>
        <v>41416</v>
      </c>
      <c r="S3425" s="3">
        <v>6</v>
      </c>
      <c r="T3425" s="6">
        <v>7.0000000000000007E-2</v>
      </c>
      <c r="U3425" s="3" t="s">
        <v>37</v>
      </c>
      <c r="V3425" s="3">
        <v>4.3</v>
      </c>
      <c r="W3425" s="3" t="s">
        <v>31</v>
      </c>
      <c r="X3425" s="8">
        <f t="shared" si="160"/>
        <v>30.078987372714984</v>
      </c>
      <c r="Y3425" s="9">
        <f t="shared" si="161"/>
        <v>3.6913705503598395</v>
      </c>
    </row>
    <row r="3426" spans="1:25" x14ac:dyDescent="0.3">
      <c r="A3426" s="3">
        <v>203424</v>
      </c>
      <c r="B3426" s="3">
        <v>5335</v>
      </c>
      <c r="C3426" s="3" t="s">
        <v>32</v>
      </c>
      <c r="D3426" s="3" t="s">
        <v>56</v>
      </c>
      <c r="E3426" s="3" t="s">
        <v>24</v>
      </c>
      <c r="F3426" s="3" t="s">
        <v>51</v>
      </c>
      <c r="G3426" s="3" t="s">
        <v>26</v>
      </c>
      <c r="H3426" s="3" t="s">
        <v>27</v>
      </c>
      <c r="I3426" s="4">
        <v>41411</v>
      </c>
      <c r="J3426" s="3" t="s">
        <v>42</v>
      </c>
      <c r="K3426" s="3" t="s">
        <v>43</v>
      </c>
      <c r="L3426" s="5">
        <v>6557.76</v>
      </c>
      <c r="M3426" s="5">
        <v>6544.43</v>
      </c>
      <c r="N3426" s="6">
        <v>0.27</v>
      </c>
      <c r="O3426" s="5">
        <v>1070.82</v>
      </c>
      <c r="P3426" s="3">
        <v>3</v>
      </c>
      <c r="Q3426" s="5">
        <v>96.93</v>
      </c>
      <c r="R3426" s="7">
        <f t="shared" si="159"/>
        <v>41425</v>
      </c>
      <c r="S3426" s="3">
        <v>14</v>
      </c>
      <c r="T3426" s="6">
        <v>0.10299999999999999</v>
      </c>
      <c r="U3426" s="3" t="s">
        <v>49</v>
      </c>
      <c r="V3426" s="3">
        <v>1</v>
      </c>
      <c r="W3426" s="3" t="s">
        <v>38</v>
      </c>
      <c r="X3426" s="8">
        <f t="shared" si="160"/>
        <v>16.329051383399207</v>
      </c>
      <c r="Y3426" s="9">
        <f t="shared" si="161"/>
        <v>33.401228220028329</v>
      </c>
    </row>
    <row r="3427" spans="1:25" x14ac:dyDescent="0.3">
      <c r="A3427" s="3">
        <v>203425</v>
      </c>
      <c r="B3427" s="3">
        <v>7716</v>
      </c>
      <c r="C3427" s="3" t="s">
        <v>32</v>
      </c>
      <c r="D3427" s="3" t="s">
        <v>33</v>
      </c>
      <c r="E3427" s="3" t="s">
        <v>46</v>
      </c>
      <c r="F3427" s="3" t="s">
        <v>54</v>
      </c>
      <c r="G3427" s="3" t="s">
        <v>61</v>
      </c>
      <c r="H3427" s="3" t="s">
        <v>47</v>
      </c>
      <c r="I3427" s="4">
        <v>41412</v>
      </c>
      <c r="J3427" s="3" t="s">
        <v>42</v>
      </c>
      <c r="K3427" s="3" t="s">
        <v>58</v>
      </c>
      <c r="L3427" s="5">
        <v>4704.49</v>
      </c>
      <c r="M3427" s="5">
        <v>4262.8999999999996</v>
      </c>
      <c r="N3427" s="6">
        <v>0.21</v>
      </c>
      <c r="O3427" s="5">
        <v>727.78</v>
      </c>
      <c r="P3427" s="3">
        <v>25</v>
      </c>
      <c r="Q3427" s="5">
        <v>75.790000000000006</v>
      </c>
      <c r="R3427" s="7">
        <f t="shared" si="159"/>
        <v>41419</v>
      </c>
      <c r="S3427" s="3">
        <v>7</v>
      </c>
      <c r="T3427" s="6">
        <v>9.4E-2</v>
      </c>
      <c r="U3427" s="3" t="s">
        <v>37</v>
      </c>
      <c r="V3427" s="3">
        <v>3.3</v>
      </c>
      <c r="W3427" s="3" t="s">
        <v>45</v>
      </c>
      <c r="X3427" s="8">
        <f t="shared" si="160"/>
        <v>15.46990215730079</v>
      </c>
      <c r="Y3427" s="9">
        <f t="shared" si="161"/>
        <v>4.4143564240305899</v>
      </c>
    </row>
    <row r="3428" spans="1:25" x14ac:dyDescent="0.3">
      <c r="A3428" s="3">
        <v>203426</v>
      </c>
      <c r="B3428" s="3">
        <v>4807</v>
      </c>
      <c r="C3428" s="3" t="s">
        <v>32</v>
      </c>
      <c r="D3428" s="3" t="s">
        <v>56</v>
      </c>
      <c r="E3428" s="3" t="s">
        <v>46</v>
      </c>
      <c r="F3428" s="3" t="s">
        <v>51</v>
      </c>
      <c r="G3428" s="3" t="s">
        <v>52</v>
      </c>
      <c r="H3428" s="3" t="s">
        <v>53</v>
      </c>
      <c r="I3428" s="4">
        <v>41413</v>
      </c>
      <c r="J3428" s="3" t="s">
        <v>48</v>
      </c>
      <c r="K3428" s="3" t="s">
        <v>58</v>
      </c>
      <c r="L3428" s="5">
        <v>5806.8</v>
      </c>
      <c r="M3428" s="5">
        <v>6087.25</v>
      </c>
      <c r="N3428" s="6">
        <v>0.23</v>
      </c>
      <c r="O3428" s="5">
        <v>1070.1199999999999</v>
      </c>
      <c r="P3428" s="3">
        <v>22</v>
      </c>
      <c r="Q3428" s="5">
        <v>42.61</v>
      </c>
      <c r="R3428" s="7">
        <f t="shared" si="159"/>
        <v>41424</v>
      </c>
      <c r="S3428" s="3">
        <v>11</v>
      </c>
      <c r="T3428" s="6">
        <v>0.104</v>
      </c>
      <c r="U3428" s="3" t="s">
        <v>30</v>
      </c>
      <c r="V3428" s="3">
        <v>4.4000000000000004</v>
      </c>
      <c r="W3428" s="3" t="s">
        <v>38</v>
      </c>
      <c r="X3428" s="8">
        <f t="shared" si="160"/>
        <v>18.428738720121235</v>
      </c>
      <c r="Y3428" s="9">
        <f t="shared" si="161"/>
        <v>4.3360376942864933</v>
      </c>
    </row>
    <row r="3429" spans="1:25" x14ac:dyDescent="0.3">
      <c r="A3429" s="3">
        <v>203427</v>
      </c>
      <c r="B3429" s="3">
        <v>4524</v>
      </c>
      <c r="C3429" s="3" t="s">
        <v>32</v>
      </c>
      <c r="D3429" s="3" t="s">
        <v>23</v>
      </c>
      <c r="E3429" s="3" t="s">
        <v>46</v>
      </c>
      <c r="F3429" s="3" t="s">
        <v>54</v>
      </c>
      <c r="G3429" s="3" t="s">
        <v>61</v>
      </c>
      <c r="H3429" s="3" t="s">
        <v>53</v>
      </c>
      <c r="I3429" s="4">
        <v>41414</v>
      </c>
      <c r="J3429" s="3" t="s">
        <v>28</v>
      </c>
      <c r="K3429" s="3" t="s">
        <v>55</v>
      </c>
      <c r="L3429" s="5">
        <v>7186.71</v>
      </c>
      <c r="M3429" s="5">
        <v>7802.29</v>
      </c>
      <c r="N3429" s="6">
        <v>0.04</v>
      </c>
      <c r="O3429" s="5">
        <v>2902.21</v>
      </c>
      <c r="P3429" s="3">
        <v>20</v>
      </c>
      <c r="Q3429" s="5">
        <v>290.22000000000003</v>
      </c>
      <c r="R3429" s="7">
        <f t="shared" si="159"/>
        <v>41415</v>
      </c>
      <c r="S3429" s="3">
        <v>1</v>
      </c>
      <c r="T3429" s="6">
        <v>9.5000000000000001E-2</v>
      </c>
      <c r="U3429" s="3" t="s">
        <v>30</v>
      </c>
      <c r="V3429" s="3">
        <v>2.1</v>
      </c>
      <c r="W3429" s="3" t="s">
        <v>45</v>
      </c>
      <c r="X3429" s="8">
        <f t="shared" si="160"/>
        <v>40.38301253285578</v>
      </c>
      <c r="Y3429" s="9">
        <f t="shared" si="161"/>
        <v>4.6055132531602903</v>
      </c>
    </row>
    <row r="3430" spans="1:25" x14ac:dyDescent="0.3">
      <c r="A3430" s="3">
        <v>203428</v>
      </c>
      <c r="B3430" s="3">
        <v>3430</v>
      </c>
      <c r="C3430" s="3" t="s">
        <v>32</v>
      </c>
      <c r="D3430" s="3" t="s">
        <v>56</v>
      </c>
      <c r="E3430" s="3" t="s">
        <v>24</v>
      </c>
      <c r="F3430" s="3" t="s">
        <v>35</v>
      </c>
      <c r="G3430" s="3" t="s">
        <v>61</v>
      </c>
      <c r="H3430" s="3" t="s">
        <v>41</v>
      </c>
      <c r="I3430" s="4">
        <v>41415</v>
      </c>
      <c r="J3430" s="3" t="s">
        <v>48</v>
      </c>
      <c r="K3430" s="3" t="s">
        <v>29</v>
      </c>
      <c r="L3430" s="5">
        <v>3883.78</v>
      </c>
      <c r="M3430" s="5">
        <v>4269.3999999999996</v>
      </c>
      <c r="N3430" s="6">
        <v>0.34</v>
      </c>
      <c r="O3430" s="5">
        <v>589.07000000000005</v>
      </c>
      <c r="P3430" s="3">
        <v>27</v>
      </c>
      <c r="Q3430" s="5">
        <v>277.44</v>
      </c>
      <c r="R3430" s="7">
        <f t="shared" si="159"/>
        <v>41416</v>
      </c>
      <c r="S3430" s="3">
        <v>1</v>
      </c>
      <c r="T3430" s="6">
        <v>0.14899999999999999</v>
      </c>
      <c r="U3430" s="3" t="s">
        <v>37</v>
      </c>
      <c r="V3430" s="3">
        <v>2.5</v>
      </c>
      <c r="W3430" s="3" t="s">
        <v>38</v>
      </c>
      <c r="X3430" s="8">
        <f t="shared" si="160"/>
        <v>15.167439968278327</v>
      </c>
      <c r="Y3430" s="9">
        <f t="shared" si="161"/>
        <v>3.3691784256266391</v>
      </c>
    </row>
    <row r="3431" spans="1:25" x14ac:dyDescent="0.3">
      <c r="A3431" s="3">
        <v>203429</v>
      </c>
      <c r="B3431" s="3">
        <v>1125</v>
      </c>
      <c r="C3431" s="3" t="s">
        <v>50</v>
      </c>
      <c r="D3431" s="3" t="s">
        <v>33</v>
      </c>
      <c r="E3431" s="3" t="s">
        <v>46</v>
      </c>
      <c r="F3431" s="3" t="s">
        <v>59</v>
      </c>
      <c r="G3431" s="3" t="s">
        <v>36</v>
      </c>
      <c r="H3431" s="3" t="s">
        <v>47</v>
      </c>
      <c r="I3431" s="4">
        <v>41416</v>
      </c>
      <c r="J3431" s="3" t="s">
        <v>28</v>
      </c>
      <c r="K3431" s="3" t="s">
        <v>55</v>
      </c>
      <c r="L3431" s="5">
        <v>6767.14</v>
      </c>
      <c r="M3431" s="5">
        <v>6361.91</v>
      </c>
      <c r="N3431" s="6">
        <v>0.18</v>
      </c>
      <c r="O3431" s="5">
        <v>2377.89</v>
      </c>
      <c r="P3431" s="3">
        <v>20</v>
      </c>
      <c r="Q3431" s="5">
        <v>67.61</v>
      </c>
      <c r="R3431" s="7">
        <f t="shared" si="159"/>
        <v>41421</v>
      </c>
      <c r="S3431" s="3">
        <v>5</v>
      </c>
      <c r="T3431" s="6">
        <v>0.125</v>
      </c>
      <c r="U3431" s="3" t="s">
        <v>37</v>
      </c>
      <c r="V3431" s="3">
        <v>3.4</v>
      </c>
      <c r="W3431" s="3" t="s">
        <v>38</v>
      </c>
      <c r="X3431" s="8">
        <f t="shared" si="160"/>
        <v>35.138773543919584</v>
      </c>
      <c r="Y3431" s="9">
        <f t="shared" si="161"/>
        <v>5.3184813994539377</v>
      </c>
    </row>
    <row r="3432" spans="1:25" x14ac:dyDescent="0.3">
      <c r="A3432" s="3">
        <v>203430</v>
      </c>
      <c r="B3432" s="3">
        <v>5069</v>
      </c>
      <c r="C3432" s="3" t="s">
        <v>32</v>
      </c>
      <c r="D3432" s="3" t="s">
        <v>23</v>
      </c>
      <c r="E3432" s="3" t="s">
        <v>46</v>
      </c>
      <c r="F3432" s="3" t="s">
        <v>51</v>
      </c>
      <c r="G3432" s="3" t="s">
        <v>52</v>
      </c>
      <c r="H3432" s="3" t="s">
        <v>27</v>
      </c>
      <c r="I3432" s="4">
        <v>41417</v>
      </c>
      <c r="J3432" s="3" t="s">
        <v>48</v>
      </c>
      <c r="K3432" s="3" t="s">
        <v>43</v>
      </c>
      <c r="L3432" s="5">
        <v>1165.99</v>
      </c>
      <c r="M3432" s="5">
        <v>1138.94</v>
      </c>
      <c r="N3432" s="6">
        <v>0.03</v>
      </c>
      <c r="O3432" s="5">
        <v>252.22</v>
      </c>
      <c r="P3432" s="3">
        <v>14</v>
      </c>
      <c r="Q3432" s="5">
        <v>69.39</v>
      </c>
      <c r="R3432" s="7">
        <f t="shared" si="159"/>
        <v>41419</v>
      </c>
      <c r="S3432" s="3">
        <v>2</v>
      </c>
      <c r="T3432" s="6">
        <v>2.9000000000000001E-2</v>
      </c>
      <c r="U3432" s="3" t="s">
        <v>44</v>
      </c>
      <c r="V3432" s="3">
        <v>2.7</v>
      </c>
      <c r="W3432" s="3" t="s">
        <v>31</v>
      </c>
      <c r="X3432" s="8">
        <f t="shared" si="160"/>
        <v>21.631403356804089</v>
      </c>
      <c r="Y3432" s="9">
        <f t="shared" si="161"/>
        <v>7.3125010975117215</v>
      </c>
    </row>
    <row r="3433" spans="1:25" x14ac:dyDescent="0.3">
      <c r="A3433" s="3">
        <v>203431</v>
      </c>
      <c r="B3433" s="3">
        <v>7374</v>
      </c>
      <c r="C3433" s="3" t="s">
        <v>22</v>
      </c>
      <c r="D3433" s="3" t="s">
        <v>33</v>
      </c>
      <c r="E3433" s="3" t="s">
        <v>46</v>
      </c>
      <c r="F3433" s="3" t="s">
        <v>35</v>
      </c>
      <c r="G3433" s="3" t="s">
        <v>61</v>
      </c>
      <c r="H3433" s="3" t="s">
        <v>41</v>
      </c>
      <c r="I3433" s="4">
        <v>41418</v>
      </c>
      <c r="J3433" s="3" t="s">
        <v>48</v>
      </c>
      <c r="K3433" s="3" t="s">
        <v>29</v>
      </c>
      <c r="L3433" s="5">
        <v>6238.36</v>
      </c>
      <c r="M3433" s="5">
        <v>6829.33</v>
      </c>
      <c r="N3433" s="6">
        <v>0.05</v>
      </c>
      <c r="O3433" s="5">
        <v>794.53</v>
      </c>
      <c r="P3433" s="3">
        <v>6</v>
      </c>
      <c r="Q3433" s="5">
        <v>211.9</v>
      </c>
      <c r="R3433" s="7">
        <f t="shared" si="159"/>
        <v>41426</v>
      </c>
      <c r="S3433" s="3">
        <v>8</v>
      </c>
      <c r="T3433" s="6">
        <v>0.154</v>
      </c>
      <c r="U3433" s="3" t="s">
        <v>44</v>
      </c>
      <c r="V3433" s="3">
        <v>3</v>
      </c>
      <c r="W3433" s="3" t="s">
        <v>45</v>
      </c>
      <c r="X3433" s="8">
        <f t="shared" si="160"/>
        <v>12.736199898691321</v>
      </c>
      <c r="Y3433" s="9">
        <f t="shared" si="161"/>
        <v>15.224431484005995</v>
      </c>
    </row>
    <row r="3434" spans="1:25" x14ac:dyDescent="0.3">
      <c r="A3434" s="3">
        <v>203432</v>
      </c>
      <c r="B3434" s="3">
        <v>2048</v>
      </c>
      <c r="C3434" s="3" t="s">
        <v>50</v>
      </c>
      <c r="D3434" s="3" t="s">
        <v>23</v>
      </c>
      <c r="E3434" s="3" t="s">
        <v>34</v>
      </c>
      <c r="F3434" s="3" t="s">
        <v>54</v>
      </c>
      <c r="G3434" s="3" t="s">
        <v>60</v>
      </c>
      <c r="H3434" s="3" t="s">
        <v>53</v>
      </c>
      <c r="I3434" s="4">
        <v>41419</v>
      </c>
      <c r="J3434" s="3" t="s">
        <v>48</v>
      </c>
      <c r="K3434" s="3" t="s">
        <v>43</v>
      </c>
      <c r="L3434" s="5">
        <v>6677.83</v>
      </c>
      <c r="M3434" s="5">
        <v>6293.35</v>
      </c>
      <c r="N3434" s="6">
        <v>0.12</v>
      </c>
      <c r="O3434" s="5">
        <v>3280.01</v>
      </c>
      <c r="P3434" s="3">
        <v>9</v>
      </c>
      <c r="Q3434" s="5">
        <v>89.59</v>
      </c>
      <c r="R3434" s="7">
        <f t="shared" si="159"/>
        <v>41429</v>
      </c>
      <c r="S3434" s="3">
        <v>10</v>
      </c>
      <c r="T3434" s="6">
        <v>2.9000000000000001E-2</v>
      </c>
      <c r="U3434" s="3" t="s">
        <v>44</v>
      </c>
      <c r="V3434" s="3">
        <v>3.9</v>
      </c>
      <c r="W3434" s="3" t="s">
        <v>45</v>
      </c>
      <c r="X3434" s="8">
        <f t="shared" si="160"/>
        <v>49.117902072978801</v>
      </c>
      <c r="Y3434" s="9">
        <f t="shared" si="161"/>
        <v>11.789922872732504</v>
      </c>
    </row>
    <row r="3435" spans="1:25" x14ac:dyDescent="0.3">
      <c r="A3435" s="3">
        <v>203433</v>
      </c>
      <c r="B3435" s="3">
        <v>5222</v>
      </c>
      <c r="C3435" s="3" t="s">
        <v>50</v>
      </c>
      <c r="D3435" s="3" t="s">
        <v>56</v>
      </c>
      <c r="E3435" s="3" t="s">
        <v>46</v>
      </c>
      <c r="F3435" s="3" t="s">
        <v>35</v>
      </c>
      <c r="G3435" s="3" t="s">
        <v>52</v>
      </c>
      <c r="H3435" s="3" t="s">
        <v>57</v>
      </c>
      <c r="I3435" s="4">
        <v>41420</v>
      </c>
      <c r="J3435" s="3" t="s">
        <v>48</v>
      </c>
      <c r="K3435" s="3" t="s">
        <v>55</v>
      </c>
      <c r="L3435" s="5">
        <v>7232.03</v>
      </c>
      <c r="M3435" s="5">
        <v>7289.11</v>
      </c>
      <c r="N3435" s="6">
        <v>0.31</v>
      </c>
      <c r="O3435" s="5">
        <v>2596.9899999999998</v>
      </c>
      <c r="P3435" s="3">
        <v>1</v>
      </c>
      <c r="Q3435" s="5">
        <v>138</v>
      </c>
      <c r="R3435" s="7">
        <f t="shared" si="159"/>
        <v>41434</v>
      </c>
      <c r="S3435" s="3">
        <v>14</v>
      </c>
      <c r="T3435" s="6">
        <v>3.2000000000000001E-2</v>
      </c>
      <c r="U3435" s="3" t="s">
        <v>37</v>
      </c>
      <c r="V3435" s="3">
        <v>4.0999999999999996</v>
      </c>
      <c r="W3435" s="3" t="s">
        <v>45</v>
      </c>
      <c r="X3435" s="8">
        <f t="shared" si="160"/>
        <v>35.909557897298541</v>
      </c>
      <c r="Y3435" s="9">
        <f t="shared" si="161"/>
        <v>99.216913999102772</v>
      </c>
    </row>
    <row r="3436" spans="1:25" x14ac:dyDescent="0.3">
      <c r="A3436" s="3">
        <v>203434</v>
      </c>
      <c r="B3436" s="3">
        <v>4120</v>
      </c>
      <c r="C3436" s="3" t="s">
        <v>22</v>
      </c>
      <c r="D3436" s="3" t="s">
        <v>56</v>
      </c>
      <c r="E3436" s="3" t="s">
        <v>34</v>
      </c>
      <c r="F3436" s="3" t="s">
        <v>59</v>
      </c>
      <c r="G3436" s="3" t="s">
        <v>40</v>
      </c>
      <c r="H3436" s="3" t="s">
        <v>57</v>
      </c>
      <c r="I3436" s="4">
        <v>41421</v>
      </c>
      <c r="J3436" s="3" t="s">
        <v>42</v>
      </c>
      <c r="K3436" s="3" t="s">
        <v>29</v>
      </c>
      <c r="L3436" s="5">
        <v>694.06</v>
      </c>
      <c r="M3436" s="5">
        <v>735.6</v>
      </c>
      <c r="N3436" s="6">
        <v>0.34</v>
      </c>
      <c r="O3436" s="5">
        <v>125.93</v>
      </c>
      <c r="P3436" s="3">
        <v>20</v>
      </c>
      <c r="Q3436" s="5">
        <v>272.33</v>
      </c>
      <c r="R3436" s="7">
        <f t="shared" si="159"/>
        <v>41431</v>
      </c>
      <c r="S3436" s="3">
        <v>10</v>
      </c>
      <c r="T3436" s="6">
        <v>7.9000000000000001E-2</v>
      </c>
      <c r="U3436" s="3" t="s">
        <v>49</v>
      </c>
      <c r="V3436" s="3">
        <v>2.8</v>
      </c>
      <c r="W3436" s="3" t="s">
        <v>45</v>
      </c>
      <c r="X3436" s="8">
        <f t="shared" si="160"/>
        <v>18.143964498746509</v>
      </c>
      <c r="Y3436" s="9">
        <f t="shared" si="161"/>
        <v>4.7176454594888524</v>
      </c>
    </row>
    <row r="3437" spans="1:25" x14ac:dyDescent="0.3">
      <c r="A3437" s="3">
        <v>203435</v>
      </c>
      <c r="B3437" s="3">
        <v>6035</v>
      </c>
      <c r="C3437" s="3" t="s">
        <v>22</v>
      </c>
      <c r="D3437" s="3" t="s">
        <v>56</v>
      </c>
      <c r="E3437" s="3" t="s">
        <v>46</v>
      </c>
      <c r="F3437" s="3" t="s">
        <v>59</v>
      </c>
      <c r="G3437" s="3" t="s">
        <v>61</v>
      </c>
      <c r="H3437" s="3" t="s">
        <v>57</v>
      </c>
      <c r="I3437" s="4">
        <v>41422</v>
      </c>
      <c r="J3437" s="3" t="s">
        <v>28</v>
      </c>
      <c r="K3437" s="3" t="s">
        <v>29</v>
      </c>
      <c r="L3437" s="5">
        <v>979.9</v>
      </c>
      <c r="M3437" s="5">
        <v>887.49</v>
      </c>
      <c r="N3437" s="6">
        <v>0.08</v>
      </c>
      <c r="O3437" s="5">
        <v>296.39</v>
      </c>
      <c r="P3437" s="3">
        <v>18</v>
      </c>
      <c r="Q3437" s="5">
        <v>233.13</v>
      </c>
      <c r="R3437" s="7">
        <f t="shared" si="159"/>
        <v>41429</v>
      </c>
      <c r="S3437" s="3">
        <v>7</v>
      </c>
      <c r="T3437" s="6">
        <v>0.14799999999999999</v>
      </c>
      <c r="U3437" s="3" t="s">
        <v>37</v>
      </c>
      <c r="V3437" s="3">
        <v>2.9</v>
      </c>
      <c r="W3437" s="3" t="s">
        <v>38</v>
      </c>
      <c r="X3437" s="8">
        <f t="shared" si="160"/>
        <v>30.246963975915907</v>
      </c>
      <c r="Y3437" s="9">
        <f t="shared" si="161"/>
        <v>6.1340284272373644</v>
      </c>
    </row>
    <row r="3438" spans="1:25" x14ac:dyDescent="0.3">
      <c r="A3438" s="3">
        <v>203436</v>
      </c>
      <c r="B3438" s="3">
        <v>2111</v>
      </c>
      <c r="C3438" s="3" t="s">
        <v>22</v>
      </c>
      <c r="D3438" s="3" t="s">
        <v>56</v>
      </c>
      <c r="E3438" s="3" t="s">
        <v>46</v>
      </c>
      <c r="F3438" s="3" t="s">
        <v>25</v>
      </c>
      <c r="G3438" s="3" t="s">
        <v>61</v>
      </c>
      <c r="H3438" s="3" t="s">
        <v>27</v>
      </c>
      <c r="I3438" s="4">
        <v>41423</v>
      </c>
      <c r="J3438" s="3" t="s">
        <v>28</v>
      </c>
      <c r="K3438" s="3" t="s">
        <v>58</v>
      </c>
      <c r="L3438" s="5">
        <v>229.85</v>
      </c>
      <c r="M3438" s="5">
        <v>211.7</v>
      </c>
      <c r="N3438" s="6">
        <v>0.38</v>
      </c>
      <c r="O3438" s="5">
        <v>58.71</v>
      </c>
      <c r="P3438" s="3">
        <v>21</v>
      </c>
      <c r="Q3438" s="5">
        <v>143.22</v>
      </c>
      <c r="R3438" s="7">
        <f t="shared" si="159"/>
        <v>41429</v>
      </c>
      <c r="S3438" s="3">
        <v>6</v>
      </c>
      <c r="T3438" s="6">
        <v>9.7000000000000003E-2</v>
      </c>
      <c r="U3438" s="3" t="s">
        <v>49</v>
      </c>
      <c r="V3438" s="3">
        <v>4.5999999999999996</v>
      </c>
      <c r="W3438" s="3" t="s">
        <v>45</v>
      </c>
      <c r="X3438" s="8">
        <f t="shared" si="160"/>
        <v>25.542745268653473</v>
      </c>
      <c r="Y3438" s="9">
        <f t="shared" si="161"/>
        <v>5.1701644285489357</v>
      </c>
    </row>
    <row r="3439" spans="1:25" x14ac:dyDescent="0.3">
      <c r="A3439" s="3">
        <v>203437</v>
      </c>
      <c r="B3439" s="3">
        <v>7497</v>
      </c>
      <c r="C3439" s="3" t="s">
        <v>22</v>
      </c>
      <c r="D3439" s="3" t="s">
        <v>33</v>
      </c>
      <c r="E3439" s="3" t="s">
        <v>34</v>
      </c>
      <c r="F3439" s="3" t="s">
        <v>25</v>
      </c>
      <c r="G3439" s="3" t="s">
        <v>61</v>
      </c>
      <c r="H3439" s="3" t="s">
        <v>27</v>
      </c>
      <c r="I3439" s="4">
        <v>41424</v>
      </c>
      <c r="J3439" s="3" t="s">
        <v>42</v>
      </c>
      <c r="K3439" s="3" t="s">
        <v>29</v>
      </c>
      <c r="L3439" s="5">
        <v>4071.09</v>
      </c>
      <c r="M3439" s="5">
        <v>3824.02</v>
      </c>
      <c r="N3439" s="6">
        <v>0.28999999999999998</v>
      </c>
      <c r="O3439" s="5">
        <v>692.67</v>
      </c>
      <c r="P3439" s="3">
        <v>20</v>
      </c>
      <c r="Q3439" s="5">
        <v>268.58999999999997</v>
      </c>
      <c r="R3439" s="7">
        <f t="shared" si="159"/>
        <v>41438</v>
      </c>
      <c r="S3439" s="3">
        <v>14</v>
      </c>
      <c r="T3439" s="6">
        <v>0.192</v>
      </c>
      <c r="U3439" s="3" t="s">
        <v>37</v>
      </c>
      <c r="V3439" s="3">
        <v>4.4000000000000004</v>
      </c>
      <c r="W3439" s="3" t="s">
        <v>31</v>
      </c>
      <c r="X3439" s="8">
        <f t="shared" si="160"/>
        <v>17.014362246965796</v>
      </c>
      <c r="Y3439" s="9">
        <f t="shared" si="161"/>
        <v>5.3230500886501639</v>
      </c>
    </row>
    <row r="3440" spans="1:25" x14ac:dyDescent="0.3">
      <c r="A3440" s="3">
        <v>203438</v>
      </c>
      <c r="B3440" s="3">
        <v>7333</v>
      </c>
      <c r="C3440" s="3" t="s">
        <v>50</v>
      </c>
      <c r="D3440" s="3" t="s">
        <v>23</v>
      </c>
      <c r="E3440" s="3" t="s">
        <v>24</v>
      </c>
      <c r="F3440" s="3" t="s">
        <v>51</v>
      </c>
      <c r="G3440" s="3" t="s">
        <v>52</v>
      </c>
      <c r="H3440" s="3" t="s">
        <v>53</v>
      </c>
      <c r="I3440" s="4">
        <v>41425</v>
      </c>
      <c r="J3440" s="3" t="s">
        <v>28</v>
      </c>
      <c r="K3440" s="3" t="s">
        <v>43</v>
      </c>
      <c r="L3440" s="5">
        <v>1583.26</v>
      </c>
      <c r="M3440" s="5">
        <v>1569.19</v>
      </c>
      <c r="N3440" s="6">
        <v>0.2</v>
      </c>
      <c r="O3440" s="5">
        <v>767.05</v>
      </c>
      <c r="P3440" s="3">
        <v>23</v>
      </c>
      <c r="Q3440" s="5">
        <v>121.3</v>
      </c>
      <c r="R3440" s="7">
        <f t="shared" si="159"/>
        <v>41428</v>
      </c>
      <c r="S3440" s="3">
        <v>3</v>
      </c>
      <c r="T3440" s="6">
        <v>0.13900000000000001</v>
      </c>
      <c r="U3440" s="3" t="s">
        <v>49</v>
      </c>
      <c r="V3440" s="3">
        <v>2.6</v>
      </c>
      <c r="W3440" s="3" t="s">
        <v>38</v>
      </c>
      <c r="X3440" s="8">
        <f t="shared" si="160"/>
        <v>48.44750704243144</v>
      </c>
      <c r="Y3440" s="9">
        <f t="shared" si="161"/>
        <v>4.3868104757453095</v>
      </c>
    </row>
    <row r="3441" spans="1:25" x14ac:dyDescent="0.3">
      <c r="A3441" s="3">
        <v>203439</v>
      </c>
      <c r="B3441" s="3">
        <v>2831</v>
      </c>
      <c r="C3441" s="3" t="s">
        <v>22</v>
      </c>
      <c r="D3441" s="3" t="s">
        <v>33</v>
      </c>
      <c r="E3441" s="3" t="s">
        <v>46</v>
      </c>
      <c r="F3441" s="3" t="s">
        <v>59</v>
      </c>
      <c r="G3441" s="3" t="s">
        <v>62</v>
      </c>
      <c r="H3441" s="3" t="s">
        <v>41</v>
      </c>
      <c r="I3441" s="4">
        <v>41426</v>
      </c>
      <c r="J3441" s="3" t="s">
        <v>48</v>
      </c>
      <c r="K3441" s="3" t="s">
        <v>55</v>
      </c>
      <c r="L3441" s="5">
        <v>4563.8</v>
      </c>
      <c r="M3441" s="5">
        <v>4121.3</v>
      </c>
      <c r="N3441" s="6">
        <v>0.26</v>
      </c>
      <c r="O3441" s="5">
        <v>2025.09</v>
      </c>
      <c r="P3441" s="3">
        <v>3</v>
      </c>
      <c r="Q3441" s="5">
        <v>177.01</v>
      </c>
      <c r="R3441" s="7">
        <f t="shared" si="159"/>
        <v>41432</v>
      </c>
      <c r="S3441" s="3">
        <v>6</v>
      </c>
      <c r="T3441" s="6">
        <v>7.2999999999999995E-2</v>
      </c>
      <c r="U3441" s="3" t="s">
        <v>30</v>
      </c>
      <c r="V3441" s="3">
        <v>4.9000000000000004</v>
      </c>
      <c r="W3441" s="3" t="s">
        <v>31</v>
      </c>
      <c r="X3441" s="8">
        <f t="shared" si="160"/>
        <v>44.372891011876064</v>
      </c>
      <c r="Y3441" s="9">
        <f t="shared" si="161"/>
        <v>36.912301134755211</v>
      </c>
    </row>
    <row r="3442" spans="1:25" x14ac:dyDescent="0.3">
      <c r="A3442" s="3">
        <v>203440</v>
      </c>
      <c r="B3442" s="3">
        <v>6894</v>
      </c>
      <c r="C3442" s="3" t="s">
        <v>22</v>
      </c>
      <c r="D3442" s="3" t="s">
        <v>33</v>
      </c>
      <c r="E3442" s="3" t="s">
        <v>46</v>
      </c>
      <c r="F3442" s="3" t="s">
        <v>54</v>
      </c>
      <c r="G3442" s="3" t="s">
        <v>26</v>
      </c>
      <c r="H3442" s="3" t="s">
        <v>41</v>
      </c>
      <c r="I3442" s="4">
        <v>41427</v>
      </c>
      <c r="J3442" s="3" t="s">
        <v>42</v>
      </c>
      <c r="K3442" s="3" t="s">
        <v>58</v>
      </c>
      <c r="L3442" s="5">
        <v>7143.65</v>
      </c>
      <c r="M3442" s="5">
        <v>7045.45</v>
      </c>
      <c r="N3442" s="6">
        <v>0.36</v>
      </c>
      <c r="O3442" s="5">
        <v>1769.44</v>
      </c>
      <c r="P3442" s="3">
        <v>4</v>
      </c>
      <c r="Q3442" s="5">
        <v>241.05</v>
      </c>
      <c r="R3442" s="7">
        <f t="shared" si="159"/>
        <v>41437</v>
      </c>
      <c r="S3442" s="3">
        <v>10</v>
      </c>
      <c r="T3442" s="6">
        <v>4.4999999999999998E-2</v>
      </c>
      <c r="U3442" s="3" t="s">
        <v>44</v>
      </c>
      <c r="V3442" s="3">
        <v>1.3</v>
      </c>
      <c r="W3442" s="3" t="s">
        <v>38</v>
      </c>
      <c r="X3442" s="8">
        <f t="shared" si="160"/>
        <v>24.76941059542391</v>
      </c>
      <c r="Y3442" s="9">
        <f t="shared" si="161"/>
        <v>25.348451837710861</v>
      </c>
    </row>
    <row r="3443" spans="1:25" x14ac:dyDescent="0.3">
      <c r="A3443" s="3">
        <v>203441</v>
      </c>
      <c r="B3443" s="3">
        <v>4651</v>
      </c>
      <c r="C3443" s="3" t="s">
        <v>22</v>
      </c>
      <c r="D3443" s="3" t="s">
        <v>56</v>
      </c>
      <c r="E3443" s="3" t="s">
        <v>46</v>
      </c>
      <c r="F3443" s="3" t="s">
        <v>59</v>
      </c>
      <c r="G3443" s="3" t="s">
        <v>60</v>
      </c>
      <c r="H3443" s="3" t="s">
        <v>53</v>
      </c>
      <c r="I3443" s="4">
        <v>41428</v>
      </c>
      <c r="J3443" s="3" t="s">
        <v>48</v>
      </c>
      <c r="K3443" s="3" t="s">
        <v>58</v>
      </c>
      <c r="L3443" s="5">
        <v>2649.85</v>
      </c>
      <c r="M3443" s="5">
        <v>2470.46</v>
      </c>
      <c r="N3443" s="6">
        <v>0.04</v>
      </c>
      <c r="O3443" s="5">
        <v>1124.4000000000001</v>
      </c>
      <c r="P3443" s="3">
        <v>19</v>
      </c>
      <c r="Q3443" s="5">
        <v>56.19</v>
      </c>
      <c r="R3443" s="7">
        <f t="shared" si="159"/>
        <v>41437</v>
      </c>
      <c r="S3443" s="3">
        <v>9</v>
      </c>
      <c r="T3443" s="6">
        <v>6.2E-2</v>
      </c>
      <c r="U3443" s="3" t="s">
        <v>44</v>
      </c>
      <c r="V3443" s="3">
        <v>1</v>
      </c>
      <c r="W3443" s="3" t="s">
        <v>38</v>
      </c>
      <c r="X3443" s="8">
        <f t="shared" si="160"/>
        <v>42.432590523991934</v>
      </c>
      <c r="Y3443" s="9">
        <f t="shared" si="161"/>
        <v>5.6453368795157264</v>
      </c>
    </row>
    <row r="3444" spans="1:25" x14ac:dyDescent="0.3">
      <c r="A3444" s="3">
        <v>203442</v>
      </c>
      <c r="B3444" s="3">
        <v>1819</v>
      </c>
      <c r="C3444" s="3" t="s">
        <v>39</v>
      </c>
      <c r="D3444" s="3" t="s">
        <v>33</v>
      </c>
      <c r="E3444" s="3" t="s">
        <v>46</v>
      </c>
      <c r="F3444" s="3" t="s">
        <v>35</v>
      </c>
      <c r="G3444" s="3" t="s">
        <v>60</v>
      </c>
      <c r="H3444" s="3" t="s">
        <v>47</v>
      </c>
      <c r="I3444" s="4">
        <v>41429</v>
      </c>
      <c r="J3444" s="3" t="s">
        <v>48</v>
      </c>
      <c r="K3444" s="3" t="s">
        <v>43</v>
      </c>
      <c r="L3444" s="5">
        <v>92.51</v>
      </c>
      <c r="M3444" s="5">
        <v>98.98</v>
      </c>
      <c r="N3444" s="6">
        <v>0.28999999999999998</v>
      </c>
      <c r="O3444" s="5">
        <v>16.27</v>
      </c>
      <c r="P3444" s="3">
        <v>16</v>
      </c>
      <c r="Q3444" s="5">
        <v>83.83</v>
      </c>
      <c r="R3444" s="7">
        <f t="shared" si="159"/>
        <v>41435</v>
      </c>
      <c r="S3444" s="3">
        <v>6</v>
      </c>
      <c r="T3444" s="6">
        <v>0.17499999999999999</v>
      </c>
      <c r="U3444" s="3" t="s">
        <v>44</v>
      </c>
      <c r="V3444" s="3">
        <v>3.4</v>
      </c>
      <c r="W3444" s="3" t="s">
        <v>45</v>
      </c>
      <c r="X3444" s="8">
        <f t="shared" si="160"/>
        <v>17.587287860771809</v>
      </c>
      <c r="Y3444" s="9">
        <f t="shared" si="161"/>
        <v>5.8414578702768232</v>
      </c>
    </row>
    <row r="3445" spans="1:25" x14ac:dyDescent="0.3">
      <c r="A3445" s="3">
        <v>203443</v>
      </c>
      <c r="B3445" s="3">
        <v>6619</v>
      </c>
      <c r="C3445" s="3" t="s">
        <v>22</v>
      </c>
      <c r="D3445" s="3" t="s">
        <v>23</v>
      </c>
      <c r="E3445" s="3" t="s">
        <v>34</v>
      </c>
      <c r="F3445" s="3" t="s">
        <v>59</v>
      </c>
      <c r="G3445" s="3" t="s">
        <v>61</v>
      </c>
      <c r="H3445" s="3" t="s">
        <v>53</v>
      </c>
      <c r="I3445" s="4">
        <v>41430</v>
      </c>
      <c r="J3445" s="3" t="s">
        <v>28</v>
      </c>
      <c r="K3445" s="3" t="s">
        <v>43</v>
      </c>
      <c r="L3445" s="5">
        <v>7124.44</v>
      </c>
      <c r="M3445" s="5">
        <v>7104.98</v>
      </c>
      <c r="N3445" s="6">
        <v>0.28999999999999998</v>
      </c>
      <c r="O3445" s="5">
        <v>926.32</v>
      </c>
      <c r="P3445" s="3">
        <v>4</v>
      </c>
      <c r="Q3445" s="5">
        <v>11.67</v>
      </c>
      <c r="R3445" s="7">
        <f t="shared" si="159"/>
        <v>41436</v>
      </c>
      <c r="S3445" s="3">
        <v>6</v>
      </c>
      <c r="T3445" s="6">
        <v>0.129</v>
      </c>
      <c r="U3445" s="3" t="s">
        <v>37</v>
      </c>
      <c r="V3445" s="3">
        <v>4.5</v>
      </c>
      <c r="W3445" s="3" t="s">
        <v>38</v>
      </c>
      <c r="X3445" s="8">
        <f t="shared" si="160"/>
        <v>13.002004368062615</v>
      </c>
      <c r="Y3445" s="9">
        <f t="shared" si="161"/>
        <v>25.068473099150175</v>
      </c>
    </row>
    <row r="3446" spans="1:25" x14ac:dyDescent="0.3">
      <c r="A3446" s="3">
        <v>203444</v>
      </c>
      <c r="B3446" s="3">
        <v>4288</v>
      </c>
      <c r="C3446" s="3" t="s">
        <v>32</v>
      </c>
      <c r="D3446" s="3" t="s">
        <v>33</v>
      </c>
      <c r="E3446" s="3" t="s">
        <v>34</v>
      </c>
      <c r="F3446" s="3" t="s">
        <v>35</v>
      </c>
      <c r="G3446" s="3" t="s">
        <v>60</v>
      </c>
      <c r="H3446" s="3" t="s">
        <v>47</v>
      </c>
      <c r="I3446" s="4">
        <v>41431</v>
      </c>
      <c r="J3446" s="3" t="s">
        <v>28</v>
      </c>
      <c r="K3446" s="3" t="s">
        <v>29</v>
      </c>
      <c r="L3446" s="5">
        <v>4993.97</v>
      </c>
      <c r="M3446" s="5">
        <v>4565.7</v>
      </c>
      <c r="N3446" s="6">
        <v>0.26</v>
      </c>
      <c r="O3446" s="5">
        <v>1551.36</v>
      </c>
      <c r="P3446" s="3">
        <v>16</v>
      </c>
      <c r="Q3446" s="5">
        <v>69.06</v>
      </c>
      <c r="R3446" s="7">
        <f t="shared" si="159"/>
        <v>41439</v>
      </c>
      <c r="S3446" s="3">
        <v>8</v>
      </c>
      <c r="T3446" s="6">
        <v>0.14199999999999999</v>
      </c>
      <c r="U3446" s="3" t="s">
        <v>44</v>
      </c>
      <c r="V3446" s="3">
        <v>2.8</v>
      </c>
      <c r="W3446" s="3" t="s">
        <v>45</v>
      </c>
      <c r="X3446" s="8">
        <f t="shared" si="160"/>
        <v>31.064663984765623</v>
      </c>
      <c r="Y3446" s="9">
        <f t="shared" si="161"/>
        <v>6.8362600477473334</v>
      </c>
    </row>
    <row r="3447" spans="1:25" x14ac:dyDescent="0.3">
      <c r="A3447" s="3">
        <v>203445</v>
      </c>
      <c r="B3447" s="3">
        <v>4704</v>
      </c>
      <c r="C3447" s="3" t="s">
        <v>50</v>
      </c>
      <c r="D3447" s="3" t="s">
        <v>23</v>
      </c>
      <c r="E3447" s="3" t="s">
        <v>46</v>
      </c>
      <c r="F3447" s="3" t="s">
        <v>54</v>
      </c>
      <c r="G3447" s="3" t="s">
        <v>61</v>
      </c>
      <c r="H3447" s="3" t="s">
        <v>27</v>
      </c>
      <c r="I3447" s="4">
        <v>41432</v>
      </c>
      <c r="J3447" s="3" t="s">
        <v>28</v>
      </c>
      <c r="K3447" s="3" t="s">
        <v>43</v>
      </c>
      <c r="L3447" s="5">
        <v>1651.94</v>
      </c>
      <c r="M3447" s="5">
        <v>1639.66</v>
      </c>
      <c r="N3447" s="6">
        <v>0.06</v>
      </c>
      <c r="O3447" s="5">
        <v>424.52</v>
      </c>
      <c r="P3447" s="3">
        <v>15</v>
      </c>
      <c r="Q3447" s="5">
        <v>86.33</v>
      </c>
      <c r="R3447" s="7">
        <f t="shared" si="159"/>
        <v>41440</v>
      </c>
      <c r="S3447" s="3">
        <v>8</v>
      </c>
      <c r="T3447" s="6">
        <v>6.5000000000000002E-2</v>
      </c>
      <c r="U3447" s="3" t="s">
        <v>49</v>
      </c>
      <c r="V3447" s="3">
        <v>4.9000000000000004</v>
      </c>
      <c r="W3447" s="3" t="s">
        <v>45</v>
      </c>
      <c r="X3447" s="8">
        <f t="shared" si="160"/>
        <v>25.698269912950835</v>
      </c>
      <c r="Y3447" s="9">
        <f t="shared" si="161"/>
        <v>6.7165957169982384</v>
      </c>
    </row>
    <row r="3448" spans="1:25" x14ac:dyDescent="0.3">
      <c r="A3448" s="3">
        <v>203446</v>
      </c>
      <c r="B3448" s="3">
        <v>7779</v>
      </c>
      <c r="C3448" s="3" t="s">
        <v>50</v>
      </c>
      <c r="D3448" s="3" t="s">
        <v>56</v>
      </c>
      <c r="E3448" s="3" t="s">
        <v>34</v>
      </c>
      <c r="F3448" s="3" t="s">
        <v>59</v>
      </c>
      <c r="G3448" s="3" t="s">
        <v>26</v>
      </c>
      <c r="H3448" s="3" t="s">
        <v>47</v>
      </c>
      <c r="I3448" s="4">
        <v>41433</v>
      </c>
      <c r="J3448" s="3" t="s">
        <v>42</v>
      </c>
      <c r="K3448" s="3" t="s">
        <v>55</v>
      </c>
      <c r="L3448" s="5">
        <v>5554.26</v>
      </c>
      <c r="M3448" s="5">
        <v>5532.32</v>
      </c>
      <c r="N3448" s="6">
        <v>0.09</v>
      </c>
      <c r="O3448" s="5">
        <v>710.56</v>
      </c>
      <c r="P3448" s="3">
        <v>17</v>
      </c>
      <c r="Q3448" s="5">
        <v>173.79</v>
      </c>
      <c r="R3448" s="7">
        <f t="shared" si="159"/>
        <v>41437</v>
      </c>
      <c r="S3448" s="3">
        <v>4</v>
      </c>
      <c r="T3448" s="6">
        <v>5.8999999999999997E-2</v>
      </c>
      <c r="U3448" s="3" t="s">
        <v>49</v>
      </c>
      <c r="V3448" s="3">
        <v>2.6</v>
      </c>
      <c r="W3448" s="3" t="s">
        <v>31</v>
      </c>
      <c r="X3448" s="8">
        <f t="shared" si="160"/>
        <v>12.793063342371438</v>
      </c>
      <c r="Y3448" s="9">
        <f t="shared" si="161"/>
        <v>5.9056810970910618</v>
      </c>
    </row>
    <row r="3449" spans="1:25" x14ac:dyDescent="0.3">
      <c r="A3449" s="3">
        <v>203447</v>
      </c>
      <c r="B3449" s="3">
        <v>2335</v>
      </c>
      <c r="C3449" s="3" t="s">
        <v>22</v>
      </c>
      <c r="D3449" s="3" t="s">
        <v>33</v>
      </c>
      <c r="E3449" s="3" t="s">
        <v>46</v>
      </c>
      <c r="F3449" s="3" t="s">
        <v>59</v>
      </c>
      <c r="G3449" s="3" t="s">
        <v>40</v>
      </c>
      <c r="H3449" s="3" t="s">
        <v>53</v>
      </c>
      <c r="I3449" s="4">
        <v>41434</v>
      </c>
      <c r="J3449" s="3" t="s">
        <v>28</v>
      </c>
      <c r="K3449" s="3" t="s">
        <v>58</v>
      </c>
      <c r="L3449" s="5">
        <v>5080.92</v>
      </c>
      <c r="M3449" s="5">
        <v>4877.37</v>
      </c>
      <c r="N3449" s="6">
        <v>0.24</v>
      </c>
      <c r="O3449" s="5">
        <v>1789.47</v>
      </c>
      <c r="P3449" s="3">
        <v>29</v>
      </c>
      <c r="Q3449" s="5">
        <v>45.32</v>
      </c>
      <c r="R3449" s="7">
        <f t="shared" si="159"/>
        <v>41445</v>
      </c>
      <c r="S3449" s="3">
        <v>11</v>
      </c>
      <c r="T3449" s="6">
        <v>8.2000000000000003E-2</v>
      </c>
      <c r="U3449" s="3" t="s">
        <v>44</v>
      </c>
      <c r="V3449" s="3">
        <v>3.5</v>
      </c>
      <c r="W3449" s="3" t="s">
        <v>38</v>
      </c>
      <c r="X3449" s="8">
        <f t="shared" si="160"/>
        <v>35.219409083394346</v>
      </c>
      <c r="Y3449" s="9">
        <f t="shared" si="161"/>
        <v>3.5921846800844404</v>
      </c>
    </row>
    <row r="3450" spans="1:25" x14ac:dyDescent="0.3">
      <c r="A3450" s="3">
        <v>203448</v>
      </c>
      <c r="B3450" s="3">
        <v>3784</v>
      </c>
      <c r="C3450" s="3" t="s">
        <v>32</v>
      </c>
      <c r="D3450" s="3" t="s">
        <v>33</v>
      </c>
      <c r="E3450" s="3" t="s">
        <v>24</v>
      </c>
      <c r="F3450" s="3" t="s">
        <v>59</v>
      </c>
      <c r="G3450" s="3" t="s">
        <v>52</v>
      </c>
      <c r="H3450" s="3" t="s">
        <v>53</v>
      </c>
      <c r="I3450" s="4">
        <v>41435</v>
      </c>
      <c r="J3450" s="3" t="s">
        <v>28</v>
      </c>
      <c r="K3450" s="3" t="s">
        <v>55</v>
      </c>
      <c r="L3450" s="5">
        <v>3071.97</v>
      </c>
      <c r="M3450" s="5">
        <v>2990.73</v>
      </c>
      <c r="N3450" s="6">
        <v>0.23</v>
      </c>
      <c r="O3450" s="5">
        <v>1314.34</v>
      </c>
      <c r="P3450" s="3">
        <v>21</v>
      </c>
      <c r="Q3450" s="5">
        <v>234.85</v>
      </c>
      <c r="R3450" s="7">
        <f t="shared" si="159"/>
        <v>41448</v>
      </c>
      <c r="S3450" s="3">
        <v>13</v>
      </c>
      <c r="T3450" s="6">
        <v>5.2999999999999999E-2</v>
      </c>
      <c r="U3450" s="3" t="s">
        <v>37</v>
      </c>
      <c r="V3450" s="3">
        <v>2.2999999999999998</v>
      </c>
      <c r="W3450" s="3" t="s">
        <v>31</v>
      </c>
      <c r="X3450" s="8">
        <f t="shared" si="160"/>
        <v>42.784923029847299</v>
      </c>
      <c r="Y3450" s="9">
        <f t="shared" si="161"/>
        <v>4.8912568407808692</v>
      </c>
    </row>
    <row r="3451" spans="1:25" x14ac:dyDescent="0.3">
      <c r="A3451" s="3">
        <v>203449</v>
      </c>
      <c r="B3451" s="3">
        <v>5677</v>
      </c>
      <c r="C3451" s="3" t="s">
        <v>39</v>
      </c>
      <c r="D3451" s="3" t="s">
        <v>56</v>
      </c>
      <c r="E3451" s="3" t="s">
        <v>24</v>
      </c>
      <c r="F3451" s="3" t="s">
        <v>25</v>
      </c>
      <c r="G3451" s="3" t="s">
        <v>61</v>
      </c>
      <c r="H3451" s="3" t="s">
        <v>47</v>
      </c>
      <c r="I3451" s="4">
        <v>41436</v>
      </c>
      <c r="J3451" s="3" t="s">
        <v>48</v>
      </c>
      <c r="K3451" s="3" t="s">
        <v>58</v>
      </c>
      <c r="L3451" s="5">
        <v>1736.55</v>
      </c>
      <c r="M3451" s="5">
        <v>1899.98</v>
      </c>
      <c r="N3451" s="6">
        <v>0.34</v>
      </c>
      <c r="O3451" s="5">
        <v>539.94000000000005</v>
      </c>
      <c r="P3451" s="3">
        <v>7</v>
      </c>
      <c r="Q3451" s="5">
        <v>254.55</v>
      </c>
      <c r="R3451" s="7">
        <f t="shared" si="159"/>
        <v>41445</v>
      </c>
      <c r="S3451" s="3">
        <v>9</v>
      </c>
      <c r="T3451" s="6">
        <v>3.3000000000000002E-2</v>
      </c>
      <c r="U3451" s="3" t="s">
        <v>37</v>
      </c>
      <c r="V3451" s="3">
        <v>4.2</v>
      </c>
      <c r="W3451" s="3" t="s">
        <v>45</v>
      </c>
      <c r="X3451" s="8">
        <f t="shared" si="160"/>
        <v>31.092683769543061</v>
      </c>
      <c r="Y3451" s="9">
        <f t="shared" si="161"/>
        <v>13.056904358391741</v>
      </c>
    </row>
    <row r="3452" spans="1:25" x14ac:dyDescent="0.3">
      <c r="A3452" s="3">
        <v>203450</v>
      </c>
      <c r="B3452" s="3">
        <v>7541</v>
      </c>
      <c r="C3452" s="3" t="s">
        <v>32</v>
      </c>
      <c r="D3452" s="3" t="s">
        <v>56</v>
      </c>
      <c r="E3452" s="3" t="s">
        <v>34</v>
      </c>
      <c r="F3452" s="3" t="s">
        <v>25</v>
      </c>
      <c r="G3452" s="3" t="s">
        <v>40</v>
      </c>
      <c r="H3452" s="3" t="s">
        <v>53</v>
      </c>
      <c r="I3452" s="4">
        <v>41437</v>
      </c>
      <c r="J3452" s="3" t="s">
        <v>48</v>
      </c>
      <c r="K3452" s="3" t="s">
        <v>29</v>
      </c>
      <c r="L3452" s="5">
        <v>7939.78</v>
      </c>
      <c r="M3452" s="5">
        <v>7538.36</v>
      </c>
      <c r="N3452" s="6">
        <v>0.35</v>
      </c>
      <c r="O3452" s="5">
        <v>965.2</v>
      </c>
      <c r="P3452" s="3">
        <v>25</v>
      </c>
      <c r="Q3452" s="5">
        <v>36.78</v>
      </c>
      <c r="R3452" s="7">
        <f t="shared" si="159"/>
        <v>41445</v>
      </c>
      <c r="S3452" s="3">
        <v>8</v>
      </c>
      <c r="T3452" s="6">
        <v>3.0000000000000001E-3</v>
      </c>
      <c r="U3452" s="3" t="s">
        <v>49</v>
      </c>
      <c r="V3452" s="3">
        <v>3.6</v>
      </c>
      <c r="W3452" s="3" t="s">
        <v>38</v>
      </c>
      <c r="X3452" s="8">
        <f t="shared" si="160"/>
        <v>12.156508114834418</v>
      </c>
      <c r="Y3452" s="9">
        <f t="shared" si="161"/>
        <v>4.2130012363431835</v>
      </c>
    </row>
    <row r="3453" spans="1:25" x14ac:dyDescent="0.3">
      <c r="A3453" s="3">
        <v>203451</v>
      </c>
      <c r="B3453" s="3">
        <v>4485</v>
      </c>
      <c r="C3453" s="3" t="s">
        <v>32</v>
      </c>
      <c r="D3453" s="3" t="s">
        <v>56</v>
      </c>
      <c r="E3453" s="3" t="s">
        <v>34</v>
      </c>
      <c r="F3453" s="3" t="s">
        <v>54</v>
      </c>
      <c r="G3453" s="3" t="s">
        <v>61</v>
      </c>
      <c r="H3453" s="3" t="s">
        <v>57</v>
      </c>
      <c r="I3453" s="4">
        <v>41438</v>
      </c>
      <c r="J3453" s="3" t="s">
        <v>28</v>
      </c>
      <c r="K3453" s="3" t="s">
        <v>58</v>
      </c>
      <c r="L3453" s="5">
        <v>5162.01</v>
      </c>
      <c r="M3453" s="5">
        <v>5344.32</v>
      </c>
      <c r="N3453" s="6">
        <v>0.28000000000000003</v>
      </c>
      <c r="O3453" s="5">
        <v>1295.52</v>
      </c>
      <c r="P3453" s="3">
        <v>5</v>
      </c>
      <c r="Q3453" s="5">
        <v>21.17</v>
      </c>
      <c r="R3453" s="7">
        <f t="shared" si="159"/>
        <v>41446</v>
      </c>
      <c r="S3453" s="3">
        <v>8</v>
      </c>
      <c r="T3453" s="6">
        <v>0.14399999999999999</v>
      </c>
      <c r="U3453" s="3" t="s">
        <v>49</v>
      </c>
      <c r="V3453" s="3">
        <v>2.2000000000000002</v>
      </c>
      <c r="W3453" s="3" t="s">
        <v>31</v>
      </c>
      <c r="X3453" s="8">
        <f t="shared" si="160"/>
        <v>25.097200509104013</v>
      </c>
      <c r="Y3453" s="9">
        <f t="shared" si="161"/>
        <v>19.317742949523982</v>
      </c>
    </row>
    <row r="3454" spans="1:25" x14ac:dyDescent="0.3">
      <c r="A3454" s="3">
        <v>203452</v>
      </c>
      <c r="B3454" s="3">
        <v>1155</v>
      </c>
      <c r="C3454" s="3" t="s">
        <v>32</v>
      </c>
      <c r="D3454" s="3" t="s">
        <v>56</v>
      </c>
      <c r="E3454" s="3" t="s">
        <v>46</v>
      </c>
      <c r="F3454" s="3" t="s">
        <v>59</v>
      </c>
      <c r="G3454" s="3" t="s">
        <v>40</v>
      </c>
      <c r="H3454" s="3" t="s">
        <v>41</v>
      </c>
      <c r="I3454" s="4">
        <v>41439</v>
      </c>
      <c r="J3454" s="3" t="s">
        <v>48</v>
      </c>
      <c r="K3454" s="3" t="s">
        <v>29</v>
      </c>
      <c r="L3454" s="5">
        <v>63.89</v>
      </c>
      <c r="M3454" s="5">
        <v>65.95</v>
      </c>
      <c r="N3454" s="6">
        <v>0.13</v>
      </c>
      <c r="O3454" s="5">
        <v>12.8</v>
      </c>
      <c r="P3454" s="3">
        <v>17</v>
      </c>
      <c r="Q3454" s="5">
        <v>261.11</v>
      </c>
      <c r="R3454" s="7">
        <f t="shared" si="159"/>
        <v>41440</v>
      </c>
      <c r="S3454" s="3">
        <v>1</v>
      </c>
      <c r="T3454" s="6">
        <v>0.13700000000000001</v>
      </c>
      <c r="U3454" s="3" t="s">
        <v>30</v>
      </c>
      <c r="V3454" s="3">
        <v>5</v>
      </c>
      <c r="W3454" s="3" t="s">
        <v>31</v>
      </c>
      <c r="X3454" s="8">
        <f t="shared" si="160"/>
        <v>20.034434183753326</v>
      </c>
      <c r="Y3454" s="9">
        <f t="shared" si="161"/>
        <v>5.6986130312625427</v>
      </c>
    </row>
    <row r="3455" spans="1:25" x14ac:dyDescent="0.3">
      <c r="A3455" s="3">
        <v>203453</v>
      </c>
      <c r="B3455" s="3">
        <v>5554</v>
      </c>
      <c r="C3455" s="3" t="s">
        <v>22</v>
      </c>
      <c r="D3455" s="3" t="s">
        <v>56</v>
      </c>
      <c r="E3455" s="3" t="s">
        <v>46</v>
      </c>
      <c r="F3455" s="3" t="s">
        <v>35</v>
      </c>
      <c r="G3455" s="3" t="s">
        <v>26</v>
      </c>
      <c r="H3455" s="3" t="s">
        <v>53</v>
      </c>
      <c r="I3455" s="4">
        <v>41440</v>
      </c>
      <c r="J3455" s="3" t="s">
        <v>48</v>
      </c>
      <c r="K3455" s="3" t="s">
        <v>55</v>
      </c>
      <c r="L3455" s="5">
        <v>1048.47</v>
      </c>
      <c r="M3455" s="5">
        <v>1032.18</v>
      </c>
      <c r="N3455" s="6">
        <v>0.28999999999999998</v>
      </c>
      <c r="O3455" s="5">
        <v>167.15</v>
      </c>
      <c r="P3455" s="3">
        <v>11</v>
      </c>
      <c r="Q3455" s="5">
        <v>56.57</v>
      </c>
      <c r="R3455" s="7">
        <f t="shared" si="159"/>
        <v>41447</v>
      </c>
      <c r="S3455" s="3">
        <v>7</v>
      </c>
      <c r="T3455" s="6">
        <v>0.14599999999999999</v>
      </c>
      <c r="U3455" s="3" t="s">
        <v>37</v>
      </c>
      <c r="V3455" s="3">
        <v>3</v>
      </c>
      <c r="W3455" s="3" t="s">
        <v>45</v>
      </c>
      <c r="X3455" s="8">
        <f t="shared" si="160"/>
        <v>15.942277795263573</v>
      </c>
      <c r="Y3455" s="9">
        <f t="shared" si="161"/>
        <v>9.2343830093059864</v>
      </c>
    </row>
    <row r="3456" spans="1:25" x14ac:dyDescent="0.3">
      <c r="A3456" s="3">
        <v>203454</v>
      </c>
      <c r="B3456" s="3">
        <v>1090</v>
      </c>
      <c r="C3456" s="3" t="s">
        <v>39</v>
      </c>
      <c r="D3456" s="3" t="s">
        <v>23</v>
      </c>
      <c r="E3456" s="3" t="s">
        <v>24</v>
      </c>
      <c r="F3456" s="3" t="s">
        <v>35</v>
      </c>
      <c r="G3456" s="3" t="s">
        <v>36</v>
      </c>
      <c r="H3456" s="3" t="s">
        <v>57</v>
      </c>
      <c r="I3456" s="4">
        <v>41441</v>
      </c>
      <c r="J3456" s="3" t="s">
        <v>48</v>
      </c>
      <c r="K3456" s="3" t="s">
        <v>29</v>
      </c>
      <c r="L3456" s="5">
        <v>2016.94</v>
      </c>
      <c r="M3456" s="5">
        <v>2191.2600000000002</v>
      </c>
      <c r="N3456" s="6">
        <v>0.24</v>
      </c>
      <c r="O3456" s="5">
        <v>604.47</v>
      </c>
      <c r="P3456" s="3">
        <v>23</v>
      </c>
      <c r="Q3456" s="5">
        <v>132.99</v>
      </c>
      <c r="R3456" s="7">
        <f t="shared" si="159"/>
        <v>41453</v>
      </c>
      <c r="S3456" s="3">
        <v>12</v>
      </c>
      <c r="T3456" s="6">
        <v>3.6999999999999998E-2</v>
      </c>
      <c r="U3456" s="3" t="s">
        <v>37</v>
      </c>
      <c r="V3456" s="3">
        <v>4.8</v>
      </c>
      <c r="W3456" s="3" t="s">
        <v>31</v>
      </c>
      <c r="X3456" s="8">
        <f t="shared" si="160"/>
        <v>29.969657005166244</v>
      </c>
      <c r="Y3456" s="9">
        <f t="shared" si="161"/>
        <v>4.0019460711308046</v>
      </c>
    </row>
    <row r="3457" spans="1:25" x14ac:dyDescent="0.3">
      <c r="A3457" s="3">
        <v>203455</v>
      </c>
      <c r="B3457" s="3">
        <v>6761</v>
      </c>
      <c r="C3457" s="3" t="s">
        <v>39</v>
      </c>
      <c r="D3457" s="3" t="s">
        <v>23</v>
      </c>
      <c r="E3457" s="3" t="s">
        <v>34</v>
      </c>
      <c r="F3457" s="3" t="s">
        <v>54</v>
      </c>
      <c r="G3457" s="3" t="s">
        <v>61</v>
      </c>
      <c r="H3457" s="3" t="s">
        <v>53</v>
      </c>
      <c r="I3457" s="4">
        <v>41442</v>
      </c>
      <c r="J3457" s="3" t="s">
        <v>48</v>
      </c>
      <c r="K3457" s="3" t="s">
        <v>55</v>
      </c>
      <c r="L3457" s="5">
        <v>6514.44</v>
      </c>
      <c r="M3457" s="5">
        <v>6865.63</v>
      </c>
      <c r="N3457" s="6">
        <v>0.26</v>
      </c>
      <c r="O3457" s="5">
        <v>821.76</v>
      </c>
      <c r="P3457" s="3">
        <v>8</v>
      </c>
      <c r="Q3457" s="5">
        <v>193.24</v>
      </c>
      <c r="R3457" s="7">
        <f t="shared" si="159"/>
        <v>41456</v>
      </c>
      <c r="S3457" s="3">
        <v>14</v>
      </c>
      <c r="T3457" s="6">
        <v>5.8000000000000003E-2</v>
      </c>
      <c r="U3457" s="3" t="s">
        <v>49</v>
      </c>
      <c r="V3457" s="3">
        <v>2.7</v>
      </c>
      <c r="W3457" s="3" t="s">
        <v>31</v>
      </c>
      <c r="X3457" s="8">
        <f t="shared" si="160"/>
        <v>12.614438079098129</v>
      </c>
      <c r="Y3457" s="9">
        <f t="shared" si="161"/>
        <v>11.860601284951271</v>
      </c>
    </row>
    <row r="3458" spans="1:25" x14ac:dyDescent="0.3">
      <c r="A3458" s="3">
        <v>203456</v>
      </c>
      <c r="B3458" s="3">
        <v>5773</v>
      </c>
      <c r="C3458" s="3" t="s">
        <v>32</v>
      </c>
      <c r="D3458" s="3" t="s">
        <v>56</v>
      </c>
      <c r="E3458" s="3" t="s">
        <v>34</v>
      </c>
      <c r="F3458" s="3" t="s">
        <v>51</v>
      </c>
      <c r="G3458" s="3" t="s">
        <v>40</v>
      </c>
      <c r="H3458" s="3" t="s">
        <v>47</v>
      </c>
      <c r="I3458" s="4">
        <v>41443</v>
      </c>
      <c r="J3458" s="3" t="s">
        <v>28</v>
      </c>
      <c r="K3458" s="3" t="s">
        <v>43</v>
      </c>
      <c r="L3458" s="5">
        <v>3823.47</v>
      </c>
      <c r="M3458" s="5">
        <v>3457.22</v>
      </c>
      <c r="N3458" s="6">
        <v>0.17</v>
      </c>
      <c r="O3458" s="5">
        <v>478.93</v>
      </c>
      <c r="P3458" s="3">
        <v>2</v>
      </c>
      <c r="Q3458" s="5">
        <v>226.65</v>
      </c>
      <c r="R3458" s="7">
        <f t="shared" si="159"/>
        <v>41455</v>
      </c>
      <c r="S3458" s="3">
        <v>12</v>
      </c>
      <c r="T3458" s="6">
        <v>0.17599999999999999</v>
      </c>
      <c r="U3458" s="3" t="s">
        <v>37</v>
      </c>
      <c r="V3458" s="3">
        <v>4</v>
      </c>
      <c r="W3458" s="3" t="s">
        <v>45</v>
      </c>
      <c r="X3458" s="8">
        <f t="shared" si="160"/>
        <v>12.526056174103628</v>
      </c>
      <c r="Y3458" s="9">
        <f t="shared" si="161"/>
        <v>55.296885937255944</v>
      </c>
    </row>
    <row r="3459" spans="1:25" x14ac:dyDescent="0.3">
      <c r="A3459" s="3">
        <v>203457</v>
      </c>
      <c r="B3459" s="3">
        <v>5573</v>
      </c>
      <c r="C3459" s="3" t="s">
        <v>50</v>
      </c>
      <c r="D3459" s="3" t="s">
        <v>33</v>
      </c>
      <c r="E3459" s="3" t="s">
        <v>46</v>
      </c>
      <c r="F3459" s="3" t="s">
        <v>59</v>
      </c>
      <c r="G3459" s="3" t="s">
        <v>40</v>
      </c>
      <c r="H3459" s="3" t="s">
        <v>27</v>
      </c>
      <c r="I3459" s="4">
        <v>41444</v>
      </c>
      <c r="J3459" s="3" t="s">
        <v>48</v>
      </c>
      <c r="K3459" s="3" t="s">
        <v>43</v>
      </c>
      <c r="L3459" s="5">
        <v>528</v>
      </c>
      <c r="M3459" s="5">
        <v>526.48</v>
      </c>
      <c r="N3459" s="6">
        <v>0.05</v>
      </c>
      <c r="O3459" s="5">
        <v>216.84</v>
      </c>
      <c r="P3459" s="3">
        <v>10</v>
      </c>
      <c r="Q3459" s="5">
        <v>47.47</v>
      </c>
      <c r="R3459" s="7">
        <f t="shared" ref="R3459:R3522" si="162">I3459+S3459</f>
        <v>41458</v>
      </c>
      <c r="S3459" s="3">
        <v>14</v>
      </c>
      <c r="T3459" s="6">
        <v>0.161</v>
      </c>
      <c r="U3459" s="3" t="s">
        <v>37</v>
      </c>
      <c r="V3459" s="3">
        <v>4.3</v>
      </c>
      <c r="W3459" s="3" t="s">
        <v>31</v>
      </c>
      <c r="X3459" s="8">
        <f t="shared" ref="X3459:X3522" si="163" xml:space="preserve"> (O3459/L3459) *100</f>
        <v>41.06818181818182</v>
      </c>
      <c r="Y3459" s="9">
        <f t="shared" ref="Y3459:Y3522" si="164">(L3459/(M3459*P3459))*100</f>
        <v>10.028870992250418</v>
      </c>
    </row>
    <row r="3460" spans="1:25" x14ac:dyDescent="0.3">
      <c r="A3460" s="3">
        <v>203458</v>
      </c>
      <c r="B3460" s="3">
        <v>5273</v>
      </c>
      <c r="C3460" s="3" t="s">
        <v>50</v>
      </c>
      <c r="D3460" s="3" t="s">
        <v>23</v>
      </c>
      <c r="E3460" s="3" t="s">
        <v>46</v>
      </c>
      <c r="F3460" s="3" t="s">
        <v>35</v>
      </c>
      <c r="G3460" s="3" t="s">
        <v>26</v>
      </c>
      <c r="H3460" s="3" t="s">
        <v>27</v>
      </c>
      <c r="I3460" s="4">
        <v>41445</v>
      </c>
      <c r="J3460" s="3" t="s">
        <v>42</v>
      </c>
      <c r="K3460" s="3" t="s">
        <v>58</v>
      </c>
      <c r="L3460" s="5">
        <v>2157.4899999999998</v>
      </c>
      <c r="M3460" s="5">
        <v>1990.93</v>
      </c>
      <c r="N3460" s="6">
        <v>0.23</v>
      </c>
      <c r="O3460" s="5">
        <v>584.71</v>
      </c>
      <c r="P3460" s="3">
        <v>13</v>
      </c>
      <c r="Q3460" s="5">
        <v>95.84</v>
      </c>
      <c r="R3460" s="7">
        <f t="shared" si="162"/>
        <v>41447</v>
      </c>
      <c r="S3460" s="3">
        <v>2</v>
      </c>
      <c r="T3460" s="6">
        <v>0.02</v>
      </c>
      <c r="U3460" s="3" t="s">
        <v>37</v>
      </c>
      <c r="V3460" s="3">
        <v>2.9</v>
      </c>
      <c r="W3460" s="3" t="s">
        <v>45</v>
      </c>
      <c r="X3460" s="8">
        <f t="shared" si="163"/>
        <v>27.101400238239808</v>
      </c>
      <c r="Y3460" s="9">
        <f t="shared" si="164"/>
        <v>8.335841502753448</v>
      </c>
    </row>
    <row r="3461" spans="1:25" x14ac:dyDescent="0.3">
      <c r="A3461" s="3">
        <v>203459</v>
      </c>
      <c r="B3461" s="3">
        <v>1721</v>
      </c>
      <c r="C3461" s="3" t="s">
        <v>39</v>
      </c>
      <c r="D3461" s="3" t="s">
        <v>33</v>
      </c>
      <c r="E3461" s="3" t="s">
        <v>24</v>
      </c>
      <c r="F3461" s="3" t="s">
        <v>51</v>
      </c>
      <c r="G3461" s="3" t="s">
        <v>40</v>
      </c>
      <c r="H3461" s="3" t="s">
        <v>27</v>
      </c>
      <c r="I3461" s="4">
        <v>41446</v>
      </c>
      <c r="J3461" s="3" t="s">
        <v>48</v>
      </c>
      <c r="K3461" s="3" t="s">
        <v>58</v>
      </c>
      <c r="L3461" s="5">
        <v>7846.68</v>
      </c>
      <c r="M3461" s="5">
        <v>7512.24</v>
      </c>
      <c r="N3461" s="6">
        <v>0.35</v>
      </c>
      <c r="O3461" s="5">
        <v>3121.92</v>
      </c>
      <c r="P3461" s="3">
        <v>11</v>
      </c>
      <c r="Q3461" s="5">
        <v>39.43</v>
      </c>
      <c r="R3461" s="7">
        <f t="shared" si="162"/>
        <v>41447</v>
      </c>
      <c r="S3461" s="3">
        <v>1</v>
      </c>
      <c r="T3461" s="6">
        <v>0.11</v>
      </c>
      <c r="U3461" s="3" t="s">
        <v>49</v>
      </c>
      <c r="V3461" s="3">
        <v>4.9000000000000004</v>
      </c>
      <c r="W3461" s="3" t="s">
        <v>45</v>
      </c>
      <c r="X3461" s="8">
        <f t="shared" si="163"/>
        <v>39.786508434140302</v>
      </c>
      <c r="Y3461" s="9">
        <f t="shared" si="164"/>
        <v>9.4956304039080948</v>
      </c>
    </row>
    <row r="3462" spans="1:25" x14ac:dyDescent="0.3">
      <c r="A3462" s="3">
        <v>203460</v>
      </c>
      <c r="B3462" s="3">
        <v>6636</v>
      </c>
      <c r="C3462" s="3" t="s">
        <v>50</v>
      </c>
      <c r="D3462" s="3" t="s">
        <v>56</v>
      </c>
      <c r="E3462" s="3" t="s">
        <v>34</v>
      </c>
      <c r="F3462" s="3" t="s">
        <v>25</v>
      </c>
      <c r="G3462" s="3" t="s">
        <v>52</v>
      </c>
      <c r="H3462" s="3" t="s">
        <v>53</v>
      </c>
      <c r="I3462" s="4">
        <v>41447</v>
      </c>
      <c r="J3462" s="3" t="s">
        <v>48</v>
      </c>
      <c r="K3462" s="3" t="s">
        <v>58</v>
      </c>
      <c r="L3462" s="5">
        <v>6154.56</v>
      </c>
      <c r="M3462" s="5">
        <v>5832.93</v>
      </c>
      <c r="N3462" s="6">
        <v>0.05</v>
      </c>
      <c r="O3462" s="5">
        <v>1419.48</v>
      </c>
      <c r="P3462" s="3">
        <v>21</v>
      </c>
      <c r="Q3462" s="5">
        <v>270.47000000000003</v>
      </c>
      <c r="R3462" s="7">
        <f t="shared" si="162"/>
        <v>41453</v>
      </c>
      <c r="S3462" s="3">
        <v>6</v>
      </c>
      <c r="T3462" s="6">
        <v>0.109</v>
      </c>
      <c r="U3462" s="3" t="s">
        <v>49</v>
      </c>
      <c r="V3462" s="3">
        <v>4.0999999999999996</v>
      </c>
      <c r="W3462" s="3" t="s">
        <v>45</v>
      </c>
      <c r="X3462" s="8">
        <f t="shared" si="163"/>
        <v>23.063874590547496</v>
      </c>
      <c r="Y3462" s="9">
        <f t="shared" si="164"/>
        <v>5.0244780190107843</v>
      </c>
    </row>
    <row r="3463" spans="1:25" x14ac:dyDescent="0.3">
      <c r="A3463" s="3">
        <v>203461</v>
      </c>
      <c r="B3463" s="3">
        <v>2955</v>
      </c>
      <c r="C3463" s="3" t="s">
        <v>50</v>
      </c>
      <c r="D3463" s="3" t="s">
        <v>23</v>
      </c>
      <c r="E3463" s="3" t="s">
        <v>34</v>
      </c>
      <c r="F3463" s="3" t="s">
        <v>25</v>
      </c>
      <c r="G3463" s="3" t="s">
        <v>40</v>
      </c>
      <c r="H3463" s="3" t="s">
        <v>53</v>
      </c>
      <c r="I3463" s="4">
        <v>41448</v>
      </c>
      <c r="J3463" s="3" t="s">
        <v>48</v>
      </c>
      <c r="K3463" s="3" t="s">
        <v>58</v>
      </c>
      <c r="L3463" s="5">
        <v>87.04</v>
      </c>
      <c r="M3463" s="5">
        <v>91.49</v>
      </c>
      <c r="N3463" s="6">
        <v>0.31</v>
      </c>
      <c r="O3463" s="5">
        <v>20.9</v>
      </c>
      <c r="P3463" s="3">
        <v>20</v>
      </c>
      <c r="Q3463" s="5">
        <v>171.08</v>
      </c>
      <c r="R3463" s="7">
        <f t="shared" si="162"/>
        <v>41455</v>
      </c>
      <c r="S3463" s="3">
        <v>7</v>
      </c>
      <c r="T3463" s="6">
        <v>0.13700000000000001</v>
      </c>
      <c r="U3463" s="3" t="s">
        <v>30</v>
      </c>
      <c r="V3463" s="3">
        <v>3.1</v>
      </c>
      <c r="W3463" s="3" t="s">
        <v>31</v>
      </c>
      <c r="X3463" s="8">
        <f t="shared" si="163"/>
        <v>24.011948529411761</v>
      </c>
      <c r="Y3463" s="9">
        <f t="shared" si="164"/>
        <v>4.7568040222975192</v>
      </c>
    </row>
    <row r="3464" spans="1:25" x14ac:dyDescent="0.3">
      <c r="A3464" s="3">
        <v>203462</v>
      </c>
      <c r="B3464" s="3">
        <v>7888</v>
      </c>
      <c r="C3464" s="3" t="s">
        <v>22</v>
      </c>
      <c r="D3464" s="3" t="s">
        <v>56</v>
      </c>
      <c r="E3464" s="3" t="s">
        <v>24</v>
      </c>
      <c r="F3464" s="3" t="s">
        <v>25</v>
      </c>
      <c r="G3464" s="3" t="s">
        <v>36</v>
      </c>
      <c r="H3464" s="3" t="s">
        <v>53</v>
      </c>
      <c r="I3464" s="4">
        <v>41449</v>
      </c>
      <c r="J3464" s="3" t="s">
        <v>28</v>
      </c>
      <c r="K3464" s="3" t="s">
        <v>43</v>
      </c>
      <c r="L3464" s="5">
        <v>6717.67</v>
      </c>
      <c r="M3464" s="5">
        <v>6380.61</v>
      </c>
      <c r="N3464" s="6">
        <v>0.08</v>
      </c>
      <c r="O3464" s="5">
        <v>1822.51</v>
      </c>
      <c r="P3464" s="3">
        <v>24</v>
      </c>
      <c r="Q3464" s="5">
        <v>250.7</v>
      </c>
      <c r="R3464" s="7">
        <f t="shared" si="162"/>
        <v>41451</v>
      </c>
      <c r="S3464" s="3">
        <v>2</v>
      </c>
      <c r="T3464" s="6">
        <v>0.11600000000000001</v>
      </c>
      <c r="U3464" s="3" t="s">
        <v>49</v>
      </c>
      <c r="V3464" s="3">
        <v>4.0999999999999996</v>
      </c>
      <c r="W3464" s="3" t="s">
        <v>45</v>
      </c>
      <c r="X3464" s="8">
        <f t="shared" si="163"/>
        <v>27.130091236991401</v>
      </c>
      <c r="Y3464" s="9">
        <f t="shared" si="164"/>
        <v>4.3867736261371046</v>
      </c>
    </row>
    <row r="3465" spans="1:25" x14ac:dyDescent="0.3">
      <c r="A3465" s="3">
        <v>203463</v>
      </c>
      <c r="B3465" s="3">
        <v>7090</v>
      </c>
      <c r="C3465" s="3" t="s">
        <v>39</v>
      </c>
      <c r="D3465" s="3" t="s">
        <v>23</v>
      </c>
      <c r="E3465" s="3" t="s">
        <v>34</v>
      </c>
      <c r="F3465" s="3" t="s">
        <v>35</v>
      </c>
      <c r="G3465" s="3" t="s">
        <v>62</v>
      </c>
      <c r="H3465" s="3" t="s">
        <v>41</v>
      </c>
      <c r="I3465" s="4">
        <v>41450</v>
      </c>
      <c r="J3465" s="3" t="s">
        <v>48</v>
      </c>
      <c r="K3465" s="3" t="s">
        <v>58</v>
      </c>
      <c r="L3465" s="5">
        <v>1578.53</v>
      </c>
      <c r="M3465" s="5">
        <v>1734.12</v>
      </c>
      <c r="N3465" s="6">
        <v>0.17</v>
      </c>
      <c r="O3465" s="5">
        <v>350.11</v>
      </c>
      <c r="P3465" s="3">
        <v>28</v>
      </c>
      <c r="Q3465" s="5">
        <v>164.78</v>
      </c>
      <c r="R3465" s="7">
        <f t="shared" si="162"/>
        <v>41458</v>
      </c>
      <c r="S3465" s="3">
        <v>8</v>
      </c>
      <c r="T3465" s="6">
        <v>0.153</v>
      </c>
      <c r="U3465" s="3" t="s">
        <v>30</v>
      </c>
      <c r="V3465" s="3">
        <v>4.2</v>
      </c>
      <c r="W3465" s="3" t="s">
        <v>45</v>
      </c>
      <c r="X3465" s="8">
        <f t="shared" si="163"/>
        <v>22.179496113472663</v>
      </c>
      <c r="Y3465" s="9">
        <f t="shared" si="164"/>
        <v>3.2509902099376875</v>
      </c>
    </row>
    <row r="3466" spans="1:25" x14ac:dyDescent="0.3">
      <c r="A3466" s="3">
        <v>203464</v>
      </c>
      <c r="B3466" s="3">
        <v>1536</v>
      </c>
      <c r="C3466" s="3" t="s">
        <v>50</v>
      </c>
      <c r="D3466" s="3" t="s">
        <v>23</v>
      </c>
      <c r="E3466" s="3" t="s">
        <v>34</v>
      </c>
      <c r="F3466" s="3" t="s">
        <v>54</v>
      </c>
      <c r="G3466" s="3" t="s">
        <v>60</v>
      </c>
      <c r="H3466" s="3" t="s">
        <v>57</v>
      </c>
      <c r="I3466" s="4">
        <v>41451</v>
      </c>
      <c r="J3466" s="3" t="s">
        <v>28</v>
      </c>
      <c r="K3466" s="3" t="s">
        <v>55</v>
      </c>
      <c r="L3466" s="5">
        <v>2679.66</v>
      </c>
      <c r="M3466" s="5">
        <v>2480.46</v>
      </c>
      <c r="N3466" s="6">
        <v>0.21</v>
      </c>
      <c r="O3466" s="5">
        <v>867.19</v>
      </c>
      <c r="P3466" s="3">
        <v>9</v>
      </c>
      <c r="Q3466" s="5">
        <v>173.04</v>
      </c>
      <c r="R3466" s="7">
        <f t="shared" si="162"/>
        <v>41464</v>
      </c>
      <c r="S3466" s="3">
        <v>13</v>
      </c>
      <c r="T3466" s="6">
        <v>0.19700000000000001</v>
      </c>
      <c r="U3466" s="3" t="s">
        <v>44</v>
      </c>
      <c r="V3466" s="3">
        <v>3.2</v>
      </c>
      <c r="W3466" s="3" t="s">
        <v>31</v>
      </c>
      <c r="X3466" s="8">
        <f t="shared" si="163"/>
        <v>32.361941440331989</v>
      </c>
      <c r="Y3466" s="9">
        <f t="shared" si="164"/>
        <v>12.003418720721157</v>
      </c>
    </row>
    <row r="3467" spans="1:25" x14ac:dyDescent="0.3">
      <c r="A3467" s="3">
        <v>203465</v>
      </c>
      <c r="B3467" s="3">
        <v>4470</v>
      </c>
      <c r="C3467" s="3" t="s">
        <v>32</v>
      </c>
      <c r="D3467" s="3" t="s">
        <v>33</v>
      </c>
      <c r="E3467" s="3" t="s">
        <v>46</v>
      </c>
      <c r="F3467" s="3" t="s">
        <v>35</v>
      </c>
      <c r="G3467" s="3" t="s">
        <v>60</v>
      </c>
      <c r="H3467" s="3" t="s">
        <v>27</v>
      </c>
      <c r="I3467" s="4">
        <v>41452</v>
      </c>
      <c r="J3467" s="3" t="s">
        <v>28</v>
      </c>
      <c r="K3467" s="3" t="s">
        <v>29</v>
      </c>
      <c r="L3467" s="5">
        <v>991.19</v>
      </c>
      <c r="M3467" s="5">
        <v>973.67</v>
      </c>
      <c r="N3467" s="6">
        <v>0.05</v>
      </c>
      <c r="O3467" s="5">
        <v>128.02000000000001</v>
      </c>
      <c r="P3467" s="3">
        <v>19</v>
      </c>
      <c r="Q3467" s="5">
        <v>69.540000000000006</v>
      </c>
      <c r="R3467" s="7">
        <f t="shared" si="162"/>
        <v>41460</v>
      </c>
      <c r="S3467" s="3">
        <v>8</v>
      </c>
      <c r="T3467" s="6">
        <v>7.4999999999999997E-2</v>
      </c>
      <c r="U3467" s="3" t="s">
        <v>30</v>
      </c>
      <c r="V3467" s="3">
        <v>2.4</v>
      </c>
      <c r="W3467" s="3" t="s">
        <v>38</v>
      </c>
      <c r="X3467" s="8">
        <f t="shared" si="163"/>
        <v>12.915788093100215</v>
      </c>
      <c r="Y3467" s="9">
        <f t="shared" si="164"/>
        <v>5.3578619796072697</v>
      </c>
    </row>
    <row r="3468" spans="1:25" x14ac:dyDescent="0.3">
      <c r="A3468" s="3">
        <v>203466</v>
      </c>
      <c r="B3468" s="3">
        <v>4085</v>
      </c>
      <c r="C3468" s="3" t="s">
        <v>22</v>
      </c>
      <c r="D3468" s="3" t="s">
        <v>33</v>
      </c>
      <c r="E3468" s="3" t="s">
        <v>24</v>
      </c>
      <c r="F3468" s="3" t="s">
        <v>25</v>
      </c>
      <c r="G3468" s="3" t="s">
        <v>26</v>
      </c>
      <c r="H3468" s="3" t="s">
        <v>41</v>
      </c>
      <c r="I3468" s="4">
        <v>41453</v>
      </c>
      <c r="J3468" s="3" t="s">
        <v>48</v>
      </c>
      <c r="K3468" s="3" t="s">
        <v>43</v>
      </c>
      <c r="L3468" s="5">
        <v>134.1</v>
      </c>
      <c r="M3468" s="5">
        <v>133.82</v>
      </c>
      <c r="N3468" s="6">
        <v>0.17</v>
      </c>
      <c r="O3468" s="5">
        <v>43.31</v>
      </c>
      <c r="P3468" s="3">
        <v>21</v>
      </c>
      <c r="Q3468" s="5">
        <v>129.76</v>
      </c>
      <c r="R3468" s="7">
        <f t="shared" si="162"/>
        <v>41466</v>
      </c>
      <c r="S3468" s="3">
        <v>13</v>
      </c>
      <c r="T3468" s="6">
        <v>0.13700000000000001</v>
      </c>
      <c r="U3468" s="3" t="s">
        <v>49</v>
      </c>
      <c r="V3468" s="3">
        <v>2.2000000000000002</v>
      </c>
      <c r="W3468" s="3" t="s">
        <v>38</v>
      </c>
      <c r="X3468" s="8">
        <f t="shared" si="163"/>
        <v>32.296793437733044</v>
      </c>
      <c r="Y3468" s="9">
        <f t="shared" si="164"/>
        <v>4.7718683946452591</v>
      </c>
    </row>
    <row r="3469" spans="1:25" x14ac:dyDescent="0.3">
      <c r="A3469" s="3">
        <v>203467</v>
      </c>
      <c r="B3469" s="3">
        <v>2759</v>
      </c>
      <c r="C3469" s="3" t="s">
        <v>39</v>
      </c>
      <c r="D3469" s="3" t="s">
        <v>33</v>
      </c>
      <c r="E3469" s="3" t="s">
        <v>46</v>
      </c>
      <c r="F3469" s="3" t="s">
        <v>51</v>
      </c>
      <c r="G3469" s="3" t="s">
        <v>26</v>
      </c>
      <c r="H3469" s="3" t="s">
        <v>27</v>
      </c>
      <c r="I3469" s="4">
        <v>41454</v>
      </c>
      <c r="J3469" s="3" t="s">
        <v>28</v>
      </c>
      <c r="K3469" s="3" t="s">
        <v>55</v>
      </c>
      <c r="L3469" s="5">
        <v>4056.89</v>
      </c>
      <c r="M3469" s="5">
        <v>4002.36</v>
      </c>
      <c r="N3469" s="6">
        <v>0.25</v>
      </c>
      <c r="O3469" s="5">
        <v>1563.9</v>
      </c>
      <c r="P3469" s="3">
        <v>20</v>
      </c>
      <c r="Q3469" s="5">
        <v>136.05000000000001</v>
      </c>
      <c r="R3469" s="7">
        <f t="shared" si="162"/>
        <v>41460</v>
      </c>
      <c r="S3469" s="3">
        <v>6</v>
      </c>
      <c r="T3469" s="6">
        <v>0.17699999999999999</v>
      </c>
      <c r="U3469" s="3" t="s">
        <v>37</v>
      </c>
      <c r="V3469" s="3">
        <v>3.2</v>
      </c>
      <c r="W3469" s="3" t="s">
        <v>31</v>
      </c>
      <c r="X3469" s="8">
        <f t="shared" si="163"/>
        <v>38.549233526173992</v>
      </c>
      <c r="Y3469" s="9">
        <f t="shared" si="164"/>
        <v>5.0681223078383759</v>
      </c>
    </row>
    <row r="3470" spans="1:25" x14ac:dyDescent="0.3">
      <c r="A3470" s="3">
        <v>203468</v>
      </c>
      <c r="B3470" s="3">
        <v>7051</v>
      </c>
      <c r="C3470" s="3" t="s">
        <v>32</v>
      </c>
      <c r="D3470" s="3" t="s">
        <v>33</v>
      </c>
      <c r="E3470" s="3" t="s">
        <v>46</v>
      </c>
      <c r="F3470" s="3" t="s">
        <v>54</v>
      </c>
      <c r="G3470" s="3" t="s">
        <v>26</v>
      </c>
      <c r="H3470" s="3" t="s">
        <v>47</v>
      </c>
      <c r="I3470" s="4">
        <v>41455</v>
      </c>
      <c r="J3470" s="3" t="s">
        <v>42</v>
      </c>
      <c r="K3470" s="3" t="s">
        <v>43</v>
      </c>
      <c r="L3470" s="5">
        <v>2323.59</v>
      </c>
      <c r="M3470" s="5">
        <v>2134.6</v>
      </c>
      <c r="N3470" s="6">
        <v>0.24</v>
      </c>
      <c r="O3470" s="5">
        <v>1154.56</v>
      </c>
      <c r="P3470" s="3">
        <v>24</v>
      </c>
      <c r="Q3470" s="5">
        <v>265.91000000000003</v>
      </c>
      <c r="R3470" s="7">
        <f t="shared" si="162"/>
        <v>41465</v>
      </c>
      <c r="S3470" s="3">
        <v>10</v>
      </c>
      <c r="T3470" s="6">
        <v>6.8000000000000005E-2</v>
      </c>
      <c r="U3470" s="3" t="s">
        <v>37</v>
      </c>
      <c r="V3470" s="3">
        <v>1.4</v>
      </c>
      <c r="W3470" s="3" t="s">
        <v>31</v>
      </c>
      <c r="X3470" s="8">
        <f t="shared" si="163"/>
        <v>49.68862837247535</v>
      </c>
      <c r="Y3470" s="9">
        <f t="shared" si="164"/>
        <v>4.5355687248196395</v>
      </c>
    </row>
    <row r="3471" spans="1:25" x14ac:dyDescent="0.3">
      <c r="A3471" s="3">
        <v>203469</v>
      </c>
      <c r="B3471" s="3">
        <v>1787</v>
      </c>
      <c r="C3471" s="3" t="s">
        <v>22</v>
      </c>
      <c r="D3471" s="3" t="s">
        <v>23</v>
      </c>
      <c r="E3471" s="3" t="s">
        <v>24</v>
      </c>
      <c r="F3471" s="3" t="s">
        <v>59</v>
      </c>
      <c r="G3471" s="3" t="s">
        <v>40</v>
      </c>
      <c r="H3471" s="3" t="s">
        <v>47</v>
      </c>
      <c r="I3471" s="4">
        <v>41456</v>
      </c>
      <c r="J3471" s="3" t="s">
        <v>42</v>
      </c>
      <c r="K3471" s="3" t="s">
        <v>43</v>
      </c>
      <c r="L3471" s="5">
        <v>2913.32</v>
      </c>
      <c r="M3471" s="5">
        <v>2753.53</v>
      </c>
      <c r="N3471" s="6">
        <v>0.27</v>
      </c>
      <c r="O3471" s="5">
        <v>1034.22</v>
      </c>
      <c r="P3471" s="3">
        <v>27</v>
      </c>
      <c r="Q3471" s="5">
        <v>68.58</v>
      </c>
      <c r="R3471" s="7">
        <f t="shared" si="162"/>
        <v>41468</v>
      </c>
      <c r="S3471" s="3">
        <v>12</v>
      </c>
      <c r="T3471" s="6">
        <v>0.115</v>
      </c>
      <c r="U3471" s="3" t="s">
        <v>30</v>
      </c>
      <c r="V3471" s="3">
        <v>2.1</v>
      </c>
      <c r="W3471" s="3" t="s">
        <v>31</v>
      </c>
      <c r="X3471" s="8">
        <f t="shared" si="163"/>
        <v>35.499704804140983</v>
      </c>
      <c r="Y3471" s="9">
        <f t="shared" si="164"/>
        <v>3.9186331995925494</v>
      </c>
    </row>
    <row r="3472" spans="1:25" x14ac:dyDescent="0.3">
      <c r="A3472" s="3">
        <v>203470</v>
      </c>
      <c r="B3472" s="3">
        <v>1417</v>
      </c>
      <c r="C3472" s="3" t="s">
        <v>22</v>
      </c>
      <c r="D3472" s="3" t="s">
        <v>56</v>
      </c>
      <c r="E3472" s="3" t="s">
        <v>24</v>
      </c>
      <c r="F3472" s="3" t="s">
        <v>54</v>
      </c>
      <c r="G3472" s="3" t="s">
        <v>40</v>
      </c>
      <c r="H3472" s="3" t="s">
        <v>27</v>
      </c>
      <c r="I3472" s="4">
        <v>41457</v>
      </c>
      <c r="J3472" s="3" t="s">
        <v>48</v>
      </c>
      <c r="K3472" s="3" t="s">
        <v>58</v>
      </c>
      <c r="L3472" s="5">
        <v>1393.51</v>
      </c>
      <c r="M3472" s="5">
        <v>1399.3</v>
      </c>
      <c r="N3472" s="6">
        <v>0.32</v>
      </c>
      <c r="O3472" s="5">
        <v>534.53</v>
      </c>
      <c r="P3472" s="3">
        <v>6</v>
      </c>
      <c r="Q3472" s="5">
        <v>19.14</v>
      </c>
      <c r="R3472" s="7">
        <f t="shared" si="162"/>
        <v>41459</v>
      </c>
      <c r="S3472" s="3">
        <v>2</v>
      </c>
      <c r="T3472" s="6">
        <v>0.186</v>
      </c>
      <c r="U3472" s="3" t="s">
        <v>37</v>
      </c>
      <c r="V3472" s="3">
        <v>4.5999999999999996</v>
      </c>
      <c r="W3472" s="3" t="s">
        <v>45</v>
      </c>
      <c r="X3472" s="8">
        <f t="shared" si="163"/>
        <v>38.358533487380782</v>
      </c>
      <c r="Y3472" s="9">
        <f t="shared" si="164"/>
        <v>16.597703613711619</v>
      </c>
    </row>
    <row r="3473" spans="1:25" x14ac:dyDescent="0.3">
      <c r="A3473" s="3">
        <v>203471</v>
      </c>
      <c r="B3473" s="3">
        <v>6597</v>
      </c>
      <c r="C3473" s="3" t="s">
        <v>22</v>
      </c>
      <c r="D3473" s="3" t="s">
        <v>56</v>
      </c>
      <c r="E3473" s="3" t="s">
        <v>34</v>
      </c>
      <c r="F3473" s="3" t="s">
        <v>51</v>
      </c>
      <c r="G3473" s="3" t="s">
        <v>26</v>
      </c>
      <c r="H3473" s="3" t="s">
        <v>53</v>
      </c>
      <c r="I3473" s="4">
        <v>41458</v>
      </c>
      <c r="J3473" s="3" t="s">
        <v>28</v>
      </c>
      <c r="K3473" s="3" t="s">
        <v>43</v>
      </c>
      <c r="L3473" s="5">
        <v>6461.3</v>
      </c>
      <c r="M3473" s="5">
        <v>6848.75</v>
      </c>
      <c r="N3473" s="6">
        <v>0.01</v>
      </c>
      <c r="O3473" s="5">
        <v>2184.44</v>
      </c>
      <c r="P3473" s="3">
        <v>7</v>
      </c>
      <c r="Q3473" s="5">
        <v>199.99</v>
      </c>
      <c r="R3473" s="7">
        <f t="shared" si="162"/>
        <v>41463</v>
      </c>
      <c r="S3473" s="3">
        <v>5</v>
      </c>
      <c r="T3473" s="6">
        <v>0.153</v>
      </c>
      <c r="U3473" s="3" t="s">
        <v>44</v>
      </c>
      <c r="V3473" s="3">
        <v>4.5999999999999996</v>
      </c>
      <c r="W3473" s="3" t="s">
        <v>45</v>
      </c>
      <c r="X3473" s="8">
        <f t="shared" si="163"/>
        <v>33.80805720211103</v>
      </c>
      <c r="Y3473" s="9">
        <f t="shared" si="164"/>
        <v>13.477537611138635</v>
      </c>
    </row>
    <row r="3474" spans="1:25" x14ac:dyDescent="0.3">
      <c r="A3474" s="3">
        <v>203472</v>
      </c>
      <c r="B3474" s="3">
        <v>7461</v>
      </c>
      <c r="C3474" s="3" t="s">
        <v>32</v>
      </c>
      <c r="D3474" s="3" t="s">
        <v>56</v>
      </c>
      <c r="E3474" s="3" t="s">
        <v>46</v>
      </c>
      <c r="F3474" s="3" t="s">
        <v>35</v>
      </c>
      <c r="G3474" s="3" t="s">
        <v>52</v>
      </c>
      <c r="H3474" s="3" t="s">
        <v>27</v>
      </c>
      <c r="I3474" s="4">
        <v>41459</v>
      </c>
      <c r="J3474" s="3" t="s">
        <v>28</v>
      </c>
      <c r="K3474" s="3" t="s">
        <v>43</v>
      </c>
      <c r="L3474" s="5">
        <v>1429.2</v>
      </c>
      <c r="M3474" s="5">
        <v>1483.05</v>
      </c>
      <c r="N3474" s="6">
        <v>0.4</v>
      </c>
      <c r="O3474" s="5">
        <v>686.56</v>
      </c>
      <c r="P3474" s="3">
        <v>2</v>
      </c>
      <c r="Q3474" s="5">
        <v>34.53</v>
      </c>
      <c r="R3474" s="7">
        <f t="shared" si="162"/>
        <v>41462</v>
      </c>
      <c r="S3474" s="3">
        <v>3</v>
      </c>
      <c r="T3474" s="6">
        <v>4.5999999999999999E-2</v>
      </c>
      <c r="U3474" s="3" t="s">
        <v>49</v>
      </c>
      <c r="V3474" s="3">
        <v>2.8</v>
      </c>
      <c r="W3474" s="3" t="s">
        <v>45</v>
      </c>
      <c r="X3474" s="8">
        <f t="shared" si="163"/>
        <v>48.038063252169039</v>
      </c>
      <c r="Y3474" s="9">
        <f t="shared" si="164"/>
        <v>48.184484676848385</v>
      </c>
    </row>
    <row r="3475" spans="1:25" x14ac:dyDescent="0.3">
      <c r="A3475" s="3">
        <v>203473</v>
      </c>
      <c r="B3475" s="3">
        <v>5140</v>
      </c>
      <c r="C3475" s="3" t="s">
        <v>39</v>
      </c>
      <c r="D3475" s="3" t="s">
        <v>56</v>
      </c>
      <c r="E3475" s="3" t="s">
        <v>24</v>
      </c>
      <c r="F3475" s="3" t="s">
        <v>25</v>
      </c>
      <c r="G3475" s="3" t="s">
        <v>60</v>
      </c>
      <c r="H3475" s="3" t="s">
        <v>27</v>
      </c>
      <c r="I3475" s="4">
        <v>41460</v>
      </c>
      <c r="J3475" s="3" t="s">
        <v>28</v>
      </c>
      <c r="K3475" s="3" t="s">
        <v>55</v>
      </c>
      <c r="L3475" s="5">
        <v>4162.5200000000004</v>
      </c>
      <c r="M3475" s="5">
        <v>4199.55</v>
      </c>
      <c r="N3475" s="6">
        <v>7.0000000000000007E-2</v>
      </c>
      <c r="O3475" s="5">
        <v>1764.53</v>
      </c>
      <c r="P3475" s="3">
        <v>4</v>
      </c>
      <c r="Q3475" s="5">
        <v>70.260000000000005</v>
      </c>
      <c r="R3475" s="7">
        <f t="shared" si="162"/>
        <v>41465</v>
      </c>
      <c r="S3475" s="3">
        <v>5</v>
      </c>
      <c r="T3475" s="6">
        <v>6.5000000000000002E-2</v>
      </c>
      <c r="U3475" s="3" t="s">
        <v>44</v>
      </c>
      <c r="V3475" s="3">
        <v>3.6</v>
      </c>
      <c r="W3475" s="3" t="s">
        <v>31</v>
      </c>
      <c r="X3475" s="8">
        <f t="shared" si="163"/>
        <v>42.390907431075405</v>
      </c>
      <c r="Y3475" s="9">
        <f t="shared" si="164"/>
        <v>24.779559714731342</v>
      </c>
    </row>
    <row r="3476" spans="1:25" x14ac:dyDescent="0.3">
      <c r="A3476" s="3">
        <v>203474</v>
      </c>
      <c r="B3476" s="3">
        <v>4381</v>
      </c>
      <c r="C3476" s="3" t="s">
        <v>22</v>
      </c>
      <c r="D3476" s="3" t="s">
        <v>56</v>
      </c>
      <c r="E3476" s="3" t="s">
        <v>34</v>
      </c>
      <c r="F3476" s="3" t="s">
        <v>54</v>
      </c>
      <c r="G3476" s="3" t="s">
        <v>36</v>
      </c>
      <c r="H3476" s="3" t="s">
        <v>53</v>
      </c>
      <c r="I3476" s="4">
        <v>41461</v>
      </c>
      <c r="J3476" s="3" t="s">
        <v>48</v>
      </c>
      <c r="K3476" s="3" t="s">
        <v>43</v>
      </c>
      <c r="L3476" s="5">
        <v>3781.6</v>
      </c>
      <c r="M3476" s="5">
        <v>4142.8100000000004</v>
      </c>
      <c r="N3476" s="6">
        <v>0.37</v>
      </c>
      <c r="O3476" s="5">
        <v>1308.6600000000001</v>
      </c>
      <c r="P3476" s="3">
        <v>2</v>
      </c>
      <c r="Q3476" s="5">
        <v>102.83</v>
      </c>
      <c r="R3476" s="7">
        <f t="shared" si="162"/>
        <v>41469</v>
      </c>
      <c r="S3476" s="3">
        <v>8</v>
      </c>
      <c r="T3476" s="6">
        <v>0.16300000000000001</v>
      </c>
      <c r="U3476" s="3" t="s">
        <v>30</v>
      </c>
      <c r="V3476" s="3">
        <v>1.4</v>
      </c>
      <c r="W3476" s="3" t="s">
        <v>31</v>
      </c>
      <c r="X3476" s="8">
        <f t="shared" si="163"/>
        <v>34.605986883858684</v>
      </c>
      <c r="Y3476" s="9">
        <f t="shared" si="164"/>
        <v>45.640519357634062</v>
      </c>
    </row>
    <row r="3477" spans="1:25" x14ac:dyDescent="0.3">
      <c r="A3477" s="3">
        <v>203475</v>
      </c>
      <c r="B3477" s="3">
        <v>6472</v>
      </c>
      <c r="C3477" s="3" t="s">
        <v>50</v>
      </c>
      <c r="D3477" s="3" t="s">
        <v>33</v>
      </c>
      <c r="E3477" s="3" t="s">
        <v>34</v>
      </c>
      <c r="F3477" s="3" t="s">
        <v>54</v>
      </c>
      <c r="G3477" s="3" t="s">
        <v>36</v>
      </c>
      <c r="H3477" s="3" t="s">
        <v>47</v>
      </c>
      <c r="I3477" s="4">
        <v>41462</v>
      </c>
      <c r="J3477" s="3" t="s">
        <v>28</v>
      </c>
      <c r="K3477" s="3" t="s">
        <v>55</v>
      </c>
      <c r="L3477" s="5">
        <v>7361.82</v>
      </c>
      <c r="M3477" s="5">
        <v>7746.06</v>
      </c>
      <c r="N3477" s="6">
        <v>0.19</v>
      </c>
      <c r="O3477" s="5">
        <v>1715.83</v>
      </c>
      <c r="P3477" s="3">
        <v>6</v>
      </c>
      <c r="Q3477" s="5">
        <v>128.05000000000001</v>
      </c>
      <c r="R3477" s="7">
        <f t="shared" si="162"/>
        <v>41476</v>
      </c>
      <c r="S3477" s="3">
        <v>14</v>
      </c>
      <c r="T3477" s="6">
        <v>0.109</v>
      </c>
      <c r="U3477" s="3" t="s">
        <v>30</v>
      </c>
      <c r="V3477" s="3">
        <v>2.5</v>
      </c>
      <c r="W3477" s="3" t="s">
        <v>38</v>
      </c>
      <c r="X3477" s="8">
        <f t="shared" si="163"/>
        <v>23.307144157287194</v>
      </c>
      <c r="Y3477" s="9">
        <f t="shared" si="164"/>
        <v>15.839923780605879</v>
      </c>
    </row>
    <row r="3478" spans="1:25" x14ac:dyDescent="0.3">
      <c r="A3478" s="3">
        <v>203476</v>
      </c>
      <c r="B3478" s="3">
        <v>4961</v>
      </c>
      <c r="C3478" s="3" t="s">
        <v>50</v>
      </c>
      <c r="D3478" s="3" t="s">
        <v>23</v>
      </c>
      <c r="E3478" s="3" t="s">
        <v>24</v>
      </c>
      <c r="F3478" s="3" t="s">
        <v>25</v>
      </c>
      <c r="G3478" s="3" t="s">
        <v>40</v>
      </c>
      <c r="H3478" s="3" t="s">
        <v>47</v>
      </c>
      <c r="I3478" s="4">
        <v>41463</v>
      </c>
      <c r="J3478" s="3" t="s">
        <v>42</v>
      </c>
      <c r="K3478" s="3" t="s">
        <v>43</v>
      </c>
      <c r="L3478" s="5">
        <v>7902.48</v>
      </c>
      <c r="M3478" s="5">
        <v>8481.7900000000009</v>
      </c>
      <c r="N3478" s="6">
        <v>0.19</v>
      </c>
      <c r="O3478" s="5">
        <v>1815.78</v>
      </c>
      <c r="P3478" s="3">
        <v>2</v>
      </c>
      <c r="Q3478" s="5">
        <v>69.760000000000005</v>
      </c>
      <c r="R3478" s="7">
        <f t="shared" si="162"/>
        <v>41471</v>
      </c>
      <c r="S3478" s="3">
        <v>8</v>
      </c>
      <c r="T3478" s="6">
        <v>2E-3</v>
      </c>
      <c r="U3478" s="3" t="s">
        <v>44</v>
      </c>
      <c r="V3478" s="3">
        <v>3.9</v>
      </c>
      <c r="W3478" s="3" t="s">
        <v>38</v>
      </c>
      <c r="X3478" s="8">
        <f t="shared" si="163"/>
        <v>22.977343821180188</v>
      </c>
      <c r="Y3478" s="9">
        <f t="shared" si="164"/>
        <v>46.584977935082094</v>
      </c>
    </row>
    <row r="3479" spans="1:25" x14ac:dyDescent="0.3">
      <c r="A3479" s="3">
        <v>203477</v>
      </c>
      <c r="B3479" s="3">
        <v>3243</v>
      </c>
      <c r="C3479" s="3" t="s">
        <v>32</v>
      </c>
      <c r="D3479" s="3" t="s">
        <v>23</v>
      </c>
      <c r="E3479" s="3" t="s">
        <v>46</v>
      </c>
      <c r="F3479" s="3" t="s">
        <v>54</v>
      </c>
      <c r="G3479" s="3" t="s">
        <v>61</v>
      </c>
      <c r="H3479" s="3" t="s">
        <v>47</v>
      </c>
      <c r="I3479" s="4">
        <v>41464</v>
      </c>
      <c r="J3479" s="3" t="s">
        <v>42</v>
      </c>
      <c r="K3479" s="3" t="s">
        <v>43</v>
      </c>
      <c r="L3479" s="5">
        <v>7250.76</v>
      </c>
      <c r="M3479" s="5">
        <v>6544.12</v>
      </c>
      <c r="N3479" s="6">
        <v>0.36</v>
      </c>
      <c r="O3479" s="5">
        <v>2909.8</v>
      </c>
      <c r="P3479" s="3">
        <v>17</v>
      </c>
      <c r="Q3479" s="5">
        <v>23.6</v>
      </c>
      <c r="R3479" s="7">
        <f t="shared" si="162"/>
        <v>41465</v>
      </c>
      <c r="S3479" s="3">
        <v>1</v>
      </c>
      <c r="T3479" s="6">
        <v>4.7E-2</v>
      </c>
      <c r="U3479" s="3" t="s">
        <v>30</v>
      </c>
      <c r="V3479" s="3">
        <v>4.8</v>
      </c>
      <c r="W3479" s="3" t="s">
        <v>45</v>
      </c>
      <c r="X3479" s="8">
        <f t="shared" si="163"/>
        <v>40.130965581539044</v>
      </c>
      <c r="Y3479" s="9">
        <f t="shared" si="164"/>
        <v>6.5175347352684101</v>
      </c>
    </row>
    <row r="3480" spans="1:25" x14ac:dyDescent="0.3">
      <c r="A3480" s="3">
        <v>203478</v>
      </c>
      <c r="B3480" s="3">
        <v>6127</v>
      </c>
      <c r="C3480" s="3" t="s">
        <v>32</v>
      </c>
      <c r="D3480" s="3" t="s">
        <v>23</v>
      </c>
      <c r="E3480" s="3" t="s">
        <v>46</v>
      </c>
      <c r="F3480" s="3" t="s">
        <v>51</v>
      </c>
      <c r="G3480" s="3" t="s">
        <v>26</v>
      </c>
      <c r="H3480" s="3" t="s">
        <v>47</v>
      </c>
      <c r="I3480" s="4">
        <v>41465</v>
      </c>
      <c r="J3480" s="3" t="s">
        <v>48</v>
      </c>
      <c r="K3480" s="3" t="s">
        <v>58</v>
      </c>
      <c r="L3480" s="5">
        <v>5881.55</v>
      </c>
      <c r="M3480" s="5">
        <v>5547.68</v>
      </c>
      <c r="N3480" s="6">
        <v>0.14000000000000001</v>
      </c>
      <c r="O3480" s="5">
        <v>2772.8</v>
      </c>
      <c r="P3480" s="3">
        <v>3</v>
      </c>
      <c r="Q3480" s="5">
        <v>31.59</v>
      </c>
      <c r="R3480" s="7">
        <f t="shared" si="162"/>
        <v>41476</v>
      </c>
      <c r="S3480" s="3">
        <v>11</v>
      </c>
      <c r="T3480" s="6">
        <v>5.5E-2</v>
      </c>
      <c r="U3480" s="3" t="s">
        <v>44</v>
      </c>
      <c r="V3480" s="3">
        <v>4</v>
      </c>
      <c r="W3480" s="3" t="s">
        <v>31</v>
      </c>
      <c r="X3480" s="8">
        <f t="shared" si="163"/>
        <v>47.144035160799454</v>
      </c>
      <c r="Y3480" s="9">
        <f t="shared" si="164"/>
        <v>35.339397129370596</v>
      </c>
    </row>
    <row r="3481" spans="1:25" x14ac:dyDescent="0.3">
      <c r="A3481" s="3">
        <v>203479</v>
      </c>
      <c r="B3481" s="3">
        <v>4655</v>
      </c>
      <c r="C3481" s="3" t="s">
        <v>39</v>
      </c>
      <c r="D3481" s="3" t="s">
        <v>56</v>
      </c>
      <c r="E3481" s="3" t="s">
        <v>34</v>
      </c>
      <c r="F3481" s="3" t="s">
        <v>25</v>
      </c>
      <c r="G3481" s="3" t="s">
        <v>52</v>
      </c>
      <c r="H3481" s="3" t="s">
        <v>57</v>
      </c>
      <c r="I3481" s="4">
        <v>41466</v>
      </c>
      <c r="J3481" s="3" t="s">
        <v>28</v>
      </c>
      <c r="K3481" s="3" t="s">
        <v>55</v>
      </c>
      <c r="L3481" s="5">
        <v>3474.04</v>
      </c>
      <c r="M3481" s="5">
        <v>3626.79</v>
      </c>
      <c r="N3481" s="6">
        <v>0.14000000000000001</v>
      </c>
      <c r="O3481" s="5">
        <v>1717.04</v>
      </c>
      <c r="P3481" s="3">
        <v>4</v>
      </c>
      <c r="Q3481" s="5">
        <v>273.5</v>
      </c>
      <c r="R3481" s="7">
        <f t="shared" si="162"/>
        <v>41476</v>
      </c>
      <c r="S3481" s="3">
        <v>10</v>
      </c>
      <c r="T3481" s="6">
        <v>0.127</v>
      </c>
      <c r="U3481" s="3" t="s">
        <v>49</v>
      </c>
      <c r="V3481" s="3">
        <v>1.2</v>
      </c>
      <c r="W3481" s="3" t="s">
        <v>38</v>
      </c>
      <c r="X3481" s="8">
        <f t="shared" si="163"/>
        <v>49.424877088346705</v>
      </c>
      <c r="Y3481" s="9">
        <f t="shared" si="164"/>
        <v>23.947071652894156</v>
      </c>
    </row>
    <row r="3482" spans="1:25" x14ac:dyDescent="0.3">
      <c r="A3482" s="3">
        <v>203480</v>
      </c>
      <c r="B3482" s="3">
        <v>7246</v>
      </c>
      <c r="C3482" s="3" t="s">
        <v>50</v>
      </c>
      <c r="D3482" s="3" t="s">
        <v>33</v>
      </c>
      <c r="E3482" s="3" t="s">
        <v>46</v>
      </c>
      <c r="F3482" s="3" t="s">
        <v>51</v>
      </c>
      <c r="G3482" s="3" t="s">
        <v>52</v>
      </c>
      <c r="H3482" s="3" t="s">
        <v>41</v>
      </c>
      <c r="I3482" s="4">
        <v>41467</v>
      </c>
      <c r="J3482" s="3" t="s">
        <v>48</v>
      </c>
      <c r="K3482" s="3" t="s">
        <v>55</v>
      </c>
      <c r="L3482" s="5">
        <v>1087.8900000000001</v>
      </c>
      <c r="M3482" s="5">
        <v>1039.6500000000001</v>
      </c>
      <c r="N3482" s="6">
        <v>0.22</v>
      </c>
      <c r="O3482" s="5">
        <v>222.95</v>
      </c>
      <c r="P3482" s="3">
        <v>22</v>
      </c>
      <c r="Q3482" s="5">
        <v>16.77</v>
      </c>
      <c r="R3482" s="7">
        <f t="shared" si="162"/>
        <v>41476</v>
      </c>
      <c r="S3482" s="3">
        <v>9</v>
      </c>
      <c r="T3482" s="6">
        <v>7.9000000000000001E-2</v>
      </c>
      <c r="U3482" s="3" t="s">
        <v>49</v>
      </c>
      <c r="V3482" s="3">
        <v>2.8</v>
      </c>
      <c r="W3482" s="3" t="s">
        <v>31</v>
      </c>
      <c r="X3482" s="8">
        <f t="shared" si="163"/>
        <v>20.493799924624728</v>
      </c>
      <c r="Y3482" s="9">
        <f t="shared" si="164"/>
        <v>4.7563646856678163</v>
      </c>
    </row>
    <row r="3483" spans="1:25" x14ac:dyDescent="0.3">
      <c r="A3483" s="3">
        <v>203481</v>
      </c>
      <c r="B3483" s="3">
        <v>6503</v>
      </c>
      <c r="C3483" s="3" t="s">
        <v>39</v>
      </c>
      <c r="D3483" s="3" t="s">
        <v>33</v>
      </c>
      <c r="E3483" s="3" t="s">
        <v>24</v>
      </c>
      <c r="F3483" s="3" t="s">
        <v>54</v>
      </c>
      <c r="G3483" s="3" t="s">
        <v>36</v>
      </c>
      <c r="H3483" s="3" t="s">
        <v>47</v>
      </c>
      <c r="I3483" s="4">
        <v>41468</v>
      </c>
      <c r="J3483" s="3" t="s">
        <v>42</v>
      </c>
      <c r="K3483" s="3" t="s">
        <v>58</v>
      </c>
      <c r="L3483" s="5">
        <v>6965.65</v>
      </c>
      <c r="M3483" s="5">
        <v>6762.22</v>
      </c>
      <c r="N3483" s="6">
        <v>0.12</v>
      </c>
      <c r="O3483" s="5">
        <v>2345.89</v>
      </c>
      <c r="P3483" s="3">
        <v>1</v>
      </c>
      <c r="Q3483" s="5">
        <v>41.76</v>
      </c>
      <c r="R3483" s="7">
        <f t="shared" si="162"/>
        <v>41469</v>
      </c>
      <c r="S3483" s="3">
        <v>1</v>
      </c>
      <c r="T3483" s="6">
        <v>0.14499999999999999</v>
      </c>
      <c r="U3483" s="3" t="s">
        <v>49</v>
      </c>
      <c r="V3483" s="3">
        <v>3.3</v>
      </c>
      <c r="W3483" s="3" t="s">
        <v>31</v>
      </c>
      <c r="X3483" s="8">
        <f t="shared" si="163"/>
        <v>33.677976929647627</v>
      </c>
      <c r="Y3483" s="9">
        <f t="shared" si="164"/>
        <v>103.00833158341491</v>
      </c>
    </row>
    <row r="3484" spans="1:25" x14ac:dyDescent="0.3">
      <c r="A3484" s="3">
        <v>203482</v>
      </c>
      <c r="B3484" s="3">
        <v>1882</v>
      </c>
      <c r="C3484" s="3" t="s">
        <v>50</v>
      </c>
      <c r="D3484" s="3" t="s">
        <v>56</v>
      </c>
      <c r="E3484" s="3" t="s">
        <v>34</v>
      </c>
      <c r="F3484" s="3" t="s">
        <v>51</v>
      </c>
      <c r="G3484" s="3" t="s">
        <v>52</v>
      </c>
      <c r="H3484" s="3" t="s">
        <v>27</v>
      </c>
      <c r="I3484" s="4">
        <v>41469</v>
      </c>
      <c r="J3484" s="3" t="s">
        <v>28</v>
      </c>
      <c r="K3484" s="3" t="s">
        <v>29</v>
      </c>
      <c r="L3484" s="5">
        <v>5744.19</v>
      </c>
      <c r="M3484" s="5">
        <v>5848.43</v>
      </c>
      <c r="N3484" s="6">
        <v>0.39</v>
      </c>
      <c r="O3484" s="5">
        <v>2187.39</v>
      </c>
      <c r="P3484" s="3">
        <v>18</v>
      </c>
      <c r="Q3484" s="5">
        <v>120.4</v>
      </c>
      <c r="R3484" s="7">
        <f t="shared" si="162"/>
        <v>41471</v>
      </c>
      <c r="S3484" s="3">
        <v>2</v>
      </c>
      <c r="T3484" s="6">
        <v>1.7000000000000001E-2</v>
      </c>
      <c r="U3484" s="3" t="s">
        <v>30</v>
      </c>
      <c r="V3484" s="3">
        <v>2.5</v>
      </c>
      <c r="W3484" s="3" t="s">
        <v>31</v>
      </c>
      <c r="X3484" s="8">
        <f t="shared" si="163"/>
        <v>38.080042616974715</v>
      </c>
      <c r="Y3484" s="9">
        <f t="shared" si="164"/>
        <v>5.4565356286501956</v>
      </c>
    </row>
    <row r="3485" spans="1:25" x14ac:dyDescent="0.3">
      <c r="A3485" s="3">
        <v>203483</v>
      </c>
      <c r="B3485" s="3">
        <v>5964</v>
      </c>
      <c r="C3485" s="3" t="s">
        <v>22</v>
      </c>
      <c r="D3485" s="3" t="s">
        <v>23</v>
      </c>
      <c r="E3485" s="3" t="s">
        <v>34</v>
      </c>
      <c r="F3485" s="3" t="s">
        <v>25</v>
      </c>
      <c r="G3485" s="3" t="s">
        <v>52</v>
      </c>
      <c r="H3485" s="3" t="s">
        <v>53</v>
      </c>
      <c r="I3485" s="4">
        <v>41470</v>
      </c>
      <c r="J3485" s="3" t="s">
        <v>42</v>
      </c>
      <c r="K3485" s="3" t="s">
        <v>43</v>
      </c>
      <c r="L3485" s="5">
        <v>1097.79</v>
      </c>
      <c r="M3485" s="5">
        <v>1107.1600000000001</v>
      </c>
      <c r="N3485" s="6">
        <v>0.22</v>
      </c>
      <c r="O3485" s="5">
        <v>291.14999999999998</v>
      </c>
      <c r="P3485" s="3">
        <v>1</v>
      </c>
      <c r="Q3485" s="5">
        <v>14.98</v>
      </c>
      <c r="R3485" s="7">
        <f t="shared" si="162"/>
        <v>41481</v>
      </c>
      <c r="S3485" s="3">
        <v>11</v>
      </c>
      <c r="T3485" s="6">
        <v>0.14499999999999999</v>
      </c>
      <c r="U3485" s="3" t="s">
        <v>44</v>
      </c>
      <c r="V3485" s="3">
        <v>1.6</v>
      </c>
      <c r="W3485" s="3" t="s">
        <v>45</v>
      </c>
      <c r="X3485" s="8">
        <f t="shared" si="163"/>
        <v>26.521465854125104</v>
      </c>
      <c r="Y3485" s="9">
        <f t="shared" si="164"/>
        <v>99.153690523501552</v>
      </c>
    </row>
    <row r="3486" spans="1:25" x14ac:dyDescent="0.3">
      <c r="A3486" s="3">
        <v>203484</v>
      </c>
      <c r="B3486" s="3">
        <v>7501</v>
      </c>
      <c r="C3486" s="3" t="s">
        <v>22</v>
      </c>
      <c r="D3486" s="3" t="s">
        <v>33</v>
      </c>
      <c r="E3486" s="3" t="s">
        <v>34</v>
      </c>
      <c r="F3486" s="3" t="s">
        <v>35</v>
      </c>
      <c r="G3486" s="3" t="s">
        <v>26</v>
      </c>
      <c r="H3486" s="3" t="s">
        <v>27</v>
      </c>
      <c r="I3486" s="4">
        <v>41471</v>
      </c>
      <c r="J3486" s="3" t="s">
        <v>28</v>
      </c>
      <c r="K3486" s="3" t="s">
        <v>43</v>
      </c>
      <c r="L3486" s="5">
        <v>749.89</v>
      </c>
      <c r="M3486" s="5">
        <v>708.01</v>
      </c>
      <c r="N3486" s="6">
        <v>0.08</v>
      </c>
      <c r="O3486" s="5">
        <v>107.75</v>
      </c>
      <c r="P3486" s="3">
        <v>24</v>
      </c>
      <c r="Q3486" s="5">
        <v>116.96</v>
      </c>
      <c r="R3486" s="7">
        <f t="shared" si="162"/>
        <v>41479</v>
      </c>
      <c r="S3486" s="3">
        <v>8</v>
      </c>
      <c r="T3486" s="6">
        <v>1.2E-2</v>
      </c>
      <c r="U3486" s="3" t="s">
        <v>49</v>
      </c>
      <c r="V3486" s="3">
        <v>2.5</v>
      </c>
      <c r="W3486" s="3" t="s">
        <v>31</v>
      </c>
      <c r="X3486" s="8">
        <f t="shared" si="163"/>
        <v>14.368774086866074</v>
      </c>
      <c r="Y3486" s="9">
        <f t="shared" si="164"/>
        <v>4.4131321120699809</v>
      </c>
    </row>
    <row r="3487" spans="1:25" x14ac:dyDescent="0.3">
      <c r="A3487" s="3">
        <v>203485</v>
      </c>
      <c r="B3487" s="3">
        <v>7441</v>
      </c>
      <c r="C3487" s="3" t="s">
        <v>32</v>
      </c>
      <c r="D3487" s="3" t="s">
        <v>23</v>
      </c>
      <c r="E3487" s="3" t="s">
        <v>34</v>
      </c>
      <c r="F3487" s="3" t="s">
        <v>35</v>
      </c>
      <c r="G3487" s="3" t="s">
        <v>61</v>
      </c>
      <c r="H3487" s="3" t="s">
        <v>27</v>
      </c>
      <c r="I3487" s="4">
        <v>41472</v>
      </c>
      <c r="J3487" s="3" t="s">
        <v>42</v>
      </c>
      <c r="K3487" s="3" t="s">
        <v>29</v>
      </c>
      <c r="L3487" s="5">
        <v>5410.67</v>
      </c>
      <c r="M3487" s="5">
        <v>5820.46</v>
      </c>
      <c r="N3487" s="6">
        <v>0.37</v>
      </c>
      <c r="O3487" s="5">
        <v>1160.02</v>
      </c>
      <c r="P3487" s="3">
        <v>15</v>
      </c>
      <c r="Q3487" s="5">
        <v>286.89</v>
      </c>
      <c r="R3487" s="7">
        <f t="shared" si="162"/>
        <v>41473</v>
      </c>
      <c r="S3487" s="3">
        <v>1</v>
      </c>
      <c r="T3487" s="6">
        <v>5.8999999999999997E-2</v>
      </c>
      <c r="U3487" s="3" t="s">
        <v>49</v>
      </c>
      <c r="V3487" s="3">
        <v>3.1</v>
      </c>
      <c r="W3487" s="3" t="s">
        <v>45</v>
      </c>
      <c r="X3487" s="8">
        <f t="shared" si="163"/>
        <v>21.439489009679022</v>
      </c>
      <c r="Y3487" s="9">
        <f t="shared" si="164"/>
        <v>6.1972994116158064</v>
      </c>
    </row>
    <row r="3488" spans="1:25" x14ac:dyDescent="0.3">
      <c r="A3488" s="3">
        <v>203486</v>
      </c>
      <c r="B3488" s="3">
        <v>4076</v>
      </c>
      <c r="C3488" s="3" t="s">
        <v>39</v>
      </c>
      <c r="D3488" s="3" t="s">
        <v>56</v>
      </c>
      <c r="E3488" s="3" t="s">
        <v>34</v>
      </c>
      <c r="F3488" s="3" t="s">
        <v>54</v>
      </c>
      <c r="G3488" s="3" t="s">
        <v>40</v>
      </c>
      <c r="H3488" s="3" t="s">
        <v>27</v>
      </c>
      <c r="I3488" s="4">
        <v>41473</v>
      </c>
      <c r="J3488" s="3" t="s">
        <v>48</v>
      </c>
      <c r="K3488" s="3" t="s">
        <v>58</v>
      </c>
      <c r="L3488" s="5">
        <v>7252.05</v>
      </c>
      <c r="M3488" s="5">
        <v>7437.38</v>
      </c>
      <c r="N3488" s="6">
        <v>0.26</v>
      </c>
      <c r="O3488" s="5">
        <v>2220.5500000000002</v>
      </c>
      <c r="P3488" s="3">
        <v>21</v>
      </c>
      <c r="Q3488" s="5">
        <v>149.65</v>
      </c>
      <c r="R3488" s="7">
        <f t="shared" si="162"/>
        <v>41477</v>
      </c>
      <c r="S3488" s="3">
        <v>4</v>
      </c>
      <c r="T3488" s="6">
        <v>0.19800000000000001</v>
      </c>
      <c r="U3488" s="3" t="s">
        <v>44</v>
      </c>
      <c r="V3488" s="3">
        <v>1.1000000000000001</v>
      </c>
      <c r="W3488" s="3" t="s">
        <v>31</v>
      </c>
      <c r="X3488" s="8">
        <f t="shared" si="163"/>
        <v>30.619617901145197</v>
      </c>
      <c r="Y3488" s="9">
        <f t="shared" si="164"/>
        <v>4.6432441839157645</v>
      </c>
    </row>
    <row r="3489" spans="1:25" x14ac:dyDescent="0.3">
      <c r="A3489" s="3">
        <v>203487</v>
      </c>
      <c r="B3489" s="3">
        <v>7189</v>
      </c>
      <c r="C3489" s="3" t="s">
        <v>39</v>
      </c>
      <c r="D3489" s="3" t="s">
        <v>33</v>
      </c>
      <c r="E3489" s="3" t="s">
        <v>24</v>
      </c>
      <c r="F3489" s="3" t="s">
        <v>25</v>
      </c>
      <c r="G3489" s="3" t="s">
        <v>62</v>
      </c>
      <c r="H3489" s="3" t="s">
        <v>47</v>
      </c>
      <c r="I3489" s="4">
        <v>41474</v>
      </c>
      <c r="J3489" s="3" t="s">
        <v>48</v>
      </c>
      <c r="K3489" s="3" t="s">
        <v>55</v>
      </c>
      <c r="L3489" s="5">
        <v>1750.09</v>
      </c>
      <c r="M3489" s="5">
        <v>1814.98</v>
      </c>
      <c r="N3489" s="6">
        <v>0.13</v>
      </c>
      <c r="O3489" s="5">
        <v>255.52</v>
      </c>
      <c r="P3489" s="3">
        <v>4</v>
      </c>
      <c r="Q3489" s="5">
        <v>170.25</v>
      </c>
      <c r="R3489" s="7">
        <f t="shared" si="162"/>
        <v>41484</v>
      </c>
      <c r="S3489" s="3">
        <v>10</v>
      </c>
      <c r="T3489" s="6">
        <v>0.185</v>
      </c>
      <c r="U3489" s="3" t="s">
        <v>30</v>
      </c>
      <c r="V3489" s="3">
        <v>2.1</v>
      </c>
      <c r="W3489" s="3" t="s">
        <v>45</v>
      </c>
      <c r="X3489" s="8">
        <f t="shared" si="163"/>
        <v>14.600391979841037</v>
      </c>
      <c r="Y3489" s="9">
        <f t="shared" si="164"/>
        <v>24.106188497944881</v>
      </c>
    </row>
    <row r="3490" spans="1:25" x14ac:dyDescent="0.3">
      <c r="A3490" s="3">
        <v>203488</v>
      </c>
      <c r="B3490" s="3">
        <v>4974</v>
      </c>
      <c r="C3490" s="3" t="s">
        <v>32</v>
      </c>
      <c r="D3490" s="3" t="s">
        <v>33</v>
      </c>
      <c r="E3490" s="3" t="s">
        <v>34</v>
      </c>
      <c r="F3490" s="3" t="s">
        <v>51</v>
      </c>
      <c r="G3490" s="3" t="s">
        <v>36</v>
      </c>
      <c r="H3490" s="3" t="s">
        <v>47</v>
      </c>
      <c r="I3490" s="4">
        <v>41475</v>
      </c>
      <c r="J3490" s="3" t="s">
        <v>48</v>
      </c>
      <c r="K3490" s="3" t="s">
        <v>43</v>
      </c>
      <c r="L3490" s="5">
        <v>3325.33</v>
      </c>
      <c r="M3490" s="5">
        <v>3543.82</v>
      </c>
      <c r="N3490" s="6">
        <v>0.37</v>
      </c>
      <c r="O3490" s="5">
        <v>748.83</v>
      </c>
      <c r="P3490" s="3">
        <v>24</v>
      </c>
      <c r="Q3490" s="5">
        <v>48.91</v>
      </c>
      <c r="R3490" s="7">
        <f t="shared" si="162"/>
        <v>41484</v>
      </c>
      <c r="S3490" s="3">
        <v>9</v>
      </c>
      <c r="T3490" s="6">
        <v>0.05</v>
      </c>
      <c r="U3490" s="3" t="s">
        <v>44</v>
      </c>
      <c r="V3490" s="3">
        <v>4.7</v>
      </c>
      <c r="W3490" s="3" t="s">
        <v>31</v>
      </c>
      <c r="X3490" s="8">
        <f t="shared" si="163"/>
        <v>22.518968042269492</v>
      </c>
      <c r="Y3490" s="9">
        <f t="shared" si="164"/>
        <v>3.9097757974915952</v>
      </c>
    </row>
    <row r="3491" spans="1:25" x14ac:dyDescent="0.3">
      <c r="A3491" s="3">
        <v>203489</v>
      </c>
      <c r="B3491" s="3">
        <v>3438</v>
      </c>
      <c r="C3491" s="3" t="s">
        <v>39</v>
      </c>
      <c r="D3491" s="3" t="s">
        <v>56</v>
      </c>
      <c r="E3491" s="3" t="s">
        <v>46</v>
      </c>
      <c r="F3491" s="3" t="s">
        <v>59</v>
      </c>
      <c r="G3491" s="3" t="s">
        <v>52</v>
      </c>
      <c r="H3491" s="3" t="s">
        <v>27</v>
      </c>
      <c r="I3491" s="4">
        <v>41476</v>
      </c>
      <c r="J3491" s="3" t="s">
        <v>28</v>
      </c>
      <c r="K3491" s="3" t="s">
        <v>29</v>
      </c>
      <c r="L3491" s="5">
        <v>7717.27</v>
      </c>
      <c r="M3491" s="5">
        <v>7103.66</v>
      </c>
      <c r="N3491" s="6">
        <v>0.06</v>
      </c>
      <c r="O3491" s="5">
        <v>1567.36</v>
      </c>
      <c r="P3491" s="3">
        <v>15</v>
      </c>
      <c r="Q3491" s="5">
        <v>100.81</v>
      </c>
      <c r="R3491" s="7">
        <f t="shared" si="162"/>
        <v>41479</v>
      </c>
      <c r="S3491" s="3">
        <v>3</v>
      </c>
      <c r="T3491" s="6">
        <v>0.108</v>
      </c>
      <c r="U3491" s="3" t="s">
        <v>49</v>
      </c>
      <c r="V3491" s="3">
        <v>4</v>
      </c>
      <c r="W3491" s="3" t="s">
        <v>31</v>
      </c>
      <c r="X3491" s="8">
        <f t="shared" si="163"/>
        <v>20.309772756428114</v>
      </c>
      <c r="Y3491" s="9">
        <f t="shared" si="164"/>
        <v>7.2425294378766258</v>
      </c>
    </row>
    <row r="3492" spans="1:25" x14ac:dyDescent="0.3">
      <c r="A3492" s="3">
        <v>203490</v>
      </c>
      <c r="B3492" s="3">
        <v>2953</v>
      </c>
      <c r="C3492" s="3" t="s">
        <v>50</v>
      </c>
      <c r="D3492" s="3" t="s">
        <v>56</v>
      </c>
      <c r="E3492" s="3" t="s">
        <v>46</v>
      </c>
      <c r="F3492" s="3" t="s">
        <v>54</v>
      </c>
      <c r="G3492" s="3" t="s">
        <v>36</v>
      </c>
      <c r="H3492" s="3" t="s">
        <v>27</v>
      </c>
      <c r="I3492" s="4">
        <v>41477</v>
      </c>
      <c r="J3492" s="3" t="s">
        <v>28</v>
      </c>
      <c r="K3492" s="3" t="s">
        <v>29</v>
      </c>
      <c r="L3492" s="5">
        <v>7570.6</v>
      </c>
      <c r="M3492" s="5">
        <v>7531.29</v>
      </c>
      <c r="N3492" s="6">
        <v>0.08</v>
      </c>
      <c r="O3492" s="5">
        <v>1830.3</v>
      </c>
      <c r="P3492" s="3">
        <v>6</v>
      </c>
      <c r="Q3492" s="5">
        <v>286.23</v>
      </c>
      <c r="R3492" s="7">
        <f t="shared" si="162"/>
        <v>41482</v>
      </c>
      <c r="S3492" s="3">
        <v>5</v>
      </c>
      <c r="T3492" s="6">
        <v>0</v>
      </c>
      <c r="U3492" s="3" t="s">
        <v>49</v>
      </c>
      <c r="V3492" s="3">
        <v>3.8</v>
      </c>
      <c r="W3492" s="3" t="s">
        <v>38</v>
      </c>
      <c r="X3492" s="8">
        <f t="shared" si="163"/>
        <v>24.176419306263703</v>
      </c>
      <c r="Y3492" s="9">
        <f t="shared" si="164"/>
        <v>16.753659289001842</v>
      </c>
    </row>
    <row r="3493" spans="1:25" x14ac:dyDescent="0.3">
      <c r="A3493" s="3">
        <v>203491</v>
      </c>
      <c r="B3493" s="3">
        <v>2399</v>
      </c>
      <c r="C3493" s="3" t="s">
        <v>22</v>
      </c>
      <c r="D3493" s="3" t="s">
        <v>23</v>
      </c>
      <c r="E3493" s="3" t="s">
        <v>46</v>
      </c>
      <c r="F3493" s="3" t="s">
        <v>35</v>
      </c>
      <c r="G3493" s="3" t="s">
        <v>26</v>
      </c>
      <c r="H3493" s="3" t="s">
        <v>47</v>
      </c>
      <c r="I3493" s="4">
        <v>41478</v>
      </c>
      <c r="J3493" s="3" t="s">
        <v>48</v>
      </c>
      <c r="K3493" s="3" t="s">
        <v>43</v>
      </c>
      <c r="L3493" s="5">
        <v>5604.64</v>
      </c>
      <c r="M3493" s="5">
        <v>5140.93</v>
      </c>
      <c r="N3493" s="6">
        <v>0</v>
      </c>
      <c r="O3493" s="5">
        <v>2100.37</v>
      </c>
      <c r="P3493" s="3">
        <v>18</v>
      </c>
      <c r="Q3493" s="5">
        <v>201.42</v>
      </c>
      <c r="R3493" s="7">
        <f t="shared" si="162"/>
        <v>41485</v>
      </c>
      <c r="S3493" s="3">
        <v>7</v>
      </c>
      <c r="T3493" s="6">
        <v>0.187</v>
      </c>
      <c r="U3493" s="3" t="s">
        <v>44</v>
      </c>
      <c r="V3493" s="3">
        <v>3.9</v>
      </c>
      <c r="W3493" s="3" t="s">
        <v>31</v>
      </c>
      <c r="X3493" s="8">
        <f t="shared" si="163"/>
        <v>37.4755559679123</v>
      </c>
      <c r="Y3493" s="9">
        <f t="shared" si="164"/>
        <v>6.0566646285572627</v>
      </c>
    </row>
    <row r="3494" spans="1:25" x14ac:dyDescent="0.3">
      <c r="A3494" s="3">
        <v>203492</v>
      </c>
      <c r="B3494" s="3">
        <v>1513</v>
      </c>
      <c r="C3494" s="3" t="s">
        <v>39</v>
      </c>
      <c r="D3494" s="3" t="s">
        <v>56</v>
      </c>
      <c r="E3494" s="3" t="s">
        <v>24</v>
      </c>
      <c r="F3494" s="3" t="s">
        <v>25</v>
      </c>
      <c r="G3494" s="3" t="s">
        <v>62</v>
      </c>
      <c r="H3494" s="3" t="s">
        <v>41</v>
      </c>
      <c r="I3494" s="4">
        <v>41479</v>
      </c>
      <c r="J3494" s="3" t="s">
        <v>42</v>
      </c>
      <c r="K3494" s="3" t="s">
        <v>43</v>
      </c>
      <c r="L3494" s="5">
        <v>3818.76</v>
      </c>
      <c r="M3494" s="5">
        <v>3492.91</v>
      </c>
      <c r="N3494" s="6">
        <v>7.0000000000000007E-2</v>
      </c>
      <c r="O3494" s="5">
        <v>1109.27</v>
      </c>
      <c r="P3494" s="3">
        <v>19</v>
      </c>
      <c r="Q3494" s="5">
        <v>183.7</v>
      </c>
      <c r="R3494" s="7">
        <f t="shared" si="162"/>
        <v>41488</v>
      </c>
      <c r="S3494" s="3">
        <v>9</v>
      </c>
      <c r="T3494" s="6">
        <v>0.11899999999999999</v>
      </c>
      <c r="U3494" s="3" t="s">
        <v>37</v>
      </c>
      <c r="V3494" s="3">
        <v>3.5</v>
      </c>
      <c r="W3494" s="3" t="s">
        <v>45</v>
      </c>
      <c r="X3494" s="8">
        <f t="shared" si="163"/>
        <v>29.047910840168012</v>
      </c>
      <c r="Y3494" s="9">
        <f t="shared" si="164"/>
        <v>5.754152509542263</v>
      </c>
    </row>
    <row r="3495" spans="1:25" x14ac:dyDescent="0.3">
      <c r="A3495" s="3">
        <v>203493</v>
      </c>
      <c r="B3495" s="3">
        <v>5225</v>
      </c>
      <c r="C3495" s="3" t="s">
        <v>32</v>
      </c>
      <c r="D3495" s="3" t="s">
        <v>56</v>
      </c>
      <c r="E3495" s="3" t="s">
        <v>46</v>
      </c>
      <c r="F3495" s="3" t="s">
        <v>35</v>
      </c>
      <c r="G3495" s="3" t="s">
        <v>52</v>
      </c>
      <c r="H3495" s="3" t="s">
        <v>41</v>
      </c>
      <c r="I3495" s="4">
        <v>41480</v>
      </c>
      <c r="J3495" s="3" t="s">
        <v>28</v>
      </c>
      <c r="K3495" s="3" t="s">
        <v>29</v>
      </c>
      <c r="L3495" s="5">
        <v>3014.45</v>
      </c>
      <c r="M3495" s="5">
        <v>3147.83</v>
      </c>
      <c r="N3495" s="6">
        <v>0.13</v>
      </c>
      <c r="O3495" s="5">
        <v>755.04</v>
      </c>
      <c r="P3495" s="3">
        <v>5</v>
      </c>
      <c r="Q3495" s="5">
        <v>188.36</v>
      </c>
      <c r="R3495" s="7">
        <f t="shared" si="162"/>
        <v>41487</v>
      </c>
      <c r="S3495" s="3">
        <v>7</v>
      </c>
      <c r="T3495" s="6">
        <v>6.2E-2</v>
      </c>
      <c r="U3495" s="3" t="s">
        <v>37</v>
      </c>
      <c r="V3495" s="3">
        <v>2.2999999999999998</v>
      </c>
      <c r="W3495" s="3" t="s">
        <v>31</v>
      </c>
      <c r="X3495" s="8">
        <f t="shared" si="163"/>
        <v>25.047355238932479</v>
      </c>
      <c r="Y3495" s="9">
        <f t="shared" si="164"/>
        <v>19.152559064498401</v>
      </c>
    </row>
    <row r="3496" spans="1:25" x14ac:dyDescent="0.3">
      <c r="A3496" s="3">
        <v>203494</v>
      </c>
      <c r="B3496" s="3">
        <v>7555</v>
      </c>
      <c r="C3496" s="3" t="s">
        <v>22</v>
      </c>
      <c r="D3496" s="3" t="s">
        <v>23</v>
      </c>
      <c r="E3496" s="3" t="s">
        <v>46</v>
      </c>
      <c r="F3496" s="3" t="s">
        <v>54</v>
      </c>
      <c r="G3496" s="3" t="s">
        <v>60</v>
      </c>
      <c r="H3496" s="3" t="s">
        <v>27</v>
      </c>
      <c r="I3496" s="4">
        <v>41481</v>
      </c>
      <c r="J3496" s="3" t="s">
        <v>48</v>
      </c>
      <c r="K3496" s="3" t="s">
        <v>29</v>
      </c>
      <c r="L3496" s="5">
        <v>3158.82</v>
      </c>
      <c r="M3496" s="5">
        <v>3341.85</v>
      </c>
      <c r="N3496" s="6">
        <v>0.18</v>
      </c>
      <c r="O3496" s="5">
        <v>663.07</v>
      </c>
      <c r="P3496" s="3">
        <v>25</v>
      </c>
      <c r="Q3496" s="5">
        <v>260.14999999999998</v>
      </c>
      <c r="R3496" s="7">
        <f t="shared" si="162"/>
        <v>41489</v>
      </c>
      <c r="S3496" s="3">
        <v>8</v>
      </c>
      <c r="T3496" s="6">
        <v>7.2999999999999995E-2</v>
      </c>
      <c r="U3496" s="3" t="s">
        <v>44</v>
      </c>
      <c r="V3496" s="3">
        <v>2.2000000000000002</v>
      </c>
      <c r="W3496" s="3" t="s">
        <v>45</v>
      </c>
      <c r="X3496" s="8">
        <f t="shared" si="163"/>
        <v>20.991066284245381</v>
      </c>
      <c r="Y3496" s="9">
        <f t="shared" si="164"/>
        <v>3.7809237398446971</v>
      </c>
    </row>
    <row r="3497" spans="1:25" x14ac:dyDescent="0.3">
      <c r="A3497" s="3">
        <v>203495</v>
      </c>
      <c r="B3497" s="3">
        <v>6764</v>
      </c>
      <c r="C3497" s="3" t="s">
        <v>32</v>
      </c>
      <c r="D3497" s="3" t="s">
        <v>23</v>
      </c>
      <c r="E3497" s="3" t="s">
        <v>46</v>
      </c>
      <c r="F3497" s="3" t="s">
        <v>25</v>
      </c>
      <c r="G3497" s="3" t="s">
        <v>60</v>
      </c>
      <c r="H3497" s="3" t="s">
        <v>53</v>
      </c>
      <c r="I3497" s="4">
        <v>41482</v>
      </c>
      <c r="J3497" s="3" t="s">
        <v>48</v>
      </c>
      <c r="K3497" s="3" t="s">
        <v>58</v>
      </c>
      <c r="L3497" s="5">
        <v>4063.8</v>
      </c>
      <c r="M3497" s="5">
        <v>3700.05</v>
      </c>
      <c r="N3497" s="6">
        <v>0.08</v>
      </c>
      <c r="O3497" s="5">
        <v>1525.8</v>
      </c>
      <c r="P3497" s="3">
        <v>1</v>
      </c>
      <c r="Q3497" s="5">
        <v>112.9</v>
      </c>
      <c r="R3497" s="7">
        <f t="shared" si="162"/>
        <v>41483</v>
      </c>
      <c r="S3497" s="3">
        <v>1</v>
      </c>
      <c r="T3497" s="6">
        <v>0.14799999999999999</v>
      </c>
      <c r="U3497" s="3" t="s">
        <v>37</v>
      </c>
      <c r="V3497" s="3">
        <v>4</v>
      </c>
      <c r="W3497" s="3" t="s">
        <v>31</v>
      </c>
      <c r="X3497" s="8">
        <f t="shared" si="163"/>
        <v>37.546139081647716</v>
      </c>
      <c r="Y3497" s="9">
        <f t="shared" si="164"/>
        <v>109.83094823042931</v>
      </c>
    </row>
    <row r="3498" spans="1:25" x14ac:dyDescent="0.3">
      <c r="A3498" s="3">
        <v>203496</v>
      </c>
      <c r="B3498" s="3">
        <v>1987</v>
      </c>
      <c r="C3498" s="3" t="s">
        <v>22</v>
      </c>
      <c r="D3498" s="3" t="s">
        <v>23</v>
      </c>
      <c r="E3498" s="3" t="s">
        <v>46</v>
      </c>
      <c r="F3498" s="3" t="s">
        <v>35</v>
      </c>
      <c r="G3498" s="3" t="s">
        <v>26</v>
      </c>
      <c r="H3498" s="3" t="s">
        <v>41</v>
      </c>
      <c r="I3498" s="4">
        <v>41483</v>
      </c>
      <c r="J3498" s="3" t="s">
        <v>28</v>
      </c>
      <c r="K3498" s="3" t="s">
        <v>58</v>
      </c>
      <c r="L3498" s="5">
        <v>5517.11</v>
      </c>
      <c r="M3498" s="5">
        <v>5895</v>
      </c>
      <c r="N3498" s="6">
        <v>0.35</v>
      </c>
      <c r="O3498" s="5">
        <v>2040.07</v>
      </c>
      <c r="P3498" s="3">
        <v>14</v>
      </c>
      <c r="Q3498" s="5">
        <v>208.81</v>
      </c>
      <c r="R3498" s="7">
        <f t="shared" si="162"/>
        <v>41488</v>
      </c>
      <c r="S3498" s="3">
        <v>5</v>
      </c>
      <c r="T3498" s="6">
        <v>0.17699999999999999</v>
      </c>
      <c r="U3498" s="3" t="s">
        <v>49</v>
      </c>
      <c r="V3498" s="3">
        <v>2.9</v>
      </c>
      <c r="W3498" s="3" t="s">
        <v>38</v>
      </c>
      <c r="X3498" s="8">
        <f t="shared" si="163"/>
        <v>36.977149268366958</v>
      </c>
      <c r="Y3498" s="9">
        <f t="shared" si="164"/>
        <v>6.6849751605476797</v>
      </c>
    </row>
    <row r="3499" spans="1:25" x14ac:dyDescent="0.3">
      <c r="A3499" s="3">
        <v>203497</v>
      </c>
      <c r="B3499" s="3">
        <v>6176</v>
      </c>
      <c r="C3499" s="3" t="s">
        <v>39</v>
      </c>
      <c r="D3499" s="3" t="s">
        <v>56</v>
      </c>
      <c r="E3499" s="3" t="s">
        <v>24</v>
      </c>
      <c r="F3499" s="3" t="s">
        <v>25</v>
      </c>
      <c r="G3499" s="3" t="s">
        <v>60</v>
      </c>
      <c r="H3499" s="3" t="s">
        <v>41</v>
      </c>
      <c r="I3499" s="4">
        <v>41484</v>
      </c>
      <c r="J3499" s="3" t="s">
        <v>48</v>
      </c>
      <c r="K3499" s="3" t="s">
        <v>55</v>
      </c>
      <c r="L3499" s="5">
        <v>4111.6400000000003</v>
      </c>
      <c r="M3499" s="5">
        <v>3931.8</v>
      </c>
      <c r="N3499" s="6">
        <v>0.33</v>
      </c>
      <c r="O3499" s="5">
        <v>1145.47</v>
      </c>
      <c r="P3499" s="3">
        <v>25</v>
      </c>
      <c r="Q3499" s="5">
        <v>21.14</v>
      </c>
      <c r="R3499" s="7">
        <f t="shared" si="162"/>
        <v>41488</v>
      </c>
      <c r="S3499" s="3">
        <v>4</v>
      </c>
      <c r="T3499" s="6">
        <v>0.11</v>
      </c>
      <c r="U3499" s="3" t="s">
        <v>37</v>
      </c>
      <c r="V3499" s="3">
        <v>3.8</v>
      </c>
      <c r="W3499" s="3" t="s">
        <v>31</v>
      </c>
      <c r="X3499" s="8">
        <f t="shared" si="163"/>
        <v>27.859199735385392</v>
      </c>
      <c r="Y3499" s="9">
        <f t="shared" si="164"/>
        <v>4.1829594587720642</v>
      </c>
    </row>
    <row r="3500" spans="1:25" x14ac:dyDescent="0.3">
      <c r="A3500" s="3">
        <v>203498</v>
      </c>
      <c r="B3500" s="3">
        <v>3980</v>
      </c>
      <c r="C3500" s="3" t="s">
        <v>22</v>
      </c>
      <c r="D3500" s="3" t="s">
        <v>23</v>
      </c>
      <c r="E3500" s="3" t="s">
        <v>34</v>
      </c>
      <c r="F3500" s="3" t="s">
        <v>35</v>
      </c>
      <c r="G3500" s="3" t="s">
        <v>52</v>
      </c>
      <c r="H3500" s="3" t="s">
        <v>27</v>
      </c>
      <c r="I3500" s="4">
        <v>41485</v>
      </c>
      <c r="J3500" s="3" t="s">
        <v>42</v>
      </c>
      <c r="K3500" s="3" t="s">
        <v>29</v>
      </c>
      <c r="L3500" s="5">
        <v>1876.27</v>
      </c>
      <c r="M3500" s="5">
        <v>1934.4</v>
      </c>
      <c r="N3500" s="6">
        <v>0.19</v>
      </c>
      <c r="O3500" s="5">
        <v>396.86</v>
      </c>
      <c r="P3500" s="3">
        <v>27</v>
      </c>
      <c r="Q3500" s="5">
        <v>211.52</v>
      </c>
      <c r="R3500" s="7">
        <f t="shared" si="162"/>
        <v>41494</v>
      </c>
      <c r="S3500" s="3">
        <v>9</v>
      </c>
      <c r="T3500" s="6">
        <v>0.14799999999999999</v>
      </c>
      <c r="U3500" s="3" t="s">
        <v>44</v>
      </c>
      <c r="V3500" s="3">
        <v>1.6</v>
      </c>
      <c r="W3500" s="3" t="s">
        <v>31</v>
      </c>
      <c r="X3500" s="8">
        <f t="shared" si="163"/>
        <v>21.151540023557377</v>
      </c>
      <c r="Y3500" s="9">
        <f t="shared" si="164"/>
        <v>3.5924049566522682</v>
      </c>
    </row>
    <row r="3501" spans="1:25" x14ac:dyDescent="0.3">
      <c r="A3501" s="3">
        <v>203499</v>
      </c>
      <c r="B3501" s="3">
        <v>7488</v>
      </c>
      <c r="C3501" s="3" t="s">
        <v>32</v>
      </c>
      <c r="D3501" s="3" t="s">
        <v>23</v>
      </c>
      <c r="E3501" s="3" t="s">
        <v>34</v>
      </c>
      <c r="F3501" s="3" t="s">
        <v>25</v>
      </c>
      <c r="G3501" s="3" t="s">
        <v>52</v>
      </c>
      <c r="H3501" s="3" t="s">
        <v>57</v>
      </c>
      <c r="I3501" s="4">
        <v>41486</v>
      </c>
      <c r="J3501" s="3" t="s">
        <v>48</v>
      </c>
      <c r="K3501" s="3" t="s">
        <v>58</v>
      </c>
      <c r="L3501" s="5">
        <v>6037.17</v>
      </c>
      <c r="M3501" s="5">
        <v>6261.35</v>
      </c>
      <c r="N3501" s="6">
        <v>0.36</v>
      </c>
      <c r="O3501" s="5">
        <v>2557.15</v>
      </c>
      <c r="P3501" s="3">
        <v>19</v>
      </c>
      <c r="Q3501" s="5">
        <v>98.08</v>
      </c>
      <c r="R3501" s="7">
        <f t="shared" si="162"/>
        <v>41487</v>
      </c>
      <c r="S3501" s="3">
        <v>1</v>
      </c>
      <c r="T3501" s="6">
        <v>7.5999999999999998E-2</v>
      </c>
      <c r="U3501" s="3" t="s">
        <v>49</v>
      </c>
      <c r="V3501" s="3">
        <v>3.2</v>
      </c>
      <c r="W3501" s="3" t="s">
        <v>45</v>
      </c>
      <c r="X3501" s="8">
        <f t="shared" si="163"/>
        <v>42.356766498210256</v>
      </c>
      <c r="Y3501" s="9">
        <f t="shared" si="164"/>
        <v>5.0747169456057266</v>
      </c>
    </row>
    <row r="3502" spans="1:25" x14ac:dyDescent="0.3">
      <c r="A3502" s="3">
        <v>203500</v>
      </c>
      <c r="B3502" s="3">
        <v>6273</v>
      </c>
      <c r="C3502" s="3" t="s">
        <v>22</v>
      </c>
      <c r="D3502" s="3" t="s">
        <v>23</v>
      </c>
      <c r="E3502" s="3" t="s">
        <v>46</v>
      </c>
      <c r="F3502" s="3" t="s">
        <v>59</v>
      </c>
      <c r="G3502" s="3" t="s">
        <v>40</v>
      </c>
      <c r="H3502" s="3" t="s">
        <v>41</v>
      </c>
      <c r="I3502" s="4">
        <v>41487</v>
      </c>
      <c r="J3502" s="3" t="s">
        <v>42</v>
      </c>
      <c r="K3502" s="3" t="s">
        <v>55</v>
      </c>
      <c r="L3502" s="5">
        <v>3650.59</v>
      </c>
      <c r="M3502" s="5">
        <v>3794</v>
      </c>
      <c r="N3502" s="6">
        <v>0.35</v>
      </c>
      <c r="O3502" s="5">
        <v>1609.37</v>
      </c>
      <c r="P3502" s="3">
        <v>23</v>
      </c>
      <c r="Q3502" s="5">
        <v>93.01</v>
      </c>
      <c r="R3502" s="7">
        <f t="shared" si="162"/>
        <v>41501</v>
      </c>
      <c r="S3502" s="3">
        <v>14</v>
      </c>
      <c r="T3502" s="6">
        <v>0.154</v>
      </c>
      <c r="U3502" s="3" t="s">
        <v>30</v>
      </c>
      <c r="V3502" s="3">
        <v>4.4000000000000004</v>
      </c>
      <c r="W3502" s="3" t="s">
        <v>31</v>
      </c>
      <c r="X3502" s="8">
        <f t="shared" si="163"/>
        <v>44.08520266587044</v>
      </c>
      <c r="Y3502" s="9">
        <f t="shared" si="164"/>
        <v>4.1834819279869819</v>
      </c>
    </row>
    <row r="3503" spans="1:25" x14ac:dyDescent="0.3">
      <c r="A3503" s="3">
        <v>203501</v>
      </c>
      <c r="B3503" s="3">
        <v>5264</v>
      </c>
      <c r="C3503" s="3" t="s">
        <v>50</v>
      </c>
      <c r="D3503" s="3" t="s">
        <v>33</v>
      </c>
      <c r="E3503" s="3" t="s">
        <v>24</v>
      </c>
      <c r="F3503" s="3" t="s">
        <v>51</v>
      </c>
      <c r="G3503" s="3" t="s">
        <v>60</v>
      </c>
      <c r="H3503" s="3" t="s">
        <v>57</v>
      </c>
      <c r="I3503" s="4">
        <v>41488</v>
      </c>
      <c r="J3503" s="3" t="s">
        <v>42</v>
      </c>
      <c r="K3503" s="3" t="s">
        <v>55</v>
      </c>
      <c r="L3503" s="5">
        <v>4606.2700000000004</v>
      </c>
      <c r="M3503" s="5">
        <v>4679.5200000000004</v>
      </c>
      <c r="N3503" s="6">
        <v>0.27</v>
      </c>
      <c r="O3503" s="5">
        <v>2019.68</v>
      </c>
      <c r="P3503" s="3">
        <v>25</v>
      </c>
      <c r="Q3503" s="5">
        <v>291.19</v>
      </c>
      <c r="R3503" s="7">
        <f t="shared" si="162"/>
        <v>41490</v>
      </c>
      <c r="S3503" s="3">
        <v>2</v>
      </c>
      <c r="T3503" s="6">
        <v>0.19</v>
      </c>
      <c r="U3503" s="3" t="s">
        <v>30</v>
      </c>
      <c r="V3503" s="3">
        <v>1.8</v>
      </c>
      <c r="W3503" s="3" t="s">
        <v>38</v>
      </c>
      <c r="X3503" s="8">
        <f t="shared" si="163"/>
        <v>43.846322512575249</v>
      </c>
      <c r="Y3503" s="9">
        <f t="shared" si="164"/>
        <v>3.9373867405203953</v>
      </c>
    </row>
    <row r="3504" spans="1:25" x14ac:dyDescent="0.3">
      <c r="A3504" s="3">
        <v>203502</v>
      </c>
      <c r="B3504" s="3">
        <v>5858</v>
      </c>
      <c r="C3504" s="3" t="s">
        <v>39</v>
      </c>
      <c r="D3504" s="3" t="s">
        <v>23</v>
      </c>
      <c r="E3504" s="3" t="s">
        <v>24</v>
      </c>
      <c r="F3504" s="3" t="s">
        <v>25</v>
      </c>
      <c r="G3504" s="3" t="s">
        <v>52</v>
      </c>
      <c r="H3504" s="3" t="s">
        <v>41</v>
      </c>
      <c r="I3504" s="4">
        <v>41489</v>
      </c>
      <c r="J3504" s="3" t="s">
        <v>48</v>
      </c>
      <c r="K3504" s="3" t="s">
        <v>43</v>
      </c>
      <c r="L3504" s="5">
        <v>6219.58</v>
      </c>
      <c r="M3504" s="5">
        <v>5738.48</v>
      </c>
      <c r="N3504" s="6">
        <v>0.15</v>
      </c>
      <c r="O3504" s="5">
        <v>1598.85</v>
      </c>
      <c r="P3504" s="3">
        <v>27</v>
      </c>
      <c r="Q3504" s="5">
        <v>103.83</v>
      </c>
      <c r="R3504" s="7">
        <f t="shared" si="162"/>
        <v>41493</v>
      </c>
      <c r="S3504" s="3">
        <v>4</v>
      </c>
      <c r="T3504" s="6">
        <v>4.1000000000000002E-2</v>
      </c>
      <c r="U3504" s="3" t="s">
        <v>44</v>
      </c>
      <c r="V3504" s="3">
        <v>1.1000000000000001</v>
      </c>
      <c r="W3504" s="3" t="s">
        <v>38</v>
      </c>
      <c r="X3504" s="8">
        <f t="shared" si="163"/>
        <v>25.706719746349432</v>
      </c>
      <c r="Y3504" s="9">
        <f t="shared" si="164"/>
        <v>4.0142130810739927</v>
      </c>
    </row>
    <row r="3505" spans="1:25" x14ac:dyDescent="0.3">
      <c r="A3505" s="3">
        <v>203503</v>
      </c>
      <c r="B3505" s="3">
        <v>3571</v>
      </c>
      <c r="C3505" s="3" t="s">
        <v>50</v>
      </c>
      <c r="D3505" s="3" t="s">
        <v>33</v>
      </c>
      <c r="E3505" s="3" t="s">
        <v>46</v>
      </c>
      <c r="F3505" s="3" t="s">
        <v>51</v>
      </c>
      <c r="G3505" s="3" t="s">
        <v>36</v>
      </c>
      <c r="H3505" s="3" t="s">
        <v>53</v>
      </c>
      <c r="I3505" s="4">
        <v>41490</v>
      </c>
      <c r="J3505" s="3" t="s">
        <v>28</v>
      </c>
      <c r="K3505" s="3" t="s">
        <v>43</v>
      </c>
      <c r="L3505" s="5">
        <v>3102.9</v>
      </c>
      <c r="M3505" s="5">
        <v>2861.93</v>
      </c>
      <c r="N3505" s="6">
        <v>0.2</v>
      </c>
      <c r="O3505" s="5">
        <v>625.75</v>
      </c>
      <c r="P3505" s="3">
        <v>17</v>
      </c>
      <c r="Q3505" s="5">
        <v>73.98</v>
      </c>
      <c r="R3505" s="7">
        <f t="shared" si="162"/>
        <v>41495</v>
      </c>
      <c r="S3505" s="3">
        <v>5</v>
      </c>
      <c r="T3505" s="6">
        <v>0.19900000000000001</v>
      </c>
      <c r="U3505" s="3" t="s">
        <v>30</v>
      </c>
      <c r="V3505" s="3">
        <v>4.5</v>
      </c>
      <c r="W3505" s="3" t="s">
        <v>38</v>
      </c>
      <c r="X3505" s="8">
        <f t="shared" si="163"/>
        <v>20.166618324792935</v>
      </c>
      <c r="Y3505" s="9">
        <f t="shared" si="164"/>
        <v>6.3776377972824188</v>
      </c>
    </row>
    <row r="3506" spans="1:25" x14ac:dyDescent="0.3">
      <c r="A3506" s="3">
        <v>203504</v>
      </c>
      <c r="B3506" s="3">
        <v>1117</v>
      </c>
      <c r="C3506" s="3" t="s">
        <v>50</v>
      </c>
      <c r="D3506" s="3" t="s">
        <v>56</v>
      </c>
      <c r="E3506" s="3" t="s">
        <v>46</v>
      </c>
      <c r="F3506" s="3" t="s">
        <v>54</v>
      </c>
      <c r="G3506" s="3" t="s">
        <v>36</v>
      </c>
      <c r="H3506" s="3" t="s">
        <v>27</v>
      </c>
      <c r="I3506" s="4">
        <v>41491</v>
      </c>
      <c r="J3506" s="3" t="s">
        <v>48</v>
      </c>
      <c r="K3506" s="3" t="s">
        <v>58</v>
      </c>
      <c r="L3506" s="5">
        <v>7442.26</v>
      </c>
      <c r="M3506" s="5">
        <v>6907.84</v>
      </c>
      <c r="N3506" s="6">
        <v>0.01</v>
      </c>
      <c r="O3506" s="5">
        <v>3262.79</v>
      </c>
      <c r="P3506" s="3">
        <v>17</v>
      </c>
      <c r="Q3506" s="5">
        <v>223.82</v>
      </c>
      <c r="R3506" s="7">
        <f t="shared" si="162"/>
        <v>41499</v>
      </c>
      <c r="S3506" s="3">
        <v>8</v>
      </c>
      <c r="T3506" s="6">
        <v>7.0000000000000007E-2</v>
      </c>
      <c r="U3506" s="3" t="s">
        <v>30</v>
      </c>
      <c r="V3506" s="3">
        <v>2.5</v>
      </c>
      <c r="W3506" s="3" t="s">
        <v>45</v>
      </c>
      <c r="X3506" s="8">
        <f t="shared" si="163"/>
        <v>43.841386890541315</v>
      </c>
      <c r="Y3506" s="9">
        <f t="shared" si="164"/>
        <v>6.3374368833093992</v>
      </c>
    </row>
    <row r="3507" spans="1:25" x14ac:dyDescent="0.3">
      <c r="A3507" s="3">
        <v>203505</v>
      </c>
      <c r="B3507" s="3">
        <v>3070</v>
      </c>
      <c r="C3507" s="3" t="s">
        <v>32</v>
      </c>
      <c r="D3507" s="3" t="s">
        <v>56</v>
      </c>
      <c r="E3507" s="3" t="s">
        <v>24</v>
      </c>
      <c r="F3507" s="3" t="s">
        <v>35</v>
      </c>
      <c r="G3507" s="3" t="s">
        <v>61</v>
      </c>
      <c r="H3507" s="3" t="s">
        <v>47</v>
      </c>
      <c r="I3507" s="4">
        <v>41492</v>
      </c>
      <c r="J3507" s="3" t="s">
        <v>48</v>
      </c>
      <c r="K3507" s="3" t="s">
        <v>29</v>
      </c>
      <c r="L3507" s="5">
        <v>4105.17</v>
      </c>
      <c r="M3507" s="5">
        <v>4450.76</v>
      </c>
      <c r="N3507" s="6">
        <v>0.17</v>
      </c>
      <c r="O3507" s="5">
        <v>2019.31</v>
      </c>
      <c r="P3507" s="3">
        <v>25</v>
      </c>
      <c r="Q3507" s="5">
        <v>68.12</v>
      </c>
      <c r="R3507" s="7">
        <f t="shared" si="162"/>
        <v>41502</v>
      </c>
      <c r="S3507" s="3">
        <v>10</v>
      </c>
      <c r="T3507" s="6">
        <v>0.16900000000000001</v>
      </c>
      <c r="U3507" s="3" t="s">
        <v>49</v>
      </c>
      <c r="V3507" s="3">
        <v>3.9</v>
      </c>
      <c r="W3507" s="3" t="s">
        <v>31</v>
      </c>
      <c r="X3507" s="8">
        <f t="shared" si="163"/>
        <v>49.189436734654109</v>
      </c>
      <c r="Y3507" s="9">
        <f t="shared" si="164"/>
        <v>3.6894103478956408</v>
      </c>
    </row>
    <row r="3508" spans="1:25" x14ac:dyDescent="0.3">
      <c r="A3508" s="3">
        <v>203506</v>
      </c>
      <c r="B3508" s="3">
        <v>7467</v>
      </c>
      <c r="C3508" s="3" t="s">
        <v>50</v>
      </c>
      <c r="D3508" s="3" t="s">
        <v>23</v>
      </c>
      <c r="E3508" s="3" t="s">
        <v>24</v>
      </c>
      <c r="F3508" s="3" t="s">
        <v>35</v>
      </c>
      <c r="G3508" s="3" t="s">
        <v>52</v>
      </c>
      <c r="H3508" s="3" t="s">
        <v>47</v>
      </c>
      <c r="I3508" s="4">
        <v>41493</v>
      </c>
      <c r="J3508" s="3" t="s">
        <v>28</v>
      </c>
      <c r="K3508" s="3" t="s">
        <v>43</v>
      </c>
      <c r="L3508" s="5">
        <v>5644.77</v>
      </c>
      <c r="M3508" s="5">
        <v>5317.86</v>
      </c>
      <c r="N3508" s="6">
        <v>0.03</v>
      </c>
      <c r="O3508" s="5">
        <v>1001.68</v>
      </c>
      <c r="P3508" s="3">
        <v>29</v>
      </c>
      <c r="Q3508" s="5">
        <v>90.09</v>
      </c>
      <c r="R3508" s="7">
        <f t="shared" si="162"/>
        <v>41499</v>
      </c>
      <c r="S3508" s="3">
        <v>6</v>
      </c>
      <c r="T3508" s="6">
        <v>3.9E-2</v>
      </c>
      <c r="U3508" s="3" t="s">
        <v>44</v>
      </c>
      <c r="V3508" s="3">
        <v>2.6</v>
      </c>
      <c r="W3508" s="3" t="s">
        <v>45</v>
      </c>
      <c r="X3508" s="8">
        <f t="shared" si="163"/>
        <v>17.745275715396726</v>
      </c>
      <c r="Y3508" s="9">
        <f t="shared" si="164"/>
        <v>3.6602550909446725</v>
      </c>
    </row>
    <row r="3509" spans="1:25" x14ac:dyDescent="0.3">
      <c r="A3509" s="3">
        <v>203507</v>
      </c>
      <c r="B3509" s="3">
        <v>7731</v>
      </c>
      <c r="C3509" s="3" t="s">
        <v>50</v>
      </c>
      <c r="D3509" s="3" t="s">
        <v>33</v>
      </c>
      <c r="E3509" s="3" t="s">
        <v>46</v>
      </c>
      <c r="F3509" s="3" t="s">
        <v>54</v>
      </c>
      <c r="G3509" s="3" t="s">
        <v>40</v>
      </c>
      <c r="H3509" s="3" t="s">
        <v>53</v>
      </c>
      <c r="I3509" s="4">
        <v>41494</v>
      </c>
      <c r="J3509" s="3" t="s">
        <v>48</v>
      </c>
      <c r="K3509" s="3" t="s">
        <v>55</v>
      </c>
      <c r="L3509" s="5">
        <v>6053.28</v>
      </c>
      <c r="M3509" s="5">
        <v>5633.25</v>
      </c>
      <c r="N3509" s="6">
        <v>0.38</v>
      </c>
      <c r="O3509" s="5">
        <v>2146.42</v>
      </c>
      <c r="P3509" s="3">
        <v>15</v>
      </c>
      <c r="Q3509" s="5">
        <v>122.78</v>
      </c>
      <c r="R3509" s="7">
        <f t="shared" si="162"/>
        <v>41506</v>
      </c>
      <c r="S3509" s="3">
        <v>12</v>
      </c>
      <c r="T3509" s="6">
        <v>0.191</v>
      </c>
      <c r="U3509" s="3" t="s">
        <v>37</v>
      </c>
      <c r="V3509" s="3">
        <v>2.4</v>
      </c>
      <c r="W3509" s="3" t="s">
        <v>38</v>
      </c>
      <c r="X3509" s="8">
        <f t="shared" si="163"/>
        <v>35.458792588480961</v>
      </c>
      <c r="Y3509" s="9">
        <f t="shared" si="164"/>
        <v>7.163750943061288</v>
      </c>
    </row>
    <row r="3510" spans="1:25" x14ac:dyDescent="0.3">
      <c r="A3510" s="3">
        <v>203508</v>
      </c>
      <c r="B3510" s="3">
        <v>7605</v>
      </c>
      <c r="C3510" s="3" t="s">
        <v>22</v>
      </c>
      <c r="D3510" s="3" t="s">
        <v>33</v>
      </c>
      <c r="E3510" s="3" t="s">
        <v>46</v>
      </c>
      <c r="F3510" s="3" t="s">
        <v>35</v>
      </c>
      <c r="G3510" s="3" t="s">
        <v>36</v>
      </c>
      <c r="H3510" s="3" t="s">
        <v>27</v>
      </c>
      <c r="I3510" s="4">
        <v>41495</v>
      </c>
      <c r="J3510" s="3" t="s">
        <v>42</v>
      </c>
      <c r="K3510" s="3" t="s">
        <v>29</v>
      </c>
      <c r="L3510" s="5">
        <v>2945.71</v>
      </c>
      <c r="M3510" s="5">
        <v>3233.48</v>
      </c>
      <c r="N3510" s="6">
        <v>0.2</v>
      </c>
      <c r="O3510" s="5">
        <v>682.97</v>
      </c>
      <c r="P3510" s="3">
        <v>1</v>
      </c>
      <c r="Q3510" s="5">
        <v>145.24</v>
      </c>
      <c r="R3510" s="7">
        <f t="shared" si="162"/>
        <v>41506</v>
      </c>
      <c r="S3510" s="3">
        <v>11</v>
      </c>
      <c r="T3510" s="6">
        <v>0.16500000000000001</v>
      </c>
      <c r="U3510" s="3" t="s">
        <v>49</v>
      </c>
      <c r="V3510" s="3">
        <v>4.7</v>
      </c>
      <c r="W3510" s="3" t="s">
        <v>45</v>
      </c>
      <c r="X3510" s="8">
        <f t="shared" si="163"/>
        <v>23.185242267568771</v>
      </c>
      <c r="Y3510" s="9">
        <f t="shared" si="164"/>
        <v>91.100300604921017</v>
      </c>
    </row>
    <row r="3511" spans="1:25" x14ac:dyDescent="0.3">
      <c r="A3511" s="3">
        <v>203509</v>
      </c>
      <c r="B3511" s="3">
        <v>6321</v>
      </c>
      <c r="C3511" s="3" t="s">
        <v>32</v>
      </c>
      <c r="D3511" s="3" t="s">
        <v>23</v>
      </c>
      <c r="E3511" s="3" t="s">
        <v>46</v>
      </c>
      <c r="F3511" s="3" t="s">
        <v>59</v>
      </c>
      <c r="G3511" s="3" t="s">
        <v>40</v>
      </c>
      <c r="H3511" s="3" t="s">
        <v>53</v>
      </c>
      <c r="I3511" s="4">
        <v>41496</v>
      </c>
      <c r="J3511" s="3" t="s">
        <v>42</v>
      </c>
      <c r="K3511" s="3" t="s">
        <v>43</v>
      </c>
      <c r="L3511" s="5">
        <v>2102.0100000000002</v>
      </c>
      <c r="M3511" s="5">
        <v>1893.65</v>
      </c>
      <c r="N3511" s="6">
        <v>0.06</v>
      </c>
      <c r="O3511" s="5">
        <v>618.69000000000005</v>
      </c>
      <c r="P3511" s="3">
        <v>11</v>
      </c>
      <c r="Q3511" s="5">
        <v>238.61</v>
      </c>
      <c r="R3511" s="7">
        <f t="shared" si="162"/>
        <v>41507</v>
      </c>
      <c r="S3511" s="3">
        <v>11</v>
      </c>
      <c r="T3511" s="6">
        <v>9.9000000000000005E-2</v>
      </c>
      <c r="U3511" s="3" t="s">
        <v>44</v>
      </c>
      <c r="V3511" s="3">
        <v>4.0999999999999996</v>
      </c>
      <c r="W3511" s="3" t="s">
        <v>38</v>
      </c>
      <c r="X3511" s="8">
        <f t="shared" si="163"/>
        <v>29.433256739977448</v>
      </c>
      <c r="Y3511" s="9">
        <f t="shared" si="164"/>
        <v>10.091189933821889</v>
      </c>
    </row>
    <row r="3512" spans="1:25" x14ac:dyDescent="0.3">
      <c r="A3512" s="3">
        <v>203510</v>
      </c>
      <c r="B3512" s="3">
        <v>3375</v>
      </c>
      <c r="C3512" s="3" t="s">
        <v>22</v>
      </c>
      <c r="D3512" s="3" t="s">
        <v>56</v>
      </c>
      <c r="E3512" s="3" t="s">
        <v>34</v>
      </c>
      <c r="F3512" s="3" t="s">
        <v>59</v>
      </c>
      <c r="G3512" s="3" t="s">
        <v>26</v>
      </c>
      <c r="H3512" s="3" t="s">
        <v>47</v>
      </c>
      <c r="I3512" s="4">
        <v>41497</v>
      </c>
      <c r="J3512" s="3" t="s">
        <v>42</v>
      </c>
      <c r="K3512" s="3" t="s">
        <v>43</v>
      </c>
      <c r="L3512" s="5">
        <v>7390.69</v>
      </c>
      <c r="M3512" s="5">
        <v>7799.66</v>
      </c>
      <c r="N3512" s="6">
        <v>0.13</v>
      </c>
      <c r="O3512" s="5">
        <v>2430.7800000000002</v>
      </c>
      <c r="P3512" s="3">
        <v>12</v>
      </c>
      <c r="Q3512" s="5">
        <v>159.05000000000001</v>
      </c>
      <c r="R3512" s="7">
        <f t="shared" si="162"/>
        <v>41499</v>
      </c>
      <c r="S3512" s="3">
        <v>2</v>
      </c>
      <c r="T3512" s="6">
        <v>7.6999999999999999E-2</v>
      </c>
      <c r="U3512" s="3" t="s">
        <v>49</v>
      </c>
      <c r="V3512" s="3">
        <v>2.2999999999999998</v>
      </c>
      <c r="W3512" s="3" t="s">
        <v>31</v>
      </c>
      <c r="X3512" s="8">
        <f t="shared" si="163"/>
        <v>32.88975724864661</v>
      </c>
      <c r="Y3512" s="9">
        <f t="shared" si="164"/>
        <v>7.8963805259887385</v>
      </c>
    </row>
    <row r="3513" spans="1:25" x14ac:dyDescent="0.3">
      <c r="A3513" s="3">
        <v>203511</v>
      </c>
      <c r="B3513" s="3">
        <v>2568</v>
      </c>
      <c r="C3513" s="3" t="s">
        <v>50</v>
      </c>
      <c r="D3513" s="3" t="s">
        <v>23</v>
      </c>
      <c r="E3513" s="3" t="s">
        <v>24</v>
      </c>
      <c r="F3513" s="3" t="s">
        <v>59</v>
      </c>
      <c r="G3513" s="3" t="s">
        <v>40</v>
      </c>
      <c r="H3513" s="3" t="s">
        <v>27</v>
      </c>
      <c r="I3513" s="4">
        <v>41498</v>
      </c>
      <c r="J3513" s="3" t="s">
        <v>42</v>
      </c>
      <c r="K3513" s="3" t="s">
        <v>29</v>
      </c>
      <c r="L3513" s="5">
        <v>2542.2399999999998</v>
      </c>
      <c r="M3513" s="5">
        <v>2717.75</v>
      </c>
      <c r="N3513" s="6">
        <v>0</v>
      </c>
      <c r="O3513" s="5">
        <v>802</v>
      </c>
      <c r="P3513" s="3">
        <v>11</v>
      </c>
      <c r="Q3513" s="5">
        <v>243.11</v>
      </c>
      <c r="R3513" s="7">
        <f t="shared" si="162"/>
        <v>41506</v>
      </c>
      <c r="S3513" s="3">
        <v>8</v>
      </c>
      <c r="T3513" s="6">
        <v>7.0000000000000007E-2</v>
      </c>
      <c r="U3513" s="3" t="s">
        <v>44</v>
      </c>
      <c r="V3513" s="3">
        <v>1.5</v>
      </c>
      <c r="W3513" s="3" t="s">
        <v>45</v>
      </c>
      <c r="X3513" s="8">
        <f t="shared" si="163"/>
        <v>31.546982188935747</v>
      </c>
      <c r="Y3513" s="9">
        <f t="shared" si="164"/>
        <v>8.5038258586230242</v>
      </c>
    </row>
    <row r="3514" spans="1:25" x14ac:dyDescent="0.3">
      <c r="A3514" s="3">
        <v>203512</v>
      </c>
      <c r="B3514" s="3">
        <v>3896</v>
      </c>
      <c r="C3514" s="3" t="s">
        <v>22</v>
      </c>
      <c r="D3514" s="3" t="s">
        <v>23</v>
      </c>
      <c r="E3514" s="3" t="s">
        <v>24</v>
      </c>
      <c r="F3514" s="3" t="s">
        <v>54</v>
      </c>
      <c r="G3514" s="3" t="s">
        <v>26</v>
      </c>
      <c r="H3514" s="3" t="s">
        <v>53</v>
      </c>
      <c r="I3514" s="4">
        <v>41499</v>
      </c>
      <c r="J3514" s="3" t="s">
        <v>48</v>
      </c>
      <c r="K3514" s="3" t="s">
        <v>43</v>
      </c>
      <c r="L3514" s="5">
        <v>920.75</v>
      </c>
      <c r="M3514" s="5">
        <v>950.61</v>
      </c>
      <c r="N3514" s="6">
        <v>0.08</v>
      </c>
      <c r="O3514" s="5">
        <v>372.6</v>
      </c>
      <c r="P3514" s="3">
        <v>28</v>
      </c>
      <c r="Q3514" s="5">
        <v>273.39</v>
      </c>
      <c r="R3514" s="7">
        <f t="shared" si="162"/>
        <v>41506</v>
      </c>
      <c r="S3514" s="3">
        <v>7</v>
      </c>
      <c r="T3514" s="6">
        <v>6.5000000000000002E-2</v>
      </c>
      <c r="U3514" s="3" t="s">
        <v>49</v>
      </c>
      <c r="V3514" s="3">
        <v>1.9</v>
      </c>
      <c r="W3514" s="3" t="s">
        <v>31</v>
      </c>
      <c r="X3514" s="8">
        <f t="shared" si="163"/>
        <v>40.467010589193599</v>
      </c>
      <c r="Y3514" s="9">
        <f t="shared" si="164"/>
        <v>3.4592449660143036</v>
      </c>
    </row>
    <row r="3515" spans="1:25" x14ac:dyDescent="0.3">
      <c r="A3515" s="3">
        <v>203513</v>
      </c>
      <c r="B3515" s="3">
        <v>1687</v>
      </c>
      <c r="C3515" s="3" t="s">
        <v>32</v>
      </c>
      <c r="D3515" s="3" t="s">
        <v>23</v>
      </c>
      <c r="E3515" s="3" t="s">
        <v>24</v>
      </c>
      <c r="F3515" s="3" t="s">
        <v>51</v>
      </c>
      <c r="G3515" s="3" t="s">
        <v>62</v>
      </c>
      <c r="H3515" s="3" t="s">
        <v>41</v>
      </c>
      <c r="I3515" s="4">
        <v>41500</v>
      </c>
      <c r="J3515" s="3" t="s">
        <v>42</v>
      </c>
      <c r="K3515" s="3" t="s">
        <v>29</v>
      </c>
      <c r="L3515" s="5">
        <v>3991.26</v>
      </c>
      <c r="M3515" s="5">
        <v>4370.32</v>
      </c>
      <c r="N3515" s="6">
        <v>0.27</v>
      </c>
      <c r="O3515" s="5">
        <v>1950.41</v>
      </c>
      <c r="P3515" s="3">
        <v>13</v>
      </c>
      <c r="Q3515" s="5">
        <v>278.05</v>
      </c>
      <c r="R3515" s="7">
        <f t="shared" si="162"/>
        <v>41511</v>
      </c>
      <c r="S3515" s="3">
        <v>11</v>
      </c>
      <c r="T3515" s="6">
        <v>0.129</v>
      </c>
      <c r="U3515" s="3" t="s">
        <v>30</v>
      </c>
      <c r="V3515" s="3">
        <v>1.9</v>
      </c>
      <c r="W3515" s="3" t="s">
        <v>31</v>
      </c>
      <c r="X3515" s="8">
        <f t="shared" si="163"/>
        <v>48.867024448419798</v>
      </c>
      <c r="Y3515" s="9">
        <f t="shared" si="164"/>
        <v>7.0251148657306572</v>
      </c>
    </row>
    <row r="3516" spans="1:25" x14ac:dyDescent="0.3">
      <c r="A3516" s="3">
        <v>203514</v>
      </c>
      <c r="B3516" s="3">
        <v>4171</v>
      </c>
      <c r="C3516" s="3" t="s">
        <v>22</v>
      </c>
      <c r="D3516" s="3" t="s">
        <v>23</v>
      </c>
      <c r="E3516" s="3" t="s">
        <v>24</v>
      </c>
      <c r="F3516" s="3" t="s">
        <v>54</v>
      </c>
      <c r="G3516" s="3" t="s">
        <v>36</v>
      </c>
      <c r="H3516" s="3" t="s">
        <v>27</v>
      </c>
      <c r="I3516" s="4">
        <v>41501</v>
      </c>
      <c r="J3516" s="3" t="s">
        <v>42</v>
      </c>
      <c r="K3516" s="3" t="s">
        <v>55</v>
      </c>
      <c r="L3516" s="5">
        <v>6606.21</v>
      </c>
      <c r="M3516" s="5">
        <v>6386.09</v>
      </c>
      <c r="N3516" s="6">
        <v>0.26</v>
      </c>
      <c r="O3516" s="5">
        <v>888.02</v>
      </c>
      <c r="P3516" s="3">
        <v>24</v>
      </c>
      <c r="Q3516" s="5">
        <v>116.64</v>
      </c>
      <c r="R3516" s="7">
        <f t="shared" si="162"/>
        <v>41503</v>
      </c>
      <c r="S3516" s="3">
        <v>2</v>
      </c>
      <c r="T3516" s="6">
        <v>1.4E-2</v>
      </c>
      <c r="U3516" s="3" t="s">
        <v>37</v>
      </c>
      <c r="V3516" s="3">
        <v>3.1</v>
      </c>
      <c r="W3516" s="3" t="s">
        <v>31</v>
      </c>
      <c r="X3516" s="8">
        <f t="shared" si="163"/>
        <v>13.442200596105785</v>
      </c>
      <c r="Y3516" s="9">
        <f t="shared" si="164"/>
        <v>4.310286106208963</v>
      </c>
    </row>
    <row r="3517" spans="1:25" x14ac:dyDescent="0.3">
      <c r="A3517" s="3">
        <v>203515</v>
      </c>
      <c r="B3517" s="3">
        <v>5985</v>
      </c>
      <c r="C3517" s="3" t="s">
        <v>32</v>
      </c>
      <c r="D3517" s="3" t="s">
        <v>56</v>
      </c>
      <c r="E3517" s="3" t="s">
        <v>46</v>
      </c>
      <c r="F3517" s="3" t="s">
        <v>51</v>
      </c>
      <c r="G3517" s="3" t="s">
        <v>52</v>
      </c>
      <c r="H3517" s="3" t="s">
        <v>41</v>
      </c>
      <c r="I3517" s="4">
        <v>41502</v>
      </c>
      <c r="J3517" s="3" t="s">
        <v>28</v>
      </c>
      <c r="K3517" s="3" t="s">
        <v>29</v>
      </c>
      <c r="L3517" s="5">
        <v>2292.11</v>
      </c>
      <c r="M3517" s="5">
        <v>2103.2199999999998</v>
      </c>
      <c r="N3517" s="6">
        <v>0.04</v>
      </c>
      <c r="O3517" s="5">
        <v>855.82</v>
      </c>
      <c r="P3517" s="3">
        <v>19</v>
      </c>
      <c r="Q3517" s="5">
        <v>133.04</v>
      </c>
      <c r="R3517" s="7">
        <f t="shared" si="162"/>
        <v>41508</v>
      </c>
      <c r="S3517" s="3">
        <v>6</v>
      </c>
      <c r="T3517" s="6">
        <v>0.17899999999999999</v>
      </c>
      <c r="U3517" s="3" t="s">
        <v>37</v>
      </c>
      <c r="V3517" s="3">
        <v>2.1</v>
      </c>
      <c r="W3517" s="3" t="s">
        <v>31</v>
      </c>
      <c r="X3517" s="8">
        <f t="shared" si="163"/>
        <v>37.3376495892431</v>
      </c>
      <c r="Y3517" s="9">
        <f t="shared" si="164"/>
        <v>5.7358416343060954</v>
      </c>
    </row>
    <row r="3518" spans="1:25" x14ac:dyDescent="0.3">
      <c r="A3518" s="3">
        <v>203516</v>
      </c>
      <c r="B3518" s="3">
        <v>6519</v>
      </c>
      <c r="C3518" s="3" t="s">
        <v>32</v>
      </c>
      <c r="D3518" s="3" t="s">
        <v>33</v>
      </c>
      <c r="E3518" s="3" t="s">
        <v>24</v>
      </c>
      <c r="F3518" s="3" t="s">
        <v>54</v>
      </c>
      <c r="G3518" s="3" t="s">
        <v>61</v>
      </c>
      <c r="H3518" s="3" t="s">
        <v>27</v>
      </c>
      <c r="I3518" s="4">
        <v>41503</v>
      </c>
      <c r="J3518" s="3" t="s">
        <v>42</v>
      </c>
      <c r="K3518" s="3" t="s">
        <v>43</v>
      </c>
      <c r="L3518" s="5">
        <v>3975.38</v>
      </c>
      <c r="M3518" s="5">
        <v>3769.21</v>
      </c>
      <c r="N3518" s="6">
        <v>0.17</v>
      </c>
      <c r="O3518" s="5">
        <v>1229.67</v>
      </c>
      <c r="P3518" s="3">
        <v>1</v>
      </c>
      <c r="Q3518" s="5">
        <v>163.27000000000001</v>
      </c>
      <c r="R3518" s="7">
        <f t="shared" si="162"/>
        <v>41508</v>
      </c>
      <c r="S3518" s="3">
        <v>5</v>
      </c>
      <c r="T3518" s="6">
        <v>0.193</v>
      </c>
      <c r="U3518" s="3" t="s">
        <v>44</v>
      </c>
      <c r="V3518" s="3">
        <v>4.3</v>
      </c>
      <c r="W3518" s="3" t="s">
        <v>31</v>
      </c>
      <c r="X3518" s="8">
        <f t="shared" si="163"/>
        <v>30.932137305112974</v>
      </c>
      <c r="Y3518" s="9">
        <f t="shared" si="164"/>
        <v>105.46984646650095</v>
      </c>
    </row>
    <row r="3519" spans="1:25" x14ac:dyDescent="0.3">
      <c r="A3519" s="3">
        <v>203517</v>
      </c>
      <c r="B3519" s="3">
        <v>6648</v>
      </c>
      <c r="C3519" s="3" t="s">
        <v>50</v>
      </c>
      <c r="D3519" s="3" t="s">
        <v>56</v>
      </c>
      <c r="E3519" s="3" t="s">
        <v>46</v>
      </c>
      <c r="F3519" s="3" t="s">
        <v>35</v>
      </c>
      <c r="G3519" s="3" t="s">
        <v>26</v>
      </c>
      <c r="H3519" s="3" t="s">
        <v>27</v>
      </c>
      <c r="I3519" s="4">
        <v>41504</v>
      </c>
      <c r="J3519" s="3" t="s">
        <v>28</v>
      </c>
      <c r="K3519" s="3" t="s">
        <v>29</v>
      </c>
      <c r="L3519" s="5">
        <v>2924.27</v>
      </c>
      <c r="M3519" s="5">
        <v>2689.85</v>
      </c>
      <c r="N3519" s="6">
        <v>0.25</v>
      </c>
      <c r="O3519" s="5">
        <v>756.41</v>
      </c>
      <c r="P3519" s="3">
        <v>1</v>
      </c>
      <c r="Q3519" s="5">
        <v>228.58</v>
      </c>
      <c r="R3519" s="7">
        <f t="shared" si="162"/>
        <v>41514</v>
      </c>
      <c r="S3519" s="3">
        <v>10</v>
      </c>
      <c r="T3519" s="6">
        <v>7.0000000000000007E-2</v>
      </c>
      <c r="U3519" s="3" t="s">
        <v>37</v>
      </c>
      <c r="V3519" s="3">
        <v>3.1</v>
      </c>
      <c r="W3519" s="3" t="s">
        <v>45</v>
      </c>
      <c r="X3519" s="8">
        <f t="shared" si="163"/>
        <v>25.866626542692707</v>
      </c>
      <c r="Y3519" s="9">
        <f t="shared" si="164"/>
        <v>108.71498410692047</v>
      </c>
    </row>
    <row r="3520" spans="1:25" x14ac:dyDescent="0.3">
      <c r="A3520" s="3">
        <v>203518</v>
      </c>
      <c r="B3520" s="3">
        <v>2528</v>
      </c>
      <c r="C3520" s="3" t="s">
        <v>32</v>
      </c>
      <c r="D3520" s="3" t="s">
        <v>23</v>
      </c>
      <c r="E3520" s="3" t="s">
        <v>24</v>
      </c>
      <c r="F3520" s="3" t="s">
        <v>54</v>
      </c>
      <c r="G3520" s="3" t="s">
        <v>52</v>
      </c>
      <c r="H3520" s="3" t="s">
        <v>57</v>
      </c>
      <c r="I3520" s="4">
        <v>41505</v>
      </c>
      <c r="J3520" s="3" t="s">
        <v>42</v>
      </c>
      <c r="K3520" s="3" t="s">
        <v>43</v>
      </c>
      <c r="L3520" s="5">
        <v>246.04</v>
      </c>
      <c r="M3520" s="5">
        <v>245.4</v>
      </c>
      <c r="N3520" s="6">
        <v>0.15</v>
      </c>
      <c r="O3520" s="5">
        <v>89.77</v>
      </c>
      <c r="P3520" s="3">
        <v>28</v>
      </c>
      <c r="Q3520" s="5">
        <v>134.31</v>
      </c>
      <c r="R3520" s="7">
        <f t="shared" si="162"/>
        <v>41518</v>
      </c>
      <c r="S3520" s="3">
        <v>13</v>
      </c>
      <c r="T3520" s="6">
        <v>5.1999999999999998E-2</v>
      </c>
      <c r="U3520" s="3" t="s">
        <v>30</v>
      </c>
      <c r="V3520" s="3">
        <v>2.7</v>
      </c>
      <c r="W3520" s="3" t="s">
        <v>38</v>
      </c>
      <c r="X3520" s="8">
        <f t="shared" si="163"/>
        <v>36.48593724597626</v>
      </c>
      <c r="Y3520" s="9">
        <f t="shared" si="164"/>
        <v>3.5807428105716612</v>
      </c>
    </row>
    <row r="3521" spans="1:25" x14ac:dyDescent="0.3">
      <c r="A3521" s="3">
        <v>203519</v>
      </c>
      <c r="B3521" s="3">
        <v>2255</v>
      </c>
      <c r="C3521" s="3" t="s">
        <v>50</v>
      </c>
      <c r="D3521" s="3" t="s">
        <v>23</v>
      </c>
      <c r="E3521" s="3" t="s">
        <v>46</v>
      </c>
      <c r="F3521" s="3" t="s">
        <v>59</v>
      </c>
      <c r="G3521" s="3" t="s">
        <v>60</v>
      </c>
      <c r="H3521" s="3" t="s">
        <v>47</v>
      </c>
      <c r="I3521" s="4">
        <v>41506</v>
      </c>
      <c r="J3521" s="3" t="s">
        <v>28</v>
      </c>
      <c r="K3521" s="3" t="s">
        <v>55</v>
      </c>
      <c r="L3521" s="5">
        <v>1143.71</v>
      </c>
      <c r="M3521" s="5">
        <v>1250.04</v>
      </c>
      <c r="N3521" s="6">
        <v>0.31</v>
      </c>
      <c r="O3521" s="5">
        <v>519.77</v>
      </c>
      <c r="P3521" s="3">
        <v>23</v>
      </c>
      <c r="Q3521" s="5">
        <v>218.7</v>
      </c>
      <c r="R3521" s="7">
        <f t="shared" si="162"/>
        <v>41507</v>
      </c>
      <c r="S3521" s="3">
        <v>1</v>
      </c>
      <c r="T3521" s="6">
        <v>7.3999999999999996E-2</v>
      </c>
      <c r="U3521" s="3" t="s">
        <v>37</v>
      </c>
      <c r="V3521" s="3">
        <v>2.5</v>
      </c>
      <c r="W3521" s="3" t="s">
        <v>38</v>
      </c>
      <c r="X3521" s="8">
        <f t="shared" si="163"/>
        <v>45.445960951639833</v>
      </c>
      <c r="Y3521" s="9">
        <f t="shared" si="164"/>
        <v>3.977994443308249</v>
      </c>
    </row>
    <row r="3522" spans="1:25" x14ac:dyDescent="0.3">
      <c r="A3522" s="3">
        <v>203520</v>
      </c>
      <c r="B3522" s="3">
        <v>2175</v>
      </c>
      <c r="C3522" s="3" t="s">
        <v>22</v>
      </c>
      <c r="D3522" s="3" t="s">
        <v>33</v>
      </c>
      <c r="E3522" s="3" t="s">
        <v>46</v>
      </c>
      <c r="F3522" s="3" t="s">
        <v>59</v>
      </c>
      <c r="G3522" s="3" t="s">
        <v>60</v>
      </c>
      <c r="H3522" s="3" t="s">
        <v>27</v>
      </c>
      <c r="I3522" s="4">
        <v>41507</v>
      </c>
      <c r="J3522" s="3" t="s">
        <v>48</v>
      </c>
      <c r="K3522" s="3" t="s">
        <v>55</v>
      </c>
      <c r="L3522" s="5">
        <v>6386.27</v>
      </c>
      <c r="M3522" s="5">
        <v>6408.71</v>
      </c>
      <c r="N3522" s="6">
        <v>0.22</v>
      </c>
      <c r="O3522" s="5">
        <v>2198.44</v>
      </c>
      <c r="P3522" s="3">
        <v>5</v>
      </c>
      <c r="Q3522" s="5">
        <v>99.87</v>
      </c>
      <c r="R3522" s="7">
        <f t="shared" si="162"/>
        <v>41517</v>
      </c>
      <c r="S3522" s="3">
        <v>10</v>
      </c>
      <c r="T3522" s="6">
        <v>6.7000000000000004E-2</v>
      </c>
      <c r="U3522" s="3" t="s">
        <v>44</v>
      </c>
      <c r="V3522" s="3">
        <v>1</v>
      </c>
      <c r="W3522" s="3" t="s">
        <v>38</v>
      </c>
      <c r="X3522" s="8">
        <f t="shared" si="163"/>
        <v>34.424476259224868</v>
      </c>
      <c r="Y3522" s="9">
        <f t="shared" si="164"/>
        <v>19.92997030603663</v>
      </c>
    </row>
    <row r="3523" spans="1:25" x14ac:dyDescent="0.3">
      <c r="A3523" s="3">
        <v>203521</v>
      </c>
      <c r="B3523" s="3">
        <v>7693</v>
      </c>
      <c r="C3523" s="3" t="s">
        <v>50</v>
      </c>
      <c r="D3523" s="3" t="s">
        <v>56</v>
      </c>
      <c r="E3523" s="3" t="s">
        <v>46</v>
      </c>
      <c r="F3523" s="3" t="s">
        <v>59</v>
      </c>
      <c r="G3523" s="3" t="s">
        <v>40</v>
      </c>
      <c r="H3523" s="3" t="s">
        <v>53</v>
      </c>
      <c r="I3523" s="4">
        <v>41508</v>
      </c>
      <c r="J3523" s="3" t="s">
        <v>42</v>
      </c>
      <c r="K3523" s="3" t="s">
        <v>58</v>
      </c>
      <c r="L3523" s="5">
        <v>7479.44</v>
      </c>
      <c r="M3523" s="5">
        <v>7218.21</v>
      </c>
      <c r="N3523" s="6">
        <v>0.09</v>
      </c>
      <c r="O3523" s="5">
        <v>3202.75</v>
      </c>
      <c r="P3523" s="3">
        <v>29</v>
      </c>
      <c r="Q3523" s="5">
        <v>78.38</v>
      </c>
      <c r="R3523" s="7">
        <f t="shared" ref="R3523:R3586" si="165">I3523+S3523</f>
        <v>41521</v>
      </c>
      <c r="S3523" s="3">
        <v>13</v>
      </c>
      <c r="T3523" s="6">
        <v>0.126</v>
      </c>
      <c r="U3523" s="3" t="s">
        <v>49</v>
      </c>
      <c r="V3523" s="3">
        <v>3.3</v>
      </c>
      <c r="W3523" s="3" t="s">
        <v>38</v>
      </c>
      <c r="X3523" s="8">
        <f t="shared" ref="X3523:X3586" si="166" xml:space="preserve"> (O3523/L3523) *100</f>
        <v>42.820719198228744</v>
      </c>
      <c r="Y3523" s="9">
        <f t="shared" ref="Y3523:Y3586" si="167">(L3523/(M3523*P3523))*100</f>
        <v>3.5730703891675502</v>
      </c>
    </row>
    <row r="3524" spans="1:25" x14ac:dyDescent="0.3">
      <c r="A3524" s="3">
        <v>203522</v>
      </c>
      <c r="B3524" s="3">
        <v>2550</v>
      </c>
      <c r="C3524" s="3" t="s">
        <v>22</v>
      </c>
      <c r="D3524" s="3" t="s">
        <v>56</v>
      </c>
      <c r="E3524" s="3" t="s">
        <v>24</v>
      </c>
      <c r="F3524" s="3" t="s">
        <v>35</v>
      </c>
      <c r="G3524" s="3" t="s">
        <v>60</v>
      </c>
      <c r="H3524" s="3" t="s">
        <v>53</v>
      </c>
      <c r="I3524" s="4">
        <v>41509</v>
      </c>
      <c r="J3524" s="3" t="s">
        <v>42</v>
      </c>
      <c r="K3524" s="3" t="s">
        <v>29</v>
      </c>
      <c r="L3524" s="5">
        <v>84.1</v>
      </c>
      <c r="M3524" s="5">
        <v>90.93</v>
      </c>
      <c r="N3524" s="6">
        <v>0.36</v>
      </c>
      <c r="O3524" s="5">
        <v>18.34</v>
      </c>
      <c r="P3524" s="3">
        <v>17</v>
      </c>
      <c r="Q3524" s="5">
        <v>222.06</v>
      </c>
      <c r="R3524" s="7">
        <f t="shared" si="165"/>
        <v>41514</v>
      </c>
      <c r="S3524" s="3">
        <v>5</v>
      </c>
      <c r="T3524" s="6">
        <v>0.19500000000000001</v>
      </c>
      <c r="U3524" s="3" t="s">
        <v>30</v>
      </c>
      <c r="V3524" s="3">
        <v>3.9</v>
      </c>
      <c r="W3524" s="3" t="s">
        <v>45</v>
      </c>
      <c r="X3524" s="8">
        <f t="shared" si="166"/>
        <v>21.807372175980976</v>
      </c>
      <c r="Y3524" s="9">
        <f t="shared" si="167"/>
        <v>5.4405133878031569</v>
      </c>
    </row>
    <row r="3525" spans="1:25" x14ac:dyDescent="0.3">
      <c r="A3525" s="3">
        <v>203523</v>
      </c>
      <c r="B3525" s="3">
        <v>3894</v>
      </c>
      <c r="C3525" s="3" t="s">
        <v>50</v>
      </c>
      <c r="D3525" s="3" t="s">
        <v>56</v>
      </c>
      <c r="E3525" s="3" t="s">
        <v>24</v>
      </c>
      <c r="F3525" s="3" t="s">
        <v>59</v>
      </c>
      <c r="G3525" s="3" t="s">
        <v>61</v>
      </c>
      <c r="H3525" s="3" t="s">
        <v>53</v>
      </c>
      <c r="I3525" s="4">
        <v>41510</v>
      </c>
      <c r="J3525" s="3" t="s">
        <v>48</v>
      </c>
      <c r="K3525" s="3" t="s">
        <v>29</v>
      </c>
      <c r="L3525" s="5">
        <v>6896.47</v>
      </c>
      <c r="M3525" s="5">
        <v>7052.85</v>
      </c>
      <c r="N3525" s="6">
        <v>0.2</v>
      </c>
      <c r="O3525" s="5">
        <v>1896.98</v>
      </c>
      <c r="P3525" s="3">
        <v>27</v>
      </c>
      <c r="Q3525" s="5">
        <v>15.81</v>
      </c>
      <c r="R3525" s="7">
        <f t="shared" si="165"/>
        <v>41519</v>
      </c>
      <c r="S3525" s="3">
        <v>9</v>
      </c>
      <c r="T3525" s="6">
        <v>7.1999999999999995E-2</v>
      </c>
      <c r="U3525" s="3" t="s">
        <v>30</v>
      </c>
      <c r="V3525" s="3">
        <v>4.5999999999999996</v>
      </c>
      <c r="W3525" s="3" t="s">
        <v>31</v>
      </c>
      <c r="X3525" s="8">
        <f t="shared" si="166"/>
        <v>27.506535952451035</v>
      </c>
      <c r="Y3525" s="9">
        <f t="shared" si="167"/>
        <v>3.6215829744686872</v>
      </c>
    </row>
    <row r="3526" spans="1:25" x14ac:dyDescent="0.3">
      <c r="A3526" s="3">
        <v>203524</v>
      </c>
      <c r="B3526" s="3">
        <v>6132</v>
      </c>
      <c r="C3526" s="3" t="s">
        <v>22</v>
      </c>
      <c r="D3526" s="3" t="s">
        <v>56</v>
      </c>
      <c r="E3526" s="3" t="s">
        <v>34</v>
      </c>
      <c r="F3526" s="3" t="s">
        <v>59</v>
      </c>
      <c r="G3526" s="3" t="s">
        <v>60</v>
      </c>
      <c r="H3526" s="3" t="s">
        <v>27</v>
      </c>
      <c r="I3526" s="4">
        <v>41511</v>
      </c>
      <c r="J3526" s="3" t="s">
        <v>28</v>
      </c>
      <c r="K3526" s="3" t="s">
        <v>43</v>
      </c>
      <c r="L3526" s="5">
        <v>5804.79</v>
      </c>
      <c r="M3526" s="5">
        <v>6304</v>
      </c>
      <c r="N3526" s="6">
        <v>0.28000000000000003</v>
      </c>
      <c r="O3526" s="5">
        <v>985.22</v>
      </c>
      <c r="P3526" s="3">
        <v>1</v>
      </c>
      <c r="Q3526" s="5">
        <v>37.82</v>
      </c>
      <c r="R3526" s="7">
        <f t="shared" si="165"/>
        <v>41522</v>
      </c>
      <c r="S3526" s="3">
        <v>11</v>
      </c>
      <c r="T3526" s="6">
        <v>9.2999999999999999E-2</v>
      </c>
      <c r="U3526" s="3" t="s">
        <v>49</v>
      </c>
      <c r="V3526" s="3">
        <v>1.9</v>
      </c>
      <c r="W3526" s="3" t="s">
        <v>38</v>
      </c>
      <c r="X3526" s="8">
        <f t="shared" si="166"/>
        <v>16.972534751472491</v>
      </c>
      <c r="Y3526" s="9">
        <f t="shared" si="167"/>
        <v>92.081059644670049</v>
      </c>
    </row>
    <row r="3527" spans="1:25" x14ac:dyDescent="0.3">
      <c r="A3527" s="3">
        <v>203525</v>
      </c>
      <c r="B3527" s="3">
        <v>6368</v>
      </c>
      <c r="C3527" s="3" t="s">
        <v>39</v>
      </c>
      <c r="D3527" s="3" t="s">
        <v>56</v>
      </c>
      <c r="E3527" s="3" t="s">
        <v>46</v>
      </c>
      <c r="F3527" s="3" t="s">
        <v>59</v>
      </c>
      <c r="G3527" s="3" t="s">
        <v>26</v>
      </c>
      <c r="H3527" s="3" t="s">
        <v>53</v>
      </c>
      <c r="I3527" s="4">
        <v>41512</v>
      </c>
      <c r="J3527" s="3" t="s">
        <v>42</v>
      </c>
      <c r="K3527" s="3" t="s">
        <v>29</v>
      </c>
      <c r="L3527" s="5">
        <v>5494.71</v>
      </c>
      <c r="M3527" s="5">
        <v>6005.91</v>
      </c>
      <c r="N3527" s="6">
        <v>0.25</v>
      </c>
      <c r="O3527" s="5">
        <v>1807.9</v>
      </c>
      <c r="P3527" s="3">
        <v>19</v>
      </c>
      <c r="Q3527" s="5">
        <v>9.58</v>
      </c>
      <c r="R3527" s="7">
        <f t="shared" si="165"/>
        <v>41515</v>
      </c>
      <c r="S3527" s="3">
        <v>3</v>
      </c>
      <c r="T3527" s="6">
        <v>0.13200000000000001</v>
      </c>
      <c r="U3527" s="3" t="s">
        <v>30</v>
      </c>
      <c r="V3527" s="3">
        <v>4.4000000000000004</v>
      </c>
      <c r="W3527" s="3" t="s">
        <v>38</v>
      </c>
      <c r="X3527" s="8">
        <f t="shared" si="166"/>
        <v>32.902555366889246</v>
      </c>
      <c r="Y3527" s="9">
        <f t="shared" si="167"/>
        <v>4.8151781022009112</v>
      </c>
    </row>
    <row r="3528" spans="1:25" x14ac:dyDescent="0.3">
      <c r="A3528" s="3">
        <v>203526</v>
      </c>
      <c r="B3528" s="3">
        <v>5259</v>
      </c>
      <c r="C3528" s="3" t="s">
        <v>32</v>
      </c>
      <c r="D3528" s="3" t="s">
        <v>33</v>
      </c>
      <c r="E3528" s="3" t="s">
        <v>46</v>
      </c>
      <c r="F3528" s="3" t="s">
        <v>59</v>
      </c>
      <c r="G3528" s="3" t="s">
        <v>26</v>
      </c>
      <c r="H3528" s="3" t="s">
        <v>27</v>
      </c>
      <c r="I3528" s="4">
        <v>41513</v>
      </c>
      <c r="J3528" s="3" t="s">
        <v>48</v>
      </c>
      <c r="K3528" s="3" t="s">
        <v>29</v>
      </c>
      <c r="L3528" s="5">
        <v>3468.75</v>
      </c>
      <c r="M3528" s="5">
        <v>3771.68</v>
      </c>
      <c r="N3528" s="6">
        <v>0.17</v>
      </c>
      <c r="O3528" s="5">
        <v>1372.88</v>
      </c>
      <c r="P3528" s="3">
        <v>27</v>
      </c>
      <c r="Q3528" s="5">
        <v>149.44999999999999</v>
      </c>
      <c r="R3528" s="7">
        <f t="shared" si="165"/>
        <v>41516</v>
      </c>
      <c r="S3528" s="3">
        <v>3</v>
      </c>
      <c r="T3528" s="6">
        <v>0.16400000000000001</v>
      </c>
      <c r="U3528" s="3" t="s">
        <v>49</v>
      </c>
      <c r="V3528" s="3">
        <v>2.9</v>
      </c>
      <c r="W3528" s="3" t="s">
        <v>31</v>
      </c>
      <c r="X3528" s="8">
        <f t="shared" si="166"/>
        <v>39.578522522522526</v>
      </c>
      <c r="Y3528" s="9">
        <f t="shared" si="167"/>
        <v>3.406233355486739</v>
      </c>
    </row>
    <row r="3529" spans="1:25" x14ac:dyDescent="0.3">
      <c r="A3529" s="3">
        <v>203527</v>
      </c>
      <c r="B3529" s="3">
        <v>3120</v>
      </c>
      <c r="C3529" s="3" t="s">
        <v>50</v>
      </c>
      <c r="D3529" s="3" t="s">
        <v>33</v>
      </c>
      <c r="E3529" s="3" t="s">
        <v>46</v>
      </c>
      <c r="F3529" s="3" t="s">
        <v>59</v>
      </c>
      <c r="G3529" s="3" t="s">
        <v>36</v>
      </c>
      <c r="H3529" s="3" t="s">
        <v>41</v>
      </c>
      <c r="I3529" s="4">
        <v>41514</v>
      </c>
      <c r="J3529" s="3" t="s">
        <v>28</v>
      </c>
      <c r="K3529" s="3" t="s">
        <v>58</v>
      </c>
      <c r="L3529" s="5">
        <v>2686.02</v>
      </c>
      <c r="M3529" s="5">
        <v>2789.26</v>
      </c>
      <c r="N3529" s="6">
        <v>0.12</v>
      </c>
      <c r="O3529" s="5">
        <v>891.03</v>
      </c>
      <c r="P3529" s="3">
        <v>8</v>
      </c>
      <c r="Q3529" s="5">
        <v>297.08999999999997</v>
      </c>
      <c r="R3529" s="7">
        <f t="shared" si="165"/>
        <v>41525</v>
      </c>
      <c r="S3529" s="3">
        <v>11</v>
      </c>
      <c r="T3529" s="6">
        <v>0.151</v>
      </c>
      <c r="U3529" s="3" t="s">
        <v>44</v>
      </c>
      <c r="V3529" s="3">
        <v>4.3</v>
      </c>
      <c r="W3529" s="3" t="s">
        <v>31</v>
      </c>
      <c r="X3529" s="8">
        <f t="shared" si="166"/>
        <v>33.172872875108894</v>
      </c>
      <c r="Y3529" s="9">
        <f t="shared" si="167"/>
        <v>12.037332482450541</v>
      </c>
    </row>
    <row r="3530" spans="1:25" x14ac:dyDescent="0.3">
      <c r="A3530" s="3">
        <v>203528</v>
      </c>
      <c r="B3530" s="3">
        <v>3285</v>
      </c>
      <c r="C3530" s="3" t="s">
        <v>22</v>
      </c>
      <c r="D3530" s="3" t="s">
        <v>56</v>
      </c>
      <c r="E3530" s="3" t="s">
        <v>24</v>
      </c>
      <c r="F3530" s="3" t="s">
        <v>51</v>
      </c>
      <c r="G3530" s="3" t="s">
        <v>40</v>
      </c>
      <c r="H3530" s="3" t="s">
        <v>41</v>
      </c>
      <c r="I3530" s="4">
        <v>41515</v>
      </c>
      <c r="J3530" s="3" t="s">
        <v>28</v>
      </c>
      <c r="K3530" s="3" t="s">
        <v>29</v>
      </c>
      <c r="L3530" s="5">
        <v>3314.56</v>
      </c>
      <c r="M3530" s="5">
        <v>3315.77</v>
      </c>
      <c r="N3530" s="6">
        <v>0.13</v>
      </c>
      <c r="O3530" s="5">
        <v>1540.65</v>
      </c>
      <c r="P3530" s="3">
        <v>29</v>
      </c>
      <c r="Q3530" s="5">
        <v>25.43</v>
      </c>
      <c r="R3530" s="7">
        <f t="shared" si="165"/>
        <v>41527</v>
      </c>
      <c r="S3530" s="3">
        <v>12</v>
      </c>
      <c r="T3530" s="6">
        <v>0.19800000000000001</v>
      </c>
      <c r="U3530" s="3" t="s">
        <v>30</v>
      </c>
      <c r="V3530" s="3">
        <v>2</v>
      </c>
      <c r="W3530" s="3" t="s">
        <v>38</v>
      </c>
      <c r="X3530" s="8">
        <f t="shared" si="166"/>
        <v>46.481282583510335</v>
      </c>
      <c r="Y3530" s="9">
        <f t="shared" si="167"/>
        <v>3.4470175076616623</v>
      </c>
    </row>
    <row r="3531" spans="1:25" x14ac:dyDescent="0.3">
      <c r="A3531" s="3">
        <v>203529</v>
      </c>
      <c r="B3531" s="3">
        <v>6504</v>
      </c>
      <c r="C3531" s="3" t="s">
        <v>32</v>
      </c>
      <c r="D3531" s="3" t="s">
        <v>33</v>
      </c>
      <c r="E3531" s="3" t="s">
        <v>34</v>
      </c>
      <c r="F3531" s="3" t="s">
        <v>35</v>
      </c>
      <c r="G3531" s="3" t="s">
        <v>60</v>
      </c>
      <c r="H3531" s="3" t="s">
        <v>41</v>
      </c>
      <c r="I3531" s="4">
        <v>41516</v>
      </c>
      <c r="J3531" s="3" t="s">
        <v>48</v>
      </c>
      <c r="K3531" s="3" t="s">
        <v>43</v>
      </c>
      <c r="L3531" s="5">
        <v>4831.6499999999996</v>
      </c>
      <c r="M3531" s="5">
        <v>4628.88</v>
      </c>
      <c r="N3531" s="6">
        <v>0.04</v>
      </c>
      <c r="O3531" s="5">
        <v>2144.04</v>
      </c>
      <c r="P3531" s="3">
        <v>2</v>
      </c>
      <c r="Q3531" s="5">
        <v>298.67</v>
      </c>
      <c r="R3531" s="7">
        <f t="shared" si="165"/>
        <v>41525</v>
      </c>
      <c r="S3531" s="3">
        <v>9</v>
      </c>
      <c r="T3531" s="6">
        <v>0.10199999999999999</v>
      </c>
      <c r="U3531" s="3" t="s">
        <v>44</v>
      </c>
      <c r="V3531" s="3">
        <v>2.4</v>
      </c>
      <c r="W3531" s="3" t="s">
        <v>31</v>
      </c>
      <c r="X3531" s="8">
        <f t="shared" si="166"/>
        <v>44.374902983452863</v>
      </c>
      <c r="Y3531" s="9">
        <f t="shared" si="167"/>
        <v>52.190270648623418</v>
      </c>
    </row>
    <row r="3532" spans="1:25" x14ac:dyDescent="0.3">
      <c r="A3532" s="3">
        <v>203530</v>
      </c>
      <c r="B3532" s="3">
        <v>2357</v>
      </c>
      <c r="C3532" s="3" t="s">
        <v>32</v>
      </c>
      <c r="D3532" s="3" t="s">
        <v>23</v>
      </c>
      <c r="E3532" s="3" t="s">
        <v>24</v>
      </c>
      <c r="F3532" s="3" t="s">
        <v>54</v>
      </c>
      <c r="G3532" s="3" t="s">
        <v>36</v>
      </c>
      <c r="H3532" s="3" t="s">
        <v>27</v>
      </c>
      <c r="I3532" s="4">
        <v>41517</v>
      </c>
      <c r="J3532" s="3" t="s">
        <v>42</v>
      </c>
      <c r="K3532" s="3" t="s">
        <v>29</v>
      </c>
      <c r="L3532" s="5">
        <v>7576.62</v>
      </c>
      <c r="M3532" s="5">
        <v>8245.39</v>
      </c>
      <c r="N3532" s="6">
        <v>0.19</v>
      </c>
      <c r="O3532" s="5">
        <v>2043.81</v>
      </c>
      <c r="P3532" s="3">
        <v>6</v>
      </c>
      <c r="Q3532" s="5">
        <v>6.63</v>
      </c>
      <c r="R3532" s="7">
        <f t="shared" si="165"/>
        <v>41519</v>
      </c>
      <c r="S3532" s="3">
        <v>2</v>
      </c>
      <c r="T3532" s="6">
        <v>0.19</v>
      </c>
      <c r="U3532" s="3" t="s">
        <v>44</v>
      </c>
      <c r="V3532" s="3">
        <v>1</v>
      </c>
      <c r="W3532" s="3" t="s">
        <v>31</v>
      </c>
      <c r="X3532" s="8">
        <f t="shared" si="166"/>
        <v>26.97522114082533</v>
      </c>
      <c r="Y3532" s="9">
        <f t="shared" si="167"/>
        <v>15.31486078887718</v>
      </c>
    </row>
    <row r="3533" spans="1:25" x14ac:dyDescent="0.3">
      <c r="A3533" s="3">
        <v>203531</v>
      </c>
      <c r="B3533" s="3">
        <v>5907</v>
      </c>
      <c r="C3533" s="3" t="s">
        <v>50</v>
      </c>
      <c r="D3533" s="3" t="s">
        <v>33</v>
      </c>
      <c r="E3533" s="3" t="s">
        <v>34</v>
      </c>
      <c r="F3533" s="3" t="s">
        <v>35</v>
      </c>
      <c r="G3533" s="3" t="s">
        <v>26</v>
      </c>
      <c r="H3533" s="3" t="s">
        <v>53</v>
      </c>
      <c r="I3533" s="4">
        <v>41518</v>
      </c>
      <c r="J3533" s="3" t="s">
        <v>48</v>
      </c>
      <c r="K3533" s="3" t="s">
        <v>29</v>
      </c>
      <c r="L3533" s="5">
        <v>1695.43</v>
      </c>
      <c r="M3533" s="5">
        <v>1710.69</v>
      </c>
      <c r="N3533" s="6">
        <v>0</v>
      </c>
      <c r="O3533" s="5">
        <v>557.63</v>
      </c>
      <c r="P3533" s="3">
        <v>29</v>
      </c>
      <c r="Q3533" s="5">
        <v>158.1</v>
      </c>
      <c r="R3533" s="7">
        <f t="shared" si="165"/>
        <v>41523</v>
      </c>
      <c r="S3533" s="3">
        <v>5</v>
      </c>
      <c r="T3533" s="6">
        <v>5.8000000000000003E-2</v>
      </c>
      <c r="U3533" s="3" t="s">
        <v>44</v>
      </c>
      <c r="V3533" s="3">
        <v>1.9</v>
      </c>
      <c r="W3533" s="3" t="s">
        <v>31</v>
      </c>
      <c r="X3533" s="8">
        <f t="shared" si="166"/>
        <v>32.890181251953784</v>
      </c>
      <c r="Y3533" s="9">
        <f t="shared" si="167"/>
        <v>3.4175159408353273</v>
      </c>
    </row>
    <row r="3534" spans="1:25" x14ac:dyDescent="0.3">
      <c r="A3534" s="3">
        <v>203532</v>
      </c>
      <c r="B3534" s="3">
        <v>6408</v>
      </c>
      <c r="C3534" s="3" t="s">
        <v>22</v>
      </c>
      <c r="D3534" s="3" t="s">
        <v>33</v>
      </c>
      <c r="E3534" s="3" t="s">
        <v>34</v>
      </c>
      <c r="F3534" s="3" t="s">
        <v>35</v>
      </c>
      <c r="G3534" s="3" t="s">
        <v>36</v>
      </c>
      <c r="H3534" s="3" t="s">
        <v>47</v>
      </c>
      <c r="I3534" s="4">
        <v>41519</v>
      </c>
      <c r="J3534" s="3" t="s">
        <v>48</v>
      </c>
      <c r="K3534" s="3" t="s">
        <v>58</v>
      </c>
      <c r="L3534" s="5">
        <v>7790.74</v>
      </c>
      <c r="M3534" s="5">
        <v>8562.6200000000008</v>
      </c>
      <c r="N3534" s="6">
        <v>0.08</v>
      </c>
      <c r="O3534" s="5">
        <v>2795.38</v>
      </c>
      <c r="P3534" s="3">
        <v>1</v>
      </c>
      <c r="Q3534" s="5">
        <v>99.27</v>
      </c>
      <c r="R3534" s="7">
        <f t="shared" si="165"/>
        <v>41520</v>
      </c>
      <c r="S3534" s="3">
        <v>1</v>
      </c>
      <c r="T3534" s="6">
        <v>0.192</v>
      </c>
      <c r="U3534" s="3" t="s">
        <v>30</v>
      </c>
      <c r="V3534" s="3">
        <v>3.2</v>
      </c>
      <c r="W3534" s="3" t="s">
        <v>45</v>
      </c>
      <c r="X3534" s="8">
        <f t="shared" si="166"/>
        <v>35.880802080418547</v>
      </c>
      <c r="Y3534" s="9">
        <f t="shared" si="167"/>
        <v>90.985469400720802</v>
      </c>
    </row>
    <row r="3535" spans="1:25" x14ac:dyDescent="0.3">
      <c r="A3535" s="3">
        <v>203533</v>
      </c>
      <c r="B3535" s="3">
        <v>6802</v>
      </c>
      <c r="C3535" s="3" t="s">
        <v>22</v>
      </c>
      <c r="D3535" s="3" t="s">
        <v>33</v>
      </c>
      <c r="E3535" s="3" t="s">
        <v>46</v>
      </c>
      <c r="F3535" s="3" t="s">
        <v>51</v>
      </c>
      <c r="G3535" s="3" t="s">
        <v>52</v>
      </c>
      <c r="H3535" s="3" t="s">
        <v>41</v>
      </c>
      <c r="I3535" s="4">
        <v>41520</v>
      </c>
      <c r="J3535" s="3" t="s">
        <v>28</v>
      </c>
      <c r="K3535" s="3" t="s">
        <v>55</v>
      </c>
      <c r="L3535" s="5">
        <v>1901.32</v>
      </c>
      <c r="M3535" s="5">
        <v>2060.38</v>
      </c>
      <c r="N3535" s="6">
        <v>0.37</v>
      </c>
      <c r="O3535" s="5">
        <v>804.24</v>
      </c>
      <c r="P3535" s="3">
        <v>25</v>
      </c>
      <c r="Q3535" s="5">
        <v>282.13</v>
      </c>
      <c r="R3535" s="7">
        <f t="shared" si="165"/>
        <v>41527</v>
      </c>
      <c r="S3535" s="3">
        <v>7</v>
      </c>
      <c r="T3535" s="6">
        <v>0.188</v>
      </c>
      <c r="U3535" s="3" t="s">
        <v>49</v>
      </c>
      <c r="V3535" s="3">
        <v>3.9</v>
      </c>
      <c r="W3535" s="3" t="s">
        <v>45</v>
      </c>
      <c r="X3535" s="8">
        <f t="shared" si="166"/>
        <v>42.299034355079627</v>
      </c>
      <c r="Y3535" s="9">
        <f t="shared" si="167"/>
        <v>3.6912025936963087</v>
      </c>
    </row>
    <row r="3536" spans="1:25" x14ac:dyDescent="0.3">
      <c r="A3536" s="3">
        <v>203534</v>
      </c>
      <c r="B3536" s="3">
        <v>7811</v>
      </c>
      <c r="C3536" s="3" t="s">
        <v>50</v>
      </c>
      <c r="D3536" s="3" t="s">
        <v>23</v>
      </c>
      <c r="E3536" s="3" t="s">
        <v>24</v>
      </c>
      <c r="F3536" s="3" t="s">
        <v>59</v>
      </c>
      <c r="G3536" s="3" t="s">
        <v>40</v>
      </c>
      <c r="H3536" s="3" t="s">
        <v>41</v>
      </c>
      <c r="I3536" s="4">
        <v>41521</v>
      </c>
      <c r="J3536" s="3" t="s">
        <v>42</v>
      </c>
      <c r="K3536" s="3" t="s">
        <v>55</v>
      </c>
      <c r="L3536" s="5">
        <v>6773.87</v>
      </c>
      <c r="M3536" s="5">
        <v>6609.57</v>
      </c>
      <c r="N3536" s="6">
        <v>0.09</v>
      </c>
      <c r="O3536" s="5">
        <v>879.92</v>
      </c>
      <c r="P3536" s="3">
        <v>28</v>
      </c>
      <c r="Q3536" s="5">
        <v>126.16</v>
      </c>
      <c r="R3536" s="7">
        <f t="shared" si="165"/>
        <v>41533</v>
      </c>
      <c r="S3536" s="3">
        <v>12</v>
      </c>
      <c r="T3536" s="6">
        <v>8.6999999999999994E-2</v>
      </c>
      <c r="U3536" s="3" t="s">
        <v>49</v>
      </c>
      <c r="V3536" s="3">
        <v>1.5</v>
      </c>
      <c r="W3536" s="3" t="s">
        <v>38</v>
      </c>
      <c r="X3536" s="8">
        <f t="shared" si="166"/>
        <v>12.989915661209913</v>
      </c>
      <c r="Y3536" s="9">
        <f t="shared" si="167"/>
        <v>3.6602067694483695</v>
      </c>
    </row>
    <row r="3537" spans="1:25" x14ac:dyDescent="0.3">
      <c r="A3537" s="3">
        <v>203535</v>
      </c>
      <c r="B3537" s="3">
        <v>7330</v>
      </c>
      <c r="C3537" s="3" t="s">
        <v>22</v>
      </c>
      <c r="D3537" s="3" t="s">
        <v>23</v>
      </c>
      <c r="E3537" s="3" t="s">
        <v>46</v>
      </c>
      <c r="F3537" s="3" t="s">
        <v>35</v>
      </c>
      <c r="G3537" s="3" t="s">
        <v>36</v>
      </c>
      <c r="H3537" s="3" t="s">
        <v>47</v>
      </c>
      <c r="I3537" s="4">
        <v>41522</v>
      </c>
      <c r="J3537" s="3" t="s">
        <v>42</v>
      </c>
      <c r="K3537" s="3" t="s">
        <v>29</v>
      </c>
      <c r="L3537" s="5">
        <v>5297.23</v>
      </c>
      <c r="M3537" s="5">
        <v>5694.94</v>
      </c>
      <c r="N3537" s="6">
        <v>0.34</v>
      </c>
      <c r="O3537" s="5">
        <v>2240.5500000000002</v>
      </c>
      <c r="P3537" s="3">
        <v>2</v>
      </c>
      <c r="Q3537" s="5">
        <v>272.58</v>
      </c>
      <c r="R3537" s="7">
        <f t="shared" si="165"/>
        <v>41527</v>
      </c>
      <c r="S3537" s="3">
        <v>5</v>
      </c>
      <c r="T3537" s="6">
        <v>0.109</v>
      </c>
      <c r="U3537" s="3" t="s">
        <v>30</v>
      </c>
      <c r="V3537" s="3">
        <v>3.7</v>
      </c>
      <c r="W3537" s="3" t="s">
        <v>38</v>
      </c>
      <c r="X3537" s="8">
        <f t="shared" si="166"/>
        <v>42.296634278670183</v>
      </c>
      <c r="Y3537" s="9">
        <f t="shared" si="167"/>
        <v>46.508216065489719</v>
      </c>
    </row>
    <row r="3538" spans="1:25" x14ac:dyDescent="0.3">
      <c r="A3538" s="3">
        <v>203536</v>
      </c>
      <c r="B3538" s="3">
        <v>7475</v>
      </c>
      <c r="C3538" s="3" t="s">
        <v>22</v>
      </c>
      <c r="D3538" s="3" t="s">
        <v>23</v>
      </c>
      <c r="E3538" s="3" t="s">
        <v>46</v>
      </c>
      <c r="F3538" s="3" t="s">
        <v>54</v>
      </c>
      <c r="G3538" s="3" t="s">
        <v>26</v>
      </c>
      <c r="H3538" s="3" t="s">
        <v>27</v>
      </c>
      <c r="I3538" s="4">
        <v>41523</v>
      </c>
      <c r="J3538" s="3" t="s">
        <v>28</v>
      </c>
      <c r="K3538" s="3" t="s">
        <v>58</v>
      </c>
      <c r="L3538" s="5">
        <v>5973.07</v>
      </c>
      <c r="M3538" s="5">
        <v>6014.58</v>
      </c>
      <c r="N3538" s="6">
        <v>0.08</v>
      </c>
      <c r="O3538" s="5">
        <v>756.52</v>
      </c>
      <c r="P3538" s="3">
        <v>23</v>
      </c>
      <c r="Q3538" s="5">
        <v>299.32</v>
      </c>
      <c r="R3538" s="7">
        <f t="shared" si="165"/>
        <v>41534</v>
      </c>
      <c r="S3538" s="3">
        <v>11</v>
      </c>
      <c r="T3538" s="6">
        <v>0.17100000000000001</v>
      </c>
      <c r="U3538" s="3" t="s">
        <v>30</v>
      </c>
      <c r="V3538" s="3">
        <v>3.4</v>
      </c>
      <c r="W3538" s="3" t="s">
        <v>45</v>
      </c>
      <c r="X3538" s="8">
        <f t="shared" si="166"/>
        <v>12.665513714053242</v>
      </c>
      <c r="Y3538" s="9">
        <f t="shared" si="167"/>
        <v>4.3178192933201309</v>
      </c>
    </row>
    <row r="3539" spans="1:25" x14ac:dyDescent="0.3">
      <c r="A3539" s="3">
        <v>203537</v>
      </c>
      <c r="B3539" s="3">
        <v>3747</v>
      </c>
      <c r="C3539" s="3" t="s">
        <v>39</v>
      </c>
      <c r="D3539" s="3" t="s">
        <v>33</v>
      </c>
      <c r="E3539" s="3" t="s">
        <v>46</v>
      </c>
      <c r="F3539" s="3" t="s">
        <v>54</v>
      </c>
      <c r="G3539" s="3" t="s">
        <v>60</v>
      </c>
      <c r="H3539" s="3" t="s">
        <v>47</v>
      </c>
      <c r="I3539" s="4">
        <v>41524</v>
      </c>
      <c r="J3539" s="3" t="s">
        <v>48</v>
      </c>
      <c r="K3539" s="3" t="s">
        <v>55</v>
      </c>
      <c r="L3539" s="5">
        <v>6661.08</v>
      </c>
      <c r="M3539" s="5">
        <v>6984.3</v>
      </c>
      <c r="N3539" s="6">
        <v>0.05</v>
      </c>
      <c r="O3539" s="5">
        <v>2583.25</v>
      </c>
      <c r="P3539" s="3">
        <v>9</v>
      </c>
      <c r="Q3539" s="5">
        <v>180.79</v>
      </c>
      <c r="R3539" s="7">
        <f t="shared" si="165"/>
        <v>41525</v>
      </c>
      <c r="S3539" s="3">
        <v>1</v>
      </c>
      <c r="T3539" s="6">
        <v>0.19800000000000001</v>
      </c>
      <c r="U3539" s="3" t="s">
        <v>44</v>
      </c>
      <c r="V3539" s="3">
        <v>3.9</v>
      </c>
      <c r="W3539" s="3" t="s">
        <v>38</v>
      </c>
      <c r="X3539" s="8">
        <f t="shared" si="166"/>
        <v>38.781248686399209</v>
      </c>
      <c r="Y3539" s="9">
        <f t="shared" si="167"/>
        <v>10.596910212906089</v>
      </c>
    </row>
    <row r="3540" spans="1:25" x14ac:dyDescent="0.3">
      <c r="A3540" s="3">
        <v>203538</v>
      </c>
      <c r="B3540" s="3">
        <v>1808</v>
      </c>
      <c r="C3540" s="3" t="s">
        <v>50</v>
      </c>
      <c r="D3540" s="3" t="s">
        <v>56</v>
      </c>
      <c r="E3540" s="3" t="s">
        <v>24</v>
      </c>
      <c r="F3540" s="3" t="s">
        <v>25</v>
      </c>
      <c r="G3540" s="3" t="s">
        <v>61</v>
      </c>
      <c r="H3540" s="3" t="s">
        <v>47</v>
      </c>
      <c r="I3540" s="4">
        <v>41525</v>
      </c>
      <c r="J3540" s="3" t="s">
        <v>42</v>
      </c>
      <c r="K3540" s="3" t="s">
        <v>58</v>
      </c>
      <c r="L3540" s="5">
        <v>143.47999999999999</v>
      </c>
      <c r="M3540" s="5">
        <v>142.93</v>
      </c>
      <c r="N3540" s="6">
        <v>0.14000000000000001</v>
      </c>
      <c r="O3540" s="5">
        <v>41.05</v>
      </c>
      <c r="P3540" s="3">
        <v>16</v>
      </c>
      <c r="Q3540" s="5">
        <v>264.45999999999998</v>
      </c>
      <c r="R3540" s="7">
        <f t="shared" si="165"/>
        <v>41538</v>
      </c>
      <c r="S3540" s="3">
        <v>13</v>
      </c>
      <c r="T3540" s="6">
        <v>0.10199999999999999</v>
      </c>
      <c r="U3540" s="3" t="s">
        <v>37</v>
      </c>
      <c r="V3540" s="3">
        <v>3.5</v>
      </c>
      <c r="W3540" s="3" t="s">
        <v>31</v>
      </c>
      <c r="X3540" s="8">
        <f t="shared" si="166"/>
        <v>28.61025926958461</v>
      </c>
      <c r="Y3540" s="9">
        <f t="shared" si="167"/>
        <v>6.2740502343804652</v>
      </c>
    </row>
    <row r="3541" spans="1:25" x14ac:dyDescent="0.3">
      <c r="A3541" s="3">
        <v>203539</v>
      </c>
      <c r="B3541" s="3">
        <v>2206</v>
      </c>
      <c r="C3541" s="3" t="s">
        <v>32</v>
      </c>
      <c r="D3541" s="3" t="s">
        <v>56</v>
      </c>
      <c r="E3541" s="3" t="s">
        <v>24</v>
      </c>
      <c r="F3541" s="3" t="s">
        <v>59</v>
      </c>
      <c r="G3541" s="3" t="s">
        <v>60</v>
      </c>
      <c r="H3541" s="3" t="s">
        <v>47</v>
      </c>
      <c r="I3541" s="4">
        <v>41526</v>
      </c>
      <c r="J3541" s="3" t="s">
        <v>42</v>
      </c>
      <c r="K3541" s="3" t="s">
        <v>29</v>
      </c>
      <c r="L3541" s="5">
        <v>5807.27</v>
      </c>
      <c r="M3541" s="5">
        <v>6375.67</v>
      </c>
      <c r="N3541" s="6">
        <v>0.26</v>
      </c>
      <c r="O3541" s="5">
        <v>1131.83</v>
      </c>
      <c r="P3541" s="3">
        <v>6</v>
      </c>
      <c r="Q3541" s="5">
        <v>46.27</v>
      </c>
      <c r="R3541" s="7">
        <f t="shared" si="165"/>
        <v>41534</v>
      </c>
      <c r="S3541" s="3">
        <v>8</v>
      </c>
      <c r="T3541" s="6">
        <v>2.7E-2</v>
      </c>
      <c r="U3541" s="3" t="s">
        <v>37</v>
      </c>
      <c r="V3541" s="3">
        <v>4.5999999999999996</v>
      </c>
      <c r="W3541" s="3" t="s">
        <v>38</v>
      </c>
      <c r="X3541" s="8">
        <f t="shared" si="166"/>
        <v>19.489880787357912</v>
      </c>
      <c r="Y3541" s="9">
        <f t="shared" si="167"/>
        <v>15.180809755419169</v>
      </c>
    </row>
    <row r="3542" spans="1:25" x14ac:dyDescent="0.3">
      <c r="A3542" s="3">
        <v>203540</v>
      </c>
      <c r="B3542" s="3">
        <v>7698</v>
      </c>
      <c r="C3542" s="3" t="s">
        <v>22</v>
      </c>
      <c r="D3542" s="3" t="s">
        <v>23</v>
      </c>
      <c r="E3542" s="3" t="s">
        <v>24</v>
      </c>
      <c r="F3542" s="3" t="s">
        <v>35</v>
      </c>
      <c r="G3542" s="3" t="s">
        <v>61</v>
      </c>
      <c r="H3542" s="3" t="s">
        <v>27</v>
      </c>
      <c r="I3542" s="4">
        <v>41527</v>
      </c>
      <c r="J3542" s="3" t="s">
        <v>42</v>
      </c>
      <c r="K3542" s="3" t="s">
        <v>43</v>
      </c>
      <c r="L3542" s="5">
        <v>7965.72</v>
      </c>
      <c r="M3542" s="5">
        <v>7804.62</v>
      </c>
      <c r="N3542" s="6">
        <v>0.16</v>
      </c>
      <c r="O3542" s="5">
        <v>3049.23</v>
      </c>
      <c r="P3542" s="3">
        <v>10</v>
      </c>
      <c r="Q3542" s="5">
        <v>256.49</v>
      </c>
      <c r="R3542" s="7">
        <f t="shared" si="165"/>
        <v>41540</v>
      </c>
      <c r="S3542" s="3">
        <v>13</v>
      </c>
      <c r="T3542" s="6">
        <v>8.1000000000000003E-2</v>
      </c>
      <c r="U3542" s="3" t="s">
        <v>49</v>
      </c>
      <c r="V3542" s="3">
        <v>4.8</v>
      </c>
      <c r="W3542" s="3" t="s">
        <v>31</v>
      </c>
      <c r="X3542" s="8">
        <f t="shared" si="166"/>
        <v>38.279402238592368</v>
      </c>
      <c r="Y3542" s="9">
        <f t="shared" si="167"/>
        <v>10.206416199635601</v>
      </c>
    </row>
    <row r="3543" spans="1:25" x14ac:dyDescent="0.3">
      <c r="A3543" s="3">
        <v>203541</v>
      </c>
      <c r="B3543" s="3">
        <v>4265</v>
      </c>
      <c r="C3543" s="3" t="s">
        <v>22</v>
      </c>
      <c r="D3543" s="3" t="s">
        <v>56</v>
      </c>
      <c r="E3543" s="3" t="s">
        <v>24</v>
      </c>
      <c r="F3543" s="3" t="s">
        <v>54</v>
      </c>
      <c r="G3543" s="3" t="s">
        <v>52</v>
      </c>
      <c r="H3543" s="3" t="s">
        <v>47</v>
      </c>
      <c r="I3543" s="4">
        <v>41528</v>
      </c>
      <c r="J3543" s="3" t="s">
        <v>48</v>
      </c>
      <c r="K3543" s="3" t="s">
        <v>29</v>
      </c>
      <c r="L3543" s="5">
        <v>3982.14</v>
      </c>
      <c r="M3543" s="5">
        <v>3660.22</v>
      </c>
      <c r="N3543" s="6">
        <v>0.04</v>
      </c>
      <c r="O3543" s="5">
        <v>1784.6</v>
      </c>
      <c r="P3543" s="3">
        <v>13</v>
      </c>
      <c r="Q3543" s="5">
        <v>193.95</v>
      </c>
      <c r="R3543" s="7">
        <f t="shared" si="165"/>
        <v>41534</v>
      </c>
      <c r="S3543" s="3">
        <v>6</v>
      </c>
      <c r="T3543" s="6">
        <v>1.4E-2</v>
      </c>
      <c r="U3543" s="3" t="s">
        <v>37</v>
      </c>
      <c r="V3543" s="3">
        <v>2.2000000000000002</v>
      </c>
      <c r="W3543" s="3" t="s">
        <v>38</v>
      </c>
      <c r="X3543" s="8">
        <f t="shared" si="166"/>
        <v>44.815099418905412</v>
      </c>
      <c r="Y3543" s="9">
        <f t="shared" si="167"/>
        <v>8.3688538267771193</v>
      </c>
    </row>
    <row r="3544" spans="1:25" x14ac:dyDescent="0.3">
      <c r="A3544" s="3">
        <v>203542</v>
      </c>
      <c r="B3544" s="3">
        <v>5478</v>
      </c>
      <c r="C3544" s="3" t="s">
        <v>22</v>
      </c>
      <c r="D3544" s="3" t="s">
        <v>33</v>
      </c>
      <c r="E3544" s="3" t="s">
        <v>46</v>
      </c>
      <c r="F3544" s="3" t="s">
        <v>59</v>
      </c>
      <c r="G3544" s="3" t="s">
        <v>36</v>
      </c>
      <c r="H3544" s="3" t="s">
        <v>41</v>
      </c>
      <c r="I3544" s="4">
        <v>41529</v>
      </c>
      <c r="J3544" s="3" t="s">
        <v>42</v>
      </c>
      <c r="K3544" s="3" t="s">
        <v>43</v>
      </c>
      <c r="L3544" s="5">
        <v>4357.96</v>
      </c>
      <c r="M3544" s="5">
        <v>4670.1899999999996</v>
      </c>
      <c r="N3544" s="6">
        <v>0.33</v>
      </c>
      <c r="O3544" s="5">
        <v>1880.4</v>
      </c>
      <c r="P3544" s="3">
        <v>10</v>
      </c>
      <c r="Q3544" s="5">
        <v>53.91</v>
      </c>
      <c r="R3544" s="7">
        <f t="shared" si="165"/>
        <v>41542</v>
      </c>
      <c r="S3544" s="3">
        <v>13</v>
      </c>
      <c r="T3544" s="6">
        <v>6.8000000000000005E-2</v>
      </c>
      <c r="U3544" s="3" t="s">
        <v>30</v>
      </c>
      <c r="V3544" s="3">
        <v>3.9</v>
      </c>
      <c r="W3544" s="3" t="s">
        <v>38</v>
      </c>
      <c r="X3544" s="8">
        <f t="shared" si="166"/>
        <v>43.148629175118636</v>
      </c>
      <c r="Y3544" s="9">
        <f t="shared" si="167"/>
        <v>9.3314404767257866</v>
      </c>
    </row>
    <row r="3545" spans="1:25" x14ac:dyDescent="0.3">
      <c r="A3545" s="3">
        <v>203543</v>
      </c>
      <c r="B3545" s="3">
        <v>2492</v>
      </c>
      <c r="C3545" s="3" t="s">
        <v>32</v>
      </c>
      <c r="D3545" s="3" t="s">
        <v>56</v>
      </c>
      <c r="E3545" s="3" t="s">
        <v>34</v>
      </c>
      <c r="F3545" s="3" t="s">
        <v>25</v>
      </c>
      <c r="G3545" s="3" t="s">
        <v>40</v>
      </c>
      <c r="H3545" s="3" t="s">
        <v>57</v>
      </c>
      <c r="I3545" s="4">
        <v>41530</v>
      </c>
      <c r="J3545" s="3" t="s">
        <v>48</v>
      </c>
      <c r="K3545" s="3" t="s">
        <v>43</v>
      </c>
      <c r="L3545" s="5">
        <v>892.59</v>
      </c>
      <c r="M3545" s="5">
        <v>938.32</v>
      </c>
      <c r="N3545" s="6">
        <v>0.09</v>
      </c>
      <c r="O3545" s="5">
        <v>158.57</v>
      </c>
      <c r="P3545" s="3">
        <v>8</v>
      </c>
      <c r="Q3545" s="5">
        <v>247.95</v>
      </c>
      <c r="R3545" s="7">
        <f t="shared" si="165"/>
        <v>41540</v>
      </c>
      <c r="S3545" s="3">
        <v>10</v>
      </c>
      <c r="T3545" s="6">
        <v>2.8000000000000001E-2</v>
      </c>
      <c r="U3545" s="3" t="s">
        <v>44</v>
      </c>
      <c r="V3545" s="3">
        <v>3.6</v>
      </c>
      <c r="W3545" s="3" t="s">
        <v>38</v>
      </c>
      <c r="X3545" s="8">
        <f t="shared" si="166"/>
        <v>17.765155334476074</v>
      </c>
      <c r="Y3545" s="9">
        <f t="shared" si="167"/>
        <v>11.890799514025066</v>
      </c>
    </row>
    <row r="3546" spans="1:25" x14ac:dyDescent="0.3">
      <c r="A3546" s="3">
        <v>203544</v>
      </c>
      <c r="B3546" s="3">
        <v>6236</v>
      </c>
      <c r="C3546" s="3" t="s">
        <v>39</v>
      </c>
      <c r="D3546" s="3" t="s">
        <v>33</v>
      </c>
      <c r="E3546" s="3" t="s">
        <v>24</v>
      </c>
      <c r="F3546" s="3" t="s">
        <v>51</v>
      </c>
      <c r="G3546" s="3" t="s">
        <v>40</v>
      </c>
      <c r="H3546" s="3" t="s">
        <v>57</v>
      </c>
      <c r="I3546" s="4">
        <v>41531</v>
      </c>
      <c r="J3546" s="3" t="s">
        <v>48</v>
      </c>
      <c r="K3546" s="3" t="s">
        <v>29</v>
      </c>
      <c r="L3546" s="5">
        <v>2759.11</v>
      </c>
      <c r="M3546" s="5">
        <v>2552.83</v>
      </c>
      <c r="N3546" s="6">
        <v>0.08</v>
      </c>
      <c r="O3546" s="5">
        <v>942.63</v>
      </c>
      <c r="P3546" s="3">
        <v>20</v>
      </c>
      <c r="Q3546" s="5">
        <v>294.55</v>
      </c>
      <c r="R3546" s="7">
        <f t="shared" si="165"/>
        <v>41544</v>
      </c>
      <c r="S3546" s="3">
        <v>13</v>
      </c>
      <c r="T3546" s="6">
        <v>0.156</v>
      </c>
      <c r="U3546" s="3" t="s">
        <v>44</v>
      </c>
      <c r="V3546" s="3">
        <v>3.3</v>
      </c>
      <c r="W3546" s="3" t="s">
        <v>31</v>
      </c>
      <c r="X3546" s="8">
        <f t="shared" si="166"/>
        <v>34.164277611258704</v>
      </c>
      <c r="Y3546" s="9">
        <f t="shared" si="167"/>
        <v>5.4040222028102152</v>
      </c>
    </row>
    <row r="3547" spans="1:25" x14ac:dyDescent="0.3">
      <c r="A3547" s="3">
        <v>203545</v>
      </c>
      <c r="B3547" s="3">
        <v>4370</v>
      </c>
      <c r="C3547" s="3" t="s">
        <v>50</v>
      </c>
      <c r="D3547" s="3" t="s">
        <v>56</v>
      </c>
      <c r="E3547" s="3" t="s">
        <v>46</v>
      </c>
      <c r="F3547" s="3" t="s">
        <v>25</v>
      </c>
      <c r="G3547" s="3" t="s">
        <v>26</v>
      </c>
      <c r="H3547" s="3" t="s">
        <v>41</v>
      </c>
      <c r="I3547" s="4">
        <v>41532</v>
      </c>
      <c r="J3547" s="3" t="s">
        <v>42</v>
      </c>
      <c r="K3547" s="3" t="s">
        <v>43</v>
      </c>
      <c r="L3547" s="5">
        <v>4919.43</v>
      </c>
      <c r="M3547" s="5">
        <v>4924.17</v>
      </c>
      <c r="N3547" s="6">
        <v>7.0000000000000007E-2</v>
      </c>
      <c r="O3547" s="5">
        <v>1796.81</v>
      </c>
      <c r="P3547" s="3">
        <v>7</v>
      </c>
      <c r="Q3547" s="5">
        <v>156.1</v>
      </c>
      <c r="R3547" s="7">
        <f t="shared" si="165"/>
        <v>41543</v>
      </c>
      <c r="S3547" s="3">
        <v>11</v>
      </c>
      <c r="T3547" s="6">
        <v>8.0000000000000002E-3</v>
      </c>
      <c r="U3547" s="3" t="s">
        <v>37</v>
      </c>
      <c r="V3547" s="3">
        <v>1.8</v>
      </c>
      <c r="W3547" s="3" t="s">
        <v>38</v>
      </c>
      <c r="X3547" s="8">
        <f t="shared" si="166"/>
        <v>36.524759982355675</v>
      </c>
      <c r="Y3547" s="9">
        <f t="shared" si="167"/>
        <v>14.271962874671553</v>
      </c>
    </row>
    <row r="3548" spans="1:25" x14ac:dyDescent="0.3">
      <c r="A3548" s="3">
        <v>203546</v>
      </c>
      <c r="B3548" s="3">
        <v>6380</v>
      </c>
      <c r="C3548" s="3" t="s">
        <v>22</v>
      </c>
      <c r="D3548" s="3" t="s">
        <v>33</v>
      </c>
      <c r="E3548" s="3" t="s">
        <v>46</v>
      </c>
      <c r="F3548" s="3" t="s">
        <v>25</v>
      </c>
      <c r="G3548" s="3" t="s">
        <v>62</v>
      </c>
      <c r="H3548" s="3" t="s">
        <v>53</v>
      </c>
      <c r="I3548" s="4">
        <v>41533</v>
      </c>
      <c r="J3548" s="3" t="s">
        <v>28</v>
      </c>
      <c r="K3548" s="3" t="s">
        <v>29</v>
      </c>
      <c r="L3548" s="5">
        <v>1003.77</v>
      </c>
      <c r="M3548" s="5">
        <v>1039.6300000000001</v>
      </c>
      <c r="N3548" s="6">
        <v>0.37</v>
      </c>
      <c r="O3548" s="5">
        <v>121.4</v>
      </c>
      <c r="P3548" s="3">
        <v>26</v>
      </c>
      <c r="Q3548" s="5">
        <v>86.34</v>
      </c>
      <c r="R3548" s="7">
        <f t="shared" si="165"/>
        <v>41542</v>
      </c>
      <c r="S3548" s="3">
        <v>9</v>
      </c>
      <c r="T3548" s="6">
        <v>0.13400000000000001</v>
      </c>
      <c r="U3548" s="3" t="s">
        <v>44</v>
      </c>
      <c r="V3548" s="3">
        <v>1.6</v>
      </c>
      <c r="W3548" s="3" t="s">
        <v>45</v>
      </c>
      <c r="X3548" s="8">
        <f t="shared" si="166"/>
        <v>12.094404096555984</v>
      </c>
      <c r="Y3548" s="9">
        <f t="shared" si="167"/>
        <v>3.7134883046409257</v>
      </c>
    </row>
    <row r="3549" spans="1:25" x14ac:dyDescent="0.3">
      <c r="A3549" s="3">
        <v>203547</v>
      </c>
      <c r="B3549" s="3">
        <v>5285</v>
      </c>
      <c r="C3549" s="3" t="s">
        <v>50</v>
      </c>
      <c r="D3549" s="3" t="s">
        <v>33</v>
      </c>
      <c r="E3549" s="3" t="s">
        <v>46</v>
      </c>
      <c r="F3549" s="3" t="s">
        <v>25</v>
      </c>
      <c r="G3549" s="3" t="s">
        <v>61</v>
      </c>
      <c r="H3549" s="3" t="s">
        <v>53</v>
      </c>
      <c r="I3549" s="4">
        <v>41534</v>
      </c>
      <c r="J3549" s="3" t="s">
        <v>42</v>
      </c>
      <c r="K3549" s="3" t="s">
        <v>29</v>
      </c>
      <c r="L3549" s="5">
        <v>2700.19</v>
      </c>
      <c r="M3549" s="5">
        <v>2651.48</v>
      </c>
      <c r="N3549" s="6">
        <v>0.4</v>
      </c>
      <c r="O3549" s="5">
        <v>624.54999999999995</v>
      </c>
      <c r="P3549" s="3">
        <v>17</v>
      </c>
      <c r="Q3549" s="5">
        <v>43.35</v>
      </c>
      <c r="R3549" s="7">
        <f t="shared" si="165"/>
        <v>41548</v>
      </c>
      <c r="S3549" s="3">
        <v>14</v>
      </c>
      <c r="T3549" s="6">
        <v>1.0999999999999999E-2</v>
      </c>
      <c r="U3549" s="3" t="s">
        <v>37</v>
      </c>
      <c r="V3549" s="3">
        <v>3</v>
      </c>
      <c r="W3549" s="3" t="s">
        <v>38</v>
      </c>
      <c r="X3549" s="8">
        <f t="shared" si="166"/>
        <v>23.129853825101193</v>
      </c>
      <c r="Y3549" s="9">
        <f t="shared" si="167"/>
        <v>5.9904168948041443</v>
      </c>
    </row>
    <row r="3550" spans="1:25" x14ac:dyDescent="0.3">
      <c r="A3550" s="3">
        <v>203548</v>
      </c>
      <c r="B3550" s="3">
        <v>6231</v>
      </c>
      <c r="C3550" s="3" t="s">
        <v>22</v>
      </c>
      <c r="D3550" s="3" t="s">
        <v>23</v>
      </c>
      <c r="E3550" s="3" t="s">
        <v>34</v>
      </c>
      <c r="F3550" s="3" t="s">
        <v>25</v>
      </c>
      <c r="G3550" s="3" t="s">
        <v>40</v>
      </c>
      <c r="H3550" s="3" t="s">
        <v>41</v>
      </c>
      <c r="I3550" s="4">
        <v>41535</v>
      </c>
      <c r="J3550" s="3" t="s">
        <v>48</v>
      </c>
      <c r="K3550" s="3" t="s">
        <v>55</v>
      </c>
      <c r="L3550" s="5">
        <v>2815.85</v>
      </c>
      <c r="M3550" s="5">
        <v>3046.01</v>
      </c>
      <c r="N3550" s="6">
        <v>0.3</v>
      </c>
      <c r="O3550" s="5">
        <v>399.05</v>
      </c>
      <c r="P3550" s="3">
        <v>16</v>
      </c>
      <c r="Q3550" s="5">
        <v>19.47</v>
      </c>
      <c r="R3550" s="7">
        <f t="shared" si="165"/>
        <v>41543</v>
      </c>
      <c r="S3550" s="3">
        <v>8</v>
      </c>
      <c r="T3550" s="6">
        <v>5.3999999999999999E-2</v>
      </c>
      <c r="U3550" s="3" t="s">
        <v>37</v>
      </c>
      <c r="V3550" s="3">
        <v>2</v>
      </c>
      <c r="W3550" s="3" t="s">
        <v>45</v>
      </c>
      <c r="X3550" s="8">
        <f t="shared" si="166"/>
        <v>14.171564536463235</v>
      </c>
      <c r="Y3550" s="9">
        <f t="shared" si="167"/>
        <v>5.7777428504830901</v>
      </c>
    </row>
    <row r="3551" spans="1:25" x14ac:dyDescent="0.3">
      <c r="A3551" s="3">
        <v>203549</v>
      </c>
      <c r="B3551" s="3">
        <v>6415</v>
      </c>
      <c r="C3551" s="3" t="s">
        <v>50</v>
      </c>
      <c r="D3551" s="3" t="s">
        <v>23</v>
      </c>
      <c r="E3551" s="3" t="s">
        <v>34</v>
      </c>
      <c r="F3551" s="3" t="s">
        <v>35</v>
      </c>
      <c r="G3551" s="3" t="s">
        <v>61</v>
      </c>
      <c r="H3551" s="3" t="s">
        <v>41</v>
      </c>
      <c r="I3551" s="4">
        <v>41536</v>
      </c>
      <c r="J3551" s="3" t="s">
        <v>48</v>
      </c>
      <c r="K3551" s="3" t="s">
        <v>29</v>
      </c>
      <c r="L3551" s="5">
        <v>6512.43</v>
      </c>
      <c r="M3551" s="5">
        <v>7089.64</v>
      </c>
      <c r="N3551" s="6">
        <v>0.27</v>
      </c>
      <c r="O3551" s="5">
        <v>1737.06</v>
      </c>
      <c r="P3551" s="3">
        <v>7</v>
      </c>
      <c r="Q3551" s="5">
        <v>204.31</v>
      </c>
      <c r="R3551" s="7">
        <f t="shared" si="165"/>
        <v>41549</v>
      </c>
      <c r="S3551" s="3">
        <v>13</v>
      </c>
      <c r="T3551" s="6">
        <v>4.2000000000000003E-2</v>
      </c>
      <c r="U3551" s="3" t="s">
        <v>37</v>
      </c>
      <c r="V3551" s="3">
        <v>3.3</v>
      </c>
      <c r="W3551" s="3" t="s">
        <v>31</v>
      </c>
      <c r="X3551" s="8">
        <f t="shared" si="166"/>
        <v>26.67299303025138</v>
      </c>
      <c r="Y3551" s="9">
        <f t="shared" si="167"/>
        <v>13.12262883386382</v>
      </c>
    </row>
    <row r="3552" spans="1:25" x14ac:dyDescent="0.3">
      <c r="A3552" s="3">
        <v>203550</v>
      </c>
      <c r="B3552" s="3">
        <v>7135</v>
      </c>
      <c r="C3552" s="3" t="s">
        <v>22</v>
      </c>
      <c r="D3552" s="3" t="s">
        <v>56</v>
      </c>
      <c r="E3552" s="3" t="s">
        <v>46</v>
      </c>
      <c r="F3552" s="3" t="s">
        <v>51</v>
      </c>
      <c r="G3552" s="3" t="s">
        <v>60</v>
      </c>
      <c r="H3552" s="3" t="s">
        <v>53</v>
      </c>
      <c r="I3552" s="4">
        <v>41537</v>
      </c>
      <c r="J3552" s="3" t="s">
        <v>28</v>
      </c>
      <c r="K3552" s="3" t="s">
        <v>55</v>
      </c>
      <c r="L3552" s="5">
        <v>4324.33</v>
      </c>
      <c r="M3552" s="5">
        <v>4643.0200000000004</v>
      </c>
      <c r="N3552" s="6">
        <v>0.27</v>
      </c>
      <c r="O3552" s="5">
        <v>1690.42</v>
      </c>
      <c r="P3552" s="3">
        <v>5</v>
      </c>
      <c r="Q3552" s="5">
        <v>150.03</v>
      </c>
      <c r="R3552" s="7">
        <f t="shared" si="165"/>
        <v>41539</v>
      </c>
      <c r="S3552" s="3">
        <v>2</v>
      </c>
      <c r="T3552" s="6">
        <v>0.192</v>
      </c>
      <c r="U3552" s="3" t="s">
        <v>37</v>
      </c>
      <c r="V3552" s="3">
        <v>2.5</v>
      </c>
      <c r="W3552" s="3" t="s">
        <v>31</v>
      </c>
      <c r="X3552" s="8">
        <f t="shared" si="166"/>
        <v>39.09091119317906</v>
      </c>
      <c r="Y3552" s="9">
        <f t="shared" si="167"/>
        <v>18.627229691020066</v>
      </c>
    </row>
    <row r="3553" spans="1:25" x14ac:dyDescent="0.3">
      <c r="A3553" s="3">
        <v>203551</v>
      </c>
      <c r="B3553" s="3">
        <v>4781</v>
      </c>
      <c r="C3553" s="3" t="s">
        <v>50</v>
      </c>
      <c r="D3553" s="3" t="s">
        <v>33</v>
      </c>
      <c r="E3553" s="3" t="s">
        <v>24</v>
      </c>
      <c r="F3553" s="3" t="s">
        <v>59</v>
      </c>
      <c r="G3553" s="3" t="s">
        <v>61</v>
      </c>
      <c r="H3553" s="3" t="s">
        <v>47</v>
      </c>
      <c r="I3553" s="4">
        <v>41538</v>
      </c>
      <c r="J3553" s="3" t="s">
        <v>48</v>
      </c>
      <c r="K3553" s="3" t="s">
        <v>43</v>
      </c>
      <c r="L3553" s="5">
        <v>4457.87</v>
      </c>
      <c r="M3553" s="5">
        <v>4485.33</v>
      </c>
      <c r="N3553" s="6">
        <v>0.28999999999999998</v>
      </c>
      <c r="O3553" s="5">
        <v>1881.71</v>
      </c>
      <c r="P3553" s="3">
        <v>21</v>
      </c>
      <c r="Q3553" s="5">
        <v>162.25</v>
      </c>
      <c r="R3553" s="7">
        <f t="shared" si="165"/>
        <v>41541</v>
      </c>
      <c r="S3553" s="3">
        <v>3</v>
      </c>
      <c r="T3553" s="6">
        <v>0.152</v>
      </c>
      <c r="U3553" s="3" t="s">
        <v>37</v>
      </c>
      <c r="V3553" s="3">
        <v>1.8</v>
      </c>
      <c r="W3553" s="3" t="s">
        <v>45</v>
      </c>
      <c r="X3553" s="8">
        <f t="shared" si="166"/>
        <v>42.210966223779522</v>
      </c>
      <c r="Y3553" s="9">
        <f t="shared" si="167"/>
        <v>4.7327515212821307</v>
      </c>
    </row>
    <row r="3554" spans="1:25" x14ac:dyDescent="0.3">
      <c r="A3554" s="3">
        <v>203552</v>
      </c>
      <c r="B3554" s="3">
        <v>2179</v>
      </c>
      <c r="C3554" s="3" t="s">
        <v>39</v>
      </c>
      <c r="D3554" s="3" t="s">
        <v>56</v>
      </c>
      <c r="E3554" s="3" t="s">
        <v>24</v>
      </c>
      <c r="F3554" s="3" t="s">
        <v>54</v>
      </c>
      <c r="G3554" s="3" t="s">
        <v>40</v>
      </c>
      <c r="H3554" s="3" t="s">
        <v>41</v>
      </c>
      <c r="I3554" s="4">
        <v>41539</v>
      </c>
      <c r="J3554" s="3" t="s">
        <v>42</v>
      </c>
      <c r="K3554" s="3" t="s">
        <v>58</v>
      </c>
      <c r="L3554" s="5">
        <v>2294.1999999999998</v>
      </c>
      <c r="M3554" s="5">
        <v>2272.89</v>
      </c>
      <c r="N3554" s="6">
        <v>7.0000000000000007E-2</v>
      </c>
      <c r="O3554" s="5">
        <v>929.83</v>
      </c>
      <c r="P3554" s="3">
        <v>12</v>
      </c>
      <c r="Q3554" s="5">
        <v>92.63</v>
      </c>
      <c r="R3554" s="7">
        <f t="shared" si="165"/>
        <v>41541</v>
      </c>
      <c r="S3554" s="3">
        <v>2</v>
      </c>
      <c r="T3554" s="6">
        <v>0.19700000000000001</v>
      </c>
      <c r="U3554" s="3" t="s">
        <v>37</v>
      </c>
      <c r="V3554" s="3">
        <v>1.7</v>
      </c>
      <c r="W3554" s="3" t="s">
        <v>38</v>
      </c>
      <c r="X3554" s="8">
        <f t="shared" si="166"/>
        <v>40.529596373463519</v>
      </c>
      <c r="Y3554" s="9">
        <f t="shared" si="167"/>
        <v>8.4114644058152095</v>
      </c>
    </row>
    <row r="3555" spans="1:25" x14ac:dyDescent="0.3">
      <c r="A3555" s="3">
        <v>203553</v>
      </c>
      <c r="B3555" s="3">
        <v>7932</v>
      </c>
      <c r="C3555" s="3" t="s">
        <v>32</v>
      </c>
      <c r="D3555" s="3" t="s">
        <v>23</v>
      </c>
      <c r="E3555" s="3" t="s">
        <v>34</v>
      </c>
      <c r="F3555" s="3" t="s">
        <v>59</v>
      </c>
      <c r="G3555" s="3" t="s">
        <v>62</v>
      </c>
      <c r="H3555" s="3" t="s">
        <v>53</v>
      </c>
      <c r="I3555" s="4">
        <v>41540</v>
      </c>
      <c r="J3555" s="3" t="s">
        <v>42</v>
      </c>
      <c r="K3555" s="3" t="s">
        <v>55</v>
      </c>
      <c r="L3555" s="5">
        <v>2541.7399999999998</v>
      </c>
      <c r="M3555" s="5">
        <v>2584.9699999999998</v>
      </c>
      <c r="N3555" s="6">
        <v>0.31</v>
      </c>
      <c r="O3555" s="5">
        <v>530.38</v>
      </c>
      <c r="P3555" s="3">
        <v>11</v>
      </c>
      <c r="Q3555" s="5">
        <v>53.85</v>
      </c>
      <c r="R3555" s="7">
        <f t="shared" si="165"/>
        <v>41553</v>
      </c>
      <c r="S3555" s="3">
        <v>13</v>
      </c>
      <c r="T3555" s="6">
        <v>8.3000000000000004E-2</v>
      </c>
      <c r="U3555" s="3" t="s">
        <v>49</v>
      </c>
      <c r="V3555" s="3">
        <v>1.6</v>
      </c>
      <c r="W3555" s="3" t="s">
        <v>45</v>
      </c>
      <c r="X3555" s="8">
        <f t="shared" si="166"/>
        <v>20.866807777349379</v>
      </c>
      <c r="Y3555" s="9">
        <f t="shared" si="167"/>
        <v>8.9388763787306136</v>
      </c>
    </row>
    <row r="3556" spans="1:25" x14ac:dyDescent="0.3">
      <c r="A3556" s="3">
        <v>203554</v>
      </c>
      <c r="B3556" s="3">
        <v>4938</v>
      </c>
      <c r="C3556" s="3" t="s">
        <v>22</v>
      </c>
      <c r="D3556" s="3" t="s">
        <v>56</v>
      </c>
      <c r="E3556" s="3" t="s">
        <v>24</v>
      </c>
      <c r="F3556" s="3" t="s">
        <v>54</v>
      </c>
      <c r="G3556" s="3" t="s">
        <v>62</v>
      </c>
      <c r="H3556" s="3" t="s">
        <v>27</v>
      </c>
      <c r="I3556" s="4">
        <v>41541</v>
      </c>
      <c r="J3556" s="3" t="s">
        <v>48</v>
      </c>
      <c r="K3556" s="3" t="s">
        <v>58</v>
      </c>
      <c r="L3556" s="5">
        <v>3637.05</v>
      </c>
      <c r="M3556" s="5">
        <v>3649.46</v>
      </c>
      <c r="N3556" s="6">
        <v>0.17</v>
      </c>
      <c r="O3556" s="5">
        <v>580.02</v>
      </c>
      <c r="P3556" s="3">
        <v>3</v>
      </c>
      <c r="Q3556" s="5">
        <v>188.18</v>
      </c>
      <c r="R3556" s="7">
        <f t="shared" si="165"/>
        <v>41545</v>
      </c>
      <c r="S3556" s="3">
        <v>4</v>
      </c>
      <c r="T3556" s="6">
        <v>0.106</v>
      </c>
      <c r="U3556" s="3" t="s">
        <v>49</v>
      </c>
      <c r="V3556" s="3">
        <v>1.1000000000000001</v>
      </c>
      <c r="W3556" s="3" t="s">
        <v>31</v>
      </c>
      <c r="X3556" s="8">
        <f t="shared" si="166"/>
        <v>15.947539901843527</v>
      </c>
      <c r="Y3556" s="9">
        <f t="shared" si="167"/>
        <v>33.219983230395727</v>
      </c>
    </row>
    <row r="3557" spans="1:25" x14ac:dyDescent="0.3">
      <c r="A3557" s="3">
        <v>203555</v>
      </c>
      <c r="B3557" s="3">
        <v>1090</v>
      </c>
      <c r="C3557" s="3" t="s">
        <v>39</v>
      </c>
      <c r="D3557" s="3" t="s">
        <v>23</v>
      </c>
      <c r="E3557" s="3" t="s">
        <v>34</v>
      </c>
      <c r="F3557" s="3" t="s">
        <v>35</v>
      </c>
      <c r="G3557" s="3" t="s">
        <v>60</v>
      </c>
      <c r="H3557" s="3" t="s">
        <v>27</v>
      </c>
      <c r="I3557" s="4">
        <v>41542</v>
      </c>
      <c r="J3557" s="3" t="s">
        <v>48</v>
      </c>
      <c r="K3557" s="3" t="s">
        <v>58</v>
      </c>
      <c r="L3557" s="5">
        <v>6544.34</v>
      </c>
      <c r="M3557" s="5">
        <v>6019.11</v>
      </c>
      <c r="N3557" s="6">
        <v>0.13</v>
      </c>
      <c r="O3557" s="5">
        <v>2938.4</v>
      </c>
      <c r="P3557" s="3">
        <v>9</v>
      </c>
      <c r="Q3557" s="5">
        <v>227.11</v>
      </c>
      <c r="R3557" s="7">
        <f t="shared" si="165"/>
        <v>41550</v>
      </c>
      <c r="S3557" s="3">
        <v>8</v>
      </c>
      <c r="T3557" s="6">
        <v>0.19400000000000001</v>
      </c>
      <c r="U3557" s="3" t="s">
        <v>44</v>
      </c>
      <c r="V3557" s="3">
        <v>4.8</v>
      </c>
      <c r="W3557" s="3" t="s">
        <v>31</v>
      </c>
      <c r="X3557" s="8">
        <f t="shared" si="166"/>
        <v>44.899867671911913</v>
      </c>
      <c r="Y3557" s="9">
        <f t="shared" si="167"/>
        <v>12.080671210343205</v>
      </c>
    </row>
    <row r="3558" spans="1:25" x14ac:dyDescent="0.3">
      <c r="A3558" s="3">
        <v>203556</v>
      </c>
      <c r="B3558" s="3">
        <v>3227</v>
      </c>
      <c r="C3558" s="3" t="s">
        <v>22</v>
      </c>
      <c r="D3558" s="3" t="s">
        <v>56</v>
      </c>
      <c r="E3558" s="3" t="s">
        <v>34</v>
      </c>
      <c r="F3558" s="3" t="s">
        <v>35</v>
      </c>
      <c r="G3558" s="3" t="s">
        <v>36</v>
      </c>
      <c r="H3558" s="3" t="s">
        <v>47</v>
      </c>
      <c r="I3558" s="4">
        <v>41543</v>
      </c>
      <c r="J3558" s="3" t="s">
        <v>28</v>
      </c>
      <c r="K3558" s="3" t="s">
        <v>55</v>
      </c>
      <c r="L3558" s="5">
        <v>2569.67</v>
      </c>
      <c r="M3558" s="5">
        <v>2717.72</v>
      </c>
      <c r="N3558" s="6">
        <v>0.13</v>
      </c>
      <c r="O3558" s="5">
        <v>1020.17</v>
      </c>
      <c r="P3558" s="3">
        <v>16</v>
      </c>
      <c r="Q3558" s="5">
        <v>216.51</v>
      </c>
      <c r="R3558" s="7">
        <f t="shared" si="165"/>
        <v>41553</v>
      </c>
      <c r="S3558" s="3">
        <v>10</v>
      </c>
      <c r="T3558" s="6">
        <v>0.154</v>
      </c>
      <c r="U3558" s="3" t="s">
        <v>49</v>
      </c>
      <c r="V3558" s="3">
        <v>4.8</v>
      </c>
      <c r="W3558" s="3" t="s">
        <v>38</v>
      </c>
      <c r="X3558" s="8">
        <f t="shared" si="166"/>
        <v>39.700428459685483</v>
      </c>
      <c r="Y3558" s="9">
        <f t="shared" si="167"/>
        <v>5.9095261837128188</v>
      </c>
    </row>
    <row r="3559" spans="1:25" x14ac:dyDescent="0.3">
      <c r="A3559" s="3">
        <v>203557</v>
      </c>
      <c r="B3559" s="3">
        <v>4513</v>
      </c>
      <c r="C3559" s="3" t="s">
        <v>39</v>
      </c>
      <c r="D3559" s="3" t="s">
        <v>33</v>
      </c>
      <c r="E3559" s="3" t="s">
        <v>46</v>
      </c>
      <c r="F3559" s="3" t="s">
        <v>54</v>
      </c>
      <c r="G3559" s="3" t="s">
        <v>62</v>
      </c>
      <c r="H3559" s="3" t="s">
        <v>27</v>
      </c>
      <c r="I3559" s="4">
        <v>41544</v>
      </c>
      <c r="J3559" s="3" t="s">
        <v>28</v>
      </c>
      <c r="K3559" s="3" t="s">
        <v>55</v>
      </c>
      <c r="L3559" s="5">
        <v>2605.89</v>
      </c>
      <c r="M3559" s="5">
        <v>2835.76</v>
      </c>
      <c r="N3559" s="6">
        <v>0.15</v>
      </c>
      <c r="O3559" s="5">
        <v>1047.8499999999999</v>
      </c>
      <c r="P3559" s="3">
        <v>18</v>
      </c>
      <c r="Q3559" s="5">
        <v>284.45</v>
      </c>
      <c r="R3559" s="7">
        <f t="shared" si="165"/>
        <v>41546</v>
      </c>
      <c r="S3559" s="3">
        <v>2</v>
      </c>
      <c r="T3559" s="6">
        <v>1.7000000000000001E-2</v>
      </c>
      <c r="U3559" s="3" t="s">
        <v>30</v>
      </c>
      <c r="V3559" s="3">
        <v>1.1000000000000001</v>
      </c>
      <c r="W3559" s="3" t="s">
        <v>45</v>
      </c>
      <c r="X3559" s="8">
        <f t="shared" si="166"/>
        <v>40.21083008108554</v>
      </c>
      <c r="Y3559" s="9">
        <f t="shared" si="167"/>
        <v>5.1052157681421084</v>
      </c>
    </row>
    <row r="3560" spans="1:25" x14ac:dyDescent="0.3">
      <c r="A3560" s="3">
        <v>203558</v>
      </c>
      <c r="B3560" s="3">
        <v>2108</v>
      </c>
      <c r="C3560" s="3" t="s">
        <v>32</v>
      </c>
      <c r="D3560" s="3" t="s">
        <v>56</v>
      </c>
      <c r="E3560" s="3" t="s">
        <v>34</v>
      </c>
      <c r="F3560" s="3" t="s">
        <v>54</v>
      </c>
      <c r="G3560" s="3" t="s">
        <v>61</v>
      </c>
      <c r="H3560" s="3" t="s">
        <v>27</v>
      </c>
      <c r="I3560" s="4">
        <v>41545</v>
      </c>
      <c r="J3560" s="3" t="s">
        <v>48</v>
      </c>
      <c r="K3560" s="3" t="s">
        <v>55</v>
      </c>
      <c r="L3560" s="5">
        <v>4573.92</v>
      </c>
      <c r="M3560" s="5">
        <v>4565.3599999999997</v>
      </c>
      <c r="N3560" s="6">
        <v>0.12</v>
      </c>
      <c r="O3560" s="5">
        <v>952.93</v>
      </c>
      <c r="P3560" s="3">
        <v>7</v>
      </c>
      <c r="Q3560" s="5">
        <v>37.590000000000003</v>
      </c>
      <c r="R3560" s="7">
        <f t="shared" si="165"/>
        <v>41555</v>
      </c>
      <c r="S3560" s="3">
        <v>10</v>
      </c>
      <c r="T3560" s="6">
        <v>0.13200000000000001</v>
      </c>
      <c r="U3560" s="3" t="s">
        <v>37</v>
      </c>
      <c r="V3560" s="3">
        <v>3.1</v>
      </c>
      <c r="W3560" s="3" t="s">
        <v>31</v>
      </c>
      <c r="X3560" s="8">
        <f t="shared" si="166"/>
        <v>20.8339892258719</v>
      </c>
      <c r="Y3560" s="9">
        <f t="shared" si="167"/>
        <v>14.312499843542303</v>
      </c>
    </row>
    <row r="3561" spans="1:25" x14ac:dyDescent="0.3">
      <c r="A3561" s="3">
        <v>203559</v>
      </c>
      <c r="B3561" s="3">
        <v>3323</v>
      </c>
      <c r="C3561" s="3" t="s">
        <v>22</v>
      </c>
      <c r="D3561" s="3" t="s">
        <v>56</v>
      </c>
      <c r="E3561" s="3" t="s">
        <v>46</v>
      </c>
      <c r="F3561" s="3" t="s">
        <v>59</v>
      </c>
      <c r="G3561" s="3" t="s">
        <v>26</v>
      </c>
      <c r="H3561" s="3" t="s">
        <v>47</v>
      </c>
      <c r="I3561" s="4">
        <v>41546</v>
      </c>
      <c r="J3561" s="3" t="s">
        <v>42</v>
      </c>
      <c r="K3561" s="3" t="s">
        <v>58</v>
      </c>
      <c r="L3561" s="5">
        <v>6726.25</v>
      </c>
      <c r="M3561" s="5">
        <v>6136.43</v>
      </c>
      <c r="N3561" s="6">
        <v>0.33</v>
      </c>
      <c r="O3561" s="5">
        <v>2211.9899999999998</v>
      </c>
      <c r="P3561" s="3">
        <v>24</v>
      </c>
      <c r="Q3561" s="5">
        <v>143.34</v>
      </c>
      <c r="R3561" s="7">
        <f t="shared" si="165"/>
        <v>41550</v>
      </c>
      <c r="S3561" s="3">
        <v>4</v>
      </c>
      <c r="T3561" s="6">
        <v>3.3000000000000002E-2</v>
      </c>
      <c r="U3561" s="3" t="s">
        <v>44</v>
      </c>
      <c r="V3561" s="3">
        <v>2.2000000000000002</v>
      </c>
      <c r="W3561" s="3" t="s">
        <v>31</v>
      </c>
      <c r="X3561" s="8">
        <f t="shared" si="166"/>
        <v>32.885931982902804</v>
      </c>
      <c r="Y3561" s="9">
        <f t="shared" si="167"/>
        <v>4.5671573971619761</v>
      </c>
    </row>
    <row r="3562" spans="1:25" x14ac:dyDescent="0.3">
      <c r="A3562" s="3">
        <v>203560</v>
      </c>
      <c r="B3562" s="3">
        <v>5831</v>
      </c>
      <c r="C3562" s="3" t="s">
        <v>50</v>
      </c>
      <c r="D3562" s="3" t="s">
        <v>56</v>
      </c>
      <c r="E3562" s="3" t="s">
        <v>34</v>
      </c>
      <c r="F3562" s="3" t="s">
        <v>25</v>
      </c>
      <c r="G3562" s="3" t="s">
        <v>61</v>
      </c>
      <c r="H3562" s="3" t="s">
        <v>53</v>
      </c>
      <c r="I3562" s="4">
        <v>41547</v>
      </c>
      <c r="J3562" s="3" t="s">
        <v>42</v>
      </c>
      <c r="K3562" s="3" t="s">
        <v>29</v>
      </c>
      <c r="L3562" s="5">
        <v>4055.9</v>
      </c>
      <c r="M3562" s="5">
        <v>3912.19</v>
      </c>
      <c r="N3562" s="6">
        <v>0.01</v>
      </c>
      <c r="O3562" s="5">
        <v>1862.32</v>
      </c>
      <c r="P3562" s="3">
        <v>7</v>
      </c>
      <c r="Q3562" s="5">
        <v>284.7</v>
      </c>
      <c r="R3562" s="7">
        <f t="shared" si="165"/>
        <v>41561</v>
      </c>
      <c r="S3562" s="3">
        <v>14</v>
      </c>
      <c r="T3562" s="6">
        <v>0.16500000000000001</v>
      </c>
      <c r="U3562" s="3" t="s">
        <v>49</v>
      </c>
      <c r="V3562" s="3">
        <v>4.8</v>
      </c>
      <c r="W3562" s="3" t="s">
        <v>45</v>
      </c>
      <c r="X3562" s="8">
        <f t="shared" si="166"/>
        <v>45.916319435883523</v>
      </c>
      <c r="Y3562" s="9">
        <f t="shared" si="167"/>
        <v>14.810484299440613</v>
      </c>
    </row>
    <row r="3563" spans="1:25" x14ac:dyDescent="0.3">
      <c r="A3563" s="3">
        <v>203561</v>
      </c>
      <c r="B3563" s="3">
        <v>7408</v>
      </c>
      <c r="C3563" s="3" t="s">
        <v>32</v>
      </c>
      <c r="D3563" s="3" t="s">
        <v>56</v>
      </c>
      <c r="E3563" s="3" t="s">
        <v>24</v>
      </c>
      <c r="F3563" s="3" t="s">
        <v>35</v>
      </c>
      <c r="G3563" s="3" t="s">
        <v>62</v>
      </c>
      <c r="H3563" s="3" t="s">
        <v>47</v>
      </c>
      <c r="I3563" s="4">
        <v>41548</v>
      </c>
      <c r="J3563" s="3" t="s">
        <v>28</v>
      </c>
      <c r="K3563" s="3" t="s">
        <v>29</v>
      </c>
      <c r="L3563" s="5">
        <v>1070.6600000000001</v>
      </c>
      <c r="M3563" s="5">
        <v>989.85</v>
      </c>
      <c r="N3563" s="6">
        <v>0.28000000000000003</v>
      </c>
      <c r="O3563" s="5">
        <v>464.31</v>
      </c>
      <c r="P3563" s="3">
        <v>22</v>
      </c>
      <c r="Q3563" s="5">
        <v>125.03</v>
      </c>
      <c r="R3563" s="7">
        <f t="shared" si="165"/>
        <v>41559</v>
      </c>
      <c r="S3563" s="3">
        <v>11</v>
      </c>
      <c r="T3563" s="6">
        <v>5.8000000000000003E-2</v>
      </c>
      <c r="U3563" s="3" t="s">
        <v>37</v>
      </c>
      <c r="V3563" s="3">
        <v>4.8</v>
      </c>
      <c r="W3563" s="3" t="s">
        <v>31</v>
      </c>
      <c r="X3563" s="8">
        <f t="shared" si="166"/>
        <v>43.36670838548185</v>
      </c>
      <c r="Y3563" s="9">
        <f t="shared" si="167"/>
        <v>4.916539236890805</v>
      </c>
    </row>
    <row r="3564" spans="1:25" x14ac:dyDescent="0.3">
      <c r="A3564" s="3">
        <v>203562</v>
      </c>
      <c r="B3564" s="3">
        <v>4849</v>
      </c>
      <c r="C3564" s="3" t="s">
        <v>50</v>
      </c>
      <c r="D3564" s="3" t="s">
        <v>33</v>
      </c>
      <c r="E3564" s="3" t="s">
        <v>24</v>
      </c>
      <c r="F3564" s="3" t="s">
        <v>35</v>
      </c>
      <c r="G3564" s="3" t="s">
        <v>40</v>
      </c>
      <c r="H3564" s="3" t="s">
        <v>41</v>
      </c>
      <c r="I3564" s="4">
        <v>41549</v>
      </c>
      <c r="J3564" s="3" t="s">
        <v>42</v>
      </c>
      <c r="K3564" s="3" t="s">
        <v>58</v>
      </c>
      <c r="L3564" s="5">
        <v>7326.95</v>
      </c>
      <c r="M3564" s="5">
        <v>8030.93</v>
      </c>
      <c r="N3564" s="6">
        <v>0.31</v>
      </c>
      <c r="O3564" s="5">
        <v>1516.35</v>
      </c>
      <c r="P3564" s="3">
        <v>29</v>
      </c>
      <c r="Q3564" s="5">
        <v>42.53</v>
      </c>
      <c r="R3564" s="7">
        <f t="shared" si="165"/>
        <v>41556</v>
      </c>
      <c r="S3564" s="3">
        <v>7</v>
      </c>
      <c r="T3564" s="6">
        <v>2.5000000000000001E-2</v>
      </c>
      <c r="U3564" s="3" t="s">
        <v>49</v>
      </c>
      <c r="V3564" s="3">
        <v>1.6</v>
      </c>
      <c r="W3564" s="3" t="s">
        <v>31</v>
      </c>
      <c r="X3564" s="8">
        <f t="shared" si="166"/>
        <v>20.695514504671113</v>
      </c>
      <c r="Y3564" s="9">
        <f t="shared" si="167"/>
        <v>3.1460048621499883</v>
      </c>
    </row>
    <row r="3565" spans="1:25" x14ac:dyDescent="0.3">
      <c r="A3565" s="3">
        <v>203563</v>
      </c>
      <c r="B3565" s="3">
        <v>6908</v>
      </c>
      <c r="C3565" s="3" t="s">
        <v>39</v>
      </c>
      <c r="D3565" s="3" t="s">
        <v>23</v>
      </c>
      <c r="E3565" s="3" t="s">
        <v>46</v>
      </c>
      <c r="F3565" s="3" t="s">
        <v>35</v>
      </c>
      <c r="G3565" s="3" t="s">
        <v>61</v>
      </c>
      <c r="H3565" s="3" t="s">
        <v>41</v>
      </c>
      <c r="I3565" s="4">
        <v>41550</v>
      </c>
      <c r="J3565" s="3" t="s">
        <v>28</v>
      </c>
      <c r="K3565" s="3" t="s">
        <v>58</v>
      </c>
      <c r="L3565" s="5">
        <v>3795.14</v>
      </c>
      <c r="M3565" s="5">
        <v>3519.55</v>
      </c>
      <c r="N3565" s="6">
        <v>0.08</v>
      </c>
      <c r="O3565" s="5">
        <v>1822.94</v>
      </c>
      <c r="P3565" s="3">
        <v>10</v>
      </c>
      <c r="Q3565" s="5">
        <v>88.94</v>
      </c>
      <c r="R3565" s="7">
        <f t="shared" si="165"/>
        <v>41552</v>
      </c>
      <c r="S3565" s="3">
        <v>2</v>
      </c>
      <c r="T3565" s="6">
        <v>0.19800000000000001</v>
      </c>
      <c r="U3565" s="3" t="s">
        <v>49</v>
      </c>
      <c r="V3565" s="3">
        <v>4.4000000000000004</v>
      </c>
      <c r="W3565" s="3" t="s">
        <v>31</v>
      </c>
      <c r="X3565" s="8">
        <f t="shared" si="166"/>
        <v>48.033537629705364</v>
      </c>
      <c r="Y3565" s="9">
        <f t="shared" si="167"/>
        <v>10.783026239149891</v>
      </c>
    </row>
    <row r="3566" spans="1:25" x14ac:dyDescent="0.3">
      <c r="A3566" s="3">
        <v>203564</v>
      </c>
      <c r="B3566" s="3">
        <v>2224</v>
      </c>
      <c r="C3566" s="3" t="s">
        <v>22</v>
      </c>
      <c r="D3566" s="3" t="s">
        <v>56</v>
      </c>
      <c r="E3566" s="3" t="s">
        <v>34</v>
      </c>
      <c r="F3566" s="3" t="s">
        <v>54</v>
      </c>
      <c r="G3566" s="3" t="s">
        <v>62</v>
      </c>
      <c r="H3566" s="3" t="s">
        <v>57</v>
      </c>
      <c r="I3566" s="4">
        <v>41551</v>
      </c>
      <c r="J3566" s="3" t="s">
        <v>28</v>
      </c>
      <c r="K3566" s="3" t="s">
        <v>55</v>
      </c>
      <c r="L3566" s="5">
        <v>6201.73</v>
      </c>
      <c r="M3566" s="5">
        <v>5681.53</v>
      </c>
      <c r="N3566" s="6">
        <v>0.24</v>
      </c>
      <c r="O3566" s="5">
        <v>1559.62</v>
      </c>
      <c r="P3566" s="3">
        <v>7</v>
      </c>
      <c r="Q3566" s="5">
        <v>57.24</v>
      </c>
      <c r="R3566" s="7">
        <f t="shared" si="165"/>
        <v>41556</v>
      </c>
      <c r="S3566" s="3">
        <v>5</v>
      </c>
      <c r="T3566" s="6">
        <v>3.6999999999999998E-2</v>
      </c>
      <c r="U3566" s="3" t="s">
        <v>49</v>
      </c>
      <c r="V3566" s="3">
        <v>3.4</v>
      </c>
      <c r="W3566" s="3" t="s">
        <v>31</v>
      </c>
      <c r="X3566" s="8">
        <f t="shared" si="166"/>
        <v>25.148144146875147</v>
      </c>
      <c r="Y3566" s="9">
        <f t="shared" si="167"/>
        <v>15.593712055932619</v>
      </c>
    </row>
    <row r="3567" spans="1:25" x14ac:dyDescent="0.3">
      <c r="A3567" s="3">
        <v>203565</v>
      </c>
      <c r="B3567" s="3">
        <v>6668</v>
      </c>
      <c r="C3567" s="3" t="s">
        <v>22</v>
      </c>
      <c r="D3567" s="3" t="s">
        <v>33</v>
      </c>
      <c r="E3567" s="3" t="s">
        <v>46</v>
      </c>
      <c r="F3567" s="3" t="s">
        <v>25</v>
      </c>
      <c r="G3567" s="3" t="s">
        <v>52</v>
      </c>
      <c r="H3567" s="3" t="s">
        <v>53</v>
      </c>
      <c r="I3567" s="4">
        <v>41552</v>
      </c>
      <c r="J3567" s="3" t="s">
        <v>28</v>
      </c>
      <c r="K3567" s="3" t="s">
        <v>55</v>
      </c>
      <c r="L3567" s="5">
        <v>394.44</v>
      </c>
      <c r="M3567" s="5">
        <v>396.17</v>
      </c>
      <c r="N3567" s="6">
        <v>0.08</v>
      </c>
      <c r="O3567" s="5">
        <v>129.80000000000001</v>
      </c>
      <c r="P3567" s="3">
        <v>7</v>
      </c>
      <c r="Q3567" s="5">
        <v>148.41999999999999</v>
      </c>
      <c r="R3567" s="7">
        <f t="shared" si="165"/>
        <v>41556</v>
      </c>
      <c r="S3567" s="3">
        <v>4</v>
      </c>
      <c r="T3567" s="6">
        <v>0.105</v>
      </c>
      <c r="U3567" s="3" t="s">
        <v>37</v>
      </c>
      <c r="V3567" s="3">
        <v>2.6</v>
      </c>
      <c r="W3567" s="3" t="s">
        <v>45</v>
      </c>
      <c r="X3567" s="8">
        <f t="shared" si="166"/>
        <v>32.907413041273706</v>
      </c>
      <c r="Y3567" s="9">
        <f t="shared" si="167"/>
        <v>14.223331253898937</v>
      </c>
    </row>
    <row r="3568" spans="1:25" x14ac:dyDescent="0.3">
      <c r="A3568" s="3">
        <v>203566</v>
      </c>
      <c r="B3568" s="3">
        <v>5213</v>
      </c>
      <c r="C3568" s="3" t="s">
        <v>50</v>
      </c>
      <c r="D3568" s="3" t="s">
        <v>33</v>
      </c>
      <c r="E3568" s="3" t="s">
        <v>46</v>
      </c>
      <c r="F3568" s="3" t="s">
        <v>35</v>
      </c>
      <c r="G3568" s="3" t="s">
        <v>52</v>
      </c>
      <c r="H3568" s="3" t="s">
        <v>47</v>
      </c>
      <c r="I3568" s="4">
        <v>41553</v>
      </c>
      <c r="J3568" s="3" t="s">
        <v>42</v>
      </c>
      <c r="K3568" s="3" t="s">
        <v>55</v>
      </c>
      <c r="L3568" s="5">
        <v>6697.95</v>
      </c>
      <c r="M3568" s="5">
        <v>6115.25</v>
      </c>
      <c r="N3568" s="6">
        <v>0.01</v>
      </c>
      <c r="O3568" s="5">
        <v>2629.14</v>
      </c>
      <c r="P3568" s="3">
        <v>25</v>
      </c>
      <c r="Q3568" s="5">
        <v>150.83000000000001</v>
      </c>
      <c r="R3568" s="7">
        <f t="shared" si="165"/>
        <v>41561</v>
      </c>
      <c r="S3568" s="3">
        <v>8</v>
      </c>
      <c r="T3568" s="6">
        <v>9.6000000000000002E-2</v>
      </c>
      <c r="U3568" s="3" t="s">
        <v>37</v>
      </c>
      <c r="V3568" s="3">
        <v>3.7</v>
      </c>
      <c r="W3568" s="3" t="s">
        <v>31</v>
      </c>
      <c r="X3568" s="8">
        <f t="shared" si="166"/>
        <v>39.252905739815915</v>
      </c>
      <c r="Y3568" s="9">
        <f t="shared" si="167"/>
        <v>4.3811454969134536</v>
      </c>
    </row>
    <row r="3569" spans="1:25" x14ac:dyDescent="0.3">
      <c r="A3569" s="3">
        <v>203567</v>
      </c>
      <c r="B3569" s="3">
        <v>6134</v>
      </c>
      <c r="C3569" s="3" t="s">
        <v>22</v>
      </c>
      <c r="D3569" s="3" t="s">
        <v>56</v>
      </c>
      <c r="E3569" s="3" t="s">
        <v>46</v>
      </c>
      <c r="F3569" s="3" t="s">
        <v>54</v>
      </c>
      <c r="G3569" s="3" t="s">
        <v>36</v>
      </c>
      <c r="H3569" s="3" t="s">
        <v>27</v>
      </c>
      <c r="I3569" s="4">
        <v>41554</v>
      </c>
      <c r="J3569" s="3" t="s">
        <v>48</v>
      </c>
      <c r="K3569" s="3" t="s">
        <v>29</v>
      </c>
      <c r="L3569" s="5">
        <v>513.78</v>
      </c>
      <c r="M3569" s="5">
        <v>527.54999999999995</v>
      </c>
      <c r="N3569" s="6">
        <v>0.24</v>
      </c>
      <c r="O3569" s="5">
        <v>102.94</v>
      </c>
      <c r="P3569" s="3">
        <v>9</v>
      </c>
      <c r="Q3569" s="5">
        <v>138.97999999999999</v>
      </c>
      <c r="R3569" s="7">
        <f t="shared" si="165"/>
        <v>41560</v>
      </c>
      <c r="S3569" s="3">
        <v>6</v>
      </c>
      <c r="T3569" s="6">
        <v>5.6000000000000001E-2</v>
      </c>
      <c r="U3569" s="3" t="s">
        <v>49</v>
      </c>
      <c r="V3569" s="3">
        <v>4.9000000000000004</v>
      </c>
      <c r="W3569" s="3" t="s">
        <v>38</v>
      </c>
      <c r="X3569" s="8">
        <f t="shared" si="166"/>
        <v>20.035812993888435</v>
      </c>
      <c r="Y3569" s="9">
        <f t="shared" si="167"/>
        <v>10.821091207784413</v>
      </c>
    </row>
    <row r="3570" spans="1:25" x14ac:dyDescent="0.3">
      <c r="A3570" s="3">
        <v>203568</v>
      </c>
      <c r="B3570" s="3">
        <v>2993</v>
      </c>
      <c r="C3570" s="3" t="s">
        <v>39</v>
      </c>
      <c r="D3570" s="3" t="s">
        <v>33</v>
      </c>
      <c r="E3570" s="3" t="s">
        <v>24</v>
      </c>
      <c r="F3570" s="3" t="s">
        <v>35</v>
      </c>
      <c r="G3570" s="3" t="s">
        <v>60</v>
      </c>
      <c r="H3570" s="3" t="s">
        <v>47</v>
      </c>
      <c r="I3570" s="4">
        <v>41555</v>
      </c>
      <c r="J3570" s="3" t="s">
        <v>48</v>
      </c>
      <c r="K3570" s="3" t="s">
        <v>43</v>
      </c>
      <c r="L3570" s="5">
        <v>7742.28</v>
      </c>
      <c r="M3570" s="5">
        <v>8313.74</v>
      </c>
      <c r="N3570" s="6">
        <v>0.32</v>
      </c>
      <c r="O3570" s="5">
        <v>1992.76</v>
      </c>
      <c r="P3570" s="3">
        <v>3</v>
      </c>
      <c r="Q3570" s="5">
        <v>139.30000000000001</v>
      </c>
      <c r="R3570" s="7">
        <f t="shared" si="165"/>
        <v>41566</v>
      </c>
      <c r="S3570" s="3">
        <v>11</v>
      </c>
      <c r="T3570" s="6">
        <v>0.14599999999999999</v>
      </c>
      <c r="U3570" s="3" t="s">
        <v>30</v>
      </c>
      <c r="V3570" s="3">
        <v>4</v>
      </c>
      <c r="W3570" s="3" t="s">
        <v>31</v>
      </c>
      <c r="X3570" s="8">
        <f t="shared" si="166"/>
        <v>25.738671295794003</v>
      </c>
      <c r="Y3570" s="9">
        <f t="shared" si="167"/>
        <v>31.04210620009767</v>
      </c>
    </row>
    <row r="3571" spans="1:25" x14ac:dyDescent="0.3">
      <c r="A3571" s="3">
        <v>203569</v>
      </c>
      <c r="B3571" s="3">
        <v>3298</v>
      </c>
      <c r="C3571" s="3" t="s">
        <v>22</v>
      </c>
      <c r="D3571" s="3" t="s">
        <v>33</v>
      </c>
      <c r="E3571" s="3" t="s">
        <v>46</v>
      </c>
      <c r="F3571" s="3" t="s">
        <v>25</v>
      </c>
      <c r="G3571" s="3" t="s">
        <v>62</v>
      </c>
      <c r="H3571" s="3" t="s">
        <v>41</v>
      </c>
      <c r="I3571" s="4">
        <v>41556</v>
      </c>
      <c r="J3571" s="3" t="s">
        <v>48</v>
      </c>
      <c r="K3571" s="3" t="s">
        <v>58</v>
      </c>
      <c r="L3571" s="5">
        <v>7128.95</v>
      </c>
      <c r="M3571" s="5">
        <v>6773.07</v>
      </c>
      <c r="N3571" s="6">
        <v>0.32</v>
      </c>
      <c r="O3571" s="5">
        <v>3362.82</v>
      </c>
      <c r="P3571" s="3">
        <v>21</v>
      </c>
      <c r="Q3571" s="5">
        <v>154.66</v>
      </c>
      <c r="R3571" s="7">
        <f t="shared" si="165"/>
        <v>41569</v>
      </c>
      <c r="S3571" s="3">
        <v>13</v>
      </c>
      <c r="T3571" s="6">
        <v>8.5000000000000006E-2</v>
      </c>
      <c r="U3571" s="3" t="s">
        <v>30</v>
      </c>
      <c r="V3571" s="3">
        <v>2.2999999999999998</v>
      </c>
      <c r="W3571" s="3" t="s">
        <v>31</v>
      </c>
      <c r="X3571" s="8">
        <f t="shared" si="166"/>
        <v>47.171322565034124</v>
      </c>
      <c r="Y3571" s="9">
        <f t="shared" si="167"/>
        <v>5.0121113398179773</v>
      </c>
    </row>
    <row r="3572" spans="1:25" x14ac:dyDescent="0.3">
      <c r="A3572" s="3">
        <v>203570</v>
      </c>
      <c r="B3572" s="3">
        <v>4011</v>
      </c>
      <c r="C3572" s="3" t="s">
        <v>32</v>
      </c>
      <c r="D3572" s="3" t="s">
        <v>23</v>
      </c>
      <c r="E3572" s="3" t="s">
        <v>24</v>
      </c>
      <c r="F3572" s="3" t="s">
        <v>59</v>
      </c>
      <c r="G3572" s="3" t="s">
        <v>62</v>
      </c>
      <c r="H3572" s="3" t="s">
        <v>57</v>
      </c>
      <c r="I3572" s="4">
        <v>41557</v>
      </c>
      <c r="J3572" s="3" t="s">
        <v>48</v>
      </c>
      <c r="K3572" s="3" t="s">
        <v>55</v>
      </c>
      <c r="L3572" s="5">
        <v>2169.39</v>
      </c>
      <c r="M3572" s="5">
        <v>2354.7199999999998</v>
      </c>
      <c r="N3572" s="6">
        <v>0.23</v>
      </c>
      <c r="O3572" s="5">
        <v>282.68</v>
      </c>
      <c r="P3572" s="3">
        <v>1</v>
      </c>
      <c r="Q3572" s="5">
        <v>205.41</v>
      </c>
      <c r="R3572" s="7">
        <f t="shared" si="165"/>
        <v>41565</v>
      </c>
      <c r="S3572" s="3">
        <v>8</v>
      </c>
      <c r="T3572" s="6">
        <v>0.06</v>
      </c>
      <c r="U3572" s="3" t="s">
        <v>30</v>
      </c>
      <c r="V3572" s="3">
        <v>4.4000000000000004</v>
      </c>
      <c r="W3572" s="3" t="s">
        <v>31</v>
      </c>
      <c r="X3572" s="8">
        <f t="shared" si="166"/>
        <v>13.030391031580308</v>
      </c>
      <c r="Y3572" s="9">
        <f t="shared" si="167"/>
        <v>92.129425154583132</v>
      </c>
    </row>
    <row r="3573" spans="1:25" x14ac:dyDescent="0.3">
      <c r="A3573" s="3">
        <v>203571</v>
      </c>
      <c r="B3573" s="3">
        <v>1478</v>
      </c>
      <c r="C3573" s="3" t="s">
        <v>50</v>
      </c>
      <c r="D3573" s="3" t="s">
        <v>23</v>
      </c>
      <c r="E3573" s="3" t="s">
        <v>34</v>
      </c>
      <c r="F3573" s="3" t="s">
        <v>51</v>
      </c>
      <c r="G3573" s="3" t="s">
        <v>61</v>
      </c>
      <c r="H3573" s="3" t="s">
        <v>47</v>
      </c>
      <c r="I3573" s="4">
        <v>41558</v>
      </c>
      <c r="J3573" s="3" t="s">
        <v>42</v>
      </c>
      <c r="K3573" s="3" t="s">
        <v>58</v>
      </c>
      <c r="L3573" s="5">
        <v>1827.11</v>
      </c>
      <c r="M3573" s="5">
        <v>1880.5</v>
      </c>
      <c r="N3573" s="6">
        <v>0.06</v>
      </c>
      <c r="O3573" s="5">
        <v>197.64</v>
      </c>
      <c r="P3573" s="3">
        <v>14</v>
      </c>
      <c r="Q3573" s="5">
        <v>140.44</v>
      </c>
      <c r="R3573" s="7">
        <f t="shared" si="165"/>
        <v>41567</v>
      </c>
      <c r="S3573" s="3">
        <v>9</v>
      </c>
      <c r="T3573" s="6">
        <v>0.123</v>
      </c>
      <c r="U3573" s="3" t="s">
        <v>44</v>
      </c>
      <c r="V3573" s="3">
        <v>4.5</v>
      </c>
      <c r="W3573" s="3" t="s">
        <v>45</v>
      </c>
      <c r="X3573" s="8">
        <f t="shared" si="166"/>
        <v>10.817082715326389</v>
      </c>
      <c r="Y3573" s="9">
        <f t="shared" si="167"/>
        <v>6.940061533786607</v>
      </c>
    </row>
    <row r="3574" spans="1:25" x14ac:dyDescent="0.3">
      <c r="A3574" s="3">
        <v>203572</v>
      </c>
      <c r="B3574" s="3">
        <v>3280</v>
      </c>
      <c r="C3574" s="3" t="s">
        <v>50</v>
      </c>
      <c r="D3574" s="3" t="s">
        <v>33</v>
      </c>
      <c r="E3574" s="3" t="s">
        <v>34</v>
      </c>
      <c r="F3574" s="3" t="s">
        <v>59</v>
      </c>
      <c r="G3574" s="3" t="s">
        <v>36</v>
      </c>
      <c r="H3574" s="3" t="s">
        <v>27</v>
      </c>
      <c r="I3574" s="4">
        <v>41559</v>
      </c>
      <c r="J3574" s="3" t="s">
        <v>42</v>
      </c>
      <c r="K3574" s="3" t="s">
        <v>58</v>
      </c>
      <c r="L3574" s="5">
        <v>6277.72</v>
      </c>
      <c r="M3574" s="5">
        <v>5853.99</v>
      </c>
      <c r="N3574" s="6">
        <v>0.21</v>
      </c>
      <c r="O3574" s="5">
        <v>3050.25</v>
      </c>
      <c r="P3574" s="3">
        <v>25</v>
      </c>
      <c r="Q3574" s="5">
        <v>101.32</v>
      </c>
      <c r="R3574" s="7">
        <f t="shared" si="165"/>
        <v>41564</v>
      </c>
      <c r="S3574" s="3">
        <v>5</v>
      </c>
      <c r="T3574" s="6">
        <v>2.4E-2</v>
      </c>
      <c r="U3574" s="3" t="s">
        <v>44</v>
      </c>
      <c r="V3574" s="3">
        <v>2.7</v>
      </c>
      <c r="W3574" s="3" t="s">
        <v>38</v>
      </c>
      <c r="X3574" s="8">
        <f t="shared" si="166"/>
        <v>48.58850028354243</v>
      </c>
      <c r="Y3574" s="9">
        <f t="shared" si="167"/>
        <v>4.2895324385590001</v>
      </c>
    </row>
    <row r="3575" spans="1:25" x14ac:dyDescent="0.3">
      <c r="A3575" s="3">
        <v>203573</v>
      </c>
      <c r="B3575" s="3">
        <v>4165</v>
      </c>
      <c r="C3575" s="3" t="s">
        <v>50</v>
      </c>
      <c r="D3575" s="3" t="s">
        <v>33</v>
      </c>
      <c r="E3575" s="3" t="s">
        <v>46</v>
      </c>
      <c r="F3575" s="3" t="s">
        <v>54</v>
      </c>
      <c r="G3575" s="3" t="s">
        <v>60</v>
      </c>
      <c r="H3575" s="3" t="s">
        <v>41</v>
      </c>
      <c r="I3575" s="4">
        <v>41560</v>
      </c>
      <c r="J3575" s="3" t="s">
        <v>48</v>
      </c>
      <c r="K3575" s="3" t="s">
        <v>29</v>
      </c>
      <c r="L3575" s="5">
        <v>1255.54</v>
      </c>
      <c r="M3575" s="5">
        <v>1291.81</v>
      </c>
      <c r="N3575" s="6">
        <v>0.08</v>
      </c>
      <c r="O3575" s="5">
        <v>565.11</v>
      </c>
      <c r="P3575" s="3">
        <v>19</v>
      </c>
      <c r="Q3575" s="5">
        <v>101.63</v>
      </c>
      <c r="R3575" s="7">
        <f t="shared" si="165"/>
        <v>41567</v>
      </c>
      <c r="S3575" s="3">
        <v>7</v>
      </c>
      <c r="T3575" s="6">
        <v>0.12</v>
      </c>
      <c r="U3575" s="3" t="s">
        <v>30</v>
      </c>
      <c r="V3575" s="3">
        <v>4.5999999999999996</v>
      </c>
      <c r="W3575" s="3" t="s">
        <v>45</v>
      </c>
      <c r="X3575" s="8">
        <f t="shared" si="166"/>
        <v>45.009318699523718</v>
      </c>
      <c r="Y3575" s="9">
        <f t="shared" si="167"/>
        <v>5.1153848190971543</v>
      </c>
    </row>
    <row r="3576" spans="1:25" x14ac:dyDescent="0.3">
      <c r="A3576" s="3">
        <v>203574</v>
      </c>
      <c r="B3576" s="3">
        <v>2643</v>
      </c>
      <c r="C3576" s="3" t="s">
        <v>22</v>
      </c>
      <c r="D3576" s="3" t="s">
        <v>33</v>
      </c>
      <c r="E3576" s="3" t="s">
        <v>46</v>
      </c>
      <c r="F3576" s="3" t="s">
        <v>59</v>
      </c>
      <c r="G3576" s="3" t="s">
        <v>36</v>
      </c>
      <c r="H3576" s="3" t="s">
        <v>27</v>
      </c>
      <c r="I3576" s="4">
        <v>41561</v>
      </c>
      <c r="J3576" s="3" t="s">
        <v>42</v>
      </c>
      <c r="K3576" s="3" t="s">
        <v>58</v>
      </c>
      <c r="L3576" s="5">
        <v>6952.91</v>
      </c>
      <c r="M3576" s="5">
        <v>6358.81</v>
      </c>
      <c r="N3576" s="6">
        <v>0.18</v>
      </c>
      <c r="O3576" s="5">
        <v>2921.44</v>
      </c>
      <c r="P3576" s="3">
        <v>2</v>
      </c>
      <c r="Q3576" s="5">
        <v>129.11000000000001</v>
      </c>
      <c r="R3576" s="7">
        <f t="shared" si="165"/>
        <v>41575</v>
      </c>
      <c r="S3576" s="3">
        <v>14</v>
      </c>
      <c r="T3576" s="6">
        <v>0.157</v>
      </c>
      <c r="U3576" s="3" t="s">
        <v>49</v>
      </c>
      <c r="V3576" s="3">
        <v>1.4</v>
      </c>
      <c r="W3576" s="3" t="s">
        <v>31</v>
      </c>
      <c r="X3576" s="8">
        <f t="shared" si="166"/>
        <v>42.017514968552739</v>
      </c>
      <c r="Y3576" s="9">
        <f t="shared" si="167"/>
        <v>54.671471548921879</v>
      </c>
    </row>
    <row r="3577" spans="1:25" x14ac:dyDescent="0.3">
      <c r="A3577" s="3">
        <v>203575</v>
      </c>
      <c r="B3577" s="3">
        <v>5374</v>
      </c>
      <c r="C3577" s="3" t="s">
        <v>32</v>
      </c>
      <c r="D3577" s="3" t="s">
        <v>23</v>
      </c>
      <c r="E3577" s="3" t="s">
        <v>46</v>
      </c>
      <c r="F3577" s="3" t="s">
        <v>35</v>
      </c>
      <c r="G3577" s="3" t="s">
        <v>52</v>
      </c>
      <c r="H3577" s="3" t="s">
        <v>47</v>
      </c>
      <c r="I3577" s="4">
        <v>41562</v>
      </c>
      <c r="J3577" s="3" t="s">
        <v>42</v>
      </c>
      <c r="K3577" s="3" t="s">
        <v>55</v>
      </c>
      <c r="L3577" s="5">
        <v>303.70999999999998</v>
      </c>
      <c r="M3577" s="5">
        <v>294.57</v>
      </c>
      <c r="N3577" s="6">
        <v>0.12</v>
      </c>
      <c r="O3577" s="5">
        <v>70.89</v>
      </c>
      <c r="P3577" s="3">
        <v>24</v>
      </c>
      <c r="Q3577" s="5">
        <v>183.84</v>
      </c>
      <c r="R3577" s="7">
        <f t="shared" si="165"/>
        <v>41571</v>
      </c>
      <c r="S3577" s="3">
        <v>9</v>
      </c>
      <c r="T3577" s="6">
        <v>0.13500000000000001</v>
      </c>
      <c r="U3577" s="3" t="s">
        <v>49</v>
      </c>
      <c r="V3577" s="3">
        <v>1.7</v>
      </c>
      <c r="W3577" s="3" t="s">
        <v>45</v>
      </c>
      <c r="X3577" s="8">
        <f t="shared" si="166"/>
        <v>23.341345362352246</v>
      </c>
      <c r="Y3577" s="9">
        <f t="shared" si="167"/>
        <v>4.2959511604485625</v>
      </c>
    </row>
    <row r="3578" spans="1:25" x14ac:dyDescent="0.3">
      <c r="A3578" s="3">
        <v>203576</v>
      </c>
      <c r="B3578" s="3">
        <v>6607</v>
      </c>
      <c r="C3578" s="3" t="s">
        <v>39</v>
      </c>
      <c r="D3578" s="3" t="s">
        <v>56</v>
      </c>
      <c r="E3578" s="3" t="s">
        <v>46</v>
      </c>
      <c r="F3578" s="3" t="s">
        <v>54</v>
      </c>
      <c r="G3578" s="3" t="s">
        <v>52</v>
      </c>
      <c r="H3578" s="3" t="s">
        <v>27</v>
      </c>
      <c r="I3578" s="4">
        <v>41563</v>
      </c>
      <c r="J3578" s="3" t="s">
        <v>48</v>
      </c>
      <c r="K3578" s="3" t="s">
        <v>58</v>
      </c>
      <c r="L3578" s="5">
        <v>5230.34</v>
      </c>
      <c r="M3578" s="5">
        <v>4724.01</v>
      </c>
      <c r="N3578" s="6">
        <v>0.22</v>
      </c>
      <c r="O3578" s="5">
        <v>1310.94</v>
      </c>
      <c r="P3578" s="3">
        <v>25</v>
      </c>
      <c r="Q3578" s="5">
        <v>162.33000000000001</v>
      </c>
      <c r="R3578" s="7">
        <f t="shared" si="165"/>
        <v>41569</v>
      </c>
      <c r="S3578" s="3">
        <v>6</v>
      </c>
      <c r="T3578" s="6">
        <v>0.106</v>
      </c>
      <c r="U3578" s="3" t="s">
        <v>44</v>
      </c>
      <c r="V3578" s="3">
        <v>1.7</v>
      </c>
      <c r="W3578" s="3" t="s">
        <v>38</v>
      </c>
      <c r="X3578" s="8">
        <f t="shared" si="166"/>
        <v>25.06414496954309</v>
      </c>
      <c r="Y3578" s="9">
        <f t="shared" si="167"/>
        <v>4.4287289823687921</v>
      </c>
    </row>
    <row r="3579" spans="1:25" x14ac:dyDescent="0.3">
      <c r="A3579" s="3">
        <v>203577</v>
      </c>
      <c r="B3579" s="3">
        <v>3062</v>
      </c>
      <c r="C3579" s="3" t="s">
        <v>32</v>
      </c>
      <c r="D3579" s="3" t="s">
        <v>56</v>
      </c>
      <c r="E3579" s="3" t="s">
        <v>24</v>
      </c>
      <c r="F3579" s="3" t="s">
        <v>35</v>
      </c>
      <c r="G3579" s="3" t="s">
        <v>61</v>
      </c>
      <c r="H3579" s="3" t="s">
        <v>47</v>
      </c>
      <c r="I3579" s="4">
        <v>41564</v>
      </c>
      <c r="J3579" s="3" t="s">
        <v>28</v>
      </c>
      <c r="K3579" s="3" t="s">
        <v>55</v>
      </c>
      <c r="L3579" s="5">
        <v>2117.5100000000002</v>
      </c>
      <c r="M3579" s="5">
        <v>2092.7600000000002</v>
      </c>
      <c r="N3579" s="6">
        <v>0.01</v>
      </c>
      <c r="O3579" s="5">
        <v>971.75</v>
      </c>
      <c r="P3579" s="3">
        <v>11</v>
      </c>
      <c r="Q3579" s="5">
        <v>8.67</v>
      </c>
      <c r="R3579" s="7">
        <f t="shared" si="165"/>
        <v>41578</v>
      </c>
      <c r="S3579" s="3">
        <v>14</v>
      </c>
      <c r="T3579" s="6">
        <v>0.06</v>
      </c>
      <c r="U3579" s="3" t="s">
        <v>44</v>
      </c>
      <c r="V3579" s="3">
        <v>2.4</v>
      </c>
      <c r="W3579" s="3" t="s">
        <v>45</v>
      </c>
      <c r="X3579" s="8">
        <f t="shared" si="166"/>
        <v>45.891164622599177</v>
      </c>
      <c r="Y3579" s="9">
        <f t="shared" si="167"/>
        <v>9.1984226137210712</v>
      </c>
    </row>
    <row r="3580" spans="1:25" x14ac:dyDescent="0.3">
      <c r="A3580" s="3">
        <v>203578</v>
      </c>
      <c r="B3580" s="3">
        <v>7855</v>
      </c>
      <c r="C3580" s="3" t="s">
        <v>50</v>
      </c>
      <c r="D3580" s="3" t="s">
        <v>33</v>
      </c>
      <c r="E3580" s="3" t="s">
        <v>34</v>
      </c>
      <c r="F3580" s="3" t="s">
        <v>59</v>
      </c>
      <c r="G3580" s="3" t="s">
        <v>36</v>
      </c>
      <c r="H3580" s="3" t="s">
        <v>53</v>
      </c>
      <c r="I3580" s="4">
        <v>41565</v>
      </c>
      <c r="J3580" s="3" t="s">
        <v>48</v>
      </c>
      <c r="K3580" s="3" t="s">
        <v>55</v>
      </c>
      <c r="L3580" s="5">
        <v>6748.51</v>
      </c>
      <c r="M3580" s="5">
        <v>7196.63</v>
      </c>
      <c r="N3580" s="6">
        <v>0.3</v>
      </c>
      <c r="O3580" s="5">
        <v>3306.85</v>
      </c>
      <c r="P3580" s="3">
        <v>16</v>
      </c>
      <c r="Q3580" s="5">
        <v>294.57</v>
      </c>
      <c r="R3580" s="7">
        <f t="shared" si="165"/>
        <v>41577</v>
      </c>
      <c r="S3580" s="3">
        <v>12</v>
      </c>
      <c r="T3580" s="6">
        <v>8.1000000000000003E-2</v>
      </c>
      <c r="U3580" s="3" t="s">
        <v>30</v>
      </c>
      <c r="V3580" s="3">
        <v>5</v>
      </c>
      <c r="W3580" s="3" t="s">
        <v>38</v>
      </c>
      <c r="X3580" s="8">
        <f t="shared" si="166"/>
        <v>49.00118692867018</v>
      </c>
      <c r="Y3580" s="9">
        <f t="shared" si="167"/>
        <v>5.8608247888247691</v>
      </c>
    </row>
    <row r="3581" spans="1:25" x14ac:dyDescent="0.3">
      <c r="A3581" s="3">
        <v>203579</v>
      </c>
      <c r="B3581" s="3">
        <v>2029</v>
      </c>
      <c r="C3581" s="3" t="s">
        <v>32</v>
      </c>
      <c r="D3581" s="3" t="s">
        <v>33</v>
      </c>
      <c r="E3581" s="3" t="s">
        <v>24</v>
      </c>
      <c r="F3581" s="3" t="s">
        <v>51</v>
      </c>
      <c r="G3581" s="3" t="s">
        <v>40</v>
      </c>
      <c r="H3581" s="3" t="s">
        <v>27</v>
      </c>
      <c r="I3581" s="4">
        <v>41566</v>
      </c>
      <c r="J3581" s="3" t="s">
        <v>48</v>
      </c>
      <c r="K3581" s="3" t="s">
        <v>58</v>
      </c>
      <c r="L3581" s="5">
        <v>3047.62</v>
      </c>
      <c r="M3581" s="5">
        <v>3167.89</v>
      </c>
      <c r="N3581" s="6">
        <v>0.2</v>
      </c>
      <c r="O3581" s="5">
        <v>379.56</v>
      </c>
      <c r="P3581" s="3">
        <v>2</v>
      </c>
      <c r="Q3581" s="5">
        <v>119.42</v>
      </c>
      <c r="R3581" s="7">
        <f t="shared" si="165"/>
        <v>41570</v>
      </c>
      <c r="S3581" s="3">
        <v>4</v>
      </c>
      <c r="T3581" s="6">
        <v>8.2000000000000003E-2</v>
      </c>
      <c r="U3581" s="3" t="s">
        <v>44</v>
      </c>
      <c r="V3581" s="3">
        <v>3.2</v>
      </c>
      <c r="W3581" s="3" t="s">
        <v>45</v>
      </c>
      <c r="X3581" s="8">
        <f t="shared" si="166"/>
        <v>12.45430860802856</v>
      </c>
      <c r="Y3581" s="9">
        <f t="shared" si="167"/>
        <v>48.101733330387106</v>
      </c>
    </row>
    <row r="3582" spans="1:25" x14ac:dyDescent="0.3">
      <c r="A3582" s="3">
        <v>203580</v>
      </c>
      <c r="B3582" s="3">
        <v>3890</v>
      </c>
      <c r="C3582" s="3" t="s">
        <v>50</v>
      </c>
      <c r="D3582" s="3" t="s">
        <v>33</v>
      </c>
      <c r="E3582" s="3" t="s">
        <v>46</v>
      </c>
      <c r="F3582" s="3" t="s">
        <v>51</v>
      </c>
      <c r="G3582" s="3" t="s">
        <v>60</v>
      </c>
      <c r="H3582" s="3" t="s">
        <v>41</v>
      </c>
      <c r="I3582" s="4">
        <v>41567</v>
      </c>
      <c r="J3582" s="3" t="s">
        <v>48</v>
      </c>
      <c r="K3582" s="3" t="s">
        <v>43</v>
      </c>
      <c r="L3582" s="5">
        <v>3489.89</v>
      </c>
      <c r="M3582" s="5">
        <v>3279.65</v>
      </c>
      <c r="N3582" s="6">
        <v>0.33</v>
      </c>
      <c r="O3582" s="5">
        <v>1002.64</v>
      </c>
      <c r="P3582" s="3">
        <v>23</v>
      </c>
      <c r="Q3582" s="5">
        <v>59.31</v>
      </c>
      <c r="R3582" s="7">
        <f t="shared" si="165"/>
        <v>41571</v>
      </c>
      <c r="S3582" s="3">
        <v>4</v>
      </c>
      <c r="T3582" s="6">
        <v>8.8999999999999996E-2</v>
      </c>
      <c r="U3582" s="3" t="s">
        <v>44</v>
      </c>
      <c r="V3582" s="3">
        <v>3.7</v>
      </c>
      <c r="W3582" s="3" t="s">
        <v>45</v>
      </c>
      <c r="X3582" s="8">
        <f t="shared" si="166"/>
        <v>28.729845353291939</v>
      </c>
      <c r="Y3582" s="9">
        <f t="shared" si="167"/>
        <v>4.6265408755838875</v>
      </c>
    </row>
    <row r="3583" spans="1:25" x14ac:dyDescent="0.3">
      <c r="A3583" s="3">
        <v>203581</v>
      </c>
      <c r="B3583" s="3">
        <v>7982</v>
      </c>
      <c r="C3583" s="3" t="s">
        <v>39</v>
      </c>
      <c r="D3583" s="3" t="s">
        <v>33</v>
      </c>
      <c r="E3583" s="3" t="s">
        <v>46</v>
      </c>
      <c r="F3583" s="3" t="s">
        <v>59</v>
      </c>
      <c r="G3583" s="3" t="s">
        <v>26</v>
      </c>
      <c r="H3583" s="3" t="s">
        <v>41</v>
      </c>
      <c r="I3583" s="4">
        <v>41568</v>
      </c>
      <c r="J3583" s="3" t="s">
        <v>28</v>
      </c>
      <c r="K3583" s="3" t="s">
        <v>55</v>
      </c>
      <c r="L3583" s="5">
        <v>1207.1400000000001</v>
      </c>
      <c r="M3583" s="5">
        <v>1130.53</v>
      </c>
      <c r="N3583" s="6">
        <v>0.38</v>
      </c>
      <c r="O3583" s="5">
        <v>314.17</v>
      </c>
      <c r="P3583" s="3">
        <v>25</v>
      </c>
      <c r="Q3583" s="5">
        <v>246.1</v>
      </c>
      <c r="R3583" s="7">
        <f t="shared" si="165"/>
        <v>41577</v>
      </c>
      <c r="S3583" s="3">
        <v>9</v>
      </c>
      <c r="T3583" s="6">
        <v>0.186</v>
      </c>
      <c r="U3583" s="3" t="s">
        <v>49</v>
      </c>
      <c r="V3583" s="3">
        <v>2.2000000000000002</v>
      </c>
      <c r="W3583" s="3" t="s">
        <v>38</v>
      </c>
      <c r="X3583" s="8">
        <f t="shared" si="166"/>
        <v>26.025978759713041</v>
      </c>
      <c r="Y3583" s="9">
        <f t="shared" si="167"/>
        <v>4.2710587069781436</v>
      </c>
    </row>
    <row r="3584" spans="1:25" x14ac:dyDescent="0.3">
      <c r="A3584" s="3">
        <v>203582</v>
      </c>
      <c r="B3584" s="3">
        <v>5492</v>
      </c>
      <c r="C3584" s="3" t="s">
        <v>22</v>
      </c>
      <c r="D3584" s="3" t="s">
        <v>33</v>
      </c>
      <c r="E3584" s="3" t="s">
        <v>24</v>
      </c>
      <c r="F3584" s="3" t="s">
        <v>59</v>
      </c>
      <c r="G3584" s="3" t="s">
        <v>36</v>
      </c>
      <c r="H3584" s="3" t="s">
        <v>47</v>
      </c>
      <c r="I3584" s="4">
        <v>41569</v>
      </c>
      <c r="J3584" s="3" t="s">
        <v>48</v>
      </c>
      <c r="K3584" s="3" t="s">
        <v>58</v>
      </c>
      <c r="L3584" s="5">
        <v>5028.71</v>
      </c>
      <c r="M3584" s="5">
        <v>5234.07</v>
      </c>
      <c r="N3584" s="6">
        <v>0.17</v>
      </c>
      <c r="O3584" s="5">
        <v>1985.28</v>
      </c>
      <c r="P3584" s="3">
        <v>13</v>
      </c>
      <c r="Q3584" s="5">
        <v>266.52</v>
      </c>
      <c r="R3584" s="7">
        <f t="shared" si="165"/>
        <v>41579</v>
      </c>
      <c r="S3584" s="3">
        <v>10</v>
      </c>
      <c r="T3584" s="6">
        <v>0.19500000000000001</v>
      </c>
      <c r="U3584" s="3" t="s">
        <v>30</v>
      </c>
      <c r="V3584" s="3">
        <v>4.5999999999999996</v>
      </c>
      <c r="W3584" s="3" t="s">
        <v>45</v>
      </c>
      <c r="X3584" s="8">
        <f t="shared" si="166"/>
        <v>39.478912086797607</v>
      </c>
      <c r="Y3584" s="9">
        <f t="shared" si="167"/>
        <v>7.3904981430100509</v>
      </c>
    </row>
    <row r="3585" spans="1:25" x14ac:dyDescent="0.3">
      <c r="A3585" s="3">
        <v>203583</v>
      </c>
      <c r="B3585" s="3">
        <v>2675</v>
      </c>
      <c r="C3585" s="3" t="s">
        <v>22</v>
      </c>
      <c r="D3585" s="3" t="s">
        <v>33</v>
      </c>
      <c r="E3585" s="3" t="s">
        <v>34</v>
      </c>
      <c r="F3585" s="3" t="s">
        <v>54</v>
      </c>
      <c r="G3585" s="3" t="s">
        <v>36</v>
      </c>
      <c r="H3585" s="3" t="s">
        <v>41</v>
      </c>
      <c r="I3585" s="4">
        <v>41570</v>
      </c>
      <c r="J3585" s="3" t="s">
        <v>42</v>
      </c>
      <c r="K3585" s="3" t="s">
        <v>29</v>
      </c>
      <c r="L3585" s="5">
        <v>3791.74</v>
      </c>
      <c r="M3585" s="5">
        <v>3917.79</v>
      </c>
      <c r="N3585" s="6">
        <v>0.26</v>
      </c>
      <c r="O3585" s="5">
        <v>1127.54</v>
      </c>
      <c r="P3585" s="3">
        <v>10</v>
      </c>
      <c r="Q3585" s="5">
        <v>212.67</v>
      </c>
      <c r="R3585" s="7">
        <f t="shared" si="165"/>
        <v>41581</v>
      </c>
      <c r="S3585" s="3">
        <v>11</v>
      </c>
      <c r="T3585" s="6">
        <v>3.7999999999999999E-2</v>
      </c>
      <c r="U3585" s="3" t="s">
        <v>44</v>
      </c>
      <c r="V3585" s="3">
        <v>4.8</v>
      </c>
      <c r="W3585" s="3" t="s">
        <v>31</v>
      </c>
      <c r="X3585" s="8">
        <f t="shared" si="166"/>
        <v>29.736743553091721</v>
      </c>
      <c r="Y3585" s="9">
        <f t="shared" si="167"/>
        <v>9.6782624898220675</v>
      </c>
    </row>
    <row r="3586" spans="1:25" x14ac:dyDescent="0.3">
      <c r="A3586" s="3">
        <v>203584</v>
      </c>
      <c r="B3586" s="3">
        <v>1879</v>
      </c>
      <c r="C3586" s="3" t="s">
        <v>39</v>
      </c>
      <c r="D3586" s="3" t="s">
        <v>56</v>
      </c>
      <c r="E3586" s="3" t="s">
        <v>34</v>
      </c>
      <c r="F3586" s="3" t="s">
        <v>54</v>
      </c>
      <c r="G3586" s="3" t="s">
        <v>62</v>
      </c>
      <c r="H3586" s="3" t="s">
        <v>57</v>
      </c>
      <c r="I3586" s="4">
        <v>41571</v>
      </c>
      <c r="J3586" s="3" t="s">
        <v>48</v>
      </c>
      <c r="K3586" s="3" t="s">
        <v>29</v>
      </c>
      <c r="L3586" s="5">
        <v>119.1</v>
      </c>
      <c r="M3586" s="5">
        <v>110.58</v>
      </c>
      <c r="N3586" s="6">
        <v>0.38</v>
      </c>
      <c r="O3586" s="5">
        <v>15.65</v>
      </c>
      <c r="P3586" s="3">
        <v>14</v>
      </c>
      <c r="Q3586" s="5">
        <v>5.21</v>
      </c>
      <c r="R3586" s="7">
        <f t="shared" si="165"/>
        <v>41574</v>
      </c>
      <c r="S3586" s="3">
        <v>3</v>
      </c>
      <c r="T3586" s="6">
        <v>0.154</v>
      </c>
      <c r="U3586" s="3" t="s">
        <v>44</v>
      </c>
      <c r="V3586" s="3">
        <v>3.9</v>
      </c>
      <c r="W3586" s="3" t="s">
        <v>45</v>
      </c>
      <c r="X3586" s="8">
        <f t="shared" si="166"/>
        <v>13.140218303946263</v>
      </c>
      <c r="Y3586" s="9">
        <f t="shared" si="167"/>
        <v>7.6932020773583449</v>
      </c>
    </row>
    <row r="3587" spans="1:25" x14ac:dyDescent="0.3">
      <c r="A3587" s="3">
        <v>203585</v>
      </c>
      <c r="B3587" s="3">
        <v>4797</v>
      </c>
      <c r="C3587" s="3" t="s">
        <v>39</v>
      </c>
      <c r="D3587" s="3" t="s">
        <v>56</v>
      </c>
      <c r="E3587" s="3" t="s">
        <v>34</v>
      </c>
      <c r="F3587" s="3" t="s">
        <v>51</v>
      </c>
      <c r="G3587" s="3" t="s">
        <v>36</v>
      </c>
      <c r="H3587" s="3" t="s">
        <v>41</v>
      </c>
      <c r="I3587" s="4">
        <v>41572</v>
      </c>
      <c r="J3587" s="3" t="s">
        <v>42</v>
      </c>
      <c r="K3587" s="3" t="s">
        <v>58</v>
      </c>
      <c r="L3587" s="5">
        <v>5860.3</v>
      </c>
      <c r="M3587" s="5">
        <v>6062</v>
      </c>
      <c r="N3587" s="6">
        <v>0.05</v>
      </c>
      <c r="O3587" s="5">
        <v>978.15</v>
      </c>
      <c r="P3587" s="3">
        <v>26</v>
      </c>
      <c r="Q3587" s="5">
        <v>65.790000000000006</v>
      </c>
      <c r="R3587" s="7">
        <f t="shared" ref="R3587:R3650" si="168">I3587+S3587</f>
        <v>41578</v>
      </c>
      <c r="S3587" s="3">
        <v>6</v>
      </c>
      <c r="T3587" s="6">
        <v>9.5000000000000001E-2</v>
      </c>
      <c r="U3587" s="3" t="s">
        <v>44</v>
      </c>
      <c r="V3587" s="3">
        <v>4.5999999999999996</v>
      </c>
      <c r="W3587" s="3" t="s">
        <v>45</v>
      </c>
      <c r="X3587" s="8">
        <f t="shared" ref="X3587:X3650" si="169" xml:space="preserve"> (O3587/L3587) *100</f>
        <v>16.691125027728955</v>
      </c>
      <c r="Y3587" s="9">
        <f t="shared" ref="Y3587:Y3650" si="170">(L3587/(M3587*P3587))*100</f>
        <v>3.7181813567494864</v>
      </c>
    </row>
    <row r="3588" spans="1:25" x14ac:dyDescent="0.3">
      <c r="A3588" s="3">
        <v>203586</v>
      </c>
      <c r="B3588" s="3">
        <v>2378</v>
      </c>
      <c r="C3588" s="3" t="s">
        <v>50</v>
      </c>
      <c r="D3588" s="3" t="s">
        <v>56</v>
      </c>
      <c r="E3588" s="3" t="s">
        <v>24</v>
      </c>
      <c r="F3588" s="3" t="s">
        <v>51</v>
      </c>
      <c r="G3588" s="3" t="s">
        <v>62</v>
      </c>
      <c r="H3588" s="3" t="s">
        <v>27</v>
      </c>
      <c r="I3588" s="4">
        <v>41573</v>
      </c>
      <c r="J3588" s="3" t="s">
        <v>28</v>
      </c>
      <c r="K3588" s="3" t="s">
        <v>29</v>
      </c>
      <c r="L3588" s="5">
        <v>1068.1600000000001</v>
      </c>
      <c r="M3588" s="5">
        <v>1128.1400000000001</v>
      </c>
      <c r="N3588" s="6">
        <v>0.31</v>
      </c>
      <c r="O3588" s="5">
        <v>238.17</v>
      </c>
      <c r="P3588" s="3">
        <v>6</v>
      </c>
      <c r="Q3588" s="5">
        <v>232.28</v>
      </c>
      <c r="R3588" s="7">
        <f t="shared" si="168"/>
        <v>41580</v>
      </c>
      <c r="S3588" s="3">
        <v>7</v>
      </c>
      <c r="T3588" s="6">
        <v>2.1000000000000001E-2</v>
      </c>
      <c r="U3588" s="3" t="s">
        <v>37</v>
      </c>
      <c r="V3588" s="3">
        <v>4</v>
      </c>
      <c r="W3588" s="3" t="s">
        <v>38</v>
      </c>
      <c r="X3588" s="8">
        <f t="shared" si="169"/>
        <v>22.297221390053924</v>
      </c>
      <c r="Y3588" s="9">
        <f t="shared" si="170"/>
        <v>15.780547331595962</v>
      </c>
    </row>
    <row r="3589" spans="1:25" x14ac:dyDescent="0.3">
      <c r="A3589" s="3">
        <v>203587</v>
      </c>
      <c r="B3589" s="3">
        <v>6199</v>
      </c>
      <c r="C3589" s="3" t="s">
        <v>32</v>
      </c>
      <c r="D3589" s="3" t="s">
        <v>56</v>
      </c>
      <c r="E3589" s="3" t="s">
        <v>46</v>
      </c>
      <c r="F3589" s="3" t="s">
        <v>51</v>
      </c>
      <c r="G3589" s="3" t="s">
        <v>36</v>
      </c>
      <c r="H3589" s="3" t="s">
        <v>53</v>
      </c>
      <c r="I3589" s="4">
        <v>41574</v>
      </c>
      <c r="J3589" s="3" t="s">
        <v>28</v>
      </c>
      <c r="K3589" s="3" t="s">
        <v>43</v>
      </c>
      <c r="L3589" s="5">
        <v>4232.8100000000004</v>
      </c>
      <c r="M3589" s="5">
        <v>4458.26</v>
      </c>
      <c r="N3589" s="6">
        <v>0.26</v>
      </c>
      <c r="O3589" s="5">
        <v>1756.2</v>
      </c>
      <c r="P3589" s="3">
        <v>1</v>
      </c>
      <c r="Q3589" s="5">
        <v>119.29</v>
      </c>
      <c r="R3589" s="7">
        <f t="shared" si="168"/>
        <v>41582</v>
      </c>
      <c r="S3589" s="3">
        <v>8</v>
      </c>
      <c r="T3589" s="6">
        <v>7.2999999999999995E-2</v>
      </c>
      <c r="U3589" s="3" t="s">
        <v>30</v>
      </c>
      <c r="V3589" s="3">
        <v>4.7</v>
      </c>
      <c r="W3589" s="3" t="s">
        <v>45</v>
      </c>
      <c r="X3589" s="8">
        <f t="shared" si="169"/>
        <v>41.490168469645454</v>
      </c>
      <c r="Y3589" s="9">
        <f t="shared" si="170"/>
        <v>94.94309439108531</v>
      </c>
    </row>
    <row r="3590" spans="1:25" x14ac:dyDescent="0.3">
      <c r="A3590" s="3">
        <v>203588</v>
      </c>
      <c r="B3590" s="3">
        <v>1316</v>
      </c>
      <c r="C3590" s="3" t="s">
        <v>22</v>
      </c>
      <c r="D3590" s="3" t="s">
        <v>56</v>
      </c>
      <c r="E3590" s="3" t="s">
        <v>46</v>
      </c>
      <c r="F3590" s="3" t="s">
        <v>54</v>
      </c>
      <c r="G3590" s="3" t="s">
        <v>61</v>
      </c>
      <c r="H3590" s="3" t="s">
        <v>47</v>
      </c>
      <c r="I3590" s="4">
        <v>41575</v>
      </c>
      <c r="J3590" s="3" t="s">
        <v>48</v>
      </c>
      <c r="K3590" s="3" t="s">
        <v>55</v>
      </c>
      <c r="L3590" s="5">
        <v>4335.6899999999996</v>
      </c>
      <c r="M3590" s="5">
        <v>4253.83</v>
      </c>
      <c r="N3590" s="6">
        <v>0.06</v>
      </c>
      <c r="O3590" s="5">
        <v>1775.35</v>
      </c>
      <c r="P3590" s="3">
        <v>1</v>
      </c>
      <c r="Q3590" s="5">
        <v>101.21</v>
      </c>
      <c r="R3590" s="7">
        <f t="shared" si="168"/>
        <v>41586</v>
      </c>
      <c r="S3590" s="3">
        <v>11</v>
      </c>
      <c r="T3590" s="6">
        <v>0.13</v>
      </c>
      <c r="U3590" s="3" t="s">
        <v>44</v>
      </c>
      <c r="V3590" s="3">
        <v>1.4</v>
      </c>
      <c r="W3590" s="3" t="s">
        <v>31</v>
      </c>
      <c r="X3590" s="8">
        <f t="shared" si="169"/>
        <v>40.947346327804802</v>
      </c>
      <c r="Y3590" s="9">
        <f t="shared" si="170"/>
        <v>101.92438343798412</v>
      </c>
    </row>
    <row r="3591" spans="1:25" x14ac:dyDescent="0.3">
      <c r="A3591" s="3">
        <v>203589</v>
      </c>
      <c r="B3591" s="3">
        <v>5453</v>
      </c>
      <c r="C3591" s="3" t="s">
        <v>32</v>
      </c>
      <c r="D3591" s="3" t="s">
        <v>56</v>
      </c>
      <c r="E3591" s="3" t="s">
        <v>46</v>
      </c>
      <c r="F3591" s="3" t="s">
        <v>54</v>
      </c>
      <c r="G3591" s="3" t="s">
        <v>52</v>
      </c>
      <c r="H3591" s="3" t="s">
        <v>57</v>
      </c>
      <c r="I3591" s="4">
        <v>41576</v>
      </c>
      <c r="J3591" s="3" t="s">
        <v>48</v>
      </c>
      <c r="K3591" s="3" t="s">
        <v>29</v>
      </c>
      <c r="L3591" s="5">
        <v>2430.11</v>
      </c>
      <c r="M3591" s="5">
        <v>2582.79</v>
      </c>
      <c r="N3591" s="6">
        <v>0.09</v>
      </c>
      <c r="O3591" s="5">
        <v>993.05</v>
      </c>
      <c r="P3591" s="3">
        <v>17</v>
      </c>
      <c r="Q3591" s="5">
        <v>173.14</v>
      </c>
      <c r="R3591" s="7">
        <f t="shared" si="168"/>
        <v>41579</v>
      </c>
      <c r="S3591" s="3">
        <v>3</v>
      </c>
      <c r="T3591" s="6">
        <v>0.19800000000000001</v>
      </c>
      <c r="U3591" s="3" t="s">
        <v>30</v>
      </c>
      <c r="V3591" s="3">
        <v>4.8</v>
      </c>
      <c r="W3591" s="3" t="s">
        <v>31</v>
      </c>
      <c r="X3591" s="8">
        <f t="shared" si="169"/>
        <v>40.864405314985738</v>
      </c>
      <c r="Y3591" s="9">
        <f t="shared" si="170"/>
        <v>5.5346213613504602</v>
      </c>
    </row>
    <row r="3592" spans="1:25" x14ac:dyDescent="0.3">
      <c r="A3592" s="3">
        <v>203590</v>
      </c>
      <c r="B3592" s="3">
        <v>2655</v>
      </c>
      <c r="C3592" s="3" t="s">
        <v>50</v>
      </c>
      <c r="D3592" s="3" t="s">
        <v>23</v>
      </c>
      <c r="E3592" s="3" t="s">
        <v>46</v>
      </c>
      <c r="F3592" s="3" t="s">
        <v>59</v>
      </c>
      <c r="G3592" s="3" t="s">
        <v>52</v>
      </c>
      <c r="H3592" s="3" t="s">
        <v>57</v>
      </c>
      <c r="I3592" s="4">
        <v>41577</v>
      </c>
      <c r="J3592" s="3" t="s">
        <v>42</v>
      </c>
      <c r="K3592" s="3" t="s">
        <v>29</v>
      </c>
      <c r="L3592" s="5">
        <v>1867.65</v>
      </c>
      <c r="M3592" s="5">
        <v>1826.49</v>
      </c>
      <c r="N3592" s="6">
        <v>0.03</v>
      </c>
      <c r="O3592" s="5">
        <v>767.14</v>
      </c>
      <c r="P3592" s="3">
        <v>16</v>
      </c>
      <c r="Q3592" s="5">
        <v>58.08</v>
      </c>
      <c r="R3592" s="7">
        <f t="shared" si="168"/>
        <v>41582</v>
      </c>
      <c r="S3592" s="3">
        <v>5</v>
      </c>
      <c r="T3592" s="6">
        <v>0.156</v>
      </c>
      <c r="U3592" s="3" t="s">
        <v>49</v>
      </c>
      <c r="V3592" s="3">
        <v>2.2999999999999998</v>
      </c>
      <c r="W3592" s="3" t="s">
        <v>31</v>
      </c>
      <c r="X3592" s="8">
        <f t="shared" si="169"/>
        <v>41.07514791315289</v>
      </c>
      <c r="Y3592" s="9">
        <f t="shared" si="170"/>
        <v>6.390843913736183</v>
      </c>
    </row>
    <row r="3593" spans="1:25" x14ac:dyDescent="0.3">
      <c r="A3593" s="3">
        <v>203591</v>
      </c>
      <c r="B3593" s="3">
        <v>1956</v>
      </c>
      <c r="C3593" s="3" t="s">
        <v>32</v>
      </c>
      <c r="D3593" s="3" t="s">
        <v>23</v>
      </c>
      <c r="E3593" s="3" t="s">
        <v>24</v>
      </c>
      <c r="F3593" s="3" t="s">
        <v>54</v>
      </c>
      <c r="G3593" s="3" t="s">
        <v>40</v>
      </c>
      <c r="H3593" s="3" t="s">
        <v>57</v>
      </c>
      <c r="I3593" s="4">
        <v>41578</v>
      </c>
      <c r="J3593" s="3" t="s">
        <v>28</v>
      </c>
      <c r="K3593" s="3" t="s">
        <v>58</v>
      </c>
      <c r="L3593" s="5">
        <v>2525.23</v>
      </c>
      <c r="M3593" s="5">
        <v>2598.8200000000002</v>
      </c>
      <c r="N3593" s="6">
        <v>0.3</v>
      </c>
      <c r="O3593" s="5">
        <v>673.17</v>
      </c>
      <c r="P3593" s="3">
        <v>10</v>
      </c>
      <c r="Q3593" s="5">
        <v>193.65</v>
      </c>
      <c r="R3593" s="7">
        <f t="shared" si="168"/>
        <v>41589</v>
      </c>
      <c r="S3593" s="3">
        <v>11</v>
      </c>
      <c r="T3593" s="6">
        <v>0.03</v>
      </c>
      <c r="U3593" s="3" t="s">
        <v>37</v>
      </c>
      <c r="V3593" s="3">
        <v>1.7</v>
      </c>
      <c r="W3593" s="3" t="s">
        <v>45</v>
      </c>
      <c r="X3593" s="8">
        <f t="shared" si="169"/>
        <v>26.657769787306503</v>
      </c>
      <c r="Y3593" s="9">
        <f t="shared" si="170"/>
        <v>9.7168330242186833</v>
      </c>
    </row>
    <row r="3594" spans="1:25" x14ac:dyDescent="0.3">
      <c r="A3594" s="3">
        <v>203592</v>
      </c>
      <c r="B3594" s="3">
        <v>1820</v>
      </c>
      <c r="C3594" s="3" t="s">
        <v>50</v>
      </c>
      <c r="D3594" s="3" t="s">
        <v>33</v>
      </c>
      <c r="E3594" s="3" t="s">
        <v>46</v>
      </c>
      <c r="F3594" s="3" t="s">
        <v>59</v>
      </c>
      <c r="G3594" s="3" t="s">
        <v>52</v>
      </c>
      <c r="H3594" s="3" t="s">
        <v>57</v>
      </c>
      <c r="I3594" s="4">
        <v>41579</v>
      </c>
      <c r="J3594" s="3" t="s">
        <v>48</v>
      </c>
      <c r="K3594" s="3" t="s">
        <v>43</v>
      </c>
      <c r="L3594" s="5">
        <v>3214.17</v>
      </c>
      <c r="M3594" s="5">
        <v>3381.51</v>
      </c>
      <c r="N3594" s="6">
        <v>0.31</v>
      </c>
      <c r="O3594" s="5">
        <v>1111.78</v>
      </c>
      <c r="P3594" s="3">
        <v>9</v>
      </c>
      <c r="Q3594" s="5">
        <v>82.11</v>
      </c>
      <c r="R3594" s="7">
        <f t="shared" si="168"/>
        <v>41593</v>
      </c>
      <c r="S3594" s="3">
        <v>14</v>
      </c>
      <c r="T3594" s="6">
        <v>8.3000000000000004E-2</v>
      </c>
      <c r="U3594" s="3" t="s">
        <v>49</v>
      </c>
      <c r="V3594" s="3">
        <v>4.7</v>
      </c>
      <c r="W3594" s="3" t="s">
        <v>38</v>
      </c>
      <c r="X3594" s="8">
        <f t="shared" si="169"/>
        <v>34.58995634953969</v>
      </c>
      <c r="Y3594" s="9">
        <f t="shared" si="170"/>
        <v>10.561258136158106</v>
      </c>
    </row>
    <row r="3595" spans="1:25" x14ac:dyDescent="0.3">
      <c r="A3595" s="3">
        <v>203593</v>
      </c>
      <c r="B3595" s="3">
        <v>7709</v>
      </c>
      <c r="C3595" s="3" t="s">
        <v>50</v>
      </c>
      <c r="D3595" s="3" t="s">
        <v>33</v>
      </c>
      <c r="E3595" s="3" t="s">
        <v>24</v>
      </c>
      <c r="F3595" s="3" t="s">
        <v>25</v>
      </c>
      <c r="G3595" s="3" t="s">
        <v>40</v>
      </c>
      <c r="H3595" s="3" t="s">
        <v>57</v>
      </c>
      <c r="I3595" s="4">
        <v>41580</v>
      </c>
      <c r="J3595" s="3" t="s">
        <v>42</v>
      </c>
      <c r="K3595" s="3" t="s">
        <v>55</v>
      </c>
      <c r="L3595" s="5">
        <v>7477.48</v>
      </c>
      <c r="M3595" s="5">
        <v>7859.55</v>
      </c>
      <c r="N3595" s="6">
        <v>0.17</v>
      </c>
      <c r="O3595" s="5">
        <v>1180.8800000000001</v>
      </c>
      <c r="P3595" s="3">
        <v>9</v>
      </c>
      <c r="Q3595" s="5">
        <v>126.48</v>
      </c>
      <c r="R3595" s="7">
        <f t="shared" si="168"/>
        <v>41593</v>
      </c>
      <c r="S3595" s="3">
        <v>13</v>
      </c>
      <c r="T3595" s="6">
        <v>2.8000000000000001E-2</v>
      </c>
      <c r="U3595" s="3" t="s">
        <v>44</v>
      </c>
      <c r="V3595" s="3">
        <v>2.2999999999999998</v>
      </c>
      <c r="W3595" s="3" t="s">
        <v>38</v>
      </c>
      <c r="X3595" s="8">
        <f t="shared" si="169"/>
        <v>15.792486238679343</v>
      </c>
      <c r="Y3595" s="9">
        <f t="shared" si="170"/>
        <v>10.570975578895879</v>
      </c>
    </row>
    <row r="3596" spans="1:25" x14ac:dyDescent="0.3">
      <c r="A3596" s="3">
        <v>203594</v>
      </c>
      <c r="B3596" s="3">
        <v>3645</v>
      </c>
      <c r="C3596" s="3" t="s">
        <v>39</v>
      </c>
      <c r="D3596" s="3" t="s">
        <v>23</v>
      </c>
      <c r="E3596" s="3" t="s">
        <v>24</v>
      </c>
      <c r="F3596" s="3" t="s">
        <v>59</v>
      </c>
      <c r="G3596" s="3" t="s">
        <v>26</v>
      </c>
      <c r="H3596" s="3" t="s">
        <v>53</v>
      </c>
      <c r="I3596" s="4">
        <v>41581</v>
      </c>
      <c r="J3596" s="3" t="s">
        <v>28</v>
      </c>
      <c r="K3596" s="3" t="s">
        <v>58</v>
      </c>
      <c r="L3596" s="5">
        <v>5370.13</v>
      </c>
      <c r="M3596" s="5">
        <v>5205.7700000000004</v>
      </c>
      <c r="N3596" s="6">
        <v>0.19</v>
      </c>
      <c r="O3596" s="5">
        <v>1019</v>
      </c>
      <c r="P3596" s="3">
        <v>3</v>
      </c>
      <c r="Q3596" s="5">
        <v>162.38999999999999</v>
      </c>
      <c r="R3596" s="7">
        <f t="shared" si="168"/>
        <v>41588</v>
      </c>
      <c r="S3596" s="3">
        <v>7</v>
      </c>
      <c r="T3596" s="6">
        <v>6.4000000000000001E-2</v>
      </c>
      <c r="U3596" s="3" t="s">
        <v>30</v>
      </c>
      <c r="V3596" s="3">
        <v>1.5</v>
      </c>
      <c r="W3596" s="3" t="s">
        <v>38</v>
      </c>
      <c r="X3596" s="8">
        <f t="shared" si="169"/>
        <v>18.975332068311197</v>
      </c>
      <c r="Y3596" s="9">
        <f t="shared" si="170"/>
        <v>34.385755293325161</v>
      </c>
    </row>
    <row r="3597" spans="1:25" x14ac:dyDescent="0.3">
      <c r="A3597" s="3">
        <v>203595</v>
      </c>
      <c r="B3597" s="3">
        <v>5951</v>
      </c>
      <c r="C3597" s="3" t="s">
        <v>39</v>
      </c>
      <c r="D3597" s="3" t="s">
        <v>23</v>
      </c>
      <c r="E3597" s="3" t="s">
        <v>34</v>
      </c>
      <c r="F3597" s="3" t="s">
        <v>25</v>
      </c>
      <c r="G3597" s="3" t="s">
        <v>60</v>
      </c>
      <c r="H3597" s="3" t="s">
        <v>57</v>
      </c>
      <c r="I3597" s="4">
        <v>41582</v>
      </c>
      <c r="J3597" s="3" t="s">
        <v>48</v>
      </c>
      <c r="K3597" s="3" t="s">
        <v>43</v>
      </c>
      <c r="L3597" s="5">
        <v>7725.12</v>
      </c>
      <c r="M3597" s="5">
        <v>7834.53</v>
      </c>
      <c r="N3597" s="6">
        <v>0.12</v>
      </c>
      <c r="O3597" s="5">
        <v>1772.35</v>
      </c>
      <c r="P3597" s="3">
        <v>24</v>
      </c>
      <c r="Q3597" s="5">
        <v>231.98</v>
      </c>
      <c r="R3597" s="7">
        <f t="shared" si="168"/>
        <v>41589</v>
      </c>
      <c r="S3597" s="3">
        <v>7</v>
      </c>
      <c r="T3597" s="6">
        <v>0.122</v>
      </c>
      <c r="U3597" s="3" t="s">
        <v>37</v>
      </c>
      <c r="V3597" s="3">
        <v>3.5</v>
      </c>
      <c r="W3597" s="3" t="s">
        <v>38</v>
      </c>
      <c r="X3597" s="8">
        <f t="shared" si="169"/>
        <v>22.942685679963546</v>
      </c>
      <c r="Y3597" s="9">
        <f t="shared" si="170"/>
        <v>4.1084787472892437</v>
      </c>
    </row>
    <row r="3598" spans="1:25" x14ac:dyDescent="0.3">
      <c r="A3598" s="3">
        <v>203596</v>
      </c>
      <c r="B3598" s="3">
        <v>5816</v>
      </c>
      <c r="C3598" s="3" t="s">
        <v>39</v>
      </c>
      <c r="D3598" s="3" t="s">
        <v>23</v>
      </c>
      <c r="E3598" s="3" t="s">
        <v>34</v>
      </c>
      <c r="F3598" s="3" t="s">
        <v>54</v>
      </c>
      <c r="G3598" s="3" t="s">
        <v>52</v>
      </c>
      <c r="H3598" s="3" t="s">
        <v>57</v>
      </c>
      <c r="I3598" s="4">
        <v>41583</v>
      </c>
      <c r="J3598" s="3" t="s">
        <v>48</v>
      </c>
      <c r="K3598" s="3" t="s">
        <v>58</v>
      </c>
      <c r="L3598" s="5">
        <v>725.52</v>
      </c>
      <c r="M3598" s="5">
        <v>742.05</v>
      </c>
      <c r="N3598" s="6">
        <v>0.16</v>
      </c>
      <c r="O3598" s="5">
        <v>221.52</v>
      </c>
      <c r="P3598" s="3">
        <v>7</v>
      </c>
      <c r="Q3598" s="5">
        <v>279.72000000000003</v>
      </c>
      <c r="R3598" s="7">
        <f t="shared" si="168"/>
        <v>41593</v>
      </c>
      <c r="S3598" s="3">
        <v>10</v>
      </c>
      <c r="T3598" s="6">
        <v>0.09</v>
      </c>
      <c r="U3598" s="3" t="s">
        <v>37</v>
      </c>
      <c r="V3598" s="3">
        <v>3.7</v>
      </c>
      <c r="W3598" s="3" t="s">
        <v>45</v>
      </c>
      <c r="X3598" s="8">
        <f t="shared" si="169"/>
        <v>30.532583526298378</v>
      </c>
      <c r="Y3598" s="9">
        <f t="shared" si="170"/>
        <v>13.967483900776806</v>
      </c>
    </row>
    <row r="3599" spans="1:25" x14ac:dyDescent="0.3">
      <c r="A3599" s="3">
        <v>203597</v>
      </c>
      <c r="B3599" s="3">
        <v>6250</v>
      </c>
      <c r="C3599" s="3" t="s">
        <v>39</v>
      </c>
      <c r="D3599" s="3" t="s">
        <v>33</v>
      </c>
      <c r="E3599" s="3" t="s">
        <v>34</v>
      </c>
      <c r="F3599" s="3" t="s">
        <v>51</v>
      </c>
      <c r="G3599" s="3" t="s">
        <v>26</v>
      </c>
      <c r="H3599" s="3" t="s">
        <v>53</v>
      </c>
      <c r="I3599" s="4">
        <v>41584</v>
      </c>
      <c r="J3599" s="3" t="s">
        <v>42</v>
      </c>
      <c r="K3599" s="3" t="s">
        <v>55</v>
      </c>
      <c r="L3599" s="5">
        <v>411.61</v>
      </c>
      <c r="M3599" s="5">
        <v>389.78</v>
      </c>
      <c r="N3599" s="6">
        <v>0.1</v>
      </c>
      <c r="O3599" s="5">
        <v>71.430000000000007</v>
      </c>
      <c r="P3599" s="3">
        <v>5</v>
      </c>
      <c r="Q3599" s="5">
        <v>228.93</v>
      </c>
      <c r="R3599" s="7">
        <f t="shared" si="168"/>
        <v>41596</v>
      </c>
      <c r="S3599" s="3">
        <v>12</v>
      </c>
      <c r="T3599" s="6">
        <v>5.0999999999999997E-2</v>
      </c>
      <c r="U3599" s="3" t="s">
        <v>44</v>
      </c>
      <c r="V3599" s="3">
        <v>2.9</v>
      </c>
      <c r="W3599" s="3" t="s">
        <v>45</v>
      </c>
      <c r="X3599" s="8">
        <f t="shared" si="169"/>
        <v>17.353805787031416</v>
      </c>
      <c r="Y3599" s="9">
        <f t="shared" si="170"/>
        <v>21.120119041510598</v>
      </c>
    </row>
    <row r="3600" spans="1:25" x14ac:dyDescent="0.3">
      <c r="A3600" s="3">
        <v>203598</v>
      </c>
      <c r="B3600" s="3">
        <v>7396</v>
      </c>
      <c r="C3600" s="3" t="s">
        <v>39</v>
      </c>
      <c r="D3600" s="3" t="s">
        <v>56</v>
      </c>
      <c r="E3600" s="3" t="s">
        <v>46</v>
      </c>
      <c r="F3600" s="3" t="s">
        <v>59</v>
      </c>
      <c r="G3600" s="3" t="s">
        <v>62</v>
      </c>
      <c r="H3600" s="3" t="s">
        <v>41</v>
      </c>
      <c r="I3600" s="4">
        <v>41585</v>
      </c>
      <c r="J3600" s="3" t="s">
        <v>48</v>
      </c>
      <c r="K3600" s="3" t="s">
        <v>43</v>
      </c>
      <c r="L3600" s="5">
        <v>514.48</v>
      </c>
      <c r="M3600" s="5">
        <v>463.88</v>
      </c>
      <c r="N3600" s="6">
        <v>0.39</v>
      </c>
      <c r="O3600" s="5">
        <v>231.4</v>
      </c>
      <c r="P3600" s="3">
        <v>22</v>
      </c>
      <c r="Q3600" s="5">
        <v>102.03</v>
      </c>
      <c r="R3600" s="7">
        <f t="shared" si="168"/>
        <v>41595</v>
      </c>
      <c r="S3600" s="3">
        <v>10</v>
      </c>
      <c r="T3600" s="6">
        <v>0.2</v>
      </c>
      <c r="U3600" s="3" t="s">
        <v>49</v>
      </c>
      <c r="V3600" s="3">
        <v>1.4</v>
      </c>
      <c r="W3600" s="3" t="s">
        <v>31</v>
      </c>
      <c r="X3600" s="8">
        <f t="shared" si="169"/>
        <v>44.977452962214279</v>
      </c>
      <c r="Y3600" s="9">
        <f t="shared" si="170"/>
        <v>5.0412724293900455</v>
      </c>
    </row>
    <row r="3601" spans="1:25" x14ac:dyDescent="0.3">
      <c r="A3601" s="3">
        <v>203599</v>
      </c>
      <c r="B3601" s="3">
        <v>6104</v>
      </c>
      <c r="C3601" s="3" t="s">
        <v>32</v>
      </c>
      <c r="D3601" s="3" t="s">
        <v>33</v>
      </c>
      <c r="E3601" s="3" t="s">
        <v>46</v>
      </c>
      <c r="F3601" s="3" t="s">
        <v>35</v>
      </c>
      <c r="G3601" s="3" t="s">
        <v>26</v>
      </c>
      <c r="H3601" s="3" t="s">
        <v>27</v>
      </c>
      <c r="I3601" s="4">
        <v>41586</v>
      </c>
      <c r="J3601" s="3" t="s">
        <v>48</v>
      </c>
      <c r="K3601" s="3" t="s">
        <v>58</v>
      </c>
      <c r="L3601" s="5">
        <v>6880.72</v>
      </c>
      <c r="M3601" s="5">
        <v>6329.28</v>
      </c>
      <c r="N3601" s="6">
        <v>0.35</v>
      </c>
      <c r="O3601" s="5">
        <v>2398.12</v>
      </c>
      <c r="P3601" s="3">
        <v>29</v>
      </c>
      <c r="Q3601" s="5">
        <v>197.56</v>
      </c>
      <c r="R3601" s="7">
        <f t="shared" si="168"/>
        <v>41600</v>
      </c>
      <c r="S3601" s="3">
        <v>14</v>
      </c>
      <c r="T3601" s="6">
        <v>0.108</v>
      </c>
      <c r="U3601" s="3" t="s">
        <v>44</v>
      </c>
      <c r="V3601" s="3">
        <v>4.3</v>
      </c>
      <c r="W3601" s="3" t="s">
        <v>45</v>
      </c>
      <c r="X3601" s="8">
        <f t="shared" si="169"/>
        <v>34.852747968235882</v>
      </c>
      <c r="Y3601" s="9">
        <f t="shared" si="170"/>
        <v>3.7487077028753939</v>
      </c>
    </row>
    <row r="3602" spans="1:25" x14ac:dyDescent="0.3">
      <c r="A3602" s="3">
        <v>203600</v>
      </c>
      <c r="B3602" s="3">
        <v>1878</v>
      </c>
      <c r="C3602" s="3" t="s">
        <v>32</v>
      </c>
      <c r="D3602" s="3" t="s">
        <v>56</v>
      </c>
      <c r="E3602" s="3" t="s">
        <v>24</v>
      </c>
      <c r="F3602" s="3" t="s">
        <v>59</v>
      </c>
      <c r="G3602" s="3" t="s">
        <v>60</v>
      </c>
      <c r="H3602" s="3" t="s">
        <v>47</v>
      </c>
      <c r="I3602" s="4">
        <v>41587</v>
      </c>
      <c r="J3602" s="3" t="s">
        <v>28</v>
      </c>
      <c r="K3602" s="3" t="s">
        <v>55</v>
      </c>
      <c r="L3602" s="5">
        <v>6682.78</v>
      </c>
      <c r="M3602" s="5">
        <v>6060.72</v>
      </c>
      <c r="N3602" s="6">
        <v>0.11</v>
      </c>
      <c r="O3602" s="5">
        <v>2103.7600000000002</v>
      </c>
      <c r="P3602" s="3">
        <v>8</v>
      </c>
      <c r="Q3602" s="5">
        <v>287.64</v>
      </c>
      <c r="R3602" s="7">
        <f t="shared" si="168"/>
        <v>41598</v>
      </c>
      <c r="S3602" s="3">
        <v>11</v>
      </c>
      <c r="T3602" s="6">
        <v>0.14699999999999999</v>
      </c>
      <c r="U3602" s="3" t="s">
        <v>30</v>
      </c>
      <c r="V3602" s="3">
        <v>3.2</v>
      </c>
      <c r="W3602" s="3" t="s">
        <v>45</v>
      </c>
      <c r="X3602" s="8">
        <f t="shared" si="169"/>
        <v>31.480312085688894</v>
      </c>
      <c r="Y3602" s="9">
        <f t="shared" si="170"/>
        <v>13.782974630076952</v>
      </c>
    </row>
    <row r="3603" spans="1:25" x14ac:dyDescent="0.3">
      <c r="A3603" s="3">
        <v>203601</v>
      </c>
      <c r="B3603" s="3">
        <v>3692</v>
      </c>
      <c r="C3603" s="3" t="s">
        <v>22</v>
      </c>
      <c r="D3603" s="3" t="s">
        <v>56</v>
      </c>
      <c r="E3603" s="3" t="s">
        <v>24</v>
      </c>
      <c r="F3603" s="3" t="s">
        <v>54</v>
      </c>
      <c r="G3603" s="3" t="s">
        <v>36</v>
      </c>
      <c r="H3603" s="3" t="s">
        <v>53</v>
      </c>
      <c r="I3603" s="4">
        <v>41588</v>
      </c>
      <c r="J3603" s="3" t="s">
        <v>42</v>
      </c>
      <c r="K3603" s="3" t="s">
        <v>55</v>
      </c>
      <c r="L3603" s="5">
        <v>3532.29</v>
      </c>
      <c r="M3603" s="5">
        <v>3390.04</v>
      </c>
      <c r="N3603" s="6">
        <v>0.25</v>
      </c>
      <c r="O3603" s="5">
        <v>375.93</v>
      </c>
      <c r="P3603" s="3">
        <v>20</v>
      </c>
      <c r="Q3603" s="5">
        <v>120.54</v>
      </c>
      <c r="R3603" s="7">
        <f t="shared" si="168"/>
        <v>41593</v>
      </c>
      <c r="S3603" s="3">
        <v>5</v>
      </c>
      <c r="T3603" s="6">
        <v>0.121</v>
      </c>
      <c r="U3603" s="3" t="s">
        <v>37</v>
      </c>
      <c r="V3603" s="3">
        <v>3.6</v>
      </c>
      <c r="W3603" s="3" t="s">
        <v>45</v>
      </c>
      <c r="X3603" s="8">
        <f t="shared" si="169"/>
        <v>10.642670901879518</v>
      </c>
      <c r="Y3603" s="9">
        <f t="shared" si="170"/>
        <v>5.2098057840025485</v>
      </c>
    </row>
    <row r="3604" spans="1:25" x14ac:dyDescent="0.3">
      <c r="A3604" s="3">
        <v>203602</v>
      </c>
      <c r="B3604" s="3">
        <v>2736</v>
      </c>
      <c r="C3604" s="3" t="s">
        <v>50</v>
      </c>
      <c r="D3604" s="3" t="s">
        <v>23</v>
      </c>
      <c r="E3604" s="3" t="s">
        <v>46</v>
      </c>
      <c r="F3604" s="3" t="s">
        <v>35</v>
      </c>
      <c r="G3604" s="3" t="s">
        <v>40</v>
      </c>
      <c r="H3604" s="3" t="s">
        <v>47</v>
      </c>
      <c r="I3604" s="4">
        <v>41589</v>
      </c>
      <c r="J3604" s="3" t="s">
        <v>48</v>
      </c>
      <c r="K3604" s="3" t="s">
        <v>43</v>
      </c>
      <c r="L3604" s="5">
        <v>3512.09</v>
      </c>
      <c r="M3604" s="5">
        <v>3389.83</v>
      </c>
      <c r="N3604" s="6">
        <v>0.09</v>
      </c>
      <c r="O3604" s="5">
        <v>1141.25</v>
      </c>
      <c r="P3604" s="3">
        <v>26</v>
      </c>
      <c r="Q3604" s="5">
        <v>14.17</v>
      </c>
      <c r="R3604" s="7">
        <f t="shared" si="168"/>
        <v>41600</v>
      </c>
      <c r="S3604" s="3">
        <v>11</v>
      </c>
      <c r="T3604" s="6">
        <v>5.8000000000000003E-2</v>
      </c>
      <c r="U3604" s="3" t="s">
        <v>37</v>
      </c>
      <c r="V3604" s="3">
        <v>1</v>
      </c>
      <c r="W3604" s="3" t="s">
        <v>38</v>
      </c>
      <c r="X3604" s="8">
        <f t="shared" si="169"/>
        <v>32.494896201407137</v>
      </c>
      <c r="Y3604" s="9">
        <f t="shared" si="170"/>
        <v>3.9848719438846381</v>
      </c>
    </row>
    <row r="3605" spans="1:25" x14ac:dyDescent="0.3">
      <c r="A3605" s="3">
        <v>203603</v>
      </c>
      <c r="B3605" s="3">
        <v>7315</v>
      </c>
      <c r="C3605" s="3" t="s">
        <v>39</v>
      </c>
      <c r="D3605" s="3" t="s">
        <v>33</v>
      </c>
      <c r="E3605" s="3" t="s">
        <v>46</v>
      </c>
      <c r="F3605" s="3" t="s">
        <v>51</v>
      </c>
      <c r="G3605" s="3" t="s">
        <v>61</v>
      </c>
      <c r="H3605" s="3" t="s">
        <v>27</v>
      </c>
      <c r="I3605" s="4">
        <v>41590</v>
      </c>
      <c r="J3605" s="3" t="s">
        <v>48</v>
      </c>
      <c r="K3605" s="3" t="s">
        <v>29</v>
      </c>
      <c r="L3605" s="5">
        <v>3448.17</v>
      </c>
      <c r="M3605" s="5">
        <v>3700.57</v>
      </c>
      <c r="N3605" s="6">
        <v>0.2</v>
      </c>
      <c r="O3605" s="5">
        <v>1607.94</v>
      </c>
      <c r="P3605" s="3">
        <v>21</v>
      </c>
      <c r="Q3605" s="5">
        <v>290.74</v>
      </c>
      <c r="R3605" s="7">
        <f t="shared" si="168"/>
        <v>41595</v>
      </c>
      <c r="S3605" s="3">
        <v>5</v>
      </c>
      <c r="T3605" s="6">
        <v>3.1E-2</v>
      </c>
      <c r="U3605" s="3" t="s">
        <v>30</v>
      </c>
      <c r="V3605" s="3">
        <v>3.7</v>
      </c>
      <c r="W3605" s="3" t="s">
        <v>45</v>
      </c>
      <c r="X3605" s="8">
        <f t="shared" si="169"/>
        <v>46.631691592931901</v>
      </c>
      <c r="Y3605" s="9">
        <f t="shared" si="170"/>
        <v>4.4371156721416272</v>
      </c>
    </row>
    <row r="3606" spans="1:25" x14ac:dyDescent="0.3">
      <c r="A3606" s="3">
        <v>203604</v>
      </c>
      <c r="B3606" s="3">
        <v>3530</v>
      </c>
      <c r="C3606" s="3" t="s">
        <v>50</v>
      </c>
      <c r="D3606" s="3" t="s">
        <v>33</v>
      </c>
      <c r="E3606" s="3" t="s">
        <v>34</v>
      </c>
      <c r="F3606" s="3" t="s">
        <v>59</v>
      </c>
      <c r="G3606" s="3" t="s">
        <v>40</v>
      </c>
      <c r="H3606" s="3" t="s">
        <v>57</v>
      </c>
      <c r="I3606" s="4">
        <v>41591</v>
      </c>
      <c r="J3606" s="3" t="s">
        <v>42</v>
      </c>
      <c r="K3606" s="3" t="s">
        <v>55</v>
      </c>
      <c r="L3606" s="5">
        <v>7558.63</v>
      </c>
      <c r="M3606" s="5">
        <v>6991.63</v>
      </c>
      <c r="N3606" s="6">
        <v>0.25</v>
      </c>
      <c r="O3606" s="5">
        <v>1432.84</v>
      </c>
      <c r="P3606" s="3">
        <v>11</v>
      </c>
      <c r="Q3606" s="5">
        <v>243.92</v>
      </c>
      <c r="R3606" s="7">
        <f t="shared" si="168"/>
        <v>41597</v>
      </c>
      <c r="S3606" s="3">
        <v>6</v>
      </c>
      <c r="T3606" s="6">
        <v>0.18</v>
      </c>
      <c r="U3606" s="3" t="s">
        <v>49</v>
      </c>
      <c r="V3606" s="3">
        <v>2.7</v>
      </c>
      <c r="W3606" s="3" t="s">
        <v>38</v>
      </c>
      <c r="X3606" s="8">
        <f t="shared" si="169"/>
        <v>18.956345263625813</v>
      </c>
      <c r="Y3606" s="9">
        <f t="shared" si="170"/>
        <v>9.8281542618557012</v>
      </c>
    </row>
    <row r="3607" spans="1:25" x14ac:dyDescent="0.3">
      <c r="A3607" s="3">
        <v>203605</v>
      </c>
      <c r="B3607" s="3">
        <v>3740</v>
      </c>
      <c r="C3607" s="3" t="s">
        <v>32</v>
      </c>
      <c r="D3607" s="3" t="s">
        <v>23</v>
      </c>
      <c r="E3607" s="3" t="s">
        <v>46</v>
      </c>
      <c r="F3607" s="3" t="s">
        <v>35</v>
      </c>
      <c r="G3607" s="3" t="s">
        <v>40</v>
      </c>
      <c r="H3607" s="3" t="s">
        <v>53</v>
      </c>
      <c r="I3607" s="4">
        <v>41592</v>
      </c>
      <c r="J3607" s="3" t="s">
        <v>28</v>
      </c>
      <c r="K3607" s="3" t="s">
        <v>29</v>
      </c>
      <c r="L3607" s="5">
        <v>2131.79</v>
      </c>
      <c r="M3607" s="5">
        <v>1997.53</v>
      </c>
      <c r="N3607" s="6">
        <v>0.11</v>
      </c>
      <c r="O3607" s="5">
        <v>401.39</v>
      </c>
      <c r="P3607" s="3">
        <v>6</v>
      </c>
      <c r="Q3607" s="5">
        <v>38.22</v>
      </c>
      <c r="R3607" s="7">
        <f t="shared" si="168"/>
        <v>41599</v>
      </c>
      <c r="S3607" s="3">
        <v>7</v>
      </c>
      <c r="T3607" s="6">
        <v>0.152</v>
      </c>
      <c r="U3607" s="3" t="s">
        <v>44</v>
      </c>
      <c r="V3607" s="3">
        <v>1.7</v>
      </c>
      <c r="W3607" s="3" t="s">
        <v>45</v>
      </c>
      <c r="X3607" s="8">
        <f t="shared" si="169"/>
        <v>18.828777693862904</v>
      </c>
      <c r="Y3607" s="9">
        <f t="shared" si="170"/>
        <v>17.786883467749337</v>
      </c>
    </row>
    <row r="3608" spans="1:25" x14ac:dyDescent="0.3">
      <c r="A3608" s="3">
        <v>203606</v>
      </c>
      <c r="B3608" s="3">
        <v>3761</v>
      </c>
      <c r="C3608" s="3" t="s">
        <v>39</v>
      </c>
      <c r="D3608" s="3" t="s">
        <v>23</v>
      </c>
      <c r="E3608" s="3" t="s">
        <v>24</v>
      </c>
      <c r="F3608" s="3" t="s">
        <v>59</v>
      </c>
      <c r="G3608" s="3" t="s">
        <v>62</v>
      </c>
      <c r="H3608" s="3" t="s">
        <v>57</v>
      </c>
      <c r="I3608" s="4">
        <v>41593</v>
      </c>
      <c r="J3608" s="3" t="s">
        <v>42</v>
      </c>
      <c r="K3608" s="3" t="s">
        <v>43</v>
      </c>
      <c r="L3608" s="5">
        <v>5761.05</v>
      </c>
      <c r="M3608" s="5">
        <v>5899.35</v>
      </c>
      <c r="N3608" s="6">
        <v>0.01</v>
      </c>
      <c r="O3608" s="5">
        <v>2683.85</v>
      </c>
      <c r="P3608" s="3">
        <v>12</v>
      </c>
      <c r="Q3608" s="5">
        <v>130.25</v>
      </c>
      <c r="R3608" s="7">
        <f t="shared" si="168"/>
        <v>41605</v>
      </c>
      <c r="S3608" s="3">
        <v>12</v>
      </c>
      <c r="T3608" s="6">
        <v>2.3E-2</v>
      </c>
      <c r="U3608" s="3" t="s">
        <v>30</v>
      </c>
      <c r="V3608" s="3">
        <v>1.4</v>
      </c>
      <c r="W3608" s="3" t="s">
        <v>45</v>
      </c>
      <c r="X3608" s="8">
        <f t="shared" si="169"/>
        <v>46.586125793041191</v>
      </c>
      <c r="Y3608" s="9">
        <f t="shared" si="170"/>
        <v>8.1379728275148935</v>
      </c>
    </row>
    <row r="3609" spans="1:25" x14ac:dyDescent="0.3">
      <c r="A3609" s="3">
        <v>203607</v>
      </c>
      <c r="B3609" s="3">
        <v>6765</v>
      </c>
      <c r="C3609" s="3" t="s">
        <v>22</v>
      </c>
      <c r="D3609" s="3" t="s">
        <v>33</v>
      </c>
      <c r="E3609" s="3" t="s">
        <v>34</v>
      </c>
      <c r="F3609" s="3" t="s">
        <v>35</v>
      </c>
      <c r="G3609" s="3" t="s">
        <v>60</v>
      </c>
      <c r="H3609" s="3" t="s">
        <v>53</v>
      </c>
      <c r="I3609" s="4">
        <v>41594</v>
      </c>
      <c r="J3609" s="3" t="s">
        <v>28</v>
      </c>
      <c r="K3609" s="3" t="s">
        <v>58</v>
      </c>
      <c r="L3609" s="5">
        <v>923.81</v>
      </c>
      <c r="M3609" s="5">
        <v>918.11</v>
      </c>
      <c r="N3609" s="6">
        <v>0.36</v>
      </c>
      <c r="O3609" s="5">
        <v>400.08</v>
      </c>
      <c r="P3609" s="3">
        <v>16</v>
      </c>
      <c r="Q3609" s="5">
        <v>58.1</v>
      </c>
      <c r="R3609" s="7">
        <f t="shared" si="168"/>
        <v>41599</v>
      </c>
      <c r="S3609" s="3">
        <v>5</v>
      </c>
      <c r="T3609" s="6">
        <v>0.17899999999999999</v>
      </c>
      <c r="U3609" s="3" t="s">
        <v>37</v>
      </c>
      <c r="V3609" s="3">
        <v>2.4</v>
      </c>
      <c r="W3609" s="3" t="s">
        <v>38</v>
      </c>
      <c r="X3609" s="8">
        <f t="shared" si="169"/>
        <v>43.307606542470857</v>
      </c>
      <c r="Y3609" s="9">
        <f t="shared" si="170"/>
        <v>6.2888025400006526</v>
      </c>
    </row>
    <row r="3610" spans="1:25" x14ac:dyDescent="0.3">
      <c r="A3610" s="3">
        <v>203608</v>
      </c>
      <c r="B3610" s="3">
        <v>1689</v>
      </c>
      <c r="C3610" s="3" t="s">
        <v>32</v>
      </c>
      <c r="D3610" s="3" t="s">
        <v>56</v>
      </c>
      <c r="E3610" s="3" t="s">
        <v>34</v>
      </c>
      <c r="F3610" s="3" t="s">
        <v>35</v>
      </c>
      <c r="G3610" s="3" t="s">
        <v>40</v>
      </c>
      <c r="H3610" s="3" t="s">
        <v>27</v>
      </c>
      <c r="I3610" s="4">
        <v>41595</v>
      </c>
      <c r="J3610" s="3" t="s">
        <v>48</v>
      </c>
      <c r="K3610" s="3" t="s">
        <v>29</v>
      </c>
      <c r="L3610" s="5">
        <v>2129.14</v>
      </c>
      <c r="M3610" s="5">
        <v>2339.1799999999998</v>
      </c>
      <c r="N3610" s="6">
        <v>0.14000000000000001</v>
      </c>
      <c r="O3610" s="5">
        <v>792.5</v>
      </c>
      <c r="P3610" s="3">
        <v>16</v>
      </c>
      <c r="Q3610" s="5">
        <v>11.54</v>
      </c>
      <c r="R3610" s="7">
        <f t="shared" si="168"/>
        <v>41609</v>
      </c>
      <c r="S3610" s="3">
        <v>14</v>
      </c>
      <c r="T3610" s="6">
        <v>0.17599999999999999</v>
      </c>
      <c r="U3610" s="3" t="s">
        <v>30</v>
      </c>
      <c r="V3610" s="3">
        <v>3.4</v>
      </c>
      <c r="W3610" s="3" t="s">
        <v>45</v>
      </c>
      <c r="X3610" s="8">
        <f t="shared" si="169"/>
        <v>37.221601209878166</v>
      </c>
      <c r="Y3610" s="9">
        <f t="shared" si="170"/>
        <v>5.6887990663394863</v>
      </c>
    </row>
    <row r="3611" spans="1:25" x14ac:dyDescent="0.3">
      <c r="A3611" s="3">
        <v>203609</v>
      </c>
      <c r="B3611" s="3">
        <v>2439</v>
      </c>
      <c r="C3611" s="3" t="s">
        <v>50</v>
      </c>
      <c r="D3611" s="3" t="s">
        <v>33</v>
      </c>
      <c r="E3611" s="3" t="s">
        <v>34</v>
      </c>
      <c r="F3611" s="3" t="s">
        <v>35</v>
      </c>
      <c r="G3611" s="3" t="s">
        <v>61</v>
      </c>
      <c r="H3611" s="3" t="s">
        <v>57</v>
      </c>
      <c r="I3611" s="4">
        <v>41596</v>
      </c>
      <c r="J3611" s="3" t="s">
        <v>48</v>
      </c>
      <c r="K3611" s="3" t="s">
        <v>29</v>
      </c>
      <c r="L3611" s="5">
        <v>4806.9399999999996</v>
      </c>
      <c r="M3611" s="5">
        <v>5058.79</v>
      </c>
      <c r="N3611" s="6">
        <v>0.39</v>
      </c>
      <c r="O3611" s="5">
        <v>1890.51</v>
      </c>
      <c r="P3611" s="3">
        <v>10</v>
      </c>
      <c r="Q3611" s="5">
        <v>117.15</v>
      </c>
      <c r="R3611" s="7">
        <f t="shared" si="168"/>
        <v>41610</v>
      </c>
      <c r="S3611" s="3">
        <v>14</v>
      </c>
      <c r="T3611" s="6">
        <v>8.0000000000000002E-3</v>
      </c>
      <c r="U3611" s="3" t="s">
        <v>30</v>
      </c>
      <c r="V3611" s="3">
        <v>2</v>
      </c>
      <c r="W3611" s="3" t="s">
        <v>31</v>
      </c>
      <c r="X3611" s="8">
        <f t="shared" si="169"/>
        <v>39.328762164703534</v>
      </c>
      <c r="Y3611" s="9">
        <f t="shared" si="170"/>
        <v>9.502153677065067</v>
      </c>
    </row>
    <row r="3612" spans="1:25" x14ac:dyDescent="0.3">
      <c r="A3612" s="3">
        <v>203610</v>
      </c>
      <c r="B3612" s="3">
        <v>7863</v>
      </c>
      <c r="C3612" s="3" t="s">
        <v>50</v>
      </c>
      <c r="D3612" s="3" t="s">
        <v>56</v>
      </c>
      <c r="E3612" s="3" t="s">
        <v>34</v>
      </c>
      <c r="F3612" s="3" t="s">
        <v>35</v>
      </c>
      <c r="G3612" s="3" t="s">
        <v>62</v>
      </c>
      <c r="H3612" s="3" t="s">
        <v>53</v>
      </c>
      <c r="I3612" s="4">
        <v>41597</v>
      </c>
      <c r="J3612" s="3" t="s">
        <v>42</v>
      </c>
      <c r="K3612" s="3" t="s">
        <v>29</v>
      </c>
      <c r="L3612" s="5">
        <v>4801.2700000000004</v>
      </c>
      <c r="M3612" s="5">
        <v>4580.74</v>
      </c>
      <c r="N3612" s="6">
        <v>0.31</v>
      </c>
      <c r="O3612" s="5">
        <v>593.84</v>
      </c>
      <c r="P3612" s="3">
        <v>29</v>
      </c>
      <c r="Q3612" s="5">
        <v>181.92</v>
      </c>
      <c r="R3612" s="7">
        <f t="shared" si="168"/>
        <v>41606</v>
      </c>
      <c r="S3612" s="3">
        <v>9</v>
      </c>
      <c r="T3612" s="6">
        <v>0.153</v>
      </c>
      <c r="U3612" s="3" t="s">
        <v>44</v>
      </c>
      <c r="V3612" s="3">
        <v>1.1000000000000001</v>
      </c>
      <c r="W3612" s="3" t="s">
        <v>45</v>
      </c>
      <c r="X3612" s="8">
        <f t="shared" si="169"/>
        <v>12.368394195702386</v>
      </c>
      <c r="Y3612" s="9">
        <f t="shared" si="170"/>
        <v>3.6142857809602518</v>
      </c>
    </row>
    <row r="3613" spans="1:25" x14ac:dyDescent="0.3">
      <c r="A3613" s="3">
        <v>203611</v>
      </c>
      <c r="B3613" s="3">
        <v>5600</v>
      </c>
      <c r="C3613" s="3" t="s">
        <v>32</v>
      </c>
      <c r="D3613" s="3" t="s">
        <v>23</v>
      </c>
      <c r="E3613" s="3" t="s">
        <v>24</v>
      </c>
      <c r="F3613" s="3" t="s">
        <v>51</v>
      </c>
      <c r="G3613" s="3" t="s">
        <v>52</v>
      </c>
      <c r="H3613" s="3" t="s">
        <v>41</v>
      </c>
      <c r="I3613" s="4">
        <v>41598</v>
      </c>
      <c r="J3613" s="3" t="s">
        <v>28</v>
      </c>
      <c r="K3613" s="3" t="s">
        <v>43</v>
      </c>
      <c r="L3613" s="5">
        <v>4451.21</v>
      </c>
      <c r="M3613" s="5">
        <v>4648.43</v>
      </c>
      <c r="N3613" s="6">
        <v>0.23</v>
      </c>
      <c r="O3613" s="5">
        <v>1800.63</v>
      </c>
      <c r="P3613" s="3">
        <v>14</v>
      </c>
      <c r="Q3613" s="5">
        <v>25.03</v>
      </c>
      <c r="R3613" s="7">
        <f t="shared" si="168"/>
        <v>41602</v>
      </c>
      <c r="S3613" s="3">
        <v>4</v>
      </c>
      <c r="T3613" s="6">
        <v>3.9E-2</v>
      </c>
      <c r="U3613" s="3" t="s">
        <v>37</v>
      </c>
      <c r="V3613" s="3">
        <v>2.7</v>
      </c>
      <c r="W3613" s="3" t="s">
        <v>31</v>
      </c>
      <c r="X3613" s="8">
        <f t="shared" si="169"/>
        <v>40.452596035684678</v>
      </c>
      <c r="Y3613" s="9">
        <f t="shared" si="170"/>
        <v>6.839805513443709</v>
      </c>
    </row>
    <row r="3614" spans="1:25" x14ac:dyDescent="0.3">
      <c r="A3614" s="3">
        <v>203612</v>
      </c>
      <c r="B3614" s="3">
        <v>6773</v>
      </c>
      <c r="C3614" s="3" t="s">
        <v>39</v>
      </c>
      <c r="D3614" s="3" t="s">
        <v>33</v>
      </c>
      <c r="E3614" s="3" t="s">
        <v>46</v>
      </c>
      <c r="F3614" s="3" t="s">
        <v>25</v>
      </c>
      <c r="G3614" s="3" t="s">
        <v>61</v>
      </c>
      <c r="H3614" s="3" t="s">
        <v>27</v>
      </c>
      <c r="I3614" s="4">
        <v>41599</v>
      </c>
      <c r="J3614" s="3" t="s">
        <v>48</v>
      </c>
      <c r="K3614" s="3" t="s">
        <v>55</v>
      </c>
      <c r="L3614" s="5">
        <v>1031.81</v>
      </c>
      <c r="M3614" s="5">
        <v>975.75</v>
      </c>
      <c r="N3614" s="6">
        <v>0.04</v>
      </c>
      <c r="O3614" s="5">
        <v>410.49</v>
      </c>
      <c r="P3614" s="3">
        <v>5</v>
      </c>
      <c r="Q3614" s="5">
        <v>138.85</v>
      </c>
      <c r="R3614" s="7">
        <f t="shared" si="168"/>
        <v>41610</v>
      </c>
      <c r="S3614" s="3">
        <v>11</v>
      </c>
      <c r="T3614" s="6">
        <v>7.9000000000000001E-2</v>
      </c>
      <c r="U3614" s="3" t="s">
        <v>49</v>
      </c>
      <c r="V3614" s="3">
        <v>1.9</v>
      </c>
      <c r="W3614" s="3" t="s">
        <v>45</v>
      </c>
      <c r="X3614" s="8">
        <f t="shared" si="169"/>
        <v>39.783487269943116</v>
      </c>
      <c r="Y3614" s="9">
        <f t="shared" si="170"/>
        <v>21.149064821931844</v>
      </c>
    </row>
    <row r="3615" spans="1:25" x14ac:dyDescent="0.3">
      <c r="A3615" s="3">
        <v>203613</v>
      </c>
      <c r="B3615" s="3">
        <v>2477</v>
      </c>
      <c r="C3615" s="3" t="s">
        <v>50</v>
      </c>
      <c r="D3615" s="3" t="s">
        <v>33</v>
      </c>
      <c r="E3615" s="3" t="s">
        <v>24</v>
      </c>
      <c r="F3615" s="3" t="s">
        <v>25</v>
      </c>
      <c r="G3615" s="3" t="s">
        <v>61</v>
      </c>
      <c r="H3615" s="3" t="s">
        <v>41</v>
      </c>
      <c r="I3615" s="4">
        <v>41600</v>
      </c>
      <c r="J3615" s="3" t="s">
        <v>48</v>
      </c>
      <c r="K3615" s="3" t="s">
        <v>58</v>
      </c>
      <c r="L3615" s="5">
        <v>6049.82</v>
      </c>
      <c r="M3615" s="5">
        <v>6269.53</v>
      </c>
      <c r="N3615" s="6">
        <v>0.16</v>
      </c>
      <c r="O3615" s="5">
        <v>725.93</v>
      </c>
      <c r="P3615" s="3">
        <v>5</v>
      </c>
      <c r="Q3615" s="5">
        <v>182.22</v>
      </c>
      <c r="R3615" s="7">
        <f t="shared" si="168"/>
        <v>41614</v>
      </c>
      <c r="S3615" s="3">
        <v>14</v>
      </c>
      <c r="T3615" s="6">
        <v>0.01</v>
      </c>
      <c r="U3615" s="3" t="s">
        <v>49</v>
      </c>
      <c r="V3615" s="3">
        <v>2.2999999999999998</v>
      </c>
      <c r="W3615" s="3" t="s">
        <v>38</v>
      </c>
      <c r="X3615" s="8">
        <f t="shared" si="169"/>
        <v>11.999199976197639</v>
      </c>
      <c r="Y3615" s="9">
        <f t="shared" si="170"/>
        <v>19.299118115712023</v>
      </c>
    </row>
    <row r="3616" spans="1:25" x14ac:dyDescent="0.3">
      <c r="A3616" s="3">
        <v>203614</v>
      </c>
      <c r="B3616" s="3">
        <v>2415</v>
      </c>
      <c r="C3616" s="3" t="s">
        <v>22</v>
      </c>
      <c r="D3616" s="3" t="s">
        <v>56</v>
      </c>
      <c r="E3616" s="3" t="s">
        <v>24</v>
      </c>
      <c r="F3616" s="3" t="s">
        <v>54</v>
      </c>
      <c r="G3616" s="3" t="s">
        <v>61</v>
      </c>
      <c r="H3616" s="3" t="s">
        <v>27</v>
      </c>
      <c r="I3616" s="4">
        <v>41601</v>
      </c>
      <c r="J3616" s="3" t="s">
        <v>42</v>
      </c>
      <c r="K3616" s="3" t="s">
        <v>58</v>
      </c>
      <c r="L3616" s="5">
        <v>5703.42</v>
      </c>
      <c r="M3616" s="5">
        <v>5174.74</v>
      </c>
      <c r="N3616" s="6">
        <v>0.37</v>
      </c>
      <c r="O3616" s="5">
        <v>2372.0100000000002</v>
      </c>
      <c r="P3616" s="3">
        <v>2</v>
      </c>
      <c r="Q3616" s="5">
        <v>33.82</v>
      </c>
      <c r="R3616" s="7">
        <f t="shared" si="168"/>
        <v>41607</v>
      </c>
      <c r="S3616" s="3">
        <v>6</v>
      </c>
      <c r="T3616" s="6">
        <v>0.16</v>
      </c>
      <c r="U3616" s="3" t="s">
        <v>49</v>
      </c>
      <c r="V3616" s="3">
        <v>1.4</v>
      </c>
      <c r="W3616" s="3" t="s">
        <v>31</v>
      </c>
      <c r="X3616" s="8">
        <f t="shared" si="169"/>
        <v>41.589256972132517</v>
      </c>
      <c r="Y3616" s="9">
        <f t="shared" si="170"/>
        <v>55.108275971353152</v>
      </c>
    </row>
    <row r="3617" spans="1:25" x14ac:dyDescent="0.3">
      <c r="A3617" s="3">
        <v>203615</v>
      </c>
      <c r="B3617" s="3">
        <v>1973</v>
      </c>
      <c r="C3617" s="3" t="s">
        <v>22</v>
      </c>
      <c r="D3617" s="3" t="s">
        <v>56</v>
      </c>
      <c r="E3617" s="3" t="s">
        <v>34</v>
      </c>
      <c r="F3617" s="3" t="s">
        <v>54</v>
      </c>
      <c r="G3617" s="3" t="s">
        <v>60</v>
      </c>
      <c r="H3617" s="3" t="s">
        <v>47</v>
      </c>
      <c r="I3617" s="4">
        <v>41602</v>
      </c>
      <c r="J3617" s="3" t="s">
        <v>28</v>
      </c>
      <c r="K3617" s="3" t="s">
        <v>55</v>
      </c>
      <c r="L3617" s="5">
        <v>5463.48</v>
      </c>
      <c r="M3617" s="5">
        <v>5135.2299999999996</v>
      </c>
      <c r="N3617" s="6">
        <v>0.34</v>
      </c>
      <c r="O3617" s="5">
        <v>1946.93</v>
      </c>
      <c r="P3617" s="3">
        <v>8</v>
      </c>
      <c r="Q3617" s="5">
        <v>42.52</v>
      </c>
      <c r="R3617" s="7">
        <f t="shared" si="168"/>
        <v>41613</v>
      </c>
      <c r="S3617" s="3">
        <v>11</v>
      </c>
      <c r="T3617" s="6">
        <v>3.6999999999999998E-2</v>
      </c>
      <c r="U3617" s="3" t="s">
        <v>37</v>
      </c>
      <c r="V3617" s="3">
        <v>1.3</v>
      </c>
      <c r="W3617" s="3" t="s">
        <v>45</v>
      </c>
      <c r="X3617" s="8">
        <f t="shared" si="169"/>
        <v>35.635345969967865</v>
      </c>
      <c r="Y3617" s="9">
        <f t="shared" si="170"/>
        <v>13.299014844515241</v>
      </c>
    </row>
    <row r="3618" spans="1:25" x14ac:dyDescent="0.3">
      <c r="A3618" s="3">
        <v>203616</v>
      </c>
      <c r="B3618" s="3">
        <v>1925</v>
      </c>
      <c r="C3618" s="3" t="s">
        <v>50</v>
      </c>
      <c r="D3618" s="3" t="s">
        <v>56</v>
      </c>
      <c r="E3618" s="3" t="s">
        <v>24</v>
      </c>
      <c r="F3618" s="3" t="s">
        <v>25</v>
      </c>
      <c r="G3618" s="3" t="s">
        <v>60</v>
      </c>
      <c r="H3618" s="3" t="s">
        <v>41</v>
      </c>
      <c r="I3618" s="4">
        <v>41603</v>
      </c>
      <c r="J3618" s="3" t="s">
        <v>28</v>
      </c>
      <c r="K3618" s="3" t="s">
        <v>55</v>
      </c>
      <c r="L3618" s="5">
        <v>1078.0899999999999</v>
      </c>
      <c r="M3618" s="5">
        <v>992.41</v>
      </c>
      <c r="N3618" s="6">
        <v>0.39</v>
      </c>
      <c r="O3618" s="5">
        <v>354.2</v>
      </c>
      <c r="P3618" s="3">
        <v>9</v>
      </c>
      <c r="Q3618" s="5">
        <v>195.83</v>
      </c>
      <c r="R3618" s="7">
        <f t="shared" si="168"/>
        <v>41614</v>
      </c>
      <c r="S3618" s="3">
        <v>11</v>
      </c>
      <c r="T3618" s="6">
        <v>9.5000000000000001E-2</v>
      </c>
      <c r="U3618" s="3" t="s">
        <v>49</v>
      </c>
      <c r="V3618" s="3">
        <v>1.5</v>
      </c>
      <c r="W3618" s="3" t="s">
        <v>38</v>
      </c>
      <c r="X3618" s="8">
        <f t="shared" si="169"/>
        <v>32.854399910953632</v>
      </c>
      <c r="Y3618" s="9">
        <f t="shared" si="170"/>
        <v>12.070392053463564</v>
      </c>
    </row>
    <row r="3619" spans="1:25" x14ac:dyDescent="0.3">
      <c r="A3619" s="3">
        <v>203617</v>
      </c>
      <c r="B3619" s="3">
        <v>7170</v>
      </c>
      <c r="C3619" s="3" t="s">
        <v>22</v>
      </c>
      <c r="D3619" s="3" t="s">
        <v>33</v>
      </c>
      <c r="E3619" s="3" t="s">
        <v>24</v>
      </c>
      <c r="F3619" s="3" t="s">
        <v>54</v>
      </c>
      <c r="G3619" s="3" t="s">
        <v>26</v>
      </c>
      <c r="H3619" s="3" t="s">
        <v>53</v>
      </c>
      <c r="I3619" s="4">
        <v>41604</v>
      </c>
      <c r="J3619" s="3" t="s">
        <v>42</v>
      </c>
      <c r="K3619" s="3" t="s">
        <v>58</v>
      </c>
      <c r="L3619" s="5">
        <v>1805.85</v>
      </c>
      <c r="M3619" s="5">
        <v>1780.19</v>
      </c>
      <c r="N3619" s="6">
        <v>0.09</v>
      </c>
      <c r="O3619" s="5">
        <v>552.21</v>
      </c>
      <c r="P3619" s="3">
        <v>4</v>
      </c>
      <c r="Q3619" s="5">
        <v>112.82</v>
      </c>
      <c r="R3619" s="7">
        <f t="shared" si="168"/>
        <v>41611</v>
      </c>
      <c r="S3619" s="3">
        <v>7</v>
      </c>
      <c r="T3619" s="6">
        <v>0.17</v>
      </c>
      <c r="U3619" s="3" t="s">
        <v>30</v>
      </c>
      <c r="V3619" s="3">
        <v>3.3</v>
      </c>
      <c r="W3619" s="3" t="s">
        <v>38</v>
      </c>
      <c r="X3619" s="8">
        <f t="shared" si="169"/>
        <v>30.578951740177757</v>
      </c>
      <c r="Y3619" s="9">
        <f t="shared" si="170"/>
        <v>25.360354793589444</v>
      </c>
    </row>
    <row r="3620" spans="1:25" x14ac:dyDescent="0.3">
      <c r="A3620" s="3">
        <v>203618</v>
      </c>
      <c r="B3620" s="3">
        <v>5428</v>
      </c>
      <c r="C3620" s="3" t="s">
        <v>32</v>
      </c>
      <c r="D3620" s="3" t="s">
        <v>33</v>
      </c>
      <c r="E3620" s="3" t="s">
        <v>24</v>
      </c>
      <c r="F3620" s="3" t="s">
        <v>59</v>
      </c>
      <c r="G3620" s="3" t="s">
        <v>26</v>
      </c>
      <c r="H3620" s="3" t="s">
        <v>53</v>
      </c>
      <c r="I3620" s="4">
        <v>41605</v>
      </c>
      <c r="J3620" s="3" t="s">
        <v>42</v>
      </c>
      <c r="K3620" s="3" t="s">
        <v>55</v>
      </c>
      <c r="L3620" s="5">
        <v>7290.52</v>
      </c>
      <c r="M3620" s="5">
        <v>7368.36</v>
      </c>
      <c r="N3620" s="6">
        <v>0.24</v>
      </c>
      <c r="O3620" s="5">
        <v>2226.5500000000002</v>
      </c>
      <c r="P3620" s="3">
        <v>26</v>
      </c>
      <c r="Q3620" s="5">
        <v>275.74</v>
      </c>
      <c r="R3620" s="7">
        <f t="shared" si="168"/>
        <v>41608</v>
      </c>
      <c r="S3620" s="3">
        <v>3</v>
      </c>
      <c r="T3620" s="6">
        <v>0.152</v>
      </c>
      <c r="U3620" s="3" t="s">
        <v>44</v>
      </c>
      <c r="V3620" s="3">
        <v>1.5</v>
      </c>
      <c r="W3620" s="3" t="s">
        <v>31</v>
      </c>
      <c r="X3620" s="8">
        <f t="shared" si="169"/>
        <v>30.540345544625076</v>
      </c>
      <c r="Y3620" s="9">
        <f t="shared" si="170"/>
        <v>3.8055227402653427</v>
      </c>
    </row>
    <row r="3621" spans="1:25" x14ac:dyDescent="0.3">
      <c r="A3621" s="3">
        <v>203619</v>
      </c>
      <c r="B3621" s="3">
        <v>1355</v>
      </c>
      <c r="C3621" s="3" t="s">
        <v>50</v>
      </c>
      <c r="D3621" s="3" t="s">
        <v>33</v>
      </c>
      <c r="E3621" s="3" t="s">
        <v>34</v>
      </c>
      <c r="F3621" s="3" t="s">
        <v>59</v>
      </c>
      <c r="G3621" s="3" t="s">
        <v>36</v>
      </c>
      <c r="H3621" s="3" t="s">
        <v>47</v>
      </c>
      <c r="I3621" s="4">
        <v>41606</v>
      </c>
      <c r="J3621" s="3" t="s">
        <v>28</v>
      </c>
      <c r="K3621" s="3" t="s">
        <v>43</v>
      </c>
      <c r="L3621" s="5">
        <v>3886.9</v>
      </c>
      <c r="M3621" s="5">
        <v>3699.89</v>
      </c>
      <c r="N3621" s="6">
        <v>0.04</v>
      </c>
      <c r="O3621" s="5">
        <v>753.09</v>
      </c>
      <c r="P3621" s="3">
        <v>1</v>
      </c>
      <c r="Q3621" s="5">
        <v>42.8</v>
      </c>
      <c r="R3621" s="7">
        <f t="shared" si="168"/>
        <v>41614</v>
      </c>
      <c r="S3621" s="3">
        <v>8</v>
      </c>
      <c r="T3621" s="6">
        <v>7.0000000000000007E-2</v>
      </c>
      <c r="U3621" s="3" t="s">
        <v>44</v>
      </c>
      <c r="V3621" s="3">
        <v>1.2</v>
      </c>
      <c r="W3621" s="3" t="s">
        <v>38</v>
      </c>
      <c r="X3621" s="8">
        <f t="shared" si="169"/>
        <v>19.375080398260824</v>
      </c>
      <c r="Y3621" s="9">
        <f t="shared" si="170"/>
        <v>105.05447459248789</v>
      </c>
    </row>
    <row r="3622" spans="1:25" x14ac:dyDescent="0.3">
      <c r="A3622" s="3">
        <v>203620</v>
      </c>
      <c r="B3622" s="3">
        <v>5819</v>
      </c>
      <c r="C3622" s="3" t="s">
        <v>39</v>
      </c>
      <c r="D3622" s="3" t="s">
        <v>33</v>
      </c>
      <c r="E3622" s="3" t="s">
        <v>46</v>
      </c>
      <c r="F3622" s="3" t="s">
        <v>54</v>
      </c>
      <c r="G3622" s="3" t="s">
        <v>62</v>
      </c>
      <c r="H3622" s="3" t="s">
        <v>57</v>
      </c>
      <c r="I3622" s="4">
        <v>41607</v>
      </c>
      <c r="J3622" s="3" t="s">
        <v>28</v>
      </c>
      <c r="K3622" s="3" t="s">
        <v>58</v>
      </c>
      <c r="L3622" s="5">
        <v>3372.7</v>
      </c>
      <c r="M3622" s="5">
        <v>3695.47</v>
      </c>
      <c r="N3622" s="6">
        <v>0.09</v>
      </c>
      <c r="O3622" s="5">
        <v>341.44</v>
      </c>
      <c r="P3622" s="3">
        <v>10</v>
      </c>
      <c r="Q3622" s="5">
        <v>269.7</v>
      </c>
      <c r="R3622" s="7">
        <f t="shared" si="168"/>
        <v>41609</v>
      </c>
      <c r="S3622" s="3">
        <v>2</v>
      </c>
      <c r="T3622" s="6">
        <v>0.123</v>
      </c>
      <c r="U3622" s="3" t="s">
        <v>44</v>
      </c>
      <c r="V3622" s="3">
        <v>3.6</v>
      </c>
      <c r="W3622" s="3" t="s">
        <v>45</v>
      </c>
      <c r="X3622" s="8">
        <f t="shared" si="169"/>
        <v>10.123639813799032</v>
      </c>
      <c r="Y3622" s="9">
        <f t="shared" si="170"/>
        <v>9.126579298438358</v>
      </c>
    </row>
    <row r="3623" spans="1:25" x14ac:dyDescent="0.3">
      <c r="A3623" s="3">
        <v>203621</v>
      </c>
      <c r="B3623" s="3">
        <v>1831</v>
      </c>
      <c r="C3623" s="3" t="s">
        <v>22</v>
      </c>
      <c r="D3623" s="3" t="s">
        <v>56</v>
      </c>
      <c r="E3623" s="3" t="s">
        <v>24</v>
      </c>
      <c r="F3623" s="3" t="s">
        <v>35</v>
      </c>
      <c r="G3623" s="3" t="s">
        <v>40</v>
      </c>
      <c r="H3623" s="3" t="s">
        <v>47</v>
      </c>
      <c r="I3623" s="4">
        <v>41608</v>
      </c>
      <c r="J3623" s="3" t="s">
        <v>42</v>
      </c>
      <c r="K3623" s="3" t="s">
        <v>55</v>
      </c>
      <c r="L3623" s="5">
        <v>6986.69</v>
      </c>
      <c r="M3623" s="5">
        <v>6861.74</v>
      </c>
      <c r="N3623" s="6">
        <v>0.22</v>
      </c>
      <c r="O3623" s="5">
        <v>3380.92</v>
      </c>
      <c r="P3623" s="3">
        <v>8</v>
      </c>
      <c r="Q3623" s="5">
        <v>117.41</v>
      </c>
      <c r="R3623" s="7">
        <f t="shared" si="168"/>
        <v>41618</v>
      </c>
      <c r="S3623" s="3">
        <v>10</v>
      </c>
      <c r="T3623" s="6">
        <v>7.0000000000000007E-2</v>
      </c>
      <c r="U3623" s="3" t="s">
        <v>30</v>
      </c>
      <c r="V3623" s="3">
        <v>1.6</v>
      </c>
      <c r="W3623" s="3" t="s">
        <v>31</v>
      </c>
      <c r="X3623" s="8">
        <f t="shared" si="169"/>
        <v>48.39086892362478</v>
      </c>
      <c r="Y3623" s="9">
        <f t="shared" si="170"/>
        <v>12.727620836697398</v>
      </c>
    </row>
    <row r="3624" spans="1:25" x14ac:dyDescent="0.3">
      <c r="A3624" s="3">
        <v>203622</v>
      </c>
      <c r="B3624" s="3">
        <v>4725</v>
      </c>
      <c r="C3624" s="3" t="s">
        <v>50</v>
      </c>
      <c r="D3624" s="3" t="s">
        <v>23</v>
      </c>
      <c r="E3624" s="3" t="s">
        <v>46</v>
      </c>
      <c r="F3624" s="3" t="s">
        <v>59</v>
      </c>
      <c r="G3624" s="3" t="s">
        <v>40</v>
      </c>
      <c r="H3624" s="3" t="s">
        <v>41</v>
      </c>
      <c r="I3624" s="4">
        <v>41609</v>
      </c>
      <c r="J3624" s="3" t="s">
        <v>42</v>
      </c>
      <c r="K3624" s="3" t="s">
        <v>58</v>
      </c>
      <c r="L3624" s="5">
        <v>2394.1799999999998</v>
      </c>
      <c r="M3624" s="5">
        <v>2423.7600000000002</v>
      </c>
      <c r="N3624" s="6">
        <v>0.09</v>
      </c>
      <c r="O3624" s="5">
        <v>681.29</v>
      </c>
      <c r="P3624" s="3">
        <v>8</v>
      </c>
      <c r="Q3624" s="5">
        <v>98.69</v>
      </c>
      <c r="R3624" s="7">
        <f t="shared" si="168"/>
        <v>41619</v>
      </c>
      <c r="S3624" s="3">
        <v>10</v>
      </c>
      <c r="T3624" s="6">
        <v>7.0999999999999994E-2</v>
      </c>
      <c r="U3624" s="3" t="s">
        <v>37</v>
      </c>
      <c r="V3624" s="3">
        <v>1.2</v>
      </c>
      <c r="W3624" s="3" t="s">
        <v>45</v>
      </c>
      <c r="X3624" s="8">
        <f t="shared" si="169"/>
        <v>28.456089350007101</v>
      </c>
      <c r="Y3624" s="9">
        <f t="shared" si="170"/>
        <v>12.347447767105651</v>
      </c>
    </row>
    <row r="3625" spans="1:25" x14ac:dyDescent="0.3">
      <c r="A3625" s="3">
        <v>203623</v>
      </c>
      <c r="B3625" s="3">
        <v>5852</v>
      </c>
      <c r="C3625" s="3" t="s">
        <v>22</v>
      </c>
      <c r="D3625" s="3" t="s">
        <v>33</v>
      </c>
      <c r="E3625" s="3" t="s">
        <v>46</v>
      </c>
      <c r="F3625" s="3" t="s">
        <v>35</v>
      </c>
      <c r="G3625" s="3" t="s">
        <v>62</v>
      </c>
      <c r="H3625" s="3" t="s">
        <v>53</v>
      </c>
      <c r="I3625" s="4">
        <v>41610</v>
      </c>
      <c r="J3625" s="3" t="s">
        <v>42</v>
      </c>
      <c r="K3625" s="3" t="s">
        <v>43</v>
      </c>
      <c r="L3625" s="5">
        <v>6617.45</v>
      </c>
      <c r="M3625" s="5">
        <v>6569.18</v>
      </c>
      <c r="N3625" s="6">
        <v>0.16</v>
      </c>
      <c r="O3625" s="5">
        <v>776.83</v>
      </c>
      <c r="P3625" s="3">
        <v>11</v>
      </c>
      <c r="Q3625" s="5">
        <v>291.88</v>
      </c>
      <c r="R3625" s="7">
        <f t="shared" si="168"/>
        <v>41620</v>
      </c>
      <c r="S3625" s="3">
        <v>10</v>
      </c>
      <c r="T3625" s="6">
        <v>0.17599999999999999</v>
      </c>
      <c r="U3625" s="3" t="s">
        <v>49</v>
      </c>
      <c r="V3625" s="3">
        <v>4.2</v>
      </c>
      <c r="W3625" s="3" t="s">
        <v>31</v>
      </c>
      <c r="X3625" s="8">
        <f t="shared" si="169"/>
        <v>11.739114009172718</v>
      </c>
      <c r="Y3625" s="9">
        <f t="shared" si="170"/>
        <v>9.1577086278099173</v>
      </c>
    </row>
    <row r="3626" spans="1:25" x14ac:dyDescent="0.3">
      <c r="A3626" s="3">
        <v>203624</v>
      </c>
      <c r="B3626" s="3">
        <v>2693</v>
      </c>
      <c r="C3626" s="3" t="s">
        <v>22</v>
      </c>
      <c r="D3626" s="3" t="s">
        <v>56</v>
      </c>
      <c r="E3626" s="3" t="s">
        <v>46</v>
      </c>
      <c r="F3626" s="3" t="s">
        <v>59</v>
      </c>
      <c r="G3626" s="3" t="s">
        <v>60</v>
      </c>
      <c r="H3626" s="3" t="s">
        <v>27</v>
      </c>
      <c r="I3626" s="4">
        <v>41611</v>
      </c>
      <c r="J3626" s="3" t="s">
        <v>48</v>
      </c>
      <c r="K3626" s="3" t="s">
        <v>58</v>
      </c>
      <c r="L3626" s="5">
        <v>3559.88</v>
      </c>
      <c r="M3626" s="5">
        <v>3818.45</v>
      </c>
      <c r="N3626" s="6">
        <v>0.03</v>
      </c>
      <c r="O3626" s="5">
        <v>827.53</v>
      </c>
      <c r="P3626" s="3">
        <v>8</v>
      </c>
      <c r="Q3626" s="5">
        <v>99.03</v>
      </c>
      <c r="R3626" s="7">
        <f t="shared" si="168"/>
        <v>41623</v>
      </c>
      <c r="S3626" s="3">
        <v>12</v>
      </c>
      <c r="T3626" s="6">
        <v>7.1999999999999995E-2</v>
      </c>
      <c r="U3626" s="3" t="s">
        <v>37</v>
      </c>
      <c r="V3626" s="3">
        <v>2.5</v>
      </c>
      <c r="W3626" s="3" t="s">
        <v>38</v>
      </c>
      <c r="X3626" s="8">
        <f t="shared" si="169"/>
        <v>23.246008292414349</v>
      </c>
      <c r="Y3626" s="9">
        <f t="shared" si="170"/>
        <v>11.653550524427452</v>
      </c>
    </row>
    <row r="3627" spans="1:25" x14ac:dyDescent="0.3">
      <c r="A3627" s="3">
        <v>203625</v>
      </c>
      <c r="B3627" s="3">
        <v>2372</v>
      </c>
      <c r="C3627" s="3" t="s">
        <v>32</v>
      </c>
      <c r="D3627" s="3" t="s">
        <v>33</v>
      </c>
      <c r="E3627" s="3" t="s">
        <v>34</v>
      </c>
      <c r="F3627" s="3" t="s">
        <v>25</v>
      </c>
      <c r="G3627" s="3" t="s">
        <v>52</v>
      </c>
      <c r="H3627" s="3" t="s">
        <v>57</v>
      </c>
      <c r="I3627" s="4">
        <v>41612</v>
      </c>
      <c r="J3627" s="3" t="s">
        <v>42</v>
      </c>
      <c r="K3627" s="3" t="s">
        <v>29</v>
      </c>
      <c r="L3627" s="5">
        <v>4990.96</v>
      </c>
      <c r="M3627" s="5">
        <v>4861.91</v>
      </c>
      <c r="N3627" s="6">
        <v>0.26</v>
      </c>
      <c r="O3627" s="5">
        <v>1243.8900000000001</v>
      </c>
      <c r="P3627" s="3">
        <v>21</v>
      </c>
      <c r="Q3627" s="5">
        <v>151.4</v>
      </c>
      <c r="R3627" s="7">
        <f t="shared" si="168"/>
        <v>41626</v>
      </c>
      <c r="S3627" s="3">
        <v>14</v>
      </c>
      <c r="T3627" s="6">
        <v>6.0999999999999999E-2</v>
      </c>
      <c r="U3627" s="3" t="s">
        <v>49</v>
      </c>
      <c r="V3627" s="3">
        <v>3.4</v>
      </c>
      <c r="W3627" s="3" t="s">
        <v>31</v>
      </c>
      <c r="X3627" s="8">
        <f t="shared" si="169"/>
        <v>24.922860531841572</v>
      </c>
      <c r="Y3627" s="9">
        <f t="shared" si="170"/>
        <v>4.8883003162288459</v>
      </c>
    </row>
    <row r="3628" spans="1:25" x14ac:dyDescent="0.3">
      <c r="A3628" s="3">
        <v>203626</v>
      </c>
      <c r="B3628" s="3">
        <v>2812</v>
      </c>
      <c r="C3628" s="3" t="s">
        <v>22</v>
      </c>
      <c r="D3628" s="3" t="s">
        <v>33</v>
      </c>
      <c r="E3628" s="3" t="s">
        <v>34</v>
      </c>
      <c r="F3628" s="3" t="s">
        <v>54</v>
      </c>
      <c r="G3628" s="3" t="s">
        <v>60</v>
      </c>
      <c r="H3628" s="3" t="s">
        <v>47</v>
      </c>
      <c r="I3628" s="4">
        <v>41613</v>
      </c>
      <c r="J3628" s="3" t="s">
        <v>42</v>
      </c>
      <c r="K3628" s="3" t="s">
        <v>58</v>
      </c>
      <c r="L3628" s="5">
        <v>2950.4</v>
      </c>
      <c r="M3628" s="5">
        <v>3211.86</v>
      </c>
      <c r="N3628" s="6">
        <v>0.21</v>
      </c>
      <c r="O3628" s="5">
        <v>1323.11</v>
      </c>
      <c r="P3628" s="3">
        <v>22</v>
      </c>
      <c r="Q3628" s="5">
        <v>68.42</v>
      </c>
      <c r="R3628" s="7">
        <f t="shared" si="168"/>
        <v>41619</v>
      </c>
      <c r="S3628" s="3">
        <v>6</v>
      </c>
      <c r="T3628" s="6">
        <v>4.2000000000000003E-2</v>
      </c>
      <c r="U3628" s="3" t="s">
        <v>37</v>
      </c>
      <c r="V3628" s="3">
        <v>1.5</v>
      </c>
      <c r="W3628" s="3" t="s">
        <v>38</v>
      </c>
      <c r="X3628" s="8">
        <f t="shared" si="169"/>
        <v>44.845105748373101</v>
      </c>
      <c r="Y3628" s="9">
        <f t="shared" si="170"/>
        <v>4.1754338890577714</v>
      </c>
    </row>
    <row r="3629" spans="1:25" x14ac:dyDescent="0.3">
      <c r="A3629" s="3">
        <v>203627</v>
      </c>
      <c r="B3629" s="3">
        <v>3151</v>
      </c>
      <c r="C3629" s="3" t="s">
        <v>50</v>
      </c>
      <c r="D3629" s="3" t="s">
        <v>23</v>
      </c>
      <c r="E3629" s="3" t="s">
        <v>46</v>
      </c>
      <c r="F3629" s="3" t="s">
        <v>35</v>
      </c>
      <c r="G3629" s="3" t="s">
        <v>62</v>
      </c>
      <c r="H3629" s="3" t="s">
        <v>41</v>
      </c>
      <c r="I3629" s="4">
        <v>41614</v>
      </c>
      <c r="J3629" s="3" t="s">
        <v>28</v>
      </c>
      <c r="K3629" s="3" t="s">
        <v>29</v>
      </c>
      <c r="L3629" s="5">
        <v>7335.09</v>
      </c>
      <c r="M3629" s="5">
        <v>7782.48</v>
      </c>
      <c r="N3629" s="6">
        <v>0.26</v>
      </c>
      <c r="O3629" s="5">
        <v>1737.81</v>
      </c>
      <c r="P3629" s="3">
        <v>6</v>
      </c>
      <c r="Q3629" s="5">
        <v>207.13</v>
      </c>
      <c r="R3629" s="7">
        <f t="shared" si="168"/>
        <v>41626</v>
      </c>
      <c r="S3629" s="3">
        <v>12</v>
      </c>
      <c r="T3629" s="6">
        <v>0.16500000000000001</v>
      </c>
      <c r="U3629" s="3" t="s">
        <v>44</v>
      </c>
      <c r="V3629" s="3">
        <v>2.6</v>
      </c>
      <c r="W3629" s="3" t="s">
        <v>31</v>
      </c>
      <c r="X3629" s="8">
        <f t="shared" si="169"/>
        <v>23.69173384375652</v>
      </c>
      <c r="Y3629" s="9">
        <f t="shared" si="170"/>
        <v>15.708553057637156</v>
      </c>
    </row>
    <row r="3630" spans="1:25" x14ac:dyDescent="0.3">
      <c r="A3630" s="3">
        <v>203628</v>
      </c>
      <c r="B3630" s="3">
        <v>2559</v>
      </c>
      <c r="C3630" s="3" t="s">
        <v>39</v>
      </c>
      <c r="D3630" s="3" t="s">
        <v>56</v>
      </c>
      <c r="E3630" s="3" t="s">
        <v>34</v>
      </c>
      <c r="F3630" s="3" t="s">
        <v>35</v>
      </c>
      <c r="G3630" s="3" t="s">
        <v>60</v>
      </c>
      <c r="H3630" s="3" t="s">
        <v>57</v>
      </c>
      <c r="I3630" s="4">
        <v>41615</v>
      </c>
      <c r="J3630" s="3" t="s">
        <v>42</v>
      </c>
      <c r="K3630" s="3" t="s">
        <v>29</v>
      </c>
      <c r="L3630" s="5">
        <v>894.36</v>
      </c>
      <c r="M3630" s="5">
        <v>818.46</v>
      </c>
      <c r="N3630" s="6">
        <v>0.33</v>
      </c>
      <c r="O3630" s="5">
        <v>403.99</v>
      </c>
      <c r="P3630" s="3">
        <v>8</v>
      </c>
      <c r="Q3630" s="5">
        <v>18.52</v>
      </c>
      <c r="R3630" s="7">
        <f t="shared" si="168"/>
        <v>41625</v>
      </c>
      <c r="S3630" s="3">
        <v>10</v>
      </c>
      <c r="T3630" s="6">
        <v>2.7E-2</v>
      </c>
      <c r="U3630" s="3" t="s">
        <v>37</v>
      </c>
      <c r="V3630" s="3">
        <v>2.8</v>
      </c>
      <c r="W3630" s="3" t="s">
        <v>31</v>
      </c>
      <c r="X3630" s="8">
        <f t="shared" si="169"/>
        <v>45.170848427926117</v>
      </c>
      <c r="Y3630" s="9">
        <f t="shared" si="170"/>
        <v>13.659189209002273</v>
      </c>
    </row>
    <row r="3631" spans="1:25" x14ac:dyDescent="0.3">
      <c r="A3631" s="3">
        <v>203629</v>
      </c>
      <c r="B3631" s="3">
        <v>5543</v>
      </c>
      <c r="C3631" s="3" t="s">
        <v>32</v>
      </c>
      <c r="D3631" s="3" t="s">
        <v>23</v>
      </c>
      <c r="E3631" s="3" t="s">
        <v>34</v>
      </c>
      <c r="F3631" s="3" t="s">
        <v>35</v>
      </c>
      <c r="G3631" s="3" t="s">
        <v>52</v>
      </c>
      <c r="H3631" s="3" t="s">
        <v>27</v>
      </c>
      <c r="I3631" s="4">
        <v>41616</v>
      </c>
      <c r="J3631" s="3" t="s">
        <v>28</v>
      </c>
      <c r="K3631" s="3" t="s">
        <v>58</v>
      </c>
      <c r="L3631" s="5">
        <v>1776.41</v>
      </c>
      <c r="M3631" s="5">
        <v>1912.58</v>
      </c>
      <c r="N3631" s="6">
        <v>0.38</v>
      </c>
      <c r="O3631" s="5">
        <v>492.1</v>
      </c>
      <c r="P3631" s="3">
        <v>5</v>
      </c>
      <c r="Q3631" s="5">
        <v>285.81</v>
      </c>
      <c r="R3631" s="7">
        <f t="shared" si="168"/>
        <v>41622</v>
      </c>
      <c r="S3631" s="3">
        <v>6</v>
      </c>
      <c r="T3631" s="6">
        <v>0.13100000000000001</v>
      </c>
      <c r="U3631" s="3" t="s">
        <v>44</v>
      </c>
      <c r="V3631" s="3">
        <v>4.3</v>
      </c>
      <c r="W3631" s="3" t="s">
        <v>45</v>
      </c>
      <c r="X3631" s="8">
        <f t="shared" si="169"/>
        <v>27.701938178686227</v>
      </c>
      <c r="Y3631" s="9">
        <f t="shared" si="170"/>
        <v>18.576059563521525</v>
      </c>
    </row>
    <row r="3632" spans="1:25" x14ac:dyDescent="0.3">
      <c r="A3632" s="3">
        <v>203630</v>
      </c>
      <c r="B3632" s="3">
        <v>3689</v>
      </c>
      <c r="C3632" s="3" t="s">
        <v>22</v>
      </c>
      <c r="D3632" s="3" t="s">
        <v>56</v>
      </c>
      <c r="E3632" s="3" t="s">
        <v>34</v>
      </c>
      <c r="F3632" s="3" t="s">
        <v>59</v>
      </c>
      <c r="G3632" s="3" t="s">
        <v>62</v>
      </c>
      <c r="H3632" s="3" t="s">
        <v>27</v>
      </c>
      <c r="I3632" s="4">
        <v>41617</v>
      </c>
      <c r="J3632" s="3" t="s">
        <v>48</v>
      </c>
      <c r="K3632" s="3" t="s">
        <v>55</v>
      </c>
      <c r="L3632" s="5">
        <v>1660.76</v>
      </c>
      <c r="M3632" s="5">
        <v>1554.99</v>
      </c>
      <c r="N3632" s="6">
        <v>0.06</v>
      </c>
      <c r="O3632" s="5">
        <v>276.97000000000003</v>
      </c>
      <c r="P3632" s="3">
        <v>11</v>
      </c>
      <c r="Q3632" s="5">
        <v>61.47</v>
      </c>
      <c r="R3632" s="7">
        <f t="shared" si="168"/>
        <v>41625</v>
      </c>
      <c r="S3632" s="3">
        <v>8</v>
      </c>
      <c r="T3632" s="6">
        <v>6.4000000000000001E-2</v>
      </c>
      <c r="U3632" s="3" t="s">
        <v>44</v>
      </c>
      <c r="V3632" s="3">
        <v>3.3</v>
      </c>
      <c r="W3632" s="3" t="s">
        <v>45</v>
      </c>
      <c r="X3632" s="8">
        <f t="shared" si="169"/>
        <v>16.6773043666755</v>
      </c>
      <c r="Y3632" s="9">
        <f t="shared" si="170"/>
        <v>9.7092702730038027</v>
      </c>
    </row>
    <row r="3633" spans="1:25" x14ac:dyDescent="0.3">
      <c r="A3633" s="3">
        <v>203631</v>
      </c>
      <c r="B3633" s="3">
        <v>3905</v>
      </c>
      <c r="C3633" s="3" t="s">
        <v>39</v>
      </c>
      <c r="D3633" s="3" t="s">
        <v>23</v>
      </c>
      <c r="E3633" s="3" t="s">
        <v>24</v>
      </c>
      <c r="F3633" s="3" t="s">
        <v>25</v>
      </c>
      <c r="G3633" s="3" t="s">
        <v>60</v>
      </c>
      <c r="H3633" s="3" t="s">
        <v>41</v>
      </c>
      <c r="I3633" s="4">
        <v>41618</v>
      </c>
      <c r="J3633" s="3" t="s">
        <v>42</v>
      </c>
      <c r="K3633" s="3" t="s">
        <v>58</v>
      </c>
      <c r="L3633" s="5">
        <v>2119.08</v>
      </c>
      <c r="M3633" s="5">
        <v>1932.41</v>
      </c>
      <c r="N3633" s="6">
        <v>0.12</v>
      </c>
      <c r="O3633" s="5">
        <v>454.23</v>
      </c>
      <c r="P3633" s="3">
        <v>18</v>
      </c>
      <c r="Q3633" s="5">
        <v>225.06</v>
      </c>
      <c r="R3633" s="7">
        <f t="shared" si="168"/>
        <v>41631</v>
      </c>
      <c r="S3633" s="3">
        <v>13</v>
      </c>
      <c r="T3633" s="6">
        <v>0.05</v>
      </c>
      <c r="U3633" s="3" t="s">
        <v>49</v>
      </c>
      <c r="V3633" s="3">
        <v>5</v>
      </c>
      <c r="W3633" s="3" t="s">
        <v>31</v>
      </c>
      <c r="X3633" s="8">
        <f t="shared" si="169"/>
        <v>21.435245483889236</v>
      </c>
      <c r="Y3633" s="9">
        <f t="shared" si="170"/>
        <v>6.0922199050236046</v>
      </c>
    </row>
    <row r="3634" spans="1:25" x14ac:dyDescent="0.3">
      <c r="A3634" s="3">
        <v>203632</v>
      </c>
      <c r="B3634" s="3">
        <v>2029</v>
      </c>
      <c r="C3634" s="3" t="s">
        <v>39</v>
      </c>
      <c r="D3634" s="3" t="s">
        <v>56</v>
      </c>
      <c r="E3634" s="3" t="s">
        <v>34</v>
      </c>
      <c r="F3634" s="3" t="s">
        <v>54</v>
      </c>
      <c r="G3634" s="3" t="s">
        <v>62</v>
      </c>
      <c r="H3634" s="3" t="s">
        <v>47</v>
      </c>
      <c r="I3634" s="4">
        <v>41619</v>
      </c>
      <c r="J3634" s="3" t="s">
        <v>48</v>
      </c>
      <c r="K3634" s="3" t="s">
        <v>58</v>
      </c>
      <c r="L3634" s="5">
        <v>3662.52</v>
      </c>
      <c r="M3634" s="5">
        <v>3458.63</v>
      </c>
      <c r="N3634" s="6">
        <v>0.06</v>
      </c>
      <c r="O3634" s="5">
        <v>1608.34</v>
      </c>
      <c r="P3634" s="3">
        <v>19</v>
      </c>
      <c r="Q3634" s="5">
        <v>74.63</v>
      </c>
      <c r="R3634" s="7">
        <f t="shared" si="168"/>
        <v>41621</v>
      </c>
      <c r="S3634" s="3">
        <v>2</v>
      </c>
      <c r="T3634" s="6">
        <v>3.7999999999999999E-2</v>
      </c>
      <c r="U3634" s="3" t="s">
        <v>49</v>
      </c>
      <c r="V3634" s="3">
        <v>1.8</v>
      </c>
      <c r="W3634" s="3" t="s">
        <v>38</v>
      </c>
      <c r="X3634" s="8">
        <f t="shared" si="169"/>
        <v>43.913480335943554</v>
      </c>
      <c r="Y3634" s="9">
        <f t="shared" si="170"/>
        <v>5.5734267766808188</v>
      </c>
    </row>
    <row r="3635" spans="1:25" x14ac:dyDescent="0.3">
      <c r="A3635" s="3">
        <v>203633</v>
      </c>
      <c r="B3635" s="3">
        <v>6923</v>
      </c>
      <c r="C3635" s="3" t="s">
        <v>32</v>
      </c>
      <c r="D3635" s="3" t="s">
        <v>23</v>
      </c>
      <c r="E3635" s="3" t="s">
        <v>46</v>
      </c>
      <c r="F3635" s="3" t="s">
        <v>51</v>
      </c>
      <c r="G3635" s="3" t="s">
        <v>61</v>
      </c>
      <c r="H3635" s="3" t="s">
        <v>47</v>
      </c>
      <c r="I3635" s="4">
        <v>41620</v>
      </c>
      <c r="J3635" s="3" t="s">
        <v>48</v>
      </c>
      <c r="K3635" s="3" t="s">
        <v>29</v>
      </c>
      <c r="L3635" s="5">
        <v>978.87</v>
      </c>
      <c r="M3635" s="5">
        <v>897.66</v>
      </c>
      <c r="N3635" s="6">
        <v>0.01</v>
      </c>
      <c r="O3635" s="5">
        <v>160.66</v>
      </c>
      <c r="P3635" s="3">
        <v>15</v>
      </c>
      <c r="Q3635" s="5">
        <v>62.01</v>
      </c>
      <c r="R3635" s="7">
        <f t="shared" si="168"/>
        <v>41621</v>
      </c>
      <c r="S3635" s="3">
        <v>1</v>
      </c>
      <c r="T3635" s="6">
        <v>1.2999999999999999E-2</v>
      </c>
      <c r="U3635" s="3" t="s">
        <v>49</v>
      </c>
      <c r="V3635" s="3">
        <v>1.1000000000000001</v>
      </c>
      <c r="W3635" s="3" t="s">
        <v>38</v>
      </c>
      <c r="X3635" s="8">
        <f t="shared" si="169"/>
        <v>16.412802517188187</v>
      </c>
      <c r="Y3635" s="9">
        <f t="shared" si="170"/>
        <v>7.2697903437827245</v>
      </c>
    </row>
    <row r="3636" spans="1:25" x14ac:dyDescent="0.3">
      <c r="A3636" s="3">
        <v>203634</v>
      </c>
      <c r="B3636" s="3">
        <v>5447</v>
      </c>
      <c r="C3636" s="3" t="s">
        <v>50</v>
      </c>
      <c r="D3636" s="3" t="s">
        <v>23</v>
      </c>
      <c r="E3636" s="3" t="s">
        <v>34</v>
      </c>
      <c r="F3636" s="3" t="s">
        <v>54</v>
      </c>
      <c r="G3636" s="3" t="s">
        <v>60</v>
      </c>
      <c r="H3636" s="3" t="s">
        <v>47</v>
      </c>
      <c r="I3636" s="4">
        <v>41621</v>
      </c>
      <c r="J3636" s="3" t="s">
        <v>48</v>
      </c>
      <c r="K3636" s="3" t="s">
        <v>55</v>
      </c>
      <c r="L3636" s="5">
        <v>358.88</v>
      </c>
      <c r="M3636" s="5">
        <v>367.65</v>
      </c>
      <c r="N3636" s="6">
        <v>0.04</v>
      </c>
      <c r="O3636" s="5">
        <v>124.18</v>
      </c>
      <c r="P3636" s="3">
        <v>4</v>
      </c>
      <c r="Q3636" s="5">
        <v>213.28</v>
      </c>
      <c r="R3636" s="7">
        <f t="shared" si="168"/>
        <v>41635</v>
      </c>
      <c r="S3636" s="3">
        <v>14</v>
      </c>
      <c r="T3636" s="6">
        <v>4.0000000000000001E-3</v>
      </c>
      <c r="U3636" s="3" t="s">
        <v>30</v>
      </c>
      <c r="V3636" s="3">
        <v>3.5</v>
      </c>
      <c r="W3636" s="3" t="s">
        <v>45</v>
      </c>
      <c r="X3636" s="8">
        <f t="shared" si="169"/>
        <v>34.602095407935799</v>
      </c>
      <c r="Y3636" s="9">
        <f t="shared" si="170"/>
        <v>24.403644770841833</v>
      </c>
    </row>
    <row r="3637" spans="1:25" x14ac:dyDescent="0.3">
      <c r="A3637" s="3">
        <v>203635</v>
      </c>
      <c r="B3637" s="3">
        <v>2739</v>
      </c>
      <c r="C3637" s="3" t="s">
        <v>22</v>
      </c>
      <c r="D3637" s="3" t="s">
        <v>56</v>
      </c>
      <c r="E3637" s="3" t="s">
        <v>24</v>
      </c>
      <c r="F3637" s="3" t="s">
        <v>35</v>
      </c>
      <c r="G3637" s="3" t="s">
        <v>26</v>
      </c>
      <c r="H3637" s="3" t="s">
        <v>47</v>
      </c>
      <c r="I3637" s="4">
        <v>41622</v>
      </c>
      <c r="J3637" s="3" t="s">
        <v>48</v>
      </c>
      <c r="K3637" s="3" t="s">
        <v>29</v>
      </c>
      <c r="L3637" s="5">
        <v>4549.2299999999996</v>
      </c>
      <c r="M3637" s="5">
        <v>4501.46</v>
      </c>
      <c r="N3637" s="6">
        <v>0.13</v>
      </c>
      <c r="O3637" s="5">
        <v>1775.13</v>
      </c>
      <c r="P3637" s="3">
        <v>28</v>
      </c>
      <c r="Q3637" s="5">
        <v>202.61</v>
      </c>
      <c r="R3637" s="7">
        <f t="shared" si="168"/>
        <v>41633</v>
      </c>
      <c r="S3637" s="3">
        <v>11</v>
      </c>
      <c r="T3637" s="6">
        <v>2E-3</v>
      </c>
      <c r="U3637" s="3" t="s">
        <v>49</v>
      </c>
      <c r="V3637" s="3">
        <v>2.8</v>
      </c>
      <c r="W3637" s="3" t="s">
        <v>45</v>
      </c>
      <c r="X3637" s="8">
        <f t="shared" si="169"/>
        <v>39.020449614550159</v>
      </c>
      <c r="Y3637" s="9">
        <f t="shared" si="170"/>
        <v>3.6093289732664506</v>
      </c>
    </row>
    <row r="3638" spans="1:25" x14ac:dyDescent="0.3">
      <c r="A3638" s="3">
        <v>203636</v>
      </c>
      <c r="B3638" s="3">
        <v>2650</v>
      </c>
      <c r="C3638" s="3" t="s">
        <v>50</v>
      </c>
      <c r="D3638" s="3" t="s">
        <v>56</v>
      </c>
      <c r="E3638" s="3" t="s">
        <v>34</v>
      </c>
      <c r="F3638" s="3" t="s">
        <v>59</v>
      </c>
      <c r="G3638" s="3" t="s">
        <v>60</v>
      </c>
      <c r="H3638" s="3" t="s">
        <v>53</v>
      </c>
      <c r="I3638" s="4">
        <v>41623</v>
      </c>
      <c r="J3638" s="3" t="s">
        <v>42</v>
      </c>
      <c r="K3638" s="3" t="s">
        <v>29</v>
      </c>
      <c r="L3638" s="5">
        <v>4041.83</v>
      </c>
      <c r="M3638" s="5">
        <v>4021.49</v>
      </c>
      <c r="N3638" s="6">
        <v>0.27</v>
      </c>
      <c r="O3638" s="5">
        <v>908.87</v>
      </c>
      <c r="P3638" s="3">
        <v>29</v>
      </c>
      <c r="Q3638" s="5">
        <v>129.47</v>
      </c>
      <c r="R3638" s="7">
        <f t="shared" si="168"/>
        <v>41631</v>
      </c>
      <c r="S3638" s="3">
        <v>8</v>
      </c>
      <c r="T3638" s="6">
        <v>0.156</v>
      </c>
      <c r="U3638" s="3" t="s">
        <v>30</v>
      </c>
      <c r="V3638" s="3">
        <v>4.5</v>
      </c>
      <c r="W3638" s="3" t="s">
        <v>38</v>
      </c>
      <c r="X3638" s="8">
        <f t="shared" si="169"/>
        <v>22.486596417959191</v>
      </c>
      <c r="Y3638" s="9">
        <f t="shared" si="170"/>
        <v>3.4657166442254508</v>
      </c>
    </row>
    <row r="3639" spans="1:25" x14ac:dyDescent="0.3">
      <c r="A3639" s="3">
        <v>203637</v>
      </c>
      <c r="B3639" s="3">
        <v>1483</v>
      </c>
      <c r="C3639" s="3" t="s">
        <v>50</v>
      </c>
      <c r="D3639" s="3" t="s">
        <v>33</v>
      </c>
      <c r="E3639" s="3" t="s">
        <v>46</v>
      </c>
      <c r="F3639" s="3" t="s">
        <v>35</v>
      </c>
      <c r="G3639" s="3" t="s">
        <v>62</v>
      </c>
      <c r="H3639" s="3" t="s">
        <v>27</v>
      </c>
      <c r="I3639" s="4">
        <v>41624</v>
      </c>
      <c r="J3639" s="3" t="s">
        <v>42</v>
      </c>
      <c r="K3639" s="3" t="s">
        <v>29</v>
      </c>
      <c r="L3639" s="5">
        <v>2758.24</v>
      </c>
      <c r="M3639" s="5">
        <v>2822.56</v>
      </c>
      <c r="N3639" s="6">
        <v>0.04</v>
      </c>
      <c r="O3639" s="5">
        <v>1162.51</v>
      </c>
      <c r="P3639" s="3">
        <v>4</v>
      </c>
      <c r="Q3639" s="5">
        <v>211.12</v>
      </c>
      <c r="R3639" s="7">
        <f t="shared" si="168"/>
        <v>41629</v>
      </c>
      <c r="S3639" s="3">
        <v>5</v>
      </c>
      <c r="T3639" s="6">
        <v>3.3000000000000002E-2</v>
      </c>
      <c r="U3639" s="3" t="s">
        <v>37</v>
      </c>
      <c r="V3639" s="3">
        <v>4.2</v>
      </c>
      <c r="W3639" s="3" t="s">
        <v>31</v>
      </c>
      <c r="X3639" s="8">
        <f t="shared" si="169"/>
        <v>42.146803758918736</v>
      </c>
      <c r="Y3639" s="9">
        <f t="shared" si="170"/>
        <v>24.430304404512214</v>
      </c>
    </row>
    <row r="3640" spans="1:25" x14ac:dyDescent="0.3">
      <c r="A3640" s="3">
        <v>203638</v>
      </c>
      <c r="B3640" s="3">
        <v>5136</v>
      </c>
      <c r="C3640" s="3" t="s">
        <v>39</v>
      </c>
      <c r="D3640" s="3" t="s">
        <v>33</v>
      </c>
      <c r="E3640" s="3" t="s">
        <v>46</v>
      </c>
      <c r="F3640" s="3" t="s">
        <v>25</v>
      </c>
      <c r="G3640" s="3" t="s">
        <v>60</v>
      </c>
      <c r="H3640" s="3" t="s">
        <v>57</v>
      </c>
      <c r="I3640" s="4">
        <v>41625</v>
      </c>
      <c r="J3640" s="3" t="s">
        <v>48</v>
      </c>
      <c r="K3640" s="3" t="s">
        <v>29</v>
      </c>
      <c r="L3640" s="5">
        <v>1407.08</v>
      </c>
      <c r="M3640" s="5">
        <v>1406.63</v>
      </c>
      <c r="N3640" s="6">
        <v>7.0000000000000007E-2</v>
      </c>
      <c r="O3640" s="5">
        <v>316.86</v>
      </c>
      <c r="P3640" s="3">
        <v>29</v>
      </c>
      <c r="Q3640" s="5">
        <v>59.66</v>
      </c>
      <c r="R3640" s="7">
        <f t="shared" si="168"/>
        <v>41632</v>
      </c>
      <c r="S3640" s="3">
        <v>7</v>
      </c>
      <c r="T3640" s="6">
        <v>7.2999999999999995E-2</v>
      </c>
      <c r="U3640" s="3" t="s">
        <v>30</v>
      </c>
      <c r="V3640" s="3">
        <v>4.2</v>
      </c>
      <c r="W3640" s="3" t="s">
        <v>45</v>
      </c>
      <c r="X3640" s="8">
        <f t="shared" si="169"/>
        <v>22.518975466924413</v>
      </c>
      <c r="Y3640" s="9">
        <f t="shared" si="170"/>
        <v>3.4493790122491341</v>
      </c>
    </row>
    <row r="3641" spans="1:25" x14ac:dyDescent="0.3">
      <c r="A3641" s="3">
        <v>203639</v>
      </c>
      <c r="B3641" s="3">
        <v>3472</v>
      </c>
      <c r="C3641" s="3" t="s">
        <v>39</v>
      </c>
      <c r="D3641" s="3" t="s">
        <v>56</v>
      </c>
      <c r="E3641" s="3" t="s">
        <v>24</v>
      </c>
      <c r="F3641" s="3" t="s">
        <v>51</v>
      </c>
      <c r="G3641" s="3" t="s">
        <v>36</v>
      </c>
      <c r="H3641" s="3" t="s">
        <v>57</v>
      </c>
      <c r="I3641" s="4">
        <v>41626</v>
      </c>
      <c r="J3641" s="3" t="s">
        <v>48</v>
      </c>
      <c r="K3641" s="3" t="s">
        <v>58</v>
      </c>
      <c r="L3641" s="5">
        <v>983.07</v>
      </c>
      <c r="M3641" s="5">
        <v>1079.73</v>
      </c>
      <c r="N3641" s="6">
        <v>0.31</v>
      </c>
      <c r="O3641" s="5">
        <v>205.29</v>
      </c>
      <c r="P3641" s="3">
        <v>12</v>
      </c>
      <c r="Q3641" s="5">
        <v>297.23</v>
      </c>
      <c r="R3641" s="7">
        <f t="shared" si="168"/>
        <v>41636</v>
      </c>
      <c r="S3641" s="3">
        <v>10</v>
      </c>
      <c r="T3641" s="6">
        <v>0.13300000000000001</v>
      </c>
      <c r="U3641" s="3" t="s">
        <v>49</v>
      </c>
      <c r="V3641" s="3">
        <v>3.5</v>
      </c>
      <c r="W3641" s="3" t="s">
        <v>31</v>
      </c>
      <c r="X3641" s="8">
        <f t="shared" si="169"/>
        <v>20.88254142634807</v>
      </c>
      <c r="Y3641" s="9">
        <f t="shared" si="170"/>
        <v>7.5873134950404264</v>
      </c>
    </row>
    <row r="3642" spans="1:25" x14ac:dyDescent="0.3">
      <c r="A3642" s="3">
        <v>203640</v>
      </c>
      <c r="B3642" s="3">
        <v>7123</v>
      </c>
      <c r="C3642" s="3" t="s">
        <v>39</v>
      </c>
      <c r="D3642" s="3" t="s">
        <v>56</v>
      </c>
      <c r="E3642" s="3" t="s">
        <v>34</v>
      </c>
      <c r="F3642" s="3" t="s">
        <v>35</v>
      </c>
      <c r="G3642" s="3" t="s">
        <v>52</v>
      </c>
      <c r="H3642" s="3" t="s">
        <v>41</v>
      </c>
      <c r="I3642" s="4">
        <v>41627</v>
      </c>
      <c r="J3642" s="3" t="s">
        <v>42</v>
      </c>
      <c r="K3642" s="3" t="s">
        <v>29</v>
      </c>
      <c r="L3642" s="5">
        <v>7117.74</v>
      </c>
      <c r="M3642" s="5">
        <v>7293.87</v>
      </c>
      <c r="N3642" s="6">
        <v>0.28999999999999998</v>
      </c>
      <c r="O3642" s="5">
        <v>925.58</v>
      </c>
      <c r="P3642" s="3">
        <v>15</v>
      </c>
      <c r="Q3642" s="5">
        <v>29.91</v>
      </c>
      <c r="R3642" s="7">
        <f t="shared" si="168"/>
        <v>41630</v>
      </c>
      <c r="S3642" s="3">
        <v>3</v>
      </c>
      <c r="T3642" s="6">
        <v>0.13400000000000001</v>
      </c>
      <c r="U3642" s="3" t="s">
        <v>44</v>
      </c>
      <c r="V3642" s="3">
        <v>3.2</v>
      </c>
      <c r="W3642" s="3" t="s">
        <v>45</v>
      </c>
      <c r="X3642" s="8">
        <f t="shared" si="169"/>
        <v>13.00384672662952</v>
      </c>
      <c r="Y3642" s="9">
        <f t="shared" si="170"/>
        <v>6.5056821687252437</v>
      </c>
    </row>
    <row r="3643" spans="1:25" x14ac:dyDescent="0.3">
      <c r="A3643" s="3">
        <v>203641</v>
      </c>
      <c r="B3643" s="3">
        <v>6416</v>
      </c>
      <c r="C3643" s="3" t="s">
        <v>50</v>
      </c>
      <c r="D3643" s="3" t="s">
        <v>56</v>
      </c>
      <c r="E3643" s="3" t="s">
        <v>46</v>
      </c>
      <c r="F3643" s="3" t="s">
        <v>59</v>
      </c>
      <c r="G3643" s="3" t="s">
        <v>60</v>
      </c>
      <c r="H3643" s="3" t="s">
        <v>57</v>
      </c>
      <c r="I3643" s="4">
        <v>41628</v>
      </c>
      <c r="J3643" s="3" t="s">
        <v>42</v>
      </c>
      <c r="K3643" s="3" t="s">
        <v>43</v>
      </c>
      <c r="L3643" s="5">
        <v>3504.22</v>
      </c>
      <c r="M3643" s="5">
        <v>3564.64</v>
      </c>
      <c r="N3643" s="6">
        <v>7.0000000000000007E-2</v>
      </c>
      <c r="O3643" s="5">
        <v>1171.0999999999999</v>
      </c>
      <c r="P3643" s="3">
        <v>25</v>
      </c>
      <c r="Q3643" s="5">
        <v>199.83</v>
      </c>
      <c r="R3643" s="7">
        <f t="shared" si="168"/>
        <v>41632</v>
      </c>
      <c r="S3643" s="3">
        <v>4</v>
      </c>
      <c r="T3643" s="6">
        <v>9.4E-2</v>
      </c>
      <c r="U3643" s="3" t="s">
        <v>44</v>
      </c>
      <c r="V3643" s="3">
        <v>2</v>
      </c>
      <c r="W3643" s="3" t="s">
        <v>31</v>
      </c>
      <c r="X3643" s="8">
        <f t="shared" si="169"/>
        <v>33.419705383794394</v>
      </c>
      <c r="Y3643" s="9">
        <f t="shared" si="170"/>
        <v>3.9322007271421517</v>
      </c>
    </row>
    <row r="3644" spans="1:25" x14ac:dyDescent="0.3">
      <c r="A3644" s="3">
        <v>203642</v>
      </c>
      <c r="B3644" s="3">
        <v>4422</v>
      </c>
      <c r="C3644" s="3" t="s">
        <v>50</v>
      </c>
      <c r="D3644" s="3" t="s">
        <v>23</v>
      </c>
      <c r="E3644" s="3" t="s">
        <v>24</v>
      </c>
      <c r="F3644" s="3" t="s">
        <v>51</v>
      </c>
      <c r="G3644" s="3" t="s">
        <v>61</v>
      </c>
      <c r="H3644" s="3" t="s">
        <v>41</v>
      </c>
      <c r="I3644" s="4">
        <v>41629</v>
      </c>
      <c r="J3644" s="3" t="s">
        <v>28</v>
      </c>
      <c r="K3644" s="3" t="s">
        <v>55</v>
      </c>
      <c r="L3644" s="5">
        <v>7622.25</v>
      </c>
      <c r="M3644" s="5">
        <v>7491.77</v>
      </c>
      <c r="N3644" s="6">
        <v>0.19</v>
      </c>
      <c r="O3644" s="5">
        <v>2385.65</v>
      </c>
      <c r="P3644" s="3">
        <v>18</v>
      </c>
      <c r="Q3644" s="5">
        <v>192.99</v>
      </c>
      <c r="R3644" s="7">
        <f t="shared" si="168"/>
        <v>41636</v>
      </c>
      <c r="S3644" s="3">
        <v>7</v>
      </c>
      <c r="T3644" s="6">
        <v>0.19800000000000001</v>
      </c>
      <c r="U3644" s="3" t="s">
        <v>49</v>
      </c>
      <c r="V3644" s="3">
        <v>1.6</v>
      </c>
      <c r="W3644" s="3" t="s">
        <v>45</v>
      </c>
      <c r="X3644" s="8">
        <f t="shared" si="169"/>
        <v>31.29850109875693</v>
      </c>
      <c r="Y3644" s="9">
        <f t="shared" si="170"/>
        <v>5.6523135832164266</v>
      </c>
    </row>
    <row r="3645" spans="1:25" x14ac:dyDescent="0.3">
      <c r="A3645" s="3">
        <v>203643</v>
      </c>
      <c r="B3645" s="3">
        <v>6039</v>
      </c>
      <c r="C3645" s="3" t="s">
        <v>22</v>
      </c>
      <c r="D3645" s="3" t="s">
        <v>56</v>
      </c>
      <c r="E3645" s="3" t="s">
        <v>46</v>
      </c>
      <c r="F3645" s="3" t="s">
        <v>51</v>
      </c>
      <c r="G3645" s="3" t="s">
        <v>62</v>
      </c>
      <c r="H3645" s="3" t="s">
        <v>53</v>
      </c>
      <c r="I3645" s="4">
        <v>41630</v>
      </c>
      <c r="J3645" s="3" t="s">
        <v>48</v>
      </c>
      <c r="K3645" s="3" t="s">
        <v>29</v>
      </c>
      <c r="L3645" s="5">
        <v>2636.04</v>
      </c>
      <c r="M3645" s="5">
        <v>2607.7800000000002</v>
      </c>
      <c r="N3645" s="6">
        <v>0.35</v>
      </c>
      <c r="O3645" s="5">
        <v>962.13</v>
      </c>
      <c r="P3645" s="3">
        <v>5</v>
      </c>
      <c r="Q3645" s="5">
        <v>64.040000000000006</v>
      </c>
      <c r="R3645" s="7">
        <f t="shared" si="168"/>
        <v>41644</v>
      </c>
      <c r="S3645" s="3">
        <v>14</v>
      </c>
      <c r="T3645" s="6">
        <v>8.9999999999999993E-3</v>
      </c>
      <c r="U3645" s="3" t="s">
        <v>30</v>
      </c>
      <c r="V3645" s="3">
        <v>2.5</v>
      </c>
      <c r="W3645" s="3" t="s">
        <v>31</v>
      </c>
      <c r="X3645" s="8">
        <f t="shared" si="169"/>
        <v>36.499066781991168</v>
      </c>
      <c r="Y3645" s="9">
        <f t="shared" si="170"/>
        <v>20.2167360743621</v>
      </c>
    </row>
    <row r="3646" spans="1:25" x14ac:dyDescent="0.3">
      <c r="A3646" s="3">
        <v>203644</v>
      </c>
      <c r="B3646" s="3">
        <v>4276</v>
      </c>
      <c r="C3646" s="3" t="s">
        <v>50</v>
      </c>
      <c r="D3646" s="3" t="s">
        <v>33</v>
      </c>
      <c r="E3646" s="3" t="s">
        <v>46</v>
      </c>
      <c r="F3646" s="3" t="s">
        <v>35</v>
      </c>
      <c r="G3646" s="3" t="s">
        <v>26</v>
      </c>
      <c r="H3646" s="3" t="s">
        <v>57</v>
      </c>
      <c r="I3646" s="4">
        <v>41631</v>
      </c>
      <c r="J3646" s="3" t="s">
        <v>48</v>
      </c>
      <c r="K3646" s="3" t="s">
        <v>29</v>
      </c>
      <c r="L3646" s="5">
        <v>4920.72</v>
      </c>
      <c r="M3646" s="5">
        <v>5402.45</v>
      </c>
      <c r="N3646" s="6">
        <v>0.36</v>
      </c>
      <c r="O3646" s="5">
        <v>1413.24</v>
      </c>
      <c r="P3646" s="3">
        <v>23</v>
      </c>
      <c r="Q3646" s="5">
        <v>42.86</v>
      </c>
      <c r="R3646" s="7">
        <f t="shared" si="168"/>
        <v>41645</v>
      </c>
      <c r="S3646" s="3">
        <v>14</v>
      </c>
      <c r="T3646" s="6">
        <v>6.2E-2</v>
      </c>
      <c r="U3646" s="3" t="s">
        <v>30</v>
      </c>
      <c r="V3646" s="3">
        <v>2.4</v>
      </c>
      <c r="W3646" s="3" t="s">
        <v>31</v>
      </c>
      <c r="X3646" s="8">
        <f t="shared" si="169"/>
        <v>28.720187289664928</v>
      </c>
      <c r="Y3646" s="9">
        <f t="shared" si="170"/>
        <v>3.9601356389432012</v>
      </c>
    </row>
    <row r="3647" spans="1:25" x14ac:dyDescent="0.3">
      <c r="A3647" s="3">
        <v>203645</v>
      </c>
      <c r="B3647" s="3">
        <v>5128</v>
      </c>
      <c r="C3647" s="3" t="s">
        <v>22</v>
      </c>
      <c r="D3647" s="3" t="s">
        <v>56</v>
      </c>
      <c r="E3647" s="3" t="s">
        <v>34</v>
      </c>
      <c r="F3647" s="3" t="s">
        <v>35</v>
      </c>
      <c r="G3647" s="3" t="s">
        <v>26</v>
      </c>
      <c r="H3647" s="3" t="s">
        <v>53</v>
      </c>
      <c r="I3647" s="4">
        <v>41632</v>
      </c>
      <c r="J3647" s="3" t="s">
        <v>28</v>
      </c>
      <c r="K3647" s="3" t="s">
        <v>55</v>
      </c>
      <c r="L3647" s="5">
        <v>4561.5600000000004</v>
      </c>
      <c r="M3647" s="5">
        <v>4110.41</v>
      </c>
      <c r="N3647" s="6">
        <v>0.05</v>
      </c>
      <c r="O3647" s="5">
        <v>831.41</v>
      </c>
      <c r="P3647" s="3">
        <v>10</v>
      </c>
      <c r="Q3647" s="5">
        <v>208.21</v>
      </c>
      <c r="R3647" s="7">
        <f t="shared" si="168"/>
        <v>41646</v>
      </c>
      <c r="S3647" s="3">
        <v>14</v>
      </c>
      <c r="T3647" s="6">
        <v>8.0000000000000002E-3</v>
      </c>
      <c r="U3647" s="3" t="s">
        <v>30</v>
      </c>
      <c r="V3647" s="3">
        <v>2.1</v>
      </c>
      <c r="W3647" s="3" t="s">
        <v>31</v>
      </c>
      <c r="X3647" s="8">
        <f t="shared" si="169"/>
        <v>18.226440077517339</v>
      </c>
      <c r="Y3647" s="9">
        <f t="shared" si="170"/>
        <v>11.097579073620395</v>
      </c>
    </row>
    <row r="3648" spans="1:25" x14ac:dyDescent="0.3">
      <c r="A3648" s="3">
        <v>203646</v>
      </c>
      <c r="B3648" s="3">
        <v>3280</v>
      </c>
      <c r="C3648" s="3" t="s">
        <v>50</v>
      </c>
      <c r="D3648" s="3" t="s">
        <v>23</v>
      </c>
      <c r="E3648" s="3" t="s">
        <v>24</v>
      </c>
      <c r="F3648" s="3" t="s">
        <v>25</v>
      </c>
      <c r="G3648" s="3" t="s">
        <v>62</v>
      </c>
      <c r="H3648" s="3" t="s">
        <v>57</v>
      </c>
      <c r="I3648" s="4">
        <v>41633</v>
      </c>
      <c r="J3648" s="3" t="s">
        <v>48</v>
      </c>
      <c r="K3648" s="3" t="s">
        <v>55</v>
      </c>
      <c r="L3648" s="5">
        <v>1342.32</v>
      </c>
      <c r="M3648" s="5">
        <v>1249.82</v>
      </c>
      <c r="N3648" s="6">
        <v>0.19</v>
      </c>
      <c r="O3648" s="5">
        <v>189.85</v>
      </c>
      <c r="P3648" s="3">
        <v>16</v>
      </c>
      <c r="Q3648" s="5">
        <v>254.28</v>
      </c>
      <c r="R3648" s="7">
        <f t="shared" si="168"/>
        <v>41646</v>
      </c>
      <c r="S3648" s="3">
        <v>13</v>
      </c>
      <c r="T3648" s="6">
        <v>7.4999999999999997E-2</v>
      </c>
      <c r="U3648" s="3" t="s">
        <v>30</v>
      </c>
      <c r="V3648" s="3">
        <v>4.9000000000000004</v>
      </c>
      <c r="W3648" s="3" t="s">
        <v>45</v>
      </c>
      <c r="X3648" s="8">
        <f t="shared" si="169"/>
        <v>14.143423326777521</v>
      </c>
      <c r="Y3648" s="9">
        <f t="shared" si="170"/>
        <v>6.7125666095917813</v>
      </c>
    </row>
    <row r="3649" spans="1:25" x14ac:dyDescent="0.3">
      <c r="A3649" s="3">
        <v>203647</v>
      </c>
      <c r="B3649" s="3">
        <v>3672</v>
      </c>
      <c r="C3649" s="3" t="s">
        <v>39</v>
      </c>
      <c r="D3649" s="3" t="s">
        <v>33</v>
      </c>
      <c r="E3649" s="3" t="s">
        <v>24</v>
      </c>
      <c r="F3649" s="3" t="s">
        <v>25</v>
      </c>
      <c r="G3649" s="3" t="s">
        <v>60</v>
      </c>
      <c r="H3649" s="3" t="s">
        <v>47</v>
      </c>
      <c r="I3649" s="4">
        <v>41634</v>
      </c>
      <c r="J3649" s="3" t="s">
        <v>28</v>
      </c>
      <c r="K3649" s="3" t="s">
        <v>43</v>
      </c>
      <c r="L3649" s="5">
        <v>3975.76</v>
      </c>
      <c r="M3649" s="5">
        <v>3850.95</v>
      </c>
      <c r="N3649" s="6">
        <v>0.32</v>
      </c>
      <c r="O3649" s="5">
        <v>1191.52</v>
      </c>
      <c r="P3649" s="3">
        <v>6</v>
      </c>
      <c r="Q3649" s="5">
        <v>48.36</v>
      </c>
      <c r="R3649" s="7">
        <f t="shared" si="168"/>
        <v>41637</v>
      </c>
      <c r="S3649" s="3">
        <v>3</v>
      </c>
      <c r="T3649" s="6">
        <v>4.8000000000000001E-2</v>
      </c>
      <c r="U3649" s="3" t="s">
        <v>30</v>
      </c>
      <c r="V3649" s="3">
        <v>1.7</v>
      </c>
      <c r="W3649" s="3" t="s">
        <v>38</v>
      </c>
      <c r="X3649" s="8">
        <f t="shared" si="169"/>
        <v>29.96961587218544</v>
      </c>
      <c r="Y3649" s="9">
        <f t="shared" si="170"/>
        <v>17.206836408332148</v>
      </c>
    </row>
    <row r="3650" spans="1:25" x14ac:dyDescent="0.3">
      <c r="A3650" s="3">
        <v>203648</v>
      </c>
      <c r="B3650" s="3">
        <v>2451</v>
      </c>
      <c r="C3650" s="3" t="s">
        <v>50</v>
      </c>
      <c r="D3650" s="3" t="s">
        <v>23</v>
      </c>
      <c r="E3650" s="3" t="s">
        <v>34</v>
      </c>
      <c r="F3650" s="3" t="s">
        <v>59</v>
      </c>
      <c r="G3650" s="3" t="s">
        <v>40</v>
      </c>
      <c r="H3650" s="3" t="s">
        <v>47</v>
      </c>
      <c r="I3650" s="4">
        <v>41635</v>
      </c>
      <c r="J3650" s="3" t="s">
        <v>42</v>
      </c>
      <c r="K3650" s="3" t="s">
        <v>55</v>
      </c>
      <c r="L3650" s="5">
        <v>3903.3</v>
      </c>
      <c r="M3650" s="5">
        <v>4219.01</v>
      </c>
      <c r="N3650" s="6">
        <v>0.17</v>
      </c>
      <c r="O3650" s="5">
        <v>1229.18</v>
      </c>
      <c r="P3650" s="3">
        <v>21</v>
      </c>
      <c r="Q3650" s="5">
        <v>279.47000000000003</v>
      </c>
      <c r="R3650" s="7">
        <f t="shared" si="168"/>
        <v>41642</v>
      </c>
      <c r="S3650" s="3">
        <v>7</v>
      </c>
      <c r="T3650" s="6">
        <v>6.3E-2</v>
      </c>
      <c r="U3650" s="3" t="s">
        <v>37</v>
      </c>
      <c r="V3650" s="3">
        <v>1.1000000000000001</v>
      </c>
      <c r="W3650" s="3" t="s">
        <v>45</v>
      </c>
      <c r="X3650" s="8">
        <f t="shared" si="169"/>
        <v>31.490789844490557</v>
      </c>
      <c r="Y3650" s="9">
        <f t="shared" si="170"/>
        <v>4.4055697562088874</v>
      </c>
    </row>
    <row r="3651" spans="1:25" x14ac:dyDescent="0.3">
      <c r="A3651" s="3">
        <v>203649</v>
      </c>
      <c r="B3651" s="3">
        <v>1390</v>
      </c>
      <c r="C3651" s="3" t="s">
        <v>50</v>
      </c>
      <c r="D3651" s="3" t="s">
        <v>56</v>
      </c>
      <c r="E3651" s="3" t="s">
        <v>46</v>
      </c>
      <c r="F3651" s="3" t="s">
        <v>25</v>
      </c>
      <c r="G3651" s="3" t="s">
        <v>36</v>
      </c>
      <c r="H3651" s="3" t="s">
        <v>27</v>
      </c>
      <c r="I3651" s="4">
        <v>41636</v>
      </c>
      <c r="J3651" s="3" t="s">
        <v>28</v>
      </c>
      <c r="K3651" s="3" t="s">
        <v>58</v>
      </c>
      <c r="L3651" s="5">
        <v>4075.86</v>
      </c>
      <c r="M3651" s="5">
        <v>4432.8500000000004</v>
      </c>
      <c r="N3651" s="6">
        <v>0.11</v>
      </c>
      <c r="O3651" s="5">
        <v>1927.48</v>
      </c>
      <c r="P3651" s="3">
        <v>24</v>
      </c>
      <c r="Q3651" s="5">
        <v>162.01</v>
      </c>
      <c r="R3651" s="7">
        <f t="shared" ref="R3651:R3714" si="171">I3651+S3651</f>
        <v>41650</v>
      </c>
      <c r="S3651" s="3">
        <v>14</v>
      </c>
      <c r="T3651" s="6">
        <v>0.15</v>
      </c>
      <c r="U3651" s="3" t="s">
        <v>44</v>
      </c>
      <c r="V3651" s="3">
        <v>1.3</v>
      </c>
      <c r="W3651" s="3" t="s">
        <v>38</v>
      </c>
      <c r="X3651" s="8">
        <f t="shared" ref="X3651:X3714" si="172" xml:space="preserve"> (O3651/L3651) *100</f>
        <v>47.290142448464863</v>
      </c>
      <c r="Y3651" s="9">
        <f t="shared" ref="Y3651:Y3714" si="173">(L3651/(M3651*P3651))*100</f>
        <v>3.8311131664730365</v>
      </c>
    </row>
    <row r="3652" spans="1:25" x14ac:dyDescent="0.3">
      <c r="A3652" s="3">
        <v>203650</v>
      </c>
      <c r="B3652" s="3">
        <v>2551</v>
      </c>
      <c r="C3652" s="3" t="s">
        <v>22</v>
      </c>
      <c r="D3652" s="3" t="s">
        <v>23</v>
      </c>
      <c r="E3652" s="3" t="s">
        <v>34</v>
      </c>
      <c r="F3652" s="3" t="s">
        <v>35</v>
      </c>
      <c r="G3652" s="3" t="s">
        <v>52</v>
      </c>
      <c r="H3652" s="3" t="s">
        <v>53</v>
      </c>
      <c r="I3652" s="4">
        <v>41637</v>
      </c>
      <c r="J3652" s="3" t="s">
        <v>42</v>
      </c>
      <c r="K3652" s="3" t="s">
        <v>29</v>
      </c>
      <c r="L3652" s="5">
        <v>2450.5</v>
      </c>
      <c r="M3652" s="5">
        <v>2233.6799999999998</v>
      </c>
      <c r="N3652" s="6">
        <v>0.34</v>
      </c>
      <c r="O3652" s="5">
        <v>729.88</v>
      </c>
      <c r="P3652" s="3">
        <v>13</v>
      </c>
      <c r="Q3652" s="5">
        <v>100.86</v>
      </c>
      <c r="R3652" s="7">
        <f t="shared" si="171"/>
        <v>41642</v>
      </c>
      <c r="S3652" s="3">
        <v>5</v>
      </c>
      <c r="T3652" s="6">
        <v>0.114</v>
      </c>
      <c r="U3652" s="3" t="s">
        <v>30</v>
      </c>
      <c r="V3652" s="3">
        <v>3.9</v>
      </c>
      <c r="W3652" s="3" t="s">
        <v>31</v>
      </c>
      <c r="X3652" s="8">
        <f t="shared" si="172"/>
        <v>29.784941848602326</v>
      </c>
      <c r="Y3652" s="9">
        <f t="shared" si="173"/>
        <v>8.4389885749077767</v>
      </c>
    </row>
    <row r="3653" spans="1:25" x14ac:dyDescent="0.3">
      <c r="A3653" s="3">
        <v>203651</v>
      </c>
      <c r="B3653" s="3">
        <v>1847</v>
      </c>
      <c r="C3653" s="3" t="s">
        <v>39</v>
      </c>
      <c r="D3653" s="3" t="s">
        <v>33</v>
      </c>
      <c r="E3653" s="3" t="s">
        <v>46</v>
      </c>
      <c r="F3653" s="3" t="s">
        <v>59</v>
      </c>
      <c r="G3653" s="3" t="s">
        <v>60</v>
      </c>
      <c r="H3653" s="3" t="s">
        <v>53</v>
      </c>
      <c r="I3653" s="4">
        <v>41638</v>
      </c>
      <c r="J3653" s="3" t="s">
        <v>48</v>
      </c>
      <c r="K3653" s="3" t="s">
        <v>43</v>
      </c>
      <c r="L3653" s="5">
        <v>1981.06</v>
      </c>
      <c r="M3653" s="5">
        <v>1839.07</v>
      </c>
      <c r="N3653" s="6">
        <v>0.13</v>
      </c>
      <c r="O3653" s="5">
        <v>937.21</v>
      </c>
      <c r="P3653" s="3">
        <v>17</v>
      </c>
      <c r="Q3653" s="5">
        <v>28.15</v>
      </c>
      <c r="R3653" s="7">
        <f t="shared" si="171"/>
        <v>41646</v>
      </c>
      <c r="S3653" s="3">
        <v>8</v>
      </c>
      <c r="T3653" s="6">
        <v>0.13</v>
      </c>
      <c r="U3653" s="3" t="s">
        <v>30</v>
      </c>
      <c r="V3653" s="3">
        <v>2.2999999999999998</v>
      </c>
      <c r="W3653" s="3" t="s">
        <v>45</v>
      </c>
      <c r="X3653" s="8">
        <f t="shared" si="172"/>
        <v>47.308511604898392</v>
      </c>
      <c r="Y3653" s="9">
        <f t="shared" si="173"/>
        <v>6.3365147153980326</v>
      </c>
    </row>
    <row r="3654" spans="1:25" x14ac:dyDescent="0.3">
      <c r="A3654" s="3">
        <v>203652</v>
      </c>
      <c r="B3654" s="3">
        <v>7706</v>
      </c>
      <c r="C3654" s="3" t="s">
        <v>39</v>
      </c>
      <c r="D3654" s="3" t="s">
        <v>56</v>
      </c>
      <c r="E3654" s="3" t="s">
        <v>46</v>
      </c>
      <c r="F3654" s="3" t="s">
        <v>35</v>
      </c>
      <c r="G3654" s="3" t="s">
        <v>36</v>
      </c>
      <c r="H3654" s="3" t="s">
        <v>57</v>
      </c>
      <c r="I3654" s="4">
        <v>41639</v>
      </c>
      <c r="J3654" s="3" t="s">
        <v>28</v>
      </c>
      <c r="K3654" s="3" t="s">
        <v>58</v>
      </c>
      <c r="L3654" s="5">
        <v>3313.45</v>
      </c>
      <c r="M3654" s="5">
        <v>3566.75</v>
      </c>
      <c r="N3654" s="6">
        <v>0.05</v>
      </c>
      <c r="O3654" s="5">
        <v>1173.4100000000001</v>
      </c>
      <c r="P3654" s="3">
        <v>5</v>
      </c>
      <c r="Q3654" s="5">
        <v>145.31</v>
      </c>
      <c r="R3654" s="7">
        <f t="shared" si="171"/>
        <v>41646</v>
      </c>
      <c r="S3654" s="3">
        <v>7</v>
      </c>
      <c r="T3654" s="6">
        <v>0.193</v>
      </c>
      <c r="U3654" s="3" t="s">
        <v>49</v>
      </c>
      <c r="V3654" s="3">
        <v>4.0999999999999996</v>
      </c>
      <c r="W3654" s="3" t="s">
        <v>45</v>
      </c>
      <c r="X3654" s="8">
        <f t="shared" si="172"/>
        <v>35.413541776698011</v>
      </c>
      <c r="Y3654" s="9">
        <f t="shared" si="173"/>
        <v>18.579659353753417</v>
      </c>
    </row>
    <row r="3655" spans="1:25" x14ac:dyDescent="0.3">
      <c r="A3655" s="3">
        <v>203653</v>
      </c>
      <c r="B3655" s="3">
        <v>6860</v>
      </c>
      <c r="C3655" s="3" t="s">
        <v>50</v>
      </c>
      <c r="D3655" s="3" t="s">
        <v>33</v>
      </c>
      <c r="E3655" s="3" t="s">
        <v>46</v>
      </c>
      <c r="F3655" s="3" t="s">
        <v>59</v>
      </c>
      <c r="G3655" s="3" t="s">
        <v>40</v>
      </c>
      <c r="H3655" s="3" t="s">
        <v>57</v>
      </c>
      <c r="I3655" s="4">
        <v>41640</v>
      </c>
      <c r="J3655" s="3" t="s">
        <v>42</v>
      </c>
      <c r="K3655" s="3" t="s">
        <v>58</v>
      </c>
      <c r="L3655" s="5">
        <v>7385.91</v>
      </c>
      <c r="M3655" s="5">
        <v>7049.53</v>
      </c>
      <c r="N3655" s="6">
        <v>0.34</v>
      </c>
      <c r="O3655" s="5">
        <v>1182.53</v>
      </c>
      <c r="P3655" s="3">
        <v>27</v>
      </c>
      <c r="Q3655" s="5">
        <v>206.51</v>
      </c>
      <c r="R3655" s="7">
        <f t="shared" si="171"/>
        <v>41642</v>
      </c>
      <c r="S3655" s="3">
        <v>2</v>
      </c>
      <c r="T3655" s="6">
        <v>8.8999999999999996E-2</v>
      </c>
      <c r="U3655" s="3" t="s">
        <v>49</v>
      </c>
      <c r="V3655" s="3">
        <v>4.9000000000000004</v>
      </c>
      <c r="W3655" s="3" t="s">
        <v>38</v>
      </c>
      <c r="X3655" s="8">
        <f t="shared" si="172"/>
        <v>16.010620221475754</v>
      </c>
      <c r="Y3655" s="9">
        <f t="shared" si="173"/>
        <v>3.8804320603249045</v>
      </c>
    </row>
    <row r="3656" spans="1:25" x14ac:dyDescent="0.3">
      <c r="A3656" s="3">
        <v>203654</v>
      </c>
      <c r="B3656" s="3">
        <v>6804</v>
      </c>
      <c r="C3656" s="3" t="s">
        <v>50</v>
      </c>
      <c r="D3656" s="3" t="s">
        <v>33</v>
      </c>
      <c r="E3656" s="3" t="s">
        <v>34</v>
      </c>
      <c r="F3656" s="3" t="s">
        <v>51</v>
      </c>
      <c r="G3656" s="3" t="s">
        <v>52</v>
      </c>
      <c r="H3656" s="3" t="s">
        <v>53</v>
      </c>
      <c r="I3656" s="4">
        <v>41641</v>
      </c>
      <c r="J3656" s="3" t="s">
        <v>28</v>
      </c>
      <c r="K3656" s="3" t="s">
        <v>29</v>
      </c>
      <c r="L3656" s="5">
        <v>4576.6499999999996</v>
      </c>
      <c r="M3656" s="5">
        <v>4486.12</v>
      </c>
      <c r="N3656" s="6">
        <v>0.01</v>
      </c>
      <c r="O3656" s="5">
        <v>615.16</v>
      </c>
      <c r="P3656" s="3">
        <v>26</v>
      </c>
      <c r="Q3656" s="5">
        <v>111.27</v>
      </c>
      <c r="R3656" s="7">
        <f t="shared" si="171"/>
        <v>41655</v>
      </c>
      <c r="S3656" s="3">
        <v>14</v>
      </c>
      <c r="T3656" s="6">
        <v>0.126</v>
      </c>
      <c r="U3656" s="3" t="s">
        <v>37</v>
      </c>
      <c r="V3656" s="3">
        <v>2.1</v>
      </c>
      <c r="W3656" s="3" t="s">
        <v>31</v>
      </c>
      <c r="X3656" s="8">
        <f t="shared" si="172"/>
        <v>13.441272546513281</v>
      </c>
      <c r="Y3656" s="9">
        <f t="shared" si="173"/>
        <v>3.9237693151320072</v>
      </c>
    </row>
    <row r="3657" spans="1:25" x14ac:dyDescent="0.3">
      <c r="A3657" s="3">
        <v>203655</v>
      </c>
      <c r="B3657" s="3">
        <v>7069</v>
      </c>
      <c r="C3657" s="3" t="s">
        <v>39</v>
      </c>
      <c r="D3657" s="3" t="s">
        <v>23</v>
      </c>
      <c r="E3657" s="3" t="s">
        <v>46</v>
      </c>
      <c r="F3657" s="3" t="s">
        <v>35</v>
      </c>
      <c r="G3657" s="3" t="s">
        <v>52</v>
      </c>
      <c r="H3657" s="3" t="s">
        <v>47</v>
      </c>
      <c r="I3657" s="4">
        <v>41642</v>
      </c>
      <c r="J3657" s="3" t="s">
        <v>42</v>
      </c>
      <c r="K3657" s="3" t="s">
        <v>58</v>
      </c>
      <c r="L3657" s="5">
        <v>3775.53</v>
      </c>
      <c r="M3657" s="5">
        <v>3401.44</v>
      </c>
      <c r="N3657" s="6">
        <v>0.04</v>
      </c>
      <c r="O3657" s="5">
        <v>1829.74</v>
      </c>
      <c r="P3657" s="3">
        <v>16</v>
      </c>
      <c r="Q3657" s="5">
        <v>75.97</v>
      </c>
      <c r="R3657" s="7">
        <f t="shared" si="171"/>
        <v>41648</v>
      </c>
      <c r="S3657" s="3">
        <v>6</v>
      </c>
      <c r="T3657" s="6">
        <v>0.112</v>
      </c>
      <c r="U3657" s="3" t="s">
        <v>49</v>
      </c>
      <c r="V3657" s="3">
        <v>1.9</v>
      </c>
      <c r="W3657" s="3" t="s">
        <v>38</v>
      </c>
      <c r="X3657" s="8">
        <f t="shared" si="172"/>
        <v>48.463129679806542</v>
      </c>
      <c r="Y3657" s="9">
        <f t="shared" si="173"/>
        <v>6.9373743179359337</v>
      </c>
    </row>
    <row r="3658" spans="1:25" x14ac:dyDescent="0.3">
      <c r="A3658" s="3">
        <v>203656</v>
      </c>
      <c r="B3658" s="3">
        <v>1510</v>
      </c>
      <c r="C3658" s="3" t="s">
        <v>22</v>
      </c>
      <c r="D3658" s="3" t="s">
        <v>23</v>
      </c>
      <c r="E3658" s="3" t="s">
        <v>34</v>
      </c>
      <c r="F3658" s="3" t="s">
        <v>35</v>
      </c>
      <c r="G3658" s="3" t="s">
        <v>60</v>
      </c>
      <c r="H3658" s="3" t="s">
        <v>41</v>
      </c>
      <c r="I3658" s="4">
        <v>41643</v>
      </c>
      <c r="J3658" s="3" t="s">
        <v>28</v>
      </c>
      <c r="K3658" s="3" t="s">
        <v>55</v>
      </c>
      <c r="L3658" s="5">
        <v>1604.23</v>
      </c>
      <c r="M3658" s="5">
        <v>1601.49</v>
      </c>
      <c r="N3658" s="6">
        <v>0.28999999999999998</v>
      </c>
      <c r="O3658" s="5">
        <v>291.19</v>
      </c>
      <c r="P3658" s="3">
        <v>21</v>
      </c>
      <c r="Q3658" s="5">
        <v>96.87</v>
      </c>
      <c r="R3658" s="7">
        <f t="shared" si="171"/>
        <v>41649</v>
      </c>
      <c r="S3658" s="3">
        <v>6</v>
      </c>
      <c r="T3658" s="6">
        <v>0.01</v>
      </c>
      <c r="U3658" s="3" t="s">
        <v>49</v>
      </c>
      <c r="V3658" s="3">
        <v>2.6</v>
      </c>
      <c r="W3658" s="3" t="s">
        <v>38</v>
      </c>
      <c r="X3658" s="8">
        <f t="shared" si="172"/>
        <v>18.151387269905186</v>
      </c>
      <c r="Y3658" s="9">
        <f t="shared" si="173"/>
        <v>4.7700519367529459</v>
      </c>
    </row>
    <row r="3659" spans="1:25" x14ac:dyDescent="0.3">
      <c r="A3659" s="3">
        <v>203657</v>
      </c>
      <c r="B3659" s="3">
        <v>3550</v>
      </c>
      <c r="C3659" s="3" t="s">
        <v>32</v>
      </c>
      <c r="D3659" s="3" t="s">
        <v>56</v>
      </c>
      <c r="E3659" s="3" t="s">
        <v>34</v>
      </c>
      <c r="F3659" s="3" t="s">
        <v>51</v>
      </c>
      <c r="G3659" s="3" t="s">
        <v>52</v>
      </c>
      <c r="H3659" s="3" t="s">
        <v>47</v>
      </c>
      <c r="I3659" s="4">
        <v>41644</v>
      </c>
      <c r="J3659" s="3" t="s">
        <v>42</v>
      </c>
      <c r="K3659" s="3" t="s">
        <v>55</v>
      </c>
      <c r="L3659" s="5">
        <v>7412.6</v>
      </c>
      <c r="M3659" s="5">
        <v>7954.17</v>
      </c>
      <c r="N3659" s="6">
        <v>0.15</v>
      </c>
      <c r="O3659" s="5">
        <v>1772.28</v>
      </c>
      <c r="P3659" s="3">
        <v>18</v>
      </c>
      <c r="Q3659" s="5">
        <v>31.6</v>
      </c>
      <c r="R3659" s="7">
        <f t="shared" si="171"/>
        <v>41649</v>
      </c>
      <c r="S3659" s="3">
        <v>5</v>
      </c>
      <c r="T3659" s="6">
        <v>0.109</v>
      </c>
      <c r="U3659" s="3" t="s">
        <v>30</v>
      </c>
      <c r="V3659" s="3">
        <v>1.3</v>
      </c>
      <c r="W3659" s="3" t="s">
        <v>31</v>
      </c>
      <c r="X3659" s="8">
        <f t="shared" si="172"/>
        <v>23.909019777136226</v>
      </c>
      <c r="Y3659" s="9">
        <f t="shared" si="173"/>
        <v>5.177298336735463</v>
      </c>
    </row>
    <row r="3660" spans="1:25" x14ac:dyDescent="0.3">
      <c r="A3660" s="3">
        <v>203658</v>
      </c>
      <c r="B3660" s="3">
        <v>1006</v>
      </c>
      <c r="C3660" s="3" t="s">
        <v>39</v>
      </c>
      <c r="D3660" s="3" t="s">
        <v>56</v>
      </c>
      <c r="E3660" s="3" t="s">
        <v>46</v>
      </c>
      <c r="F3660" s="3" t="s">
        <v>54</v>
      </c>
      <c r="G3660" s="3" t="s">
        <v>60</v>
      </c>
      <c r="H3660" s="3" t="s">
        <v>27</v>
      </c>
      <c r="I3660" s="4">
        <v>41645</v>
      </c>
      <c r="J3660" s="3" t="s">
        <v>28</v>
      </c>
      <c r="K3660" s="3" t="s">
        <v>43</v>
      </c>
      <c r="L3660" s="5">
        <v>5294.48</v>
      </c>
      <c r="M3660" s="5">
        <v>5151.1000000000004</v>
      </c>
      <c r="N3660" s="6">
        <v>0.27</v>
      </c>
      <c r="O3660" s="5">
        <v>604.42999999999995</v>
      </c>
      <c r="P3660" s="3">
        <v>29</v>
      </c>
      <c r="Q3660" s="5">
        <v>193.03</v>
      </c>
      <c r="R3660" s="7">
        <f t="shared" si="171"/>
        <v>41651</v>
      </c>
      <c r="S3660" s="3">
        <v>6</v>
      </c>
      <c r="T3660" s="6">
        <v>0.193</v>
      </c>
      <c r="U3660" s="3" t="s">
        <v>44</v>
      </c>
      <c r="V3660" s="3">
        <v>3.9</v>
      </c>
      <c r="W3660" s="3" t="s">
        <v>45</v>
      </c>
      <c r="X3660" s="8">
        <f t="shared" si="172"/>
        <v>11.416229733609343</v>
      </c>
      <c r="Y3660" s="9">
        <f t="shared" si="173"/>
        <v>3.5442580392939163</v>
      </c>
    </row>
    <row r="3661" spans="1:25" x14ac:dyDescent="0.3">
      <c r="A3661" s="3">
        <v>203659</v>
      </c>
      <c r="B3661" s="3">
        <v>1232</v>
      </c>
      <c r="C3661" s="3" t="s">
        <v>32</v>
      </c>
      <c r="D3661" s="3" t="s">
        <v>33</v>
      </c>
      <c r="E3661" s="3" t="s">
        <v>24</v>
      </c>
      <c r="F3661" s="3" t="s">
        <v>54</v>
      </c>
      <c r="G3661" s="3" t="s">
        <v>61</v>
      </c>
      <c r="H3661" s="3" t="s">
        <v>27</v>
      </c>
      <c r="I3661" s="4">
        <v>41646</v>
      </c>
      <c r="J3661" s="3" t="s">
        <v>28</v>
      </c>
      <c r="K3661" s="3" t="s">
        <v>29</v>
      </c>
      <c r="L3661" s="5">
        <v>7909.22</v>
      </c>
      <c r="M3661" s="5">
        <v>8511.77</v>
      </c>
      <c r="N3661" s="6">
        <v>0</v>
      </c>
      <c r="O3661" s="5">
        <v>1660.48</v>
      </c>
      <c r="P3661" s="3">
        <v>23</v>
      </c>
      <c r="Q3661" s="5">
        <v>116.02</v>
      </c>
      <c r="R3661" s="7">
        <f t="shared" si="171"/>
        <v>41660</v>
      </c>
      <c r="S3661" s="3">
        <v>14</v>
      </c>
      <c r="T3661" s="6">
        <v>0.17499999999999999</v>
      </c>
      <c r="U3661" s="3" t="s">
        <v>49</v>
      </c>
      <c r="V3661" s="3">
        <v>1.9</v>
      </c>
      <c r="W3661" s="3" t="s">
        <v>45</v>
      </c>
      <c r="X3661" s="8">
        <f t="shared" si="172"/>
        <v>20.99423204816657</v>
      </c>
      <c r="Y3661" s="9">
        <f t="shared" si="173"/>
        <v>4.040042557949552</v>
      </c>
    </row>
    <row r="3662" spans="1:25" x14ac:dyDescent="0.3">
      <c r="A3662" s="3">
        <v>203660</v>
      </c>
      <c r="B3662" s="3">
        <v>1060</v>
      </c>
      <c r="C3662" s="3" t="s">
        <v>39</v>
      </c>
      <c r="D3662" s="3" t="s">
        <v>56</v>
      </c>
      <c r="E3662" s="3" t="s">
        <v>46</v>
      </c>
      <c r="F3662" s="3" t="s">
        <v>51</v>
      </c>
      <c r="G3662" s="3" t="s">
        <v>36</v>
      </c>
      <c r="H3662" s="3" t="s">
        <v>47</v>
      </c>
      <c r="I3662" s="4">
        <v>41647</v>
      </c>
      <c r="J3662" s="3" t="s">
        <v>48</v>
      </c>
      <c r="K3662" s="3" t="s">
        <v>29</v>
      </c>
      <c r="L3662" s="5">
        <v>1391.96</v>
      </c>
      <c r="M3662" s="5">
        <v>1349.35</v>
      </c>
      <c r="N3662" s="6">
        <v>0.11</v>
      </c>
      <c r="O3662" s="5">
        <v>671.72</v>
      </c>
      <c r="P3662" s="3">
        <v>14</v>
      </c>
      <c r="Q3662" s="5">
        <v>23.77</v>
      </c>
      <c r="R3662" s="7">
        <f t="shared" si="171"/>
        <v>41652</v>
      </c>
      <c r="S3662" s="3">
        <v>5</v>
      </c>
      <c r="T3662" s="6">
        <v>8.4000000000000005E-2</v>
      </c>
      <c r="U3662" s="3" t="s">
        <v>37</v>
      </c>
      <c r="V3662" s="3">
        <v>3.6</v>
      </c>
      <c r="W3662" s="3" t="s">
        <v>38</v>
      </c>
      <c r="X3662" s="8">
        <f t="shared" si="172"/>
        <v>48.257133825684647</v>
      </c>
      <c r="Y3662" s="9">
        <f t="shared" si="173"/>
        <v>7.3684154804694337</v>
      </c>
    </row>
    <row r="3663" spans="1:25" x14ac:dyDescent="0.3">
      <c r="A3663" s="3">
        <v>203661</v>
      </c>
      <c r="B3663" s="3">
        <v>1923</v>
      </c>
      <c r="C3663" s="3" t="s">
        <v>39</v>
      </c>
      <c r="D3663" s="3" t="s">
        <v>33</v>
      </c>
      <c r="E3663" s="3" t="s">
        <v>46</v>
      </c>
      <c r="F3663" s="3" t="s">
        <v>54</v>
      </c>
      <c r="G3663" s="3" t="s">
        <v>36</v>
      </c>
      <c r="H3663" s="3" t="s">
        <v>41</v>
      </c>
      <c r="I3663" s="4">
        <v>41648</v>
      </c>
      <c r="J3663" s="3" t="s">
        <v>48</v>
      </c>
      <c r="K3663" s="3" t="s">
        <v>43</v>
      </c>
      <c r="L3663" s="5">
        <v>3153.36</v>
      </c>
      <c r="M3663" s="5">
        <v>3253.11</v>
      </c>
      <c r="N3663" s="6">
        <v>0.15</v>
      </c>
      <c r="O3663" s="5">
        <v>430.5</v>
      </c>
      <c r="P3663" s="3">
        <v>13</v>
      </c>
      <c r="Q3663" s="5">
        <v>41.64</v>
      </c>
      <c r="R3663" s="7">
        <f t="shared" si="171"/>
        <v>41650</v>
      </c>
      <c r="S3663" s="3">
        <v>2</v>
      </c>
      <c r="T3663" s="6">
        <v>1.2E-2</v>
      </c>
      <c r="U3663" s="3" t="s">
        <v>30</v>
      </c>
      <c r="V3663" s="3">
        <v>2.7</v>
      </c>
      <c r="W3663" s="3" t="s">
        <v>31</v>
      </c>
      <c r="X3663" s="8">
        <f t="shared" si="172"/>
        <v>13.65210442194992</v>
      </c>
      <c r="Y3663" s="9">
        <f t="shared" si="173"/>
        <v>7.4564387262082699</v>
      </c>
    </row>
    <row r="3664" spans="1:25" x14ac:dyDescent="0.3">
      <c r="A3664" s="3">
        <v>203662</v>
      </c>
      <c r="B3664" s="3">
        <v>1433</v>
      </c>
      <c r="C3664" s="3" t="s">
        <v>22</v>
      </c>
      <c r="D3664" s="3" t="s">
        <v>33</v>
      </c>
      <c r="E3664" s="3" t="s">
        <v>46</v>
      </c>
      <c r="F3664" s="3" t="s">
        <v>54</v>
      </c>
      <c r="G3664" s="3" t="s">
        <v>52</v>
      </c>
      <c r="H3664" s="3" t="s">
        <v>53</v>
      </c>
      <c r="I3664" s="4">
        <v>41649</v>
      </c>
      <c r="J3664" s="3" t="s">
        <v>42</v>
      </c>
      <c r="K3664" s="3" t="s">
        <v>29</v>
      </c>
      <c r="L3664" s="5">
        <v>2694.86</v>
      </c>
      <c r="M3664" s="5">
        <v>2583.63</v>
      </c>
      <c r="N3664" s="6">
        <v>0.17</v>
      </c>
      <c r="O3664" s="5">
        <v>1238.18</v>
      </c>
      <c r="P3664" s="3">
        <v>8</v>
      </c>
      <c r="Q3664" s="5">
        <v>212.29</v>
      </c>
      <c r="R3664" s="7">
        <f t="shared" si="171"/>
        <v>41663</v>
      </c>
      <c r="S3664" s="3">
        <v>14</v>
      </c>
      <c r="T3664" s="6">
        <v>8.8999999999999996E-2</v>
      </c>
      <c r="U3664" s="3" t="s">
        <v>30</v>
      </c>
      <c r="V3664" s="3">
        <v>2.9</v>
      </c>
      <c r="W3664" s="3" t="s">
        <v>31</v>
      </c>
      <c r="X3664" s="8">
        <f t="shared" si="172"/>
        <v>45.945986062355743</v>
      </c>
      <c r="Y3664" s="9">
        <f t="shared" si="173"/>
        <v>13.03814787721152</v>
      </c>
    </row>
    <row r="3665" spans="1:25" x14ac:dyDescent="0.3">
      <c r="A3665" s="3">
        <v>203663</v>
      </c>
      <c r="B3665" s="3">
        <v>5081</v>
      </c>
      <c r="C3665" s="3" t="s">
        <v>39</v>
      </c>
      <c r="D3665" s="3" t="s">
        <v>56</v>
      </c>
      <c r="E3665" s="3" t="s">
        <v>46</v>
      </c>
      <c r="F3665" s="3" t="s">
        <v>25</v>
      </c>
      <c r="G3665" s="3" t="s">
        <v>60</v>
      </c>
      <c r="H3665" s="3" t="s">
        <v>27</v>
      </c>
      <c r="I3665" s="4">
        <v>41650</v>
      </c>
      <c r="J3665" s="3" t="s">
        <v>42</v>
      </c>
      <c r="K3665" s="3" t="s">
        <v>58</v>
      </c>
      <c r="L3665" s="5">
        <v>2690.87</v>
      </c>
      <c r="M3665" s="5">
        <v>2698.8</v>
      </c>
      <c r="N3665" s="6">
        <v>0.24</v>
      </c>
      <c r="O3665" s="5">
        <v>339.6</v>
      </c>
      <c r="P3665" s="3">
        <v>4</v>
      </c>
      <c r="Q3665" s="5">
        <v>215.76</v>
      </c>
      <c r="R3665" s="7">
        <f t="shared" si="171"/>
        <v>41658</v>
      </c>
      <c r="S3665" s="3">
        <v>8</v>
      </c>
      <c r="T3665" s="6">
        <v>7.9000000000000001E-2</v>
      </c>
      <c r="U3665" s="3" t="s">
        <v>44</v>
      </c>
      <c r="V3665" s="3">
        <v>4.5999999999999996</v>
      </c>
      <c r="W3665" s="3" t="s">
        <v>45</v>
      </c>
      <c r="X3665" s="8">
        <f t="shared" si="172"/>
        <v>12.620453607940926</v>
      </c>
      <c r="Y3665" s="9">
        <f t="shared" si="173"/>
        <v>24.926541425818879</v>
      </c>
    </row>
    <row r="3666" spans="1:25" x14ac:dyDescent="0.3">
      <c r="A3666" s="3">
        <v>203664</v>
      </c>
      <c r="B3666" s="3">
        <v>7996</v>
      </c>
      <c r="C3666" s="3" t="s">
        <v>22</v>
      </c>
      <c r="D3666" s="3" t="s">
        <v>56</v>
      </c>
      <c r="E3666" s="3" t="s">
        <v>46</v>
      </c>
      <c r="F3666" s="3" t="s">
        <v>54</v>
      </c>
      <c r="G3666" s="3" t="s">
        <v>40</v>
      </c>
      <c r="H3666" s="3" t="s">
        <v>57</v>
      </c>
      <c r="I3666" s="4">
        <v>41651</v>
      </c>
      <c r="J3666" s="3" t="s">
        <v>28</v>
      </c>
      <c r="K3666" s="3" t="s">
        <v>58</v>
      </c>
      <c r="L3666" s="5">
        <v>311.52999999999997</v>
      </c>
      <c r="M3666" s="5">
        <v>331.99</v>
      </c>
      <c r="N3666" s="6">
        <v>0.09</v>
      </c>
      <c r="O3666" s="5">
        <v>112.27</v>
      </c>
      <c r="P3666" s="3">
        <v>22</v>
      </c>
      <c r="Q3666" s="5">
        <v>88.3</v>
      </c>
      <c r="R3666" s="7">
        <f t="shared" si="171"/>
        <v>41654</v>
      </c>
      <c r="S3666" s="3">
        <v>3</v>
      </c>
      <c r="T3666" s="6">
        <v>9.5000000000000001E-2</v>
      </c>
      <c r="U3666" s="3" t="s">
        <v>49</v>
      </c>
      <c r="V3666" s="3">
        <v>2.2999999999999998</v>
      </c>
      <c r="W3666" s="3" t="s">
        <v>31</v>
      </c>
      <c r="X3666" s="8">
        <f t="shared" si="172"/>
        <v>36.038262767630727</v>
      </c>
      <c r="Y3666" s="9">
        <f t="shared" si="173"/>
        <v>4.2653256259087753</v>
      </c>
    </row>
    <row r="3667" spans="1:25" x14ac:dyDescent="0.3">
      <c r="A3667" s="3">
        <v>203665</v>
      </c>
      <c r="B3667" s="3">
        <v>3853</v>
      </c>
      <c r="C3667" s="3" t="s">
        <v>22</v>
      </c>
      <c r="D3667" s="3" t="s">
        <v>56</v>
      </c>
      <c r="E3667" s="3" t="s">
        <v>46</v>
      </c>
      <c r="F3667" s="3" t="s">
        <v>25</v>
      </c>
      <c r="G3667" s="3" t="s">
        <v>61</v>
      </c>
      <c r="H3667" s="3" t="s">
        <v>57</v>
      </c>
      <c r="I3667" s="4">
        <v>41652</v>
      </c>
      <c r="J3667" s="3" t="s">
        <v>42</v>
      </c>
      <c r="K3667" s="3" t="s">
        <v>55</v>
      </c>
      <c r="L3667" s="5">
        <v>4327.32</v>
      </c>
      <c r="M3667" s="5">
        <v>4628.8500000000004</v>
      </c>
      <c r="N3667" s="6">
        <v>0.39</v>
      </c>
      <c r="O3667" s="5">
        <v>1290.18</v>
      </c>
      <c r="P3667" s="3">
        <v>7</v>
      </c>
      <c r="Q3667" s="5">
        <v>6.69</v>
      </c>
      <c r="R3667" s="7">
        <f t="shared" si="171"/>
        <v>41664</v>
      </c>
      <c r="S3667" s="3">
        <v>12</v>
      </c>
      <c r="T3667" s="6">
        <v>0.19600000000000001</v>
      </c>
      <c r="U3667" s="3" t="s">
        <v>44</v>
      </c>
      <c r="V3667" s="3">
        <v>1.3</v>
      </c>
      <c r="W3667" s="3" t="s">
        <v>38</v>
      </c>
      <c r="X3667" s="8">
        <f t="shared" si="172"/>
        <v>29.814758326169549</v>
      </c>
      <c r="Y3667" s="9">
        <f t="shared" si="173"/>
        <v>13.35512214542643</v>
      </c>
    </row>
    <row r="3668" spans="1:25" x14ac:dyDescent="0.3">
      <c r="A3668" s="3">
        <v>203666</v>
      </c>
      <c r="B3668" s="3">
        <v>4334</v>
      </c>
      <c r="C3668" s="3" t="s">
        <v>39</v>
      </c>
      <c r="D3668" s="3" t="s">
        <v>56</v>
      </c>
      <c r="E3668" s="3" t="s">
        <v>46</v>
      </c>
      <c r="F3668" s="3" t="s">
        <v>54</v>
      </c>
      <c r="G3668" s="3" t="s">
        <v>52</v>
      </c>
      <c r="H3668" s="3" t="s">
        <v>27</v>
      </c>
      <c r="I3668" s="4">
        <v>41653</v>
      </c>
      <c r="J3668" s="3" t="s">
        <v>48</v>
      </c>
      <c r="K3668" s="3" t="s">
        <v>43</v>
      </c>
      <c r="L3668" s="5">
        <v>4890.08</v>
      </c>
      <c r="M3668" s="5">
        <v>4475.92</v>
      </c>
      <c r="N3668" s="6">
        <v>0.3</v>
      </c>
      <c r="O3668" s="5">
        <v>1918.15</v>
      </c>
      <c r="P3668" s="3">
        <v>6</v>
      </c>
      <c r="Q3668" s="5">
        <v>142.66999999999999</v>
      </c>
      <c r="R3668" s="7">
        <f t="shared" si="171"/>
        <v>41658</v>
      </c>
      <c r="S3668" s="3">
        <v>5</v>
      </c>
      <c r="T3668" s="6">
        <v>0.10100000000000001</v>
      </c>
      <c r="U3668" s="3" t="s">
        <v>30</v>
      </c>
      <c r="V3668" s="3">
        <v>2.9</v>
      </c>
      <c r="W3668" s="3" t="s">
        <v>38</v>
      </c>
      <c r="X3668" s="8">
        <f t="shared" si="172"/>
        <v>39.225329646958748</v>
      </c>
      <c r="Y3668" s="9">
        <f t="shared" si="173"/>
        <v>18.208844959993325</v>
      </c>
    </row>
    <row r="3669" spans="1:25" x14ac:dyDescent="0.3">
      <c r="A3669" s="3">
        <v>203667</v>
      </c>
      <c r="B3669" s="3">
        <v>6044</v>
      </c>
      <c r="C3669" s="3" t="s">
        <v>39</v>
      </c>
      <c r="D3669" s="3" t="s">
        <v>56</v>
      </c>
      <c r="E3669" s="3" t="s">
        <v>24</v>
      </c>
      <c r="F3669" s="3" t="s">
        <v>25</v>
      </c>
      <c r="G3669" s="3" t="s">
        <v>26</v>
      </c>
      <c r="H3669" s="3" t="s">
        <v>41</v>
      </c>
      <c r="I3669" s="4">
        <v>41654</v>
      </c>
      <c r="J3669" s="3" t="s">
        <v>42</v>
      </c>
      <c r="K3669" s="3" t="s">
        <v>55</v>
      </c>
      <c r="L3669" s="5">
        <v>424.96</v>
      </c>
      <c r="M3669" s="5">
        <v>461.45</v>
      </c>
      <c r="N3669" s="6">
        <v>0.2</v>
      </c>
      <c r="O3669" s="5">
        <v>174.69</v>
      </c>
      <c r="P3669" s="3">
        <v>25</v>
      </c>
      <c r="Q3669" s="5">
        <v>278.10000000000002</v>
      </c>
      <c r="R3669" s="7">
        <f t="shared" si="171"/>
        <v>41668</v>
      </c>
      <c r="S3669" s="3">
        <v>14</v>
      </c>
      <c r="T3669" s="6">
        <v>1.2999999999999999E-2</v>
      </c>
      <c r="U3669" s="3" t="s">
        <v>37</v>
      </c>
      <c r="V3669" s="3">
        <v>4.0999999999999996</v>
      </c>
      <c r="W3669" s="3" t="s">
        <v>45</v>
      </c>
      <c r="X3669" s="8">
        <f t="shared" si="172"/>
        <v>41.107398343373497</v>
      </c>
      <c r="Y3669" s="9">
        <f t="shared" si="173"/>
        <v>3.6836927077689889</v>
      </c>
    </row>
    <row r="3670" spans="1:25" x14ac:dyDescent="0.3">
      <c r="A3670" s="3">
        <v>203668</v>
      </c>
      <c r="B3670" s="3">
        <v>1625</v>
      </c>
      <c r="C3670" s="3" t="s">
        <v>50</v>
      </c>
      <c r="D3670" s="3" t="s">
        <v>23</v>
      </c>
      <c r="E3670" s="3" t="s">
        <v>34</v>
      </c>
      <c r="F3670" s="3" t="s">
        <v>51</v>
      </c>
      <c r="G3670" s="3" t="s">
        <v>36</v>
      </c>
      <c r="H3670" s="3" t="s">
        <v>27</v>
      </c>
      <c r="I3670" s="4">
        <v>41655</v>
      </c>
      <c r="J3670" s="3" t="s">
        <v>48</v>
      </c>
      <c r="K3670" s="3" t="s">
        <v>43</v>
      </c>
      <c r="L3670" s="5">
        <v>7044.65</v>
      </c>
      <c r="M3670" s="5">
        <v>7075.4</v>
      </c>
      <c r="N3670" s="6">
        <v>0.28999999999999998</v>
      </c>
      <c r="O3670" s="5">
        <v>2614.44</v>
      </c>
      <c r="P3670" s="3">
        <v>20</v>
      </c>
      <c r="Q3670" s="5">
        <v>124.63</v>
      </c>
      <c r="R3670" s="7">
        <f t="shared" si="171"/>
        <v>41664</v>
      </c>
      <c r="S3670" s="3">
        <v>9</v>
      </c>
      <c r="T3670" s="6">
        <v>0.128</v>
      </c>
      <c r="U3670" s="3" t="s">
        <v>30</v>
      </c>
      <c r="V3670" s="3">
        <v>3.4</v>
      </c>
      <c r="W3670" s="3" t="s">
        <v>38</v>
      </c>
      <c r="X3670" s="8">
        <f t="shared" si="172"/>
        <v>37.112418643935477</v>
      </c>
      <c r="Y3670" s="9">
        <f t="shared" si="173"/>
        <v>4.9782697798004349</v>
      </c>
    </row>
    <row r="3671" spans="1:25" x14ac:dyDescent="0.3">
      <c r="A3671" s="3">
        <v>203669</v>
      </c>
      <c r="B3671" s="3">
        <v>1911</v>
      </c>
      <c r="C3671" s="3" t="s">
        <v>32</v>
      </c>
      <c r="D3671" s="3" t="s">
        <v>56</v>
      </c>
      <c r="E3671" s="3" t="s">
        <v>24</v>
      </c>
      <c r="F3671" s="3" t="s">
        <v>25</v>
      </c>
      <c r="G3671" s="3" t="s">
        <v>36</v>
      </c>
      <c r="H3671" s="3" t="s">
        <v>53</v>
      </c>
      <c r="I3671" s="4">
        <v>41656</v>
      </c>
      <c r="J3671" s="3" t="s">
        <v>48</v>
      </c>
      <c r="K3671" s="3" t="s">
        <v>43</v>
      </c>
      <c r="L3671" s="5">
        <v>1651.15</v>
      </c>
      <c r="M3671" s="5">
        <v>1558.42</v>
      </c>
      <c r="N3671" s="6">
        <v>0.36</v>
      </c>
      <c r="O3671" s="5">
        <v>294.82</v>
      </c>
      <c r="P3671" s="3">
        <v>7</v>
      </c>
      <c r="Q3671" s="5">
        <v>211.8</v>
      </c>
      <c r="R3671" s="7">
        <f t="shared" si="171"/>
        <v>41667</v>
      </c>
      <c r="S3671" s="3">
        <v>11</v>
      </c>
      <c r="T3671" s="6">
        <v>0.13100000000000001</v>
      </c>
      <c r="U3671" s="3" t="s">
        <v>49</v>
      </c>
      <c r="V3671" s="3">
        <v>3.1</v>
      </c>
      <c r="W3671" s="3" t="s">
        <v>45</v>
      </c>
      <c r="X3671" s="8">
        <f t="shared" si="172"/>
        <v>17.855434091390848</v>
      </c>
      <c r="Y3671" s="9">
        <f t="shared" si="173"/>
        <v>15.135751044556118</v>
      </c>
    </row>
    <row r="3672" spans="1:25" x14ac:dyDescent="0.3">
      <c r="A3672" s="3">
        <v>203670</v>
      </c>
      <c r="B3672" s="3">
        <v>4449</v>
      </c>
      <c r="C3672" s="3" t="s">
        <v>39</v>
      </c>
      <c r="D3672" s="3" t="s">
        <v>56</v>
      </c>
      <c r="E3672" s="3" t="s">
        <v>24</v>
      </c>
      <c r="F3672" s="3" t="s">
        <v>54</v>
      </c>
      <c r="G3672" s="3" t="s">
        <v>60</v>
      </c>
      <c r="H3672" s="3" t="s">
        <v>57</v>
      </c>
      <c r="I3672" s="4">
        <v>41657</v>
      </c>
      <c r="J3672" s="3" t="s">
        <v>48</v>
      </c>
      <c r="K3672" s="3" t="s">
        <v>55</v>
      </c>
      <c r="L3672" s="5">
        <v>1223.6199999999999</v>
      </c>
      <c r="M3672" s="5">
        <v>1304.7</v>
      </c>
      <c r="N3672" s="6">
        <v>0.26</v>
      </c>
      <c r="O3672" s="5">
        <v>432.91</v>
      </c>
      <c r="P3672" s="3">
        <v>15</v>
      </c>
      <c r="Q3672" s="5">
        <v>203.31</v>
      </c>
      <c r="R3672" s="7">
        <f t="shared" si="171"/>
        <v>41666</v>
      </c>
      <c r="S3672" s="3">
        <v>9</v>
      </c>
      <c r="T3672" s="6">
        <v>0.1</v>
      </c>
      <c r="U3672" s="3" t="s">
        <v>44</v>
      </c>
      <c r="V3672" s="3">
        <v>4.7</v>
      </c>
      <c r="W3672" s="3" t="s">
        <v>38</v>
      </c>
      <c r="X3672" s="8">
        <f t="shared" si="172"/>
        <v>35.379447867802099</v>
      </c>
      <c r="Y3672" s="9">
        <f t="shared" si="173"/>
        <v>6.2523696379755247</v>
      </c>
    </row>
    <row r="3673" spans="1:25" x14ac:dyDescent="0.3">
      <c r="A3673" s="3">
        <v>203671</v>
      </c>
      <c r="B3673" s="3">
        <v>3163</v>
      </c>
      <c r="C3673" s="3" t="s">
        <v>39</v>
      </c>
      <c r="D3673" s="3" t="s">
        <v>23</v>
      </c>
      <c r="E3673" s="3" t="s">
        <v>34</v>
      </c>
      <c r="F3673" s="3" t="s">
        <v>59</v>
      </c>
      <c r="G3673" s="3" t="s">
        <v>61</v>
      </c>
      <c r="H3673" s="3" t="s">
        <v>41</v>
      </c>
      <c r="I3673" s="4">
        <v>41658</v>
      </c>
      <c r="J3673" s="3" t="s">
        <v>42</v>
      </c>
      <c r="K3673" s="3" t="s">
        <v>43</v>
      </c>
      <c r="L3673" s="5">
        <v>1482.69</v>
      </c>
      <c r="M3673" s="5">
        <v>1522.79</v>
      </c>
      <c r="N3673" s="6">
        <v>0.19</v>
      </c>
      <c r="O3673" s="5">
        <v>514.75</v>
      </c>
      <c r="P3673" s="3">
        <v>8</v>
      </c>
      <c r="Q3673" s="5">
        <v>268.12</v>
      </c>
      <c r="R3673" s="7">
        <f t="shared" si="171"/>
        <v>41662</v>
      </c>
      <c r="S3673" s="3">
        <v>4</v>
      </c>
      <c r="T3673" s="6">
        <v>0.105</v>
      </c>
      <c r="U3673" s="3" t="s">
        <v>30</v>
      </c>
      <c r="V3673" s="3">
        <v>3.7</v>
      </c>
      <c r="W3673" s="3" t="s">
        <v>45</v>
      </c>
      <c r="X3673" s="8">
        <f t="shared" si="172"/>
        <v>34.717304358969173</v>
      </c>
      <c r="Y3673" s="9">
        <f t="shared" si="173"/>
        <v>12.170834455177667</v>
      </c>
    </row>
    <row r="3674" spans="1:25" x14ac:dyDescent="0.3">
      <c r="A3674" s="3">
        <v>203672</v>
      </c>
      <c r="B3674" s="3">
        <v>2157</v>
      </c>
      <c r="C3674" s="3" t="s">
        <v>32</v>
      </c>
      <c r="D3674" s="3" t="s">
        <v>23</v>
      </c>
      <c r="E3674" s="3" t="s">
        <v>46</v>
      </c>
      <c r="F3674" s="3" t="s">
        <v>59</v>
      </c>
      <c r="G3674" s="3" t="s">
        <v>62</v>
      </c>
      <c r="H3674" s="3" t="s">
        <v>41</v>
      </c>
      <c r="I3674" s="4">
        <v>41659</v>
      </c>
      <c r="J3674" s="3" t="s">
        <v>28</v>
      </c>
      <c r="K3674" s="3" t="s">
        <v>43</v>
      </c>
      <c r="L3674" s="5">
        <v>3402.42</v>
      </c>
      <c r="M3674" s="5">
        <v>3407.86</v>
      </c>
      <c r="N3674" s="6">
        <v>0.26</v>
      </c>
      <c r="O3674" s="5">
        <v>1497.64</v>
      </c>
      <c r="P3674" s="3">
        <v>20</v>
      </c>
      <c r="Q3674" s="5">
        <v>104.99</v>
      </c>
      <c r="R3674" s="7">
        <f t="shared" si="171"/>
        <v>41670</v>
      </c>
      <c r="S3674" s="3">
        <v>11</v>
      </c>
      <c r="T3674" s="6">
        <v>0.156</v>
      </c>
      <c r="U3674" s="3" t="s">
        <v>37</v>
      </c>
      <c r="V3674" s="3">
        <v>2.4</v>
      </c>
      <c r="W3674" s="3" t="s">
        <v>45</v>
      </c>
      <c r="X3674" s="8">
        <f t="shared" si="172"/>
        <v>44.016905614239278</v>
      </c>
      <c r="Y3674" s="9">
        <f t="shared" si="173"/>
        <v>4.9920184514622079</v>
      </c>
    </row>
    <row r="3675" spans="1:25" x14ac:dyDescent="0.3">
      <c r="A3675" s="3">
        <v>203673</v>
      </c>
      <c r="B3675" s="3">
        <v>4490</v>
      </c>
      <c r="C3675" s="3" t="s">
        <v>22</v>
      </c>
      <c r="D3675" s="3" t="s">
        <v>33</v>
      </c>
      <c r="E3675" s="3" t="s">
        <v>34</v>
      </c>
      <c r="F3675" s="3" t="s">
        <v>35</v>
      </c>
      <c r="G3675" s="3" t="s">
        <v>62</v>
      </c>
      <c r="H3675" s="3" t="s">
        <v>41</v>
      </c>
      <c r="I3675" s="4">
        <v>41660</v>
      </c>
      <c r="J3675" s="3" t="s">
        <v>42</v>
      </c>
      <c r="K3675" s="3" t="s">
        <v>29</v>
      </c>
      <c r="L3675" s="5">
        <v>704.89</v>
      </c>
      <c r="M3675" s="5">
        <v>748.83</v>
      </c>
      <c r="N3675" s="6">
        <v>0.24</v>
      </c>
      <c r="O3675" s="5">
        <v>102.69</v>
      </c>
      <c r="P3675" s="3">
        <v>4</v>
      </c>
      <c r="Q3675" s="5">
        <v>70.67</v>
      </c>
      <c r="R3675" s="7">
        <f t="shared" si="171"/>
        <v>41674</v>
      </c>
      <c r="S3675" s="3">
        <v>14</v>
      </c>
      <c r="T3675" s="6">
        <v>1.6E-2</v>
      </c>
      <c r="U3675" s="3" t="s">
        <v>37</v>
      </c>
      <c r="V3675" s="3">
        <v>4.3</v>
      </c>
      <c r="W3675" s="3" t="s">
        <v>31</v>
      </c>
      <c r="X3675" s="8">
        <f t="shared" si="172"/>
        <v>14.568230504050279</v>
      </c>
      <c r="Y3675" s="9">
        <f t="shared" si="173"/>
        <v>23.533044883351359</v>
      </c>
    </row>
    <row r="3676" spans="1:25" x14ac:dyDescent="0.3">
      <c r="A3676" s="3">
        <v>203674</v>
      </c>
      <c r="B3676" s="3">
        <v>1465</v>
      </c>
      <c r="C3676" s="3" t="s">
        <v>50</v>
      </c>
      <c r="D3676" s="3" t="s">
        <v>23</v>
      </c>
      <c r="E3676" s="3" t="s">
        <v>24</v>
      </c>
      <c r="F3676" s="3" t="s">
        <v>59</v>
      </c>
      <c r="G3676" s="3" t="s">
        <v>52</v>
      </c>
      <c r="H3676" s="3" t="s">
        <v>57</v>
      </c>
      <c r="I3676" s="4">
        <v>41661</v>
      </c>
      <c r="J3676" s="3" t="s">
        <v>48</v>
      </c>
      <c r="K3676" s="3" t="s">
        <v>43</v>
      </c>
      <c r="L3676" s="5">
        <v>6599.64</v>
      </c>
      <c r="M3676" s="5">
        <v>6208.75</v>
      </c>
      <c r="N3676" s="6">
        <v>0.27</v>
      </c>
      <c r="O3676" s="5">
        <v>2252.6799999999998</v>
      </c>
      <c r="P3676" s="3">
        <v>5</v>
      </c>
      <c r="Q3676" s="5">
        <v>262.23</v>
      </c>
      <c r="R3676" s="7">
        <f t="shared" si="171"/>
        <v>41668</v>
      </c>
      <c r="S3676" s="3">
        <v>7</v>
      </c>
      <c r="T3676" s="6">
        <v>0.03</v>
      </c>
      <c r="U3676" s="3" t="s">
        <v>30</v>
      </c>
      <c r="V3676" s="3">
        <v>2.6</v>
      </c>
      <c r="W3676" s="3" t="s">
        <v>45</v>
      </c>
      <c r="X3676" s="8">
        <f t="shared" si="172"/>
        <v>34.133376972077265</v>
      </c>
      <c r="Y3676" s="9">
        <f t="shared" si="173"/>
        <v>21.259158445741896</v>
      </c>
    </row>
    <row r="3677" spans="1:25" x14ac:dyDescent="0.3">
      <c r="A3677" s="3">
        <v>203675</v>
      </c>
      <c r="B3677" s="3">
        <v>6559</v>
      </c>
      <c r="C3677" s="3" t="s">
        <v>22</v>
      </c>
      <c r="D3677" s="3" t="s">
        <v>23</v>
      </c>
      <c r="E3677" s="3" t="s">
        <v>34</v>
      </c>
      <c r="F3677" s="3" t="s">
        <v>54</v>
      </c>
      <c r="G3677" s="3" t="s">
        <v>60</v>
      </c>
      <c r="H3677" s="3" t="s">
        <v>47</v>
      </c>
      <c r="I3677" s="4">
        <v>41662</v>
      </c>
      <c r="J3677" s="3" t="s">
        <v>48</v>
      </c>
      <c r="K3677" s="3" t="s">
        <v>29</v>
      </c>
      <c r="L3677" s="5">
        <v>5455.93</v>
      </c>
      <c r="M3677" s="5">
        <v>5544.49</v>
      </c>
      <c r="N3677" s="6">
        <v>0.21</v>
      </c>
      <c r="O3677" s="5">
        <v>994.89</v>
      </c>
      <c r="P3677" s="3">
        <v>5</v>
      </c>
      <c r="Q3677" s="5">
        <v>178.97</v>
      </c>
      <c r="R3677" s="7">
        <f t="shared" si="171"/>
        <v>41676</v>
      </c>
      <c r="S3677" s="3">
        <v>14</v>
      </c>
      <c r="T3677" s="6">
        <v>3.1E-2</v>
      </c>
      <c r="U3677" s="3" t="s">
        <v>30</v>
      </c>
      <c r="V3677" s="3">
        <v>4.0999999999999996</v>
      </c>
      <c r="W3677" s="3" t="s">
        <v>31</v>
      </c>
      <c r="X3677" s="8">
        <f t="shared" si="172"/>
        <v>18.235021343748912</v>
      </c>
      <c r="Y3677" s="9">
        <f t="shared" si="173"/>
        <v>19.680547714938619</v>
      </c>
    </row>
    <row r="3678" spans="1:25" x14ac:dyDescent="0.3">
      <c r="A3678" s="3">
        <v>203676</v>
      </c>
      <c r="B3678" s="3">
        <v>3387</v>
      </c>
      <c r="C3678" s="3" t="s">
        <v>22</v>
      </c>
      <c r="D3678" s="3" t="s">
        <v>33</v>
      </c>
      <c r="E3678" s="3" t="s">
        <v>46</v>
      </c>
      <c r="F3678" s="3" t="s">
        <v>59</v>
      </c>
      <c r="G3678" s="3" t="s">
        <v>60</v>
      </c>
      <c r="H3678" s="3" t="s">
        <v>53</v>
      </c>
      <c r="I3678" s="4">
        <v>41663</v>
      </c>
      <c r="J3678" s="3" t="s">
        <v>48</v>
      </c>
      <c r="K3678" s="3" t="s">
        <v>29</v>
      </c>
      <c r="L3678" s="5">
        <v>3803.8</v>
      </c>
      <c r="M3678" s="5">
        <v>4155.13</v>
      </c>
      <c r="N3678" s="6">
        <v>0.05</v>
      </c>
      <c r="O3678" s="5">
        <v>1390.01</v>
      </c>
      <c r="P3678" s="3">
        <v>3</v>
      </c>
      <c r="Q3678" s="5">
        <v>160.21</v>
      </c>
      <c r="R3678" s="7">
        <f t="shared" si="171"/>
        <v>41669</v>
      </c>
      <c r="S3678" s="3">
        <v>6</v>
      </c>
      <c r="T3678" s="6">
        <v>0.18</v>
      </c>
      <c r="U3678" s="3" t="s">
        <v>49</v>
      </c>
      <c r="V3678" s="3">
        <v>1.7</v>
      </c>
      <c r="W3678" s="3" t="s">
        <v>31</v>
      </c>
      <c r="X3678" s="8">
        <f t="shared" si="172"/>
        <v>36.542667858457328</v>
      </c>
      <c r="Y3678" s="9">
        <f t="shared" si="173"/>
        <v>30.514889626397572</v>
      </c>
    </row>
    <row r="3679" spans="1:25" x14ac:dyDescent="0.3">
      <c r="A3679" s="3">
        <v>203677</v>
      </c>
      <c r="B3679" s="3">
        <v>2817</v>
      </c>
      <c r="C3679" s="3" t="s">
        <v>39</v>
      </c>
      <c r="D3679" s="3" t="s">
        <v>56</v>
      </c>
      <c r="E3679" s="3" t="s">
        <v>24</v>
      </c>
      <c r="F3679" s="3" t="s">
        <v>59</v>
      </c>
      <c r="G3679" s="3" t="s">
        <v>60</v>
      </c>
      <c r="H3679" s="3" t="s">
        <v>47</v>
      </c>
      <c r="I3679" s="4">
        <v>41664</v>
      </c>
      <c r="J3679" s="3" t="s">
        <v>42</v>
      </c>
      <c r="K3679" s="3" t="s">
        <v>43</v>
      </c>
      <c r="L3679" s="5">
        <v>4029.91</v>
      </c>
      <c r="M3679" s="5">
        <v>4140.3999999999996</v>
      </c>
      <c r="N3679" s="6">
        <v>0.28000000000000003</v>
      </c>
      <c r="O3679" s="5">
        <v>1238.46</v>
      </c>
      <c r="P3679" s="3">
        <v>23</v>
      </c>
      <c r="Q3679" s="5">
        <v>224.15</v>
      </c>
      <c r="R3679" s="7">
        <f t="shared" si="171"/>
        <v>41671</v>
      </c>
      <c r="S3679" s="3">
        <v>7</v>
      </c>
      <c r="T3679" s="6">
        <v>0.19400000000000001</v>
      </c>
      <c r="U3679" s="3" t="s">
        <v>44</v>
      </c>
      <c r="V3679" s="3">
        <v>2.6</v>
      </c>
      <c r="W3679" s="3" t="s">
        <v>38</v>
      </c>
      <c r="X3679" s="8">
        <f t="shared" si="172"/>
        <v>30.731703685690253</v>
      </c>
      <c r="Y3679" s="9">
        <f t="shared" si="173"/>
        <v>4.2318007501900681</v>
      </c>
    </row>
    <row r="3680" spans="1:25" x14ac:dyDescent="0.3">
      <c r="A3680" s="3">
        <v>203678</v>
      </c>
      <c r="B3680" s="3">
        <v>6816</v>
      </c>
      <c r="C3680" s="3" t="s">
        <v>22</v>
      </c>
      <c r="D3680" s="3" t="s">
        <v>56</v>
      </c>
      <c r="E3680" s="3" t="s">
        <v>46</v>
      </c>
      <c r="F3680" s="3" t="s">
        <v>35</v>
      </c>
      <c r="G3680" s="3" t="s">
        <v>61</v>
      </c>
      <c r="H3680" s="3" t="s">
        <v>41</v>
      </c>
      <c r="I3680" s="4">
        <v>41665</v>
      </c>
      <c r="J3680" s="3" t="s">
        <v>48</v>
      </c>
      <c r="K3680" s="3" t="s">
        <v>55</v>
      </c>
      <c r="L3680" s="5">
        <v>3277.85</v>
      </c>
      <c r="M3680" s="5">
        <v>3342.62</v>
      </c>
      <c r="N3680" s="6">
        <v>0.35</v>
      </c>
      <c r="O3680" s="5">
        <v>576.82000000000005</v>
      </c>
      <c r="P3680" s="3">
        <v>24</v>
      </c>
      <c r="Q3680" s="5">
        <v>195.02</v>
      </c>
      <c r="R3680" s="7">
        <f t="shared" si="171"/>
        <v>41666</v>
      </c>
      <c r="S3680" s="3">
        <v>1</v>
      </c>
      <c r="T3680" s="6">
        <v>5.8000000000000003E-2</v>
      </c>
      <c r="U3680" s="3" t="s">
        <v>44</v>
      </c>
      <c r="V3680" s="3">
        <v>1.2</v>
      </c>
      <c r="W3680" s="3" t="s">
        <v>38</v>
      </c>
      <c r="X3680" s="8">
        <f t="shared" si="172"/>
        <v>17.597510563326573</v>
      </c>
      <c r="Y3680" s="9">
        <f t="shared" si="173"/>
        <v>4.0859291015231562</v>
      </c>
    </row>
    <row r="3681" spans="1:25" x14ac:dyDescent="0.3">
      <c r="A3681" s="3">
        <v>203679</v>
      </c>
      <c r="B3681" s="3">
        <v>6382</v>
      </c>
      <c r="C3681" s="3" t="s">
        <v>39</v>
      </c>
      <c r="D3681" s="3" t="s">
        <v>33</v>
      </c>
      <c r="E3681" s="3" t="s">
        <v>46</v>
      </c>
      <c r="F3681" s="3" t="s">
        <v>54</v>
      </c>
      <c r="G3681" s="3" t="s">
        <v>61</v>
      </c>
      <c r="H3681" s="3" t="s">
        <v>27</v>
      </c>
      <c r="I3681" s="4">
        <v>41666</v>
      </c>
      <c r="J3681" s="3" t="s">
        <v>42</v>
      </c>
      <c r="K3681" s="3" t="s">
        <v>43</v>
      </c>
      <c r="L3681" s="5">
        <v>5739.13</v>
      </c>
      <c r="M3681" s="5">
        <v>5199.03</v>
      </c>
      <c r="N3681" s="6">
        <v>7.0000000000000007E-2</v>
      </c>
      <c r="O3681" s="5">
        <v>856.71</v>
      </c>
      <c r="P3681" s="3">
        <v>5</v>
      </c>
      <c r="Q3681" s="5">
        <v>112.79</v>
      </c>
      <c r="R3681" s="7">
        <f t="shared" si="171"/>
        <v>41678</v>
      </c>
      <c r="S3681" s="3">
        <v>12</v>
      </c>
      <c r="T3681" s="6">
        <v>6.7000000000000004E-2</v>
      </c>
      <c r="U3681" s="3" t="s">
        <v>49</v>
      </c>
      <c r="V3681" s="3">
        <v>2</v>
      </c>
      <c r="W3681" s="3" t="s">
        <v>38</v>
      </c>
      <c r="X3681" s="8">
        <f t="shared" si="172"/>
        <v>14.927523858145747</v>
      </c>
      <c r="Y3681" s="9">
        <f t="shared" si="173"/>
        <v>22.077695262385486</v>
      </c>
    </row>
    <row r="3682" spans="1:25" x14ac:dyDescent="0.3">
      <c r="A3682" s="3">
        <v>203680</v>
      </c>
      <c r="B3682" s="3">
        <v>7138</v>
      </c>
      <c r="C3682" s="3" t="s">
        <v>32</v>
      </c>
      <c r="D3682" s="3" t="s">
        <v>33</v>
      </c>
      <c r="E3682" s="3" t="s">
        <v>34</v>
      </c>
      <c r="F3682" s="3" t="s">
        <v>59</v>
      </c>
      <c r="G3682" s="3" t="s">
        <v>36</v>
      </c>
      <c r="H3682" s="3" t="s">
        <v>47</v>
      </c>
      <c r="I3682" s="4">
        <v>41667</v>
      </c>
      <c r="J3682" s="3" t="s">
        <v>42</v>
      </c>
      <c r="K3682" s="3" t="s">
        <v>43</v>
      </c>
      <c r="L3682" s="5">
        <v>7627.87</v>
      </c>
      <c r="M3682" s="5">
        <v>7143.73</v>
      </c>
      <c r="N3682" s="6">
        <v>0.12</v>
      </c>
      <c r="O3682" s="5">
        <v>2894.19</v>
      </c>
      <c r="P3682" s="3">
        <v>16</v>
      </c>
      <c r="Q3682" s="5">
        <v>299.12</v>
      </c>
      <c r="R3682" s="7">
        <f t="shared" si="171"/>
        <v>41673</v>
      </c>
      <c r="S3682" s="3">
        <v>6</v>
      </c>
      <c r="T3682" s="6">
        <v>3.5000000000000003E-2</v>
      </c>
      <c r="U3682" s="3" t="s">
        <v>49</v>
      </c>
      <c r="V3682" s="3">
        <v>3.7</v>
      </c>
      <c r="W3682" s="3" t="s">
        <v>31</v>
      </c>
      <c r="X3682" s="8">
        <f t="shared" si="172"/>
        <v>37.942308927656079</v>
      </c>
      <c r="Y3682" s="9">
        <f t="shared" si="173"/>
        <v>6.6735707396556139</v>
      </c>
    </row>
    <row r="3683" spans="1:25" x14ac:dyDescent="0.3">
      <c r="A3683" s="3">
        <v>203681</v>
      </c>
      <c r="B3683" s="3">
        <v>4663</v>
      </c>
      <c r="C3683" s="3" t="s">
        <v>32</v>
      </c>
      <c r="D3683" s="3" t="s">
        <v>56</v>
      </c>
      <c r="E3683" s="3" t="s">
        <v>46</v>
      </c>
      <c r="F3683" s="3" t="s">
        <v>35</v>
      </c>
      <c r="G3683" s="3" t="s">
        <v>26</v>
      </c>
      <c r="H3683" s="3" t="s">
        <v>27</v>
      </c>
      <c r="I3683" s="4">
        <v>41668</v>
      </c>
      <c r="J3683" s="3" t="s">
        <v>48</v>
      </c>
      <c r="K3683" s="3" t="s">
        <v>58</v>
      </c>
      <c r="L3683" s="5">
        <v>4450.28</v>
      </c>
      <c r="M3683" s="5">
        <v>4550.09</v>
      </c>
      <c r="N3683" s="6">
        <v>0.26</v>
      </c>
      <c r="O3683" s="5">
        <v>1901.05</v>
      </c>
      <c r="P3683" s="3">
        <v>4</v>
      </c>
      <c r="Q3683" s="5">
        <v>172.55</v>
      </c>
      <c r="R3683" s="7">
        <f t="shared" si="171"/>
        <v>41677</v>
      </c>
      <c r="S3683" s="3">
        <v>9</v>
      </c>
      <c r="T3683" s="6">
        <v>0.123</v>
      </c>
      <c r="U3683" s="3" t="s">
        <v>30</v>
      </c>
      <c r="V3683" s="3">
        <v>2.6</v>
      </c>
      <c r="W3683" s="3" t="s">
        <v>38</v>
      </c>
      <c r="X3683" s="8">
        <f t="shared" si="172"/>
        <v>42.717536874084331</v>
      </c>
      <c r="Y3683" s="9">
        <f t="shared" si="173"/>
        <v>24.451604253981788</v>
      </c>
    </row>
    <row r="3684" spans="1:25" x14ac:dyDescent="0.3">
      <c r="A3684" s="3">
        <v>203682</v>
      </c>
      <c r="B3684" s="3">
        <v>6678</v>
      </c>
      <c r="C3684" s="3" t="s">
        <v>50</v>
      </c>
      <c r="D3684" s="3" t="s">
        <v>33</v>
      </c>
      <c r="E3684" s="3" t="s">
        <v>24</v>
      </c>
      <c r="F3684" s="3" t="s">
        <v>59</v>
      </c>
      <c r="G3684" s="3" t="s">
        <v>26</v>
      </c>
      <c r="H3684" s="3" t="s">
        <v>57</v>
      </c>
      <c r="I3684" s="4">
        <v>41669</v>
      </c>
      <c r="J3684" s="3" t="s">
        <v>48</v>
      </c>
      <c r="K3684" s="3" t="s">
        <v>43</v>
      </c>
      <c r="L3684" s="5">
        <v>4529.03</v>
      </c>
      <c r="M3684" s="5">
        <v>4712.6000000000004</v>
      </c>
      <c r="N3684" s="6">
        <v>0.13</v>
      </c>
      <c r="O3684" s="5">
        <v>1123.28</v>
      </c>
      <c r="P3684" s="3">
        <v>10</v>
      </c>
      <c r="Q3684" s="5">
        <v>127.58</v>
      </c>
      <c r="R3684" s="7">
        <f t="shared" si="171"/>
        <v>41674</v>
      </c>
      <c r="S3684" s="3">
        <v>5</v>
      </c>
      <c r="T3684" s="6">
        <v>2E-3</v>
      </c>
      <c r="U3684" s="3" t="s">
        <v>44</v>
      </c>
      <c r="V3684" s="3">
        <v>2.2000000000000002</v>
      </c>
      <c r="W3684" s="3" t="s">
        <v>45</v>
      </c>
      <c r="X3684" s="8">
        <f t="shared" si="172"/>
        <v>24.801778747325585</v>
      </c>
      <c r="Y3684" s="9">
        <f t="shared" si="173"/>
        <v>9.6104698043542847</v>
      </c>
    </row>
    <row r="3685" spans="1:25" x14ac:dyDescent="0.3">
      <c r="A3685" s="3">
        <v>203683</v>
      </c>
      <c r="B3685" s="3">
        <v>5447</v>
      </c>
      <c r="C3685" s="3" t="s">
        <v>50</v>
      </c>
      <c r="D3685" s="3" t="s">
        <v>33</v>
      </c>
      <c r="E3685" s="3" t="s">
        <v>46</v>
      </c>
      <c r="F3685" s="3" t="s">
        <v>51</v>
      </c>
      <c r="G3685" s="3" t="s">
        <v>61</v>
      </c>
      <c r="H3685" s="3" t="s">
        <v>47</v>
      </c>
      <c r="I3685" s="4">
        <v>41670</v>
      </c>
      <c r="J3685" s="3" t="s">
        <v>28</v>
      </c>
      <c r="K3685" s="3" t="s">
        <v>43</v>
      </c>
      <c r="L3685" s="5">
        <v>4202.29</v>
      </c>
      <c r="M3685" s="5">
        <v>4538.33</v>
      </c>
      <c r="N3685" s="6">
        <v>0.28000000000000003</v>
      </c>
      <c r="O3685" s="5">
        <v>1465.93</v>
      </c>
      <c r="P3685" s="3">
        <v>20</v>
      </c>
      <c r="Q3685" s="5">
        <v>31.64</v>
      </c>
      <c r="R3685" s="7">
        <f t="shared" si="171"/>
        <v>41671</v>
      </c>
      <c r="S3685" s="3">
        <v>1</v>
      </c>
      <c r="T3685" s="6">
        <v>8.8999999999999996E-2</v>
      </c>
      <c r="U3685" s="3" t="s">
        <v>49</v>
      </c>
      <c r="V3685" s="3">
        <v>3.5</v>
      </c>
      <c r="W3685" s="3" t="s">
        <v>45</v>
      </c>
      <c r="X3685" s="8">
        <f t="shared" si="172"/>
        <v>34.884075111427343</v>
      </c>
      <c r="Y3685" s="9">
        <f t="shared" si="173"/>
        <v>4.6297757104485564</v>
      </c>
    </row>
    <row r="3686" spans="1:25" x14ac:dyDescent="0.3">
      <c r="A3686" s="3">
        <v>203684</v>
      </c>
      <c r="B3686" s="3">
        <v>6393</v>
      </c>
      <c r="C3686" s="3" t="s">
        <v>22</v>
      </c>
      <c r="D3686" s="3" t="s">
        <v>56</v>
      </c>
      <c r="E3686" s="3" t="s">
        <v>24</v>
      </c>
      <c r="F3686" s="3" t="s">
        <v>35</v>
      </c>
      <c r="G3686" s="3" t="s">
        <v>40</v>
      </c>
      <c r="H3686" s="3" t="s">
        <v>57</v>
      </c>
      <c r="I3686" s="4">
        <v>41671</v>
      </c>
      <c r="J3686" s="3" t="s">
        <v>28</v>
      </c>
      <c r="K3686" s="3" t="s">
        <v>29</v>
      </c>
      <c r="L3686" s="5">
        <v>7285.45</v>
      </c>
      <c r="M3686" s="5">
        <v>7826.52</v>
      </c>
      <c r="N3686" s="6">
        <v>0.24</v>
      </c>
      <c r="O3686" s="5">
        <v>3076.92</v>
      </c>
      <c r="P3686" s="3">
        <v>5</v>
      </c>
      <c r="Q3686" s="5">
        <v>236.48</v>
      </c>
      <c r="R3686" s="7">
        <f t="shared" si="171"/>
        <v>41674</v>
      </c>
      <c r="S3686" s="3">
        <v>3</v>
      </c>
      <c r="T3686" s="6">
        <v>0.126</v>
      </c>
      <c r="U3686" s="3" t="s">
        <v>37</v>
      </c>
      <c r="V3686" s="3">
        <v>1.2</v>
      </c>
      <c r="W3686" s="3" t="s">
        <v>45</v>
      </c>
      <c r="X3686" s="8">
        <f t="shared" si="172"/>
        <v>42.233767303323752</v>
      </c>
      <c r="Y3686" s="9">
        <f t="shared" si="173"/>
        <v>18.617342062628087</v>
      </c>
    </row>
    <row r="3687" spans="1:25" x14ac:dyDescent="0.3">
      <c r="A3687" s="3">
        <v>203685</v>
      </c>
      <c r="B3687" s="3">
        <v>2127</v>
      </c>
      <c r="C3687" s="3" t="s">
        <v>39</v>
      </c>
      <c r="D3687" s="3" t="s">
        <v>33</v>
      </c>
      <c r="E3687" s="3" t="s">
        <v>24</v>
      </c>
      <c r="F3687" s="3" t="s">
        <v>51</v>
      </c>
      <c r="G3687" s="3" t="s">
        <v>26</v>
      </c>
      <c r="H3687" s="3" t="s">
        <v>41</v>
      </c>
      <c r="I3687" s="4">
        <v>41672</v>
      </c>
      <c r="J3687" s="3" t="s">
        <v>42</v>
      </c>
      <c r="K3687" s="3" t="s">
        <v>58</v>
      </c>
      <c r="L3687" s="5">
        <v>5104.8</v>
      </c>
      <c r="M3687" s="5">
        <v>4961.71</v>
      </c>
      <c r="N3687" s="6">
        <v>0.33</v>
      </c>
      <c r="O3687" s="5">
        <v>1987.99</v>
      </c>
      <c r="P3687" s="3">
        <v>25</v>
      </c>
      <c r="Q3687" s="5">
        <v>249.82</v>
      </c>
      <c r="R3687" s="7">
        <f t="shared" si="171"/>
        <v>41679</v>
      </c>
      <c r="S3687" s="3">
        <v>7</v>
      </c>
      <c r="T3687" s="6">
        <v>1.4999999999999999E-2</v>
      </c>
      <c r="U3687" s="3" t="s">
        <v>44</v>
      </c>
      <c r="V3687" s="3">
        <v>3.1</v>
      </c>
      <c r="W3687" s="3" t="s">
        <v>31</v>
      </c>
      <c r="X3687" s="8">
        <f t="shared" si="172"/>
        <v>38.943543331766179</v>
      </c>
      <c r="Y3687" s="9">
        <f t="shared" si="173"/>
        <v>4.1153553915887864</v>
      </c>
    </row>
    <row r="3688" spans="1:25" x14ac:dyDescent="0.3">
      <c r="A3688" s="3">
        <v>203686</v>
      </c>
      <c r="B3688" s="3">
        <v>1600</v>
      </c>
      <c r="C3688" s="3" t="s">
        <v>50</v>
      </c>
      <c r="D3688" s="3" t="s">
        <v>56</v>
      </c>
      <c r="E3688" s="3" t="s">
        <v>34</v>
      </c>
      <c r="F3688" s="3" t="s">
        <v>54</v>
      </c>
      <c r="G3688" s="3" t="s">
        <v>52</v>
      </c>
      <c r="H3688" s="3" t="s">
        <v>27</v>
      </c>
      <c r="I3688" s="4">
        <v>41673</v>
      </c>
      <c r="J3688" s="3" t="s">
        <v>42</v>
      </c>
      <c r="K3688" s="3" t="s">
        <v>43</v>
      </c>
      <c r="L3688" s="5">
        <v>7002.17</v>
      </c>
      <c r="M3688" s="5">
        <v>7268.06</v>
      </c>
      <c r="N3688" s="6">
        <v>0.06</v>
      </c>
      <c r="O3688" s="5">
        <v>2743.24</v>
      </c>
      <c r="P3688" s="3">
        <v>3</v>
      </c>
      <c r="Q3688" s="5">
        <v>197.86</v>
      </c>
      <c r="R3688" s="7">
        <f t="shared" si="171"/>
        <v>41677</v>
      </c>
      <c r="S3688" s="3">
        <v>4</v>
      </c>
      <c r="T3688" s="6">
        <v>0.18099999999999999</v>
      </c>
      <c r="U3688" s="3" t="s">
        <v>49</v>
      </c>
      <c r="V3688" s="3">
        <v>3.8</v>
      </c>
      <c r="W3688" s="3" t="s">
        <v>31</v>
      </c>
      <c r="X3688" s="8">
        <f t="shared" si="172"/>
        <v>39.176997987766647</v>
      </c>
      <c r="Y3688" s="9">
        <f t="shared" si="173"/>
        <v>32.113888254453968</v>
      </c>
    </row>
    <row r="3689" spans="1:25" x14ac:dyDescent="0.3">
      <c r="A3689" s="3">
        <v>203687</v>
      </c>
      <c r="B3689" s="3">
        <v>4477</v>
      </c>
      <c r="C3689" s="3" t="s">
        <v>22</v>
      </c>
      <c r="D3689" s="3" t="s">
        <v>33</v>
      </c>
      <c r="E3689" s="3" t="s">
        <v>24</v>
      </c>
      <c r="F3689" s="3" t="s">
        <v>54</v>
      </c>
      <c r="G3689" s="3" t="s">
        <v>52</v>
      </c>
      <c r="H3689" s="3" t="s">
        <v>27</v>
      </c>
      <c r="I3689" s="4">
        <v>41674</v>
      </c>
      <c r="J3689" s="3" t="s">
        <v>28</v>
      </c>
      <c r="K3689" s="3" t="s">
        <v>58</v>
      </c>
      <c r="L3689" s="5">
        <v>4696.2299999999996</v>
      </c>
      <c r="M3689" s="5">
        <v>4662.34</v>
      </c>
      <c r="N3689" s="6">
        <v>0.17</v>
      </c>
      <c r="O3689" s="5">
        <v>1517.38</v>
      </c>
      <c r="P3689" s="3">
        <v>3</v>
      </c>
      <c r="Q3689" s="5">
        <v>24.93</v>
      </c>
      <c r="R3689" s="7">
        <f t="shared" si="171"/>
        <v>41681</v>
      </c>
      <c r="S3689" s="3">
        <v>7</v>
      </c>
      <c r="T3689" s="6">
        <v>7.0999999999999994E-2</v>
      </c>
      <c r="U3689" s="3" t="s">
        <v>44</v>
      </c>
      <c r="V3689" s="3">
        <v>2.9</v>
      </c>
      <c r="W3689" s="3" t="s">
        <v>31</v>
      </c>
      <c r="X3689" s="8">
        <f t="shared" si="172"/>
        <v>32.310598075477571</v>
      </c>
      <c r="Y3689" s="9">
        <f t="shared" si="173"/>
        <v>33.575629404976901</v>
      </c>
    </row>
    <row r="3690" spans="1:25" x14ac:dyDescent="0.3">
      <c r="A3690" s="3">
        <v>203688</v>
      </c>
      <c r="B3690" s="3">
        <v>7777</v>
      </c>
      <c r="C3690" s="3" t="s">
        <v>22</v>
      </c>
      <c r="D3690" s="3" t="s">
        <v>56</v>
      </c>
      <c r="E3690" s="3" t="s">
        <v>24</v>
      </c>
      <c r="F3690" s="3" t="s">
        <v>25</v>
      </c>
      <c r="G3690" s="3" t="s">
        <v>52</v>
      </c>
      <c r="H3690" s="3" t="s">
        <v>47</v>
      </c>
      <c r="I3690" s="4">
        <v>41675</v>
      </c>
      <c r="J3690" s="3" t="s">
        <v>48</v>
      </c>
      <c r="K3690" s="3" t="s">
        <v>43</v>
      </c>
      <c r="L3690" s="5">
        <v>5600.82</v>
      </c>
      <c r="M3690" s="5">
        <v>5575.1</v>
      </c>
      <c r="N3690" s="6">
        <v>0.15</v>
      </c>
      <c r="O3690" s="5">
        <v>866.53</v>
      </c>
      <c r="P3690" s="3">
        <v>7</v>
      </c>
      <c r="Q3690" s="5">
        <v>213.55</v>
      </c>
      <c r="R3690" s="7">
        <f t="shared" si="171"/>
        <v>41687</v>
      </c>
      <c r="S3690" s="3">
        <v>12</v>
      </c>
      <c r="T3690" s="6">
        <v>0.185</v>
      </c>
      <c r="U3690" s="3" t="s">
        <v>44</v>
      </c>
      <c r="V3690" s="3">
        <v>4.4000000000000004</v>
      </c>
      <c r="W3690" s="3" t="s">
        <v>45</v>
      </c>
      <c r="X3690" s="8">
        <f t="shared" si="172"/>
        <v>15.471484532622009</v>
      </c>
      <c r="Y3690" s="9">
        <f t="shared" si="173"/>
        <v>14.351619573768055</v>
      </c>
    </row>
    <row r="3691" spans="1:25" x14ac:dyDescent="0.3">
      <c r="A3691" s="3">
        <v>203689</v>
      </c>
      <c r="B3691" s="3">
        <v>1822</v>
      </c>
      <c r="C3691" s="3" t="s">
        <v>22</v>
      </c>
      <c r="D3691" s="3" t="s">
        <v>23</v>
      </c>
      <c r="E3691" s="3" t="s">
        <v>34</v>
      </c>
      <c r="F3691" s="3" t="s">
        <v>59</v>
      </c>
      <c r="G3691" s="3" t="s">
        <v>40</v>
      </c>
      <c r="H3691" s="3" t="s">
        <v>57</v>
      </c>
      <c r="I3691" s="4">
        <v>41676</v>
      </c>
      <c r="J3691" s="3" t="s">
        <v>42</v>
      </c>
      <c r="K3691" s="3" t="s">
        <v>58</v>
      </c>
      <c r="L3691" s="5">
        <v>5262.39</v>
      </c>
      <c r="M3691" s="5">
        <v>5731.11</v>
      </c>
      <c r="N3691" s="6">
        <v>7.0000000000000007E-2</v>
      </c>
      <c r="O3691" s="5">
        <v>2519.15</v>
      </c>
      <c r="P3691" s="3">
        <v>26</v>
      </c>
      <c r="Q3691" s="5">
        <v>147.6</v>
      </c>
      <c r="R3691" s="7">
        <f t="shared" si="171"/>
        <v>41687</v>
      </c>
      <c r="S3691" s="3">
        <v>11</v>
      </c>
      <c r="T3691" s="6">
        <v>9.0999999999999998E-2</v>
      </c>
      <c r="U3691" s="3" t="s">
        <v>44</v>
      </c>
      <c r="V3691" s="3">
        <v>4.5</v>
      </c>
      <c r="W3691" s="3" t="s">
        <v>45</v>
      </c>
      <c r="X3691" s="8">
        <f t="shared" si="172"/>
        <v>47.870834354732352</v>
      </c>
      <c r="Y3691" s="9">
        <f t="shared" si="173"/>
        <v>3.5315953695639313</v>
      </c>
    </row>
    <row r="3692" spans="1:25" x14ac:dyDescent="0.3">
      <c r="A3692" s="3">
        <v>203690</v>
      </c>
      <c r="B3692" s="3">
        <v>1992</v>
      </c>
      <c r="C3692" s="3" t="s">
        <v>32</v>
      </c>
      <c r="D3692" s="3" t="s">
        <v>23</v>
      </c>
      <c r="E3692" s="3" t="s">
        <v>24</v>
      </c>
      <c r="F3692" s="3" t="s">
        <v>51</v>
      </c>
      <c r="G3692" s="3" t="s">
        <v>62</v>
      </c>
      <c r="H3692" s="3" t="s">
        <v>47</v>
      </c>
      <c r="I3692" s="4">
        <v>41677</v>
      </c>
      <c r="J3692" s="3" t="s">
        <v>48</v>
      </c>
      <c r="K3692" s="3" t="s">
        <v>58</v>
      </c>
      <c r="L3692" s="5">
        <v>3553.63</v>
      </c>
      <c r="M3692" s="5">
        <v>3719.08</v>
      </c>
      <c r="N3692" s="6">
        <v>0.25</v>
      </c>
      <c r="O3692" s="5">
        <v>791.74</v>
      </c>
      <c r="P3692" s="3">
        <v>18</v>
      </c>
      <c r="Q3692" s="5">
        <v>48.83</v>
      </c>
      <c r="R3692" s="7">
        <f t="shared" si="171"/>
        <v>41690</v>
      </c>
      <c r="S3692" s="3">
        <v>13</v>
      </c>
      <c r="T3692" s="6">
        <v>2.8000000000000001E-2</v>
      </c>
      <c r="U3692" s="3" t="s">
        <v>49</v>
      </c>
      <c r="V3692" s="3">
        <v>4.7</v>
      </c>
      <c r="W3692" s="3" t="s">
        <v>45</v>
      </c>
      <c r="X3692" s="8">
        <f t="shared" si="172"/>
        <v>22.279753378939283</v>
      </c>
      <c r="Y3692" s="9">
        <f t="shared" si="173"/>
        <v>5.3084066190802259</v>
      </c>
    </row>
    <row r="3693" spans="1:25" x14ac:dyDescent="0.3">
      <c r="A3693" s="3">
        <v>203691</v>
      </c>
      <c r="B3693" s="3">
        <v>3673</v>
      </c>
      <c r="C3693" s="3" t="s">
        <v>39</v>
      </c>
      <c r="D3693" s="3" t="s">
        <v>56</v>
      </c>
      <c r="E3693" s="3" t="s">
        <v>34</v>
      </c>
      <c r="F3693" s="3" t="s">
        <v>35</v>
      </c>
      <c r="G3693" s="3" t="s">
        <v>61</v>
      </c>
      <c r="H3693" s="3" t="s">
        <v>41</v>
      </c>
      <c r="I3693" s="4">
        <v>41678</v>
      </c>
      <c r="J3693" s="3" t="s">
        <v>48</v>
      </c>
      <c r="K3693" s="3" t="s">
        <v>43</v>
      </c>
      <c r="L3693" s="5">
        <v>1141.07</v>
      </c>
      <c r="M3693" s="5">
        <v>1247.9100000000001</v>
      </c>
      <c r="N3693" s="6">
        <v>0.31</v>
      </c>
      <c r="O3693" s="5">
        <v>166.32</v>
      </c>
      <c r="P3693" s="3">
        <v>15</v>
      </c>
      <c r="Q3693" s="5">
        <v>23.44</v>
      </c>
      <c r="R3693" s="7">
        <f t="shared" si="171"/>
        <v>41680</v>
      </c>
      <c r="S3693" s="3">
        <v>2</v>
      </c>
      <c r="T3693" s="6">
        <v>7.8E-2</v>
      </c>
      <c r="U3693" s="3" t="s">
        <v>30</v>
      </c>
      <c r="V3693" s="3">
        <v>2</v>
      </c>
      <c r="W3693" s="3" t="s">
        <v>45</v>
      </c>
      <c r="X3693" s="8">
        <f t="shared" si="172"/>
        <v>14.575792896141341</v>
      </c>
      <c r="Y3693" s="9">
        <f t="shared" si="173"/>
        <v>6.0958990098110695</v>
      </c>
    </row>
    <row r="3694" spans="1:25" x14ac:dyDescent="0.3">
      <c r="A3694" s="3">
        <v>203692</v>
      </c>
      <c r="B3694" s="3">
        <v>4959</v>
      </c>
      <c r="C3694" s="3" t="s">
        <v>39</v>
      </c>
      <c r="D3694" s="3" t="s">
        <v>56</v>
      </c>
      <c r="E3694" s="3" t="s">
        <v>34</v>
      </c>
      <c r="F3694" s="3" t="s">
        <v>35</v>
      </c>
      <c r="G3694" s="3" t="s">
        <v>61</v>
      </c>
      <c r="H3694" s="3" t="s">
        <v>41</v>
      </c>
      <c r="I3694" s="4">
        <v>41679</v>
      </c>
      <c r="J3694" s="3" t="s">
        <v>42</v>
      </c>
      <c r="K3694" s="3" t="s">
        <v>29</v>
      </c>
      <c r="L3694" s="5">
        <v>3404.09</v>
      </c>
      <c r="M3694" s="5">
        <v>3591.23</v>
      </c>
      <c r="N3694" s="6">
        <v>0.05</v>
      </c>
      <c r="O3694" s="5">
        <v>1516.46</v>
      </c>
      <c r="P3694" s="3">
        <v>13</v>
      </c>
      <c r="Q3694" s="5">
        <v>111.82</v>
      </c>
      <c r="R3694" s="7">
        <f t="shared" si="171"/>
        <v>41687</v>
      </c>
      <c r="S3694" s="3">
        <v>8</v>
      </c>
      <c r="T3694" s="6">
        <v>7.8E-2</v>
      </c>
      <c r="U3694" s="3" t="s">
        <v>44</v>
      </c>
      <c r="V3694" s="3">
        <v>1.2</v>
      </c>
      <c r="W3694" s="3" t="s">
        <v>38</v>
      </c>
      <c r="X3694" s="8">
        <f t="shared" si="172"/>
        <v>44.548175870790722</v>
      </c>
      <c r="Y3694" s="9">
        <f t="shared" si="173"/>
        <v>7.2914593864240649</v>
      </c>
    </row>
    <row r="3695" spans="1:25" x14ac:dyDescent="0.3">
      <c r="A3695" s="3">
        <v>203693</v>
      </c>
      <c r="B3695" s="3">
        <v>7414</v>
      </c>
      <c r="C3695" s="3" t="s">
        <v>32</v>
      </c>
      <c r="D3695" s="3" t="s">
        <v>23</v>
      </c>
      <c r="E3695" s="3" t="s">
        <v>34</v>
      </c>
      <c r="F3695" s="3" t="s">
        <v>59</v>
      </c>
      <c r="G3695" s="3" t="s">
        <v>40</v>
      </c>
      <c r="H3695" s="3" t="s">
        <v>53</v>
      </c>
      <c r="I3695" s="4">
        <v>41680</v>
      </c>
      <c r="J3695" s="3" t="s">
        <v>42</v>
      </c>
      <c r="K3695" s="3" t="s">
        <v>55</v>
      </c>
      <c r="L3695" s="5">
        <v>6982.49</v>
      </c>
      <c r="M3695" s="5">
        <v>7297.58</v>
      </c>
      <c r="N3695" s="6">
        <v>0.25</v>
      </c>
      <c r="O3695" s="5">
        <v>3163.31</v>
      </c>
      <c r="P3695" s="3">
        <v>3</v>
      </c>
      <c r="Q3695" s="5">
        <v>211.46</v>
      </c>
      <c r="R3695" s="7">
        <f t="shared" si="171"/>
        <v>41693</v>
      </c>
      <c r="S3695" s="3">
        <v>13</v>
      </c>
      <c r="T3695" s="6">
        <v>0.188</v>
      </c>
      <c r="U3695" s="3" t="s">
        <v>37</v>
      </c>
      <c r="V3695" s="3">
        <v>4.2</v>
      </c>
      <c r="W3695" s="3" t="s">
        <v>38</v>
      </c>
      <c r="X3695" s="8">
        <f t="shared" si="172"/>
        <v>45.303466241985305</v>
      </c>
      <c r="Y3695" s="9">
        <f t="shared" si="173"/>
        <v>31.894089090721401</v>
      </c>
    </row>
    <row r="3696" spans="1:25" x14ac:dyDescent="0.3">
      <c r="A3696" s="3">
        <v>203694</v>
      </c>
      <c r="B3696" s="3">
        <v>6960</v>
      </c>
      <c r="C3696" s="3" t="s">
        <v>32</v>
      </c>
      <c r="D3696" s="3" t="s">
        <v>23</v>
      </c>
      <c r="E3696" s="3" t="s">
        <v>24</v>
      </c>
      <c r="F3696" s="3" t="s">
        <v>25</v>
      </c>
      <c r="G3696" s="3" t="s">
        <v>40</v>
      </c>
      <c r="H3696" s="3" t="s">
        <v>27</v>
      </c>
      <c r="I3696" s="4">
        <v>41681</v>
      </c>
      <c r="J3696" s="3" t="s">
        <v>48</v>
      </c>
      <c r="K3696" s="3" t="s">
        <v>55</v>
      </c>
      <c r="L3696" s="5">
        <v>5264.17</v>
      </c>
      <c r="M3696" s="5">
        <v>5187.93</v>
      </c>
      <c r="N3696" s="6">
        <v>0.11</v>
      </c>
      <c r="O3696" s="5">
        <v>2371.39</v>
      </c>
      <c r="P3696" s="3">
        <v>14</v>
      </c>
      <c r="Q3696" s="5">
        <v>180.46</v>
      </c>
      <c r="R3696" s="7">
        <f t="shared" si="171"/>
        <v>41688</v>
      </c>
      <c r="S3696" s="3">
        <v>7</v>
      </c>
      <c r="T3696" s="6">
        <v>1.7000000000000001E-2</v>
      </c>
      <c r="U3696" s="3" t="s">
        <v>30</v>
      </c>
      <c r="V3696" s="3">
        <v>3.2</v>
      </c>
      <c r="W3696" s="3" t="s">
        <v>45</v>
      </c>
      <c r="X3696" s="8">
        <f t="shared" si="172"/>
        <v>45.047747318190709</v>
      </c>
      <c r="Y3696" s="9">
        <f t="shared" si="173"/>
        <v>7.2478260666034977</v>
      </c>
    </row>
    <row r="3697" spans="1:25" x14ac:dyDescent="0.3">
      <c r="A3697" s="3">
        <v>203695</v>
      </c>
      <c r="B3697" s="3">
        <v>6707</v>
      </c>
      <c r="C3697" s="3" t="s">
        <v>50</v>
      </c>
      <c r="D3697" s="3" t="s">
        <v>33</v>
      </c>
      <c r="E3697" s="3" t="s">
        <v>46</v>
      </c>
      <c r="F3697" s="3" t="s">
        <v>35</v>
      </c>
      <c r="G3697" s="3" t="s">
        <v>62</v>
      </c>
      <c r="H3697" s="3" t="s">
        <v>47</v>
      </c>
      <c r="I3697" s="4">
        <v>41682</v>
      </c>
      <c r="J3697" s="3" t="s">
        <v>48</v>
      </c>
      <c r="K3697" s="3" t="s">
        <v>43</v>
      </c>
      <c r="L3697" s="5">
        <v>7551.16</v>
      </c>
      <c r="M3697" s="5">
        <v>6956.84</v>
      </c>
      <c r="N3697" s="6">
        <v>0.26</v>
      </c>
      <c r="O3697" s="5">
        <v>2315.12</v>
      </c>
      <c r="P3697" s="3">
        <v>6</v>
      </c>
      <c r="Q3697" s="5">
        <v>74.72</v>
      </c>
      <c r="R3697" s="7">
        <f t="shared" si="171"/>
        <v>41686</v>
      </c>
      <c r="S3697" s="3">
        <v>4</v>
      </c>
      <c r="T3697" s="6">
        <v>6.3E-2</v>
      </c>
      <c r="U3697" s="3" t="s">
        <v>44</v>
      </c>
      <c r="V3697" s="3">
        <v>3.3</v>
      </c>
      <c r="W3697" s="3" t="s">
        <v>31</v>
      </c>
      <c r="X3697" s="8">
        <f t="shared" si="172"/>
        <v>30.659130517695292</v>
      </c>
      <c r="Y3697" s="9">
        <f t="shared" si="173"/>
        <v>18.09049319326974</v>
      </c>
    </row>
    <row r="3698" spans="1:25" x14ac:dyDescent="0.3">
      <c r="A3698" s="3">
        <v>203696</v>
      </c>
      <c r="B3698" s="3">
        <v>1698</v>
      </c>
      <c r="C3698" s="3" t="s">
        <v>39</v>
      </c>
      <c r="D3698" s="3" t="s">
        <v>23</v>
      </c>
      <c r="E3698" s="3" t="s">
        <v>34</v>
      </c>
      <c r="F3698" s="3" t="s">
        <v>25</v>
      </c>
      <c r="G3698" s="3" t="s">
        <v>60</v>
      </c>
      <c r="H3698" s="3" t="s">
        <v>57</v>
      </c>
      <c r="I3698" s="4">
        <v>41683</v>
      </c>
      <c r="J3698" s="3" t="s">
        <v>28</v>
      </c>
      <c r="K3698" s="3" t="s">
        <v>29</v>
      </c>
      <c r="L3698" s="5">
        <v>2265.7800000000002</v>
      </c>
      <c r="M3698" s="5">
        <v>2324.85</v>
      </c>
      <c r="N3698" s="6">
        <v>0.37</v>
      </c>
      <c r="O3698" s="5">
        <v>506.75</v>
      </c>
      <c r="P3698" s="3">
        <v>8</v>
      </c>
      <c r="Q3698" s="5">
        <v>109.18</v>
      </c>
      <c r="R3698" s="7">
        <f t="shared" si="171"/>
        <v>41687</v>
      </c>
      <c r="S3698" s="3">
        <v>4</v>
      </c>
      <c r="T3698" s="6">
        <v>3.0000000000000001E-3</v>
      </c>
      <c r="U3698" s="3" t="s">
        <v>37</v>
      </c>
      <c r="V3698" s="3">
        <v>4.8</v>
      </c>
      <c r="W3698" s="3" t="s">
        <v>45</v>
      </c>
      <c r="X3698" s="8">
        <f t="shared" si="172"/>
        <v>22.365366452170996</v>
      </c>
      <c r="Y3698" s="9">
        <f t="shared" si="173"/>
        <v>12.182398864442868</v>
      </c>
    </row>
    <row r="3699" spans="1:25" x14ac:dyDescent="0.3">
      <c r="A3699" s="3">
        <v>203697</v>
      </c>
      <c r="B3699" s="3">
        <v>5091</v>
      </c>
      <c r="C3699" s="3" t="s">
        <v>50</v>
      </c>
      <c r="D3699" s="3" t="s">
        <v>56</v>
      </c>
      <c r="E3699" s="3" t="s">
        <v>24</v>
      </c>
      <c r="F3699" s="3" t="s">
        <v>35</v>
      </c>
      <c r="G3699" s="3" t="s">
        <v>61</v>
      </c>
      <c r="H3699" s="3" t="s">
        <v>41</v>
      </c>
      <c r="I3699" s="4">
        <v>41684</v>
      </c>
      <c r="J3699" s="3" t="s">
        <v>48</v>
      </c>
      <c r="K3699" s="3" t="s">
        <v>55</v>
      </c>
      <c r="L3699" s="5">
        <v>3800.72</v>
      </c>
      <c r="M3699" s="5">
        <v>3776.66</v>
      </c>
      <c r="N3699" s="6">
        <v>0.06</v>
      </c>
      <c r="O3699" s="5">
        <v>1614.17</v>
      </c>
      <c r="P3699" s="3">
        <v>23</v>
      </c>
      <c r="Q3699" s="5">
        <v>249.68</v>
      </c>
      <c r="R3699" s="7">
        <f t="shared" si="171"/>
        <v>41691</v>
      </c>
      <c r="S3699" s="3">
        <v>7</v>
      </c>
      <c r="T3699" s="6">
        <v>9.9000000000000005E-2</v>
      </c>
      <c r="U3699" s="3" t="s">
        <v>37</v>
      </c>
      <c r="V3699" s="3">
        <v>1.7</v>
      </c>
      <c r="W3699" s="3" t="s">
        <v>45</v>
      </c>
      <c r="X3699" s="8">
        <f t="shared" si="172"/>
        <v>42.470110926350799</v>
      </c>
      <c r="Y3699" s="9">
        <f t="shared" si="173"/>
        <v>4.3755248196071106</v>
      </c>
    </row>
    <row r="3700" spans="1:25" x14ac:dyDescent="0.3">
      <c r="A3700" s="3">
        <v>203698</v>
      </c>
      <c r="B3700" s="3">
        <v>3942</v>
      </c>
      <c r="C3700" s="3" t="s">
        <v>50</v>
      </c>
      <c r="D3700" s="3" t="s">
        <v>56</v>
      </c>
      <c r="E3700" s="3" t="s">
        <v>34</v>
      </c>
      <c r="F3700" s="3" t="s">
        <v>35</v>
      </c>
      <c r="G3700" s="3" t="s">
        <v>36</v>
      </c>
      <c r="H3700" s="3" t="s">
        <v>41</v>
      </c>
      <c r="I3700" s="4">
        <v>41685</v>
      </c>
      <c r="J3700" s="3" t="s">
        <v>28</v>
      </c>
      <c r="K3700" s="3" t="s">
        <v>29</v>
      </c>
      <c r="L3700" s="5">
        <v>5959.38</v>
      </c>
      <c r="M3700" s="5">
        <v>6067.32</v>
      </c>
      <c r="N3700" s="6">
        <v>0.08</v>
      </c>
      <c r="O3700" s="5">
        <v>2807.05</v>
      </c>
      <c r="P3700" s="3">
        <v>18</v>
      </c>
      <c r="Q3700" s="5">
        <v>251.64</v>
      </c>
      <c r="R3700" s="7">
        <f t="shared" si="171"/>
        <v>41690</v>
      </c>
      <c r="S3700" s="3">
        <v>5</v>
      </c>
      <c r="T3700" s="6">
        <v>0.14499999999999999</v>
      </c>
      <c r="U3700" s="3" t="s">
        <v>44</v>
      </c>
      <c r="V3700" s="3">
        <v>3.9</v>
      </c>
      <c r="W3700" s="3" t="s">
        <v>38</v>
      </c>
      <c r="X3700" s="8">
        <f t="shared" si="172"/>
        <v>47.103054344579469</v>
      </c>
      <c r="Y3700" s="9">
        <f t="shared" si="173"/>
        <v>5.4567200455335581</v>
      </c>
    </row>
    <row r="3701" spans="1:25" x14ac:dyDescent="0.3">
      <c r="A3701" s="3">
        <v>203699</v>
      </c>
      <c r="B3701" s="3">
        <v>4193</v>
      </c>
      <c r="C3701" s="3" t="s">
        <v>39</v>
      </c>
      <c r="D3701" s="3" t="s">
        <v>56</v>
      </c>
      <c r="E3701" s="3" t="s">
        <v>24</v>
      </c>
      <c r="F3701" s="3" t="s">
        <v>59</v>
      </c>
      <c r="G3701" s="3" t="s">
        <v>36</v>
      </c>
      <c r="H3701" s="3" t="s">
        <v>57</v>
      </c>
      <c r="I3701" s="4">
        <v>41686</v>
      </c>
      <c r="J3701" s="3" t="s">
        <v>48</v>
      </c>
      <c r="K3701" s="3" t="s">
        <v>43</v>
      </c>
      <c r="L3701" s="5">
        <v>1103.05</v>
      </c>
      <c r="M3701" s="5">
        <v>1055.03</v>
      </c>
      <c r="N3701" s="6">
        <v>0.39</v>
      </c>
      <c r="O3701" s="5">
        <v>114.83</v>
      </c>
      <c r="P3701" s="3">
        <v>20</v>
      </c>
      <c r="Q3701" s="5">
        <v>249.17</v>
      </c>
      <c r="R3701" s="7">
        <f t="shared" si="171"/>
        <v>41689</v>
      </c>
      <c r="S3701" s="3">
        <v>3</v>
      </c>
      <c r="T3701" s="6">
        <v>0.19900000000000001</v>
      </c>
      <c r="U3701" s="3" t="s">
        <v>44</v>
      </c>
      <c r="V3701" s="3">
        <v>1.7</v>
      </c>
      <c r="W3701" s="3" t="s">
        <v>45</v>
      </c>
      <c r="X3701" s="8">
        <f t="shared" si="172"/>
        <v>10.41022619101582</v>
      </c>
      <c r="Y3701" s="9">
        <f t="shared" si="173"/>
        <v>5.2275764670198956</v>
      </c>
    </row>
    <row r="3702" spans="1:25" x14ac:dyDescent="0.3">
      <c r="A3702" s="3">
        <v>203700</v>
      </c>
      <c r="B3702" s="3">
        <v>4307</v>
      </c>
      <c r="C3702" s="3" t="s">
        <v>32</v>
      </c>
      <c r="D3702" s="3" t="s">
        <v>33</v>
      </c>
      <c r="E3702" s="3" t="s">
        <v>34</v>
      </c>
      <c r="F3702" s="3" t="s">
        <v>51</v>
      </c>
      <c r="G3702" s="3" t="s">
        <v>62</v>
      </c>
      <c r="H3702" s="3" t="s">
        <v>57</v>
      </c>
      <c r="I3702" s="4">
        <v>41687</v>
      </c>
      <c r="J3702" s="3" t="s">
        <v>42</v>
      </c>
      <c r="K3702" s="3" t="s">
        <v>43</v>
      </c>
      <c r="L3702" s="5">
        <v>832.35</v>
      </c>
      <c r="M3702" s="5">
        <v>781.75</v>
      </c>
      <c r="N3702" s="6">
        <v>0.08</v>
      </c>
      <c r="O3702" s="5">
        <v>384.79</v>
      </c>
      <c r="P3702" s="3">
        <v>16</v>
      </c>
      <c r="Q3702" s="5">
        <v>179.38</v>
      </c>
      <c r="R3702" s="7">
        <f t="shared" si="171"/>
        <v>41689</v>
      </c>
      <c r="S3702" s="3">
        <v>2</v>
      </c>
      <c r="T3702" s="6">
        <v>3.3000000000000002E-2</v>
      </c>
      <c r="U3702" s="3" t="s">
        <v>49</v>
      </c>
      <c r="V3702" s="3">
        <v>4.3</v>
      </c>
      <c r="W3702" s="3" t="s">
        <v>45</v>
      </c>
      <c r="X3702" s="8">
        <f t="shared" si="172"/>
        <v>46.229350633747821</v>
      </c>
      <c r="Y3702" s="9">
        <f t="shared" si="173"/>
        <v>6.6545410937000327</v>
      </c>
    </row>
    <row r="3703" spans="1:25" x14ac:dyDescent="0.3">
      <c r="A3703" s="3">
        <v>203701</v>
      </c>
      <c r="B3703" s="3">
        <v>3060</v>
      </c>
      <c r="C3703" s="3" t="s">
        <v>50</v>
      </c>
      <c r="D3703" s="3" t="s">
        <v>33</v>
      </c>
      <c r="E3703" s="3" t="s">
        <v>24</v>
      </c>
      <c r="F3703" s="3" t="s">
        <v>35</v>
      </c>
      <c r="G3703" s="3" t="s">
        <v>26</v>
      </c>
      <c r="H3703" s="3" t="s">
        <v>47</v>
      </c>
      <c r="I3703" s="4">
        <v>41688</v>
      </c>
      <c r="J3703" s="3" t="s">
        <v>28</v>
      </c>
      <c r="K3703" s="3" t="s">
        <v>55</v>
      </c>
      <c r="L3703" s="5">
        <v>6034.7</v>
      </c>
      <c r="M3703" s="5">
        <v>5751.24</v>
      </c>
      <c r="N3703" s="6">
        <v>0.11</v>
      </c>
      <c r="O3703" s="5">
        <v>1173.82</v>
      </c>
      <c r="P3703" s="3">
        <v>7</v>
      </c>
      <c r="Q3703" s="5">
        <v>118.74</v>
      </c>
      <c r="R3703" s="7">
        <f t="shared" si="171"/>
        <v>41691</v>
      </c>
      <c r="S3703" s="3">
        <v>3</v>
      </c>
      <c r="T3703" s="6">
        <v>3.5000000000000003E-2</v>
      </c>
      <c r="U3703" s="3" t="s">
        <v>30</v>
      </c>
      <c r="V3703" s="3">
        <v>1.5</v>
      </c>
      <c r="W3703" s="3" t="s">
        <v>31</v>
      </c>
      <c r="X3703" s="8">
        <f t="shared" si="172"/>
        <v>19.45117404344872</v>
      </c>
      <c r="Y3703" s="9">
        <f t="shared" si="173"/>
        <v>14.989810892955258</v>
      </c>
    </row>
    <row r="3704" spans="1:25" x14ac:dyDescent="0.3">
      <c r="A3704" s="3">
        <v>203702</v>
      </c>
      <c r="B3704" s="3">
        <v>7802</v>
      </c>
      <c r="C3704" s="3" t="s">
        <v>39</v>
      </c>
      <c r="D3704" s="3" t="s">
        <v>56</v>
      </c>
      <c r="E3704" s="3" t="s">
        <v>24</v>
      </c>
      <c r="F3704" s="3" t="s">
        <v>25</v>
      </c>
      <c r="G3704" s="3" t="s">
        <v>61</v>
      </c>
      <c r="H3704" s="3" t="s">
        <v>27</v>
      </c>
      <c r="I3704" s="4">
        <v>41689</v>
      </c>
      <c r="J3704" s="3" t="s">
        <v>28</v>
      </c>
      <c r="K3704" s="3" t="s">
        <v>29</v>
      </c>
      <c r="L3704" s="5">
        <v>5338.87</v>
      </c>
      <c r="M3704" s="5">
        <v>5507.11</v>
      </c>
      <c r="N3704" s="6">
        <v>0.16</v>
      </c>
      <c r="O3704" s="5">
        <v>2231.09</v>
      </c>
      <c r="P3704" s="3">
        <v>1</v>
      </c>
      <c r="Q3704" s="5">
        <v>248.59</v>
      </c>
      <c r="R3704" s="7">
        <f t="shared" si="171"/>
        <v>41698</v>
      </c>
      <c r="S3704" s="3">
        <v>9</v>
      </c>
      <c r="T3704" s="6">
        <v>0.11899999999999999</v>
      </c>
      <c r="U3704" s="3" t="s">
        <v>44</v>
      </c>
      <c r="V3704" s="3">
        <v>3.5</v>
      </c>
      <c r="W3704" s="3" t="s">
        <v>38</v>
      </c>
      <c r="X3704" s="8">
        <f t="shared" si="172"/>
        <v>41.789554718507851</v>
      </c>
      <c r="Y3704" s="9">
        <f t="shared" si="173"/>
        <v>96.945040139020293</v>
      </c>
    </row>
    <row r="3705" spans="1:25" x14ac:dyDescent="0.3">
      <c r="A3705" s="3">
        <v>203703</v>
      </c>
      <c r="B3705" s="3">
        <v>6075</v>
      </c>
      <c r="C3705" s="3" t="s">
        <v>32</v>
      </c>
      <c r="D3705" s="3" t="s">
        <v>33</v>
      </c>
      <c r="E3705" s="3" t="s">
        <v>24</v>
      </c>
      <c r="F3705" s="3" t="s">
        <v>51</v>
      </c>
      <c r="G3705" s="3" t="s">
        <v>61</v>
      </c>
      <c r="H3705" s="3" t="s">
        <v>27</v>
      </c>
      <c r="I3705" s="4">
        <v>41690</v>
      </c>
      <c r="J3705" s="3" t="s">
        <v>28</v>
      </c>
      <c r="K3705" s="3" t="s">
        <v>43</v>
      </c>
      <c r="L3705" s="5">
        <v>3873.11</v>
      </c>
      <c r="M3705" s="5">
        <v>4224</v>
      </c>
      <c r="N3705" s="6">
        <v>0.3</v>
      </c>
      <c r="O3705" s="5">
        <v>1642.76</v>
      </c>
      <c r="P3705" s="3">
        <v>21</v>
      </c>
      <c r="Q3705" s="5">
        <v>230.03</v>
      </c>
      <c r="R3705" s="7">
        <f t="shared" si="171"/>
        <v>41700</v>
      </c>
      <c r="S3705" s="3">
        <v>10</v>
      </c>
      <c r="T3705" s="6">
        <v>0.17100000000000001</v>
      </c>
      <c r="U3705" s="3" t="s">
        <v>30</v>
      </c>
      <c r="V3705" s="3">
        <v>4.2</v>
      </c>
      <c r="W3705" s="3" t="s">
        <v>31</v>
      </c>
      <c r="X3705" s="8">
        <f t="shared" si="172"/>
        <v>42.414493778901189</v>
      </c>
      <c r="Y3705" s="9">
        <f t="shared" si="173"/>
        <v>4.3663307178932182</v>
      </c>
    </row>
    <row r="3706" spans="1:25" x14ac:dyDescent="0.3">
      <c r="A3706" s="3">
        <v>203704</v>
      </c>
      <c r="B3706" s="3">
        <v>7450</v>
      </c>
      <c r="C3706" s="3" t="s">
        <v>22</v>
      </c>
      <c r="D3706" s="3" t="s">
        <v>23</v>
      </c>
      <c r="E3706" s="3" t="s">
        <v>46</v>
      </c>
      <c r="F3706" s="3" t="s">
        <v>35</v>
      </c>
      <c r="G3706" s="3" t="s">
        <v>62</v>
      </c>
      <c r="H3706" s="3" t="s">
        <v>53</v>
      </c>
      <c r="I3706" s="4">
        <v>41691</v>
      </c>
      <c r="J3706" s="3" t="s">
        <v>28</v>
      </c>
      <c r="K3706" s="3" t="s">
        <v>55</v>
      </c>
      <c r="L3706" s="5">
        <v>580.64</v>
      </c>
      <c r="M3706" s="5">
        <v>637.77</v>
      </c>
      <c r="N3706" s="6">
        <v>0.36</v>
      </c>
      <c r="O3706" s="5">
        <v>188.54</v>
      </c>
      <c r="P3706" s="3">
        <v>4</v>
      </c>
      <c r="Q3706" s="5">
        <v>119.92</v>
      </c>
      <c r="R3706" s="7">
        <f t="shared" si="171"/>
        <v>41704</v>
      </c>
      <c r="S3706" s="3">
        <v>13</v>
      </c>
      <c r="T3706" s="6">
        <v>3.6999999999999998E-2</v>
      </c>
      <c r="U3706" s="3" t="s">
        <v>49</v>
      </c>
      <c r="V3706" s="3">
        <v>1.9</v>
      </c>
      <c r="W3706" s="3" t="s">
        <v>38</v>
      </c>
      <c r="X3706" s="8">
        <f t="shared" si="172"/>
        <v>32.471066409479192</v>
      </c>
      <c r="Y3706" s="9">
        <f t="shared" si="173"/>
        <v>22.760556313404521</v>
      </c>
    </row>
    <row r="3707" spans="1:25" x14ac:dyDescent="0.3">
      <c r="A3707" s="3">
        <v>203705</v>
      </c>
      <c r="B3707" s="3">
        <v>1192</v>
      </c>
      <c r="C3707" s="3" t="s">
        <v>50</v>
      </c>
      <c r="D3707" s="3" t="s">
        <v>56</v>
      </c>
      <c r="E3707" s="3" t="s">
        <v>46</v>
      </c>
      <c r="F3707" s="3" t="s">
        <v>54</v>
      </c>
      <c r="G3707" s="3" t="s">
        <v>36</v>
      </c>
      <c r="H3707" s="3" t="s">
        <v>47</v>
      </c>
      <c r="I3707" s="4">
        <v>41692</v>
      </c>
      <c r="J3707" s="3" t="s">
        <v>48</v>
      </c>
      <c r="K3707" s="3" t="s">
        <v>58</v>
      </c>
      <c r="L3707" s="5">
        <v>5039.4399999999996</v>
      </c>
      <c r="M3707" s="5">
        <v>5350.53</v>
      </c>
      <c r="N3707" s="6">
        <v>0.37</v>
      </c>
      <c r="O3707" s="5">
        <v>1386.05</v>
      </c>
      <c r="P3707" s="3">
        <v>25</v>
      </c>
      <c r="Q3707" s="5">
        <v>150.58000000000001</v>
      </c>
      <c r="R3707" s="7">
        <f t="shared" si="171"/>
        <v>41698</v>
      </c>
      <c r="S3707" s="3">
        <v>6</v>
      </c>
      <c r="T3707" s="6">
        <v>5.3999999999999999E-2</v>
      </c>
      <c r="U3707" s="3" t="s">
        <v>37</v>
      </c>
      <c r="V3707" s="3">
        <v>4</v>
      </c>
      <c r="W3707" s="3" t="s">
        <v>38</v>
      </c>
      <c r="X3707" s="8">
        <f t="shared" si="172"/>
        <v>27.504048068833047</v>
      </c>
      <c r="Y3707" s="9">
        <f t="shared" si="173"/>
        <v>3.767432385202961</v>
      </c>
    </row>
    <row r="3708" spans="1:25" x14ac:dyDescent="0.3">
      <c r="A3708" s="3">
        <v>203706</v>
      </c>
      <c r="B3708" s="3">
        <v>1489</v>
      </c>
      <c r="C3708" s="3" t="s">
        <v>39</v>
      </c>
      <c r="D3708" s="3" t="s">
        <v>56</v>
      </c>
      <c r="E3708" s="3" t="s">
        <v>24</v>
      </c>
      <c r="F3708" s="3" t="s">
        <v>59</v>
      </c>
      <c r="G3708" s="3" t="s">
        <v>36</v>
      </c>
      <c r="H3708" s="3" t="s">
        <v>57</v>
      </c>
      <c r="I3708" s="4">
        <v>41693</v>
      </c>
      <c r="J3708" s="3" t="s">
        <v>48</v>
      </c>
      <c r="K3708" s="3" t="s">
        <v>58</v>
      </c>
      <c r="L3708" s="5">
        <v>5364.43</v>
      </c>
      <c r="M3708" s="5">
        <v>5855.34</v>
      </c>
      <c r="N3708" s="6">
        <v>0.23</v>
      </c>
      <c r="O3708" s="5">
        <v>1018.46</v>
      </c>
      <c r="P3708" s="3">
        <v>3</v>
      </c>
      <c r="Q3708" s="5">
        <v>212.94</v>
      </c>
      <c r="R3708" s="7">
        <f t="shared" si="171"/>
        <v>41703</v>
      </c>
      <c r="S3708" s="3">
        <v>10</v>
      </c>
      <c r="T3708" s="6">
        <v>0.16</v>
      </c>
      <c r="U3708" s="3" t="s">
        <v>49</v>
      </c>
      <c r="V3708" s="3">
        <v>4.5999999999999996</v>
      </c>
      <c r="W3708" s="3" t="s">
        <v>45</v>
      </c>
      <c r="X3708" s="8">
        <f t="shared" si="172"/>
        <v>18.98542808835235</v>
      </c>
      <c r="Y3708" s="9">
        <f t="shared" si="173"/>
        <v>30.538676376322016</v>
      </c>
    </row>
    <row r="3709" spans="1:25" x14ac:dyDescent="0.3">
      <c r="A3709" s="3">
        <v>203707</v>
      </c>
      <c r="B3709" s="3">
        <v>6934</v>
      </c>
      <c r="C3709" s="3" t="s">
        <v>22</v>
      </c>
      <c r="D3709" s="3" t="s">
        <v>56</v>
      </c>
      <c r="E3709" s="3" t="s">
        <v>24</v>
      </c>
      <c r="F3709" s="3" t="s">
        <v>35</v>
      </c>
      <c r="G3709" s="3" t="s">
        <v>52</v>
      </c>
      <c r="H3709" s="3" t="s">
        <v>53</v>
      </c>
      <c r="I3709" s="4">
        <v>41694</v>
      </c>
      <c r="J3709" s="3" t="s">
        <v>28</v>
      </c>
      <c r="K3709" s="3" t="s">
        <v>55</v>
      </c>
      <c r="L3709" s="5">
        <v>2439.0700000000002</v>
      </c>
      <c r="M3709" s="5">
        <v>2333.62</v>
      </c>
      <c r="N3709" s="6">
        <v>0.33</v>
      </c>
      <c r="O3709" s="5">
        <v>478.11</v>
      </c>
      <c r="P3709" s="3">
        <v>1</v>
      </c>
      <c r="Q3709" s="5">
        <v>264.60000000000002</v>
      </c>
      <c r="R3709" s="7">
        <f t="shared" si="171"/>
        <v>41698</v>
      </c>
      <c r="S3709" s="3">
        <v>4</v>
      </c>
      <c r="T3709" s="6">
        <v>1.4999999999999999E-2</v>
      </c>
      <c r="U3709" s="3" t="s">
        <v>37</v>
      </c>
      <c r="V3709" s="3">
        <v>4.3</v>
      </c>
      <c r="W3709" s="3" t="s">
        <v>38</v>
      </c>
      <c r="X3709" s="8">
        <f t="shared" si="172"/>
        <v>19.602143439917675</v>
      </c>
      <c r="Y3709" s="9">
        <f t="shared" si="173"/>
        <v>104.51873055596027</v>
      </c>
    </row>
    <row r="3710" spans="1:25" x14ac:dyDescent="0.3">
      <c r="A3710" s="3">
        <v>203708</v>
      </c>
      <c r="B3710" s="3">
        <v>2743</v>
      </c>
      <c r="C3710" s="3" t="s">
        <v>22</v>
      </c>
      <c r="D3710" s="3" t="s">
        <v>56</v>
      </c>
      <c r="E3710" s="3" t="s">
        <v>34</v>
      </c>
      <c r="F3710" s="3" t="s">
        <v>59</v>
      </c>
      <c r="G3710" s="3" t="s">
        <v>36</v>
      </c>
      <c r="H3710" s="3" t="s">
        <v>27</v>
      </c>
      <c r="I3710" s="4">
        <v>41695</v>
      </c>
      <c r="J3710" s="3" t="s">
        <v>42</v>
      </c>
      <c r="K3710" s="3" t="s">
        <v>58</v>
      </c>
      <c r="L3710" s="5">
        <v>764.26</v>
      </c>
      <c r="M3710" s="5">
        <v>688.38</v>
      </c>
      <c r="N3710" s="6">
        <v>0.12</v>
      </c>
      <c r="O3710" s="5">
        <v>228.53</v>
      </c>
      <c r="P3710" s="3">
        <v>23</v>
      </c>
      <c r="Q3710" s="5">
        <v>183.67</v>
      </c>
      <c r="R3710" s="7">
        <f t="shared" si="171"/>
        <v>41707</v>
      </c>
      <c r="S3710" s="3">
        <v>12</v>
      </c>
      <c r="T3710" s="6">
        <v>2.1999999999999999E-2</v>
      </c>
      <c r="U3710" s="3" t="s">
        <v>37</v>
      </c>
      <c r="V3710" s="3">
        <v>2.6</v>
      </c>
      <c r="W3710" s="3" t="s">
        <v>45</v>
      </c>
      <c r="X3710" s="8">
        <f t="shared" si="172"/>
        <v>29.90212754821658</v>
      </c>
      <c r="Y3710" s="9">
        <f t="shared" si="173"/>
        <v>4.8270861518600068</v>
      </c>
    </row>
    <row r="3711" spans="1:25" x14ac:dyDescent="0.3">
      <c r="A3711" s="3">
        <v>203709</v>
      </c>
      <c r="B3711" s="3">
        <v>1945</v>
      </c>
      <c r="C3711" s="3" t="s">
        <v>32</v>
      </c>
      <c r="D3711" s="3" t="s">
        <v>33</v>
      </c>
      <c r="E3711" s="3" t="s">
        <v>34</v>
      </c>
      <c r="F3711" s="3" t="s">
        <v>51</v>
      </c>
      <c r="G3711" s="3" t="s">
        <v>40</v>
      </c>
      <c r="H3711" s="3" t="s">
        <v>27</v>
      </c>
      <c r="I3711" s="4">
        <v>41696</v>
      </c>
      <c r="J3711" s="3" t="s">
        <v>42</v>
      </c>
      <c r="K3711" s="3" t="s">
        <v>58</v>
      </c>
      <c r="L3711" s="5">
        <v>4058.05</v>
      </c>
      <c r="M3711" s="5">
        <v>3809.74</v>
      </c>
      <c r="N3711" s="6">
        <v>0.24</v>
      </c>
      <c r="O3711" s="5">
        <v>637.26</v>
      </c>
      <c r="P3711" s="3">
        <v>21</v>
      </c>
      <c r="Q3711" s="5">
        <v>48.07</v>
      </c>
      <c r="R3711" s="7">
        <f t="shared" si="171"/>
        <v>41708</v>
      </c>
      <c r="S3711" s="3">
        <v>12</v>
      </c>
      <c r="T3711" s="6">
        <v>0.11600000000000001</v>
      </c>
      <c r="U3711" s="3" t="s">
        <v>30</v>
      </c>
      <c r="V3711" s="3">
        <v>4.2</v>
      </c>
      <c r="W3711" s="3" t="s">
        <v>45</v>
      </c>
      <c r="X3711" s="8">
        <f t="shared" si="172"/>
        <v>15.703601483471125</v>
      </c>
      <c r="Y3711" s="9">
        <f t="shared" si="173"/>
        <v>5.0722746484137025</v>
      </c>
    </row>
    <row r="3712" spans="1:25" x14ac:dyDescent="0.3">
      <c r="A3712" s="3">
        <v>203710</v>
      </c>
      <c r="B3712" s="3">
        <v>1449</v>
      </c>
      <c r="C3712" s="3" t="s">
        <v>32</v>
      </c>
      <c r="D3712" s="3" t="s">
        <v>23</v>
      </c>
      <c r="E3712" s="3" t="s">
        <v>46</v>
      </c>
      <c r="F3712" s="3" t="s">
        <v>59</v>
      </c>
      <c r="G3712" s="3" t="s">
        <v>40</v>
      </c>
      <c r="H3712" s="3" t="s">
        <v>57</v>
      </c>
      <c r="I3712" s="4">
        <v>41697</v>
      </c>
      <c r="J3712" s="3" t="s">
        <v>42</v>
      </c>
      <c r="K3712" s="3" t="s">
        <v>43</v>
      </c>
      <c r="L3712" s="5">
        <v>3916.1</v>
      </c>
      <c r="M3712" s="5">
        <v>4021.41</v>
      </c>
      <c r="N3712" s="6">
        <v>0.05</v>
      </c>
      <c r="O3712" s="5">
        <v>1451.6</v>
      </c>
      <c r="P3712" s="3">
        <v>26</v>
      </c>
      <c r="Q3712" s="5">
        <v>250.87</v>
      </c>
      <c r="R3712" s="7">
        <f t="shared" si="171"/>
        <v>41708</v>
      </c>
      <c r="S3712" s="3">
        <v>11</v>
      </c>
      <c r="T3712" s="6">
        <v>8.6999999999999994E-2</v>
      </c>
      <c r="U3712" s="3" t="s">
        <v>37</v>
      </c>
      <c r="V3712" s="3">
        <v>3.6</v>
      </c>
      <c r="W3712" s="3" t="s">
        <v>45</v>
      </c>
      <c r="X3712" s="8">
        <f t="shared" si="172"/>
        <v>37.067490615663537</v>
      </c>
      <c r="Y3712" s="9">
        <f t="shared" si="173"/>
        <v>3.7454333372929089</v>
      </c>
    </row>
    <row r="3713" spans="1:25" x14ac:dyDescent="0.3">
      <c r="A3713" s="3">
        <v>203711</v>
      </c>
      <c r="B3713" s="3">
        <v>6731</v>
      </c>
      <c r="C3713" s="3" t="s">
        <v>50</v>
      </c>
      <c r="D3713" s="3" t="s">
        <v>23</v>
      </c>
      <c r="E3713" s="3" t="s">
        <v>24</v>
      </c>
      <c r="F3713" s="3" t="s">
        <v>54</v>
      </c>
      <c r="G3713" s="3" t="s">
        <v>62</v>
      </c>
      <c r="H3713" s="3" t="s">
        <v>47</v>
      </c>
      <c r="I3713" s="4">
        <v>41698</v>
      </c>
      <c r="J3713" s="3" t="s">
        <v>48</v>
      </c>
      <c r="K3713" s="3" t="s">
        <v>29</v>
      </c>
      <c r="L3713" s="5">
        <v>2395.63</v>
      </c>
      <c r="M3713" s="5">
        <v>2586.9499999999998</v>
      </c>
      <c r="N3713" s="6">
        <v>0.04</v>
      </c>
      <c r="O3713" s="5">
        <v>269.95999999999998</v>
      </c>
      <c r="P3713" s="3">
        <v>13</v>
      </c>
      <c r="Q3713" s="5">
        <v>28.95</v>
      </c>
      <c r="R3713" s="7">
        <f t="shared" si="171"/>
        <v>41709</v>
      </c>
      <c r="S3713" s="3">
        <v>11</v>
      </c>
      <c r="T3713" s="6">
        <v>0.112</v>
      </c>
      <c r="U3713" s="3" t="s">
        <v>37</v>
      </c>
      <c r="V3713" s="3">
        <v>1.1000000000000001</v>
      </c>
      <c r="W3713" s="3" t="s">
        <v>31</v>
      </c>
      <c r="X3713" s="8">
        <f t="shared" si="172"/>
        <v>11.268852034746599</v>
      </c>
      <c r="Y3713" s="9">
        <f t="shared" si="173"/>
        <v>7.123416794651261</v>
      </c>
    </row>
    <row r="3714" spans="1:25" x14ac:dyDescent="0.3">
      <c r="A3714" s="3">
        <v>203712</v>
      </c>
      <c r="B3714" s="3">
        <v>2394</v>
      </c>
      <c r="C3714" s="3" t="s">
        <v>39</v>
      </c>
      <c r="D3714" s="3" t="s">
        <v>56</v>
      </c>
      <c r="E3714" s="3" t="s">
        <v>24</v>
      </c>
      <c r="F3714" s="3" t="s">
        <v>25</v>
      </c>
      <c r="G3714" s="3" t="s">
        <v>61</v>
      </c>
      <c r="H3714" s="3" t="s">
        <v>41</v>
      </c>
      <c r="I3714" s="4">
        <v>41699</v>
      </c>
      <c r="J3714" s="3" t="s">
        <v>42</v>
      </c>
      <c r="K3714" s="3" t="s">
        <v>55</v>
      </c>
      <c r="L3714" s="5">
        <v>4532.18</v>
      </c>
      <c r="M3714" s="5">
        <v>4908.28</v>
      </c>
      <c r="N3714" s="6">
        <v>0.01</v>
      </c>
      <c r="O3714" s="5">
        <v>501.83</v>
      </c>
      <c r="P3714" s="3">
        <v>3</v>
      </c>
      <c r="Q3714" s="5">
        <v>37.130000000000003</v>
      </c>
      <c r="R3714" s="7">
        <f t="shared" si="171"/>
        <v>41703</v>
      </c>
      <c r="S3714" s="3">
        <v>4</v>
      </c>
      <c r="T3714" s="6">
        <v>0.17799999999999999</v>
      </c>
      <c r="U3714" s="3" t="s">
        <v>37</v>
      </c>
      <c r="V3714" s="3">
        <v>2.6</v>
      </c>
      <c r="W3714" s="3" t="s">
        <v>45</v>
      </c>
      <c r="X3714" s="8">
        <f t="shared" si="172"/>
        <v>11.072596410557392</v>
      </c>
      <c r="Y3714" s="9">
        <f t="shared" si="173"/>
        <v>30.779145987324824</v>
      </c>
    </row>
    <row r="3715" spans="1:25" x14ac:dyDescent="0.3">
      <c r="A3715" s="3">
        <v>203713</v>
      </c>
      <c r="B3715" s="3">
        <v>2250</v>
      </c>
      <c r="C3715" s="3" t="s">
        <v>32</v>
      </c>
      <c r="D3715" s="3" t="s">
        <v>23</v>
      </c>
      <c r="E3715" s="3" t="s">
        <v>34</v>
      </c>
      <c r="F3715" s="3" t="s">
        <v>25</v>
      </c>
      <c r="G3715" s="3" t="s">
        <v>36</v>
      </c>
      <c r="H3715" s="3" t="s">
        <v>57</v>
      </c>
      <c r="I3715" s="4">
        <v>41700</v>
      </c>
      <c r="J3715" s="3" t="s">
        <v>28</v>
      </c>
      <c r="K3715" s="3" t="s">
        <v>43</v>
      </c>
      <c r="L3715" s="5">
        <v>4888.0600000000004</v>
      </c>
      <c r="M3715" s="5">
        <v>5211.3100000000004</v>
      </c>
      <c r="N3715" s="6">
        <v>0.28000000000000003</v>
      </c>
      <c r="O3715" s="5">
        <v>1486.3</v>
      </c>
      <c r="P3715" s="3">
        <v>24</v>
      </c>
      <c r="Q3715" s="5">
        <v>145.04</v>
      </c>
      <c r="R3715" s="7">
        <f t="shared" ref="R3715:R3778" si="174">I3715+S3715</f>
        <v>41713</v>
      </c>
      <c r="S3715" s="3">
        <v>13</v>
      </c>
      <c r="T3715" s="6">
        <v>0.152</v>
      </c>
      <c r="U3715" s="3" t="s">
        <v>37</v>
      </c>
      <c r="V3715" s="3">
        <v>1.5</v>
      </c>
      <c r="W3715" s="3" t="s">
        <v>38</v>
      </c>
      <c r="X3715" s="8">
        <f t="shared" ref="X3715:X3778" si="175" xml:space="preserve"> (O3715/L3715) *100</f>
        <v>30.406746234702513</v>
      </c>
      <c r="Y3715" s="9">
        <f t="shared" ref="Y3715:Y3778" si="176">(L3715/(M3715*P3715))*100</f>
        <v>3.9082143773190747</v>
      </c>
    </row>
    <row r="3716" spans="1:25" x14ac:dyDescent="0.3">
      <c r="A3716" s="3">
        <v>203714</v>
      </c>
      <c r="B3716" s="3">
        <v>6247</v>
      </c>
      <c r="C3716" s="3" t="s">
        <v>39</v>
      </c>
      <c r="D3716" s="3" t="s">
        <v>56</v>
      </c>
      <c r="E3716" s="3" t="s">
        <v>46</v>
      </c>
      <c r="F3716" s="3" t="s">
        <v>25</v>
      </c>
      <c r="G3716" s="3" t="s">
        <v>61</v>
      </c>
      <c r="H3716" s="3" t="s">
        <v>57</v>
      </c>
      <c r="I3716" s="4">
        <v>41701</v>
      </c>
      <c r="J3716" s="3" t="s">
        <v>28</v>
      </c>
      <c r="K3716" s="3" t="s">
        <v>58</v>
      </c>
      <c r="L3716" s="5">
        <v>7384.65</v>
      </c>
      <c r="M3716" s="5">
        <v>7772.13</v>
      </c>
      <c r="N3716" s="6">
        <v>0.17</v>
      </c>
      <c r="O3716" s="5">
        <v>1524.02</v>
      </c>
      <c r="P3716" s="3">
        <v>6</v>
      </c>
      <c r="Q3716" s="5">
        <v>272.75</v>
      </c>
      <c r="R3716" s="7">
        <f t="shared" si="174"/>
        <v>41706</v>
      </c>
      <c r="S3716" s="3">
        <v>5</v>
      </c>
      <c r="T3716" s="6">
        <v>0.16800000000000001</v>
      </c>
      <c r="U3716" s="3" t="s">
        <v>44</v>
      </c>
      <c r="V3716" s="3">
        <v>2.1</v>
      </c>
      <c r="W3716" s="3" t="s">
        <v>45</v>
      </c>
      <c r="X3716" s="8">
        <f t="shared" si="175"/>
        <v>20.637674094236015</v>
      </c>
      <c r="Y3716" s="9">
        <f t="shared" si="176"/>
        <v>15.8357490160355</v>
      </c>
    </row>
    <row r="3717" spans="1:25" x14ac:dyDescent="0.3">
      <c r="A3717" s="3">
        <v>203715</v>
      </c>
      <c r="B3717" s="3">
        <v>4701</v>
      </c>
      <c r="C3717" s="3" t="s">
        <v>50</v>
      </c>
      <c r="D3717" s="3" t="s">
        <v>33</v>
      </c>
      <c r="E3717" s="3" t="s">
        <v>24</v>
      </c>
      <c r="F3717" s="3" t="s">
        <v>51</v>
      </c>
      <c r="G3717" s="3" t="s">
        <v>60</v>
      </c>
      <c r="H3717" s="3" t="s">
        <v>53</v>
      </c>
      <c r="I3717" s="4">
        <v>41702</v>
      </c>
      <c r="J3717" s="3" t="s">
        <v>48</v>
      </c>
      <c r="K3717" s="3" t="s">
        <v>58</v>
      </c>
      <c r="L3717" s="5">
        <v>6202.04</v>
      </c>
      <c r="M3717" s="5">
        <v>5959.16</v>
      </c>
      <c r="N3717" s="6">
        <v>0.02</v>
      </c>
      <c r="O3717" s="5">
        <v>1804.67</v>
      </c>
      <c r="P3717" s="3">
        <v>27</v>
      </c>
      <c r="Q3717" s="5">
        <v>100.85</v>
      </c>
      <c r="R3717" s="7">
        <f t="shared" si="174"/>
        <v>41715</v>
      </c>
      <c r="S3717" s="3">
        <v>13</v>
      </c>
      <c r="T3717" s="6">
        <v>0.19500000000000001</v>
      </c>
      <c r="U3717" s="3" t="s">
        <v>44</v>
      </c>
      <c r="V3717" s="3">
        <v>3.8</v>
      </c>
      <c r="W3717" s="3" t="s">
        <v>38</v>
      </c>
      <c r="X3717" s="8">
        <f t="shared" si="175"/>
        <v>29.098006462389797</v>
      </c>
      <c r="Y3717" s="9">
        <f t="shared" si="176"/>
        <v>3.8546571192111836</v>
      </c>
    </row>
    <row r="3718" spans="1:25" x14ac:dyDescent="0.3">
      <c r="A3718" s="3">
        <v>203716</v>
      </c>
      <c r="B3718" s="3">
        <v>2960</v>
      </c>
      <c r="C3718" s="3" t="s">
        <v>50</v>
      </c>
      <c r="D3718" s="3" t="s">
        <v>23</v>
      </c>
      <c r="E3718" s="3" t="s">
        <v>24</v>
      </c>
      <c r="F3718" s="3" t="s">
        <v>54</v>
      </c>
      <c r="G3718" s="3" t="s">
        <v>62</v>
      </c>
      <c r="H3718" s="3" t="s">
        <v>41</v>
      </c>
      <c r="I3718" s="4">
        <v>41703</v>
      </c>
      <c r="J3718" s="3" t="s">
        <v>48</v>
      </c>
      <c r="K3718" s="3" t="s">
        <v>43</v>
      </c>
      <c r="L3718" s="5">
        <v>6482.69</v>
      </c>
      <c r="M3718" s="5">
        <v>5948.18</v>
      </c>
      <c r="N3718" s="6">
        <v>0.17</v>
      </c>
      <c r="O3718" s="5">
        <v>2094.48</v>
      </c>
      <c r="P3718" s="3">
        <v>6</v>
      </c>
      <c r="Q3718" s="5">
        <v>279.02999999999997</v>
      </c>
      <c r="R3718" s="7">
        <f t="shared" si="174"/>
        <v>41716</v>
      </c>
      <c r="S3718" s="3">
        <v>13</v>
      </c>
      <c r="T3718" s="6">
        <v>4.8000000000000001E-2</v>
      </c>
      <c r="U3718" s="3" t="s">
        <v>44</v>
      </c>
      <c r="V3718" s="3">
        <v>2.5</v>
      </c>
      <c r="W3718" s="3" t="s">
        <v>45</v>
      </c>
      <c r="X3718" s="8">
        <f t="shared" si="175"/>
        <v>32.308810077298162</v>
      </c>
      <c r="Y3718" s="9">
        <f t="shared" si="176"/>
        <v>18.164351672836617</v>
      </c>
    </row>
    <row r="3719" spans="1:25" x14ac:dyDescent="0.3">
      <c r="A3719" s="3">
        <v>203717</v>
      </c>
      <c r="B3719" s="3">
        <v>5946</v>
      </c>
      <c r="C3719" s="3" t="s">
        <v>22</v>
      </c>
      <c r="D3719" s="3" t="s">
        <v>56</v>
      </c>
      <c r="E3719" s="3" t="s">
        <v>46</v>
      </c>
      <c r="F3719" s="3" t="s">
        <v>51</v>
      </c>
      <c r="G3719" s="3" t="s">
        <v>62</v>
      </c>
      <c r="H3719" s="3" t="s">
        <v>27</v>
      </c>
      <c r="I3719" s="4">
        <v>41704</v>
      </c>
      <c r="J3719" s="3" t="s">
        <v>28</v>
      </c>
      <c r="K3719" s="3" t="s">
        <v>58</v>
      </c>
      <c r="L3719" s="5">
        <v>1526.01</v>
      </c>
      <c r="M3719" s="5">
        <v>1533.7</v>
      </c>
      <c r="N3719" s="6">
        <v>0.23</v>
      </c>
      <c r="O3719" s="5">
        <v>342.61</v>
      </c>
      <c r="P3719" s="3">
        <v>26</v>
      </c>
      <c r="Q3719" s="5">
        <v>81.540000000000006</v>
      </c>
      <c r="R3719" s="7">
        <f t="shared" si="174"/>
        <v>41717</v>
      </c>
      <c r="S3719" s="3">
        <v>13</v>
      </c>
      <c r="T3719" s="6">
        <v>0.05</v>
      </c>
      <c r="U3719" s="3" t="s">
        <v>44</v>
      </c>
      <c r="V3719" s="3">
        <v>2.4</v>
      </c>
      <c r="W3719" s="3" t="s">
        <v>45</v>
      </c>
      <c r="X3719" s="8">
        <f t="shared" si="175"/>
        <v>22.451360082830387</v>
      </c>
      <c r="Y3719" s="9">
        <f t="shared" si="176"/>
        <v>3.8268691600503555</v>
      </c>
    </row>
    <row r="3720" spans="1:25" x14ac:dyDescent="0.3">
      <c r="A3720" s="3">
        <v>203718</v>
      </c>
      <c r="B3720" s="3">
        <v>3408</v>
      </c>
      <c r="C3720" s="3" t="s">
        <v>22</v>
      </c>
      <c r="D3720" s="3" t="s">
        <v>23</v>
      </c>
      <c r="E3720" s="3" t="s">
        <v>46</v>
      </c>
      <c r="F3720" s="3" t="s">
        <v>35</v>
      </c>
      <c r="G3720" s="3" t="s">
        <v>40</v>
      </c>
      <c r="H3720" s="3" t="s">
        <v>57</v>
      </c>
      <c r="I3720" s="4">
        <v>41705</v>
      </c>
      <c r="J3720" s="3" t="s">
        <v>48</v>
      </c>
      <c r="K3720" s="3" t="s">
        <v>58</v>
      </c>
      <c r="L3720" s="5">
        <v>3692.31</v>
      </c>
      <c r="M3720" s="5">
        <v>3570.66</v>
      </c>
      <c r="N3720" s="6">
        <v>0.25</v>
      </c>
      <c r="O3720" s="5">
        <v>1667.56</v>
      </c>
      <c r="P3720" s="3">
        <v>21</v>
      </c>
      <c r="Q3720" s="5">
        <v>245.42</v>
      </c>
      <c r="R3720" s="7">
        <f t="shared" si="174"/>
        <v>41710</v>
      </c>
      <c r="S3720" s="3">
        <v>5</v>
      </c>
      <c r="T3720" s="6">
        <v>5.1999999999999998E-2</v>
      </c>
      <c r="U3720" s="3" t="s">
        <v>49</v>
      </c>
      <c r="V3720" s="3">
        <v>3.6</v>
      </c>
      <c r="W3720" s="3" t="s">
        <v>31</v>
      </c>
      <c r="X3720" s="8">
        <f t="shared" si="175"/>
        <v>45.16305510642389</v>
      </c>
      <c r="Y3720" s="9">
        <f t="shared" si="176"/>
        <v>4.9241396748580293</v>
      </c>
    </row>
    <row r="3721" spans="1:25" x14ac:dyDescent="0.3">
      <c r="A3721" s="3">
        <v>203719</v>
      </c>
      <c r="B3721" s="3">
        <v>2661</v>
      </c>
      <c r="C3721" s="3" t="s">
        <v>22</v>
      </c>
      <c r="D3721" s="3" t="s">
        <v>23</v>
      </c>
      <c r="E3721" s="3" t="s">
        <v>46</v>
      </c>
      <c r="F3721" s="3" t="s">
        <v>59</v>
      </c>
      <c r="G3721" s="3" t="s">
        <v>26</v>
      </c>
      <c r="H3721" s="3" t="s">
        <v>53</v>
      </c>
      <c r="I3721" s="4">
        <v>41706</v>
      </c>
      <c r="J3721" s="3" t="s">
        <v>42</v>
      </c>
      <c r="K3721" s="3" t="s">
        <v>43</v>
      </c>
      <c r="L3721" s="5">
        <v>1701.73</v>
      </c>
      <c r="M3721" s="5">
        <v>1575.18</v>
      </c>
      <c r="N3721" s="6">
        <v>0.27</v>
      </c>
      <c r="O3721" s="5">
        <v>507.9</v>
      </c>
      <c r="P3721" s="3">
        <v>5</v>
      </c>
      <c r="Q3721" s="5">
        <v>146.09</v>
      </c>
      <c r="R3721" s="7">
        <f t="shared" si="174"/>
        <v>41717</v>
      </c>
      <c r="S3721" s="3">
        <v>11</v>
      </c>
      <c r="T3721" s="6">
        <v>0.188</v>
      </c>
      <c r="U3721" s="3" t="s">
        <v>49</v>
      </c>
      <c r="V3721" s="3">
        <v>3.1</v>
      </c>
      <c r="W3721" s="3" t="s">
        <v>31</v>
      </c>
      <c r="X3721" s="8">
        <f t="shared" si="175"/>
        <v>29.846097794597259</v>
      </c>
      <c r="Y3721" s="9">
        <f t="shared" si="176"/>
        <v>21.606800492642108</v>
      </c>
    </row>
    <row r="3722" spans="1:25" x14ac:dyDescent="0.3">
      <c r="A3722" s="3">
        <v>203720</v>
      </c>
      <c r="B3722" s="3">
        <v>3689</v>
      </c>
      <c r="C3722" s="3" t="s">
        <v>22</v>
      </c>
      <c r="D3722" s="3" t="s">
        <v>23</v>
      </c>
      <c r="E3722" s="3" t="s">
        <v>46</v>
      </c>
      <c r="F3722" s="3" t="s">
        <v>51</v>
      </c>
      <c r="G3722" s="3" t="s">
        <v>52</v>
      </c>
      <c r="H3722" s="3" t="s">
        <v>27</v>
      </c>
      <c r="I3722" s="4">
        <v>41707</v>
      </c>
      <c r="J3722" s="3" t="s">
        <v>48</v>
      </c>
      <c r="K3722" s="3" t="s">
        <v>29</v>
      </c>
      <c r="L3722" s="5">
        <v>1537.43</v>
      </c>
      <c r="M3722" s="5">
        <v>1524.6</v>
      </c>
      <c r="N3722" s="6">
        <v>0.23</v>
      </c>
      <c r="O3722" s="5">
        <v>659.41</v>
      </c>
      <c r="P3722" s="3">
        <v>11</v>
      </c>
      <c r="Q3722" s="5">
        <v>115.31</v>
      </c>
      <c r="R3722" s="7">
        <f t="shared" si="174"/>
        <v>41710</v>
      </c>
      <c r="S3722" s="3">
        <v>3</v>
      </c>
      <c r="T3722" s="6">
        <v>0.16200000000000001</v>
      </c>
      <c r="U3722" s="3" t="s">
        <v>49</v>
      </c>
      <c r="V3722" s="3">
        <v>2.8</v>
      </c>
      <c r="W3722" s="3" t="s">
        <v>31</v>
      </c>
      <c r="X3722" s="8">
        <f t="shared" si="175"/>
        <v>42.890408018576451</v>
      </c>
      <c r="Y3722" s="9">
        <f t="shared" si="176"/>
        <v>9.1674120186516905</v>
      </c>
    </row>
    <row r="3723" spans="1:25" x14ac:dyDescent="0.3">
      <c r="A3723" s="3">
        <v>203721</v>
      </c>
      <c r="B3723" s="3">
        <v>4583</v>
      </c>
      <c r="C3723" s="3" t="s">
        <v>22</v>
      </c>
      <c r="D3723" s="3" t="s">
        <v>56</v>
      </c>
      <c r="E3723" s="3" t="s">
        <v>24</v>
      </c>
      <c r="F3723" s="3" t="s">
        <v>35</v>
      </c>
      <c r="G3723" s="3" t="s">
        <v>60</v>
      </c>
      <c r="H3723" s="3" t="s">
        <v>57</v>
      </c>
      <c r="I3723" s="4">
        <v>41708</v>
      </c>
      <c r="J3723" s="3" t="s">
        <v>48</v>
      </c>
      <c r="K3723" s="3" t="s">
        <v>29</v>
      </c>
      <c r="L3723" s="5">
        <v>4068.3</v>
      </c>
      <c r="M3723" s="5">
        <v>4089.11</v>
      </c>
      <c r="N3723" s="6">
        <v>0.24</v>
      </c>
      <c r="O3723" s="5">
        <v>1859.89</v>
      </c>
      <c r="P3723" s="3">
        <v>12</v>
      </c>
      <c r="Q3723" s="5">
        <v>107.7</v>
      </c>
      <c r="R3723" s="7">
        <f t="shared" si="174"/>
        <v>41714</v>
      </c>
      <c r="S3723" s="3">
        <v>6</v>
      </c>
      <c r="T3723" s="6">
        <v>0.187</v>
      </c>
      <c r="U3723" s="3" t="s">
        <v>37</v>
      </c>
      <c r="V3723" s="3">
        <v>2.1</v>
      </c>
      <c r="W3723" s="3" t="s">
        <v>31</v>
      </c>
      <c r="X3723" s="8">
        <f t="shared" si="175"/>
        <v>45.716638399331416</v>
      </c>
      <c r="Y3723" s="9">
        <f t="shared" si="176"/>
        <v>8.2909239418846639</v>
      </c>
    </row>
    <row r="3724" spans="1:25" x14ac:dyDescent="0.3">
      <c r="A3724" s="3">
        <v>203722</v>
      </c>
      <c r="B3724" s="3">
        <v>6823</v>
      </c>
      <c r="C3724" s="3" t="s">
        <v>32</v>
      </c>
      <c r="D3724" s="3" t="s">
        <v>23</v>
      </c>
      <c r="E3724" s="3" t="s">
        <v>34</v>
      </c>
      <c r="F3724" s="3" t="s">
        <v>35</v>
      </c>
      <c r="G3724" s="3" t="s">
        <v>26</v>
      </c>
      <c r="H3724" s="3" t="s">
        <v>53</v>
      </c>
      <c r="I3724" s="4">
        <v>41709</v>
      </c>
      <c r="J3724" s="3" t="s">
        <v>42</v>
      </c>
      <c r="K3724" s="3" t="s">
        <v>55</v>
      </c>
      <c r="L3724" s="5">
        <v>2276.7399999999998</v>
      </c>
      <c r="M3724" s="5">
        <v>2401.62</v>
      </c>
      <c r="N3724" s="6">
        <v>0.32</v>
      </c>
      <c r="O3724" s="5">
        <v>1037.54</v>
      </c>
      <c r="P3724" s="3">
        <v>1</v>
      </c>
      <c r="Q3724" s="5">
        <v>261.95999999999998</v>
      </c>
      <c r="R3724" s="7">
        <f t="shared" si="174"/>
        <v>41723</v>
      </c>
      <c r="S3724" s="3">
        <v>14</v>
      </c>
      <c r="T3724" s="6">
        <v>0.104</v>
      </c>
      <c r="U3724" s="3" t="s">
        <v>30</v>
      </c>
      <c r="V3724" s="3">
        <v>2</v>
      </c>
      <c r="W3724" s="3" t="s">
        <v>31</v>
      </c>
      <c r="X3724" s="8">
        <f t="shared" si="175"/>
        <v>45.571299313931327</v>
      </c>
      <c r="Y3724" s="9">
        <f t="shared" si="176"/>
        <v>94.800176547497102</v>
      </c>
    </row>
    <row r="3725" spans="1:25" x14ac:dyDescent="0.3">
      <c r="A3725" s="3">
        <v>203723</v>
      </c>
      <c r="B3725" s="3">
        <v>2426</v>
      </c>
      <c r="C3725" s="3" t="s">
        <v>32</v>
      </c>
      <c r="D3725" s="3" t="s">
        <v>23</v>
      </c>
      <c r="E3725" s="3" t="s">
        <v>24</v>
      </c>
      <c r="F3725" s="3" t="s">
        <v>35</v>
      </c>
      <c r="G3725" s="3" t="s">
        <v>52</v>
      </c>
      <c r="H3725" s="3" t="s">
        <v>47</v>
      </c>
      <c r="I3725" s="4">
        <v>41710</v>
      </c>
      <c r="J3725" s="3" t="s">
        <v>28</v>
      </c>
      <c r="K3725" s="3" t="s">
        <v>43</v>
      </c>
      <c r="L3725" s="5">
        <v>1755.95</v>
      </c>
      <c r="M3725" s="5">
        <v>1864.16</v>
      </c>
      <c r="N3725" s="6">
        <v>0.32</v>
      </c>
      <c r="O3725" s="5">
        <v>221.77</v>
      </c>
      <c r="P3725" s="3">
        <v>29</v>
      </c>
      <c r="Q3725" s="5">
        <v>30.39</v>
      </c>
      <c r="R3725" s="7">
        <f t="shared" si="174"/>
        <v>41720</v>
      </c>
      <c r="S3725" s="3">
        <v>10</v>
      </c>
      <c r="T3725" s="6">
        <v>9.8000000000000004E-2</v>
      </c>
      <c r="U3725" s="3" t="s">
        <v>37</v>
      </c>
      <c r="V3725" s="3">
        <v>4.5</v>
      </c>
      <c r="W3725" s="3" t="s">
        <v>31</v>
      </c>
      <c r="X3725" s="8">
        <f t="shared" si="175"/>
        <v>12.629630684244997</v>
      </c>
      <c r="Y3725" s="9">
        <f t="shared" si="176"/>
        <v>3.2481117500643726</v>
      </c>
    </row>
    <row r="3726" spans="1:25" x14ac:dyDescent="0.3">
      <c r="A3726" s="3">
        <v>203724</v>
      </c>
      <c r="B3726" s="3">
        <v>3755</v>
      </c>
      <c r="C3726" s="3" t="s">
        <v>39</v>
      </c>
      <c r="D3726" s="3" t="s">
        <v>33</v>
      </c>
      <c r="E3726" s="3" t="s">
        <v>34</v>
      </c>
      <c r="F3726" s="3" t="s">
        <v>54</v>
      </c>
      <c r="G3726" s="3" t="s">
        <v>62</v>
      </c>
      <c r="H3726" s="3" t="s">
        <v>27</v>
      </c>
      <c r="I3726" s="4">
        <v>41711</v>
      </c>
      <c r="J3726" s="3" t="s">
        <v>42</v>
      </c>
      <c r="K3726" s="3" t="s">
        <v>43</v>
      </c>
      <c r="L3726" s="5">
        <v>5818.96</v>
      </c>
      <c r="M3726" s="5">
        <v>5782.32</v>
      </c>
      <c r="N3726" s="6">
        <v>7.0000000000000007E-2</v>
      </c>
      <c r="O3726" s="5">
        <v>686.5</v>
      </c>
      <c r="P3726" s="3">
        <v>6</v>
      </c>
      <c r="Q3726" s="5">
        <v>143.38</v>
      </c>
      <c r="R3726" s="7">
        <f t="shared" si="174"/>
        <v>41713</v>
      </c>
      <c r="S3726" s="3">
        <v>2</v>
      </c>
      <c r="T3726" s="6">
        <v>1.4999999999999999E-2</v>
      </c>
      <c r="U3726" s="3" t="s">
        <v>37</v>
      </c>
      <c r="V3726" s="3">
        <v>1.6</v>
      </c>
      <c r="W3726" s="3" t="s">
        <v>38</v>
      </c>
      <c r="X3726" s="8">
        <f t="shared" si="175"/>
        <v>11.797640815540921</v>
      </c>
      <c r="Y3726" s="9">
        <f t="shared" si="176"/>
        <v>16.77227594921531</v>
      </c>
    </row>
    <row r="3727" spans="1:25" x14ac:dyDescent="0.3">
      <c r="A3727" s="3">
        <v>203725</v>
      </c>
      <c r="B3727" s="3">
        <v>4339</v>
      </c>
      <c r="C3727" s="3" t="s">
        <v>50</v>
      </c>
      <c r="D3727" s="3" t="s">
        <v>56</v>
      </c>
      <c r="E3727" s="3" t="s">
        <v>24</v>
      </c>
      <c r="F3727" s="3" t="s">
        <v>54</v>
      </c>
      <c r="G3727" s="3" t="s">
        <v>60</v>
      </c>
      <c r="H3727" s="3" t="s">
        <v>27</v>
      </c>
      <c r="I3727" s="4">
        <v>41712</v>
      </c>
      <c r="J3727" s="3" t="s">
        <v>42</v>
      </c>
      <c r="K3727" s="3" t="s">
        <v>58</v>
      </c>
      <c r="L3727" s="5">
        <v>319.52999999999997</v>
      </c>
      <c r="M3727" s="5">
        <v>346.42</v>
      </c>
      <c r="N3727" s="6">
        <v>0.22</v>
      </c>
      <c r="O3727" s="5">
        <v>107.62</v>
      </c>
      <c r="P3727" s="3">
        <v>1</v>
      </c>
      <c r="Q3727" s="5">
        <v>216.47</v>
      </c>
      <c r="R3727" s="7">
        <f t="shared" si="174"/>
        <v>41716</v>
      </c>
      <c r="S3727" s="3">
        <v>4</v>
      </c>
      <c r="T3727" s="6">
        <v>6.0000000000000001E-3</v>
      </c>
      <c r="U3727" s="3" t="s">
        <v>49</v>
      </c>
      <c r="V3727" s="3">
        <v>1.9</v>
      </c>
      <c r="W3727" s="3" t="s">
        <v>31</v>
      </c>
      <c r="X3727" s="8">
        <f t="shared" si="175"/>
        <v>33.680718555378213</v>
      </c>
      <c r="Y3727" s="9">
        <f t="shared" si="176"/>
        <v>92.237746088563</v>
      </c>
    </row>
    <row r="3728" spans="1:25" x14ac:dyDescent="0.3">
      <c r="A3728" s="3">
        <v>203726</v>
      </c>
      <c r="B3728" s="3">
        <v>6244</v>
      </c>
      <c r="C3728" s="3" t="s">
        <v>50</v>
      </c>
      <c r="D3728" s="3" t="s">
        <v>23</v>
      </c>
      <c r="E3728" s="3" t="s">
        <v>34</v>
      </c>
      <c r="F3728" s="3" t="s">
        <v>59</v>
      </c>
      <c r="G3728" s="3" t="s">
        <v>60</v>
      </c>
      <c r="H3728" s="3" t="s">
        <v>53</v>
      </c>
      <c r="I3728" s="4">
        <v>41713</v>
      </c>
      <c r="J3728" s="3" t="s">
        <v>48</v>
      </c>
      <c r="K3728" s="3" t="s">
        <v>58</v>
      </c>
      <c r="L3728" s="5">
        <v>6029.35</v>
      </c>
      <c r="M3728" s="5">
        <v>6377.44</v>
      </c>
      <c r="N3728" s="6">
        <v>0.05</v>
      </c>
      <c r="O3728" s="5">
        <v>1591.99</v>
      </c>
      <c r="P3728" s="3">
        <v>23</v>
      </c>
      <c r="Q3728" s="5">
        <v>180.98</v>
      </c>
      <c r="R3728" s="7">
        <f t="shared" si="174"/>
        <v>41718</v>
      </c>
      <c r="S3728" s="3">
        <v>5</v>
      </c>
      <c r="T3728" s="6">
        <v>6.4000000000000001E-2</v>
      </c>
      <c r="U3728" s="3" t="s">
        <v>49</v>
      </c>
      <c r="V3728" s="3">
        <v>3.3</v>
      </c>
      <c r="W3728" s="3" t="s">
        <v>31</v>
      </c>
      <c r="X3728" s="8">
        <f t="shared" si="175"/>
        <v>26.404007065438229</v>
      </c>
      <c r="Y3728" s="9">
        <f t="shared" si="176"/>
        <v>4.1105153819387255</v>
      </c>
    </row>
    <row r="3729" spans="1:25" x14ac:dyDescent="0.3">
      <c r="A3729" s="3">
        <v>203727</v>
      </c>
      <c r="B3729" s="3">
        <v>6866</v>
      </c>
      <c r="C3729" s="3" t="s">
        <v>32</v>
      </c>
      <c r="D3729" s="3" t="s">
        <v>23</v>
      </c>
      <c r="E3729" s="3" t="s">
        <v>34</v>
      </c>
      <c r="F3729" s="3" t="s">
        <v>51</v>
      </c>
      <c r="G3729" s="3" t="s">
        <v>62</v>
      </c>
      <c r="H3729" s="3" t="s">
        <v>53</v>
      </c>
      <c r="I3729" s="4">
        <v>41714</v>
      </c>
      <c r="J3729" s="3" t="s">
        <v>28</v>
      </c>
      <c r="K3729" s="3" t="s">
        <v>58</v>
      </c>
      <c r="L3729" s="5">
        <v>7194.35</v>
      </c>
      <c r="M3729" s="5">
        <v>7097.21</v>
      </c>
      <c r="N3729" s="6">
        <v>0.04</v>
      </c>
      <c r="O3729" s="5">
        <v>2940.3</v>
      </c>
      <c r="P3729" s="3">
        <v>12</v>
      </c>
      <c r="Q3729" s="5">
        <v>68.23</v>
      </c>
      <c r="R3729" s="7">
        <f t="shared" si="174"/>
        <v>41718</v>
      </c>
      <c r="S3729" s="3">
        <v>4</v>
      </c>
      <c r="T3729" s="6">
        <v>0.04</v>
      </c>
      <c r="U3729" s="3" t="s">
        <v>49</v>
      </c>
      <c r="V3729" s="3">
        <v>4.9000000000000004</v>
      </c>
      <c r="W3729" s="3" t="s">
        <v>38</v>
      </c>
      <c r="X3729" s="8">
        <f t="shared" si="175"/>
        <v>40.869571260781029</v>
      </c>
      <c r="Y3729" s="9">
        <f t="shared" si="176"/>
        <v>8.4473922381705862</v>
      </c>
    </row>
    <row r="3730" spans="1:25" x14ac:dyDescent="0.3">
      <c r="A3730" s="3">
        <v>203728</v>
      </c>
      <c r="B3730" s="3">
        <v>6989</v>
      </c>
      <c r="C3730" s="3" t="s">
        <v>39</v>
      </c>
      <c r="D3730" s="3" t="s">
        <v>56</v>
      </c>
      <c r="E3730" s="3" t="s">
        <v>46</v>
      </c>
      <c r="F3730" s="3" t="s">
        <v>35</v>
      </c>
      <c r="G3730" s="3" t="s">
        <v>26</v>
      </c>
      <c r="H3730" s="3" t="s">
        <v>53</v>
      </c>
      <c r="I3730" s="4">
        <v>41715</v>
      </c>
      <c r="J3730" s="3" t="s">
        <v>48</v>
      </c>
      <c r="K3730" s="3" t="s">
        <v>29</v>
      </c>
      <c r="L3730" s="5">
        <v>5652.83</v>
      </c>
      <c r="M3730" s="5">
        <v>5483.53</v>
      </c>
      <c r="N3730" s="6">
        <v>0.33</v>
      </c>
      <c r="O3730" s="5">
        <v>2721.58</v>
      </c>
      <c r="P3730" s="3">
        <v>13</v>
      </c>
      <c r="Q3730" s="5">
        <v>179.67</v>
      </c>
      <c r="R3730" s="7">
        <f t="shared" si="174"/>
        <v>41721</v>
      </c>
      <c r="S3730" s="3">
        <v>6</v>
      </c>
      <c r="T3730" s="6">
        <v>0.153</v>
      </c>
      <c r="U3730" s="3" t="s">
        <v>44</v>
      </c>
      <c r="V3730" s="3">
        <v>3.6</v>
      </c>
      <c r="W3730" s="3" t="s">
        <v>38</v>
      </c>
      <c r="X3730" s="8">
        <f t="shared" si="175"/>
        <v>48.145442194440655</v>
      </c>
      <c r="Y3730" s="9">
        <f t="shared" si="176"/>
        <v>7.9298020968806036</v>
      </c>
    </row>
    <row r="3731" spans="1:25" x14ac:dyDescent="0.3">
      <c r="A3731" s="3">
        <v>203729</v>
      </c>
      <c r="B3731" s="3">
        <v>6598</v>
      </c>
      <c r="C3731" s="3" t="s">
        <v>50</v>
      </c>
      <c r="D3731" s="3" t="s">
        <v>23</v>
      </c>
      <c r="E3731" s="3" t="s">
        <v>24</v>
      </c>
      <c r="F3731" s="3" t="s">
        <v>25</v>
      </c>
      <c r="G3731" s="3" t="s">
        <v>26</v>
      </c>
      <c r="H3731" s="3" t="s">
        <v>47</v>
      </c>
      <c r="I3731" s="4">
        <v>41716</v>
      </c>
      <c r="J3731" s="3" t="s">
        <v>28</v>
      </c>
      <c r="K3731" s="3" t="s">
        <v>58</v>
      </c>
      <c r="L3731" s="5">
        <v>1585.3</v>
      </c>
      <c r="M3731" s="5">
        <v>1527.56</v>
      </c>
      <c r="N3731" s="6">
        <v>0.12</v>
      </c>
      <c r="O3731" s="5">
        <v>201.27</v>
      </c>
      <c r="P3731" s="3">
        <v>1</v>
      </c>
      <c r="Q3731" s="5">
        <v>42.06</v>
      </c>
      <c r="R3731" s="7">
        <f t="shared" si="174"/>
        <v>41717</v>
      </c>
      <c r="S3731" s="3">
        <v>1</v>
      </c>
      <c r="T3731" s="6">
        <v>0.153</v>
      </c>
      <c r="U3731" s="3" t="s">
        <v>44</v>
      </c>
      <c r="V3731" s="3">
        <v>3.3</v>
      </c>
      <c r="W3731" s="3" t="s">
        <v>38</v>
      </c>
      <c r="X3731" s="8">
        <f t="shared" si="175"/>
        <v>12.696019680817511</v>
      </c>
      <c r="Y3731" s="9">
        <f t="shared" si="176"/>
        <v>103.77988425986541</v>
      </c>
    </row>
    <row r="3732" spans="1:25" x14ac:dyDescent="0.3">
      <c r="A3732" s="3">
        <v>203730</v>
      </c>
      <c r="B3732" s="3">
        <v>2341</v>
      </c>
      <c r="C3732" s="3" t="s">
        <v>22</v>
      </c>
      <c r="D3732" s="3" t="s">
        <v>23</v>
      </c>
      <c r="E3732" s="3" t="s">
        <v>46</v>
      </c>
      <c r="F3732" s="3" t="s">
        <v>51</v>
      </c>
      <c r="G3732" s="3" t="s">
        <v>60</v>
      </c>
      <c r="H3732" s="3" t="s">
        <v>57</v>
      </c>
      <c r="I3732" s="4">
        <v>41717</v>
      </c>
      <c r="J3732" s="3" t="s">
        <v>48</v>
      </c>
      <c r="K3732" s="3" t="s">
        <v>43</v>
      </c>
      <c r="L3732" s="5">
        <v>5900.6</v>
      </c>
      <c r="M3732" s="5">
        <v>5857.78</v>
      </c>
      <c r="N3732" s="6">
        <v>0.23</v>
      </c>
      <c r="O3732" s="5">
        <v>2078.1799999999998</v>
      </c>
      <c r="P3732" s="3">
        <v>8</v>
      </c>
      <c r="Q3732" s="5">
        <v>166.84</v>
      </c>
      <c r="R3732" s="7">
        <f t="shared" si="174"/>
        <v>41718</v>
      </c>
      <c r="S3732" s="3">
        <v>1</v>
      </c>
      <c r="T3732" s="6">
        <v>7.8E-2</v>
      </c>
      <c r="U3732" s="3" t="s">
        <v>30</v>
      </c>
      <c r="V3732" s="3">
        <v>4.4000000000000004</v>
      </c>
      <c r="W3732" s="3" t="s">
        <v>45</v>
      </c>
      <c r="X3732" s="8">
        <f t="shared" si="175"/>
        <v>35.219808155102868</v>
      </c>
      <c r="Y3732" s="9">
        <f t="shared" si="176"/>
        <v>12.591374206610698</v>
      </c>
    </row>
    <row r="3733" spans="1:25" x14ac:dyDescent="0.3">
      <c r="A3733" s="3">
        <v>203731</v>
      </c>
      <c r="B3733" s="3">
        <v>5163</v>
      </c>
      <c r="C3733" s="3" t="s">
        <v>32</v>
      </c>
      <c r="D3733" s="3" t="s">
        <v>33</v>
      </c>
      <c r="E3733" s="3" t="s">
        <v>24</v>
      </c>
      <c r="F3733" s="3" t="s">
        <v>25</v>
      </c>
      <c r="G3733" s="3" t="s">
        <v>26</v>
      </c>
      <c r="H3733" s="3" t="s">
        <v>57</v>
      </c>
      <c r="I3733" s="4">
        <v>41718</v>
      </c>
      <c r="J3733" s="3" t="s">
        <v>42</v>
      </c>
      <c r="K3733" s="3" t="s">
        <v>43</v>
      </c>
      <c r="L3733" s="5">
        <v>4041.01</v>
      </c>
      <c r="M3733" s="5">
        <v>3903.86</v>
      </c>
      <c r="N3733" s="6">
        <v>0.36</v>
      </c>
      <c r="O3733" s="5">
        <v>1381.33</v>
      </c>
      <c r="P3733" s="3">
        <v>16</v>
      </c>
      <c r="Q3733" s="5">
        <v>146.69</v>
      </c>
      <c r="R3733" s="7">
        <f t="shared" si="174"/>
        <v>41721</v>
      </c>
      <c r="S3733" s="3">
        <v>3</v>
      </c>
      <c r="T3733" s="6">
        <v>7.6999999999999999E-2</v>
      </c>
      <c r="U3733" s="3" t="s">
        <v>44</v>
      </c>
      <c r="V3733" s="3">
        <v>3.9</v>
      </c>
      <c r="W3733" s="3" t="s">
        <v>38</v>
      </c>
      <c r="X3733" s="8">
        <f t="shared" si="175"/>
        <v>34.182790935929383</v>
      </c>
      <c r="Y3733" s="9">
        <f t="shared" si="176"/>
        <v>6.4695743443668574</v>
      </c>
    </row>
    <row r="3734" spans="1:25" x14ac:dyDescent="0.3">
      <c r="A3734" s="3">
        <v>203732</v>
      </c>
      <c r="B3734" s="3">
        <v>5158</v>
      </c>
      <c r="C3734" s="3" t="s">
        <v>32</v>
      </c>
      <c r="D3734" s="3" t="s">
        <v>56</v>
      </c>
      <c r="E3734" s="3" t="s">
        <v>24</v>
      </c>
      <c r="F3734" s="3" t="s">
        <v>51</v>
      </c>
      <c r="G3734" s="3" t="s">
        <v>26</v>
      </c>
      <c r="H3734" s="3" t="s">
        <v>41</v>
      </c>
      <c r="I3734" s="4">
        <v>41719</v>
      </c>
      <c r="J3734" s="3" t="s">
        <v>48</v>
      </c>
      <c r="K3734" s="3" t="s">
        <v>29</v>
      </c>
      <c r="L3734" s="5">
        <v>5121.8900000000003</v>
      </c>
      <c r="M3734" s="5">
        <v>5089.96</v>
      </c>
      <c r="N3734" s="6">
        <v>0.2</v>
      </c>
      <c r="O3734" s="5">
        <v>2292.1999999999998</v>
      </c>
      <c r="P3734" s="3">
        <v>26</v>
      </c>
      <c r="Q3734" s="5">
        <v>276.48</v>
      </c>
      <c r="R3734" s="7">
        <f t="shared" si="174"/>
        <v>41730</v>
      </c>
      <c r="S3734" s="3">
        <v>11</v>
      </c>
      <c r="T3734" s="6">
        <v>3.5999999999999997E-2</v>
      </c>
      <c r="U3734" s="3" t="s">
        <v>37</v>
      </c>
      <c r="V3734" s="3">
        <v>4.5999999999999996</v>
      </c>
      <c r="W3734" s="3" t="s">
        <v>38</v>
      </c>
      <c r="X3734" s="8">
        <f t="shared" si="175"/>
        <v>44.753011095513564</v>
      </c>
      <c r="Y3734" s="9">
        <f t="shared" si="176"/>
        <v>3.8702812837580112</v>
      </c>
    </row>
    <row r="3735" spans="1:25" x14ac:dyDescent="0.3">
      <c r="A3735" s="3">
        <v>203733</v>
      </c>
      <c r="B3735" s="3">
        <v>1997</v>
      </c>
      <c r="C3735" s="3" t="s">
        <v>50</v>
      </c>
      <c r="D3735" s="3" t="s">
        <v>33</v>
      </c>
      <c r="E3735" s="3" t="s">
        <v>46</v>
      </c>
      <c r="F3735" s="3" t="s">
        <v>51</v>
      </c>
      <c r="G3735" s="3" t="s">
        <v>62</v>
      </c>
      <c r="H3735" s="3" t="s">
        <v>57</v>
      </c>
      <c r="I3735" s="4">
        <v>41720</v>
      </c>
      <c r="J3735" s="3" t="s">
        <v>48</v>
      </c>
      <c r="K3735" s="3" t="s">
        <v>58</v>
      </c>
      <c r="L3735" s="5">
        <v>3171.94</v>
      </c>
      <c r="M3735" s="5">
        <v>3220.96</v>
      </c>
      <c r="N3735" s="6">
        <v>0.13</v>
      </c>
      <c r="O3735" s="5">
        <v>715.25</v>
      </c>
      <c r="P3735" s="3">
        <v>10</v>
      </c>
      <c r="Q3735" s="5">
        <v>225.31</v>
      </c>
      <c r="R3735" s="7">
        <f t="shared" si="174"/>
        <v>41726</v>
      </c>
      <c r="S3735" s="3">
        <v>6</v>
      </c>
      <c r="T3735" s="6">
        <v>4.2000000000000003E-2</v>
      </c>
      <c r="U3735" s="3" t="s">
        <v>49</v>
      </c>
      <c r="V3735" s="3">
        <v>4.5</v>
      </c>
      <c r="W3735" s="3" t="s">
        <v>38</v>
      </c>
      <c r="X3735" s="8">
        <f t="shared" si="175"/>
        <v>22.549291600723848</v>
      </c>
      <c r="Y3735" s="9">
        <f t="shared" si="176"/>
        <v>9.8478093487655869</v>
      </c>
    </row>
    <row r="3736" spans="1:25" x14ac:dyDescent="0.3">
      <c r="A3736" s="3">
        <v>203734</v>
      </c>
      <c r="B3736" s="3">
        <v>1512</v>
      </c>
      <c r="C3736" s="3" t="s">
        <v>32</v>
      </c>
      <c r="D3736" s="3" t="s">
        <v>23</v>
      </c>
      <c r="E3736" s="3" t="s">
        <v>34</v>
      </c>
      <c r="F3736" s="3" t="s">
        <v>25</v>
      </c>
      <c r="G3736" s="3" t="s">
        <v>52</v>
      </c>
      <c r="H3736" s="3" t="s">
        <v>47</v>
      </c>
      <c r="I3736" s="4">
        <v>41721</v>
      </c>
      <c r="J3736" s="3" t="s">
        <v>28</v>
      </c>
      <c r="K3736" s="3" t="s">
        <v>58</v>
      </c>
      <c r="L3736" s="5">
        <v>1562.98</v>
      </c>
      <c r="M3736" s="5">
        <v>1458.58</v>
      </c>
      <c r="N3736" s="6">
        <v>0.28000000000000003</v>
      </c>
      <c r="O3736" s="5">
        <v>478.69</v>
      </c>
      <c r="P3736" s="3">
        <v>5</v>
      </c>
      <c r="Q3736" s="5">
        <v>51.15</v>
      </c>
      <c r="R3736" s="7">
        <f t="shared" si="174"/>
        <v>41725</v>
      </c>
      <c r="S3736" s="3">
        <v>4</v>
      </c>
      <c r="T3736" s="6">
        <v>2E-3</v>
      </c>
      <c r="U3736" s="3" t="s">
        <v>44</v>
      </c>
      <c r="V3736" s="3">
        <v>2.6</v>
      </c>
      <c r="W3736" s="3" t="s">
        <v>38</v>
      </c>
      <c r="X3736" s="8">
        <f t="shared" si="175"/>
        <v>30.626751461950892</v>
      </c>
      <c r="Y3736" s="9">
        <f t="shared" si="176"/>
        <v>21.431529295616286</v>
      </c>
    </row>
    <row r="3737" spans="1:25" x14ac:dyDescent="0.3">
      <c r="A3737" s="3">
        <v>203735</v>
      </c>
      <c r="B3737" s="3">
        <v>3449</v>
      </c>
      <c r="C3737" s="3" t="s">
        <v>22</v>
      </c>
      <c r="D3737" s="3" t="s">
        <v>23</v>
      </c>
      <c r="E3737" s="3" t="s">
        <v>34</v>
      </c>
      <c r="F3737" s="3" t="s">
        <v>35</v>
      </c>
      <c r="G3737" s="3" t="s">
        <v>52</v>
      </c>
      <c r="H3737" s="3" t="s">
        <v>57</v>
      </c>
      <c r="I3737" s="4">
        <v>41722</v>
      </c>
      <c r="J3737" s="3" t="s">
        <v>42</v>
      </c>
      <c r="K3737" s="3" t="s">
        <v>43</v>
      </c>
      <c r="L3737" s="5">
        <v>231.05</v>
      </c>
      <c r="M3737" s="5">
        <v>244.82</v>
      </c>
      <c r="N3737" s="6">
        <v>0.27</v>
      </c>
      <c r="O3737" s="5">
        <v>110.04</v>
      </c>
      <c r="P3737" s="3">
        <v>25</v>
      </c>
      <c r="Q3737" s="5">
        <v>117.95</v>
      </c>
      <c r="R3737" s="7">
        <f t="shared" si="174"/>
        <v>41724</v>
      </c>
      <c r="S3737" s="3">
        <v>2</v>
      </c>
      <c r="T3737" s="6">
        <v>5.0000000000000001E-3</v>
      </c>
      <c r="U3737" s="3" t="s">
        <v>30</v>
      </c>
      <c r="V3737" s="3">
        <v>3.5</v>
      </c>
      <c r="W3737" s="3" t="s">
        <v>38</v>
      </c>
      <c r="X3737" s="8">
        <f t="shared" si="175"/>
        <v>47.626054966457474</v>
      </c>
      <c r="Y3737" s="9">
        <f t="shared" si="176"/>
        <v>3.7750183808512383</v>
      </c>
    </row>
    <row r="3738" spans="1:25" x14ac:dyDescent="0.3">
      <c r="A3738" s="3">
        <v>203736</v>
      </c>
      <c r="B3738" s="3">
        <v>3911</v>
      </c>
      <c r="C3738" s="3" t="s">
        <v>22</v>
      </c>
      <c r="D3738" s="3" t="s">
        <v>56</v>
      </c>
      <c r="E3738" s="3" t="s">
        <v>34</v>
      </c>
      <c r="F3738" s="3" t="s">
        <v>59</v>
      </c>
      <c r="G3738" s="3" t="s">
        <v>52</v>
      </c>
      <c r="H3738" s="3" t="s">
        <v>53</v>
      </c>
      <c r="I3738" s="4">
        <v>41723</v>
      </c>
      <c r="J3738" s="3" t="s">
        <v>42</v>
      </c>
      <c r="K3738" s="3" t="s">
        <v>43</v>
      </c>
      <c r="L3738" s="5">
        <v>5942.37</v>
      </c>
      <c r="M3738" s="5">
        <v>5481.98</v>
      </c>
      <c r="N3738" s="6">
        <v>0.05</v>
      </c>
      <c r="O3738" s="5">
        <v>2960.66</v>
      </c>
      <c r="P3738" s="3">
        <v>18</v>
      </c>
      <c r="Q3738" s="5">
        <v>199.6</v>
      </c>
      <c r="R3738" s="7">
        <f t="shared" si="174"/>
        <v>41728</v>
      </c>
      <c r="S3738" s="3">
        <v>5</v>
      </c>
      <c r="T3738" s="6">
        <v>0.151</v>
      </c>
      <c r="U3738" s="3" t="s">
        <v>30</v>
      </c>
      <c r="V3738" s="3">
        <v>1.4</v>
      </c>
      <c r="W3738" s="3" t="s">
        <v>45</v>
      </c>
      <c r="X3738" s="8">
        <f t="shared" si="175"/>
        <v>49.822882116058068</v>
      </c>
      <c r="Y3738" s="9">
        <f t="shared" si="176"/>
        <v>6.0221246094780847</v>
      </c>
    </row>
    <row r="3739" spans="1:25" x14ac:dyDescent="0.3">
      <c r="A3739" s="3">
        <v>203737</v>
      </c>
      <c r="B3739" s="3">
        <v>5667</v>
      </c>
      <c r="C3739" s="3" t="s">
        <v>39</v>
      </c>
      <c r="D3739" s="3" t="s">
        <v>56</v>
      </c>
      <c r="E3739" s="3" t="s">
        <v>34</v>
      </c>
      <c r="F3739" s="3" t="s">
        <v>54</v>
      </c>
      <c r="G3739" s="3" t="s">
        <v>40</v>
      </c>
      <c r="H3739" s="3" t="s">
        <v>53</v>
      </c>
      <c r="I3739" s="4">
        <v>41724</v>
      </c>
      <c r="J3739" s="3" t="s">
        <v>28</v>
      </c>
      <c r="K3739" s="3" t="s">
        <v>43</v>
      </c>
      <c r="L3739" s="5">
        <v>3442.04</v>
      </c>
      <c r="M3739" s="5">
        <v>3376.19</v>
      </c>
      <c r="N3739" s="6">
        <v>0.28999999999999998</v>
      </c>
      <c r="O3739" s="5">
        <v>1125.57</v>
      </c>
      <c r="P3739" s="3">
        <v>1</v>
      </c>
      <c r="Q3739" s="5">
        <v>253.63</v>
      </c>
      <c r="R3739" s="7">
        <f t="shared" si="174"/>
        <v>41727</v>
      </c>
      <c r="S3739" s="3">
        <v>3</v>
      </c>
      <c r="T3739" s="6">
        <v>1.4E-2</v>
      </c>
      <c r="U3739" s="3" t="s">
        <v>44</v>
      </c>
      <c r="V3739" s="3">
        <v>3</v>
      </c>
      <c r="W3739" s="3" t="s">
        <v>38</v>
      </c>
      <c r="X3739" s="8">
        <f t="shared" si="175"/>
        <v>32.700665884184957</v>
      </c>
      <c r="Y3739" s="9">
        <f t="shared" si="176"/>
        <v>101.95042340626563</v>
      </c>
    </row>
    <row r="3740" spans="1:25" x14ac:dyDescent="0.3">
      <c r="A3740" s="3">
        <v>203738</v>
      </c>
      <c r="B3740" s="3">
        <v>2961</v>
      </c>
      <c r="C3740" s="3" t="s">
        <v>22</v>
      </c>
      <c r="D3740" s="3" t="s">
        <v>33</v>
      </c>
      <c r="E3740" s="3" t="s">
        <v>24</v>
      </c>
      <c r="F3740" s="3" t="s">
        <v>51</v>
      </c>
      <c r="G3740" s="3" t="s">
        <v>40</v>
      </c>
      <c r="H3740" s="3" t="s">
        <v>41</v>
      </c>
      <c r="I3740" s="4">
        <v>41725</v>
      </c>
      <c r="J3740" s="3" t="s">
        <v>42</v>
      </c>
      <c r="K3740" s="3" t="s">
        <v>43</v>
      </c>
      <c r="L3740" s="5">
        <v>1974.88</v>
      </c>
      <c r="M3740" s="5">
        <v>1842.65</v>
      </c>
      <c r="N3740" s="6">
        <v>0.05</v>
      </c>
      <c r="O3740" s="5">
        <v>361.71</v>
      </c>
      <c r="P3740" s="3">
        <v>13</v>
      </c>
      <c r="Q3740" s="5">
        <v>52.34</v>
      </c>
      <c r="R3740" s="7">
        <f t="shared" si="174"/>
        <v>41726</v>
      </c>
      <c r="S3740" s="3">
        <v>1</v>
      </c>
      <c r="T3740" s="6">
        <v>0.16700000000000001</v>
      </c>
      <c r="U3740" s="3" t="s">
        <v>49</v>
      </c>
      <c r="V3740" s="3">
        <v>3.8</v>
      </c>
      <c r="W3740" s="3" t="s">
        <v>31</v>
      </c>
      <c r="X3740" s="8">
        <f t="shared" si="175"/>
        <v>18.315543222879363</v>
      </c>
      <c r="Y3740" s="9">
        <f t="shared" si="176"/>
        <v>8.2443136870184865</v>
      </c>
    </row>
    <row r="3741" spans="1:25" x14ac:dyDescent="0.3">
      <c r="A3741" s="3">
        <v>203739</v>
      </c>
      <c r="B3741" s="3">
        <v>7171</v>
      </c>
      <c r="C3741" s="3" t="s">
        <v>39</v>
      </c>
      <c r="D3741" s="3" t="s">
        <v>56</v>
      </c>
      <c r="E3741" s="3" t="s">
        <v>46</v>
      </c>
      <c r="F3741" s="3" t="s">
        <v>25</v>
      </c>
      <c r="G3741" s="3" t="s">
        <v>26</v>
      </c>
      <c r="H3741" s="3" t="s">
        <v>57</v>
      </c>
      <c r="I3741" s="4">
        <v>41726</v>
      </c>
      <c r="J3741" s="3" t="s">
        <v>48</v>
      </c>
      <c r="K3741" s="3" t="s">
        <v>55</v>
      </c>
      <c r="L3741" s="5">
        <v>5002.1000000000004</v>
      </c>
      <c r="M3741" s="5">
        <v>4805.95</v>
      </c>
      <c r="N3741" s="6">
        <v>0.36</v>
      </c>
      <c r="O3741" s="5">
        <v>2087.8200000000002</v>
      </c>
      <c r="P3741" s="3">
        <v>1</v>
      </c>
      <c r="Q3741" s="5">
        <v>269.97000000000003</v>
      </c>
      <c r="R3741" s="7">
        <f t="shared" si="174"/>
        <v>41734</v>
      </c>
      <c r="S3741" s="3">
        <v>8</v>
      </c>
      <c r="T3741" s="6">
        <v>0.189</v>
      </c>
      <c r="U3741" s="3" t="s">
        <v>44</v>
      </c>
      <c r="V3741" s="3">
        <v>4.5999999999999996</v>
      </c>
      <c r="W3741" s="3" t="s">
        <v>38</v>
      </c>
      <c r="X3741" s="8">
        <f t="shared" si="175"/>
        <v>41.738869674736613</v>
      </c>
      <c r="Y3741" s="9">
        <f t="shared" si="176"/>
        <v>104.08139909903352</v>
      </c>
    </row>
    <row r="3742" spans="1:25" x14ac:dyDescent="0.3">
      <c r="A3742" s="3">
        <v>203740</v>
      </c>
      <c r="B3742" s="3">
        <v>7790</v>
      </c>
      <c r="C3742" s="3" t="s">
        <v>50</v>
      </c>
      <c r="D3742" s="3" t="s">
        <v>23</v>
      </c>
      <c r="E3742" s="3" t="s">
        <v>24</v>
      </c>
      <c r="F3742" s="3" t="s">
        <v>59</v>
      </c>
      <c r="G3742" s="3" t="s">
        <v>26</v>
      </c>
      <c r="H3742" s="3" t="s">
        <v>27</v>
      </c>
      <c r="I3742" s="4">
        <v>41727</v>
      </c>
      <c r="J3742" s="3" t="s">
        <v>28</v>
      </c>
      <c r="K3742" s="3" t="s">
        <v>55</v>
      </c>
      <c r="L3742" s="5">
        <v>6350.79</v>
      </c>
      <c r="M3742" s="5">
        <v>6297.81</v>
      </c>
      <c r="N3742" s="6">
        <v>0.2</v>
      </c>
      <c r="O3742" s="5">
        <v>1588</v>
      </c>
      <c r="P3742" s="3">
        <v>16</v>
      </c>
      <c r="Q3742" s="5">
        <v>193.18</v>
      </c>
      <c r="R3742" s="7">
        <f t="shared" si="174"/>
        <v>41730</v>
      </c>
      <c r="S3742" s="3">
        <v>3</v>
      </c>
      <c r="T3742" s="6">
        <v>0.128</v>
      </c>
      <c r="U3742" s="3" t="s">
        <v>44</v>
      </c>
      <c r="V3742" s="3">
        <v>2.8</v>
      </c>
      <c r="W3742" s="3" t="s">
        <v>31</v>
      </c>
      <c r="X3742" s="8">
        <f t="shared" si="175"/>
        <v>25.004763186942096</v>
      </c>
      <c r="Y3742" s="9">
        <f t="shared" si="176"/>
        <v>6.3025778008545821</v>
      </c>
    </row>
    <row r="3743" spans="1:25" x14ac:dyDescent="0.3">
      <c r="A3743" s="3">
        <v>203741</v>
      </c>
      <c r="B3743" s="3">
        <v>6871</v>
      </c>
      <c r="C3743" s="3" t="s">
        <v>32</v>
      </c>
      <c r="D3743" s="3" t="s">
        <v>56</v>
      </c>
      <c r="E3743" s="3" t="s">
        <v>34</v>
      </c>
      <c r="F3743" s="3" t="s">
        <v>59</v>
      </c>
      <c r="G3743" s="3" t="s">
        <v>60</v>
      </c>
      <c r="H3743" s="3" t="s">
        <v>27</v>
      </c>
      <c r="I3743" s="4">
        <v>41728</v>
      </c>
      <c r="J3743" s="3" t="s">
        <v>42</v>
      </c>
      <c r="K3743" s="3" t="s">
        <v>43</v>
      </c>
      <c r="L3743" s="5">
        <v>4254.2299999999996</v>
      </c>
      <c r="M3743" s="5">
        <v>4465.88</v>
      </c>
      <c r="N3743" s="6">
        <v>0.06</v>
      </c>
      <c r="O3743" s="5">
        <v>1977.94</v>
      </c>
      <c r="P3743" s="3">
        <v>24</v>
      </c>
      <c r="Q3743" s="5">
        <v>181.93</v>
      </c>
      <c r="R3743" s="7">
        <f t="shared" si="174"/>
        <v>41741</v>
      </c>
      <c r="S3743" s="3">
        <v>13</v>
      </c>
      <c r="T3743" s="6">
        <v>9.5000000000000001E-2</v>
      </c>
      <c r="U3743" s="3" t="s">
        <v>30</v>
      </c>
      <c r="V3743" s="3">
        <v>4.3</v>
      </c>
      <c r="W3743" s="3" t="s">
        <v>31</v>
      </c>
      <c r="X3743" s="8">
        <f t="shared" si="175"/>
        <v>46.493490008767751</v>
      </c>
      <c r="Y3743" s="9">
        <f t="shared" si="176"/>
        <v>3.9691971869672571</v>
      </c>
    </row>
    <row r="3744" spans="1:25" x14ac:dyDescent="0.3">
      <c r="A3744" s="3">
        <v>203742</v>
      </c>
      <c r="B3744" s="3">
        <v>6677</v>
      </c>
      <c r="C3744" s="3" t="s">
        <v>22</v>
      </c>
      <c r="D3744" s="3" t="s">
        <v>33</v>
      </c>
      <c r="E3744" s="3" t="s">
        <v>24</v>
      </c>
      <c r="F3744" s="3" t="s">
        <v>54</v>
      </c>
      <c r="G3744" s="3" t="s">
        <v>60</v>
      </c>
      <c r="H3744" s="3" t="s">
        <v>57</v>
      </c>
      <c r="I3744" s="4">
        <v>41729</v>
      </c>
      <c r="J3744" s="3" t="s">
        <v>48</v>
      </c>
      <c r="K3744" s="3" t="s">
        <v>55</v>
      </c>
      <c r="L3744" s="5">
        <v>6102.87</v>
      </c>
      <c r="M3744" s="5">
        <v>6257.99</v>
      </c>
      <c r="N3744" s="6">
        <v>0.39</v>
      </c>
      <c r="O3744" s="5">
        <v>2552.1999999999998</v>
      </c>
      <c r="P3744" s="3">
        <v>23</v>
      </c>
      <c r="Q3744" s="5">
        <v>256.7</v>
      </c>
      <c r="R3744" s="7">
        <f t="shared" si="174"/>
        <v>41734</v>
      </c>
      <c r="S3744" s="3">
        <v>5</v>
      </c>
      <c r="T3744" s="6">
        <v>0.153</v>
      </c>
      <c r="U3744" s="3" t="s">
        <v>37</v>
      </c>
      <c r="V3744" s="3">
        <v>4.0999999999999996</v>
      </c>
      <c r="W3744" s="3" t="s">
        <v>45</v>
      </c>
      <c r="X3744" s="8">
        <f t="shared" si="175"/>
        <v>41.819668451073014</v>
      </c>
      <c r="Y3744" s="9">
        <f t="shared" si="176"/>
        <v>4.2400542971951616</v>
      </c>
    </row>
    <row r="3745" spans="1:25" x14ac:dyDescent="0.3">
      <c r="A3745" s="3">
        <v>203743</v>
      </c>
      <c r="B3745" s="3">
        <v>3609</v>
      </c>
      <c r="C3745" s="3" t="s">
        <v>22</v>
      </c>
      <c r="D3745" s="3" t="s">
        <v>56</v>
      </c>
      <c r="E3745" s="3" t="s">
        <v>46</v>
      </c>
      <c r="F3745" s="3" t="s">
        <v>51</v>
      </c>
      <c r="G3745" s="3" t="s">
        <v>61</v>
      </c>
      <c r="H3745" s="3" t="s">
        <v>57</v>
      </c>
      <c r="I3745" s="4">
        <v>41730</v>
      </c>
      <c r="J3745" s="3" t="s">
        <v>42</v>
      </c>
      <c r="K3745" s="3" t="s">
        <v>58</v>
      </c>
      <c r="L3745" s="5">
        <v>2741.69</v>
      </c>
      <c r="M3745" s="5">
        <v>2665.32</v>
      </c>
      <c r="N3745" s="6">
        <v>0.2</v>
      </c>
      <c r="O3745" s="5">
        <v>1304.77</v>
      </c>
      <c r="P3745" s="3">
        <v>22</v>
      </c>
      <c r="Q3745" s="5">
        <v>153.61000000000001</v>
      </c>
      <c r="R3745" s="7">
        <f t="shared" si="174"/>
        <v>41741</v>
      </c>
      <c r="S3745" s="3">
        <v>11</v>
      </c>
      <c r="T3745" s="6">
        <v>9.1999999999999998E-2</v>
      </c>
      <c r="U3745" s="3" t="s">
        <v>37</v>
      </c>
      <c r="V3745" s="3">
        <v>2.2000000000000002</v>
      </c>
      <c r="W3745" s="3" t="s">
        <v>45</v>
      </c>
      <c r="X3745" s="8">
        <f t="shared" si="175"/>
        <v>47.589990115585643</v>
      </c>
      <c r="Y3745" s="9">
        <f t="shared" si="176"/>
        <v>4.6756964539819883</v>
      </c>
    </row>
    <row r="3746" spans="1:25" x14ac:dyDescent="0.3">
      <c r="A3746" s="3">
        <v>203744</v>
      </c>
      <c r="B3746" s="3">
        <v>3498</v>
      </c>
      <c r="C3746" s="3" t="s">
        <v>50</v>
      </c>
      <c r="D3746" s="3" t="s">
        <v>56</v>
      </c>
      <c r="E3746" s="3" t="s">
        <v>24</v>
      </c>
      <c r="F3746" s="3" t="s">
        <v>35</v>
      </c>
      <c r="G3746" s="3" t="s">
        <v>40</v>
      </c>
      <c r="H3746" s="3" t="s">
        <v>41</v>
      </c>
      <c r="I3746" s="4">
        <v>41731</v>
      </c>
      <c r="J3746" s="3" t="s">
        <v>48</v>
      </c>
      <c r="K3746" s="3" t="s">
        <v>29</v>
      </c>
      <c r="L3746" s="5">
        <v>5241.68</v>
      </c>
      <c r="M3746" s="5">
        <v>5337.02</v>
      </c>
      <c r="N3746" s="6">
        <v>0.18</v>
      </c>
      <c r="O3746" s="5">
        <v>974.63</v>
      </c>
      <c r="P3746" s="3">
        <v>20</v>
      </c>
      <c r="Q3746" s="5">
        <v>129.19</v>
      </c>
      <c r="R3746" s="7">
        <f t="shared" si="174"/>
        <v>41740</v>
      </c>
      <c r="S3746" s="3">
        <v>9</v>
      </c>
      <c r="T3746" s="6">
        <v>0.186</v>
      </c>
      <c r="U3746" s="3" t="s">
        <v>30</v>
      </c>
      <c r="V3746" s="3">
        <v>3.7</v>
      </c>
      <c r="W3746" s="3" t="s">
        <v>31</v>
      </c>
      <c r="X3746" s="8">
        <f t="shared" si="175"/>
        <v>18.593847773996121</v>
      </c>
      <c r="Y3746" s="9">
        <f t="shared" si="176"/>
        <v>4.9106804921098295</v>
      </c>
    </row>
    <row r="3747" spans="1:25" x14ac:dyDescent="0.3">
      <c r="A3747" s="3">
        <v>203745</v>
      </c>
      <c r="B3747" s="3">
        <v>6843</v>
      </c>
      <c r="C3747" s="3" t="s">
        <v>50</v>
      </c>
      <c r="D3747" s="3" t="s">
        <v>33</v>
      </c>
      <c r="E3747" s="3" t="s">
        <v>46</v>
      </c>
      <c r="F3747" s="3" t="s">
        <v>54</v>
      </c>
      <c r="G3747" s="3" t="s">
        <v>61</v>
      </c>
      <c r="H3747" s="3" t="s">
        <v>53</v>
      </c>
      <c r="I3747" s="4">
        <v>41732</v>
      </c>
      <c r="J3747" s="3" t="s">
        <v>28</v>
      </c>
      <c r="K3747" s="3" t="s">
        <v>55</v>
      </c>
      <c r="L3747" s="5">
        <v>4947.74</v>
      </c>
      <c r="M3747" s="5">
        <v>4746.1899999999996</v>
      </c>
      <c r="N3747" s="6">
        <v>0.02</v>
      </c>
      <c r="O3747" s="5">
        <v>1317.01</v>
      </c>
      <c r="P3747" s="3">
        <v>21</v>
      </c>
      <c r="Q3747" s="5">
        <v>121.7</v>
      </c>
      <c r="R3747" s="7">
        <f t="shared" si="174"/>
        <v>41743</v>
      </c>
      <c r="S3747" s="3">
        <v>11</v>
      </c>
      <c r="T3747" s="6">
        <v>0.157</v>
      </c>
      <c r="U3747" s="3" t="s">
        <v>37</v>
      </c>
      <c r="V3747" s="3">
        <v>4.4000000000000004</v>
      </c>
      <c r="W3747" s="3" t="s">
        <v>31</v>
      </c>
      <c r="X3747" s="8">
        <f t="shared" si="175"/>
        <v>26.618415680694625</v>
      </c>
      <c r="Y3747" s="9">
        <f t="shared" si="176"/>
        <v>4.9641220993400319</v>
      </c>
    </row>
    <row r="3748" spans="1:25" x14ac:dyDescent="0.3">
      <c r="A3748" s="3">
        <v>203746</v>
      </c>
      <c r="B3748" s="3">
        <v>5172</v>
      </c>
      <c r="C3748" s="3" t="s">
        <v>22</v>
      </c>
      <c r="D3748" s="3" t="s">
        <v>33</v>
      </c>
      <c r="E3748" s="3" t="s">
        <v>46</v>
      </c>
      <c r="F3748" s="3" t="s">
        <v>51</v>
      </c>
      <c r="G3748" s="3" t="s">
        <v>52</v>
      </c>
      <c r="H3748" s="3" t="s">
        <v>47</v>
      </c>
      <c r="I3748" s="4">
        <v>41733</v>
      </c>
      <c r="J3748" s="3" t="s">
        <v>48</v>
      </c>
      <c r="K3748" s="3" t="s">
        <v>55</v>
      </c>
      <c r="L3748" s="5">
        <v>1427.74</v>
      </c>
      <c r="M3748" s="5">
        <v>1524.39</v>
      </c>
      <c r="N3748" s="6">
        <v>0.01</v>
      </c>
      <c r="O3748" s="5">
        <v>285.38</v>
      </c>
      <c r="P3748" s="3">
        <v>22</v>
      </c>
      <c r="Q3748" s="5">
        <v>245.75</v>
      </c>
      <c r="R3748" s="7">
        <f t="shared" si="174"/>
        <v>41739</v>
      </c>
      <c r="S3748" s="3">
        <v>6</v>
      </c>
      <c r="T3748" s="6">
        <v>0.19</v>
      </c>
      <c r="U3748" s="3" t="s">
        <v>49</v>
      </c>
      <c r="V3748" s="3">
        <v>2.2000000000000002</v>
      </c>
      <c r="W3748" s="3" t="s">
        <v>45</v>
      </c>
      <c r="X3748" s="8">
        <f t="shared" si="175"/>
        <v>19.988233151694285</v>
      </c>
      <c r="Y3748" s="9">
        <f t="shared" si="176"/>
        <v>4.257261772070974</v>
      </c>
    </row>
    <row r="3749" spans="1:25" x14ac:dyDescent="0.3">
      <c r="A3749" s="3">
        <v>203747</v>
      </c>
      <c r="B3749" s="3">
        <v>3861</v>
      </c>
      <c r="C3749" s="3" t="s">
        <v>50</v>
      </c>
      <c r="D3749" s="3" t="s">
        <v>23</v>
      </c>
      <c r="E3749" s="3" t="s">
        <v>34</v>
      </c>
      <c r="F3749" s="3" t="s">
        <v>51</v>
      </c>
      <c r="G3749" s="3" t="s">
        <v>40</v>
      </c>
      <c r="H3749" s="3" t="s">
        <v>27</v>
      </c>
      <c r="I3749" s="4">
        <v>41734</v>
      </c>
      <c r="J3749" s="3" t="s">
        <v>28</v>
      </c>
      <c r="K3749" s="3" t="s">
        <v>58</v>
      </c>
      <c r="L3749" s="5">
        <v>5920.46</v>
      </c>
      <c r="M3749" s="5">
        <v>5900.54</v>
      </c>
      <c r="N3749" s="6">
        <v>0.3</v>
      </c>
      <c r="O3749" s="5">
        <v>2819.43</v>
      </c>
      <c r="P3749" s="3">
        <v>7</v>
      </c>
      <c r="Q3749" s="5">
        <v>18.25</v>
      </c>
      <c r="R3749" s="7">
        <f t="shared" si="174"/>
        <v>41745</v>
      </c>
      <c r="S3749" s="3">
        <v>11</v>
      </c>
      <c r="T3749" s="6">
        <v>4.4999999999999998E-2</v>
      </c>
      <c r="U3749" s="3" t="s">
        <v>44</v>
      </c>
      <c r="V3749" s="3">
        <v>1.6</v>
      </c>
      <c r="W3749" s="3" t="s">
        <v>31</v>
      </c>
      <c r="X3749" s="8">
        <f t="shared" si="175"/>
        <v>47.621806413690827</v>
      </c>
      <c r="Y3749" s="9">
        <f t="shared" si="176"/>
        <v>14.333942317143855</v>
      </c>
    </row>
    <row r="3750" spans="1:25" x14ac:dyDescent="0.3">
      <c r="A3750" s="3">
        <v>203748</v>
      </c>
      <c r="B3750" s="3">
        <v>5085</v>
      </c>
      <c r="C3750" s="3" t="s">
        <v>22</v>
      </c>
      <c r="D3750" s="3" t="s">
        <v>33</v>
      </c>
      <c r="E3750" s="3" t="s">
        <v>34</v>
      </c>
      <c r="F3750" s="3" t="s">
        <v>25</v>
      </c>
      <c r="G3750" s="3" t="s">
        <v>36</v>
      </c>
      <c r="H3750" s="3" t="s">
        <v>53</v>
      </c>
      <c r="I3750" s="4">
        <v>41735</v>
      </c>
      <c r="J3750" s="3" t="s">
        <v>28</v>
      </c>
      <c r="K3750" s="3" t="s">
        <v>55</v>
      </c>
      <c r="L3750" s="5">
        <v>6093.8</v>
      </c>
      <c r="M3750" s="5">
        <v>6357.98</v>
      </c>
      <c r="N3750" s="6">
        <v>0.34</v>
      </c>
      <c r="O3750" s="5">
        <v>2399.9499999999998</v>
      </c>
      <c r="P3750" s="3">
        <v>8</v>
      </c>
      <c r="Q3750" s="5">
        <v>44</v>
      </c>
      <c r="R3750" s="7">
        <f t="shared" si="174"/>
        <v>41739</v>
      </c>
      <c r="S3750" s="3">
        <v>4</v>
      </c>
      <c r="T3750" s="6">
        <v>0.06</v>
      </c>
      <c r="U3750" s="3" t="s">
        <v>37</v>
      </c>
      <c r="V3750" s="3">
        <v>1.4</v>
      </c>
      <c r="W3750" s="3" t="s">
        <v>38</v>
      </c>
      <c r="X3750" s="8">
        <f t="shared" si="175"/>
        <v>39.383471725360195</v>
      </c>
      <c r="Y3750" s="9">
        <f t="shared" si="176"/>
        <v>11.980613339456871</v>
      </c>
    </row>
    <row r="3751" spans="1:25" x14ac:dyDescent="0.3">
      <c r="A3751" s="3">
        <v>203749</v>
      </c>
      <c r="B3751" s="3">
        <v>3964</v>
      </c>
      <c r="C3751" s="3" t="s">
        <v>39</v>
      </c>
      <c r="D3751" s="3" t="s">
        <v>33</v>
      </c>
      <c r="E3751" s="3" t="s">
        <v>46</v>
      </c>
      <c r="F3751" s="3" t="s">
        <v>35</v>
      </c>
      <c r="G3751" s="3" t="s">
        <v>40</v>
      </c>
      <c r="H3751" s="3" t="s">
        <v>57</v>
      </c>
      <c r="I3751" s="4">
        <v>41736</v>
      </c>
      <c r="J3751" s="3" t="s">
        <v>28</v>
      </c>
      <c r="K3751" s="3" t="s">
        <v>55</v>
      </c>
      <c r="L3751" s="5">
        <v>5270.68</v>
      </c>
      <c r="M3751" s="5">
        <v>5072.45</v>
      </c>
      <c r="N3751" s="6">
        <v>0.33</v>
      </c>
      <c r="O3751" s="5">
        <v>578.94000000000005</v>
      </c>
      <c r="P3751" s="3">
        <v>21</v>
      </c>
      <c r="Q3751" s="5">
        <v>194.96</v>
      </c>
      <c r="R3751" s="7">
        <f t="shared" si="174"/>
        <v>41737</v>
      </c>
      <c r="S3751" s="3">
        <v>1</v>
      </c>
      <c r="T3751" s="6">
        <v>3.9E-2</v>
      </c>
      <c r="U3751" s="3" t="s">
        <v>30</v>
      </c>
      <c r="V3751" s="3">
        <v>1.4</v>
      </c>
      <c r="W3751" s="3" t="s">
        <v>45</v>
      </c>
      <c r="X3751" s="8">
        <f t="shared" si="175"/>
        <v>10.98416143647499</v>
      </c>
      <c r="Y3751" s="9">
        <f t="shared" si="176"/>
        <v>4.9479987364047338</v>
      </c>
    </row>
    <row r="3752" spans="1:25" x14ac:dyDescent="0.3">
      <c r="A3752" s="3">
        <v>203750</v>
      </c>
      <c r="B3752" s="3">
        <v>3516</v>
      </c>
      <c r="C3752" s="3" t="s">
        <v>32</v>
      </c>
      <c r="D3752" s="3" t="s">
        <v>56</v>
      </c>
      <c r="E3752" s="3" t="s">
        <v>24</v>
      </c>
      <c r="F3752" s="3" t="s">
        <v>35</v>
      </c>
      <c r="G3752" s="3" t="s">
        <v>52</v>
      </c>
      <c r="H3752" s="3" t="s">
        <v>47</v>
      </c>
      <c r="I3752" s="4">
        <v>41737</v>
      </c>
      <c r="J3752" s="3" t="s">
        <v>48</v>
      </c>
      <c r="K3752" s="3" t="s">
        <v>43</v>
      </c>
      <c r="L3752" s="5">
        <v>3067.21</v>
      </c>
      <c r="M3752" s="5">
        <v>3176</v>
      </c>
      <c r="N3752" s="6">
        <v>0.01</v>
      </c>
      <c r="O3752" s="5">
        <v>649.53</v>
      </c>
      <c r="P3752" s="3">
        <v>25</v>
      </c>
      <c r="Q3752" s="5">
        <v>5.07</v>
      </c>
      <c r="R3752" s="7">
        <f t="shared" si="174"/>
        <v>41747</v>
      </c>
      <c r="S3752" s="3">
        <v>10</v>
      </c>
      <c r="T3752" s="6">
        <v>3.0000000000000001E-3</v>
      </c>
      <c r="U3752" s="3" t="s">
        <v>49</v>
      </c>
      <c r="V3752" s="3">
        <v>2.2999999999999998</v>
      </c>
      <c r="W3752" s="3" t="s">
        <v>38</v>
      </c>
      <c r="X3752" s="8">
        <f t="shared" si="175"/>
        <v>21.176574150449433</v>
      </c>
      <c r="Y3752" s="9">
        <f t="shared" si="176"/>
        <v>3.8629848866498744</v>
      </c>
    </row>
    <row r="3753" spans="1:25" x14ac:dyDescent="0.3">
      <c r="A3753" s="3">
        <v>203751</v>
      </c>
      <c r="B3753" s="3">
        <v>3025</v>
      </c>
      <c r="C3753" s="3" t="s">
        <v>22</v>
      </c>
      <c r="D3753" s="3" t="s">
        <v>33</v>
      </c>
      <c r="E3753" s="3" t="s">
        <v>46</v>
      </c>
      <c r="F3753" s="3" t="s">
        <v>59</v>
      </c>
      <c r="G3753" s="3" t="s">
        <v>36</v>
      </c>
      <c r="H3753" s="3" t="s">
        <v>41</v>
      </c>
      <c r="I3753" s="4">
        <v>41738</v>
      </c>
      <c r="J3753" s="3" t="s">
        <v>42</v>
      </c>
      <c r="K3753" s="3" t="s">
        <v>29</v>
      </c>
      <c r="L3753" s="5">
        <v>4392.2</v>
      </c>
      <c r="M3753" s="5">
        <v>4767.09</v>
      </c>
      <c r="N3753" s="6">
        <v>0.12</v>
      </c>
      <c r="O3753" s="5">
        <v>1735.05</v>
      </c>
      <c r="P3753" s="3">
        <v>19</v>
      </c>
      <c r="Q3753" s="5">
        <v>102.05</v>
      </c>
      <c r="R3753" s="7">
        <f t="shared" si="174"/>
        <v>41740</v>
      </c>
      <c r="S3753" s="3">
        <v>2</v>
      </c>
      <c r="T3753" s="6">
        <v>9.6000000000000002E-2</v>
      </c>
      <c r="U3753" s="3" t="s">
        <v>37</v>
      </c>
      <c r="V3753" s="3">
        <v>2.9</v>
      </c>
      <c r="W3753" s="3" t="s">
        <v>31</v>
      </c>
      <c r="X3753" s="8">
        <f t="shared" si="175"/>
        <v>39.502982559992716</v>
      </c>
      <c r="Y3753" s="9">
        <f t="shared" si="176"/>
        <v>4.849256486716877</v>
      </c>
    </row>
    <row r="3754" spans="1:25" x14ac:dyDescent="0.3">
      <c r="A3754" s="3">
        <v>203752</v>
      </c>
      <c r="B3754" s="3">
        <v>3613</v>
      </c>
      <c r="C3754" s="3" t="s">
        <v>22</v>
      </c>
      <c r="D3754" s="3" t="s">
        <v>56</v>
      </c>
      <c r="E3754" s="3" t="s">
        <v>34</v>
      </c>
      <c r="F3754" s="3" t="s">
        <v>51</v>
      </c>
      <c r="G3754" s="3" t="s">
        <v>52</v>
      </c>
      <c r="H3754" s="3" t="s">
        <v>41</v>
      </c>
      <c r="I3754" s="4">
        <v>41739</v>
      </c>
      <c r="J3754" s="3" t="s">
        <v>48</v>
      </c>
      <c r="K3754" s="3" t="s">
        <v>29</v>
      </c>
      <c r="L3754" s="5">
        <v>3533.95</v>
      </c>
      <c r="M3754" s="5">
        <v>3256.72</v>
      </c>
      <c r="N3754" s="6">
        <v>0.06</v>
      </c>
      <c r="O3754" s="5">
        <v>1316.27</v>
      </c>
      <c r="P3754" s="3">
        <v>20</v>
      </c>
      <c r="Q3754" s="5">
        <v>213.4</v>
      </c>
      <c r="R3754" s="7">
        <f t="shared" si="174"/>
        <v>41745</v>
      </c>
      <c r="S3754" s="3">
        <v>6</v>
      </c>
      <c r="T3754" s="6">
        <v>0.189</v>
      </c>
      <c r="U3754" s="3" t="s">
        <v>37</v>
      </c>
      <c r="V3754" s="3">
        <v>3.4</v>
      </c>
      <c r="W3754" s="3" t="s">
        <v>31</v>
      </c>
      <c r="X3754" s="8">
        <f t="shared" si="175"/>
        <v>37.246423973174494</v>
      </c>
      <c r="Y3754" s="9">
        <f t="shared" si="176"/>
        <v>5.4256276253408338</v>
      </c>
    </row>
    <row r="3755" spans="1:25" x14ac:dyDescent="0.3">
      <c r="A3755" s="3">
        <v>203753</v>
      </c>
      <c r="B3755" s="3">
        <v>6312</v>
      </c>
      <c r="C3755" s="3" t="s">
        <v>50</v>
      </c>
      <c r="D3755" s="3" t="s">
        <v>56</v>
      </c>
      <c r="E3755" s="3" t="s">
        <v>24</v>
      </c>
      <c r="F3755" s="3" t="s">
        <v>25</v>
      </c>
      <c r="G3755" s="3" t="s">
        <v>26</v>
      </c>
      <c r="H3755" s="3" t="s">
        <v>57</v>
      </c>
      <c r="I3755" s="4">
        <v>41740</v>
      </c>
      <c r="J3755" s="3" t="s">
        <v>48</v>
      </c>
      <c r="K3755" s="3" t="s">
        <v>58</v>
      </c>
      <c r="L3755" s="5">
        <v>73.569999999999993</v>
      </c>
      <c r="M3755" s="5">
        <v>74.900000000000006</v>
      </c>
      <c r="N3755" s="6">
        <v>0.14000000000000001</v>
      </c>
      <c r="O3755" s="5">
        <v>8.4700000000000006</v>
      </c>
      <c r="P3755" s="3">
        <v>14</v>
      </c>
      <c r="Q3755" s="5">
        <v>206.38</v>
      </c>
      <c r="R3755" s="7">
        <f t="shared" si="174"/>
        <v>41743</v>
      </c>
      <c r="S3755" s="3">
        <v>3</v>
      </c>
      <c r="T3755" s="6">
        <v>0.16</v>
      </c>
      <c r="U3755" s="3" t="s">
        <v>30</v>
      </c>
      <c r="V3755" s="3">
        <v>1.9</v>
      </c>
      <c r="W3755" s="3" t="s">
        <v>31</v>
      </c>
      <c r="X3755" s="8">
        <f t="shared" si="175"/>
        <v>11.512844909609896</v>
      </c>
      <c r="Y3755" s="9">
        <f t="shared" si="176"/>
        <v>7.0160213618157528</v>
      </c>
    </row>
    <row r="3756" spans="1:25" x14ac:dyDescent="0.3">
      <c r="A3756" s="3">
        <v>203754</v>
      </c>
      <c r="B3756" s="3">
        <v>3008</v>
      </c>
      <c r="C3756" s="3" t="s">
        <v>50</v>
      </c>
      <c r="D3756" s="3" t="s">
        <v>33</v>
      </c>
      <c r="E3756" s="3" t="s">
        <v>24</v>
      </c>
      <c r="F3756" s="3" t="s">
        <v>35</v>
      </c>
      <c r="G3756" s="3" t="s">
        <v>40</v>
      </c>
      <c r="H3756" s="3" t="s">
        <v>53</v>
      </c>
      <c r="I3756" s="4">
        <v>41741</v>
      </c>
      <c r="J3756" s="3" t="s">
        <v>28</v>
      </c>
      <c r="K3756" s="3" t="s">
        <v>58</v>
      </c>
      <c r="L3756" s="5">
        <v>139.84</v>
      </c>
      <c r="M3756" s="5">
        <v>139.87</v>
      </c>
      <c r="N3756" s="6">
        <v>0.19</v>
      </c>
      <c r="O3756" s="5">
        <v>35.53</v>
      </c>
      <c r="P3756" s="3">
        <v>9</v>
      </c>
      <c r="Q3756" s="5">
        <v>271.86</v>
      </c>
      <c r="R3756" s="7">
        <f t="shared" si="174"/>
        <v>41749</v>
      </c>
      <c r="S3756" s="3">
        <v>8</v>
      </c>
      <c r="T3756" s="6">
        <v>1.4E-2</v>
      </c>
      <c r="U3756" s="3" t="s">
        <v>37</v>
      </c>
      <c r="V3756" s="3">
        <v>2.7</v>
      </c>
      <c r="W3756" s="3" t="s">
        <v>38</v>
      </c>
      <c r="X3756" s="8">
        <f t="shared" si="175"/>
        <v>25.407608695652172</v>
      </c>
      <c r="Y3756" s="9">
        <f t="shared" si="176"/>
        <v>11.108727945790934</v>
      </c>
    </row>
    <row r="3757" spans="1:25" x14ac:dyDescent="0.3">
      <c r="A3757" s="3">
        <v>203755</v>
      </c>
      <c r="B3757" s="3">
        <v>6350</v>
      </c>
      <c r="C3757" s="3" t="s">
        <v>39</v>
      </c>
      <c r="D3757" s="3" t="s">
        <v>56</v>
      </c>
      <c r="E3757" s="3" t="s">
        <v>34</v>
      </c>
      <c r="F3757" s="3" t="s">
        <v>35</v>
      </c>
      <c r="G3757" s="3" t="s">
        <v>26</v>
      </c>
      <c r="H3757" s="3" t="s">
        <v>27</v>
      </c>
      <c r="I3757" s="4">
        <v>41742</v>
      </c>
      <c r="J3757" s="3" t="s">
        <v>42</v>
      </c>
      <c r="K3757" s="3" t="s">
        <v>43</v>
      </c>
      <c r="L3757" s="5">
        <v>1615.51</v>
      </c>
      <c r="M3757" s="5">
        <v>1628.75</v>
      </c>
      <c r="N3757" s="6">
        <v>0.24</v>
      </c>
      <c r="O3757" s="5">
        <v>674.44</v>
      </c>
      <c r="P3757" s="3">
        <v>1</v>
      </c>
      <c r="Q3757" s="5">
        <v>208.92</v>
      </c>
      <c r="R3757" s="7">
        <f t="shared" si="174"/>
        <v>41754</v>
      </c>
      <c r="S3757" s="3">
        <v>12</v>
      </c>
      <c r="T3757" s="6">
        <v>0.189</v>
      </c>
      <c r="U3757" s="3" t="s">
        <v>49</v>
      </c>
      <c r="V3757" s="3">
        <v>4.3</v>
      </c>
      <c r="W3757" s="3" t="s">
        <v>31</v>
      </c>
      <c r="X3757" s="8">
        <f t="shared" si="175"/>
        <v>41.747807194013042</v>
      </c>
      <c r="Y3757" s="9">
        <f t="shared" si="176"/>
        <v>99.187106676899461</v>
      </c>
    </row>
    <row r="3758" spans="1:25" x14ac:dyDescent="0.3">
      <c r="A3758" s="3">
        <v>203756</v>
      </c>
      <c r="B3758" s="3">
        <v>3222</v>
      </c>
      <c r="C3758" s="3" t="s">
        <v>32</v>
      </c>
      <c r="D3758" s="3" t="s">
        <v>33</v>
      </c>
      <c r="E3758" s="3" t="s">
        <v>34</v>
      </c>
      <c r="F3758" s="3" t="s">
        <v>54</v>
      </c>
      <c r="G3758" s="3" t="s">
        <v>40</v>
      </c>
      <c r="H3758" s="3" t="s">
        <v>47</v>
      </c>
      <c r="I3758" s="4">
        <v>41743</v>
      </c>
      <c r="J3758" s="3" t="s">
        <v>42</v>
      </c>
      <c r="K3758" s="3" t="s">
        <v>55</v>
      </c>
      <c r="L3758" s="5">
        <v>7308.46</v>
      </c>
      <c r="M3758" s="5">
        <v>6862.06</v>
      </c>
      <c r="N3758" s="6">
        <v>0.17</v>
      </c>
      <c r="O3758" s="5">
        <v>1721.87</v>
      </c>
      <c r="P3758" s="3">
        <v>4</v>
      </c>
      <c r="Q3758" s="5">
        <v>278.89</v>
      </c>
      <c r="R3758" s="7">
        <f t="shared" si="174"/>
        <v>41757</v>
      </c>
      <c r="S3758" s="3">
        <v>14</v>
      </c>
      <c r="T3758" s="6">
        <v>0.187</v>
      </c>
      <c r="U3758" s="3" t="s">
        <v>37</v>
      </c>
      <c r="V3758" s="3">
        <v>3.6</v>
      </c>
      <c r="W3758" s="3" t="s">
        <v>31</v>
      </c>
      <c r="X3758" s="8">
        <f t="shared" si="175"/>
        <v>23.559956543512588</v>
      </c>
      <c r="Y3758" s="9">
        <f t="shared" si="176"/>
        <v>26.626333783149665</v>
      </c>
    </row>
    <row r="3759" spans="1:25" x14ac:dyDescent="0.3">
      <c r="A3759" s="3">
        <v>203757</v>
      </c>
      <c r="B3759" s="3">
        <v>5503</v>
      </c>
      <c r="C3759" s="3" t="s">
        <v>50</v>
      </c>
      <c r="D3759" s="3" t="s">
        <v>56</v>
      </c>
      <c r="E3759" s="3" t="s">
        <v>34</v>
      </c>
      <c r="F3759" s="3" t="s">
        <v>54</v>
      </c>
      <c r="G3759" s="3" t="s">
        <v>60</v>
      </c>
      <c r="H3759" s="3" t="s">
        <v>57</v>
      </c>
      <c r="I3759" s="4">
        <v>41744</v>
      </c>
      <c r="J3759" s="3" t="s">
        <v>28</v>
      </c>
      <c r="K3759" s="3" t="s">
        <v>55</v>
      </c>
      <c r="L3759" s="5">
        <v>5069.55</v>
      </c>
      <c r="M3759" s="5">
        <v>4590.07</v>
      </c>
      <c r="N3759" s="6">
        <v>0.3</v>
      </c>
      <c r="O3759" s="5">
        <v>993.79</v>
      </c>
      <c r="P3759" s="3">
        <v>29</v>
      </c>
      <c r="Q3759" s="5">
        <v>73.98</v>
      </c>
      <c r="R3759" s="7">
        <f t="shared" si="174"/>
        <v>41745</v>
      </c>
      <c r="S3759" s="3">
        <v>1</v>
      </c>
      <c r="T3759" s="6">
        <v>0.155</v>
      </c>
      <c r="U3759" s="3" t="s">
        <v>49</v>
      </c>
      <c r="V3759" s="3">
        <v>2</v>
      </c>
      <c r="W3759" s="3" t="s">
        <v>38</v>
      </c>
      <c r="X3759" s="8">
        <f t="shared" si="175"/>
        <v>19.603120592557524</v>
      </c>
      <c r="Y3759" s="9">
        <f t="shared" si="176"/>
        <v>3.808483726076449</v>
      </c>
    </row>
    <row r="3760" spans="1:25" x14ac:dyDescent="0.3">
      <c r="A3760" s="3">
        <v>203758</v>
      </c>
      <c r="B3760" s="3">
        <v>3162</v>
      </c>
      <c r="C3760" s="3" t="s">
        <v>32</v>
      </c>
      <c r="D3760" s="3" t="s">
        <v>56</v>
      </c>
      <c r="E3760" s="3" t="s">
        <v>46</v>
      </c>
      <c r="F3760" s="3" t="s">
        <v>59</v>
      </c>
      <c r="G3760" s="3" t="s">
        <v>62</v>
      </c>
      <c r="H3760" s="3" t="s">
        <v>47</v>
      </c>
      <c r="I3760" s="4">
        <v>41745</v>
      </c>
      <c r="J3760" s="3" t="s">
        <v>42</v>
      </c>
      <c r="K3760" s="3" t="s">
        <v>58</v>
      </c>
      <c r="L3760" s="5">
        <v>3149.42</v>
      </c>
      <c r="M3760" s="5">
        <v>2879.37</v>
      </c>
      <c r="N3760" s="6">
        <v>0.37</v>
      </c>
      <c r="O3760" s="5">
        <v>1209.6600000000001</v>
      </c>
      <c r="P3760" s="3">
        <v>10</v>
      </c>
      <c r="Q3760" s="5">
        <v>46.06</v>
      </c>
      <c r="R3760" s="7">
        <f t="shared" si="174"/>
        <v>41757</v>
      </c>
      <c r="S3760" s="3">
        <v>12</v>
      </c>
      <c r="T3760" s="6">
        <v>0.121</v>
      </c>
      <c r="U3760" s="3" t="s">
        <v>37</v>
      </c>
      <c r="V3760" s="3">
        <v>4.8</v>
      </c>
      <c r="W3760" s="3" t="s">
        <v>45</v>
      </c>
      <c r="X3760" s="8">
        <f t="shared" si="175"/>
        <v>38.408976890983105</v>
      </c>
      <c r="Y3760" s="9">
        <f t="shared" si="176"/>
        <v>10.937878772092507</v>
      </c>
    </row>
    <row r="3761" spans="1:25" x14ac:dyDescent="0.3">
      <c r="A3761" s="3">
        <v>203759</v>
      </c>
      <c r="B3761" s="3">
        <v>7223</v>
      </c>
      <c r="C3761" s="3" t="s">
        <v>32</v>
      </c>
      <c r="D3761" s="3" t="s">
        <v>23</v>
      </c>
      <c r="E3761" s="3" t="s">
        <v>34</v>
      </c>
      <c r="F3761" s="3" t="s">
        <v>35</v>
      </c>
      <c r="G3761" s="3" t="s">
        <v>40</v>
      </c>
      <c r="H3761" s="3" t="s">
        <v>53</v>
      </c>
      <c r="I3761" s="4">
        <v>41746</v>
      </c>
      <c r="J3761" s="3" t="s">
        <v>42</v>
      </c>
      <c r="K3761" s="3" t="s">
        <v>58</v>
      </c>
      <c r="L3761" s="5">
        <v>4876.42</v>
      </c>
      <c r="M3761" s="5">
        <v>4665.9399999999996</v>
      </c>
      <c r="N3761" s="6">
        <v>0.06</v>
      </c>
      <c r="O3761" s="5">
        <v>1761.49</v>
      </c>
      <c r="P3761" s="3">
        <v>11</v>
      </c>
      <c r="Q3761" s="5">
        <v>95.69</v>
      </c>
      <c r="R3761" s="7">
        <f t="shared" si="174"/>
        <v>41757</v>
      </c>
      <c r="S3761" s="3">
        <v>11</v>
      </c>
      <c r="T3761" s="6">
        <v>0.156</v>
      </c>
      <c r="U3761" s="3" t="s">
        <v>49</v>
      </c>
      <c r="V3761" s="3">
        <v>2</v>
      </c>
      <c r="W3761" s="3" t="s">
        <v>45</v>
      </c>
      <c r="X3761" s="8">
        <f t="shared" si="175"/>
        <v>36.12260633825634</v>
      </c>
      <c r="Y3761" s="9">
        <f t="shared" si="176"/>
        <v>9.5009989217801589</v>
      </c>
    </row>
    <row r="3762" spans="1:25" x14ac:dyDescent="0.3">
      <c r="A3762" s="3">
        <v>203760</v>
      </c>
      <c r="B3762" s="3">
        <v>1313</v>
      </c>
      <c r="C3762" s="3" t="s">
        <v>32</v>
      </c>
      <c r="D3762" s="3" t="s">
        <v>56</v>
      </c>
      <c r="E3762" s="3" t="s">
        <v>34</v>
      </c>
      <c r="F3762" s="3" t="s">
        <v>25</v>
      </c>
      <c r="G3762" s="3" t="s">
        <v>40</v>
      </c>
      <c r="H3762" s="3" t="s">
        <v>47</v>
      </c>
      <c r="I3762" s="4">
        <v>41747</v>
      </c>
      <c r="J3762" s="3" t="s">
        <v>42</v>
      </c>
      <c r="K3762" s="3" t="s">
        <v>58</v>
      </c>
      <c r="L3762" s="5">
        <v>557.95000000000005</v>
      </c>
      <c r="M3762" s="5">
        <v>597.5</v>
      </c>
      <c r="N3762" s="6">
        <v>0.35</v>
      </c>
      <c r="O3762" s="5">
        <v>61.43</v>
      </c>
      <c r="P3762" s="3">
        <v>17</v>
      </c>
      <c r="Q3762" s="5">
        <v>64.739999999999995</v>
      </c>
      <c r="R3762" s="7">
        <f t="shared" si="174"/>
        <v>41761</v>
      </c>
      <c r="S3762" s="3">
        <v>14</v>
      </c>
      <c r="T3762" s="6">
        <v>7.3999999999999996E-2</v>
      </c>
      <c r="U3762" s="3" t="s">
        <v>37</v>
      </c>
      <c r="V3762" s="3">
        <v>2.4</v>
      </c>
      <c r="W3762" s="3" t="s">
        <v>31</v>
      </c>
      <c r="X3762" s="8">
        <f t="shared" si="175"/>
        <v>11.009947127878842</v>
      </c>
      <c r="Y3762" s="9">
        <f t="shared" si="176"/>
        <v>5.4929854787103132</v>
      </c>
    </row>
    <row r="3763" spans="1:25" x14ac:dyDescent="0.3">
      <c r="A3763" s="3">
        <v>203761</v>
      </c>
      <c r="B3763" s="3">
        <v>3577</v>
      </c>
      <c r="C3763" s="3" t="s">
        <v>50</v>
      </c>
      <c r="D3763" s="3" t="s">
        <v>33</v>
      </c>
      <c r="E3763" s="3" t="s">
        <v>34</v>
      </c>
      <c r="F3763" s="3" t="s">
        <v>35</v>
      </c>
      <c r="G3763" s="3" t="s">
        <v>36</v>
      </c>
      <c r="H3763" s="3" t="s">
        <v>27</v>
      </c>
      <c r="I3763" s="4">
        <v>41748</v>
      </c>
      <c r="J3763" s="3" t="s">
        <v>42</v>
      </c>
      <c r="K3763" s="3" t="s">
        <v>58</v>
      </c>
      <c r="L3763" s="5">
        <v>879.66</v>
      </c>
      <c r="M3763" s="5">
        <v>933.65</v>
      </c>
      <c r="N3763" s="6">
        <v>7.0000000000000007E-2</v>
      </c>
      <c r="O3763" s="5">
        <v>406.71</v>
      </c>
      <c r="P3763" s="3">
        <v>4</v>
      </c>
      <c r="Q3763" s="5">
        <v>133.03</v>
      </c>
      <c r="R3763" s="7">
        <f t="shared" si="174"/>
        <v>41751</v>
      </c>
      <c r="S3763" s="3">
        <v>3</v>
      </c>
      <c r="T3763" s="6">
        <v>0.107</v>
      </c>
      <c r="U3763" s="3" t="s">
        <v>44</v>
      </c>
      <c r="V3763" s="3">
        <v>2.1</v>
      </c>
      <c r="W3763" s="3" t="s">
        <v>31</v>
      </c>
      <c r="X3763" s="8">
        <f t="shared" si="175"/>
        <v>46.234908942091266</v>
      </c>
      <c r="Y3763" s="9">
        <f t="shared" si="176"/>
        <v>23.554329780967169</v>
      </c>
    </row>
    <row r="3764" spans="1:25" x14ac:dyDescent="0.3">
      <c r="A3764" s="3">
        <v>203762</v>
      </c>
      <c r="B3764" s="3">
        <v>2620</v>
      </c>
      <c r="C3764" s="3" t="s">
        <v>39</v>
      </c>
      <c r="D3764" s="3" t="s">
        <v>33</v>
      </c>
      <c r="E3764" s="3" t="s">
        <v>46</v>
      </c>
      <c r="F3764" s="3" t="s">
        <v>51</v>
      </c>
      <c r="G3764" s="3" t="s">
        <v>60</v>
      </c>
      <c r="H3764" s="3" t="s">
        <v>47</v>
      </c>
      <c r="I3764" s="4">
        <v>41749</v>
      </c>
      <c r="J3764" s="3" t="s">
        <v>42</v>
      </c>
      <c r="K3764" s="3" t="s">
        <v>43</v>
      </c>
      <c r="L3764" s="5">
        <v>693.33</v>
      </c>
      <c r="M3764" s="5">
        <v>762.03</v>
      </c>
      <c r="N3764" s="6">
        <v>0.36</v>
      </c>
      <c r="O3764" s="5">
        <v>204.25</v>
      </c>
      <c r="P3764" s="3">
        <v>21</v>
      </c>
      <c r="Q3764" s="5">
        <v>70.28</v>
      </c>
      <c r="R3764" s="7">
        <f t="shared" si="174"/>
        <v>41762</v>
      </c>
      <c r="S3764" s="3">
        <v>13</v>
      </c>
      <c r="T3764" s="6">
        <v>8.0000000000000002E-3</v>
      </c>
      <c r="U3764" s="3" t="s">
        <v>37</v>
      </c>
      <c r="V3764" s="3">
        <v>1.2</v>
      </c>
      <c r="W3764" s="3" t="s">
        <v>38</v>
      </c>
      <c r="X3764" s="8">
        <f t="shared" si="175"/>
        <v>29.459276246520417</v>
      </c>
      <c r="Y3764" s="9">
        <f t="shared" si="176"/>
        <v>4.3326003288209503</v>
      </c>
    </row>
    <row r="3765" spans="1:25" x14ac:dyDescent="0.3">
      <c r="A3765" s="3">
        <v>203763</v>
      </c>
      <c r="B3765" s="3">
        <v>1592</v>
      </c>
      <c r="C3765" s="3" t="s">
        <v>32</v>
      </c>
      <c r="D3765" s="3" t="s">
        <v>23</v>
      </c>
      <c r="E3765" s="3" t="s">
        <v>24</v>
      </c>
      <c r="F3765" s="3" t="s">
        <v>25</v>
      </c>
      <c r="G3765" s="3" t="s">
        <v>60</v>
      </c>
      <c r="H3765" s="3" t="s">
        <v>41</v>
      </c>
      <c r="I3765" s="4">
        <v>41750</v>
      </c>
      <c r="J3765" s="3" t="s">
        <v>48</v>
      </c>
      <c r="K3765" s="3" t="s">
        <v>29</v>
      </c>
      <c r="L3765" s="5">
        <v>6545.57</v>
      </c>
      <c r="M3765" s="5">
        <v>6860.46</v>
      </c>
      <c r="N3765" s="6">
        <v>0.38</v>
      </c>
      <c r="O3765" s="5">
        <v>2899.54</v>
      </c>
      <c r="P3765" s="3">
        <v>14</v>
      </c>
      <c r="Q3765" s="5">
        <v>141.47</v>
      </c>
      <c r="R3765" s="7">
        <f t="shared" si="174"/>
        <v>41758</v>
      </c>
      <c r="S3765" s="3">
        <v>8</v>
      </c>
      <c r="T3765" s="6">
        <v>9.7000000000000003E-2</v>
      </c>
      <c r="U3765" s="3" t="s">
        <v>44</v>
      </c>
      <c r="V3765" s="3">
        <v>3.7</v>
      </c>
      <c r="W3765" s="3" t="s">
        <v>45</v>
      </c>
      <c r="X3765" s="8">
        <f t="shared" si="175"/>
        <v>44.29774641475074</v>
      </c>
      <c r="Y3765" s="9">
        <f t="shared" si="176"/>
        <v>6.8150053245076014</v>
      </c>
    </row>
    <row r="3766" spans="1:25" x14ac:dyDescent="0.3">
      <c r="A3766" s="3">
        <v>203764</v>
      </c>
      <c r="B3766" s="3">
        <v>3521</v>
      </c>
      <c r="C3766" s="3" t="s">
        <v>39</v>
      </c>
      <c r="D3766" s="3" t="s">
        <v>33</v>
      </c>
      <c r="E3766" s="3" t="s">
        <v>46</v>
      </c>
      <c r="F3766" s="3" t="s">
        <v>25</v>
      </c>
      <c r="G3766" s="3" t="s">
        <v>61</v>
      </c>
      <c r="H3766" s="3" t="s">
        <v>53</v>
      </c>
      <c r="I3766" s="4">
        <v>41751</v>
      </c>
      <c r="J3766" s="3" t="s">
        <v>42</v>
      </c>
      <c r="K3766" s="3" t="s">
        <v>58</v>
      </c>
      <c r="L3766" s="5">
        <v>7999.15</v>
      </c>
      <c r="M3766" s="5">
        <v>7761.13</v>
      </c>
      <c r="N3766" s="6">
        <v>0.28999999999999998</v>
      </c>
      <c r="O3766" s="5">
        <v>2050.0500000000002</v>
      </c>
      <c r="P3766" s="3">
        <v>8</v>
      </c>
      <c r="Q3766" s="5">
        <v>109.59</v>
      </c>
      <c r="R3766" s="7">
        <f t="shared" si="174"/>
        <v>41765</v>
      </c>
      <c r="S3766" s="3">
        <v>14</v>
      </c>
      <c r="T3766" s="6">
        <v>4.9000000000000002E-2</v>
      </c>
      <c r="U3766" s="3" t="s">
        <v>49</v>
      </c>
      <c r="V3766" s="3">
        <v>1.3</v>
      </c>
      <c r="W3766" s="3" t="s">
        <v>31</v>
      </c>
      <c r="X3766" s="8">
        <f t="shared" si="175"/>
        <v>25.628348011976275</v>
      </c>
      <c r="Y3766" s="9">
        <f t="shared" si="176"/>
        <v>12.883352681890395</v>
      </c>
    </row>
    <row r="3767" spans="1:25" x14ac:dyDescent="0.3">
      <c r="A3767" s="3">
        <v>203765</v>
      </c>
      <c r="B3767" s="3">
        <v>5216</v>
      </c>
      <c r="C3767" s="3" t="s">
        <v>50</v>
      </c>
      <c r="D3767" s="3" t="s">
        <v>56</v>
      </c>
      <c r="E3767" s="3" t="s">
        <v>24</v>
      </c>
      <c r="F3767" s="3" t="s">
        <v>54</v>
      </c>
      <c r="G3767" s="3" t="s">
        <v>62</v>
      </c>
      <c r="H3767" s="3" t="s">
        <v>57</v>
      </c>
      <c r="I3767" s="4">
        <v>41752</v>
      </c>
      <c r="J3767" s="3" t="s">
        <v>42</v>
      </c>
      <c r="K3767" s="3" t="s">
        <v>29</v>
      </c>
      <c r="L3767" s="5">
        <v>1827.35</v>
      </c>
      <c r="M3767" s="5">
        <v>1980.21</v>
      </c>
      <c r="N3767" s="6">
        <v>0.39</v>
      </c>
      <c r="O3767" s="5">
        <v>457.11</v>
      </c>
      <c r="P3767" s="3">
        <v>15</v>
      </c>
      <c r="Q3767" s="5">
        <v>127.35</v>
      </c>
      <c r="R3767" s="7">
        <f t="shared" si="174"/>
        <v>41757</v>
      </c>
      <c r="S3767" s="3">
        <v>5</v>
      </c>
      <c r="T3767" s="6">
        <v>0.06</v>
      </c>
      <c r="U3767" s="3" t="s">
        <v>49</v>
      </c>
      <c r="V3767" s="3">
        <v>4.8</v>
      </c>
      <c r="W3767" s="3" t="s">
        <v>38</v>
      </c>
      <c r="X3767" s="8">
        <f t="shared" si="175"/>
        <v>25.014912304703536</v>
      </c>
      <c r="Y3767" s="9">
        <f t="shared" si="176"/>
        <v>6.1520411134845965</v>
      </c>
    </row>
    <row r="3768" spans="1:25" x14ac:dyDescent="0.3">
      <c r="A3768" s="3">
        <v>203766</v>
      </c>
      <c r="B3768" s="3">
        <v>4642</v>
      </c>
      <c r="C3768" s="3" t="s">
        <v>32</v>
      </c>
      <c r="D3768" s="3" t="s">
        <v>56</v>
      </c>
      <c r="E3768" s="3" t="s">
        <v>34</v>
      </c>
      <c r="F3768" s="3" t="s">
        <v>54</v>
      </c>
      <c r="G3768" s="3" t="s">
        <v>61</v>
      </c>
      <c r="H3768" s="3" t="s">
        <v>53</v>
      </c>
      <c r="I3768" s="4">
        <v>41753</v>
      </c>
      <c r="J3768" s="3" t="s">
        <v>28</v>
      </c>
      <c r="K3768" s="3" t="s">
        <v>43</v>
      </c>
      <c r="L3768" s="5">
        <v>3887.34</v>
      </c>
      <c r="M3768" s="5">
        <v>4113.33</v>
      </c>
      <c r="N3768" s="6">
        <v>0.06</v>
      </c>
      <c r="O3768" s="5">
        <v>578.6</v>
      </c>
      <c r="P3768" s="3">
        <v>13</v>
      </c>
      <c r="Q3768" s="5">
        <v>181.26</v>
      </c>
      <c r="R3768" s="7">
        <f t="shared" si="174"/>
        <v>41755</v>
      </c>
      <c r="S3768" s="3">
        <v>2</v>
      </c>
      <c r="T3768" s="6">
        <v>0.13100000000000001</v>
      </c>
      <c r="U3768" s="3" t="s">
        <v>37</v>
      </c>
      <c r="V3768" s="3">
        <v>1.7</v>
      </c>
      <c r="W3768" s="3" t="s">
        <v>38</v>
      </c>
      <c r="X3768" s="8">
        <f t="shared" si="175"/>
        <v>14.884213884044103</v>
      </c>
      <c r="Y3768" s="9">
        <f t="shared" si="176"/>
        <v>7.2696854822286046</v>
      </c>
    </row>
    <row r="3769" spans="1:25" x14ac:dyDescent="0.3">
      <c r="A3769" s="3">
        <v>203767</v>
      </c>
      <c r="B3769" s="3">
        <v>6196</v>
      </c>
      <c r="C3769" s="3" t="s">
        <v>39</v>
      </c>
      <c r="D3769" s="3" t="s">
        <v>23</v>
      </c>
      <c r="E3769" s="3" t="s">
        <v>46</v>
      </c>
      <c r="F3769" s="3" t="s">
        <v>35</v>
      </c>
      <c r="G3769" s="3" t="s">
        <v>61</v>
      </c>
      <c r="H3769" s="3" t="s">
        <v>27</v>
      </c>
      <c r="I3769" s="4">
        <v>41754</v>
      </c>
      <c r="J3769" s="3" t="s">
        <v>48</v>
      </c>
      <c r="K3769" s="3" t="s">
        <v>55</v>
      </c>
      <c r="L3769" s="5">
        <v>1104.48</v>
      </c>
      <c r="M3769" s="5">
        <v>1148.43</v>
      </c>
      <c r="N3769" s="6">
        <v>0.23</v>
      </c>
      <c r="O3769" s="5">
        <v>462.94</v>
      </c>
      <c r="P3769" s="3">
        <v>13</v>
      </c>
      <c r="Q3769" s="5">
        <v>218.5</v>
      </c>
      <c r="R3769" s="7">
        <f t="shared" si="174"/>
        <v>41762</v>
      </c>
      <c r="S3769" s="3">
        <v>8</v>
      </c>
      <c r="T3769" s="6">
        <v>6.7000000000000004E-2</v>
      </c>
      <c r="U3769" s="3" t="s">
        <v>44</v>
      </c>
      <c r="V3769" s="3">
        <v>4.8</v>
      </c>
      <c r="W3769" s="3" t="s">
        <v>38</v>
      </c>
      <c r="X3769" s="8">
        <f t="shared" si="175"/>
        <v>41.91474721135738</v>
      </c>
      <c r="Y3769" s="9">
        <f t="shared" si="176"/>
        <v>7.3979258640056429</v>
      </c>
    </row>
    <row r="3770" spans="1:25" x14ac:dyDescent="0.3">
      <c r="A3770" s="3">
        <v>203768</v>
      </c>
      <c r="B3770" s="3">
        <v>6952</v>
      </c>
      <c r="C3770" s="3" t="s">
        <v>32</v>
      </c>
      <c r="D3770" s="3" t="s">
        <v>56</v>
      </c>
      <c r="E3770" s="3" t="s">
        <v>46</v>
      </c>
      <c r="F3770" s="3" t="s">
        <v>25</v>
      </c>
      <c r="G3770" s="3" t="s">
        <v>62</v>
      </c>
      <c r="H3770" s="3" t="s">
        <v>41</v>
      </c>
      <c r="I3770" s="4">
        <v>41755</v>
      </c>
      <c r="J3770" s="3" t="s">
        <v>48</v>
      </c>
      <c r="K3770" s="3" t="s">
        <v>55</v>
      </c>
      <c r="L3770" s="5">
        <v>7060.07</v>
      </c>
      <c r="M3770" s="5">
        <v>7111.12</v>
      </c>
      <c r="N3770" s="6">
        <v>0.21</v>
      </c>
      <c r="O3770" s="5">
        <v>717.65</v>
      </c>
      <c r="P3770" s="3">
        <v>4</v>
      </c>
      <c r="Q3770" s="5">
        <v>15.37</v>
      </c>
      <c r="R3770" s="7">
        <f t="shared" si="174"/>
        <v>41761</v>
      </c>
      <c r="S3770" s="3">
        <v>6</v>
      </c>
      <c r="T3770" s="6">
        <v>0.156</v>
      </c>
      <c r="U3770" s="3" t="s">
        <v>49</v>
      </c>
      <c r="V3770" s="3">
        <v>1.8</v>
      </c>
      <c r="W3770" s="3" t="s">
        <v>38</v>
      </c>
      <c r="X3770" s="8">
        <f t="shared" si="175"/>
        <v>10.164913379045817</v>
      </c>
      <c r="Y3770" s="9">
        <f t="shared" si="176"/>
        <v>24.82052756809054</v>
      </c>
    </row>
    <row r="3771" spans="1:25" x14ac:dyDescent="0.3">
      <c r="A3771" s="3">
        <v>203769</v>
      </c>
      <c r="B3771" s="3">
        <v>1040</v>
      </c>
      <c r="C3771" s="3" t="s">
        <v>32</v>
      </c>
      <c r="D3771" s="3" t="s">
        <v>33</v>
      </c>
      <c r="E3771" s="3" t="s">
        <v>46</v>
      </c>
      <c r="F3771" s="3" t="s">
        <v>59</v>
      </c>
      <c r="G3771" s="3" t="s">
        <v>40</v>
      </c>
      <c r="H3771" s="3" t="s">
        <v>41</v>
      </c>
      <c r="I3771" s="4">
        <v>41756</v>
      </c>
      <c r="J3771" s="3" t="s">
        <v>42</v>
      </c>
      <c r="K3771" s="3" t="s">
        <v>55</v>
      </c>
      <c r="L3771" s="5">
        <v>1288.92</v>
      </c>
      <c r="M3771" s="5">
        <v>1344.87</v>
      </c>
      <c r="N3771" s="6">
        <v>0.28000000000000003</v>
      </c>
      <c r="O3771" s="5">
        <v>278.2</v>
      </c>
      <c r="P3771" s="3">
        <v>17</v>
      </c>
      <c r="Q3771" s="5">
        <v>13.63</v>
      </c>
      <c r="R3771" s="7">
        <f t="shared" si="174"/>
        <v>41767</v>
      </c>
      <c r="S3771" s="3">
        <v>11</v>
      </c>
      <c r="T3771" s="6">
        <v>4.1000000000000002E-2</v>
      </c>
      <c r="U3771" s="3" t="s">
        <v>49</v>
      </c>
      <c r="V3771" s="3">
        <v>1.6</v>
      </c>
      <c r="W3771" s="3" t="s">
        <v>38</v>
      </c>
      <c r="X3771" s="8">
        <f t="shared" si="175"/>
        <v>21.583961766440119</v>
      </c>
      <c r="Y3771" s="9">
        <f t="shared" si="176"/>
        <v>5.6376321525063222</v>
      </c>
    </row>
    <row r="3772" spans="1:25" x14ac:dyDescent="0.3">
      <c r="A3772" s="3">
        <v>203770</v>
      </c>
      <c r="B3772" s="3">
        <v>7617</v>
      </c>
      <c r="C3772" s="3" t="s">
        <v>32</v>
      </c>
      <c r="D3772" s="3" t="s">
        <v>33</v>
      </c>
      <c r="E3772" s="3" t="s">
        <v>34</v>
      </c>
      <c r="F3772" s="3" t="s">
        <v>59</v>
      </c>
      <c r="G3772" s="3" t="s">
        <v>36</v>
      </c>
      <c r="H3772" s="3" t="s">
        <v>57</v>
      </c>
      <c r="I3772" s="4">
        <v>41757</v>
      </c>
      <c r="J3772" s="3" t="s">
        <v>48</v>
      </c>
      <c r="K3772" s="3" t="s">
        <v>29</v>
      </c>
      <c r="L3772" s="5">
        <v>4223.04</v>
      </c>
      <c r="M3772" s="5">
        <v>4610.5200000000004</v>
      </c>
      <c r="N3772" s="6">
        <v>0.3</v>
      </c>
      <c r="O3772" s="5">
        <v>545</v>
      </c>
      <c r="P3772" s="3">
        <v>19</v>
      </c>
      <c r="Q3772" s="5">
        <v>205.3</v>
      </c>
      <c r="R3772" s="7">
        <f t="shared" si="174"/>
        <v>41763</v>
      </c>
      <c r="S3772" s="3">
        <v>6</v>
      </c>
      <c r="T3772" s="6">
        <v>9.4E-2</v>
      </c>
      <c r="U3772" s="3" t="s">
        <v>49</v>
      </c>
      <c r="V3772" s="3">
        <v>1</v>
      </c>
      <c r="W3772" s="3" t="s">
        <v>45</v>
      </c>
      <c r="X3772" s="8">
        <f t="shared" si="175"/>
        <v>12.905395165567931</v>
      </c>
      <c r="Y3772" s="9">
        <f t="shared" si="176"/>
        <v>4.8208285216829054</v>
      </c>
    </row>
    <row r="3773" spans="1:25" x14ac:dyDescent="0.3">
      <c r="A3773" s="3">
        <v>203771</v>
      </c>
      <c r="B3773" s="3">
        <v>1184</v>
      </c>
      <c r="C3773" s="3" t="s">
        <v>39</v>
      </c>
      <c r="D3773" s="3" t="s">
        <v>33</v>
      </c>
      <c r="E3773" s="3" t="s">
        <v>34</v>
      </c>
      <c r="F3773" s="3" t="s">
        <v>25</v>
      </c>
      <c r="G3773" s="3" t="s">
        <v>61</v>
      </c>
      <c r="H3773" s="3" t="s">
        <v>47</v>
      </c>
      <c r="I3773" s="4">
        <v>41758</v>
      </c>
      <c r="J3773" s="3" t="s">
        <v>42</v>
      </c>
      <c r="K3773" s="3" t="s">
        <v>43</v>
      </c>
      <c r="L3773" s="5">
        <v>4671.7</v>
      </c>
      <c r="M3773" s="5">
        <v>5010.1899999999996</v>
      </c>
      <c r="N3773" s="6">
        <v>0.15</v>
      </c>
      <c r="O3773" s="5">
        <v>1797.73</v>
      </c>
      <c r="P3773" s="3">
        <v>3</v>
      </c>
      <c r="Q3773" s="5">
        <v>223.21</v>
      </c>
      <c r="R3773" s="7">
        <f t="shared" si="174"/>
        <v>41763</v>
      </c>
      <c r="S3773" s="3">
        <v>5</v>
      </c>
      <c r="T3773" s="6">
        <v>9.7000000000000003E-2</v>
      </c>
      <c r="U3773" s="3" t="s">
        <v>44</v>
      </c>
      <c r="V3773" s="3">
        <v>2</v>
      </c>
      <c r="W3773" s="3" t="s">
        <v>38</v>
      </c>
      <c r="X3773" s="8">
        <f t="shared" si="175"/>
        <v>38.481280904167647</v>
      </c>
      <c r="Y3773" s="9">
        <f t="shared" si="176"/>
        <v>31.081322930534238</v>
      </c>
    </row>
    <row r="3774" spans="1:25" x14ac:dyDescent="0.3">
      <c r="A3774" s="3">
        <v>203772</v>
      </c>
      <c r="B3774" s="3">
        <v>6721</v>
      </c>
      <c r="C3774" s="3" t="s">
        <v>39</v>
      </c>
      <c r="D3774" s="3" t="s">
        <v>33</v>
      </c>
      <c r="E3774" s="3" t="s">
        <v>24</v>
      </c>
      <c r="F3774" s="3" t="s">
        <v>25</v>
      </c>
      <c r="G3774" s="3" t="s">
        <v>40</v>
      </c>
      <c r="H3774" s="3" t="s">
        <v>53</v>
      </c>
      <c r="I3774" s="4">
        <v>41759</v>
      </c>
      <c r="J3774" s="3" t="s">
        <v>48</v>
      </c>
      <c r="K3774" s="3" t="s">
        <v>55</v>
      </c>
      <c r="L3774" s="5">
        <v>3870.9</v>
      </c>
      <c r="M3774" s="5">
        <v>3634.36</v>
      </c>
      <c r="N3774" s="6">
        <v>0.36</v>
      </c>
      <c r="O3774" s="5">
        <v>1496.79</v>
      </c>
      <c r="P3774" s="3">
        <v>29</v>
      </c>
      <c r="Q3774" s="5">
        <v>110.87</v>
      </c>
      <c r="R3774" s="7">
        <f t="shared" si="174"/>
        <v>41764</v>
      </c>
      <c r="S3774" s="3">
        <v>5</v>
      </c>
      <c r="T3774" s="6">
        <v>6.6000000000000003E-2</v>
      </c>
      <c r="U3774" s="3" t="s">
        <v>49</v>
      </c>
      <c r="V3774" s="3">
        <v>3.9</v>
      </c>
      <c r="W3774" s="3" t="s">
        <v>38</v>
      </c>
      <c r="X3774" s="8">
        <f t="shared" si="175"/>
        <v>38.667751685654494</v>
      </c>
      <c r="Y3774" s="9">
        <f t="shared" si="176"/>
        <v>3.6727046947695769</v>
      </c>
    </row>
    <row r="3775" spans="1:25" x14ac:dyDescent="0.3">
      <c r="A3775" s="3">
        <v>203773</v>
      </c>
      <c r="B3775" s="3">
        <v>1941</v>
      </c>
      <c r="C3775" s="3" t="s">
        <v>39</v>
      </c>
      <c r="D3775" s="3" t="s">
        <v>56</v>
      </c>
      <c r="E3775" s="3" t="s">
        <v>24</v>
      </c>
      <c r="F3775" s="3" t="s">
        <v>59</v>
      </c>
      <c r="G3775" s="3" t="s">
        <v>36</v>
      </c>
      <c r="H3775" s="3" t="s">
        <v>57</v>
      </c>
      <c r="I3775" s="4">
        <v>41760</v>
      </c>
      <c r="J3775" s="3" t="s">
        <v>42</v>
      </c>
      <c r="K3775" s="3" t="s">
        <v>43</v>
      </c>
      <c r="L3775" s="5">
        <v>535.14</v>
      </c>
      <c r="M3775" s="5">
        <v>492.07</v>
      </c>
      <c r="N3775" s="6">
        <v>0.38</v>
      </c>
      <c r="O3775" s="5">
        <v>120.63</v>
      </c>
      <c r="P3775" s="3">
        <v>8</v>
      </c>
      <c r="Q3775" s="5">
        <v>192.24</v>
      </c>
      <c r="R3775" s="7">
        <f t="shared" si="174"/>
        <v>41773</v>
      </c>
      <c r="S3775" s="3">
        <v>13</v>
      </c>
      <c r="T3775" s="6">
        <v>0.10299999999999999</v>
      </c>
      <c r="U3775" s="3" t="s">
        <v>37</v>
      </c>
      <c r="V3775" s="3">
        <v>3.9</v>
      </c>
      <c r="W3775" s="3" t="s">
        <v>38</v>
      </c>
      <c r="X3775" s="8">
        <f t="shared" si="175"/>
        <v>22.541764771835407</v>
      </c>
      <c r="Y3775" s="9">
        <f t="shared" si="176"/>
        <v>13.59410246509643</v>
      </c>
    </row>
    <row r="3776" spans="1:25" x14ac:dyDescent="0.3">
      <c r="A3776" s="3">
        <v>203774</v>
      </c>
      <c r="B3776" s="3">
        <v>7647</v>
      </c>
      <c r="C3776" s="3" t="s">
        <v>32</v>
      </c>
      <c r="D3776" s="3" t="s">
        <v>56</v>
      </c>
      <c r="E3776" s="3" t="s">
        <v>34</v>
      </c>
      <c r="F3776" s="3" t="s">
        <v>25</v>
      </c>
      <c r="G3776" s="3" t="s">
        <v>52</v>
      </c>
      <c r="H3776" s="3" t="s">
        <v>57</v>
      </c>
      <c r="I3776" s="4">
        <v>41761</v>
      </c>
      <c r="J3776" s="3" t="s">
        <v>28</v>
      </c>
      <c r="K3776" s="3" t="s">
        <v>43</v>
      </c>
      <c r="L3776" s="5">
        <v>5498.79</v>
      </c>
      <c r="M3776" s="5">
        <v>4967.1400000000003</v>
      </c>
      <c r="N3776" s="6">
        <v>0.16</v>
      </c>
      <c r="O3776" s="5">
        <v>2094.39</v>
      </c>
      <c r="P3776" s="3">
        <v>11</v>
      </c>
      <c r="Q3776" s="5">
        <v>36.4</v>
      </c>
      <c r="R3776" s="7">
        <f t="shared" si="174"/>
        <v>41764</v>
      </c>
      <c r="S3776" s="3">
        <v>3</v>
      </c>
      <c r="T3776" s="6">
        <v>3.6999999999999998E-2</v>
      </c>
      <c r="U3776" s="3" t="s">
        <v>37</v>
      </c>
      <c r="V3776" s="3">
        <v>1</v>
      </c>
      <c r="W3776" s="3" t="s">
        <v>45</v>
      </c>
      <c r="X3776" s="8">
        <f t="shared" si="175"/>
        <v>38.088197585286942</v>
      </c>
      <c r="Y3776" s="9">
        <f t="shared" si="176"/>
        <v>10.063940215093595</v>
      </c>
    </row>
    <row r="3777" spans="1:25" x14ac:dyDescent="0.3">
      <c r="A3777" s="3">
        <v>203775</v>
      </c>
      <c r="B3777" s="3">
        <v>2039</v>
      </c>
      <c r="C3777" s="3" t="s">
        <v>22</v>
      </c>
      <c r="D3777" s="3" t="s">
        <v>23</v>
      </c>
      <c r="E3777" s="3" t="s">
        <v>34</v>
      </c>
      <c r="F3777" s="3" t="s">
        <v>25</v>
      </c>
      <c r="G3777" s="3" t="s">
        <v>36</v>
      </c>
      <c r="H3777" s="3" t="s">
        <v>41</v>
      </c>
      <c r="I3777" s="4">
        <v>41762</v>
      </c>
      <c r="J3777" s="3" t="s">
        <v>28</v>
      </c>
      <c r="K3777" s="3" t="s">
        <v>29</v>
      </c>
      <c r="L3777" s="5">
        <v>7091.6</v>
      </c>
      <c r="M3777" s="5">
        <v>7393.44</v>
      </c>
      <c r="N3777" s="6">
        <v>0.31</v>
      </c>
      <c r="O3777" s="5">
        <v>1413.76</v>
      </c>
      <c r="P3777" s="3">
        <v>8</v>
      </c>
      <c r="Q3777" s="5">
        <v>153.46</v>
      </c>
      <c r="R3777" s="7">
        <f t="shared" si="174"/>
        <v>41767</v>
      </c>
      <c r="S3777" s="3">
        <v>5</v>
      </c>
      <c r="T3777" s="6">
        <v>9.6000000000000002E-2</v>
      </c>
      <c r="U3777" s="3" t="s">
        <v>49</v>
      </c>
      <c r="V3777" s="3">
        <v>1.6</v>
      </c>
      <c r="W3777" s="3" t="s">
        <v>38</v>
      </c>
      <c r="X3777" s="8">
        <f t="shared" si="175"/>
        <v>19.935698572959556</v>
      </c>
      <c r="Y3777" s="9">
        <f t="shared" si="176"/>
        <v>11.989682745785455</v>
      </c>
    </row>
    <row r="3778" spans="1:25" x14ac:dyDescent="0.3">
      <c r="A3778" s="3">
        <v>203776</v>
      </c>
      <c r="B3778" s="3">
        <v>6873</v>
      </c>
      <c r="C3778" s="3" t="s">
        <v>22</v>
      </c>
      <c r="D3778" s="3" t="s">
        <v>23</v>
      </c>
      <c r="E3778" s="3" t="s">
        <v>46</v>
      </c>
      <c r="F3778" s="3" t="s">
        <v>35</v>
      </c>
      <c r="G3778" s="3" t="s">
        <v>62</v>
      </c>
      <c r="H3778" s="3" t="s">
        <v>57</v>
      </c>
      <c r="I3778" s="4">
        <v>41763</v>
      </c>
      <c r="J3778" s="3" t="s">
        <v>42</v>
      </c>
      <c r="K3778" s="3" t="s">
        <v>29</v>
      </c>
      <c r="L3778" s="5">
        <v>765.79</v>
      </c>
      <c r="M3778" s="5">
        <v>731.93</v>
      </c>
      <c r="N3778" s="6">
        <v>0.04</v>
      </c>
      <c r="O3778" s="5">
        <v>172.75</v>
      </c>
      <c r="P3778" s="3">
        <v>25</v>
      </c>
      <c r="Q3778" s="5">
        <v>244.45</v>
      </c>
      <c r="R3778" s="7">
        <f t="shared" si="174"/>
        <v>41770</v>
      </c>
      <c r="S3778" s="3">
        <v>7</v>
      </c>
      <c r="T3778" s="6">
        <v>0.14000000000000001</v>
      </c>
      <c r="U3778" s="3" t="s">
        <v>30</v>
      </c>
      <c r="V3778" s="3">
        <v>1.3</v>
      </c>
      <c r="W3778" s="3" t="s">
        <v>45</v>
      </c>
      <c r="X3778" s="8">
        <f t="shared" si="175"/>
        <v>22.558403739928703</v>
      </c>
      <c r="Y3778" s="9">
        <f t="shared" si="176"/>
        <v>4.1850450179661989</v>
      </c>
    </row>
    <row r="3779" spans="1:25" x14ac:dyDescent="0.3">
      <c r="A3779" s="3">
        <v>203777</v>
      </c>
      <c r="B3779" s="3">
        <v>1918</v>
      </c>
      <c r="C3779" s="3" t="s">
        <v>32</v>
      </c>
      <c r="D3779" s="3" t="s">
        <v>23</v>
      </c>
      <c r="E3779" s="3" t="s">
        <v>46</v>
      </c>
      <c r="F3779" s="3" t="s">
        <v>25</v>
      </c>
      <c r="G3779" s="3" t="s">
        <v>62</v>
      </c>
      <c r="H3779" s="3" t="s">
        <v>47</v>
      </c>
      <c r="I3779" s="4">
        <v>41764</v>
      </c>
      <c r="J3779" s="3" t="s">
        <v>42</v>
      </c>
      <c r="K3779" s="3" t="s">
        <v>29</v>
      </c>
      <c r="L3779" s="5">
        <v>5838.06</v>
      </c>
      <c r="M3779" s="5">
        <v>6092.85</v>
      </c>
      <c r="N3779" s="6">
        <v>0.26</v>
      </c>
      <c r="O3779" s="5">
        <v>2468.52</v>
      </c>
      <c r="P3779" s="3">
        <v>25</v>
      </c>
      <c r="Q3779" s="5">
        <v>67.22</v>
      </c>
      <c r="R3779" s="7">
        <f t="shared" ref="R3779:R3842" si="177">I3779+S3779</f>
        <v>41771</v>
      </c>
      <c r="S3779" s="3">
        <v>7</v>
      </c>
      <c r="T3779" s="6">
        <v>8.2000000000000003E-2</v>
      </c>
      <c r="U3779" s="3" t="s">
        <v>49</v>
      </c>
      <c r="V3779" s="3">
        <v>2</v>
      </c>
      <c r="W3779" s="3" t="s">
        <v>31</v>
      </c>
      <c r="X3779" s="8">
        <f t="shared" ref="X3779:X3842" si="178" xml:space="preserve"> (O3779/L3779) *100</f>
        <v>42.283224221744895</v>
      </c>
      <c r="Y3779" s="9">
        <f t="shared" ref="Y3779:Y3842" si="179">(L3779/(M3779*P3779))*100</f>
        <v>3.8327285260592334</v>
      </c>
    </row>
    <row r="3780" spans="1:25" x14ac:dyDescent="0.3">
      <c r="A3780" s="3">
        <v>203778</v>
      </c>
      <c r="B3780" s="3">
        <v>6895</v>
      </c>
      <c r="C3780" s="3" t="s">
        <v>32</v>
      </c>
      <c r="D3780" s="3" t="s">
        <v>56</v>
      </c>
      <c r="E3780" s="3" t="s">
        <v>34</v>
      </c>
      <c r="F3780" s="3" t="s">
        <v>59</v>
      </c>
      <c r="G3780" s="3" t="s">
        <v>26</v>
      </c>
      <c r="H3780" s="3" t="s">
        <v>41</v>
      </c>
      <c r="I3780" s="4">
        <v>41765</v>
      </c>
      <c r="J3780" s="3" t="s">
        <v>42</v>
      </c>
      <c r="K3780" s="3" t="s">
        <v>43</v>
      </c>
      <c r="L3780" s="5">
        <v>6578.06</v>
      </c>
      <c r="M3780" s="5">
        <v>6162.53</v>
      </c>
      <c r="N3780" s="6">
        <v>0.01</v>
      </c>
      <c r="O3780" s="5">
        <v>2602.81</v>
      </c>
      <c r="P3780" s="3">
        <v>26</v>
      </c>
      <c r="Q3780" s="5">
        <v>153.03</v>
      </c>
      <c r="R3780" s="7">
        <f t="shared" si="177"/>
        <v>41778</v>
      </c>
      <c r="S3780" s="3">
        <v>13</v>
      </c>
      <c r="T3780" s="6">
        <v>3.9E-2</v>
      </c>
      <c r="U3780" s="3" t="s">
        <v>49</v>
      </c>
      <c r="V3780" s="3">
        <v>2.1</v>
      </c>
      <c r="W3780" s="3" t="s">
        <v>31</v>
      </c>
      <c r="X3780" s="8">
        <f t="shared" si="178"/>
        <v>39.568048938440811</v>
      </c>
      <c r="Y3780" s="9">
        <f t="shared" si="179"/>
        <v>4.1054941345893274</v>
      </c>
    </row>
    <row r="3781" spans="1:25" x14ac:dyDescent="0.3">
      <c r="A3781" s="3">
        <v>203779</v>
      </c>
      <c r="B3781" s="3">
        <v>6117</v>
      </c>
      <c r="C3781" s="3" t="s">
        <v>39</v>
      </c>
      <c r="D3781" s="3" t="s">
        <v>56</v>
      </c>
      <c r="E3781" s="3" t="s">
        <v>34</v>
      </c>
      <c r="F3781" s="3" t="s">
        <v>59</v>
      </c>
      <c r="G3781" s="3" t="s">
        <v>36</v>
      </c>
      <c r="H3781" s="3" t="s">
        <v>47</v>
      </c>
      <c r="I3781" s="4">
        <v>41766</v>
      </c>
      <c r="J3781" s="3" t="s">
        <v>42</v>
      </c>
      <c r="K3781" s="3" t="s">
        <v>58</v>
      </c>
      <c r="L3781" s="5">
        <v>1347.53</v>
      </c>
      <c r="M3781" s="5">
        <v>1330.48</v>
      </c>
      <c r="N3781" s="6">
        <v>0.24</v>
      </c>
      <c r="O3781" s="5">
        <v>551.9</v>
      </c>
      <c r="P3781" s="3">
        <v>4</v>
      </c>
      <c r="Q3781" s="5">
        <v>276.97000000000003</v>
      </c>
      <c r="R3781" s="7">
        <f t="shared" si="177"/>
        <v>41771</v>
      </c>
      <c r="S3781" s="3">
        <v>5</v>
      </c>
      <c r="T3781" s="6">
        <v>0.14499999999999999</v>
      </c>
      <c r="U3781" s="3" t="s">
        <v>49</v>
      </c>
      <c r="V3781" s="3">
        <v>2.2000000000000002</v>
      </c>
      <c r="W3781" s="3" t="s">
        <v>45</v>
      </c>
      <c r="X3781" s="8">
        <f t="shared" si="178"/>
        <v>40.95641655473348</v>
      </c>
      <c r="Y3781" s="9">
        <f t="shared" si="179"/>
        <v>25.320373098430643</v>
      </c>
    </row>
    <row r="3782" spans="1:25" x14ac:dyDescent="0.3">
      <c r="A3782" s="3">
        <v>203780</v>
      </c>
      <c r="B3782" s="3">
        <v>5398</v>
      </c>
      <c r="C3782" s="3" t="s">
        <v>50</v>
      </c>
      <c r="D3782" s="3" t="s">
        <v>33</v>
      </c>
      <c r="E3782" s="3" t="s">
        <v>46</v>
      </c>
      <c r="F3782" s="3" t="s">
        <v>59</v>
      </c>
      <c r="G3782" s="3" t="s">
        <v>40</v>
      </c>
      <c r="H3782" s="3" t="s">
        <v>27</v>
      </c>
      <c r="I3782" s="4">
        <v>41767</v>
      </c>
      <c r="J3782" s="3" t="s">
        <v>42</v>
      </c>
      <c r="K3782" s="3" t="s">
        <v>29</v>
      </c>
      <c r="L3782" s="5">
        <v>7953.01</v>
      </c>
      <c r="M3782" s="5">
        <v>7179.34</v>
      </c>
      <c r="N3782" s="6">
        <v>0.11</v>
      </c>
      <c r="O3782" s="5">
        <v>1153.97</v>
      </c>
      <c r="P3782" s="3">
        <v>2</v>
      </c>
      <c r="Q3782" s="5">
        <v>76.5</v>
      </c>
      <c r="R3782" s="7">
        <f t="shared" si="177"/>
        <v>41775</v>
      </c>
      <c r="S3782" s="3">
        <v>8</v>
      </c>
      <c r="T3782" s="6">
        <v>0.114</v>
      </c>
      <c r="U3782" s="3" t="s">
        <v>49</v>
      </c>
      <c r="V3782" s="3">
        <v>4</v>
      </c>
      <c r="W3782" s="3" t="s">
        <v>31</v>
      </c>
      <c r="X3782" s="8">
        <f t="shared" si="178"/>
        <v>14.509852244621849</v>
      </c>
      <c r="Y3782" s="9">
        <f t="shared" si="179"/>
        <v>55.388169386043842</v>
      </c>
    </row>
    <row r="3783" spans="1:25" x14ac:dyDescent="0.3">
      <c r="A3783" s="3">
        <v>203781</v>
      </c>
      <c r="B3783" s="3">
        <v>1755</v>
      </c>
      <c r="C3783" s="3" t="s">
        <v>32</v>
      </c>
      <c r="D3783" s="3" t="s">
        <v>33</v>
      </c>
      <c r="E3783" s="3" t="s">
        <v>46</v>
      </c>
      <c r="F3783" s="3" t="s">
        <v>51</v>
      </c>
      <c r="G3783" s="3" t="s">
        <v>61</v>
      </c>
      <c r="H3783" s="3" t="s">
        <v>27</v>
      </c>
      <c r="I3783" s="4">
        <v>41768</v>
      </c>
      <c r="J3783" s="3" t="s">
        <v>42</v>
      </c>
      <c r="K3783" s="3" t="s">
        <v>43</v>
      </c>
      <c r="L3783" s="5">
        <v>2419.4699999999998</v>
      </c>
      <c r="M3783" s="5">
        <v>2230.1</v>
      </c>
      <c r="N3783" s="6">
        <v>0.1</v>
      </c>
      <c r="O3783" s="5">
        <v>370.34</v>
      </c>
      <c r="P3783" s="3">
        <v>26</v>
      </c>
      <c r="Q3783" s="5">
        <v>165.32</v>
      </c>
      <c r="R3783" s="7">
        <f t="shared" si="177"/>
        <v>41775</v>
      </c>
      <c r="S3783" s="3">
        <v>7</v>
      </c>
      <c r="T3783" s="6">
        <v>0.19</v>
      </c>
      <c r="U3783" s="3" t="s">
        <v>49</v>
      </c>
      <c r="V3783" s="3">
        <v>1.8</v>
      </c>
      <c r="W3783" s="3" t="s">
        <v>31</v>
      </c>
      <c r="X3783" s="8">
        <f t="shared" si="178"/>
        <v>15.306658069742547</v>
      </c>
      <c r="Y3783" s="9">
        <f t="shared" si="179"/>
        <v>4.1727518255476639</v>
      </c>
    </row>
    <row r="3784" spans="1:25" x14ac:dyDescent="0.3">
      <c r="A3784" s="3">
        <v>203782</v>
      </c>
      <c r="B3784" s="3">
        <v>1018</v>
      </c>
      <c r="C3784" s="3" t="s">
        <v>22</v>
      </c>
      <c r="D3784" s="3" t="s">
        <v>33</v>
      </c>
      <c r="E3784" s="3" t="s">
        <v>46</v>
      </c>
      <c r="F3784" s="3" t="s">
        <v>59</v>
      </c>
      <c r="G3784" s="3" t="s">
        <v>52</v>
      </c>
      <c r="H3784" s="3" t="s">
        <v>41</v>
      </c>
      <c r="I3784" s="4">
        <v>41769</v>
      </c>
      <c r="J3784" s="3" t="s">
        <v>48</v>
      </c>
      <c r="K3784" s="3" t="s">
        <v>29</v>
      </c>
      <c r="L3784" s="5">
        <v>2512.92</v>
      </c>
      <c r="M3784" s="5">
        <v>2302.5500000000002</v>
      </c>
      <c r="N3784" s="6">
        <v>0.23</v>
      </c>
      <c r="O3784" s="5">
        <v>556.1</v>
      </c>
      <c r="P3784" s="3">
        <v>28</v>
      </c>
      <c r="Q3784" s="5">
        <v>134.75</v>
      </c>
      <c r="R3784" s="7">
        <f t="shared" si="177"/>
        <v>41773</v>
      </c>
      <c r="S3784" s="3">
        <v>4</v>
      </c>
      <c r="T3784" s="6">
        <v>2.1999999999999999E-2</v>
      </c>
      <c r="U3784" s="3" t="s">
        <v>49</v>
      </c>
      <c r="V3784" s="3">
        <v>2.2000000000000002</v>
      </c>
      <c r="W3784" s="3" t="s">
        <v>38</v>
      </c>
      <c r="X3784" s="8">
        <f t="shared" si="178"/>
        <v>22.129634051223277</v>
      </c>
      <c r="Y3784" s="9">
        <f t="shared" si="179"/>
        <v>3.8977282950269423</v>
      </c>
    </row>
    <row r="3785" spans="1:25" x14ac:dyDescent="0.3">
      <c r="A3785" s="3">
        <v>203783</v>
      </c>
      <c r="B3785" s="3">
        <v>3342</v>
      </c>
      <c r="C3785" s="3" t="s">
        <v>22</v>
      </c>
      <c r="D3785" s="3" t="s">
        <v>23</v>
      </c>
      <c r="E3785" s="3" t="s">
        <v>24</v>
      </c>
      <c r="F3785" s="3" t="s">
        <v>35</v>
      </c>
      <c r="G3785" s="3" t="s">
        <v>61</v>
      </c>
      <c r="H3785" s="3" t="s">
        <v>53</v>
      </c>
      <c r="I3785" s="4">
        <v>41770</v>
      </c>
      <c r="J3785" s="3" t="s">
        <v>48</v>
      </c>
      <c r="K3785" s="3" t="s">
        <v>55</v>
      </c>
      <c r="L3785" s="5">
        <v>4560.46</v>
      </c>
      <c r="M3785" s="5">
        <v>4825.5</v>
      </c>
      <c r="N3785" s="6">
        <v>0.27</v>
      </c>
      <c r="O3785" s="5">
        <v>644.75</v>
      </c>
      <c r="P3785" s="3">
        <v>29</v>
      </c>
      <c r="Q3785" s="5">
        <v>17.100000000000001</v>
      </c>
      <c r="R3785" s="7">
        <f t="shared" si="177"/>
        <v>41778</v>
      </c>
      <c r="S3785" s="3">
        <v>8</v>
      </c>
      <c r="T3785" s="6">
        <v>0.11600000000000001</v>
      </c>
      <c r="U3785" s="3" t="s">
        <v>37</v>
      </c>
      <c r="V3785" s="3">
        <v>2.2999999999999998</v>
      </c>
      <c r="W3785" s="3" t="s">
        <v>31</v>
      </c>
      <c r="X3785" s="8">
        <f t="shared" si="178"/>
        <v>14.137828201541073</v>
      </c>
      <c r="Y3785" s="9">
        <f t="shared" si="179"/>
        <v>3.258879730169109</v>
      </c>
    </row>
    <row r="3786" spans="1:25" x14ac:dyDescent="0.3">
      <c r="A3786" s="3">
        <v>203784</v>
      </c>
      <c r="B3786" s="3">
        <v>7357</v>
      </c>
      <c r="C3786" s="3" t="s">
        <v>50</v>
      </c>
      <c r="D3786" s="3" t="s">
        <v>23</v>
      </c>
      <c r="E3786" s="3" t="s">
        <v>46</v>
      </c>
      <c r="F3786" s="3" t="s">
        <v>35</v>
      </c>
      <c r="G3786" s="3" t="s">
        <v>36</v>
      </c>
      <c r="H3786" s="3" t="s">
        <v>57</v>
      </c>
      <c r="I3786" s="4">
        <v>41771</v>
      </c>
      <c r="J3786" s="3" t="s">
        <v>42</v>
      </c>
      <c r="K3786" s="3" t="s">
        <v>55</v>
      </c>
      <c r="L3786" s="5">
        <v>6561.45</v>
      </c>
      <c r="M3786" s="5">
        <v>7092.14</v>
      </c>
      <c r="N3786" s="6">
        <v>0.31</v>
      </c>
      <c r="O3786" s="5">
        <v>2024.29</v>
      </c>
      <c r="P3786" s="3">
        <v>16</v>
      </c>
      <c r="Q3786" s="5">
        <v>118.47</v>
      </c>
      <c r="R3786" s="7">
        <f t="shared" si="177"/>
        <v>41783</v>
      </c>
      <c r="S3786" s="3">
        <v>12</v>
      </c>
      <c r="T3786" s="6">
        <v>0.109</v>
      </c>
      <c r="U3786" s="3" t="s">
        <v>37</v>
      </c>
      <c r="V3786" s="3">
        <v>1.4</v>
      </c>
      <c r="W3786" s="3" t="s">
        <v>31</v>
      </c>
      <c r="X3786" s="8">
        <f t="shared" si="178"/>
        <v>30.851260011125593</v>
      </c>
      <c r="Y3786" s="9">
        <f t="shared" si="179"/>
        <v>5.7823255745092448</v>
      </c>
    </row>
    <row r="3787" spans="1:25" x14ac:dyDescent="0.3">
      <c r="A3787" s="3">
        <v>203785</v>
      </c>
      <c r="B3787" s="3">
        <v>7730</v>
      </c>
      <c r="C3787" s="3" t="s">
        <v>32</v>
      </c>
      <c r="D3787" s="3" t="s">
        <v>33</v>
      </c>
      <c r="E3787" s="3" t="s">
        <v>46</v>
      </c>
      <c r="F3787" s="3" t="s">
        <v>35</v>
      </c>
      <c r="G3787" s="3" t="s">
        <v>62</v>
      </c>
      <c r="H3787" s="3" t="s">
        <v>57</v>
      </c>
      <c r="I3787" s="4">
        <v>41772</v>
      </c>
      <c r="J3787" s="3" t="s">
        <v>28</v>
      </c>
      <c r="K3787" s="3" t="s">
        <v>58</v>
      </c>
      <c r="L3787" s="5">
        <v>3696.42</v>
      </c>
      <c r="M3787" s="5">
        <v>3455.8</v>
      </c>
      <c r="N3787" s="6">
        <v>0.27</v>
      </c>
      <c r="O3787" s="5">
        <v>1154.71</v>
      </c>
      <c r="P3787" s="3">
        <v>29</v>
      </c>
      <c r="Q3787" s="5">
        <v>112.8</v>
      </c>
      <c r="R3787" s="7">
        <f t="shared" si="177"/>
        <v>41780</v>
      </c>
      <c r="S3787" s="3">
        <v>8</v>
      </c>
      <c r="T3787" s="6">
        <v>3.3000000000000002E-2</v>
      </c>
      <c r="U3787" s="3" t="s">
        <v>44</v>
      </c>
      <c r="V3787" s="3">
        <v>4.9000000000000004</v>
      </c>
      <c r="W3787" s="3" t="s">
        <v>31</v>
      </c>
      <c r="X3787" s="8">
        <f t="shared" si="178"/>
        <v>31.238603838308414</v>
      </c>
      <c r="Y3787" s="9">
        <f t="shared" si="179"/>
        <v>3.6883719723563182</v>
      </c>
    </row>
    <row r="3788" spans="1:25" x14ac:dyDescent="0.3">
      <c r="A3788" s="3">
        <v>203786</v>
      </c>
      <c r="B3788" s="3">
        <v>7674</v>
      </c>
      <c r="C3788" s="3" t="s">
        <v>22</v>
      </c>
      <c r="D3788" s="3" t="s">
        <v>23</v>
      </c>
      <c r="E3788" s="3" t="s">
        <v>46</v>
      </c>
      <c r="F3788" s="3" t="s">
        <v>35</v>
      </c>
      <c r="G3788" s="3" t="s">
        <v>26</v>
      </c>
      <c r="H3788" s="3" t="s">
        <v>41</v>
      </c>
      <c r="I3788" s="4">
        <v>41773</v>
      </c>
      <c r="J3788" s="3" t="s">
        <v>28</v>
      </c>
      <c r="K3788" s="3" t="s">
        <v>58</v>
      </c>
      <c r="L3788" s="5">
        <v>4389.5</v>
      </c>
      <c r="M3788" s="5">
        <v>4411.01</v>
      </c>
      <c r="N3788" s="6">
        <v>0.19</v>
      </c>
      <c r="O3788" s="5">
        <v>1049.24</v>
      </c>
      <c r="P3788" s="3">
        <v>27</v>
      </c>
      <c r="Q3788" s="5">
        <v>94.1</v>
      </c>
      <c r="R3788" s="7">
        <f t="shared" si="177"/>
        <v>41774</v>
      </c>
      <c r="S3788" s="3">
        <v>1</v>
      </c>
      <c r="T3788" s="6">
        <v>5.8999999999999997E-2</v>
      </c>
      <c r="U3788" s="3" t="s">
        <v>30</v>
      </c>
      <c r="V3788" s="3">
        <v>1</v>
      </c>
      <c r="W3788" s="3" t="s">
        <v>31</v>
      </c>
      <c r="X3788" s="8">
        <f t="shared" si="178"/>
        <v>23.903405854880965</v>
      </c>
      <c r="Y3788" s="9">
        <f t="shared" si="179"/>
        <v>3.6856428363135443</v>
      </c>
    </row>
    <row r="3789" spans="1:25" x14ac:dyDescent="0.3">
      <c r="A3789" s="3">
        <v>203787</v>
      </c>
      <c r="B3789" s="3">
        <v>7780</v>
      </c>
      <c r="C3789" s="3" t="s">
        <v>50</v>
      </c>
      <c r="D3789" s="3" t="s">
        <v>33</v>
      </c>
      <c r="E3789" s="3" t="s">
        <v>24</v>
      </c>
      <c r="F3789" s="3" t="s">
        <v>35</v>
      </c>
      <c r="G3789" s="3" t="s">
        <v>62</v>
      </c>
      <c r="H3789" s="3" t="s">
        <v>57</v>
      </c>
      <c r="I3789" s="4">
        <v>41774</v>
      </c>
      <c r="J3789" s="3" t="s">
        <v>42</v>
      </c>
      <c r="K3789" s="3" t="s">
        <v>55</v>
      </c>
      <c r="L3789" s="5">
        <v>4954.95</v>
      </c>
      <c r="M3789" s="5">
        <v>4608.3100000000004</v>
      </c>
      <c r="N3789" s="6">
        <v>0.19</v>
      </c>
      <c r="O3789" s="5">
        <v>1317.36</v>
      </c>
      <c r="P3789" s="3">
        <v>4</v>
      </c>
      <c r="Q3789" s="5">
        <v>294.2</v>
      </c>
      <c r="R3789" s="7">
        <f t="shared" si="177"/>
        <v>41786</v>
      </c>
      <c r="S3789" s="3">
        <v>12</v>
      </c>
      <c r="T3789" s="6">
        <v>4.2999999999999997E-2</v>
      </c>
      <c r="U3789" s="3" t="s">
        <v>30</v>
      </c>
      <c r="V3789" s="3">
        <v>4.8</v>
      </c>
      <c r="W3789" s="3" t="s">
        <v>45</v>
      </c>
      <c r="X3789" s="8">
        <f t="shared" si="178"/>
        <v>26.586746586746585</v>
      </c>
      <c r="Y3789" s="9">
        <f t="shared" si="179"/>
        <v>26.880515850713167</v>
      </c>
    </row>
    <row r="3790" spans="1:25" x14ac:dyDescent="0.3">
      <c r="A3790" s="3">
        <v>203788</v>
      </c>
      <c r="B3790" s="3">
        <v>2072</v>
      </c>
      <c r="C3790" s="3" t="s">
        <v>39</v>
      </c>
      <c r="D3790" s="3" t="s">
        <v>23</v>
      </c>
      <c r="E3790" s="3" t="s">
        <v>46</v>
      </c>
      <c r="F3790" s="3" t="s">
        <v>51</v>
      </c>
      <c r="G3790" s="3" t="s">
        <v>60</v>
      </c>
      <c r="H3790" s="3" t="s">
        <v>27</v>
      </c>
      <c r="I3790" s="4">
        <v>41775</v>
      </c>
      <c r="J3790" s="3" t="s">
        <v>28</v>
      </c>
      <c r="K3790" s="3" t="s">
        <v>55</v>
      </c>
      <c r="L3790" s="5">
        <v>6350.99</v>
      </c>
      <c r="M3790" s="5">
        <v>6705.7</v>
      </c>
      <c r="N3790" s="6">
        <v>0.2</v>
      </c>
      <c r="O3790" s="5">
        <v>887.58</v>
      </c>
      <c r="P3790" s="3">
        <v>5</v>
      </c>
      <c r="Q3790" s="5">
        <v>254.03</v>
      </c>
      <c r="R3790" s="7">
        <f t="shared" si="177"/>
        <v>41789</v>
      </c>
      <c r="S3790" s="3">
        <v>14</v>
      </c>
      <c r="T3790" s="6">
        <v>0.14899999999999999</v>
      </c>
      <c r="U3790" s="3" t="s">
        <v>30</v>
      </c>
      <c r="V3790" s="3">
        <v>1.5</v>
      </c>
      <c r="W3790" s="3" t="s">
        <v>45</v>
      </c>
      <c r="X3790" s="8">
        <f t="shared" si="178"/>
        <v>13.975458944196104</v>
      </c>
      <c r="Y3790" s="9">
        <f t="shared" si="179"/>
        <v>18.942064214026871</v>
      </c>
    </row>
    <row r="3791" spans="1:25" x14ac:dyDescent="0.3">
      <c r="A3791" s="3">
        <v>203789</v>
      </c>
      <c r="B3791" s="3">
        <v>6307</v>
      </c>
      <c r="C3791" s="3" t="s">
        <v>50</v>
      </c>
      <c r="D3791" s="3" t="s">
        <v>33</v>
      </c>
      <c r="E3791" s="3" t="s">
        <v>24</v>
      </c>
      <c r="F3791" s="3" t="s">
        <v>54</v>
      </c>
      <c r="G3791" s="3" t="s">
        <v>26</v>
      </c>
      <c r="H3791" s="3" t="s">
        <v>53</v>
      </c>
      <c r="I3791" s="4">
        <v>41776</v>
      </c>
      <c r="J3791" s="3" t="s">
        <v>42</v>
      </c>
      <c r="K3791" s="3" t="s">
        <v>43</v>
      </c>
      <c r="L3791" s="5">
        <v>5191.74</v>
      </c>
      <c r="M3791" s="5">
        <v>5524.8</v>
      </c>
      <c r="N3791" s="6">
        <v>0.14000000000000001</v>
      </c>
      <c r="O3791" s="5">
        <v>1928.95</v>
      </c>
      <c r="P3791" s="3">
        <v>21</v>
      </c>
      <c r="Q3791" s="5">
        <v>5.35</v>
      </c>
      <c r="R3791" s="7">
        <f t="shared" si="177"/>
        <v>41785</v>
      </c>
      <c r="S3791" s="3">
        <v>9</v>
      </c>
      <c r="T3791" s="6">
        <v>4.3999999999999997E-2</v>
      </c>
      <c r="U3791" s="3" t="s">
        <v>30</v>
      </c>
      <c r="V3791" s="3">
        <v>2.2999999999999998</v>
      </c>
      <c r="W3791" s="3" t="s">
        <v>38</v>
      </c>
      <c r="X3791" s="8">
        <f t="shared" si="178"/>
        <v>37.154210341812188</v>
      </c>
      <c r="Y3791" s="9">
        <f t="shared" si="179"/>
        <v>4.474835546729552</v>
      </c>
    </row>
    <row r="3792" spans="1:25" x14ac:dyDescent="0.3">
      <c r="A3792" s="3">
        <v>203790</v>
      </c>
      <c r="B3792" s="3">
        <v>2029</v>
      </c>
      <c r="C3792" s="3" t="s">
        <v>22</v>
      </c>
      <c r="D3792" s="3" t="s">
        <v>23</v>
      </c>
      <c r="E3792" s="3" t="s">
        <v>24</v>
      </c>
      <c r="F3792" s="3" t="s">
        <v>59</v>
      </c>
      <c r="G3792" s="3" t="s">
        <v>26</v>
      </c>
      <c r="H3792" s="3" t="s">
        <v>57</v>
      </c>
      <c r="I3792" s="4">
        <v>41777</v>
      </c>
      <c r="J3792" s="3" t="s">
        <v>28</v>
      </c>
      <c r="K3792" s="3" t="s">
        <v>29</v>
      </c>
      <c r="L3792" s="5">
        <v>1394.63</v>
      </c>
      <c r="M3792" s="5">
        <v>1474.17</v>
      </c>
      <c r="N3792" s="6">
        <v>0.31</v>
      </c>
      <c r="O3792" s="5">
        <v>287.22000000000003</v>
      </c>
      <c r="P3792" s="3">
        <v>25</v>
      </c>
      <c r="Q3792" s="5">
        <v>142.01</v>
      </c>
      <c r="R3792" s="7">
        <f t="shared" si="177"/>
        <v>41790</v>
      </c>
      <c r="S3792" s="3">
        <v>13</v>
      </c>
      <c r="T3792" s="6">
        <v>3.5000000000000003E-2</v>
      </c>
      <c r="U3792" s="3" t="s">
        <v>49</v>
      </c>
      <c r="V3792" s="3">
        <v>3.2</v>
      </c>
      <c r="W3792" s="3" t="s">
        <v>31</v>
      </c>
      <c r="X3792" s="8">
        <f t="shared" si="178"/>
        <v>20.594709707951214</v>
      </c>
      <c r="Y3792" s="9">
        <f t="shared" si="179"/>
        <v>3.7841768588426037</v>
      </c>
    </row>
    <row r="3793" spans="1:25" x14ac:dyDescent="0.3">
      <c r="A3793" s="3">
        <v>203791</v>
      </c>
      <c r="B3793" s="3">
        <v>7883</v>
      </c>
      <c r="C3793" s="3" t="s">
        <v>50</v>
      </c>
      <c r="D3793" s="3" t="s">
        <v>23</v>
      </c>
      <c r="E3793" s="3" t="s">
        <v>46</v>
      </c>
      <c r="F3793" s="3" t="s">
        <v>25</v>
      </c>
      <c r="G3793" s="3" t="s">
        <v>62</v>
      </c>
      <c r="H3793" s="3" t="s">
        <v>47</v>
      </c>
      <c r="I3793" s="4">
        <v>41778</v>
      </c>
      <c r="J3793" s="3" t="s">
        <v>48</v>
      </c>
      <c r="K3793" s="3" t="s">
        <v>43</v>
      </c>
      <c r="L3793" s="5">
        <v>4821.16</v>
      </c>
      <c r="M3793" s="5">
        <v>4581.55</v>
      </c>
      <c r="N3793" s="6">
        <v>0.01</v>
      </c>
      <c r="O3793" s="5">
        <v>1980.93</v>
      </c>
      <c r="P3793" s="3">
        <v>2</v>
      </c>
      <c r="Q3793" s="5">
        <v>269.44</v>
      </c>
      <c r="R3793" s="7">
        <f t="shared" si="177"/>
        <v>41786</v>
      </c>
      <c r="S3793" s="3">
        <v>8</v>
      </c>
      <c r="T3793" s="6">
        <v>6.0999999999999999E-2</v>
      </c>
      <c r="U3793" s="3" t="s">
        <v>49</v>
      </c>
      <c r="V3793" s="3">
        <v>5</v>
      </c>
      <c r="W3793" s="3" t="s">
        <v>45</v>
      </c>
      <c r="X3793" s="8">
        <f t="shared" si="178"/>
        <v>41.088244322943027</v>
      </c>
      <c r="Y3793" s="9">
        <f t="shared" si="179"/>
        <v>52.614944723947133</v>
      </c>
    </row>
    <row r="3794" spans="1:25" x14ac:dyDescent="0.3">
      <c r="A3794" s="3">
        <v>203792</v>
      </c>
      <c r="B3794" s="3">
        <v>2636</v>
      </c>
      <c r="C3794" s="3" t="s">
        <v>32</v>
      </c>
      <c r="D3794" s="3" t="s">
        <v>33</v>
      </c>
      <c r="E3794" s="3" t="s">
        <v>34</v>
      </c>
      <c r="F3794" s="3" t="s">
        <v>54</v>
      </c>
      <c r="G3794" s="3" t="s">
        <v>36</v>
      </c>
      <c r="H3794" s="3" t="s">
        <v>57</v>
      </c>
      <c r="I3794" s="4">
        <v>41779</v>
      </c>
      <c r="J3794" s="3" t="s">
        <v>48</v>
      </c>
      <c r="K3794" s="3" t="s">
        <v>55</v>
      </c>
      <c r="L3794" s="5">
        <v>1742.21</v>
      </c>
      <c r="M3794" s="5">
        <v>1685.61</v>
      </c>
      <c r="N3794" s="6">
        <v>0.3</v>
      </c>
      <c r="O3794" s="5">
        <v>711.51</v>
      </c>
      <c r="P3794" s="3">
        <v>27</v>
      </c>
      <c r="Q3794" s="5">
        <v>198.18</v>
      </c>
      <c r="R3794" s="7">
        <f t="shared" si="177"/>
        <v>41790</v>
      </c>
      <c r="S3794" s="3">
        <v>11</v>
      </c>
      <c r="T3794" s="6">
        <v>0.113</v>
      </c>
      <c r="U3794" s="3" t="s">
        <v>30</v>
      </c>
      <c r="V3794" s="3">
        <v>3.8</v>
      </c>
      <c r="W3794" s="3" t="s">
        <v>38</v>
      </c>
      <c r="X3794" s="8">
        <f t="shared" si="178"/>
        <v>40.839508440429107</v>
      </c>
      <c r="Y3794" s="9">
        <f t="shared" si="179"/>
        <v>3.8280679573742629</v>
      </c>
    </row>
    <row r="3795" spans="1:25" x14ac:dyDescent="0.3">
      <c r="A3795" s="3">
        <v>203793</v>
      </c>
      <c r="B3795" s="3">
        <v>2943</v>
      </c>
      <c r="C3795" s="3" t="s">
        <v>22</v>
      </c>
      <c r="D3795" s="3" t="s">
        <v>23</v>
      </c>
      <c r="E3795" s="3" t="s">
        <v>34</v>
      </c>
      <c r="F3795" s="3" t="s">
        <v>25</v>
      </c>
      <c r="G3795" s="3" t="s">
        <v>60</v>
      </c>
      <c r="H3795" s="3" t="s">
        <v>57</v>
      </c>
      <c r="I3795" s="4">
        <v>41780</v>
      </c>
      <c r="J3795" s="3" t="s">
        <v>28</v>
      </c>
      <c r="K3795" s="3" t="s">
        <v>58</v>
      </c>
      <c r="L3795" s="5">
        <v>3515.89</v>
      </c>
      <c r="M3795" s="5">
        <v>3310.96</v>
      </c>
      <c r="N3795" s="6">
        <v>0.28000000000000003</v>
      </c>
      <c r="O3795" s="5">
        <v>1183.03</v>
      </c>
      <c r="P3795" s="3">
        <v>14</v>
      </c>
      <c r="Q3795" s="5">
        <v>156.19999999999999</v>
      </c>
      <c r="R3795" s="7">
        <f t="shared" si="177"/>
        <v>41784</v>
      </c>
      <c r="S3795" s="3">
        <v>4</v>
      </c>
      <c r="T3795" s="6">
        <v>0.14699999999999999</v>
      </c>
      <c r="U3795" s="3" t="s">
        <v>44</v>
      </c>
      <c r="V3795" s="3">
        <v>3.4</v>
      </c>
      <c r="W3795" s="3" t="s">
        <v>31</v>
      </c>
      <c r="X3795" s="8">
        <f t="shared" si="178"/>
        <v>33.648094792499194</v>
      </c>
      <c r="Y3795" s="9">
        <f t="shared" si="179"/>
        <v>7.5849602532196094</v>
      </c>
    </row>
    <row r="3796" spans="1:25" x14ac:dyDescent="0.3">
      <c r="A3796" s="3">
        <v>203794</v>
      </c>
      <c r="B3796" s="3">
        <v>1476</v>
      </c>
      <c r="C3796" s="3" t="s">
        <v>39</v>
      </c>
      <c r="D3796" s="3" t="s">
        <v>33</v>
      </c>
      <c r="E3796" s="3" t="s">
        <v>34</v>
      </c>
      <c r="F3796" s="3" t="s">
        <v>35</v>
      </c>
      <c r="G3796" s="3" t="s">
        <v>36</v>
      </c>
      <c r="H3796" s="3" t="s">
        <v>27</v>
      </c>
      <c r="I3796" s="4">
        <v>41781</v>
      </c>
      <c r="J3796" s="3" t="s">
        <v>28</v>
      </c>
      <c r="K3796" s="3" t="s">
        <v>29</v>
      </c>
      <c r="L3796" s="5">
        <v>6932.82</v>
      </c>
      <c r="M3796" s="5">
        <v>6244.13</v>
      </c>
      <c r="N3796" s="6">
        <v>0.32</v>
      </c>
      <c r="O3796" s="5">
        <v>1910.6</v>
      </c>
      <c r="P3796" s="3">
        <v>27</v>
      </c>
      <c r="Q3796" s="5">
        <v>265.93</v>
      </c>
      <c r="R3796" s="7">
        <f t="shared" si="177"/>
        <v>41791</v>
      </c>
      <c r="S3796" s="3">
        <v>10</v>
      </c>
      <c r="T3796" s="6">
        <v>0.129</v>
      </c>
      <c r="U3796" s="3" t="s">
        <v>30</v>
      </c>
      <c r="V3796" s="3">
        <v>2.8</v>
      </c>
      <c r="W3796" s="3" t="s">
        <v>45</v>
      </c>
      <c r="X3796" s="8">
        <f t="shared" si="178"/>
        <v>27.558771178250694</v>
      </c>
      <c r="Y3796" s="9">
        <f t="shared" si="179"/>
        <v>4.11219995597643</v>
      </c>
    </row>
    <row r="3797" spans="1:25" x14ac:dyDescent="0.3">
      <c r="A3797" s="3">
        <v>203795</v>
      </c>
      <c r="B3797" s="3">
        <v>5567</v>
      </c>
      <c r="C3797" s="3" t="s">
        <v>22</v>
      </c>
      <c r="D3797" s="3" t="s">
        <v>56</v>
      </c>
      <c r="E3797" s="3" t="s">
        <v>46</v>
      </c>
      <c r="F3797" s="3" t="s">
        <v>35</v>
      </c>
      <c r="G3797" s="3" t="s">
        <v>62</v>
      </c>
      <c r="H3797" s="3" t="s">
        <v>53</v>
      </c>
      <c r="I3797" s="4">
        <v>41782</v>
      </c>
      <c r="J3797" s="3" t="s">
        <v>28</v>
      </c>
      <c r="K3797" s="3" t="s">
        <v>58</v>
      </c>
      <c r="L3797" s="5">
        <v>1034.03</v>
      </c>
      <c r="M3797" s="5">
        <v>943.99</v>
      </c>
      <c r="N3797" s="6">
        <v>0.23</v>
      </c>
      <c r="O3797" s="5">
        <v>188.92</v>
      </c>
      <c r="P3797" s="3">
        <v>20</v>
      </c>
      <c r="Q3797" s="5">
        <v>242.01</v>
      </c>
      <c r="R3797" s="7">
        <f t="shared" si="177"/>
        <v>41786</v>
      </c>
      <c r="S3797" s="3">
        <v>4</v>
      </c>
      <c r="T3797" s="6">
        <v>9.9000000000000005E-2</v>
      </c>
      <c r="U3797" s="3" t="s">
        <v>44</v>
      </c>
      <c r="V3797" s="3">
        <v>4.5999999999999996</v>
      </c>
      <c r="W3797" s="3" t="s">
        <v>38</v>
      </c>
      <c r="X3797" s="8">
        <f t="shared" si="178"/>
        <v>18.270262951751885</v>
      </c>
      <c r="Y3797" s="9">
        <f t="shared" si="179"/>
        <v>5.4769118316931324</v>
      </c>
    </row>
    <row r="3798" spans="1:25" x14ac:dyDescent="0.3">
      <c r="A3798" s="3">
        <v>203796</v>
      </c>
      <c r="B3798" s="3">
        <v>2192</v>
      </c>
      <c r="C3798" s="3" t="s">
        <v>39</v>
      </c>
      <c r="D3798" s="3" t="s">
        <v>33</v>
      </c>
      <c r="E3798" s="3" t="s">
        <v>46</v>
      </c>
      <c r="F3798" s="3" t="s">
        <v>35</v>
      </c>
      <c r="G3798" s="3" t="s">
        <v>60</v>
      </c>
      <c r="H3798" s="3" t="s">
        <v>47</v>
      </c>
      <c r="I3798" s="4">
        <v>41783</v>
      </c>
      <c r="J3798" s="3" t="s">
        <v>28</v>
      </c>
      <c r="K3798" s="3" t="s">
        <v>55</v>
      </c>
      <c r="L3798" s="5">
        <v>2927.15</v>
      </c>
      <c r="M3798" s="5">
        <v>3211.86</v>
      </c>
      <c r="N3798" s="6">
        <v>0.37</v>
      </c>
      <c r="O3798" s="5">
        <v>1390.47</v>
      </c>
      <c r="P3798" s="3">
        <v>12</v>
      </c>
      <c r="Q3798" s="5">
        <v>218.02</v>
      </c>
      <c r="R3798" s="7">
        <f t="shared" si="177"/>
        <v>41792</v>
      </c>
      <c r="S3798" s="3">
        <v>9</v>
      </c>
      <c r="T3798" s="6">
        <v>0.13600000000000001</v>
      </c>
      <c r="U3798" s="3" t="s">
        <v>37</v>
      </c>
      <c r="V3798" s="3">
        <v>3.2</v>
      </c>
      <c r="W3798" s="3" t="s">
        <v>31</v>
      </c>
      <c r="X3798" s="8">
        <f t="shared" si="178"/>
        <v>47.502519515569752</v>
      </c>
      <c r="Y3798" s="9">
        <f t="shared" si="179"/>
        <v>7.5946388281764046</v>
      </c>
    </row>
    <row r="3799" spans="1:25" x14ac:dyDescent="0.3">
      <c r="A3799" s="3">
        <v>203797</v>
      </c>
      <c r="B3799" s="3">
        <v>3002</v>
      </c>
      <c r="C3799" s="3" t="s">
        <v>22</v>
      </c>
      <c r="D3799" s="3" t="s">
        <v>33</v>
      </c>
      <c r="E3799" s="3" t="s">
        <v>24</v>
      </c>
      <c r="F3799" s="3" t="s">
        <v>59</v>
      </c>
      <c r="G3799" s="3" t="s">
        <v>36</v>
      </c>
      <c r="H3799" s="3" t="s">
        <v>27</v>
      </c>
      <c r="I3799" s="4">
        <v>41784</v>
      </c>
      <c r="J3799" s="3" t="s">
        <v>48</v>
      </c>
      <c r="K3799" s="3" t="s">
        <v>29</v>
      </c>
      <c r="L3799" s="5">
        <v>4514.46</v>
      </c>
      <c r="M3799" s="5">
        <v>4887.5600000000004</v>
      </c>
      <c r="N3799" s="6">
        <v>0.3</v>
      </c>
      <c r="O3799" s="5">
        <v>2069.7199999999998</v>
      </c>
      <c r="P3799" s="3">
        <v>22</v>
      </c>
      <c r="Q3799" s="5">
        <v>141.9</v>
      </c>
      <c r="R3799" s="7">
        <f t="shared" si="177"/>
        <v>41790</v>
      </c>
      <c r="S3799" s="3">
        <v>6</v>
      </c>
      <c r="T3799" s="6">
        <v>0.17100000000000001</v>
      </c>
      <c r="U3799" s="3" t="s">
        <v>44</v>
      </c>
      <c r="V3799" s="3">
        <v>1.7</v>
      </c>
      <c r="W3799" s="3" t="s">
        <v>38</v>
      </c>
      <c r="X3799" s="8">
        <f t="shared" si="178"/>
        <v>45.846457826628203</v>
      </c>
      <c r="Y3799" s="9">
        <f t="shared" si="179"/>
        <v>4.1984697328058838</v>
      </c>
    </row>
    <row r="3800" spans="1:25" x14ac:dyDescent="0.3">
      <c r="A3800" s="3">
        <v>203798</v>
      </c>
      <c r="B3800" s="3">
        <v>1687</v>
      </c>
      <c r="C3800" s="3" t="s">
        <v>50</v>
      </c>
      <c r="D3800" s="3" t="s">
        <v>33</v>
      </c>
      <c r="E3800" s="3" t="s">
        <v>34</v>
      </c>
      <c r="F3800" s="3" t="s">
        <v>54</v>
      </c>
      <c r="G3800" s="3" t="s">
        <v>52</v>
      </c>
      <c r="H3800" s="3" t="s">
        <v>57</v>
      </c>
      <c r="I3800" s="4">
        <v>41785</v>
      </c>
      <c r="J3800" s="3" t="s">
        <v>48</v>
      </c>
      <c r="K3800" s="3" t="s">
        <v>43</v>
      </c>
      <c r="L3800" s="5">
        <v>6972.28</v>
      </c>
      <c r="M3800" s="5">
        <v>6385.84</v>
      </c>
      <c r="N3800" s="6">
        <v>0.02</v>
      </c>
      <c r="O3800" s="5">
        <v>2794.98</v>
      </c>
      <c r="P3800" s="3">
        <v>24</v>
      </c>
      <c r="Q3800" s="5">
        <v>171.85</v>
      </c>
      <c r="R3800" s="7">
        <f t="shared" si="177"/>
        <v>41793</v>
      </c>
      <c r="S3800" s="3">
        <v>8</v>
      </c>
      <c r="T3800" s="6">
        <v>0.188</v>
      </c>
      <c r="U3800" s="3" t="s">
        <v>49</v>
      </c>
      <c r="V3800" s="3">
        <v>2</v>
      </c>
      <c r="W3800" s="3" t="s">
        <v>31</v>
      </c>
      <c r="X3800" s="8">
        <f t="shared" si="178"/>
        <v>40.087030354489492</v>
      </c>
      <c r="Y3800" s="9">
        <f t="shared" si="179"/>
        <v>4.5493101403521949</v>
      </c>
    </row>
    <row r="3801" spans="1:25" x14ac:dyDescent="0.3">
      <c r="A3801" s="3">
        <v>203799</v>
      </c>
      <c r="B3801" s="3">
        <v>3150</v>
      </c>
      <c r="C3801" s="3" t="s">
        <v>50</v>
      </c>
      <c r="D3801" s="3" t="s">
        <v>23</v>
      </c>
      <c r="E3801" s="3" t="s">
        <v>24</v>
      </c>
      <c r="F3801" s="3" t="s">
        <v>25</v>
      </c>
      <c r="G3801" s="3" t="s">
        <v>40</v>
      </c>
      <c r="H3801" s="3" t="s">
        <v>47</v>
      </c>
      <c r="I3801" s="4">
        <v>41786</v>
      </c>
      <c r="J3801" s="3" t="s">
        <v>42</v>
      </c>
      <c r="K3801" s="3" t="s">
        <v>29</v>
      </c>
      <c r="L3801" s="5">
        <v>6242.56</v>
      </c>
      <c r="M3801" s="5">
        <v>6194.21</v>
      </c>
      <c r="N3801" s="6">
        <v>0.31</v>
      </c>
      <c r="O3801" s="5">
        <v>2917.11</v>
      </c>
      <c r="P3801" s="3">
        <v>19</v>
      </c>
      <c r="Q3801" s="5">
        <v>35.520000000000003</v>
      </c>
      <c r="R3801" s="7">
        <f t="shared" si="177"/>
        <v>41795</v>
      </c>
      <c r="S3801" s="3">
        <v>9</v>
      </c>
      <c r="T3801" s="6">
        <v>0.158</v>
      </c>
      <c r="U3801" s="3" t="s">
        <v>44</v>
      </c>
      <c r="V3801" s="3">
        <v>3.6</v>
      </c>
      <c r="W3801" s="3" t="s">
        <v>38</v>
      </c>
      <c r="X3801" s="8">
        <f t="shared" si="178"/>
        <v>46.729386661882302</v>
      </c>
      <c r="Y3801" s="9">
        <f t="shared" si="179"/>
        <v>5.3042404031132984</v>
      </c>
    </row>
    <row r="3802" spans="1:25" x14ac:dyDescent="0.3">
      <c r="A3802" s="3">
        <v>203800</v>
      </c>
      <c r="B3802" s="3">
        <v>2595</v>
      </c>
      <c r="C3802" s="3" t="s">
        <v>22</v>
      </c>
      <c r="D3802" s="3" t="s">
        <v>23</v>
      </c>
      <c r="E3802" s="3" t="s">
        <v>46</v>
      </c>
      <c r="F3802" s="3" t="s">
        <v>59</v>
      </c>
      <c r="G3802" s="3" t="s">
        <v>62</v>
      </c>
      <c r="H3802" s="3" t="s">
        <v>57</v>
      </c>
      <c r="I3802" s="4">
        <v>41787</v>
      </c>
      <c r="J3802" s="3" t="s">
        <v>48</v>
      </c>
      <c r="K3802" s="3" t="s">
        <v>29</v>
      </c>
      <c r="L3802" s="5">
        <v>3420.67</v>
      </c>
      <c r="M3802" s="5">
        <v>3745.34</v>
      </c>
      <c r="N3802" s="6">
        <v>0.19</v>
      </c>
      <c r="O3802" s="5">
        <v>1572.46</v>
      </c>
      <c r="P3802" s="3">
        <v>26</v>
      </c>
      <c r="Q3802" s="5">
        <v>23.52</v>
      </c>
      <c r="R3802" s="7">
        <f t="shared" si="177"/>
        <v>41792</v>
      </c>
      <c r="S3802" s="3">
        <v>5</v>
      </c>
      <c r="T3802" s="6">
        <v>4.2000000000000003E-2</v>
      </c>
      <c r="U3802" s="3" t="s">
        <v>44</v>
      </c>
      <c r="V3802" s="3">
        <v>2.7</v>
      </c>
      <c r="W3802" s="3" t="s">
        <v>45</v>
      </c>
      <c r="X3802" s="8">
        <f t="shared" si="178"/>
        <v>45.969356880377241</v>
      </c>
      <c r="Y3802" s="9">
        <f t="shared" si="179"/>
        <v>3.5127446578743395</v>
      </c>
    </row>
    <row r="3803" spans="1:25" x14ac:dyDescent="0.3">
      <c r="A3803" s="3">
        <v>203801</v>
      </c>
      <c r="B3803" s="3">
        <v>3887</v>
      </c>
      <c r="C3803" s="3" t="s">
        <v>22</v>
      </c>
      <c r="D3803" s="3" t="s">
        <v>33</v>
      </c>
      <c r="E3803" s="3" t="s">
        <v>24</v>
      </c>
      <c r="F3803" s="3" t="s">
        <v>51</v>
      </c>
      <c r="G3803" s="3" t="s">
        <v>61</v>
      </c>
      <c r="H3803" s="3" t="s">
        <v>47</v>
      </c>
      <c r="I3803" s="4">
        <v>41788</v>
      </c>
      <c r="J3803" s="3" t="s">
        <v>48</v>
      </c>
      <c r="K3803" s="3" t="s">
        <v>43</v>
      </c>
      <c r="L3803" s="5">
        <v>4019.49</v>
      </c>
      <c r="M3803" s="5">
        <v>3661.34</v>
      </c>
      <c r="N3803" s="6">
        <v>0.09</v>
      </c>
      <c r="O3803" s="5">
        <v>1241.51</v>
      </c>
      <c r="P3803" s="3">
        <v>21</v>
      </c>
      <c r="Q3803" s="5">
        <v>67.599999999999994</v>
      </c>
      <c r="R3803" s="7">
        <f t="shared" si="177"/>
        <v>41793</v>
      </c>
      <c r="S3803" s="3">
        <v>5</v>
      </c>
      <c r="T3803" s="6">
        <v>0.16700000000000001</v>
      </c>
      <c r="U3803" s="3" t="s">
        <v>30</v>
      </c>
      <c r="V3803" s="3">
        <v>4.7</v>
      </c>
      <c r="W3803" s="3" t="s">
        <v>45</v>
      </c>
      <c r="X3803" s="8">
        <f t="shared" si="178"/>
        <v>30.887251865286391</v>
      </c>
      <c r="Y3803" s="9">
        <f t="shared" si="179"/>
        <v>5.2277113219281937</v>
      </c>
    </row>
    <row r="3804" spans="1:25" x14ac:dyDescent="0.3">
      <c r="A3804" s="3">
        <v>203802</v>
      </c>
      <c r="B3804" s="3">
        <v>1863</v>
      </c>
      <c r="C3804" s="3" t="s">
        <v>39</v>
      </c>
      <c r="D3804" s="3" t="s">
        <v>23</v>
      </c>
      <c r="E3804" s="3" t="s">
        <v>24</v>
      </c>
      <c r="F3804" s="3" t="s">
        <v>51</v>
      </c>
      <c r="G3804" s="3" t="s">
        <v>26</v>
      </c>
      <c r="H3804" s="3" t="s">
        <v>27</v>
      </c>
      <c r="I3804" s="4">
        <v>41789</v>
      </c>
      <c r="J3804" s="3" t="s">
        <v>48</v>
      </c>
      <c r="K3804" s="3" t="s">
        <v>55</v>
      </c>
      <c r="L3804" s="5">
        <v>6777.13</v>
      </c>
      <c r="M3804" s="5">
        <v>7005.86</v>
      </c>
      <c r="N3804" s="6">
        <v>0.19</v>
      </c>
      <c r="O3804" s="5">
        <v>1246.3399999999999</v>
      </c>
      <c r="P3804" s="3">
        <v>16</v>
      </c>
      <c r="Q3804" s="5">
        <v>297.27</v>
      </c>
      <c r="R3804" s="7">
        <f t="shared" si="177"/>
        <v>41803</v>
      </c>
      <c r="S3804" s="3">
        <v>14</v>
      </c>
      <c r="T3804" s="6">
        <v>4.2999999999999997E-2</v>
      </c>
      <c r="U3804" s="3" t="s">
        <v>37</v>
      </c>
      <c r="V3804" s="3">
        <v>2.7</v>
      </c>
      <c r="W3804" s="3" t="s">
        <v>38</v>
      </c>
      <c r="X3804" s="8">
        <f t="shared" si="178"/>
        <v>18.390380588833324</v>
      </c>
      <c r="Y3804" s="9">
        <f t="shared" si="179"/>
        <v>6.0459476067178048</v>
      </c>
    </row>
    <row r="3805" spans="1:25" x14ac:dyDescent="0.3">
      <c r="A3805" s="3">
        <v>203803</v>
      </c>
      <c r="B3805" s="3">
        <v>3157</v>
      </c>
      <c r="C3805" s="3" t="s">
        <v>39</v>
      </c>
      <c r="D3805" s="3" t="s">
        <v>56</v>
      </c>
      <c r="E3805" s="3" t="s">
        <v>24</v>
      </c>
      <c r="F3805" s="3" t="s">
        <v>25</v>
      </c>
      <c r="G3805" s="3" t="s">
        <v>60</v>
      </c>
      <c r="H3805" s="3" t="s">
        <v>27</v>
      </c>
      <c r="I3805" s="4">
        <v>41790</v>
      </c>
      <c r="J3805" s="3" t="s">
        <v>42</v>
      </c>
      <c r="K3805" s="3" t="s">
        <v>55</v>
      </c>
      <c r="L3805" s="5">
        <v>7022.19</v>
      </c>
      <c r="M3805" s="5">
        <v>6469.53</v>
      </c>
      <c r="N3805" s="6">
        <v>0.11</v>
      </c>
      <c r="O3805" s="5">
        <v>1274.8900000000001</v>
      </c>
      <c r="P3805" s="3">
        <v>11</v>
      </c>
      <c r="Q3805" s="5">
        <v>102.96</v>
      </c>
      <c r="R3805" s="7">
        <f t="shared" si="177"/>
        <v>41797</v>
      </c>
      <c r="S3805" s="3">
        <v>7</v>
      </c>
      <c r="T3805" s="6">
        <v>0.17399999999999999</v>
      </c>
      <c r="U3805" s="3" t="s">
        <v>44</v>
      </c>
      <c r="V3805" s="3">
        <v>3.8</v>
      </c>
      <c r="W3805" s="3" t="s">
        <v>45</v>
      </c>
      <c r="X3805" s="8">
        <f t="shared" si="178"/>
        <v>18.155162420840224</v>
      </c>
      <c r="Y3805" s="9">
        <f t="shared" si="179"/>
        <v>9.8675005617240981</v>
      </c>
    </row>
    <row r="3806" spans="1:25" x14ac:dyDescent="0.3">
      <c r="A3806" s="3">
        <v>203804</v>
      </c>
      <c r="B3806" s="3">
        <v>1708</v>
      </c>
      <c r="C3806" s="3" t="s">
        <v>32</v>
      </c>
      <c r="D3806" s="3" t="s">
        <v>33</v>
      </c>
      <c r="E3806" s="3" t="s">
        <v>24</v>
      </c>
      <c r="F3806" s="3" t="s">
        <v>51</v>
      </c>
      <c r="G3806" s="3" t="s">
        <v>52</v>
      </c>
      <c r="H3806" s="3" t="s">
        <v>41</v>
      </c>
      <c r="I3806" s="4">
        <v>41791</v>
      </c>
      <c r="J3806" s="3" t="s">
        <v>42</v>
      </c>
      <c r="K3806" s="3" t="s">
        <v>58</v>
      </c>
      <c r="L3806" s="5">
        <v>4252.07</v>
      </c>
      <c r="M3806" s="5">
        <v>4122.7700000000004</v>
      </c>
      <c r="N3806" s="6">
        <v>0.16</v>
      </c>
      <c r="O3806" s="5">
        <v>1270.8</v>
      </c>
      <c r="P3806" s="3">
        <v>10</v>
      </c>
      <c r="Q3806" s="5">
        <v>200.24</v>
      </c>
      <c r="R3806" s="7">
        <f t="shared" si="177"/>
        <v>41803</v>
      </c>
      <c r="S3806" s="3">
        <v>12</v>
      </c>
      <c r="T3806" s="6">
        <v>2.5999999999999999E-2</v>
      </c>
      <c r="U3806" s="3" t="s">
        <v>30</v>
      </c>
      <c r="V3806" s="3">
        <v>4.5999999999999996</v>
      </c>
      <c r="W3806" s="3" t="s">
        <v>31</v>
      </c>
      <c r="X3806" s="8">
        <f t="shared" si="178"/>
        <v>29.886619928646518</v>
      </c>
      <c r="Y3806" s="9">
        <f t="shared" si="179"/>
        <v>10.313624092539722</v>
      </c>
    </row>
    <row r="3807" spans="1:25" x14ac:dyDescent="0.3">
      <c r="A3807" s="3">
        <v>203805</v>
      </c>
      <c r="B3807" s="3">
        <v>7766</v>
      </c>
      <c r="C3807" s="3" t="s">
        <v>32</v>
      </c>
      <c r="D3807" s="3" t="s">
        <v>56</v>
      </c>
      <c r="E3807" s="3" t="s">
        <v>34</v>
      </c>
      <c r="F3807" s="3" t="s">
        <v>35</v>
      </c>
      <c r="G3807" s="3" t="s">
        <v>60</v>
      </c>
      <c r="H3807" s="3" t="s">
        <v>53</v>
      </c>
      <c r="I3807" s="4">
        <v>41792</v>
      </c>
      <c r="J3807" s="3" t="s">
        <v>48</v>
      </c>
      <c r="K3807" s="3" t="s">
        <v>55</v>
      </c>
      <c r="L3807" s="5">
        <v>1633.09</v>
      </c>
      <c r="M3807" s="5">
        <v>1485.16</v>
      </c>
      <c r="N3807" s="6">
        <v>0.26</v>
      </c>
      <c r="O3807" s="5">
        <v>636.89</v>
      </c>
      <c r="P3807" s="3">
        <v>29</v>
      </c>
      <c r="Q3807" s="5">
        <v>43.54</v>
      </c>
      <c r="R3807" s="7">
        <f t="shared" si="177"/>
        <v>41803</v>
      </c>
      <c r="S3807" s="3">
        <v>11</v>
      </c>
      <c r="T3807" s="6">
        <v>0.16700000000000001</v>
      </c>
      <c r="U3807" s="3" t="s">
        <v>30</v>
      </c>
      <c r="V3807" s="3">
        <v>1.7</v>
      </c>
      <c r="W3807" s="3" t="s">
        <v>38</v>
      </c>
      <c r="X3807" s="8">
        <f t="shared" si="178"/>
        <v>38.999075372453447</v>
      </c>
      <c r="Y3807" s="9">
        <f t="shared" si="179"/>
        <v>3.7917428610965862</v>
      </c>
    </row>
    <row r="3808" spans="1:25" x14ac:dyDescent="0.3">
      <c r="A3808" s="3">
        <v>203806</v>
      </c>
      <c r="B3808" s="3">
        <v>2606</v>
      </c>
      <c r="C3808" s="3" t="s">
        <v>32</v>
      </c>
      <c r="D3808" s="3" t="s">
        <v>23</v>
      </c>
      <c r="E3808" s="3" t="s">
        <v>34</v>
      </c>
      <c r="F3808" s="3" t="s">
        <v>54</v>
      </c>
      <c r="G3808" s="3" t="s">
        <v>26</v>
      </c>
      <c r="H3808" s="3" t="s">
        <v>41</v>
      </c>
      <c r="I3808" s="4">
        <v>41793</v>
      </c>
      <c r="J3808" s="3" t="s">
        <v>28</v>
      </c>
      <c r="K3808" s="3" t="s">
        <v>29</v>
      </c>
      <c r="L3808" s="5">
        <v>4010.22</v>
      </c>
      <c r="M3808" s="5">
        <v>4089.13</v>
      </c>
      <c r="N3808" s="6">
        <v>0.28000000000000003</v>
      </c>
      <c r="O3808" s="5">
        <v>1049.93</v>
      </c>
      <c r="P3808" s="3">
        <v>3</v>
      </c>
      <c r="Q3808" s="5">
        <v>122.15</v>
      </c>
      <c r="R3808" s="7">
        <f t="shared" si="177"/>
        <v>41798</v>
      </c>
      <c r="S3808" s="3">
        <v>5</v>
      </c>
      <c r="T3808" s="6">
        <v>4.2000000000000003E-2</v>
      </c>
      <c r="U3808" s="3" t="s">
        <v>30</v>
      </c>
      <c r="V3808" s="3">
        <v>3.1</v>
      </c>
      <c r="W3808" s="3" t="s">
        <v>31</v>
      </c>
      <c r="X3808" s="8">
        <f t="shared" si="178"/>
        <v>26.18135663380064</v>
      </c>
      <c r="Y3808" s="9">
        <f t="shared" si="179"/>
        <v>32.690083220636176</v>
      </c>
    </row>
    <row r="3809" spans="1:25" x14ac:dyDescent="0.3">
      <c r="A3809" s="3">
        <v>203807</v>
      </c>
      <c r="B3809" s="3">
        <v>5241</v>
      </c>
      <c r="C3809" s="3" t="s">
        <v>32</v>
      </c>
      <c r="D3809" s="3" t="s">
        <v>56</v>
      </c>
      <c r="E3809" s="3" t="s">
        <v>46</v>
      </c>
      <c r="F3809" s="3" t="s">
        <v>59</v>
      </c>
      <c r="G3809" s="3" t="s">
        <v>26</v>
      </c>
      <c r="H3809" s="3" t="s">
        <v>27</v>
      </c>
      <c r="I3809" s="4">
        <v>41794</v>
      </c>
      <c r="J3809" s="3" t="s">
        <v>42</v>
      </c>
      <c r="K3809" s="3" t="s">
        <v>29</v>
      </c>
      <c r="L3809" s="5">
        <v>7418.08</v>
      </c>
      <c r="M3809" s="5">
        <v>7718.46</v>
      </c>
      <c r="N3809" s="6">
        <v>0</v>
      </c>
      <c r="O3809" s="5">
        <v>1939.94</v>
      </c>
      <c r="P3809" s="3">
        <v>22</v>
      </c>
      <c r="Q3809" s="5">
        <v>98.07</v>
      </c>
      <c r="R3809" s="7">
        <f t="shared" si="177"/>
        <v>41808</v>
      </c>
      <c r="S3809" s="3">
        <v>14</v>
      </c>
      <c r="T3809" s="6">
        <v>0.04</v>
      </c>
      <c r="U3809" s="3" t="s">
        <v>37</v>
      </c>
      <c r="V3809" s="3">
        <v>3.2</v>
      </c>
      <c r="W3809" s="3" t="s">
        <v>38</v>
      </c>
      <c r="X3809" s="8">
        <f t="shared" si="178"/>
        <v>26.151510903090831</v>
      </c>
      <c r="Y3809" s="9">
        <f t="shared" si="179"/>
        <v>4.3685586832794954</v>
      </c>
    </row>
    <row r="3810" spans="1:25" x14ac:dyDescent="0.3">
      <c r="A3810" s="3">
        <v>203808</v>
      </c>
      <c r="B3810" s="3">
        <v>7984</v>
      </c>
      <c r="C3810" s="3" t="s">
        <v>22</v>
      </c>
      <c r="D3810" s="3" t="s">
        <v>56</v>
      </c>
      <c r="E3810" s="3" t="s">
        <v>46</v>
      </c>
      <c r="F3810" s="3" t="s">
        <v>51</v>
      </c>
      <c r="G3810" s="3" t="s">
        <v>40</v>
      </c>
      <c r="H3810" s="3" t="s">
        <v>57</v>
      </c>
      <c r="I3810" s="4">
        <v>41795</v>
      </c>
      <c r="J3810" s="3" t="s">
        <v>48</v>
      </c>
      <c r="K3810" s="3" t="s">
        <v>55</v>
      </c>
      <c r="L3810" s="5">
        <v>4904.25</v>
      </c>
      <c r="M3810" s="5">
        <v>4454.4799999999996</v>
      </c>
      <c r="N3810" s="6">
        <v>0.21</v>
      </c>
      <c r="O3810" s="5">
        <v>633.36</v>
      </c>
      <c r="P3810" s="3">
        <v>16</v>
      </c>
      <c r="Q3810" s="5">
        <v>212.33</v>
      </c>
      <c r="R3810" s="7">
        <f t="shared" si="177"/>
        <v>41808</v>
      </c>
      <c r="S3810" s="3">
        <v>13</v>
      </c>
      <c r="T3810" s="6">
        <v>0.17799999999999999</v>
      </c>
      <c r="U3810" s="3" t="s">
        <v>44</v>
      </c>
      <c r="V3810" s="3">
        <v>1.7</v>
      </c>
      <c r="W3810" s="3" t="s">
        <v>31</v>
      </c>
      <c r="X3810" s="8">
        <f t="shared" si="178"/>
        <v>12.91451292246521</v>
      </c>
      <c r="Y3810" s="9">
        <f t="shared" si="179"/>
        <v>6.8810641197176778</v>
      </c>
    </row>
    <row r="3811" spans="1:25" x14ac:dyDescent="0.3">
      <c r="A3811" s="3">
        <v>203809</v>
      </c>
      <c r="B3811" s="3">
        <v>4506</v>
      </c>
      <c r="C3811" s="3" t="s">
        <v>32</v>
      </c>
      <c r="D3811" s="3" t="s">
        <v>23</v>
      </c>
      <c r="E3811" s="3" t="s">
        <v>34</v>
      </c>
      <c r="F3811" s="3" t="s">
        <v>25</v>
      </c>
      <c r="G3811" s="3" t="s">
        <v>40</v>
      </c>
      <c r="H3811" s="3" t="s">
        <v>53</v>
      </c>
      <c r="I3811" s="4">
        <v>41796</v>
      </c>
      <c r="J3811" s="3" t="s">
        <v>48</v>
      </c>
      <c r="K3811" s="3" t="s">
        <v>43</v>
      </c>
      <c r="L3811" s="5">
        <v>6197.1</v>
      </c>
      <c r="M3811" s="5">
        <v>6202.24</v>
      </c>
      <c r="N3811" s="6">
        <v>0.18</v>
      </c>
      <c r="O3811" s="5">
        <v>2550.19</v>
      </c>
      <c r="P3811" s="3">
        <v>9</v>
      </c>
      <c r="Q3811" s="5">
        <v>172.16</v>
      </c>
      <c r="R3811" s="7">
        <f t="shared" si="177"/>
        <v>41803</v>
      </c>
      <c r="S3811" s="3">
        <v>7</v>
      </c>
      <c r="T3811" s="6">
        <v>7.8E-2</v>
      </c>
      <c r="U3811" s="3" t="s">
        <v>30</v>
      </c>
      <c r="V3811" s="3">
        <v>4.2</v>
      </c>
      <c r="W3811" s="3" t="s">
        <v>31</v>
      </c>
      <c r="X3811" s="8">
        <f t="shared" si="178"/>
        <v>41.151344983944099</v>
      </c>
      <c r="Y3811" s="9">
        <f t="shared" si="179"/>
        <v>11.101902968389917</v>
      </c>
    </row>
    <row r="3812" spans="1:25" x14ac:dyDescent="0.3">
      <c r="A3812" s="3">
        <v>203810</v>
      </c>
      <c r="B3812" s="3">
        <v>7970</v>
      </c>
      <c r="C3812" s="3" t="s">
        <v>32</v>
      </c>
      <c r="D3812" s="3" t="s">
        <v>23</v>
      </c>
      <c r="E3812" s="3" t="s">
        <v>34</v>
      </c>
      <c r="F3812" s="3" t="s">
        <v>54</v>
      </c>
      <c r="G3812" s="3" t="s">
        <v>40</v>
      </c>
      <c r="H3812" s="3" t="s">
        <v>53</v>
      </c>
      <c r="I3812" s="4">
        <v>41797</v>
      </c>
      <c r="J3812" s="3" t="s">
        <v>28</v>
      </c>
      <c r="K3812" s="3" t="s">
        <v>55</v>
      </c>
      <c r="L3812" s="5">
        <v>198.7</v>
      </c>
      <c r="M3812" s="5">
        <v>190.71</v>
      </c>
      <c r="N3812" s="6">
        <v>0.36</v>
      </c>
      <c r="O3812" s="5">
        <v>33.51</v>
      </c>
      <c r="P3812" s="3">
        <v>27</v>
      </c>
      <c r="Q3812" s="5">
        <v>223.9</v>
      </c>
      <c r="R3812" s="7">
        <f t="shared" si="177"/>
        <v>41807</v>
      </c>
      <c r="S3812" s="3">
        <v>10</v>
      </c>
      <c r="T3812" s="6">
        <v>9.8000000000000004E-2</v>
      </c>
      <c r="U3812" s="3" t="s">
        <v>37</v>
      </c>
      <c r="V3812" s="3">
        <v>1.1000000000000001</v>
      </c>
      <c r="W3812" s="3" t="s">
        <v>31</v>
      </c>
      <c r="X3812" s="8">
        <f t="shared" si="178"/>
        <v>16.864620030196274</v>
      </c>
      <c r="Y3812" s="9">
        <f t="shared" si="179"/>
        <v>3.8588743428552563</v>
      </c>
    </row>
    <row r="3813" spans="1:25" x14ac:dyDescent="0.3">
      <c r="A3813" s="3">
        <v>203811</v>
      </c>
      <c r="B3813" s="3">
        <v>2320</v>
      </c>
      <c r="C3813" s="3" t="s">
        <v>39</v>
      </c>
      <c r="D3813" s="3" t="s">
        <v>23</v>
      </c>
      <c r="E3813" s="3" t="s">
        <v>34</v>
      </c>
      <c r="F3813" s="3" t="s">
        <v>54</v>
      </c>
      <c r="G3813" s="3" t="s">
        <v>26</v>
      </c>
      <c r="H3813" s="3" t="s">
        <v>47</v>
      </c>
      <c r="I3813" s="4">
        <v>41798</v>
      </c>
      <c r="J3813" s="3" t="s">
        <v>28</v>
      </c>
      <c r="K3813" s="3" t="s">
        <v>55</v>
      </c>
      <c r="L3813" s="5">
        <v>5093.18</v>
      </c>
      <c r="M3813" s="5">
        <v>5306.32</v>
      </c>
      <c r="N3813" s="6">
        <v>0.2</v>
      </c>
      <c r="O3813" s="5">
        <v>2339.92</v>
      </c>
      <c r="P3813" s="3">
        <v>18</v>
      </c>
      <c r="Q3813" s="5">
        <v>191.54</v>
      </c>
      <c r="R3813" s="7">
        <f t="shared" si="177"/>
        <v>41802</v>
      </c>
      <c r="S3813" s="3">
        <v>4</v>
      </c>
      <c r="T3813" s="6">
        <v>0.122</v>
      </c>
      <c r="U3813" s="3" t="s">
        <v>49</v>
      </c>
      <c r="V3813" s="3">
        <v>2.5</v>
      </c>
      <c r="W3813" s="3" t="s">
        <v>38</v>
      </c>
      <c r="X3813" s="8">
        <f t="shared" si="178"/>
        <v>45.942220773662036</v>
      </c>
      <c r="Y3813" s="9">
        <f t="shared" si="179"/>
        <v>5.3324044619330246</v>
      </c>
    </row>
    <row r="3814" spans="1:25" x14ac:dyDescent="0.3">
      <c r="A3814" s="3">
        <v>203812</v>
      </c>
      <c r="B3814" s="3">
        <v>2630</v>
      </c>
      <c r="C3814" s="3" t="s">
        <v>39</v>
      </c>
      <c r="D3814" s="3" t="s">
        <v>23</v>
      </c>
      <c r="E3814" s="3" t="s">
        <v>24</v>
      </c>
      <c r="F3814" s="3" t="s">
        <v>25</v>
      </c>
      <c r="G3814" s="3" t="s">
        <v>60</v>
      </c>
      <c r="H3814" s="3" t="s">
        <v>57</v>
      </c>
      <c r="I3814" s="4">
        <v>41799</v>
      </c>
      <c r="J3814" s="3" t="s">
        <v>48</v>
      </c>
      <c r="K3814" s="3" t="s">
        <v>55</v>
      </c>
      <c r="L3814" s="5">
        <v>4807.93</v>
      </c>
      <c r="M3814" s="5">
        <v>4817.8</v>
      </c>
      <c r="N3814" s="6">
        <v>0.08</v>
      </c>
      <c r="O3814" s="5">
        <v>815.88</v>
      </c>
      <c r="P3814" s="3">
        <v>12</v>
      </c>
      <c r="Q3814" s="5">
        <v>131.88</v>
      </c>
      <c r="R3814" s="7">
        <f t="shared" si="177"/>
        <v>41804</v>
      </c>
      <c r="S3814" s="3">
        <v>5</v>
      </c>
      <c r="T3814" s="6">
        <v>3.3000000000000002E-2</v>
      </c>
      <c r="U3814" s="3" t="s">
        <v>49</v>
      </c>
      <c r="V3814" s="3">
        <v>2.2000000000000002</v>
      </c>
      <c r="W3814" s="3" t="s">
        <v>38</v>
      </c>
      <c r="X3814" s="8">
        <f t="shared" si="178"/>
        <v>16.969465029648934</v>
      </c>
      <c r="Y3814" s="9">
        <f t="shared" si="179"/>
        <v>8.3162612257323527</v>
      </c>
    </row>
    <row r="3815" spans="1:25" x14ac:dyDescent="0.3">
      <c r="A3815" s="3">
        <v>203813</v>
      </c>
      <c r="B3815" s="3">
        <v>7234</v>
      </c>
      <c r="C3815" s="3" t="s">
        <v>50</v>
      </c>
      <c r="D3815" s="3" t="s">
        <v>23</v>
      </c>
      <c r="E3815" s="3" t="s">
        <v>34</v>
      </c>
      <c r="F3815" s="3" t="s">
        <v>25</v>
      </c>
      <c r="G3815" s="3" t="s">
        <v>62</v>
      </c>
      <c r="H3815" s="3" t="s">
        <v>53</v>
      </c>
      <c r="I3815" s="4">
        <v>41800</v>
      </c>
      <c r="J3815" s="3" t="s">
        <v>28</v>
      </c>
      <c r="K3815" s="3" t="s">
        <v>55</v>
      </c>
      <c r="L3815" s="5">
        <v>3802.71</v>
      </c>
      <c r="M3815" s="5">
        <v>3435.22</v>
      </c>
      <c r="N3815" s="6">
        <v>0.03</v>
      </c>
      <c r="O3815" s="5">
        <v>1509.31</v>
      </c>
      <c r="P3815" s="3">
        <v>23</v>
      </c>
      <c r="Q3815" s="5">
        <v>54.43</v>
      </c>
      <c r="R3815" s="7">
        <f t="shared" si="177"/>
        <v>41802</v>
      </c>
      <c r="S3815" s="3">
        <v>2</v>
      </c>
      <c r="T3815" s="6">
        <v>1.7000000000000001E-2</v>
      </c>
      <c r="U3815" s="3" t="s">
        <v>37</v>
      </c>
      <c r="V3815" s="3">
        <v>2.2000000000000002</v>
      </c>
      <c r="W3815" s="3" t="s">
        <v>38</v>
      </c>
      <c r="X3815" s="8">
        <f t="shared" si="178"/>
        <v>39.690378703608744</v>
      </c>
      <c r="Y3815" s="9">
        <f t="shared" si="179"/>
        <v>4.8129440731977677</v>
      </c>
    </row>
    <row r="3816" spans="1:25" x14ac:dyDescent="0.3">
      <c r="A3816" s="3">
        <v>203814</v>
      </c>
      <c r="B3816" s="3">
        <v>7771</v>
      </c>
      <c r="C3816" s="3" t="s">
        <v>39</v>
      </c>
      <c r="D3816" s="3" t="s">
        <v>33</v>
      </c>
      <c r="E3816" s="3" t="s">
        <v>34</v>
      </c>
      <c r="F3816" s="3" t="s">
        <v>51</v>
      </c>
      <c r="G3816" s="3" t="s">
        <v>60</v>
      </c>
      <c r="H3816" s="3" t="s">
        <v>53</v>
      </c>
      <c r="I3816" s="4">
        <v>41801</v>
      </c>
      <c r="J3816" s="3" t="s">
        <v>28</v>
      </c>
      <c r="K3816" s="3" t="s">
        <v>43</v>
      </c>
      <c r="L3816" s="5">
        <v>5448.61</v>
      </c>
      <c r="M3816" s="5">
        <v>5193.0600000000004</v>
      </c>
      <c r="N3816" s="6">
        <v>0.19</v>
      </c>
      <c r="O3816" s="5">
        <v>2169.9499999999998</v>
      </c>
      <c r="P3816" s="3">
        <v>29</v>
      </c>
      <c r="Q3816" s="5">
        <v>35.590000000000003</v>
      </c>
      <c r="R3816" s="7">
        <f t="shared" si="177"/>
        <v>41815</v>
      </c>
      <c r="S3816" s="3">
        <v>14</v>
      </c>
      <c r="T3816" s="6">
        <v>0.158</v>
      </c>
      <c r="U3816" s="3" t="s">
        <v>37</v>
      </c>
      <c r="V3816" s="3">
        <v>1</v>
      </c>
      <c r="W3816" s="3" t="s">
        <v>38</v>
      </c>
      <c r="X3816" s="8">
        <f t="shared" si="178"/>
        <v>39.825753724344374</v>
      </c>
      <c r="Y3816" s="9">
        <f t="shared" si="179"/>
        <v>3.61796519678717</v>
      </c>
    </row>
    <row r="3817" spans="1:25" x14ac:dyDescent="0.3">
      <c r="A3817" s="3">
        <v>203815</v>
      </c>
      <c r="B3817" s="3">
        <v>5024</v>
      </c>
      <c r="C3817" s="3" t="s">
        <v>39</v>
      </c>
      <c r="D3817" s="3" t="s">
        <v>56</v>
      </c>
      <c r="E3817" s="3" t="s">
        <v>34</v>
      </c>
      <c r="F3817" s="3" t="s">
        <v>25</v>
      </c>
      <c r="G3817" s="3" t="s">
        <v>36</v>
      </c>
      <c r="H3817" s="3" t="s">
        <v>57</v>
      </c>
      <c r="I3817" s="4">
        <v>41802</v>
      </c>
      <c r="J3817" s="3" t="s">
        <v>48</v>
      </c>
      <c r="K3817" s="3" t="s">
        <v>43</v>
      </c>
      <c r="L3817" s="5">
        <v>6913.68</v>
      </c>
      <c r="M3817" s="5">
        <v>6896.35</v>
      </c>
      <c r="N3817" s="6">
        <v>0.06</v>
      </c>
      <c r="O3817" s="5">
        <v>3074.32</v>
      </c>
      <c r="P3817" s="3">
        <v>23</v>
      </c>
      <c r="Q3817" s="5">
        <v>178.33</v>
      </c>
      <c r="R3817" s="7">
        <f t="shared" si="177"/>
        <v>41809</v>
      </c>
      <c r="S3817" s="3">
        <v>7</v>
      </c>
      <c r="T3817" s="6">
        <v>2.1000000000000001E-2</v>
      </c>
      <c r="U3817" s="3" t="s">
        <v>37</v>
      </c>
      <c r="V3817" s="3">
        <v>4.5</v>
      </c>
      <c r="W3817" s="3" t="s">
        <v>45</v>
      </c>
      <c r="X3817" s="8">
        <f t="shared" si="178"/>
        <v>44.467201258953267</v>
      </c>
      <c r="Y3817" s="9">
        <f t="shared" si="179"/>
        <v>4.3587518413174449</v>
      </c>
    </row>
    <row r="3818" spans="1:25" x14ac:dyDescent="0.3">
      <c r="A3818" s="3">
        <v>203816</v>
      </c>
      <c r="B3818" s="3">
        <v>2411</v>
      </c>
      <c r="C3818" s="3" t="s">
        <v>22</v>
      </c>
      <c r="D3818" s="3" t="s">
        <v>56</v>
      </c>
      <c r="E3818" s="3" t="s">
        <v>34</v>
      </c>
      <c r="F3818" s="3" t="s">
        <v>35</v>
      </c>
      <c r="G3818" s="3" t="s">
        <v>40</v>
      </c>
      <c r="H3818" s="3" t="s">
        <v>57</v>
      </c>
      <c r="I3818" s="4">
        <v>41803</v>
      </c>
      <c r="J3818" s="3" t="s">
        <v>48</v>
      </c>
      <c r="K3818" s="3" t="s">
        <v>55</v>
      </c>
      <c r="L3818" s="5">
        <v>7437.42</v>
      </c>
      <c r="M3818" s="5">
        <v>6836.97</v>
      </c>
      <c r="N3818" s="6">
        <v>0.3</v>
      </c>
      <c r="O3818" s="5">
        <v>2294.54</v>
      </c>
      <c r="P3818" s="3">
        <v>2</v>
      </c>
      <c r="Q3818" s="5">
        <v>275.44</v>
      </c>
      <c r="R3818" s="7">
        <f t="shared" si="177"/>
        <v>41811</v>
      </c>
      <c r="S3818" s="3">
        <v>8</v>
      </c>
      <c r="T3818" s="6">
        <v>6.2E-2</v>
      </c>
      <c r="U3818" s="3" t="s">
        <v>30</v>
      </c>
      <c r="V3818" s="3">
        <v>2</v>
      </c>
      <c r="W3818" s="3" t="s">
        <v>31</v>
      </c>
      <c r="X3818" s="8">
        <f t="shared" si="178"/>
        <v>30.851289828999839</v>
      </c>
      <c r="Y3818" s="9">
        <f t="shared" si="179"/>
        <v>54.391199610353716</v>
      </c>
    </row>
    <row r="3819" spans="1:25" x14ac:dyDescent="0.3">
      <c r="A3819" s="3">
        <v>203817</v>
      </c>
      <c r="B3819" s="3">
        <v>7892</v>
      </c>
      <c r="C3819" s="3" t="s">
        <v>32</v>
      </c>
      <c r="D3819" s="3" t="s">
        <v>33</v>
      </c>
      <c r="E3819" s="3" t="s">
        <v>46</v>
      </c>
      <c r="F3819" s="3" t="s">
        <v>54</v>
      </c>
      <c r="G3819" s="3" t="s">
        <v>61</v>
      </c>
      <c r="H3819" s="3" t="s">
        <v>47</v>
      </c>
      <c r="I3819" s="4">
        <v>41804</v>
      </c>
      <c r="J3819" s="3" t="s">
        <v>42</v>
      </c>
      <c r="K3819" s="3" t="s">
        <v>58</v>
      </c>
      <c r="L3819" s="5">
        <v>2091.54</v>
      </c>
      <c r="M3819" s="5">
        <v>2252.84</v>
      </c>
      <c r="N3819" s="6">
        <v>0.33</v>
      </c>
      <c r="O3819" s="5">
        <v>546.01</v>
      </c>
      <c r="P3819" s="3">
        <v>6</v>
      </c>
      <c r="Q3819" s="5">
        <v>46.05</v>
      </c>
      <c r="R3819" s="7">
        <f t="shared" si="177"/>
        <v>41805</v>
      </c>
      <c r="S3819" s="3">
        <v>1</v>
      </c>
      <c r="T3819" s="6">
        <v>0.04</v>
      </c>
      <c r="U3819" s="3" t="s">
        <v>30</v>
      </c>
      <c r="V3819" s="3">
        <v>3.5</v>
      </c>
      <c r="W3819" s="3" t="s">
        <v>45</v>
      </c>
      <c r="X3819" s="8">
        <f t="shared" si="178"/>
        <v>26.105644644615928</v>
      </c>
      <c r="Y3819" s="9">
        <f t="shared" si="179"/>
        <v>15.473358072477406</v>
      </c>
    </row>
    <row r="3820" spans="1:25" x14ac:dyDescent="0.3">
      <c r="A3820" s="3">
        <v>203818</v>
      </c>
      <c r="B3820" s="3">
        <v>7125</v>
      </c>
      <c r="C3820" s="3" t="s">
        <v>22</v>
      </c>
      <c r="D3820" s="3" t="s">
        <v>33</v>
      </c>
      <c r="E3820" s="3" t="s">
        <v>34</v>
      </c>
      <c r="F3820" s="3" t="s">
        <v>25</v>
      </c>
      <c r="G3820" s="3" t="s">
        <v>52</v>
      </c>
      <c r="H3820" s="3" t="s">
        <v>41</v>
      </c>
      <c r="I3820" s="4">
        <v>41805</v>
      </c>
      <c r="J3820" s="3" t="s">
        <v>48</v>
      </c>
      <c r="K3820" s="3" t="s">
        <v>58</v>
      </c>
      <c r="L3820" s="5">
        <v>4063.34</v>
      </c>
      <c r="M3820" s="5">
        <v>4385.62</v>
      </c>
      <c r="N3820" s="6">
        <v>0.2</v>
      </c>
      <c r="O3820" s="5">
        <v>564.12</v>
      </c>
      <c r="P3820" s="3">
        <v>21</v>
      </c>
      <c r="Q3820" s="5">
        <v>37.35</v>
      </c>
      <c r="R3820" s="7">
        <f t="shared" si="177"/>
        <v>41811</v>
      </c>
      <c r="S3820" s="3">
        <v>6</v>
      </c>
      <c r="T3820" s="6">
        <v>4.4999999999999998E-2</v>
      </c>
      <c r="U3820" s="3" t="s">
        <v>37</v>
      </c>
      <c r="V3820" s="3">
        <v>3.5</v>
      </c>
      <c r="W3820" s="3" t="s">
        <v>45</v>
      </c>
      <c r="X3820" s="8">
        <f t="shared" si="178"/>
        <v>13.883160158884071</v>
      </c>
      <c r="Y3820" s="9">
        <f t="shared" si="179"/>
        <v>4.411973243290138</v>
      </c>
    </row>
    <row r="3821" spans="1:25" x14ac:dyDescent="0.3">
      <c r="A3821" s="3">
        <v>203819</v>
      </c>
      <c r="B3821" s="3">
        <v>5343</v>
      </c>
      <c r="C3821" s="3" t="s">
        <v>32</v>
      </c>
      <c r="D3821" s="3" t="s">
        <v>56</v>
      </c>
      <c r="E3821" s="3" t="s">
        <v>24</v>
      </c>
      <c r="F3821" s="3" t="s">
        <v>51</v>
      </c>
      <c r="G3821" s="3" t="s">
        <v>40</v>
      </c>
      <c r="H3821" s="3" t="s">
        <v>53</v>
      </c>
      <c r="I3821" s="4">
        <v>41806</v>
      </c>
      <c r="J3821" s="3" t="s">
        <v>42</v>
      </c>
      <c r="K3821" s="3" t="s">
        <v>58</v>
      </c>
      <c r="L3821" s="5">
        <v>2446.64</v>
      </c>
      <c r="M3821" s="5">
        <v>2257.0700000000002</v>
      </c>
      <c r="N3821" s="6">
        <v>0.24</v>
      </c>
      <c r="O3821" s="5">
        <v>1061.6199999999999</v>
      </c>
      <c r="P3821" s="3">
        <v>25</v>
      </c>
      <c r="Q3821" s="5">
        <v>205.02</v>
      </c>
      <c r="R3821" s="7">
        <f t="shared" si="177"/>
        <v>41812</v>
      </c>
      <c r="S3821" s="3">
        <v>6</v>
      </c>
      <c r="T3821" s="6">
        <v>1.2999999999999999E-2</v>
      </c>
      <c r="U3821" s="3" t="s">
        <v>44</v>
      </c>
      <c r="V3821" s="3">
        <v>1.7</v>
      </c>
      <c r="W3821" s="3" t="s">
        <v>31</v>
      </c>
      <c r="X3821" s="8">
        <f t="shared" si="178"/>
        <v>43.390936140993361</v>
      </c>
      <c r="Y3821" s="9">
        <f t="shared" si="179"/>
        <v>4.3359576796466213</v>
      </c>
    </row>
    <row r="3822" spans="1:25" x14ac:dyDescent="0.3">
      <c r="A3822" s="3">
        <v>203820</v>
      </c>
      <c r="B3822" s="3">
        <v>3351</v>
      </c>
      <c r="C3822" s="3" t="s">
        <v>50</v>
      </c>
      <c r="D3822" s="3" t="s">
        <v>23</v>
      </c>
      <c r="E3822" s="3" t="s">
        <v>46</v>
      </c>
      <c r="F3822" s="3" t="s">
        <v>35</v>
      </c>
      <c r="G3822" s="3" t="s">
        <v>62</v>
      </c>
      <c r="H3822" s="3" t="s">
        <v>27</v>
      </c>
      <c r="I3822" s="4">
        <v>41807</v>
      </c>
      <c r="J3822" s="3" t="s">
        <v>28</v>
      </c>
      <c r="K3822" s="3" t="s">
        <v>55</v>
      </c>
      <c r="L3822" s="5">
        <v>3378.06</v>
      </c>
      <c r="M3822" s="5">
        <v>3637.02</v>
      </c>
      <c r="N3822" s="6">
        <v>0.32</v>
      </c>
      <c r="O3822" s="5">
        <v>901.37</v>
      </c>
      <c r="P3822" s="3">
        <v>5</v>
      </c>
      <c r="Q3822" s="5">
        <v>233.51</v>
      </c>
      <c r="R3822" s="7">
        <f t="shared" si="177"/>
        <v>41814</v>
      </c>
      <c r="S3822" s="3">
        <v>7</v>
      </c>
      <c r="T3822" s="6">
        <v>0.14699999999999999</v>
      </c>
      <c r="U3822" s="3" t="s">
        <v>30</v>
      </c>
      <c r="V3822" s="3">
        <v>2.8</v>
      </c>
      <c r="W3822" s="3" t="s">
        <v>45</v>
      </c>
      <c r="X3822" s="8">
        <f t="shared" si="178"/>
        <v>26.683066612197536</v>
      </c>
      <c r="Y3822" s="9">
        <f t="shared" si="179"/>
        <v>18.575977036144977</v>
      </c>
    </row>
    <row r="3823" spans="1:25" x14ac:dyDescent="0.3">
      <c r="A3823" s="3">
        <v>203821</v>
      </c>
      <c r="B3823" s="3">
        <v>7849</v>
      </c>
      <c r="C3823" s="3" t="s">
        <v>39</v>
      </c>
      <c r="D3823" s="3" t="s">
        <v>23</v>
      </c>
      <c r="E3823" s="3" t="s">
        <v>24</v>
      </c>
      <c r="F3823" s="3" t="s">
        <v>35</v>
      </c>
      <c r="G3823" s="3" t="s">
        <v>52</v>
      </c>
      <c r="H3823" s="3" t="s">
        <v>41</v>
      </c>
      <c r="I3823" s="4">
        <v>41808</v>
      </c>
      <c r="J3823" s="3" t="s">
        <v>42</v>
      </c>
      <c r="K3823" s="3" t="s">
        <v>43</v>
      </c>
      <c r="L3823" s="5">
        <v>4015.64</v>
      </c>
      <c r="M3823" s="5">
        <v>4073.9</v>
      </c>
      <c r="N3823" s="6">
        <v>0.36</v>
      </c>
      <c r="O3823" s="5">
        <v>1990.35</v>
      </c>
      <c r="P3823" s="3">
        <v>5</v>
      </c>
      <c r="Q3823" s="5">
        <v>84.59</v>
      </c>
      <c r="R3823" s="7">
        <f t="shared" si="177"/>
        <v>41820</v>
      </c>
      <c r="S3823" s="3">
        <v>12</v>
      </c>
      <c r="T3823" s="6">
        <v>0.2</v>
      </c>
      <c r="U3823" s="3" t="s">
        <v>49</v>
      </c>
      <c r="V3823" s="3">
        <v>2.1</v>
      </c>
      <c r="W3823" s="3" t="s">
        <v>31</v>
      </c>
      <c r="X3823" s="8">
        <f t="shared" si="178"/>
        <v>49.564951041428017</v>
      </c>
      <c r="Y3823" s="9">
        <f t="shared" si="179"/>
        <v>19.713984142958836</v>
      </c>
    </row>
    <row r="3824" spans="1:25" x14ac:dyDescent="0.3">
      <c r="A3824" s="3">
        <v>203822</v>
      </c>
      <c r="B3824" s="3">
        <v>3873</v>
      </c>
      <c r="C3824" s="3" t="s">
        <v>50</v>
      </c>
      <c r="D3824" s="3" t="s">
        <v>56</v>
      </c>
      <c r="E3824" s="3" t="s">
        <v>24</v>
      </c>
      <c r="F3824" s="3" t="s">
        <v>54</v>
      </c>
      <c r="G3824" s="3" t="s">
        <v>40</v>
      </c>
      <c r="H3824" s="3" t="s">
        <v>57</v>
      </c>
      <c r="I3824" s="4">
        <v>41809</v>
      </c>
      <c r="J3824" s="3" t="s">
        <v>42</v>
      </c>
      <c r="K3824" s="3" t="s">
        <v>43</v>
      </c>
      <c r="L3824" s="5">
        <v>6293.05</v>
      </c>
      <c r="M3824" s="5">
        <v>6753.24</v>
      </c>
      <c r="N3824" s="6">
        <v>0.17</v>
      </c>
      <c r="O3824" s="5">
        <v>1381.62</v>
      </c>
      <c r="P3824" s="3">
        <v>12</v>
      </c>
      <c r="Q3824" s="5">
        <v>212.57</v>
      </c>
      <c r="R3824" s="7">
        <f t="shared" si="177"/>
        <v>41820</v>
      </c>
      <c r="S3824" s="3">
        <v>11</v>
      </c>
      <c r="T3824" s="6">
        <v>8.3000000000000004E-2</v>
      </c>
      <c r="U3824" s="3" t="s">
        <v>49</v>
      </c>
      <c r="V3824" s="3">
        <v>3.5</v>
      </c>
      <c r="W3824" s="3" t="s">
        <v>38</v>
      </c>
      <c r="X3824" s="8">
        <f t="shared" si="178"/>
        <v>21.954696053582918</v>
      </c>
      <c r="Y3824" s="9">
        <f t="shared" si="179"/>
        <v>7.7654701052136952</v>
      </c>
    </row>
    <row r="3825" spans="1:25" x14ac:dyDescent="0.3">
      <c r="A3825" s="3">
        <v>203823</v>
      </c>
      <c r="B3825" s="3">
        <v>7413</v>
      </c>
      <c r="C3825" s="3" t="s">
        <v>50</v>
      </c>
      <c r="D3825" s="3" t="s">
        <v>56</v>
      </c>
      <c r="E3825" s="3" t="s">
        <v>24</v>
      </c>
      <c r="F3825" s="3" t="s">
        <v>25</v>
      </c>
      <c r="G3825" s="3" t="s">
        <v>61</v>
      </c>
      <c r="H3825" s="3" t="s">
        <v>41</v>
      </c>
      <c r="I3825" s="4">
        <v>41810</v>
      </c>
      <c r="J3825" s="3" t="s">
        <v>42</v>
      </c>
      <c r="K3825" s="3" t="s">
        <v>43</v>
      </c>
      <c r="L3825" s="5">
        <v>7332.12</v>
      </c>
      <c r="M3825" s="5">
        <v>7519.5</v>
      </c>
      <c r="N3825" s="6">
        <v>0.11</v>
      </c>
      <c r="O3825" s="5">
        <v>2018.02</v>
      </c>
      <c r="P3825" s="3">
        <v>3</v>
      </c>
      <c r="Q3825" s="5">
        <v>270.45999999999998</v>
      </c>
      <c r="R3825" s="7">
        <f t="shared" si="177"/>
        <v>41821</v>
      </c>
      <c r="S3825" s="3">
        <v>11</v>
      </c>
      <c r="T3825" s="6">
        <v>3.6999999999999998E-2</v>
      </c>
      <c r="U3825" s="3" t="s">
        <v>49</v>
      </c>
      <c r="V3825" s="3">
        <v>3</v>
      </c>
      <c r="W3825" s="3" t="s">
        <v>38</v>
      </c>
      <c r="X3825" s="8">
        <f t="shared" si="178"/>
        <v>27.523008352291018</v>
      </c>
      <c r="Y3825" s="9">
        <f t="shared" si="179"/>
        <v>32.502692998204665</v>
      </c>
    </row>
    <row r="3826" spans="1:25" x14ac:dyDescent="0.3">
      <c r="A3826" s="3">
        <v>203824</v>
      </c>
      <c r="B3826" s="3">
        <v>7185</v>
      </c>
      <c r="C3826" s="3" t="s">
        <v>22</v>
      </c>
      <c r="D3826" s="3" t="s">
        <v>56</v>
      </c>
      <c r="E3826" s="3" t="s">
        <v>24</v>
      </c>
      <c r="F3826" s="3" t="s">
        <v>25</v>
      </c>
      <c r="G3826" s="3" t="s">
        <v>36</v>
      </c>
      <c r="H3826" s="3" t="s">
        <v>47</v>
      </c>
      <c r="I3826" s="4">
        <v>41811</v>
      </c>
      <c r="J3826" s="3" t="s">
        <v>48</v>
      </c>
      <c r="K3826" s="3" t="s">
        <v>43</v>
      </c>
      <c r="L3826" s="5">
        <v>4719.54</v>
      </c>
      <c r="M3826" s="5">
        <v>5113.07</v>
      </c>
      <c r="N3826" s="6">
        <v>0.33</v>
      </c>
      <c r="O3826" s="5">
        <v>1258.1600000000001</v>
      </c>
      <c r="P3826" s="3">
        <v>17</v>
      </c>
      <c r="Q3826" s="5">
        <v>278.25</v>
      </c>
      <c r="R3826" s="7">
        <f t="shared" si="177"/>
        <v>41821</v>
      </c>
      <c r="S3826" s="3">
        <v>10</v>
      </c>
      <c r="T3826" s="6">
        <v>0.17</v>
      </c>
      <c r="U3826" s="3" t="s">
        <v>44</v>
      </c>
      <c r="V3826" s="3">
        <v>1.1000000000000001</v>
      </c>
      <c r="W3826" s="3" t="s">
        <v>31</v>
      </c>
      <c r="X3826" s="8">
        <f t="shared" si="178"/>
        <v>26.658530280493441</v>
      </c>
      <c r="Y3826" s="9">
        <f t="shared" si="179"/>
        <v>5.4296146933251448</v>
      </c>
    </row>
    <row r="3827" spans="1:25" x14ac:dyDescent="0.3">
      <c r="A3827" s="3">
        <v>203825</v>
      </c>
      <c r="B3827" s="3">
        <v>6190</v>
      </c>
      <c r="C3827" s="3" t="s">
        <v>22</v>
      </c>
      <c r="D3827" s="3" t="s">
        <v>23</v>
      </c>
      <c r="E3827" s="3" t="s">
        <v>46</v>
      </c>
      <c r="F3827" s="3" t="s">
        <v>25</v>
      </c>
      <c r="G3827" s="3" t="s">
        <v>62</v>
      </c>
      <c r="H3827" s="3" t="s">
        <v>57</v>
      </c>
      <c r="I3827" s="4">
        <v>41812</v>
      </c>
      <c r="J3827" s="3" t="s">
        <v>48</v>
      </c>
      <c r="K3827" s="3" t="s">
        <v>55</v>
      </c>
      <c r="L3827" s="5">
        <v>7938.91</v>
      </c>
      <c r="M3827" s="5">
        <v>7875.13</v>
      </c>
      <c r="N3827" s="6">
        <v>0.06</v>
      </c>
      <c r="O3827" s="5">
        <v>2310.83</v>
      </c>
      <c r="P3827" s="3">
        <v>16</v>
      </c>
      <c r="Q3827" s="5">
        <v>183.91</v>
      </c>
      <c r="R3827" s="7">
        <f t="shared" si="177"/>
        <v>41820</v>
      </c>
      <c r="S3827" s="3">
        <v>8</v>
      </c>
      <c r="T3827" s="6">
        <v>0.12</v>
      </c>
      <c r="U3827" s="3" t="s">
        <v>30</v>
      </c>
      <c r="V3827" s="3">
        <v>2.1</v>
      </c>
      <c r="W3827" s="3" t="s">
        <v>38</v>
      </c>
      <c r="X3827" s="8">
        <f t="shared" si="178"/>
        <v>29.107648279171826</v>
      </c>
      <c r="Y3827" s="9">
        <f t="shared" si="179"/>
        <v>6.3006182120168175</v>
      </c>
    </row>
    <row r="3828" spans="1:25" x14ac:dyDescent="0.3">
      <c r="A3828" s="3">
        <v>203826</v>
      </c>
      <c r="B3828" s="3">
        <v>7824</v>
      </c>
      <c r="C3828" s="3" t="s">
        <v>50</v>
      </c>
      <c r="D3828" s="3" t="s">
        <v>33</v>
      </c>
      <c r="E3828" s="3" t="s">
        <v>34</v>
      </c>
      <c r="F3828" s="3" t="s">
        <v>51</v>
      </c>
      <c r="G3828" s="3" t="s">
        <v>36</v>
      </c>
      <c r="H3828" s="3" t="s">
        <v>57</v>
      </c>
      <c r="I3828" s="4">
        <v>41813</v>
      </c>
      <c r="J3828" s="3" t="s">
        <v>48</v>
      </c>
      <c r="K3828" s="3" t="s">
        <v>55</v>
      </c>
      <c r="L3828" s="5">
        <v>4556.95</v>
      </c>
      <c r="M3828" s="5">
        <v>5010.9799999999996</v>
      </c>
      <c r="N3828" s="6">
        <v>7.0000000000000007E-2</v>
      </c>
      <c r="O3828" s="5">
        <v>861.46</v>
      </c>
      <c r="P3828" s="3">
        <v>7</v>
      </c>
      <c r="Q3828" s="5">
        <v>284.48</v>
      </c>
      <c r="R3828" s="7">
        <f t="shared" si="177"/>
        <v>41824</v>
      </c>
      <c r="S3828" s="3">
        <v>11</v>
      </c>
      <c r="T3828" s="6">
        <v>7.0000000000000001E-3</v>
      </c>
      <c r="U3828" s="3" t="s">
        <v>30</v>
      </c>
      <c r="V3828" s="3">
        <v>2.6</v>
      </c>
      <c r="W3828" s="3" t="s">
        <v>31</v>
      </c>
      <c r="X3828" s="8">
        <f t="shared" si="178"/>
        <v>18.904310997487357</v>
      </c>
      <c r="Y3828" s="9">
        <f t="shared" si="179"/>
        <v>12.991328186160334</v>
      </c>
    </row>
    <row r="3829" spans="1:25" x14ac:dyDescent="0.3">
      <c r="A3829" s="3">
        <v>203827</v>
      </c>
      <c r="B3829" s="3">
        <v>5770</v>
      </c>
      <c r="C3829" s="3" t="s">
        <v>22</v>
      </c>
      <c r="D3829" s="3" t="s">
        <v>33</v>
      </c>
      <c r="E3829" s="3" t="s">
        <v>46</v>
      </c>
      <c r="F3829" s="3" t="s">
        <v>54</v>
      </c>
      <c r="G3829" s="3" t="s">
        <v>26</v>
      </c>
      <c r="H3829" s="3" t="s">
        <v>57</v>
      </c>
      <c r="I3829" s="4">
        <v>41814</v>
      </c>
      <c r="J3829" s="3" t="s">
        <v>42</v>
      </c>
      <c r="K3829" s="3" t="s">
        <v>29</v>
      </c>
      <c r="L3829" s="5">
        <v>6460.29</v>
      </c>
      <c r="M3829" s="5">
        <v>6922.24</v>
      </c>
      <c r="N3829" s="6">
        <v>0.4</v>
      </c>
      <c r="O3829" s="5">
        <v>1353.43</v>
      </c>
      <c r="P3829" s="3">
        <v>2</v>
      </c>
      <c r="Q3829" s="5">
        <v>121.73</v>
      </c>
      <c r="R3829" s="7">
        <f t="shared" si="177"/>
        <v>41822</v>
      </c>
      <c r="S3829" s="3">
        <v>8</v>
      </c>
      <c r="T3829" s="6">
        <v>0.104</v>
      </c>
      <c r="U3829" s="3" t="s">
        <v>30</v>
      </c>
      <c r="V3829" s="3">
        <v>4.5</v>
      </c>
      <c r="W3829" s="3" t="s">
        <v>45</v>
      </c>
      <c r="X3829" s="8">
        <f t="shared" si="178"/>
        <v>20.949988313218139</v>
      </c>
      <c r="Y3829" s="9">
        <f t="shared" si="179"/>
        <v>46.663291073409766</v>
      </c>
    </row>
    <row r="3830" spans="1:25" x14ac:dyDescent="0.3">
      <c r="A3830" s="3">
        <v>203828</v>
      </c>
      <c r="B3830" s="3">
        <v>4601</v>
      </c>
      <c r="C3830" s="3" t="s">
        <v>50</v>
      </c>
      <c r="D3830" s="3" t="s">
        <v>33</v>
      </c>
      <c r="E3830" s="3" t="s">
        <v>46</v>
      </c>
      <c r="F3830" s="3" t="s">
        <v>51</v>
      </c>
      <c r="G3830" s="3" t="s">
        <v>52</v>
      </c>
      <c r="H3830" s="3" t="s">
        <v>53</v>
      </c>
      <c r="I3830" s="4">
        <v>41815</v>
      </c>
      <c r="J3830" s="3" t="s">
        <v>48</v>
      </c>
      <c r="K3830" s="3" t="s">
        <v>29</v>
      </c>
      <c r="L3830" s="5">
        <v>1153.8699999999999</v>
      </c>
      <c r="M3830" s="5">
        <v>1183.72</v>
      </c>
      <c r="N3830" s="6">
        <v>0.02</v>
      </c>
      <c r="O3830" s="5">
        <v>327.94</v>
      </c>
      <c r="P3830" s="3">
        <v>24</v>
      </c>
      <c r="Q3830" s="5">
        <v>233.63</v>
      </c>
      <c r="R3830" s="7">
        <f t="shared" si="177"/>
        <v>41829</v>
      </c>
      <c r="S3830" s="3">
        <v>14</v>
      </c>
      <c r="T3830" s="6">
        <v>4.9000000000000002E-2</v>
      </c>
      <c r="U3830" s="3" t="s">
        <v>37</v>
      </c>
      <c r="V3830" s="3">
        <v>4.3</v>
      </c>
      <c r="W3830" s="3" t="s">
        <v>38</v>
      </c>
      <c r="X3830" s="8">
        <f t="shared" si="178"/>
        <v>28.420879301827767</v>
      </c>
      <c r="Y3830" s="9">
        <f t="shared" si="179"/>
        <v>4.061595366021244</v>
      </c>
    </row>
    <row r="3831" spans="1:25" x14ac:dyDescent="0.3">
      <c r="A3831" s="3">
        <v>203829</v>
      </c>
      <c r="B3831" s="3">
        <v>4243</v>
      </c>
      <c r="C3831" s="3" t="s">
        <v>22</v>
      </c>
      <c r="D3831" s="3" t="s">
        <v>33</v>
      </c>
      <c r="E3831" s="3" t="s">
        <v>34</v>
      </c>
      <c r="F3831" s="3" t="s">
        <v>25</v>
      </c>
      <c r="G3831" s="3" t="s">
        <v>26</v>
      </c>
      <c r="H3831" s="3" t="s">
        <v>41</v>
      </c>
      <c r="I3831" s="4">
        <v>41816</v>
      </c>
      <c r="J3831" s="3" t="s">
        <v>48</v>
      </c>
      <c r="K3831" s="3" t="s">
        <v>43</v>
      </c>
      <c r="L3831" s="5">
        <v>111.23</v>
      </c>
      <c r="M3831" s="5">
        <v>108.83</v>
      </c>
      <c r="N3831" s="6">
        <v>0.39</v>
      </c>
      <c r="O3831" s="5">
        <v>45.43</v>
      </c>
      <c r="P3831" s="3">
        <v>11</v>
      </c>
      <c r="Q3831" s="5">
        <v>107.84</v>
      </c>
      <c r="R3831" s="7">
        <f t="shared" si="177"/>
        <v>41817</v>
      </c>
      <c r="S3831" s="3">
        <v>1</v>
      </c>
      <c r="T3831" s="6">
        <v>0.123</v>
      </c>
      <c r="U3831" s="3" t="s">
        <v>49</v>
      </c>
      <c r="V3831" s="3">
        <v>4.5999999999999996</v>
      </c>
      <c r="W3831" s="3" t="s">
        <v>31</v>
      </c>
      <c r="X3831" s="8">
        <f t="shared" si="178"/>
        <v>40.843297671491499</v>
      </c>
      <c r="Y3831" s="9">
        <f t="shared" si="179"/>
        <v>9.2913885709989739</v>
      </c>
    </row>
    <row r="3832" spans="1:25" x14ac:dyDescent="0.3">
      <c r="A3832" s="3">
        <v>203830</v>
      </c>
      <c r="B3832" s="3">
        <v>7830</v>
      </c>
      <c r="C3832" s="3" t="s">
        <v>22</v>
      </c>
      <c r="D3832" s="3" t="s">
        <v>23</v>
      </c>
      <c r="E3832" s="3" t="s">
        <v>24</v>
      </c>
      <c r="F3832" s="3" t="s">
        <v>25</v>
      </c>
      <c r="G3832" s="3" t="s">
        <v>36</v>
      </c>
      <c r="H3832" s="3" t="s">
        <v>27</v>
      </c>
      <c r="I3832" s="4">
        <v>41817</v>
      </c>
      <c r="J3832" s="3" t="s">
        <v>42</v>
      </c>
      <c r="K3832" s="3" t="s">
        <v>29</v>
      </c>
      <c r="L3832" s="5">
        <v>264.94</v>
      </c>
      <c r="M3832" s="5">
        <v>271.07</v>
      </c>
      <c r="N3832" s="6">
        <v>0.24</v>
      </c>
      <c r="O3832" s="5">
        <v>105.4</v>
      </c>
      <c r="P3832" s="3">
        <v>18</v>
      </c>
      <c r="Q3832" s="5">
        <v>238.85</v>
      </c>
      <c r="R3832" s="7">
        <f t="shared" si="177"/>
        <v>41827</v>
      </c>
      <c r="S3832" s="3">
        <v>10</v>
      </c>
      <c r="T3832" s="6">
        <v>0.189</v>
      </c>
      <c r="U3832" s="3" t="s">
        <v>44</v>
      </c>
      <c r="V3832" s="3">
        <v>3.4</v>
      </c>
      <c r="W3832" s="3" t="s">
        <v>31</v>
      </c>
      <c r="X3832" s="8">
        <f t="shared" si="178"/>
        <v>39.782592285045673</v>
      </c>
      <c r="Y3832" s="9">
        <f t="shared" si="179"/>
        <v>5.4299217504293678</v>
      </c>
    </row>
    <row r="3833" spans="1:25" x14ac:dyDescent="0.3">
      <c r="A3833" s="3">
        <v>203831</v>
      </c>
      <c r="B3833" s="3">
        <v>3681</v>
      </c>
      <c r="C3833" s="3" t="s">
        <v>39</v>
      </c>
      <c r="D3833" s="3" t="s">
        <v>56</v>
      </c>
      <c r="E3833" s="3" t="s">
        <v>34</v>
      </c>
      <c r="F3833" s="3" t="s">
        <v>35</v>
      </c>
      <c r="G3833" s="3" t="s">
        <v>26</v>
      </c>
      <c r="H3833" s="3" t="s">
        <v>53</v>
      </c>
      <c r="I3833" s="4">
        <v>41818</v>
      </c>
      <c r="J3833" s="3" t="s">
        <v>28</v>
      </c>
      <c r="K3833" s="3" t="s">
        <v>43</v>
      </c>
      <c r="L3833" s="5">
        <v>7141.47</v>
      </c>
      <c r="M3833" s="5">
        <v>7468.5</v>
      </c>
      <c r="N3833" s="6">
        <v>0.05</v>
      </c>
      <c r="O3833" s="5">
        <v>1241.17</v>
      </c>
      <c r="P3833" s="3">
        <v>9</v>
      </c>
      <c r="Q3833" s="5">
        <v>224.39</v>
      </c>
      <c r="R3833" s="7">
        <f t="shared" si="177"/>
        <v>41824</v>
      </c>
      <c r="S3833" s="3">
        <v>6</v>
      </c>
      <c r="T3833" s="6">
        <v>7.2999999999999995E-2</v>
      </c>
      <c r="U3833" s="3" t="s">
        <v>49</v>
      </c>
      <c r="V3833" s="3">
        <v>2.2999999999999998</v>
      </c>
      <c r="W3833" s="3" t="s">
        <v>38</v>
      </c>
      <c r="X3833" s="8">
        <f t="shared" si="178"/>
        <v>17.379755148449831</v>
      </c>
      <c r="Y3833" s="9">
        <f t="shared" si="179"/>
        <v>10.624578786458683</v>
      </c>
    </row>
    <row r="3834" spans="1:25" x14ac:dyDescent="0.3">
      <c r="A3834" s="3">
        <v>203832</v>
      </c>
      <c r="B3834" s="3">
        <v>4500</v>
      </c>
      <c r="C3834" s="3" t="s">
        <v>32</v>
      </c>
      <c r="D3834" s="3" t="s">
        <v>33</v>
      </c>
      <c r="E3834" s="3" t="s">
        <v>46</v>
      </c>
      <c r="F3834" s="3" t="s">
        <v>59</v>
      </c>
      <c r="G3834" s="3" t="s">
        <v>61</v>
      </c>
      <c r="H3834" s="3" t="s">
        <v>57</v>
      </c>
      <c r="I3834" s="4">
        <v>41819</v>
      </c>
      <c r="J3834" s="3" t="s">
        <v>28</v>
      </c>
      <c r="K3834" s="3" t="s">
        <v>43</v>
      </c>
      <c r="L3834" s="5">
        <v>644.16999999999996</v>
      </c>
      <c r="M3834" s="5">
        <v>623.9</v>
      </c>
      <c r="N3834" s="6">
        <v>0.28000000000000003</v>
      </c>
      <c r="O3834" s="5">
        <v>201.35</v>
      </c>
      <c r="P3834" s="3">
        <v>29</v>
      </c>
      <c r="Q3834" s="5">
        <v>17.37</v>
      </c>
      <c r="R3834" s="7">
        <f t="shared" si="177"/>
        <v>41828</v>
      </c>
      <c r="S3834" s="3">
        <v>9</v>
      </c>
      <c r="T3834" s="6">
        <v>3.1E-2</v>
      </c>
      <c r="U3834" s="3" t="s">
        <v>44</v>
      </c>
      <c r="V3834" s="3">
        <v>2.5</v>
      </c>
      <c r="W3834" s="3" t="s">
        <v>38</v>
      </c>
      <c r="X3834" s="8">
        <f t="shared" si="178"/>
        <v>31.257276805812133</v>
      </c>
      <c r="Y3834" s="9">
        <f t="shared" si="179"/>
        <v>3.5603075205465067</v>
      </c>
    </row>
    <row r="3835" spans="1:25" x14ac:dyDescent="0.3">
      <c r="A3835" s="3">
        <v>203833</v>
      </c>
      <c r="B3835" s="3">
        <v>3043</v>
      </c>
      <c r="C3835" s="3" t="s">
        <v>50</v>
      </c>
      <c r="D3835" s="3" t="s">
        <v>33</v>
      </c>
      <c r="E3835" s="3" t="s">
        <v>24</v>
      </c>
      <c r="F3835" s="3" t="s">
        <v>59</v>
      </c>
      <c r="G3835" s="3" t="s">
        <v>26</v>
      </c>
      <c r="H3835" s="3" t="s">
        <v>27</v>
      </c>
      <c r="I3835" s="4">
        <v>41820</v>
      </c>
      <c r="J3835" s="3" t="s">
        <v>48</v>
      </c>
      <c r="K3835" s="3" t="s">
        <v>55</v>
      </c>
      <c r="L3835" s="5">
        <v>4922.53</v>
      </c>
      <c r="M3835" s="5">
        <v>4962.84</v>
      </c>
      <c r="N3835" s="6">
        <v>0.38</v>
      </c>
      <c r="O3835" s="5">
        <v>1520.67</v>
      </c>
      <c r="P3835" s="3">
        <v>1</v>
      </c>
      <c r="Q3835" s="5">
        <v>68.36</v>
      </c>
      <c r="R3835" s="7">
        <f t="shared" si="177"/>
        <v>41834</v>
      </c>
      <c r="S3835" s="3">
        <v>14</v>
      </c>
      <c r="T3835" s="6">
        <v>0.111</v>
      </c>
      <c r="U3835" s="3" t="s">
        <v>49</v>
      </c>
      <c r="V3835" s="3">
        <v>2.1</v>
      </c>
      <c r="W3835" s="3" t="s">
        <v>38</v>
      </c>
      <c r="X3835" s="8">
        <f t="shared" si="178"/>
        <v>30.892041287711809</v>
      </c>
      <c r="Y3835" s="9">
        <f t="shared" si="179"/>
        <v>99.187763458020001</v>
      </c>
    </row>
    <row r="3836" spans="1:25" x14ac:dyDescent="0.3">
      <c r="A3836" s="3">
        <v>203834</v>
      </c>
      <c r="B3836" s="3">
        <v>3149</v>
      </c>
      <c r="C3836" s="3" t="s">
        <v>39</v>
      </c>
      <c r="D3836" s="3" t="s">
        <v>56</v>
      </c>
      <c r="E3836" s="3" t="s">
        <v>46</v>
      </c>
      <c r="F3836" s="3" t="s">
        <v>25</v>
      </c>
      <c r="G3836" s="3" t="s">
        <v>40</v>
      </c>
      <c r="H3836" s="3" t="s">
        <v>27</v>
      </c>
      <c r="I3836" s="4">
        <v>41821</v>
      </c>
      <c r="J3836" s="3" t="s">
        <v>42</v>
      </c>
      <c r="K3836" s="3" t="s">
        <v>29</v>
      </c>
      <c r="L3836" s="5">
        <v>4631.4399999999996</v>
      </c>
      <c r="M3836" s="5">
        <v>4992.88</v>
      </c>
      <c r="N3836" s="6">
        <v>0.18</v>
      </c>
      <c r="O3836" s="5">
        <v>1520.61</v>
      </c>
      <c r="P3836" s="3">
        <v>15</v>
      </c>
      <c r="Q3836" s="5">
        <v>56.38</v>
      </c>
      <c r="R3836" s="7">
        <f t="shared" si="177"/>
        <v>41824</v>
      </c>
      <c r="S3836" s="3">
        <v>3</v>
      </c>
      <c r="T3836" s="6">
        <v>9.9000000000000005E-2</v>
      </c>
      <c r="U3836" s="3" t="s">
        <v>49</v>
      </c>
      <c r="V3836" s="3">
        <v>2</v>
      </c>
      <c r="W3836" s="3" t="s">
        <v>31</v>
      </c>
      <c r="X3836" s="8">
        <f t="shared" si="178"/>
        <v>32.832337242844559</v>
      </c>
      <c r="Y3836" s="9">
        <f t="shared" si="179"/>
        <v>6.1840594339673025</v>
      </c>
    </row>
    <row r="3837" spans="1:25" x14ac:dyDescent="0.3">
      <c r="A3837" s="3">
        <v>203835</v>
      </c>
      <c r="B3837" s="3">
        <v>6778</v>
      </c>
      <c r="C3837" s="3" t="s">
        <v>22</v>
      </c>
      <c r="D3837" s="3" t="s">
        <v>56</v>
      </c>
      <c r="E3837" s="3" t="s">
        <v>34</v>
      </c>
      <c r="F3837" s="3" t="s">
        <v>59</v>
      </c>
      <c r="G3837" s="3" t="s">
        <v>62</v>
      </c>
      <c r="H3837" s="3" t="s">
        <v>47</v>
      </c>
      <c r="I3837" s="4">
        <v>41822</v>
      </c>
      <c r="J3837" s="3" t="s">
        <v>42</v>
      </c>
      <c r="K3837" s="3" t="s">
        <v>58</v>
      </c>
      <c r="L3837" s="5">
        <v>6256.29</v>
      </c>
      <c r="M3837" s="5">
        <v>6822.29</v>
      </c>
      <c r="N3837" s="6">
        <v>0.37</v>
      </c>
      <c r="O3837" s="5">
        <v>1413.02</v>
      </c>
      <c r="P3837" s="3">
        <v>5</v>
      </c>
      <c r="Q3837" s="5">
        <v>13.4</v>
      </c>
      <c r="R3837" s="7">
        <f t="shared" si="177"/>
        <v>41834</v>
      </c>
      <c r="S3837" s="3">
        <v>12</v>
      </c>
      <c r="T3837" s="6">
        <v>0.1</v>
      </c>
      <c r="U3837" s="3" t="s">
        <v>49</v>
      </c>
      <c r="V3837" s="3">
        <v>3.9</v>
      </c>
      <c r="W3837" s="3" t="s">
        <v>31</v>
      </c>
      <c r="X3837" s="8">
        <f t="shared" si="178"/>
        <v>22.585589862362518</v>
      </c>
      <c r="Y3837" s="9">
        <f t="shared" si="179"/>
        <v>18.340733096951318</v>
      </c>
    </row>
    <row r="3838" spans="1:25" x14ac:dyDescent="0.3">
      <c r="A3838" s="3">
        <v>203836</v>
      </c>
      <c r="B3838" s="3">
        <v>1011</v>
      </c>
      <c r="C3838" s="3" t="s">
        <v>39</v>
      </c>
      <c r="D3838" s="3" t="s">
        <v>23</v>
      </c>
      <c r="E3838" s="3" t="s">
        <v>24</v>
      </c>
      <c r="F3838" s="3" t="s">
        <v>59</v>
      </c>
      <c r="G3838" s="3" t="s">
        <v>40</v>
      </c>
      <c r="H3838" s="3" t="s">
        <v>57</v>
      </c>
      <c r="I3838" s="4">
        <v>41823</v>
      </c>
      <c r="J3838" s="3" t="s">
        <v>42</v>
      </c>
      <c r="K3838" s="3" t="s">
        <v>58</v>
      </c>
      <c r="L3838" s="5">
        <v>2542.0500000000002</v>
      </c>
      <c r="M3838" s="5">
        <v>2602.12</v>
      </c>
      <c r="N3838" s="6">
        <v>0.37</v>
      </c>
      <c r="O3838" s="5">
        <v>984.47</v>
      </c>
      <c r="P3838" s="3">
        <v>23</v>
      </c>
      <c r="Q3838" s="5">
        <v>239.29</v>
      </c>
      <c r="R3838" s="7">
        <f t="shared" si="177"/>
        <v>41828</v>
      </c>
      <c r="S3838" s="3">
        <v>5</v>
      </c>
      <c r="T3838" s="6">
        <v>0.19500000000000001</v>
      </c>
      <c r="U3838" s="3" t="s">
        <v>49</v>
      </c>
      <c r="V3838" s="3">
        <v>3.9</v>
      </c>
      <c r="W3838" s="3" t="s">
        <v>45</v>
      </c>
      <c r="X3838" s="8">
        <f t="shared" si="178"/>
        <v>38.727405047107652</v>
      </c>
      <c r="Y3838" s="9">
        <f t="shared" si="179"/>
        <v>4.247456421820603</v>
      </c>
    </row>
    <row r="3839" spans="1:25" x14ac:dyDescent="0.3">
      <c r="A3839" s="3">
        <v>203837</v>
      </c>
      <c r="B3839" s="3">
        <v>7425</v>
      </c>
      <c r="C3839" s="3" t="s">
        <v>22</v>
      </c>
      <c r="D3839" s="3" t="s">
        <v>23</v>
      </c>
      <c r="E3839" s="3" t="s">
        <v>46</v>
      </c>
      <c r="F3839" s="3" t="s">
        <v>51</v>
      </c>
      <c r="G3839" s="3" t="s">
        <v>60</v>
      </c>
      <c r="H3839" s="3" t="s">
        <v>57</v>
      </c>
      <c r="I3839" s="4">
        <v>41824</v>
      </c>
      <c r="J3839" s="3" t="s">
        <v>42</v>
      </c>
      <c r="K3839" s="3" t="s">
        <v>43</v>
      </c>
      <c r="L3839" s="5">
        <v>2858.42</v>
      </c>
      <c r="M3839" s="5">
        <v>2658.34</v>
      </c>
      <c r="N3839" s="6">
        <v>0.16</v>
      </c>
      <c r="O3839" s="5">
        <v>606.41999999999996</v>
      </c>
      <c r="P3839" s="3">
        <v>19</v>
      </c>
      <c r="Q3839" s="5">
        <v>76.489999999999995</v>
      </c>
      <c r="R3839" s="7">
        <f t="shared" si="177"/>
        <v>41825</v>
      </c>
      <c r="S3839" s="3">
        <v>1</v>
      </c>
      <c r="T3839" s="6">
        <v>8.9999999999999993E-3</v>
      </c>
      <c r="U3839" s="3" t="s">
        <v>30</v>
      </c>
      <c r="V3839" s="3">
        <v>2.5</v>
      </c>
      <c r="W3839" s="3" t="s">
        <v>38</v>
      </c>
      <c r="X3839" s="8">
        <f t="shared" si="178"/>
        <v>21.215216798091252</v>
      </c>
      <c r="Y3839" s="9">
        <f t="shared" si="179"/>
        <v>5.6592895526808764</v>
      </c>
    </row>
    <row r="3840" spans="1:25" x14ac:dyDescent="0.3">
      <c r="A3840" s="3">
        <v>203838</v>
      </c>
      <c r="B3840" s="3">
        <v>5612</v>
      </c>
      <c r="C3840" s="3" t="s">
        <v>50</v>
      </c>
      <c r="D3840" s="3" t="s">
        <v>33</v>
      </c>
      <c r="E3840" s="3" t="s">
        <v>46</v>
      </c>
      <c r="F3840" s="3" t="s">
        <v>59</v>
      </c>
      <c r="G3840" s="3" t="s">
        <v>62</v>
      </c>
      <c r="H3840" s="3" t="s">
        <v>57</v>
      </c>
      <c r="I3840" s="4">
        <v>41825</v>
      </c>
      <c r="J3840" s="3" t="s">
        <v>42</v>
      </c>
      <c r="K3840" s="3" t="s">
        <v>55</v>
      </c>
      <c r="L3840" s="5">
        <v>2859.27</v>
      </c>
      <c r="M3840" s="5">
        <v>3012.11</v>
      </c>
      <c r="N3840" s="6">
        <v>0.21</v>
      </c>
      <c r="O3840" s="5">
        <v>662.08</v>
      </c>
      <c r="P3840" s="3">
        <v>5</v>
      </c>
      <c r="Q3840" s="5">
        <v>108.42</v>
      </c>
      <c r="R3840" s="7">
        <f t="shared" si="177"/>
        <v>41838</v>
      </c>
      <c r="S3840" s="3">
        <v>13</v>
      </c>
      <c r="T3840" s="6">
        <v>4.1000000000000002E-2</v>
      </c>
      <c r="U3840" s="3" t="s">
        <v>37</v>
      </c>
      <c r="V3840" s="3">
        <v>2.6</v>
      </c>
      <c r="W3840" s="3" t="s">
        <v>45</v>
      </c>
      <c r="X3840" s="8">
        <f t="shared" si="178"/>
        <v>23.155560685069968</v>
      </c>
      <c r="Y3840" s="9">
        <f t="shared" si="179"/>
        <v>18.985163224450634</v>
      </c>
    </row>
    <row r="3841" spans="1:25" x14ac:dyDescent="0.3">
      <c r="A3841" s="3">
        <v>203839</v>
      </c>
      <c r="B3841" s="3">
        <v>3512</v>
      </c>
      <c r="C3841" s="3" t="s">
        <v>50</v>
      </c>
      <c r="D3841" s="3" t="s">
        <v>23</v>
      </c>
      <c r="E3841" s="3" t="s">
        <v>46</v>
      </c>
      <c r="F3841" s="3" t="s">
        <v>35</v>
      </c>
      <c r="G3841" s="3" t="s">
        <v>40</v>
      </c>
      <c r="H3841" s="3" t="s">
        <v>57</v>
      </c>
      <c r="I3841" s="4">
        <v>41826</v>
      </c>
      <c r="J3841" s="3" t="s">
        <v>28</v>
      </c>
      <c r="K3841" s="3" t="s">
        <v>55</v>
      </c>
      <c r="L3841" s="5">
        <v>1388.97</v>
      </c>
      <c r="M3841" s="5">
        <v>1318.87</v>
      </c>
      <c r="N3841" s="6">
        <v>0.04</v>
      </c>
      <c r="O3841" s="5">
        <v>245.4</v>
      </c>
      <c r="P3841" s="3">
        <v>15</v>
      </c>
      <c r="Q3841" s="5">
        <v>192.32</v>
      </c>
      <c r="R3841" s="7">
        <f t="shared" si="177"/>
        <v>41835</v>
      </c>
      <c r="S3841" s="3">
        <v>9</v>
      </c>
      <c r="T3841" s="6">
        <v>0.108</v>
      </c>
      <c r="U3841" s="3" t="s">
        <v>37</v>
      </c>
      <c r="V3841" s="3">
        <v>3.4</v>
      </c>
      <c r="W3841" s="3" t="s">
        <v>31</v>
      </c>
      <c r="X3841" s="8">
        <f t="shared" si="178"/>
        <v>17.667768202336983</v>
      </c>
      <c r="Y3841" s="9">
        <f t="shared" si="179"/>
        <v>7.0210104104271087</v>
      </c>
    </row>
    <row r="3842" spans="1:25" x14ac:dyDescent="0.3">
      <c r="A3842" s="3">
        <v>203840</v>
      </c>
      <c r="B3842" s="3">
        <v>2659</v>
      </c>
      <c r="C3842" s="3" t="s">
        <v>39</v>
      </c>
      <c r="D3842" s="3" t="s">
        <v>33</v>
      </c>
      <c r="E3842" s="3" t="s">
        <v>34</v>
      </c>
      <c r="F3842" s="3" t="s">
        <v>51</v>
      </c>
      <c r="G3842" s="3" t="s">
        <v>62</v>
      </c>
      <c r="H3842" s="3" t="s">
        <v>27</v>
      </c>
      <c r="I3842" s="4">
        <v>41827</v>
      </c>
      <c r="J3842" s="3" t="s">
        <v>28</v>
      </c>
      <c r="K3842" s="3" t="s">
        <v>55</v>
      </c>
      <c r="L3842" s="5">
        <v>1702.77</v>
      </c>
      <c r="M3842" s="5">
        <v>1554.61</v>
      </c>
      <c r="N3842" s="6">
        <v>0.14000000000000001</v>
      </c>
      <c r="O3842" s="5">
        <v>279.63</v>
      </c>
      <c r="P3842" s="3">
        <v>19</v>
      </c>
      <c r="Q3842" s="5">
        <v>269.24</v>
      </c>
      <c r="R3842" s="7">
        <f t="shared" si="177"/>
        <v>41839</v>
      </c>
      <c r="S3842" s="3">
        <v>12</v>
      </c>
      <c r="T3842" s="6">
        <v>0.104</v>
      </c>
      <c r="U3842" s="3" t="s">
        <v>37</v>
      </c>
      <c r="V3842" s="3">
        <v>3.2</v>
      </c>
      <c r="W3842" s="3" t="s">
        <v>31</v>
      </c>
      <c r="X3842" s="8">
        <f t="shared" si="178"/>
        <v>16.422065223136421</v>
      </c>
      <c r="Y3842" s="9">
        <f t="shared" si="179"/>
        <v>5.764756027827592</v>
      </c>
    </row>
    <row r="3843" spans="1:25" x14ac:dyDescent="0.3">
      <c r="A3843" s="3">
        <v>203841</v>
      </c>
      <c r="B3843" s="3">
        <v>3827</v>
      </c>
      <c r="C3843" s="3" t="s">
        <v>32</v>
      </c>
      <c r="D3843" s="3" t="s">
        <v>23</v>
      </c>
      <c r="E3843" s="3" t="s">
        <v>34</v>
      </c>
      <c r="F3843" s="3" t="s">
        <v>54</v>
      </c>
      <c r="G3843" s="3" t="s">
        <v>60</v>
      </c>
      <c r="H3843" s="3" t="s">
        <v>53</v>
      </c>
      <c r="I3843" s="4">
        <v>41828</v>
      </c>
      <c r="J3843" s="3" t="s">
        <v>48</v>
      </c>
      <c r="K3843" s="3" t="s">
        <v>29</v>
      </c>
      <c r="L3843" s="5">
        <v>1620.63</v>
      </c>
      <c r="M3843" s="5">
        <v>1578.8</v>
      </c>
      <c r="N3843" s="6">
        <v>0.4</v>
      </c>
      <c r="O3843" s="5">
        <v>733.36</v>
      </c>
      <c r="P3843" s="3">
        <v>12</v>
      </c>
      <c r="Q3843" s="5">
        <v>247.21</v>
      </c>
      <c r="R3843" s="7">
        <f t="shared" ref="R3843:R3906" si="180">I3843+S3843</f>
        <v>41832</v>
      </c>
      <c r="S3843" s="3">
        <v>4</v>
      </c>
      <c r="T3843" s="6">
        <v>3.6999999999999998E-2</v>
      </c>
      <c r="U3843" s="3" t="s">
        <v>37</v>
      </c>
      <c r="V3843" s="3">
        <v>2.8</v>
      </c>
      <c r="W3843" s="3" t="s">
        <v>38</v>
      </c>
      <c r="X3843" s="8">
        <f t="shared" ref="X3843:X3906" si="181" xml:space="preserve"> (O3843/L3843) *100</f>
        <v>45.251537982142743</v>
      </c>
      <c r="Y3843" s="9">
        <f t="shared" ref="Y3843:Y3906" si="182">(L3843/(M3843*P3843))*100</f>
        <v>8.5541233848492535</v>
      </c>
    </row>
    <row r="3844" spans="1:25" x14ac:dyDescent="0.3">
      <c r="A3844" s="3">
        <v>203842</v>
      </c>
      <c r="B3844" s="3">
        <v>6716</v>
      </c>
      <c r="C3844" s="3" t="s">
        <v>22</v>
      </c>
      <c r="D3844" s="3" t="s">
        <v>33</v>
      </c>
      <c r="E3844" s="3" t="s">
        <v>46</v>
      </c>
      <c r="F3844" s="3" t="s">
        <v>35</v>
      </c>
      <c r="G3844" s="3" t="s">
        <v>60</v>
      </c>
      <c r="H3844" s="3" t="s">
        <v>53</v>
      </c>
      <c r="I3844" s="4">
        <v>41829</v>
      </c>
      <c r="J3844" s="3" t="s">
        <v>48</v>
      </c>
      <c r="K3844" s="3" t="s">
        <v>55</v>
      </c>
      <c r="L3844" s="5">
        <v>1208.81</v>
      </c>
      <c r="M3844" s="5">
        <v>1152.9100000000001</v>
      </c>
      <c r="N3844" s="6">
        <v>0.01</v>
      </c>
      <c r="O3844" s="5">
        <v>311.38</v>
      </c>
      <c r="P3844" s="3">
        <v>28</v>
      </c>
      <c r="Q3844" s="5">
        <v>62.27</v>
      </c>
      <c r="R3844" s="7">
        <f t="shared" si="180"/>
        <v>41837</v>
      </c>
      <c r="S3844" s="3">
        <v>8</v>
      </c>
      <c r="T3844" s="6">
        <v>5.5E-2</v>
      </c>
      <c r="U3844" s="3" t="s">
        <v>30</v>
      </c>
      <c r="V3844" s="3">
        <v>1.6</v>
      </c>
      <c r="W3844" s="3" t="s">
        <v>45</v>
      </c>
      <c r="X3844" s="8">
        <f t="shared" si="181"/>
        <v>25.75921774306963</v>
      </c>
      <c r="Y3844" s="9">
        <f t="shared" si="182"/>
        <v>3.7445928749239492</v>
      </c>
    </row>
    <row r="3845" spans="1:25" x14ac:dyDescent="0.3">
      <c r="A3845" s="3">
        <v>203843</v>
      </c>
      <c r="B3845" s="3">
        <v>5111</v>
      </c>
      <c r="C3845" s="3" t="s">
        <v>32</v>
      </c>
      <c r="D3845" s="3" t="s">
        <v>23</v>
      </c>
      <c r="E3845" s="3" t="s">
        <v>34</v>
      </c>
      <c r="F3845" s="3" t="s">
        <v>25</v>
      </c>
      <c r="G3845" s="3" t="s">
        <v>61</v>
      </c>
      <c r="H3845" s="3" t="s">
        <v>57</v>
      </c>
      <c r="I3845" s="4">
        <v>41830</v>
      </c>
      <c r="J3845" s="3" t="s">
        <v>48</v>
      </c>
      <c r="K3845" s="3" t="s">
        <v>58</v>
      </c>
      <c r="L3845" s="5">
        <v>6179.28</v>
      </c>
      <c r="M3845" s="5">
        <v>6197.55</v>
      </c>
      <c r="N3845" s="6">
        <v>0.28999999999999998</v>
      </c>
      <c r="O3845" s="5">
        <v>2485.3200000000002</v>
      </c>
      <c r="P3845" s="3">
        <v>16</v>
      </c>
      <c r="Q3845" s="5">
        <v>49.85</v>
      </c>
      <c r="R3845" s="7">
        <f t="shared" si="180"/>
        <v>41842</v>
      </c>
      <c r="S3845" s="3">
        <v>12</v>
      </c>
      <c r="T3845" s="6">
        <v>0.128</v>
      </c>
      <c r="U3845" s="3" t="s">
        <v>49</v>
      </c>
      <c r="V3845" s="3">
        <v>1.3</v>
      </c>
      <c r="W3845" s="3" t="s">
        <v>45</v>
      </c>
      <c r="X3845" s="8">
        <f t="shared" si="181"/>
        <v>40.22021983143668</v>
      </c>
      <c r="Y3845" s="9">
        <f t="shared" si="182"/>
        <v>6.2315753805939442</v>
      </c>
    </row>
    <row r="3846" spans="1:25" x14ac:dyDescent="0.3">
      <c r="A3846" s="3">
        <v>203844</v>
      </c>
      <c r="B3846" s="3">
        <v>1138</v>
      </c>
      <c r="C3846" s="3" t="s">
        <v>39</v>
      </c>
      <c r="D3846" s="3" t="s">
        <v>33</v>
      </c>
      <c r="E3846" s="3" t="s">
        <v>46</v>
      </c>
      <c r="F3846" s="3" t="s">
        <v>54</v>
      </c>
      <c r="G3846" s="3" t="s">
        <v>26</v>
      </c>
      <c r="H3846" s="3" t="s">
        <v>47</v>
      </c>
      <c r="I3846" s="4">
        <v>41831</v>
      </c>
      <c r="J3846" s="3" t="s">
        <v>28</v>
      </c>
      <c r="K3846" s="3" t="s">
        <v>43</v>
      </c>
      <c r="L3846" s="5">
        <v>4898.4799999999996</v>
      </c>
      <c r="M3846" s="5">
        <v>4410.92</v>
      </c>
      <c r="N3846" s="6">
        <v>0.35</v>
      </c>
      <c r="O3846" s="5">
        <v>1976.12</v>
      </c>
      <c r="P3846" s="3">
        <v>9</v>
      </c>
      <c r="Q3846" s="5">
        <v>8.01</v>
      </c>
      <c r="R3846" s="7">
        <f t="shared" si="180"/>
        <v>41837</v>
      </c>
      <c r="S3846" s="3">
        <v>6</v>
      </c>
      <c r="T3846" s="6">
        <v>0.11600000000000001</v>
      </c>
      <c r="U3846" s="3" t="s">
        <v>44</v>
      </c>
      <c r="V3846" s="3">
        <v>2.8</v>
      </c>
      <c r="W3846" s="3" t="s">
        <v>38</v>
      </c>
      <c r="X3846" s="8">
        <f t="shared" si="181"/>
        <v>40.341493687837861</v>
      </c>
      <c r="Y3846" s="9">
        <f t="shared" si="182"/>
        <v>12.339275152475119</v>
      </c>
    </row>
    <row r="3847" spans="1:25" x14ac:dyDescent="0.3">
      <c r="A3847" s="3">
        <v>203845</v>
      </c>
      <c r="B3847" s="3">
        <v>4414</v>
      </c>
      <c r="C3847" s="3" t="s">
        <v>32</v>
      </c>
      <c r="D3847" s="3" t="s">
        <v>23</v>
      </c>
      <c r="E3847" s="3" t="s">
        <v>46</v>
      </c>
      <c r="F3847" s="3" t="s">
        <v>59</v>
      </c>
      <c r="G3847" s="3" t="s">
        <v>36</v>
      </c>
      <c r="H3847" s="3" t="s">
        <v>47</v>
      </c>
      <c r="I3847" s="4">
        <v>41832</v>
      </c>
      <c r="J3847" s="3" t="s">
        <v>42</v>
      </c>
      <c r="K3847" s="3" t="s">
        <v>43</v>
      </c>
      <c r="L3847" s="5">
        <v>4575.7700000000004</v>
      </c>
      <c r="M3847" s="5">
        <v>4740.18</v>
      </c>
      <c r="N3847" s="6">
        <v>0.03</v>
      </c>
      <c r="O3847" s="5">
        <v>1502.38</v>
      </c>
      <c r="P3847" s="3">
        <v>8</v>
      </c>
      <c r="Q3847" s="5">
        <v>156.13</v>
      </c>
      <c r="R3847" s="7">
        <f t="shared" si="180"/>
        <v>41837</v>
      </c>
      <c r="S3847" s="3">
        <v>5</v>
      </c>
      <c r="T3847" s="6">
        <v>3.2000000000000001E-2</v>
      </c>
      <c r="U3847" s="3" t="s">
        <v>44</v>
      </c>
      <c r="V3847" s="3">
        <v>2.4</v>
      </c>
      <c r="W3847" s="3" t="s">
        <v>31</v>
      </c>
      <c r="X3847" s="8">
        <f t="shared" si="181"/>
        <v>32.833381048435562</v>
      </c>
      <c r="Y3847" s="9">
        <f t="shared" si="182"/>
        <v>12.066445788978477</v>
      </c>
    </row>
    <row r="3848" spans="1:25" x14ac:dyDescent="0.3">
      <c r="A3848" s="3">
        <v>203846</v>
      </c>
      <c r="B3848" s="3">
        <v>3044</v>
      </c>
      <c r="C3848" s="3" t="s">
        <v>39</v>
      </c>
      <c r="D3848" s="3" t="s">
        <v>56</v>
      </c>
      <c r="E3848" s="3" t="s">
        <v>24</v>
      </c>
      <c r="F3848" s="3" t="s">
        <v>25</v>
      </c>
      <c r="G3848" s="3" t="s">
        <v>40</v>
      </c>
      <c r="H3848" s="3" t="s">
        <v>47</v>
      </c>
      <c r="I3848" s="4">
        <v>41833</v>
      </c>
      <c r="J3848" s="3" t="s">
        <v>42</v>
      </c>
      <c r="K3848" s="3" t="s">
        <v>58</v>
      </c>
      <c r="L3848" s="5">
        <v>5428.8</v>
      </c>
      <c r="M3848" s="5">
        <v>5365.48</v>
      </c>
      <c r="N3848" s="6">
        <v>0.32</v>
      </c>
      <c r="O3848" s="5">
        <v>2336.34</v>
      </c>
      <c r="P3848" s="3">
        <v>29</v>
      </c>
      <c r="Q3848" s="5">
        <v>121.77</v>
      </c>
      <c r="R3848" s="7">
        <f t="shared" si="180"/>
        <v>41839</v>
      </c>
      <c r="S3848" s="3">
        <v>6</v>
      </c>
      <c r="T3848" s="6">
        <v>1.7999999999999999E-2</v>
      </c>
      <c r="U3848" s="3" t="s">
        <v>49</v>
      </c>
      <c r="V3848" s="3">
        <v>1.5</v>
      </c>
      <c r="W3848" s="3" t="s">
        <v>45</v>
      </c>
      <c r="X3848" s="8">
        <f t="shared" si="181"/>
        <v>43.036030061892134</v>
      </c>
      <c r="Y3848" s="9">
        <f t="shared" si="182"/>
        <v>3.4889702319270604</v>
      </c>
    </row>
    <row r="3849" spans="1:25" x14ac:dyDescent="0.3">
      <c r="A3849" s="3">
        <v>203847</v>
      </c>
      <c r="B3849" s="3">
        <v>7154</v>
      </c>
      <c r="C3849" s="3" t="s">
        <v>39</v>
      </c>
      <c r="D3849" s="3" t="s">
        <v>56</v>
      </c>
      <c r="E3849" s="3" t="s">
        <v>46</v>
      </c>
      <c r="F3849" s="3" t="s">
        <v>25</v>
      </c>
      <c r="G3849" s="3" t="s">
        <v>52</v>
      </c>
      <c r="H3849" s="3" t="s">
        <v>27</v>
      </c>
      <c r="I3849" s="4">
        <v>41834</v>
      </c>
      <c r="J3849" s="3" t="s">
        <v>48</v>
      </c>
      <c r="K3849" s="3" t="s">
        <v>29</v>
      </c>
      <c r="L3849" s="5">
        <v>2791.67</v>
      </c>
      <c r="M3849" s="5">
        <v>2657.37</v>
      </c>
      <c r="N3849" s="6">
        <v>0.03</v>
      </c>
      <c r="O3849" s="5">
        <v>280.13</v>
      </c>
      <c r="P3849" s="3">
        <v>6</v>
      </c>
      <c r="Q3849" s="5">
        <v>252.32</v>
      </c>
      <c r="R3849" s="7">
        <f t="shared" si="180"/>
        <v>41837</v>
      </c>
      <c r="S3849" s="3">
        <v>3</v>
      </c>
      <c r="T3849" s="6">
        <v>4.7E-2</v>
      </c>
      <c r="U3849" s="3" t="s">
        <v>37</v>
      </c>
      <c r="V3849" s="3">
        <v>4.8</v>
      </c>
      <c r="W3849" s="3" t="s">
        <v>31</v>
      </c>
      <c r="X3849" s="8">
        <f t="shared" si="181"/>
        <v>10.034495481199425</v>
      </c>
      <c r="Y3849" s="9">
        <f t="shared" si="182"/>
        <v>17.508978175163165</v>
      </c>
    </row>
    <row r="3850" spans="1:25" x14ac:dyDescent="0.3">
      <c r="A3850" s="3">
        <v>203848</v>
      </c>
      <c r="B3850" s="3">
        <v>2015</v>
      </c>
      <c r="C3850" s="3" t="s">
        <v>50</v>
      </c>
      <c r="D3850" s="3" t="s">
        <v>23</v>
      </c>
      <c r="E3850" s="3" t="s">
        <v>46</v>
      </c>
      <c r="F3850" s="3" t="s">
        <v>59</v>
      </c>
      <c r="G3850" s="3" t="s">
        <v>36</v>
      </c>
      <c r="H3850" s="3" t="s">
        <v>27</v>
      </c>
      <c r="I3850" s="4">
        <v>41835</v>
      </c>
      <c r="J3850" s="3" t="s">
        <v>28</v>
      </c>
      <c r="K3850" s="3" t="s">
        <v>55</v>
      </c>
      <c r="L3850" s="5">
        <v>5854.47</v>
      </c>
      <c r="M3850" s="5">
        <v>5586.57</v>
      </c>
      <c r="N3850" s="6">
        <v>0.37</v>
      </c>
      <c r="O3850" s="5">
        <v>964.22</v>
      </c>
      <c r="P3850" s="3">
        <v>5</v>
      </c>
      <c r="Q3850" s="5">
        <v>127.98</v>
      </c>
      <c r="R3850" s="7">
        <f t="shared" si="180"/>
        <v>41843</v>
      </c>
      <c r="S3850" s="3">
        <v>8</v>
      </c>
      <c r="T3850" s="6">
        <v>5.0999999999999997E-2</v>
      </c>
      <c r="U3850" s="3" t="s">
        <v>37</v>
      </c>
      <c r="V3850" s="3">
        <v>2.5</v>
      </c>
      <c r="W3850" s="3" t="s">
        <v>45</v>
      </c>
      <c r="X3850" s="8">
        <f t="shared" si="181"/>
        <v>16.469808539457883</v>
      </c>
      <c r="Y3850" s="9">
        <f t="shared" si="182"/>
        <v>20.959085807570656</v>
      </c>
    </row>
    <row r="3851" spans="1:25" x14ac:dyDescent="0.3">
      <c r="A3851" s="3">
        <v>203849</v>
      </c>
      <c r="B3851" s="3">
        <v>4789</v>
      </c>
      <c r="C3851" s="3" t="s">
        <v>39</v>
      </c>
      <c r="D3851" s="3" t="s">
        <v>33</v>
      </c>
      <c r="E3851" s="3" t="s">
        <v>46</v>
      </c>
      <c r="F3851" s="3" t="s">
        <v>25</v>
      </c>
      <c r="G3851" s="3" t="s">
        <v>62</v>
      </c>
      <c r="H3851" s="3" t="s">
        <v>47</v>
      </c>
      <c r="I3851" s="4">
        <v>41836</v>
      </c>
      <c r="J3851" s="3" t="s">
        <v>28</v>
      </c>
      <c r="K3851" s="3" t="s">
        <v>58</v>
      </c>
      <c r="L3851" s="5">
        <v>2224.52</v>
      </c>
      <c r="M3851" s="5">
        <v>2020.89</v>
      </c>
      <c r="N3851" s="6">
        <v>0.13</v>
      </c>
      <c r="O3851" s="5">
        <v>982.36</v>
      </c>
      <c r="P3851" s="3">
        <v>29</v>
      </c>
      <c r="Q3851" s="5">
        <v>229.3</v>
      </c>
      <c r="R3851" s="7">
        <f t="shared" si="180"/>
        <v>41847</v>
      </c>
      <c r="S3851" s="3">
        <v>11</v>
      </c>
      <c r="T3851" s="6">
        <v>0.14499999999999999</v>
      </c>
      <c r="U3851" s="3" t="s">
        <v>37</v>
      </c>
      <c r="V3851" s="3">
        <v>3.8</v>
      </c>
      <c r="W3851" s="3" t="s">
        <v>38</v>
      </c>
      <c r="X3851" s="8">
        <f t="shared" si="181"/>
        <v>44.160538003704168</v>
      </c>
      <c r="Y3851" s="9">
        <f t="shared" si="182"/>
        <v>3.7957328804089556</v>
      </c>
    </row>
    <row r="3852" spans="1:25" x14ac:dyDescent="0.3">
      <c r="A3852" s="3">
        <v>203850</v>
      </c>
      <c r="B3852" s="3">
        <v>7598</v>
      </c>
      <c r="C3852" s="3" t="s">
        <v>32</v>
      </c>
      <c r="D3852" s="3" t="s">
        <v>23</v>
      </c>
      <c r="E3852" s="3" t="s">
        <v>24</v>
      </c>
      <c r="F3852" s="3" t="s">
        <v>54</v>
      </c>
      <c r="G3852" s="3" t="s">
        <v>36</v>
      </c>
      <c r="H3852" s="3" t="s">
        <v>27</v>
      </c>
      <c r="I3852" s="4">
        <v>41837</v>
      </c>
      <c r="J3852" s="3" t="s">
        <v>42</v>
      </c>
      <c r="K3852" s="3" t="s">
        <v>43</v>
      </c>
      <c r="L3852" s="5">
        <v>6550.68</v>
      </c>
      <c r="M3852" s="5">
        <v>6187.27</v>
      </c>
      <c r="N3852" s="6">
        <v>0.2</v>
      </c>
      <c r="O3852" s="5">
        <v>3109.73</v>
      </c>
      <c r="P3852" s="3">
        <v>9</v>
      </c>
      <c r="Q3852" s="5">
        <v>255.85</v>
      </c>
      <c r="R3852" s="7">
        <f t="shared" si="180"/>
        <v>41843</v>
      </c>
      <c r="S3852" s="3">
        <v>6</v>
      </c>
      <c r="T3852" s="6">
        <v>3.5999999999999997E-2</v>
      </c>
      <c r="U3852" s="3" t="s">
        <v>30</v>
      </c>
      <c r="V3852" s="3">
        <v>2.2000000000000002</v>
      </c>
      <c r="W3852" s="3" t="s">
        <v>31</v>
      </c>
      <c r="X3852" s="8">
        <f t="shared" si="181"/>
        <v>47.471865516251746</v>
      </c>
      <c r="Y3852" s="9">
        <f t="shared" si="182"/>
        <v>11.763723473088023</v>
      </c>
    </row>
    <row r="3853" spans="1:25" x14ac:dyDescent="0.3">
      <c r="A3853" s="3">
        <v>203851</v>
      </c>
      <c r="B3853" s="3">
        <v>6087</v>
      </c>
      <c r="C3853" s="3" t="s">
        <v>39</v>
      </c>
      <c r="D3853" s="3" t="s">
        <v>56</v>
      </c>
      <c r="E3853" s="3" t="s">
        <v>34</v>
      </c>
      <c r="F3853" s="3" t="s">
        <v>25</v>
      </c>
      <c r="G3853" s="3" t="s">
        <v>62</v>
      </c>
      <c r="H3853" s="3" t="s">
        <v>41</v>
      </c>
      <c r="I3853" s="4">
        <v>41838</v>
      </c>
      <c r="J3853" s="3" t="s">
        <v>48</v>
      </c>
      <c r="K3853" s="3" t="s">
        <v>43</v>
      </c>
      <c r="L3853" s="5">
        <v>4943.17</v>
      </c>
      <c r="M3853" s="5">
        <v>4566.04</v>
      </c>
      <c r="N3853" s="6">
        <v>0.22</v>
      </c>
      <c r="O3853" s="5">
        <v>1504.68</v>
      </c>
      <c r="P3853" s="3">
        <v>2</v>
      </c>
      <c r="Q3853" s="5">
        <v>201.26</v>
      </c>
      <c r="R3853" s="7">
        <f t="shared" si="180"/>
        <v>41842</v>
      </c>
      <c r="S3853" s="3">
        <v>4</v>
      </c>
      <c r="T3853" s="6">
        <v>5.5E-2</v>
      </c>
      <c r="U3853" s="3" t="s">
        <v>30</v>
      </c>
      <c r="V3853" s="3">
        <v>1.2</v>
      </c>
      <c r="W3853" s="3" t="s">
        <v>45</v>
      </c>
      <c r="X3853" s="8">
        <f t="shared" si="181"/>
        <v>30.439576223354649</v>
      </c>
      <c r="Y3853" s="9">
        <f t="shared" si="182"/>
        <v>54.129727291044318</v>
      </c>
    </row>
    <row r="3854" spans="1:25" x14ac:dyDescent="0.3">
      <c r="A3854" s="3">
        <v>203852</v>
      </c>
      <c r="B3854" s="3">
        <v>6899</v>
      </c>
      <c r="C3854" s="3" t="s">
        <v>39</v>
      </c>
      <c r="D3854" s="3" t="s">
        <v>56</v>
      </c>
      <c r="E3854" s="3" t="s">
        <v>46</v>
      </c>
      <c r="F3854" s="3" t="s">
        <v>25</v>
      </c>
      <c r="G3854" s="3" t="s">
        <v>40</v>
      </c>
      <c r="H3854" s="3" t="s">
        <v>53</v>
      </c>
      <c r="I3854" s="4">
        <v>41839</v>
      </c>
      <c r="J3854" s="3" t="s">
        <v>48</v>
      </c>
      <c r="K3854" s="3" t="s">
        <v>55</v>
      </c>
      <c r="L3854" s="5">
        <v>6582.11</v>
      </c>
      <c r="M3854" s="5">
        <v>6498.56</v>
      </c>
      <c r="N3854" s="6">
        <v>0.26</v>
      </c>
      <c r="O3854" s="5">
        <v>2483.4899999999998</v>
      </c>
      <c r="P3854" s="3">
        <v>19</v>
      </c>
      <c r="Q3854" s="5">
        <v>121.16</v>
      </c>
      <c r="R3854" s="7">
        <f t="shared" si="180"/>
        <v>41843</v>
      </c>
      <c r="S3854" s="3">
        <v>4</v>
      </c>
      <c r="T3854" s="6">
        <v>4.7E-2</v>
      </c>
      <c r="U3854" s="3" t="s">
        <v>30</v>
      </c>
      <c r="V3854" s="3">
        <v>4.5999999999999996</v>
      </c>
      <c r="W3854" s="3" t="s">
        <v>45</v>
      </c>
      <c r="X3854" s="8">
        <f t="shared" si="181"/>
        <v>37.730909996946266</v>
      </c>
      <c r="Y3854" s="9">
        <f t="shared" si="182"/>
        <v>5.3308247074007644</v>
      </c>
    </row>
    <row r="3855" spans="1:25" x14ac:dyDescent="0.3">
      <c r="A3855" s="3">
        <v>203853</v>
      </c>
      <c r="B3855" s="3">
        <v>6675</v>
      </c>
      <c r="C3855" s="3" t="s">
        <v>50</v>
      </c>
      <c r="D3855" s="3" t="s">
        <v>23</v>
      </c>
      <c r="E3855" s="3" t="s">
        <v>34</v>
      </c>
      <c r="F3855" s="3" t="s">
        <v>51</v>
      </c>
      <c r="G3855" s="3" t="s">
        <v>60</v>
      </c>
      <c r="H3855" s="3" t="s">
        <v>27</v>
      </c>
      <c r="I3855" s="4">
        <v>41840</v>
      </c>
      <c r="J3855" s="3" t="s">
        <v>48</v>
      </c>
      <c r="K3855" s="3" t="s">
        <v>43</v>
      </c>
      <c r="L3855" s="5">
        <v>484.59</v>
      </c>
      <c r="M3855" s="5">
        <v>484.03</v>
      </c>
      <c r="N3855" s="6">
        <v>0.17</v>
      </c>
      <c r="O3855" s="5">
        <v>78.72</v>
      </c>
      <c r="P3855" s="3">
        <v>11</v>
      </c>
      <c r="Q3855" s="5">
        <v>212.33</v>
      </c>
      <c r="R3855" s="7">
        <f t="shared" si="180"/>
        <v>41847</v>
      </c>
      <c r="S3855" s="3">
        <v>7</v>
      </c>
      <c r="T3855" s="6">
        <v>6.2E-2</v>
      </c>
      <c r="U3855" s="3" t="s">
        <v>37</v>
      </c>
      <c r="V3855" s="3">
        <v>4.4000000000000004</v>
      </c>
      <c r="W3855" s="3" t="s">
        <v>38</v>
      </c>
      <c r="X3855" s="8">
        <f t="shared" si="181"/>
        <v>16.244660434594195</v>
      </c>
      <c r="Y3855" s="9">
        <f t="shared" si="182"/>
        <v>9.1014268461947321</v>
      </c>
    </row>
    <row r="3856" spans="1:25" x14ac:dyDescent="0.3">
      <c r="A3856" s="3">
        <v>203854</v>
      </c>
      <c r="B3856" s="3">
        <v>2378</v>
      </c>
      <c r="C3856" s="3" t="s">
        <v>32</v>
      </c>
      <c r="D3856" s="3" t="s">
        <v>23</v>
      </c>
      <c r="E3856" s="3" t="s">
        <v>46</v>
      </c>
      <c r="F3856" s="3" t="s">
        <v>54</v>
      </c>
      <c r="G3856" s="3" t="s">
        <v>52</v>
      </c>
      <c r="H3856" s="3" t="s">
        <v>57</v>
      </c>
      <c r="I3856" s="4">
        <v>41841</v>
      </c>
      <c r="J3856" s="3" t="s">
        <v>42</v>
      </c>
      <c r="K3856" s="3" t="s">
        <v>43</v>
      </c>
      <c r="L3856" s="5">
        <v>6753.74</v>
      </c>
      <c r="M3856" s="5">
        <v>7190.71</v>
      </c>
      <c r="N3856" s="6">
        <v>0.23</v>
      </c>
      <c r="O3856" s="5">
        <v>2489.2399999999998</v>
      </c>
      <c r="P3856" s="3">
        <v>9</v>
      </c>
      <c r="Q3856" s="5">
        <v>196.97</v>
      </c>
      <c r="R3856" s="7">
        <f t="shared" si="180"/>
        <v>41851</v>
      </c>
      <c r="S3856" s="3">
        <v>10</v>
      </c>
      <c r="T3856" s="6">
        <v>7.6999999999999999E-2</v>
      </c>
      <c r="U3856" s="3" t="s">
        <v>37</v>
      </c>
      <c r="V3856" s="3">
        <v>1.1000000000000001</v>
      </c>
      <c r="W3856" s="3" t="s">
        <v>38</v>
      </c>
      <c r="X3856" s="8">
        <f t="shared" si="181"/>
        <v>36.857208006230621</v>
      </c>
      <c r="Y3856" s="9">
        <f t="shared" si="182"/>
        <v>10.435903485963911</v>
      </c>
    </row>
    <row r="3857" spans="1:25" x14ac:dyDescent="0.3">
      <c r="A3857" s="3">
        <v>203855</v>
      </c>
      <c r="B3857" s="3">
        <v>6418</v>
      </c>
      <c r="C3857" s="3" t="s">
        <v>50</v>
      </c>
      <c r="D3857" s="3" t="s">
        <v>56</v>
      </c>
      <c r="E3857" s="3" t="s">
        <v>24</v>
      </c>
      <c r="F3857" s="3" t="s">
        <v>59</v>
      </c>
      <c r="G3857" s="3" t="s">
        <v>61</v>
      </c>
      <c r="H3857" s="3" t="s">
        <v>41</v>
      </c>
      <c r="I3857" s="4">
        <v>41842</v>
      </c>
      <c r="J3857" s="3" t="s">
        <v>48</v>
      </c>
      <c r="K3857" s="3" t="s">
        <v>43</v>
      </c>
      <c r="L3857" s="5">
        <v>856.34</v>
      </c>
      <c r="M3857" s="5">
        <v>867.6</v>
      </c>
      <c r="N3857" s="6">
        <v>0.35</v>
      </c>
      <c r="O3857" s="5">
        <v>308.06</v>
      </c>
      <c r="P3857" s="3">
        <v>15</v>
      </c>
      <c r="Q3857" s="5">
        <v>9.83</v>
      </c>
      <c r="R3857" s="7">
        <f t="shared" si="180"/>
        <v>41843</v>
      </c>
      <c r="S3857" s="3">
        <v>1</v>
      </c>
      <c r="T3857" s="6">
        <v>0.188</v>
      </c>
      <c r="U3857" s="3" t="s">
        <v>49</v>
      </c>
      <c r="V3857" s="3">
        <v>4.2</v>
      </c>
      <c r="W3857" s="3" t="s">
        <v>38</v>
      </c>
      <c r="X3857" s="8">
        <f t="shared" si="181"/>
        <v>35.974029007170053</v>
      </c>
      <c r="Y3857" s="9">
        <f t="shared" si="182"/>
        <v>6.5801444598125087</v>
      </c>
    </row>
    <row r="3858" spans="1:25" x14ac:dyDescent="0.3">
      <c r="A3858" s="3">
        <v>203856</v>
      </c>
      <c r="B3858" s="3">
        <v>5284</v>
      </c>
      <c r="C3858" s="3" t="s">
        <v>50</v>
      </c>
      <c r="D3858" s="3" t="s">
        <v>23</v>
      </c>
      <c r="E3858" s="3" t="s">
        <v>34</v>
      </c>
      <c r="F3858" s="3" t="s">
        <v>35</v>
      </c>
      <c r="G3858" s="3" t="s">
        <v>26</v>
      </c>
      <c r="H3858" s="3" t="s">
        <v>47</v>
      </c>
      <c r="I3858" s="4">
        <v>41843</v>
      </c>
      <c r="J3858" s="3" t="s">
        <v>42</v>
      </c>
      <c r="K3858" s="3" t="s">
        <v>29</v>
      </c>
      <c r="L3858" s="5">
        <v>5365.42</v>
      </c>
      <c r="M3858" s="5">
        <v>5459.13</v>
      </c>
      <c r="N3858" s="6">
        <v>0.38</v>
      </c>
      <c r="O3858" s="5">
        <v>771.8</v>
      </c>
      <c r="P3858" s="3">
        <v>3</v>
      </c>
      <c r="Q3858" s="5">
        <v>272.85000000000002</v>
      </c>
      <c r="R3858" s="7">
        <f t="shared" si="180"/>
        <v>41846</v>
      </c>
      <c r="S3858" s="3">
        <v>3</v>
      </c>
      <c r="T3858" s="6">
        <v>0.17399999999999999</v>
      </c>
      <c r="U3858" s="3" t="s">
        <v>49</v>
      </c>
      <c r="V3858" s="3">
        <v>4.9000000000000004</v>
      </c>
      <c r="W3858" s="3" t="s">
        <v>31</v>
      </c>
      <c r="X3858" s="8">
        <f t="shared" si="181"/>
        <v>14.384708000492038</v>
      </c>
      <c r="Y3858" s="9">
        <f t="shared" si="182"/>
        <v>32.761142037894928</v>
      </c>
    </row>
    <row r="3859" spans="1:25" x14ac:dyDescent="0.3">
      <c r="A3859" s="3">
        <v>203857</v>
      </c>
      <c r="B3859" s="3">
        <v>5641</v>
      </c>
      <c r="C3859" s="3" t="s">
        <v>32</v>
      </c>
      <c r="D3859" s="3" t="s">
        <v>23</v>
      </c>
      <c r="E3859" s="3" t="s">
        <v>34</v>
      </c>
      <c r="F3859" s="3" t="s">
        <v>35</v>
      </c>
      <c r="G3859" s="3" t="s">
        <v>36</v>
      </c>
      <c r="H3859" s="3" t="s">
        <v>53</v>
      </c>
      <c r="I3859" s="4">
        <v>41844</v>
      </c>
      <c r="J3859" s="3" t="s">
        <v>42</v>
      </c>
      <c r="K3859" s="3" t="s">
        <v>29</v>
      </c>
      <c r="L3859" s="5">
        <v>1862.12</v>
      </c>
      <c r="M3859" s="5">
        <v>1712.14</v>
      </c>
      <c r="N3859" s="6">
        <v>0.25</v>
      </c>
      <c r="O3859" s="5">
        <v>769.49</v>
      </c>
      <c r="P3859" s="3">
        <v>22</v>
      </c>
      <c r="Q3859" s="5">
        <v>299.45</v>
      </c>
      <c r="R3859" s="7">
        <f t="shared" si="180"/>
        <v>41848</v>
      </c>
      <c r="S3859" s="3">
        <v>4</v>
      </c>
      <c r="T3859" s="6">
        <v>6.2E-2</v>
      </c>
      <c r="U3859" s="3" t="s">
        <v>49</v>
      </c>
      <c r="V3859" s="3">
        <v>1.2</v>
      </c>
      <c r="W3859" s="3" t="s">
        <v>45</v>
      </c>
      <c r="X3859" s="8">
        <f t="shared" si="181"/>
        <v>41.323330397611329</v>
      </c>
      <c r="Y3859" s="9">
        <f t="shared" si="182"/>
        <v>4.9436271672771017</v>
      </c>
    </row>
    <row r="3860" spans="1:25" x14ac:dyDescent="0.3">
      <c r="A3860" s="3">
        <v>203858</v>
      </c>
      <c r="B3860" s="3">
        <v>5034</v>
      </c>
      <c r="C3860" s="3" t="s">
        <v>50</v>
      </c>
      <c r="D3860" s="3" t="s">
        <v>33</v>
      </c>
      <c r="E3860" s="3" t="s">
        <v>34</v>
      </c>
      <c r="F3860" s="3" t="s">
        <v>25</v>
      </c>
      <c r="G3860" s="3" t="s">
        <v>36</v>
      </c>
      <c r="H3860" s="3" t="s">
        <v>57</v>
      </c>
      <c r="I3860" s="4">
        <v>41845</v>
      </c>
      <c r="J3860" s="3" t="s">
        <v>48</v>
      </c>
      <c r="K3860" s="3" t="s">
        <v>55</v>
      </c>
      <c r="L3860" s="5">
        <v>421.24</v>
      </c>
      <c r="M3860" s="5">
        <v>408.66</v>
      </c>
      <c r="N3860" s="6">
        <v>0.31</v>
      </c>
      <c r="O3860" s="5">
        <v>47.78</v>
      </c>
      <c r="P3860" s="3">
        <v>2</v>
      </c>
      <c r="Q3860" s="5">
        <v>25.85</v>
      </c>
      <c r="R3860" s="7">
        <f t="shared" si="180"/>
        <v>41856</v>
      </c>
      <c r="S3860" s="3">
        <v>11</v>
      </c>
      <c r="T3860" s="6">
        <v>0.13</v>
      </c>
      <c r="U3860" s="3" t="s">
        <v>30</v>
      </c>
      <c r="V3860" s="3">
        <v>4.3</v>
      </c>
      <c r="W3860" s="3" t="s">
        <v>31</v>
      </c>
      <c r="X3860" s="8">
        <f t="shared" si="181"/>
        <v>11.342702497388663</v>
      </c>
      <c r="Y3860" s="9">
        <f t="shared" si="182"/>
        <v>51.53917682180785</v>
      </c>
    </row>
    <row r="3861" spans="1:25" x14ac:dyDescent="0.3">
      <c r="A3861" s="3">
        <v>203859</v>
      </c>
      <c r="B3861" s="3">
        <v>4193</v>
      </c>
      <c r="C3861" s="3" t="s">
        <v>32</v>
      </c>
      <c r="D3861" s="3" t="s">
        <v>56</v>
      </c>
      <c r="E3861" s="3" t="s">
        <v>34</v>
      </c>
      <c r="F3861" s="3" t="s">
        <v>54</v>
      </c>
      <c r="G3861" s="3" t="s">
        <v>52</v>
      </c>
      <c r="H3861" s="3" t="s">
        <v>53</v>
      </c>
      <c r="I3861" s="4">
        <v>41846</v>
      </c>
      <c r="J3861" s="3" t="s">
        <v>28</v>
      </c>
      <c r="K3861" s="3" t="s">
        <v>55</v>
      </c>
      <c r="L3861" s="5">
        <v>2111.92</v>
      </c>
      <c r="M3861" s="5">
        <v>2237.16</v>
      </c>
      <c r="N3861" s="6">
        <v>0.02</v>
      </c>
      <c r="O3861" s="5">
        <v>1039.06</v>
      </c>
      <c r="P3861" s="3">
        <v>29</v>
      </c>
      <c r="Q3861" s="5">
        <v>90.9</v>
      </c>
      <c r="R3861" s="7">
        <f t="shared" si="180"/>
        <v>41855</v>
      </c>
      <c r="S3861" s="3">
        <v>9</v>
      </c>
      <c r="T3861" s="6">
        <v>0.157</v>
      </c>
      <c r="U3861" s="3" t="s">
        <v>49</v>
      </c>
      <c r="V3861" s="3">
        <v>4</v>
      </c>
      <c r="W3861" s="3" t="s">
        <v>45</v>
      </c>
      <c r="X3861" s="8">
        <f t="shared" si="181"/>
        <v>49.199780294708127</v>
      </c>
      <c r="Y3861" s="9">
        <f t="shared" si="182"/>
        <v>3.2552355480254835</v>
      </c>
    </row>
    <row r="3862" spans="1:25" x14ac:dyDescent="0.3">
      <c r="A3862" s="3">
        <v>203860</v>
      </c>
      <c r="B3862" s="3">
        <v>2582</v>
      </c>
      <c r="C3862" s="3" t="s">
        <v>32</v>
      </c>
      <c r="D3862" s="3" t="s">
        <v>23</v>
      </c>
      <c r="E3862" s="3" t="s">
        <v>34</v>
      </c>
      <c r="F3862" s="3" t="s">
        <v>25</v>
      </c>
      <c r="G3862" s="3" t="s">
        <v>40</v>
      </c>
      <c r="H3862" s="3" t="s">
        <v>47</v>
      </c>
      <c r="I3862" s="4">
        <v>41847</v>
      </c>
      <c r="J3862" s="3" t="s">
        <v>28</v>
      </c>
      <c r="K3862" s="3" t="s">
        <v>29</v>
      </c>
      <c r="L3862" s="5">
        <v>3256.33</v>
      </c>
      <c r="M3862" s="5">
        <v>3311.2</v>
      </c>
      <c r="N3862" s="6">
        <v>0.01</v>
      </c>
      <c r="O3862" s="5">
        <v>1583.97</v>
      </c>
      <c r="P3862" s="3">
        <v>22</v>
      </c>
      <c r="Q3862" s="5">
        <v>66.55</v>
      </c>
      <c r="R3862" s="7">
        <f t="shared" si="180"/>
        <v>41856</v>
      </c>
      <c r="S3862" s="3">
        <v>9</v>
      </c>
      <c r="T3862" s="6">
        <v>0.17100000000000001</v>
      </c>
      <c r="U3862" s="3" t="s">
        <v>44</v>
      </c>
      <c r="V3862" s="3">
        <v>2.1</v>
      </c>
      <c r="W3862" s="3" t="s">
        <v>31</v>
      </c>
      <c r="X3862" s="8">
        <f t="shared" si="181"/>
        <v>48.642797259491516</v>
      </c>
      <c r="Y3862" s="9">
        <f t="shared" si="182"/>
        <v>4.4701316743174679</v>
      </c>
    </row>
    <row r="3863" spans="1:25" x14ac:dyDescent="0.3">
      <c r="A3863" s="3">
        <v>203861</v>
      </c>
      <c r="B3863" s="3">
        <v>2958</v>
      </c>
      <c r="C3863" s="3" t="s">
        <v>22</v>
      </c>
      <c r="D3863" s="3" t="s">
        <v>33</v>
      </c>
      <c r="E3863" s="3" t="s">
        <v>34</v>
      </c>
      <c r="F3863" s="3" t="s">
        <v>59</v>
      </c>
      <c r="G3863" s="3" t="s">
        <v>52</v>
      </c>
      <c r="H3863" s="3" t="s">
        <v>41</v>
      </c>
      <c r="I3863" s="4">
        <v>41848</v>
      </c>
      <c r="J3863" s="3" t="s">
        <v>42</v>
      </c>
      <c r="K3863" s="3" t="s">
        <v>55</v>
      </c>
      <c r="L3863" s="5">
        <v>1194.24</v>
      </c>
      <c r="M3863" s="5">
        <v>1164.46</v>
      </c>
      <c r="N3863" s="6">
        <v>0.15</v>
      </c>
      <c r="O3863" s="5">
        <v>495.33</v>
      </c>
      <c r="P3863" s="3">
        <v>23</v>
      </c>
      <c r="Q3863" s="5">
        <v>182.65</v>
      </c>
      <c r="R3863" s="7">
        <f t="shared" si="180"/>
        <v>41850</v>
      </c>
      <c r="S3863" s="3">
        <v>2</v>
      </c>
      <c r="T3863" s="6">
        <v>8.3000000000000004E-2</v>
      </c>
      <c r="U3863" s="3" t="s">
        <v>49</v>
      </c>
      <c r="V3863" s="3">
        <v>3.8</v>
      </c>
      <c r="W3863" s="3" t="s">
        <v>31</v>
      </c>
      <c r="X3863" s="8">
        <f t="shared" si="181"/>
        <v>41.476587620578776</v>
      </c>
      <c r="Y3863" s="9">
        <f t="shared" si="182"/>
        <v>4.4590177645320201</v>
      </c>
    </row>
    <row r="3864" spans="1:25" x14ac:dyDescent="0.3">
      <c r="A3864" s="3">
        <v>203862</v>
      </c>
      <c r="B3864" s="3">
        <v>6905</v>
      </c>
      <c r="C3864" s="3" t="s">
        <v>32</v>
      </c>
      <c r="D3864" s="3" t="s">
        <v>56</v>
      </c>
      <c r="E3864" s="3" t="s">
        <v>46</v>
      </c>
      <c r="F3864" s="3" t="s">
        <v>25</v>
      </c>
      <c r="G3864" s="3" t="s">
        <v>40</v>
      </c>
      <c r="H3864" s="3" t="s">
        <v>27</v>
      </c>
      <c r="I3864" s="4">
        <v>41849</v>
      </c>
      <c r="J3864" s="3" t="s">
        <v>42</v>
      </c>
      <c r="K3864" s="3" t="s">
        <v>58</v>
      </c>
      <c r="L3864" s="5">
        <v>842.11</v>
      </c>
      <c r="M3864" s="5">
        <v>830.49</v>
      </c>
      <c r="N3864" s="6">
        <v>0.38</v>
      </c>
      <c r="O3864" s="5">
        <v>248.24</v>
      </c>
      <c r="P3864" s="3">
        <v>17</v>
      </c>
      <c r="Q3864" s="5">
        <v>297.64999999999998</v>
      </c>
      <c r="R3864" s="7">
        <f t="shared" si="180"/>
        <v>41861</v>
      </c>
      <c r="S3864" s="3">
        <v>12</v>
      </c>
      <c r="T3864" s="6">
        <v>0.128</v>
      </c>
      <c r="U3864" s="3" t="s">
        <v>44</v>
      </c>
      <c r="V3864" s="3">
        <v>2.4</v>
      </c>
      <c r="W3864" s="3" t="s">
        <v>31</v>
      </c>
      <c r="X3864" s="8">
        <f t="shared" si="181"/>
        <v>29.478334184370215</v>
      </c>
      <c r="Y3864" s="9">
        <f t="shared" si="182"/>
        <v>5.9646572930367823</v>
      </c>
    </row>
    <row r="3865" spans="1:25" x14ac:dyDescent="0.3">
      <c r="A3865" s="3">
        <v>203863</v>
      </c>
      <c r="B3865" s="3">
        <v>2556</v>
      </c>
      <c r="C3865" s="3" t="s">
        <v>22</v>
      </c>
      <c r="D3865" s="3" t="s">
        <v>56</v>
      </c>
      <c r="E3865" s="3" t="s">
        <v>34</v>
      </c>
      <c r="F3865" s="3" t="s">
        <v>25</v>
      </c>
      <c r="G3865" s="3" t="s">
        <v>60</v>
      </c>
      <c r="H3865" s="3" t="s">
        <v>27</v>
      </c>
      <c r="I3865" s="4">
        <v>41850</v>
      </c>
      <c r="J3865" s="3" t="s">
        <v>48</v>
      </c>
      <c r="K3865" s="3" t="s">
        <v>43</v>
      </c>
      <c r="L3865" s="5">
        <v>7950.34</v>
      </c>
      <c r="M3865" s="5">
        <v>7339.58</v>
      </c>
      <c r="N3865" s="6">
        <v>0.1</v>
      </c>
      <c r="O3865" s="5">
        <v>1743.03</v>
      </c>
      <c r="P3865" s="3">
        <v>18</v>
      </c>
      <c r="Q3865" s="5">
        <v>92.21</v>
      </c>
      <c r="R3865" s="7">
        <f t="shared" si="180"/>
        <v>41855</v>
      </c>
      <c r="S3865" s="3">
        <v>5</v>
      </c>
      <c r="T3865" s="6">
        <v>4.4999999999999998E-2</v>
      </c>
      <c r="U3865" s="3" t="s">
        <v>30</v>
      </c>
      <c r="V3865" s="3">
        <v>2.1</v>
      </c>
      <c r="W3865" s="3" t="s">
        <v>31</v>
      </c>
      <c r="X3865" s="8">
        <f t="shared" si="181"/>
        <v>21.923968031555884</v>
      </c>
      <c r="Y3865" s="9">
        <f t="shared" si="182"/>
        <v>6.0178587270055717</v>
      </c>
    </row>
    <row r="3866" spans="1:25" x14ac:dyDescent="0.3">
      <c r="A3866" s="3">
        <v>203864</v>
      </c>
      <c r="B3866" s="3">
        <v>7718</v>
      </c>
      <c r="C3866" s="3" t="s">
        <v>50</v>
      </c>
      <c r="D3866" s="3" t="s">
        <v>23</v>
      </c>
      <c r="E3866" s="3" t="s">
        <v>24</v>
      </c>
      <c r="F3866" s="3" t="s">
        <v>51</v>
      </c>
      <c r="G3866" s="3" t="s">
        <v>61</v>
      </c>
      <c r="H3866" s="3" t="s">
        <v>27</v>
      </c>
      <c r="I3866" s="4">
        <v>41851</v>
      </c>
      <c r="J3866" s="3" t="s">
        <v>48</v>
      </c>
      <c r="K3866" s="3" t="s">
        <v>58</v>
      </c>
      <c r="L3866" s="5">
        <v>680.66</v>
      </c>
      <c r="M3866" s="5">
        <v>616.16999999999996</v>
      </c>
      <c r="N3866" s="6">
        <v>0.12</v>
      </c>
      <c r="O3866" s="5">
        <v>160.38</v>
      </c>
      <c r="P3866" s="3">
        <v>27</v>
      </c>
      <c r="Q3866" s="5">
        <v>263.61</v>
      </c>
      <c r="R3866" s="7">
        <f t="shared" si="180"/>
        <v>41862</v>
      </c>
      <c r="S3866" s="3">
        <v>11</v>
      </c>
      <c r="T3866" s="6">
        <v>6.5000000000000002E-2</v>
      </c>
      <c r="U3866" s="3" t="s">
        <v>44</v>
      </c>
      <c r="V3866" s="3">
        <v>1.5</v>
      </c>
      <c r="W3866" s="3" t="s">
        <v>31</v>
      </c>
      <c r="X3866" s="8">
        <f t="shared" si="181"/>
        <v>23.562424705432964</v>
      </c>
      <c r="Y3866" s="9">
        <f t="shared" si="182"/>
        <v>4.0913432380073074</v>
      </c>
    </row>
    <row r="3867" spans="1:25" x14ac:dyDescent="0.3">
      <c r="A3867" s="3">
        <v>203865</v>
      </c>
      <c r="B3867" s="3">
        <v>7623</v>
      </c>
      <c r="C3867" s="3" t="s">
        <v>50</v>
      </c>
      <c r="D3867" s="3" t="s">
        <v>33</v>
      </c>
      <c r="E3867" s="3" t="s">
        <v>24</v>
      </c>
      <c r="F3867" s="3" t="s">
        <v>54</v>
      </c>
      <c r="G3867" s="3" t="s">
        <v>40</v>
      </c>
      <c r="H3867" s="3" t="s">
        <v>27</v>
      </c>
      <c r="I3867" s="4">
        <v>41852</v>
      </c>
      <c r="J3867" s="3" t="s">
        <v>28</v>
      </c>
      <c r="K3867" s="3" t="s">
        <v>43</v>
      </c>
      <c r="L3867" s="5">
        <v>1564.61</v>
      </c>
      <c r="M3867" s="5">
        <v>1453.28</v>
      </c>
      <c r="N3867" s="6">
        <v>0.16</v>
      </c>
      <c r="O3867" s="5">
        <v>221.01</v>
      </c>
      <c r="P3867" s="3">
        <v>13</v>
      </c>
      <c r="Q3867" s="5">
        <v>67.680000000000007</v>
      </c>
      <c r="R3867" s="7">
        <f t="shared" si="180"/>
        <v>41860</v>
      </c>
      <c r="S3867" s="3">
        <v>8</v>
      </c>
      <c r="T3867" s="6">
        <v>9.1999999999999998E-2</v>
      </c>
      <c r="U3867" s="3" t="s">
        <v>44</v>
      </c>
      <c r="V3867" s="3">
        <v>4.7</v>
      </c>
      <c r="W3867" s="3" t="s">
        <v>45</v>
      </c>
      <c r="X3867" s="8">
        <f t="shared" si="181"/>
        <v>14.125564837243786</v>
      </c>
      <c r="Y3867" s="9">
        <f t="shared" si="182"/>
        <v>8.2815847864565253</v>
      </c>
    </row>
    <row r="3868" spans="1:25" x14ac:dyDescent="0.3">
      <c r="A3868" s="3">
        <v>203866</v>
      </c>
      <c r="B3868" s="3">
        <v>7514</v>
      </c>
      <c r="C3868" s="3" t="s">
        <v>22</v>
      </c>
      <c r="D3868" s="3" t="s">
        <v>56</v>
      </c>
      <c r="E3868" s="3" t="s">
        <v>34</v>
      </c>
      <c r="F3868" s="3" t="s">
        <v>54</v>
      </c>
      <c r="G3868" s="3" t="s">
        <v>60</v>
      </c>
      <c r="H3868" s="3" t="s">
        <v>47</v>
      </c>
      <c r="I3868" s="4">
        <v>41853</v>
      </c>
      <c r="J3868" s="3" t="s">
        <v>28</v>
      </c>
      <c r="K3868" s="3" t="s">
        <v>43</v>
      </c>
      <c r="L3868" s="5">
        <v>2060.02</v>
      </c>
      <c r="M3868" s="5">
        <v>1976.26</v>
      </c>
      <c r="N3868" s="6">
        <v>0.34</v>
      </c>
      <c r="O3868" s="5">
        <v>803.57</v>
      </c>
      <c r="P3868" s="3">
        <v>23</v>
      </c>
      <c r="Q3868" s="5">
        <v>282.56</v>
      </c>
      <c r="R3868" s="7">
        <f t="shared" si="180"/>
        <v>41859</v>
      </c>
      <c r="S3868" s="3">
        <v>6</v>
      </c>
      <c r="T3868" s="6">
        <v>0.156</v>
      </c>
      <c r="U3868" s="3" t="s">
        <v>37</v>
      </c>
      <c r="V3868" s="3">
        <v>2.8</v>
      </c>
      <c r="W3868" s="3" t="s">
        <v>45</v>
      </c>
      <c r="X3868" s="8">
        <f t="shared" si="181"/>
        <v>39.007873709963988</v>
      </c>
      <c r="Y3868" s="9">
        <f t="shared" si="182"/>
        <v>4.5321003793287185</v>
      </c>
    </row>
    <row r="3869" spans="1:25" x14ac:dyDescent="0.3">
      <c r="A3869" s="3">
        <v>203867</v>
      </c>
      <c r="B3869" s="3">
        <v>4481</v>
      </c>
      <c r="C3869" s="3" t="s">
        <v>39</v>
      </c>
      <c r="D3869" s="3" t="s">
        <v>23</v>
      </c>
      <c r="E3869" s="3" t="s">
        <v>24</v>
      </c>
      <c r="F3869" s="3" t="s">
        <v>51</v>
      </c>
      <c r="G3869" s="3" t="s">
        <v>36</v>
      </c>
      <c r="H3869" s="3" t="s">
        <v>47</v>
      </c>
      <c r="I3869" s="4">
        <v>41854</v>
      </c>
      <c r="J3869" s="3" t="s">
        <v>28</v>
      </c>
      <c r="K3869" s="3" t="s">
        <v>58</v>
      </c>
      <c r="L3869" s="5">
        <v>2571.1799999999998</v>
      </c>
      <c r="M3869" s="5">
        <v>2459.6799999999998</v>
      </c>
      <c r="N3869" s="6">
        <v>0.21</v>
      </c>
      <c r="O3869" s="5">
        <v>1245.32</v>
      </c>
      <c r="P3869" s="3">
        <v>24</v>
      </c>
      <c r="Q3869" s="5">
        <v>159.91999999999999</v>
      </c>
      <c r="R3869" s="7">
        <f t="shared" si="180"/>
        <v>41855</v>
      </c>
      <c r="S3869" s="3">
        <v>1</v>
      </c>
      <c r="T3869" s="6">
        <v>0.191</v>
      </c>
      <c r="U3869" s="3" t="s">
        <v>49</v>
      </c>
      <c r="V3869" s="3">
        <v>2</v>
      </c>
      <c r="W3869" s="3" t="s">
        <v>45</v>
      </c>
      <c r="X3869" s="8">
        <f t="shared" si="181"/>
        <v>48.433793044438737</v>
      </c>
      <c r="Y3869" s="9">
        <f t="shared" si="182"/>
        <v>4.3555462499186888</v>
      </c>
    </row>
    <row r="3870" spans="1:25" x14ac:dyDescent="0.3">
      <c r="A3870" s="3">
        <v>203868</v>
      </c>
      <c r="B3870" s="3">
        <v>6712</v>
      </c>
      <c r="C3870" s="3" t="s">
        <v>50</v>
      </c>
      <c r="D3870" s="3" t="s">
        <v>23</v>
      </c>
      <c r="E3870" s="3" t="s">
        <v>24</v>
      </c>
      <c r="F3870" s="3" t="s">
        <v>59</v>
      </c>
      <c r="G3870" s="3" t="s">
        <v>61</v>
      </c>
      <c r="H3870" s="3" t="s">
        <v>53</v>
      </c>
      <c r="I3870" s="4">
        <v>41855</v>
      </c>
      <c r="J3870" s="3" t="s">
        <v>42</v>
      </c>
      <c r="K3870" s="3" t="s">
        <v>43</v>
      </c>
      <c r="L3870" s="5">
        <v>1093.57</v>
      </c>
      <c r="M3870" s="5">
        <v>1138</v>
      </c>
      <c r="N3870" s="6">
        <v>0.3</v>
      </c>
      <c r="O3870" s="5">
        <v>213.83</v>
      </c>
      <c r="P3870" s="3">
        <v>25</v>
      </c>
      <c r="Q3870" s="5">
        <v>243.51</v>
      </c>
      <c r="R3870" s="7">
        <f t="shared" si="180"/>
        <v>41863</v>
      </c>
      <c r="S3870" s="3">
        <v>8</v>
      </c>
      <c r="T3870" s="6">
        <v>0.16900000000000001</v>
      </c>
      <c r="U3870" s="3" t="s">
        <v>49</v>
      </c>
      <c r="V3870" s="3">
        <v>1.9</v>
      </c>
      <c r="W3870" s="3" t="s">
        <v>38</v>
      </c>
      <c r="X3870" s="8">
        <f t="shared" si="181"/>
        <v>19.553389357791456</v>
      </c>
      <c r="Y3870" s="9">
        <f t="shared" si="182"/>
        <v>3.8438312829525478</v>
      </c>
    </row>
    <row r="3871" spans="1:25" x14ac:dyDescent="0.3">
      <c r="A3871" s="3">
        <v>203869</v>
      </c>
      <c r="B3871" s="3">
        <v>3009</v>
      </c>
      <c r="C3871" s="3" t="s">
        <v>22</v>
      </c>
      <c r="D3871" s="3" t="s">
        <v>23</v>
      </c>
      <c r="E3871" s="3" t="s">
        <v>34</v>
      </c>
      <c r="F3871" s="3" t="s">
        <v>35</v>
      </c>
      <c r="G3871" s="3" t="s">
        <v>61</v>
      </c>
      <c r="H3871" s="3" t="s">
        <v>27</v>
      </c>
      <c r="I3871" s="4">
        <v>41856</v>
      </c>
      <c r="J3871" s="3" t="s">
        <v>42</v>
      </c>
      <c r="K3871" s="3" t="s">
        <v>55</v>
      </c>
      <c r="L3871" s="5">
        <v>6725.95</v>
      </c>
      <c r="M3871" s="5">
        <v>6269.2</v>
      </c>
      <c r="N3871" s="6">
        <v>0.33</v>
      </c>
      <c r="O3871" s="5">
        <v>3303.18</v>
      </c>
      <c r="P3871" s="3">
        <v>29</v>
      </c>
      <c r="Q3871" s="5">
        <v>135.27000000000001</v>
      </c>
      <c r="R3871" s="7">
        <f t="shared" si="180"/>
        <v>41862</v>
      </c>
      <c r="S3871" s="3">
        <v>6</v>
      </c>
      <c r="T3871" s="6">
        <v>5.6000000000000001E-2</v>
      </c>
      <c r="U3871" s="3" t="s">
        <v>30</v>
      </c>
      <c r="V3871" s="3">
        <v>2.2000000000000002</v>
      </c>
      <c r="W3871" s="3" t="s">
        <v>38</v>
      </c>
      <c r="X3871" s="8">
        <f t="shared" si="181"/>
        <v>49.110980604970301</v>
      </c>
      <c r="Y3871" s="9">
        <f t="shared" si="182"/>
        <v>3.6995040889559689</v>
      </c>
    </row>
    <row r="3872" spans="1:25" x14ac:dyDescent="0.3">
      <c r="A3872" s="3">
        <v>203870</v>
      </c>
      <c r="B3872" s="3">
        <v>3115</v>
      </c>
      <c r="C3872" s="3" t="s">
        <v>50</v>
      </c>
      <c r="D3872" s="3" t="s">
        <v>56</v>
      </c>
      <c r="E3872" s="3" t="s">
        <v>24</v>
      </c>
      <c r="F3872" s="3" t="s">
        <v>25</v>
      </c>
      <c r="G3872" s="3" t="s">
        <v>36</v>
      </c>
      <c r="H3872" s="3" t="s">
        <v>47</v>
      </c>
      <c r="I3872" s="4">
        <v>41857</v>
      </c>
      <c r="J3872" s="3" t="s">
        <v>42</v>
      </c>
      <c r="K3872" s="3" t="s">
        <v>58</v>
      </c>
      <c r="L3872" s="5">
        <v>7401.03</v>
      </c>
      <c r="M3872" s="5">
        <v>7784.66</v>
      </c>
      <c r="N3872" s="6">
        <v>0.19</v>
      </c>
      <c r="O3872" s="5">
        <v>2081.15</v>
      </c>
      <c r="P3872" s="3">
        <v>4</v>
      </c>
      <c r="Q3872" s="5">
        <v>213.03</v>
      </c>
      <c r="R3872" s="7">
        <f t="shared" si="180"/>
        <v>41861</v>
      </c>
      <c r="S3872" s="3">
        <v>4</v>
      </c>
      <c r="T3872" s="6">
        <v>0.16800000000000001</v>
      </c>
      <c r="U3872" s="3" t="s">
        <v>49</v>
      </c>
      <c r="V3872" s="3">
        <v>3.3</v>
      </c>
      <c r="W3872" s="3" t="s">
        <v>38</v>
      </c>
      <c r="X3872" s="8">
        <f t="shared" si="181"/>
        <v>28.119734685577551</v>
      </c>
      <c r="Y3872" s="9">
        <f t="shared" si="182"/>
        <v>23.767993720984602</v>
      </c>
    </row>
    <row r="3873" spans="1:25" x14ac:dyDescent="0.3">
      <c r="A3873" s="3">
        <v>203871</v>
      </c>
      <c r="B3873" s="3">
        <v>7072</v>
      </c>
      <c r="C3873" s="3" t="s">
        <v>39</v>
      </c>
      <c r="D3873" s="3" t="s">
        <v>56</v>
      </c>
      <c r="E3873" s="3" t="s">
        <v>46</v>
      </c>
      <c r="F3873" s="3" t="s">
        <v>59</v>
      </c>
      <c r="G3873" s="3" t="s">
        <v>62</v>
      </c>
      <c r="H3873" s="3" t="s">
        <v>27</v>
      </c>
      <c r="I3873" s="4">
        <v>41858</v>
      </c>
      <c r="J3873" s="3" t="s">
        <v>28</v>
      </c>
      <c r="K3873" s="3" t="s">
        <v>29</v>
      </c>
      <c r="L3873" s="5">
        <v>4414.24</v>
      </c>
      <c r="M3873" s="5">
        <v>4598.83</v>
      </c>
      <c r="N3873" s="6">
        <v>0.15</v>
      </c>
      <c r="O3873" s="5">
        <v>688.93</v>
      </c>
      <c r="P3873" s="3">
        <v>22</v>
      </c>
      <c r="Q3873" s="5">
        <v>116.65</v>
      </c>
      <c r="R3873" s="7">
        <f t="shared" si="180"/>
        <v>41859</v>
      </c>
      <c r="S3873" s="3">
        <v>1</v>
      </c>
      <c r="T3873" s="6">
        <v>7.0000000000000001E-3</v>
      </c>
      <c r="U3873" s="3" t="s">
        <v>44</v>
      </c>
      <c r="V3873" s="3">
        <v>3.6</v>
      </c>
      <c r="W3873" s="3" t="s">
        <v>31</v>
      </c>
      <c r="X3873" s="8">
        <f t="shared" si="181"/>
        <v>15.606990104751894</v>
      </c>
      <c r="Y3873" s="9">
        <f t="shared" si="182"/>
        <v>4.3630069545356696</v>
      </c>
    </row>
    <row r="3874" spans="1:25" x14ac:dyDescent="0.3">
      <c r="A3874" s="3">
        <v>203872</v>
      </c>
      <c r="B3874" s="3">
        <v>6858</v>
      </c>
      <c r="C3874" s="3" t="s">
        <v>32</v>
      </c>
      <c r="D3874" s="3" t="s">
        <v>56</v>
      </c>
      <c r="E3874" s="3" t="s">
        <v>46</v>
      </c>
      <c r="F3874" s="3" t="s">
        <v>35</v>
      </c>
      <c r="G3874" s="3" t="s">
        <v>62</v>
      </c>
      <c r="H3874" s="3" t="s">
        <v>47</v>
      </c>
      <c r="I3874" s="4">
        <v>41859</v>
      </c>
      <c r="J3874" s="3" t="s">
        <v>42</v>
      </c>
      <c r="K3874" s="3" t="s">
        <v>43</v>
      </c>
      <c r="L3874" s="5">
        <v>4557.93</v>
      </c>
      <c r="M3874" s="5">
        <v>4240.18</v>
      </c>
      <c r="N3874" s="6">
        <v>0.31</v>
      </c>
      <c r="O3874" s="5">
        <v>1863.49</v>
      </c>
      <c r="P3874" s="3">
        <v>12</v>
      </c>
      <c r="Q3874" s="5">
        <v>146.76</v>
      </c>
      <c r="R3874" s="7">
        <f t="shared" si="180"/>
        <v>41869</v>
      </c>
      <c r="S3874" s="3">
        <v>10</v>
      </c>
      <c r="T3874" s="6">
        <v>0.189</v>
      </c>
      <c r="U3874" s="3" t="s">
        <v>37</v>
      </c>
      <c r="V3874" s="3">
        <v>4</v>
      </c>
      <c r="W3874" s="3" t="s">
        <v>45</v>
      </c>
      <c r="X3874" s="8">
        <f t="shared" si="181"/>
        <v>40.884568214079636</v>
      </c>
      <c r="Y3874" s="9">
        <f t="shared" si="182"/>
        <v>8.9578154700979677</v>
      </c>
    </row>
    <row r="3875" spans="1:25" x14ac:dyDescent="0.3">
      <c r="A3875" s="3">
        <v>203873</v>
      </c>
      <c r="B3875" s="3">
        <v>4790</v>
      </c>
      <c r="C3875" s="3" t="s">
        <v>32</v>
      </c>
      <c r="D3875" s="3" t="s">
        <v>33</v>
      </c>
      <c r="E3875" s="3" t="s">
        <v>24</v>
      </c>
      <c r="F3875" s="3" t="s">
        <v>25</v>
      </c>
      <c r="G3875" s="3" t="s">
        <v>61</v>
      </c>
      <c r="H3875" s="3" t="s">
        <v>41</v>
      </c>
      <c r="I3875" s="4">
        <v>41860</v>
      </c>
      <c r="J3875" s="3" t="s">
        <v>42</v>
      </c>
      <c r="K3875" s="3" t="s">
        <v>55</v>
      </c>
      <c r="L3875" s="5">
        <v>7950.56</v>
      </c>
      <c r="M3875" s="5">
        <v>8206.0400000000009</v>
      </c>
      <c r="N3875" s="6">
        <v>0.03</v>
      </c>
      <c r="O3875" s="5">
        <v>3434.87</v>
      </c>
      <c r="P3875" s="3">
        <v>25</v>
      </c>
      <c r="Q3875" s="5">
        <v>197.74</v>
      </c>
      <c r="R3875" s="7">
        <f t="shared" si="180"/>
        <v>41868</v>
      </c>
      <c r="S3875" s="3">
        <v>8</v>
      </c>
      <c r="T3875" s="6">
        <v>0.121</v>
      </c>
      <c r="U3875" s="3" t="s">
        <v>30</v>
      </c>
      <c r="V3875" s="3">
        <v>1.7</v>
      </c>
      <c r="W3875" s="3" t="s">
        <v>38</v>
      </c>
      <c r="X3875" s="8">
        <f t="shared" si="181"/>
        <v>43.202868728743631</v>
      </c>
      <c r="Y3875" s="9">
        <f t="shared" si="182"/>
        <v>3.8754673386919873</v>
      </c>
    </row>
    <row r="3876" spans="1:25" x14ac:dyDescent="0.3">
      <c r="A3876" s="3">
        <v>203874</v>
      </c>
      <c r="B3876" s="3">
        <v>4190</v>
      </c>
      <c r="C3876" s="3" t="s">
        <v>22</v>
      </c>
      <c r="D3876" s="3" t="s">
        <v>23</v>
      </c>
      <c r="E3876" s="3" t="s">
        <v>34</v>
      </c>
      <c r="F3876" s="3" t="s">
        <v>59</v>
      </c>
      <c r="G3876" s="3" t="s">
        <v>61</v>
      </c>
      <c r="H3876" s="3" t="s">
        <v>47</v>
      </c>
      <c r="I3876" s="4">
        <v>41861</v>
      </c>
      <c r="J3876" s="3" t="s">
        <v>48</v>
      </c>
      <c r="K3876" s="3" t="s">
        <v>43</v>
      </c>
      <c r="L3876" s="5">
        <v>7076.22</v>
      </c>
      <c r="M3876" s="5">
        <v>6832.63</v>
      </c>
      <c r="N3876" s="6">
        <v>0.03</v>
      </c>
      <c r="O3876" s="5">
        <v>1663.69</v>
      </c>
      <c r="P3876" s="3">
        <v>22</v>
      </c>
      <c r="Q3876" s="5">
        <v>99.43</v>
      </c>
      <c r="R3876" s="7">
        <f t="shared" si="180"/>
        <v>41868</v>
      </c>
      <c r="S3876" s="3">
        <v>7</v>
      </c>
      <c r="T3876" s="6">
        <v>0.10299999999999999</v>
      </c>
      <c r="U3876" s="3" t="s">
        <v>44</v>
      </c>
      <c r="V3876" s="3">
        <v>2.6</v>
      </c>
      <c r="W3876" s="3" t="s">
        <v>45</v>
      </c>
      <c r="X3876" s="8">
        <f t="shared" si="181"/>
        <v>23.510998810099178</v>
      </c>
      <c r="Y3876" s="9">
        <f t="shared" si="182"/>
        <v>4.7075044841644234</v>
      </c>
    </row>
    <row r="3877" spans="1:25" x14ac:dyDescent="0.3">
      <c r="A3877" s="3">
        <v>203875</v>
      </c>
      <c r="B3877" s="3">
        <v>7306</v>
      </c>
      <c r="C3877" s="3" t="s">
        <v>50</v>
      </c>
      <c r="D3877" s="3" t="s">
        <v>56</v>
      </c>
      <c r="E3877" s="3" t="s">
        <v>24</v>
      </c>
      <c r="F3877" s="3" t="s">
        <v>35</v>
      </c>
      <c r="G3877" s="3" t="s">
        <v>62</v>
      </c>
      <c r="H3877" s="3" t="s">
        <v>47</v>
      </c>
      <c r="I3877" s="4">
        <v>41862</v>
      </c>
      <c r="J3877" s="3" t="s">
        <v>42</v>
      </c>
      <c r="K3877" s="3" t="s">
        <v>29</v>
      </c>
      <c r="L3877" s="5">
        <v>3289.09</v>
      </c>
      <c r="M3877" s="5">
        <v>3030.12</v>
      </c>
      <c r="N3877" s="6">
        <v>0.27</v>
      </c>
      <c r="O3877" s="5">
        <v>1601.06</v>
      </c>
      <c r="P3877" s="3">
        <v>5</v>
      </c>
      <c r="Q3877" s="5">
        <v>92.98</v>
      </c>
      <c r="R3877" s="7">
        <f t="shared" si="180"/>
        <v>41871</v>
      </c>
      <c r="S3877" s="3">
        <v>9</v>
      </c>
      <c r="T3877" s="6">
        <v>2.9000000000000001E-2</v>
      </c>
      <c r="U3877" s="3" t="s">
        <v>37</v>
      </c>
      <c r="V3877" s="3">
        <v>1</v>
      </c>
      <c r="W3877" s="3" t="s">
        <v>45</v>
      </c>
      <c r="X3877" s="8">
        <f t="shared" si="181"/>
        <v>48.677901790464837</v>
      </c>
      <c r="Y3877" s="9">
        <f t="shared" si="182"/>
        <v>21.709305242036621</v>
      </c>
    </row>
    <row r="3878" spans="1:25" x14ac:dyDescent="0.3">
      <c r="A3878" s="3">
        <v>203876</v>
      </c>
      <c r="B3878" s="3">
        <v>5376</v>
      </c>
      <c r="C3878" s="3" t="s">
        <v>22</v>
      </c>
      <c r="D3878" s="3" t="s">
        <v>23</v>
      </c>
      <c r="E3878" s="3" t="s">
        <v>24</v>
      </c>
      <c r="F3878" s="3" t="s">
        <v>54</v>
      </c>
      <c r="G3878" s="3" t="s">
        <v>60</v>
      </c>
      <c r="H3878" s="3" t="s">
        <v>53</v>
      </c>
      <c r="I3878" s="4">
        <v>41863</v>
      </c>
      <c r="J3878" s="3" t="s">
        <v>48</v>
      </c>
      <c r="K3878" s="3" t="s">
        <v>55</v>
      </c>
      <c r="L3878" s="5">
        <v>6083.22</v>
      </c>
      <c r="M3878" s="5">
        <v>6232.8</v>
      </c>
      <c r="N3878" s="6">
        <v>0.28000000000000003</v>
      </c>
      <c r="O3878" s="5">
        <v>1913.43</v>
      </c>
      <c r="P3878" s="3">
        <v>18</v>
      </c>
      <c r="Q3878" s="5">
        <v>248.94</v>
      </c>
      <c r="R3878" s="7">
        <f t="shared" si="180"/>
        <v>41867</v>
      </c>
      <c r="S3878" s="3">
        <v>4</v>
      </c>
      <c r="T3878" s="6">
        <v>0.14199999999999999</v>
      </c>
      <c r="U3878" s="3" t="s">
        <v>49</v>
      </c>
      <c r="V3878" s="3">
        <v>1.3</v>
      </c>
      <c r="W3878" s="3" t="s">
        <v>38</v>
      </c>
      <c r="X3878" s="8">
        <f t="shared" si="181"/>
        <v>31.454229832227011</v>
      </c>
      <c r="Y3878" s="9">
        <f t="shared" si="182"/>
        <v>5.4222286398836266</v>
      </c>
    </row>
    <row r="3879" spans="1:25" x14ac:dyDescent="0.3">
      <c r="A3879" s="3">
        <v>203877</v>
      </c>
      <c r="B3879" s="3">
        <v>1775</v>
      </c>
      <c r="C3879" s="3" t="s">
        <v>32</v>
      </c>
      <c r="D3879" s="3" t="s">
        <v>56</v>
      </c>
      <c r="E3879" s="3" t="s">
        <v>34</v>
      </c>
      <c r="F3879" s="3" t="s">
        <v>54</v>
      </c>
      <c r="G3879" s="3" t="s">
        <v>60</v>
      </c>
      <c r="H3879" s="3" t="s">
        <v>53</v>
      </c>
      <c r="I3879" s="4">
        <v>41864</v>
      </c>
      <c r="J3879" s="3" t="s">
        <v>28</v>
      </c>
      <c r="K3879" s="3" t="s">
        <v>55</v>
      </c>
      <c r="L3879" s="5">
        <v>2158.9299999999998</v>
      </c>
      <c r="M3879" s="5">
        <v>2285.46</v>
      </c>
      <c r="N3879" s="6">
        <v>0.04</v>
      </c>
      <c r="O3879" s="5">
        <v>243.64</v>
      </c>
      <c r="P3879" s="3">
        <v>8</v>
      </c>
      <c r="Q3879" s="5">
        <v>12.03</v>
      </c>
      <c r="R3879" s="7">
        <f t="shared" si="180"/>
        <v>41872</v>
      </c>
      <c r="S3879" s="3">
        <v>8</v>
      </c>
      <c r="T3879" s="6">
        <v>0.186</v>
      </c>
      <c r="U3879" s="3" t="s">
        <v>44</v>
      </c>
      <c r="V3879" s="3">
        <v>2</v>
      </c>
      <c r="W3879" s="3" t="s">
        <v>38</v>
      </c>
      <c r="X3879" s="8">
        <f t="shared" si="181"/>
        <v>11.285219993237391</v>
      </c>
      <c r="Y3879" s="9">
        <f t="shared" si="182"/>
        <v>11.807962073280653</v>
      </c>
    </row>
    <row r="3880" spans="1:25" x14ac:dyDescent="0.3">
      <c r="A3880" s="3">
        <v>203878</v>
      </c>
      <c r="B3880" s="3">
        <v>4782</v>
      </c>
      <c r="C3880" s="3" t="s">
        <v>50</v>
      </c>
      <c r="D3880" s="3" t="s">
        <v>23</v>
      </c>
      <c r="E3880" s="3" t="s">
        <v>46</v>
      </c>
      <c r="F3880" s="3" t="s">
        <v>54</v>
      </c>
      <c r="G3880" s="3" t="s">
        <v>52</v>
      </c>
      <c r="H3880" s="3" t="s">
        <v>53</v>
      </c>
      <c r="I3880" s="4">
        <v>41865</v>
      </c>
      <c r="J3880" s="3" t="s">
        <v>42</v>
      </c>
      <c r="K3880" s="3" t="s">
        <v>55</v>
      </c>
      <c r="L3880" s="5">
        <v>462.37</v>
      </c>
      <c r="M3880" s="5">
        <v>505.13</v>
      </c>
      <c r="N3880" s="6">
        <v>0.18</v>
      </c>
      <c r="O3880" s="5">
        <v>109.98</v>
      </c>
      <c r="P3880" s="3">
        <v>18</v>
      </c>
      <c r="Q3880" s="5">
        <v>129.69</v>
      </c>
      <c r="R3880" s="7">
        <f t="shared" si="180"/>
        <v>41868</v>
      </c>
      <c r="S3880" s="3">
        <v>3</v>
      </c>
      <c r="T3880" s="6">
        <v>0.17899999999999999</v>
      </c>
      <c r="U3880" s="3" t="s">
        <v>44</v>
      </c>
      <c r="V3880" s="3">
        <v>1</v>
      </c>
      <c r="W3880" s="3" t="s">
        <v>45</v>
      </c>
      <c r="X3880" s="8">
        <f t="shared" si="181"/>
        <v>23.7861452948937</v>
      </c>
      <c r="Y3880" s="9">
        <f t="shared" si="182"/>
        <v>5.0852695785683331</v>
      </c>
    </row>
    <row r="3881" spans="1:25" x14ac:dyDescent="0.3">
      <c r="A3881" s="3">
        <v>203879</v>
      </c>
      <c r="B3881" s="3">
        <v>7171</v>
      </c>
      <c r="C3881" s="3" t="s">
        <v>32</v>
      </c>
      <c r="D3881" s="3" t="s">
        <v>56</v>
      </c>
      <c r="E3881" s="3" t="s">
        <v>24</v>
      </c>
      <c r="F3881" s="3" t="s">
        <v>51</v>
      </c>
      <c r="G3881" s="3" t="s">
        <v>52</v>
      </c>
      <c r="H3881" s="3" t="s">
        <v>27</v>
      </c>
      <c r="I3881" s="4">
        <v>41866</v>
      </c>
      <c r="J3881" s="3" t="s">
        <v>48</v>
      </c>
      <c r="K3881" s="3" t="s">
        <v>58</v>
      </c>
      <c r="L3881" s="5">
        <v>226.15</v>
      </c>
      <c r="M3881" s="5">
        <v>228.42</v>
      </c>
      <c r="N3881" s="6">
        <v>0.02</v>
      </c>
      <c r="O3881" s="5">
        <v>91.9</v>
      </c>
      <c r="P3881" s="3">
        <v>3</v>
      </c>
      <c r="Q3881" s="5">
        <v>54.74</v>
      </c>
      <c r="R3881" s="7">
        <f t="shared" si="180"/>
        <v>41870</v>
      </c>
      <c r="S3881" s="3">
        <v>4</v>
      </c>
      <c r="T3881" s="6">
        <v>0.16400000000000001</v>
      </c>
      <c r="U3881" s="3" t="s">
        <v>44</v>
      </c>
      <c r="V3881" s="3">
        <v>1.6</v>
      </c>
      <c r="W3881" s="3" t="s">
        <v>45</v>
      </c>
      <c r="X3881" s="8">
        <f t="shared" si="181"/>
        <v>40.636745522883047</v>
      </c>
      <c r="Y3881" s="9">
        <f t="shared" si="182"/>
        <v>33.002072206169927</v>
      </c>
    </row>
    <row r="3882" spans="1:25" x14ac:dyDescent="0.3">
      <c r="A3882" s="3">
        <v>203880</v>
      </c>
      <c r="B3882" s="3">
        <v>4411</v>
      </c>
      <c r="C3882" s="3" t="s">
        <v>50</v>
      </c>
      <c r="D3882" s="3" t="s">
        <v>23</v>
      </c>
      <c r="E3882" s="3" t="s">
        <v>46</v>
      </c>
      <c r="F3882" s="3" t="s">
        <v>35</v>
      </c>
      <c r="G3882" s="3" t="s">
        <v>40</v>
      </c>
      <c r="H3882" s="3" t="s">
        <v>53</v>
      </c>
      <c r="I3882" s="4">
        <v>41867</v>
      </c>
      <c r="J3882" s="3" t="s">
        <v>28</v>
      </c>
      <c r="K3882" s="3" t="s">
        <v>43</v>
      </c>
      <c r="L3882" s="5">
        <v>4334.6000000000004</v>
      </c>
      <c r="M3882" s="5">
        <v>4392.21</v>
      </c>
      <c r="N3882" s="6">
        <v>0.21</v>
      </c>
      <c r="O3882" s="5">
        <v>778.13</v>
      </c>
      <c r="P3882" s="3">
        <v>8</v>
      </c>
      <c r="Q3882" s="5">
        <v>146.66</v>
      </c>
      <c r="R3882" s="7">
        <f t="shared" si="180"/>
        <v>41881</v>
      </c>
      <c r="S3882" s="3">
        <v>14</v>
      </c>
      <c r="T3882" s="6">
        <v>0.19700000000000001</v>
      </c>
      <c r="U3882" s="3" t="s">
        <v>30</v>
      </c>
      <c r="V3882" s="3">
        <v>2.7</v>
      </c>
      <c r="W3882" s="3" t="s">
        <v>38</v>
      </c>
      <c r="X3882" s="8">
        <f t="shared" si="181"/>
        <v>17.95159876343838</v>
      </c>
      <c r="Y3882" s="9">
        <f t="shared" si="182"/>
        <v>12.336044952313301</v>
      </c>
    </row>
    <row r="3883" spans="1:25" x14ac:dyDescent="0.3">
      <c r="A3883" s="3">
        <v>203881</v>
      </c>
      <c r="B3883" s="3">
        <v>7972</v>
      </c>
      <c r="C3883" s="3" t="s">
        <v>22</v>
      </c>
      <c r="D3883" s="3" t="s">
        <v>23</v>
      </c>
      <c r="E3883" s="3" t="s">
        <v>46</v>
      </c>
      <c r="F3883" s="3" t="s">
        <v>35</v>
      </c>
      <c r="G3883" s="3" t="s">
        <v>36</v>
      </c>
      <c r="H3883" s="3" t="s">
        <v>53</v>
      </c>
      <c r="I3883" s="4">
        <v>41868</v>
      </c>
      <c r="J3883" s="3" t="s">
        <v>48</v>
      </c>
      <c r="K3883" s="3" t="s">
        <v>43</v>
      </c>
      <c r="L3883" s="5">
        <v>4022.76</v>
      </c>
      <c r="M3883" s="5">
        <v>3993.16</v>
      </c>
      <c r="N3883" s="6">
        <v>0.24</v>
      </c>
      <c r="O3883" s="5">
        <v>614.14</v>
      </c>
      <c r="P3883" s="3">
        <v>14</v>
      </c>
      <c r="Q3883" s="5">
        <v>227.87</v>
      </c>
      <c r="R3883" s="7">
        <f t="shared" si="180"/>
        <v>41874</v>
      </c>
      <c r="S3883" s="3">
        <v>6</v>
      </c>
      <c r="T3883" s="6">
        <v>0.17899999999999999</v>
      </c>
      <c r="U3883" s="3" t="s">
        <v>30</v>
      </c>
      <c r="V3883" s="3">
        <v>2.5</v>
      </c>
      <c r="W3883" s="3" t="s">
        <v>31</v>
      </c>
      <c r="X3883" s="8">
        <f t="shared" si="181"/>
        <v>15.266632859032105</v>
      </c>
      <c r="Y3883" s="9">
        <f t="shared" si="182"/>
        <v>7.1958048262528926</v>
      </c>
    </row>
    <row r="3884" spans="1:25" x14ac:dyDescent="0.3">
      <c r="A3884" s="3">
        <v>203882</v>
      </c>
      <c r="B3884" s="3">
        <v>7602</v>
      </c>
      <c r="C3884" s="3" t="s">
        <v>39</v>
      </c>
      <c r="D3884" s="3" t="s">
        <v>33</v>
      </c>
      <c r="E3884" s="3" t="s">
        <v>46</v>
      </c>
      <c r="F3884" s="3" t="s">
        <v>35</v>
      </c>
      <c r="G3884" s="3" t="s">
        <v>40</v>
      </c>
      <c r="H3884" s="3" t="s">
        <v>27</v>
      </c>
      <c r="I3884" s="4">
        <v>41869</v>
      </c>
      <c r="J3884" s="3" t="s">
        <v>28</v>
      </c>
      <c r="K3884" s="3" t="s">
        <v>58</v>
      </c>
      <c r="L3884" s="5">
        <v>1248.18</v>
      </c>
      <c r="M3884" s="5">
        <v>1200.4000000000001</v>
      </c>
      <c r="N3884" s="6">
        <v>0.28000000000000003</v>
      </c>
      <c r="O3884" s="5">
        <v>431.29</v>
      </c>
      <c r="P3884" s="3">
        <v>28</v>
      </c>
      <c r="Q3884" s="5">
        <v>239.88</v>
      </c>
      <c r="R3884" s="7">
        <f t="shared" si="180"/>
        <v>41883</v>
      </c>
      <c r="S3884" s="3">
        <v>14</v>
      </c>
      <c r="T3884" s="6">
        <v>0.17199999999999999</v>
      </c>
      <c r="U3884" s="3" t="s">
        <v>49</v>
      </c>
      <c r="V3884" s="3">
        <v>3.6</v>
      </c>
      <c r="W3884" s="3" t="s">
        <v>45</v>
      </c>
      <c r="X3884" s="8">
        <f t="shared" si="181"/>
        <v>34.55350991042959</v>
      </c>
      <c r="Y3884" s="9">
        <f t="shared" si="182"/>
        <v>3.713583567382301</v>
      </c>
    </row>
    <row r="3885" spans="1:25" x14ac:dyDescent="0.3">
      <c r="A3885" s="3">
        <v>203883</v>
      </c>
      <c r="B3885" s="3">
        <v>3929</v>
      </c>
      <c r="C3885" s="3" t="s">
        <v>22</v>
      </c>
      <c r="D3885" s="3" t="s">
        <v>56</v>
      </c>
      <c r="E3885" s="3" t="s">
        <v>46</v>
      </c>
      <c r="F3885" s="3" t="s">
        <v>25</v>
      </c>
      <c r="G3885" s="3" t="s">
        <v>62</v>
      </c>
      <c r="H3885" s="3" t="s">
        <v>27</v>
      </c>
      <c r="I3885" s="4">
        <v>41870</v>
      </c>
      <c r="J3885" s="3" t="s">
        <v>28</v>
      </c>
      <c r="K3885" s="3" t="s">
        <v>29</v>
      </c>
      <c r="L3885" s="5">
        <v>6832.67</v>
      </c>
      <c r="M3885" s="5">
        <v>6344.96</v>
      </c>
      <c r="N3885" s="6">
        <v>0.2</v>
      </c>
      <c r="O3885" s="5">
        <v>1500.25</v>
      </c>
      <c r="P3885" s="3">
        <v>6</v>
      </c>
      <c r="Q3885" s="5">
        <v>58.11</v>
      </c>
      <c r="R3885" s="7">
        <f t="shared" si="180"/>
        <v>41875</v>
      </c>
      <c r="S3885" s="3">
        <v>5</v>
      </c>
      <c r="T3885" s="6">
        <v>1.9E-2</v>
      </c>
      <c r="U3885" s="3" t="s">
        <v>37</v>
      </c>
      <c r="V3885" s="3">
        <v>1.8</v>
      </c>
      <c r="W3885" s="3" t="s">
        <v>38</v>
      </c>
      <c r="X3885" s="8">
        <f t="shared" si="181"/>
        <v>21.957009485311012</v>
      </c>
      <c r="Y3885" s="9">
        <f t="shared" si="182"/>
        <v>17.9477622133683</v>
      </c>
    </row>
    <row r="3886" spans="1:25" x14ac:dyDescent="0.3">
      <c r="A3886" s="3">
        <v>203884</v>
      </c>
      <c r="B3886" s="3">
        <v>5566</v>
      </c>
      <c r="C3886" s="3" t="s">
        <v>50</v>
      </c>
      <c r="D3886" s="3" t="s">
        <v>23</v>
      </c>
      <c r="E3886" s="3" t="s">
        <v>34</v>
      </c>
      <c r="F3886" s="3" t="s">
        <v>59</v>
      </c>
      <c r="G3886" s="3" t="s">
        <v>52</v>
      </c>
      <c r="H3886" s="3" t="s">
        <v>27</v>
      </c>
      <c r="I3886" s="4">
        <v>41871</v>
      </c>
      <c r="J3886" s="3" t="s">
        <v>42</v>
      </c>
      <c r="K3886" s="3" t="s">
        <v>55</v>
      </c>
      <c r="L3886" s="5">
        <v>4684.1899999999996</v>
      </c>
      <c r="M3886" s="5">
        <v>4497</v>
      </c>
      <c r="N3886" s="6">
        <v>0.17</v>
      </c>
      <c r="O3886" s="5">
        <v>1618.1</v>
      </c>
      <c r="P3886" s="3">
        <v>13</v>
      </c>
      <c r="Q3886" s="5">
        <v>42.76</v>
      </c>
      <c r="R3886" s="7">
        <f t="shared" si="180"/>
        <v>41880</v>
      </c>
      <c r="S3886" s="3">
        <v>9</v>
      </c>
      <c r="T3886" s="6">
        <v>7.1999999999999995E-2</v>
      </c>
      <c r="U3886" s="3" t="s">
        <v>30</v>
      </c>
      <c r="V3886" s="3">
        <v>1.9</v>
      </c>
      <c r="W3886" s="3" t="s">
        <v>45</v>
      </c>
      <c r="X3886" s="8">
        <f t="shared" si="181"/>
        <v>34.543859237135983</v>
      </c>
      <c r="Y3886" s="9">
        <f t="shared" si="182"/>
        <v>8.0125040625374169</v>
      </c>
    </row>
    <row r="3887" spans="1:25" x14ac:dyDescent="0.3">
      <c r="A3887" s="3">
        <v>203885</v>
      </c>
      <c r="B3887" s="3">
        <v>5195</v>
      </c>
      <c r="C3887" s="3" t="s">
        <v>50</v>
      </c>
      <c r="D3887" s="3" t="s">
        <v>33</v>
      </c>
      <c r="E3887" s="3" t="s">
        <v>34</v>
      </c>
      <c r="F3887" s="3" t="s">
        <v>25</v>
      </c>
      <c r="G3887" s="3" t="s">
        <v>62</v>
      </c>
      <c r="H3887" s="3" t="s">
        <v>47</v>
      </c>
      <c r="I3887" s="4">
        <v>41872</v>
      </c>
      <c r="J3887" s="3" t="s">
        <v>42</v>
      </c>
      <c r="K3887" s="3" t="s">
        <v>29</v>
      </c>
      <c r="L3887" s="5">
        <v>3083.13</v>
      </c>
      <c r="M3887" s="5">
        <v>2980.74</v>
      </c>
      <c r="N3887" s="6">
        <v>0.09</v>
      </c>
      <c r="O3887" s="5">
        <v>697.32</v>
      </c>
      <c r="P3887" s="3">
        <v>16</v>
      </c>
      <c r="Q3887" s="5">
        <v>234.43</v>
      </c>
      <c r="R3887" s="7">
        <f t="shared" si="180"/>
        <v>41879</v>
      </c>
      <c r="S3887" s="3">
        <v>7</v>
      </c>
      <c r="T3887" s="6">
        <v>7.0000000000000007E-2</v>
      </c>
      <c r="U3887" s="3" t="s">
        <v>37</v>
      </c>
      <c r="V3887" s="3">
        <v>2.6</v>
      </c>
      <c r="W3887" s="3" t="s">
        <v>38</v>
      </c>
      <c r="X3887" s="8">
        <f t="shared" si="181"/>
        <v>22.617275301398255</v>
      </c>
      <c r="Y3887" s="9">
        <f t="shared" si="182"/>
        <v>6.4646908150325091</v>
      </c>
    </row>
    <row r="3888" spans="1:25" x14ac:dyDescent="0.3">
      <c r="A3888" s="3">
        <v>203886</v>
      </c>
      <c r="B3888" s="3">
        <v>4689</v>
      </c>
      <c r="C3888" s="3" t="s">
        <v>39</v>
      </c>
      <c r="D3888" s="3" t="s">
        <v>56</v>
      </c>
      <c r="E3888" s="3" t="s">
        <v>24</v>
      </c>
      <c r="F3888" s="3" t="s">
        <v>51</v>
      </c>
      <c r="G3888" s="3" t="s">
        <v>40</v>
      </c>
      <c r="H3888" s="3" t="s">
        <v>53</v>
      </c>
      <c r="I3888" s="4">
        <v>41873</v>
      </c>
      <c r="J3888" s="3" t="s">
        <v>42</v>
      </c>
      <c r="K3888" s="3" t="s">
        <v>29</v>
      </c>
      <c r="L3888" s="5">
        <v>4071.69</v>
      </c>
      <c r="M3888" s="5">
        <v>4264.09</v>
      </c>
      <c r="N3888" s="6">
        <v>0.15</v>
      </c>
      <c r="O3888" s="5">
        <v>1663.31</v>
      </c>
      <c r="P3888" s="3">
        <v>13</v>
      </c>
      <c r="Q3888" s="5">
        <v>85.83</v>
      </c>
      <c r="R3888" s="7">
        <f t="shared" si="180"/>
        <v>41879</v>
      </c>
      <c r="S3888" s="3">
        <v>6</v>
      </c>
      <c r="T3888" s="6">
        <v>0.115</v>
      </c>
      <c r="U3888" s="3" t="s">
        <v>30</v>
      </c>
      <c r="V3888" s="3">
        <v>3.6</v>
      </c>
      <c r="W3888" s="3" t="s">
        <v>38</v>
      </c>
      <c r="X3888" s="8">
        <f t="shared" si="181"/>
        <v>40.850605031326062</v>
      </c>
      <c r="Y3888" s="9">
        <f t="shared" si="182"/>
        <v>7.3452230857445109</v>
      </c>
    </row>
    <row r="3889" spans="1:25" x14ac:dyDescent="0.3">
      <c r="A3889" s="3">
        <v>203887</v>
      </c>
      <c r="B3889" s="3">
        <v>7515</v>
      </c>
      <c r="C3889" s="3" t="s">
        <v>39</v>
      </c>
      <c r="D3889" s="3" t="s">
        <v>33</v>
      </c>
      <c r="E3889" s="3" t="s">
        <v>34</v>
      </c>
      <c r="F3889" s="3" t="s">
        <v>25</v>
      </c>
      <c r="G3889" s="3" t="s">
        <v>40</v>
      </c>
      <c r="H3889" s="3" t="s">
        <v>47</v>
      </c>
      <c r="I3889" s="4">
        <v>41874</v>
      </c>
      <c r="J3889" s="3" t="s">
        <v>48</v>
      </c>
      <c r="K3889" s="3" t="s">
        <v>43</v>
      </c>
      <c r="L3889" s="5">
        <v>824.43</v>
      </c>
      <c r="M3889" s="5">
        <v>763.21</v>
      </c>
      <c r="N3889" s="6">
        <v>0.31</v>
      </c>
      <c r="O3889" s="5">
        <v>221.48</v>
      </c>
      <c r="P3889" s="3">
        <v>27</v>
      </c>
      <c r="Q3889" s="5">
        <v>17.899999999999999</v>
      </c>
      <c r="R3889" s="7">
        <f t="shared" si="180"/>
        <v>41884</v>
      </c>
      <c r="S3889" s="3">
        <v>10</v>
      </c>
      <c r="T3889" s="6">
        <v>0.17499999999999999</v>
      </c>
      <c r="U3889" s="3" t="s">
        <v>49</v>
      </c>
      <c r="V3889" s="3">
        <v>4.8</v>
      </c>
      <c r="W3889" s="3" t="s">
        <v>38</v>
      </c>
      <c r="X3889" s="8">
        <f t="shared" si="181"/>
        <v>26.864621617359873</v>
      </c>
      <c r="Y3889" s="9">
        <f t="shared" si="182"/>
        <v>4.0007919765784568</v>
      </c>
    </row>
    <row r="3890" spans="1:25" x14ac:dyDescent="0.3">
      <c r="A3890" s="3">
        <v>203888</v>
      </c>
      <c r="B3890" s="3">
        <v>3632</v>
      </c>
      <c r="C3890" s="3" t="s">
        <v>39</v>
      </c>
      <c r="D3890" s="3" t="s">
        <v>33</v>
      </c>
      <c r="E3890" s="3" t="s">
        <v>46</v>
      </c>
      <c r="F3890" s="3" t="s">
        <v>35</v>
      </c>
      <c r="G3890" s="3" t="s">
        <v>40</v>
      </c>
      <c r="H3890" s="3" t="s">
        <v>47</v>
      </c>
      <c r="I3890" s="4">
        <v>41875</v>
      </c>
      <c r="J3890" s="3" t="s">
        <v>42</v>
      </c>
      <c r="K3890" s="3" t="s">
        <v>58</v>
      </c>
      <c r="L3890" s="5">
        <v>7204</v>
      </c>
      <c r="M3890" s="5">
        <v>6752.7</v>
      </c>
      <c r="N3890" s="6">
        <v>0.31</v>
      </c>
      <c r="O3890" s="5">
        <v>3562.2</v>
      </c>
      <c r="P3890" s="3">
        <v>23</v>
      </c>
      <c r="Q3890" s="5">
        <v>34.26</v>
      </c>
      <c r="R3890" s="7">
        <f t="shared" si="180"/>
        <v>41889</v>
      </c>
      <c r="S3890" s="3">
        <v>14</v>
      </c>
      <c r="T3890" s="6">
        <v>0.19400000000000001</v>
      </c>
      <c r="U3890" s="3" t="s">
        <v>37</v>
      </c>
      <c r="V3890" s="3">
        <v>3.6</v>
      </c>
      <c r="W3890" s="3" t="s">
        <v>31</v>
      </c>
      <c r="X3890" s="8">
        <f t="shared" si="181"/>
        <v>49.447529150471958</v>
      </c>
      <c r="Y3890" s="9">
        <f t="shared" si="182"/>
        <v>4.638402288038086</v>
      </c>
    </row>
    <row r="3891" spans="1:25" x14ac:dyDescent="0.3">
      <c r="A3891" s="3">
        <v>203889</v>
      </c>
      <c r="B3891" s="3">
        <v>6409</v>
      </c>
      <c r="C3891" s="3" t="s">
        <v>32</v>
      </c>
      <c r="D3891" s="3" t="s">
        <v>56</v>
      </c>
      <c r="E3891" s="3" t="s">
        <v>24</v>
      </c>
      <c r="F3891" s="3" t="s">
        <v>59</v>
      </c>
      <c r="G3891" s="3" t="s">
        <v>62</v>
      </c>
      <c r="H3891" s="3" t="s">
        <v>57</v>
      </c>
      <c r="I3891" s="4">
        <v>41876</v>
      </c>
      <c r="J3891" s="3" t="s">
        <v>48</v>
      </c>
      <c r="K3891" s="3" t="s">
        <v>55</v>
      </c>
      <c r="L3891" s="5">
        <v>2359.85</v>
      </c>
      <c r="M3891" s="5">
        <v>2582.67</v>
      </c>
      <c r="N3891" s="6">
        <v>0.22</v>
      </c>
      <c r="O3891" s="5">
        <v>589.73</v>
      </c>
      <c r="P3891" s="3">
        <v>16</v>
      </c>
      <c r="Q3891" s="5">
        <v>35.799999999999997</v>
      </c>
      <c r="R3891" s="7">
        <f t="shared" si="180"/>
        <v>41877</v>
      </c>
      <c r="S3891" s="3">
        <v>1</v>
      </c>
      <c r="T3891" s="6">
        <v>9.0999999999999998E-2</v>
      </c>
      <c r="U3891" s="3" t="s">
        <v>44</v>
      </c>
      <c r="V3891" s="3">
        <v>1</v>
      </c>
      <c r="W3891" s="3" t="s">
        <v>45</v>
      </c>
      <c r="X3891" s="8">
        <f t="shared" si="181"/>
        <v>24.990147678877896</v>
      </c>
      <c r="Y3891" s="9">
        <f t="shared" si="182"/>
        <v>5.7107808972884646</v>
      </c>
    </row>
    <row r="3892" spans="1:25" x14ac:dyDescent="0.3">
      <c r="A3892" s="3">
        <v>203890</v>
      </c>
      <c r="B3892" s="3">
        <v>2566</v>
      </c>
      <c r="C3892" s="3" t="s">
        <v>39</v>
      </c>
      <c r="D3892" s="3" t="s">
        <v>33</v>
      </c>
      <c r="E3892" s="3" t="s">
        <v>24</v>
      </c>
      <c r="F3892" s="3" t="s">
        <v>35</v>
      </c>
      <c r="G3892" s="3" t="s">
        <v>40</v>
      </c>
      <c r="H3892" s="3" t="s">
        <v>27</v>
      </c>
      <c r="I3892" s="4">
        <v>41877</v>
      </c>
      <c r="J3892" s="3" t="s">
        <v>42</v>
      </c>
      <c r="K3892" s="3" t="s">
        <v>29</v>
      </c>
      <c r="L3892" s="5">
        <v>1438.1</v>
      </c>
      <c r="M3892" s="5">
        <v>1314.68</v>
      </c>
      <c r="N3892" s="6">
        <v>0.39</v>
      </c>
      <c r="O3892" s="5">
        <v>228.1</v>
      </c>
      <c r="P3892" s="3">
        <v>10</v>
      </c>
      <c r="Q3892" s="5">
        <v>257.61</v>
      </c>
      <c r="R3892" s="7">
        <f t="shared" si="180"/>
        <v>41881</v>
      </c>
      <c r="S3892" s="3">
        <v>4</v>
      </c>
      <c r="T3892" s="6">
        <v>5.5E-2</v>
      </c>
      <c r="U3892" s="3" t="s">
        <v>49</v>
      </c>
      <c r="V3892" s="3">
        <v>4.4000000000000004</v>
      </c>
      <c r="W3892" s="3" t="s">
        <v>38</v>
      </c>
      <c r="X3892" s="8">
        <f t="shared" si="181"/>
        <v>15.86120575759683</v>
      </c>
      <c r="Y3892" s="9">
        <f t="shared" si="182"/>
        <v>10.938783582316608</v>
      </c>
    </row>
    <row r="3893" spans="1:25" x14ac:dyDescent="0.3">
      <c r="A3893" s="3">
        <v>203891</v>
      </c>
      <c r="B3893" s="3">
        <v>7856</v>
      </c>
      <c r="C3893" s="3" t="s">
        <v>22</v>
      </c>
      <c r="D3893" s="3" t="s">
        <v>33</v>
      </c>
      <c r="E3893" s="3" t="s">
        <v>24</v>
      </c>
      <c r="F3893" s="3" t="s">
        <v>54</v>
      </c>
      <c r="G3893" s="3" t="s">
        <v>52</v>
      </c>
      <c r="H3893" s="3" t="s">
        <v>57</v>
      </c>
      <c r="I3893" s="4">
        <v>41878</v>
      </c>
      <c r="J3893" s="3" t="s">
        <v>48</v>
      </c>
      <c r="K3893" s="3" t="s">
        <v>58</v>
      </c>
      <c r="L3893" s="5">
        <v>3436.36</v>
      </c>
      <c r="M3893" s="5">
        <v>3731.43</v>
      </c>
      <c r="N3893" s="6">
        <v>0.32</v>
      </c>
      <c r="O3893" s="5">
        <v>1216.6400000000001</v>
      </c>
      <c r="P3893" s="3">
        <v>13</v>
      </c>
      <c r="Q3893" s="5">
        <v>55.5</v>
      </c>
      <c r="R3893" s="7">
        <f t="shared" si="180"/>
        <v>41879</v>
      </c>
      <c r="S3893" s="3">
        <v>1</v>
      </c>
      <c r="T3893" s="6">
        <v>7.0999999999999994E-2</v>
      </c>
      <c r="U3893" s="3" t="s">
        <v>49</v>
      </c>
      <c r="V3893" s="3">
        <v>2.2999999999999998</v>
      </c>
      <c r="W3893" s="3" t="s">
        <v>38</v>
      </c>
      <c r="X3893" s="8">
        <f t="shared" si="181"/>
        <v>35.404905190375864</v>
      </c>
      <c r="Y3893" s="9">
        <f t="shared" si="182"/>
        <v>7.0840236749821024</v>
      </c>
    </row>
    <row r="3894" spans="1:25" x14ac:dyDescent="0.3">
      <c r="A3894" s="3">
        <v>203892</v>
      </c>
      <c r="B3894" s="3">
        <v>1141</v>
      </c>
      <c r="C3894" s="3" t="s">
        <v>22</v>
      </c>
      <c r="D3894" s="3" t="s">
        <v>23</v>
      </c>
      <c r="E3894" s="3" t="s">
        <v>34</v>
      </c>
      <c r="F3894" s="3" t="s">
        <v>25</v>
      </c>
      <c r="G3894" s="3" t="s">
        <v>40</v>
      </c>
      <c r="H3894" s="3" t="s">
        <v>27</v>
      </c>
      <c r="I3894" s="4">
        <v>41879</v>
      </c>
      <c r="J3894" s="3" t="s">
        <v>42</v>
      </c>
      <c r="K3894" s="3" t="s">
        <v>58</v>
      </c>
      <c r="L3894" s="5">
        <v>2285.33</v>
      </c>
      <c r="M3894" s="5">
        <v>2123.69</v>
      </c>
      <c r="N3894" s="6">
        <v>0.12</v>
      </c>
      <c r="O3894" s="5">
        <v>894.6</v>
      </c>
      <c r="P3894" s="3">
        <v>7</v>
      </c>
      <c r="Q3894" s="5">
        <v>59.11</v>
      </c>
      <c r="R3894" s="7">
        <f t="shared" si="180"/>
        <v>41886</v>
      </c>
      <c r="S3894" s="3">
        <v>7</v>
      </c>
      <c r="T3894" s="6">
        <v>0.193</v>
      </c>
      <c r="U3894" s="3" t="s">
        <v>49</v>
      </c>
      <c r="V3894" s="3">
        <v>2</v>
      </c>
      <c r="W3894" s="3" t="s">
        <v>38</v>
      </c>
      <c r="X3894" s="8">
        <f t="shared" si="181"/>
        <v>39.1453313088263</v>
      </c>
      <c r="Y3894" s="9">
        <f t="shared" si="182"/>
        <v>15.373040052254062</v>
      </c>
    </row>
    <row r="3895" spans="1:25" x14ac:dyDescent="0.3">
      <c r="A3895" s="3">
        <v>203893</v>
      </c>
      <c r="B3895" s="3">
        <v>1973</v>
      </c>
      <c r="C3895" s="3" t="s">
        <v>22</v>
      </c>
      <c r="D3895" s="3" t="s">
        <v>23</v>
      </c>
      <c r="E3895" s="3" t="s">
        <v>34</v>
      </c>
      <c r="F3895" s="3" t="s">
        <v>59</v>
      </c>
      <c r="G3895" s="3" t="s">
        <v>62</v>
      </c>
      <c r="H3895" s="3" t="s">
        <v>47</v>
      </c>
      <c r="I3895" s="4">
        <v>41880</v>
      </c>
      <c r="J3895" s="3" t="s">
        <v>28</v>
      </c>
      <c r="K3895" s="3" t="s">
        <v>43</v>
      </c>
      <c r="L3895" s="5">
        <v>2495.77</v>
      </c>
      <c r="M3895" s="5">
        <v>2514.04</v>
      </c>
      <c r="N3895" s="6">
        <v>0.14000000000000001</v>
      </c>
      <c r="O3895" s="5">
        <v>593.53</v>
      </c>
      <c r="P3895" s="3">
        <v>6</v>
      </c>
      <c r="Q3895" s="5">
        <v>240.45</v>
      </c>
      <c r="R3895" s="7">
        <f t="shared" si="180"/>
        <v>41888</v>
      </c>
      <c r="S3895" s="3">
        <v>8</v>
      </c>
      <c r="T3895" s="6">
        <v>0.13800000000000001</v>
      </c>
      <c r="U3895" s="3" t="s">
        <v>30</v>
      </c>
      <c r="V3895" s="3">
        <v>3.8</v>
      </c>
      <c r="W3895" s="3" t="s">
        <v>38</v>
      </c>
      <c r="X3895" s="8">
        <f t="shared" si="181"/>
        <v>23.78143819342327</v>
      </c>
      <c r="Y3895" s="9">
        <f t="shared" si="182"/>
        <v>16.545546875414342</v>
      </c>
    </row>
    <row r="3896" spans="1:25" x14ac:dyDescent="0.3">
      <c r="A3896" s="3">
        <v>203894</v>
      </c>
      <c r="B3896" s="3">
        <v>2076</v>
      </c>
      <c r="C3896" s="3" t="s">
        <v>39</v>
      </c>
      <c r="D3896" s="3" t="s">
        <v>56</v>
      </c>
      <c r="E3896" s="3" t="s">
        <v>24</v>
      </c>
      <c r="F3896" s="3" t="s">
        <v>59</v>
      </c>
      <c r="G3896" s="3" t="s">
        <v>62</v>
      </c>
      <c r="H3896" s="3" t="s">
        <v>27</v>
      </c>
      <c r="I3896" s="4">
        <v>41881</v>
      </c>
      <c r="J3896" s="3" t="s">
        <v>28</v>
      </c>
      <c r="K3896" s="3" t="s">
        <v>43</v>
      </c>
      <c r="L3896" s="5">
        <v>6604.51</v>
      </c>
      <c r="M3896" s="5">
        <v>6467.43</v>
      </c>
      <c r="N3896" s="6">
        <v>0.01</v>
      </c>
      <c r="O3896" s="5">
        <v>2630.94</v>
      </c>
      <c r="P3896" s="3">
        <v>4</v>
      </c>
      <c r="Q3896" s="5">
        <v>195.19</v>
      </c>
      <c r="R3896" s="7">
        <f t="shared" si="180"/>
        <v>41883</v>
      </c>
      <c r="S3896" s="3">
        <v>2</v>
      </c>
      <c r="T3896" s="6">
        <v>0.17499999999999999</v>
      </c>
      <c r="U3896" s="3" t="s">
        <v>49</v>
      </c>
      <c r="V3896" s="3">
        <v>3.9</v>
      </c>
      <c r="W3896" s="3" t="s">
        <v>45</v>
      </c>
      <c r="X3896" s="8">
        <f t="shared" si="181"/>
        <v>39.835506343392616</v>
      </c>
      <c r="Y3896" s="9">
        <f t="shared" si="182"/>
        <v>25.529885905220468</v>
      </c>
    </row>
    <row r="3897" spans="1:25" x14ac:dyDescent="0.3">
      <c r="A3897" s="3">
        <v>203895</v>
      </c>
      <c r="B3897" s="3">
        <v>7835</v>
      </c>
      <c r="C3897" s="3" t="s">
        <v>39</v>
      </c>
      <c r="D3897" s="3" t="s">
        <v>56</v>
      </c>
      <c r="E3897" s="3" t="s">
        <v>46</v>
      </c>
      <c r="F3897" s="3" t="s">
        <v>59</v>
      </c>
      <c r="G3897" s="3" t="s">
        <v>60</v>
      </c>
      <c r="H3897" s="3" t="s">
        <v>41</v>
      </c>
      <c r="I3897" s="4">
        <v>41882</v>
      </c>
      <c r="J3897" s="3" t="s">
        <v>28</v>
      </c>
      <c r="K3897" s="3" t="s">
        <v>43</v>
      </c>
      <c r="L3897" s="5">
        <v>4398.7700000000004</v>
      </c>
      <c r="M3897" s="5">
        <v>4310.92</v>
      </c>
      <c r="N3897" s="6">
        <v>0.22</v>
      </c>
      <c r="O3897" s="5">
        <v>1040.72</v>
      </c>
      <c r="P3897" s="3">
        <v>7</v>
      </c>
      <c r="Q3897" s="5">
        <v>198.13</v>
      </c>
      <c r="R3897" s="7">
        <f t="shared" si="180"/>
        <v>41885</v>
      </c>
      <c r="S3897" s="3">
        <v>3</v>
      </c>
      <c r="T3897" s="6">
        <v>8.6999999999999994E-2</v>
      </c>
      <c r="U3897" s="3" t="s">
        <v>49</v>
      </c>
      <c r="V3897" s="3">
        <v>2.8</v>
      </c>
      <c r="W3897" s="3" t="s">
        <v>31</v>
      </c>
      <c r="X3897" s="8">
        <f t="shared" si="181"/>
        <v>23.659341133998822</v>
      </c>
      <c r="Y3897" s="9">
        <f t="shared" si="182"/>
        <v>14.576835438507658</v>
      </c>
    </row>
    <row r="3898" spans="1:25" x14ac:dyDescent="0.3">
      <c r="A3898" s="3">
        <v>203896</v>
      </c>
      <c r="B3898" s="3">
        <v>5980</v>
      </c>
      <c r="C3898" s="3" t="s">
        <v>50</v>
      </c>
      <c r="D3898" s="3" t="s">
        <v>23</v>
      </c>
      <c r="E3898" s="3" t="s">
        <v>34</v>
      </c>
      <c r="F3898" s="3" t="s">
        <v>51</v>
      </c>
      <c r="G3898" s="3" t="s">
        <v>40</v>
      </c>
      <c r="H3898" s="3" t="s">
        <v>57</v>
      </c>
      <c r="I3898" s="4">
        <v>41883</v>
      </c>
      <c r="J3898" s="3" t="s">
        <v>28</v>
      </c>
      <c r="K3898" s="3" t="s">
        <v>43</v>
      </c>
      <c r="L3898" s="5">
        <v>7457.56</v>
      </c>
      <c r="M3898" s="5">
        <v>7758.4</v>
      </c>
      <c r="N3898" s="6">
        <v>0.1</v>
      </c>
      <c r="O3898" s="5">
        <v>1035.57</v>
      </c>
      <c r="P3898" s="3">
        <v>21</v>
      </c>
      <c r="Q3898" s="5">
        <v>56.11</v>
      </c>
      <c r="R3898" s="7">
        <f t="shared" si="180"/>
        <v>41890</v>
      </c>
      <c r="S3898" s="3">
        <v>7</v>
      </c>
      <c r="T3898" s="6">
        <v>3.7999999999999999E-2</v>
      </c>
      <c r="U3898" s="3" t="s">
        <v>44</v>
      </c>
      <c r="V3898" s="3">
        <v>3.2</v>
      </c>
      <c r="W3898" s="3" t="s">
        <v>38</v>
      </c>
      <c r="X3898" s="8">
        <f t="shared" si="181"/>
        <v>13.886177248322507</v>
      </c>
      <c r="Y3898" s="9">
        <f t="shared" si="182"/>
        <v>4.5772569700183645</v>
      </c>
    </row>
    <row r="3899" spans="1:25" x14ac:dyDescent="0.3">
      <c r="A3899" s="3">
        <v>203897</v>
      </c>
      <c r="B3899" s="3">
        <v>7773</v>
      </c>
      <c r="C3899" s="3" t="s">
        <v>32</v>
      </c>
      <c r="D3899" s="3" t="s">
        <v>33</v>
      </c>
      <c r="E3899" s="3" t="s">
        <v>34</v>
      </c>
      <c r="F3899" s="3" t="s">
        <v>25</v>
      </c>
      <c r="G3899" s="3" t="s">
        <v>40</v>
      </c>
      <c r="H3899" s="3" t="s">
        <v>47</v>
      </c>
      <c r="I3899" s="4">
        <v>41884</v>
      </c>
      <c r="J3899" s="3" t="s">
        <v>28</v>
      </c>
      <c r="K3899" s="3" t="s">
        <v>55</v>
      </c>
      <c r="L3899" s="5">
        <v>7605.39</v>
      </c>
      <c r="M3899" s="5">
        <v>7842.6</v>
      </c>
      <c r="N3899" s="6">
        <v>0.05</v>
      </c>
      <c r="O3899" s="5">
        <v>1013.64</v>
      </c>
      <c r="P3899" s="3">
        <v>7</v>
      </c>
      <c r="Q3899" s="5">
        <v>207.19</v>
      </c>
      <c r="R3899" s="7">
        <f t="shared" si="180"/>
        <v>41887</v>
      </c>
      <c r="S3899" s="3">
        <v>3</v>
      </c>
      <c r="T3899" s="6">
        <v>0.11600000000000001</v>
      </c>
      <c r="U3899" s="3" t="s">
        <v>44</v>
      </c>
      <c r="V3899" s="3">
        <v>3.7</v>
      </c>
      <c r="W3899" s="3" t="s">
        <v>38</v>
      </c>
      <c r="X3899" s="8">
        <f t="shared" si="181"/>
        <v>13.327916122644599</v>
      </c>
      <c r="Y3899" s="9">
        <f t="shared" si="182"/>
        <v>13.853623616074842</v>
      </c>
    </row>
    <row r="3900" spans="1:25" x14ac:dyDescent="0.3">
      <c r="A3900" s="3">
        <v>203898</v>
      </c>
      <c r="B3900" s="3">
        <v>6288</v>
      </c>
      <c r="C3900" s="3" t="s">
        <v>39</v>
      </c>
      <c r="D3900" s="3" t="s">
        <v>56</v>
      </c>
      <c r="E3900" s="3" t="s">
        <v>46</v>
      </c>
      <c r="F3900" s="3" t="s">
        <v>51</v>
      </c>
      <c r="G3900" s="3" t="s">
        <v>36</v>
      </c>
      <c r="H3900" s="3" t="s">
        <v>53</v>
      </c>
      <c r="I3900" s="4">
        <v>41885</v>
      </c>
      <c r="J3900" s="3" t="s">
        <v>28</v>
      </c>
      <c r="K3900" s="3" t="s">
        <v>29</v>
      </c>
      <c r="L3900" s="5">
        <v>7932.81</v>
      </c>
      <c r="M3900" s="5">
        <v>8635.7199999999993</v>
      </c>
      <c r="N3900" s="6">
        <v>0.37</v>
      </c>
      <c r="O3900" s="5">
        <v>2305.48</v>
      </c>
      <c r="P3900" s="3">
        <v>23</v>
      </c>
      <c r="Q3900" s="5">
        <v>142.56</v>
      </c>
      <c r="R3900" s="7">
        <f t="shared" si="180"/>
        <v>41896</v>
      </c>
      <c r="S3900" s="3">
        <v>11</v>
      </c>
      <c r="T3900" s="6">
        <v>0.14499999999999999</v>
      </c>
      <c r="U3900" s="3" t="s">
        <v>30</v>
      </c>
      <c r="V3900" s="3">
        <v>4.9000000000000004</v>
      </c>
      <c r="W3900" s="3" t="s">
        <v>38</v>
      </c>
      <c r="X3900" s="8">
        <f t="shared" si="181"/>
        <v>29.062589422915714</v>
      </c>
      <c r="Y3900" s="9">
        <f t="shared" si="182"/>
        <v>3.9939319779786242</v>
      </c>
    </row>
    <row r="3901" spans="1:25" x14ac:dyDescent="0.3">
      <c r="A3901" s="3">
        <v>203899</v>
      </c>
      <c r="B3901" s="3">
        <v>3448</v>
      </c>
      <c r="C3901" s="3" t="s">
        <v>50</v>
      </c>
      <c r="D3901" s="3" t="s">
        <v>56</v>
      </c>
      <c r="E3901" s="3" t="s">
        <v>24</v>
      </c>
      <c r="F3901" s="3" t="s">
        <v>25</v>
      </c>
      <c r="G3901" s="3" t="s">
        <v>52</v>
      </c>
      <c r="H3901" s="3" t="s">
        <v>53</v>
      </c>
      <c r="I3901" s="4">
        <v>41886</v>
      </c>
      <c r="J3901" s="3" t="s">
        <v>28</v>
      </c>
      <c r="K3901" s="3" t="s">
        <v>43</v>
      </c>
      <c r="L3901" s="5">
        <v>1095.6500000000001</v>
      </c>
      <c r="M3901" s="5">
        <v>1143.5</v>
      </c>
      <c r="N3901" s="6">
        <v>0.16</v>
      </c>
      <c r="O3901" s="5">
        <v>540.64</v>
      </c>
      <c r="P3901" s="3">
        <v>8</v>
      </c>
      <c r="Q3901" s="5">
        <v>143.16</v>
      </c>
      <c r="R3901" s="7">
        <f t="shared" si="180"/>
        <v>41899</v>
      </c>
      <c r="S3901" s="3">
        <v>13</v>
      </c>
      <c r="T3901" s="6">
        <v>4.5999999999999999E-2</v>
      </c>
      <c r="U3901" s="3" t="s">
        <v>49</v>
      </c>
      <c r="V3901" s="3">
        <v>3.7</v>
      </c>
      <c r="W3901" s="3" t="s">
        <v>38</v>
      </c>
      <c r="X3901" s="8">
        <f t="shared" si="181"/>
        <v>49.344224889335095</v>
      </c>
      <c r="Y3901" s="9">
        <f t="shared" si="182"/>
        <v>11.976934849147355</v>
      </c>
    </row>
    <row r="3902" spans="1:25" x14ac:dyDescent="0.3">
      <c r="A3902" s="3">
        <v>203900</v>
      </c>
      <c r="B3902" s="3">
        <v>3273</v>
      </c>
      <c r="C3902" s="3" t="s">
        <v>32</v>
      </c>
      <c r="D3902" s="3" t="s">
        <v>56</v>
      </c>
      <c r="E3902" s="3" t="s">
        <v>46</v>
      </c>
      <c r="F3902" s="3" t="s">
        <v>59</v>
      </c>
      <c r="G3902" s="3" t="s">
        <v>36</v>
      </c>
      <c r="H3902" s="3" t="s">
        <v>53</v>
      </c>
      <c r="I3902" s="4">
        <v>41887</v>
      </c>
      <c r="J3902" s="3" t="s">
        <v>42</v>
      </c>
      <c r="K3902" s="3" t="s">
        <v>29</v>
      </c>
      <c r="L3902" s="5">
        <v>7179.97</v>
      </c>
      <c r="M3902" s="5">
        <v>7333.67</v>
      </c>
      <c r="N3902" s="6">
        <v>0.13</v>
      </c>
      <c r="O3902" s="5">
        <v>2245.64</v>
      </c>
      <c r="P3902" s="3">
        <v>27</v>
      </c>
      <c r="Q3902" s="5">
        <v>239.24</v>
      </c>
      <c r="R3902" s="7">
        <f t="shared" si="180"/>
        <v>41900</v>
      </c>
      <c r="S3902" s="3">
        <v>13</v>
      </c>
      <c r="T3902" s="6">
        <v>7.0000000000000001E-3</v>
      </c>
      <c r="U3902" s="3" t="s">
        <v>49</v>
      </c>
      <c r="V3902" s="3">
        <v>1.9</v>
      </c>
      <c r="W3902" s="3" t="s">
        <v>45</v>
      </c>
      <c r="X3902" s="8">
        <f t="shared" si="181"/>
        <v>31.276453801338999</v>
      </c>
      <c r="Y3902" s="9">
        <f t="shared" si="182"/>
        <v>3.6260810046649885</v>
      </c>
    </row>
    <row r="3903" spans="1:25" x14ac:dyDescent="0.3">
      <c r="A3903" s="3">
        <v>203901</v>
      </c>
      <c r="B3903" s="3">
        <v>2581</v>
      </c>
      <c r="C3903" s="3" t="s">
        <v>39</v>
      </c>
      <c r="D3903" s="3" t="s">
        <v>56</v>
      </c>
      <c r="E3903" s="3" t="s">
        <v>24</v>
      </c>
      <c r="F3903" s="3" t="s">
        <v>51</v>
      </c>
      <c r="G3903" s="3" t="s">
        <v>62</v>
      </c>
      <c r="H3903" s="3" t="s">
        <v>53</v>
      </c>
      <c r="I3903" s="4">
        <v>41888</v>
      </c>
      <c r="J3903" s="3" t="s">
        <v>28</v>
      </c>
      <c r="K3903" s="3" t="s">
        <v>58</v>
      </c>
      <c r="L3903" s="5">
        <v>2392.11</v>
      </c>
      <c r="M3903" s="5">
        <v>2237.04</v>
      </c>
      <c r="N3903" s="6">
        <v>0.33</v>
      </c>
      <c r="O3903" s="5">
        <v>748.42</v>
      </c>
      <c r="P3903" s="3">
        <v>16</v>
      </c>
      <c r="Q3903" s="5">
        <v>237.36</v>
      </c>
      <c r="R3903" s="7">
        <f t="shared" si="180"/>
        <v>41889</v>
      </c>
      <c r="S3903" s="3">
        <v>1</v>
      </c>
      <c r="T3903" s="6">
        <v>0.109</v>
      </c>
      <c r="U3903" s="3" t="s">
        <v>37</v>
      </c>
      <c r="V3903" s="3">
        <v>3.9</v>
      </c>
      <c r="W3903" s="3" t="s">
        <v>45</v>
      </c>
      <c r="X3903" s="8">
        <f t="shared" si="181"/>
        <v>31.287022753970341</v>
      </c>
      <c r="Y3903" s="9">
        <f t="shared" si="182"/>
        <v>6.6832454940457033</v>
      </c>
    </row>
    <row r="3904" spans="1:25" x14ac:dyDescent="0.3">
      <c r="A3904" s="3">
        <v>203902</v>
      </c>
      <c r="B3904" s="3">
        <v>4214</v>
      </c>
      <c r="C3904" s="3" t="s">
        <v>22</v>
      </c>
      <c r="D3904" s="3" t="s">
        <v>23</v>
      </c>
      <c r="E3904" s="3" t="s">
        <v>46</v>
      </c>
      <c r="F3904" s="3" t="s">
        <v>51</v>
      </c>
      <c r="G3904" s="3" t="s">
        <v>26</v>
      </c>
      <c r="H3904" s="3" t="s">
        <v>27</v>
      </c>
      <c r="I3904" s="4">
        <v>41889</v>
      </c>
      <c r="J3904" s="3" t="s">
        <v>48</v>
      </c>
      <c r="K3904" s="3" t="s">
        <v>58</v>
      </c>
      <c r="L3904" s="5">
        <v>5052.55</v>
      </c>
      <c r="M3904" s="5">
        <v>5028.9399999999996</v>
      </c>
      <c r="N3904" s="6">
        <v>0.28999999999999998</v>
      </c>
      <c r="O3904" s="5">
        <v>2249.09</v>
      </c>
      <c r="P3904" s="3">
        <v>24</v>
      </c>
      <c r="Q3904" s="5">
        <v>250.05</v>
      </c>
      <c r="R3904" s="7">
        <f t="shared" si="180"/>
        <v>41893</v>
      </c>
      <c r="S3904" s="3">
        <v>4</v>
      </c>
      <c r="T3904" s="6">
        <v>0.10299999999999999</v>
      </c>
      <c r="U3904" s="3" t="s">
        <v>30</v>
      </c>
      <c r="V3904" s="3">
        <v>4</v>
      </c>
      <c r="W3904" s="3" t="s">
        <v>38</v>
      </c>
      <c r="X3904" s="8">
        <f t="shared" si="181"/>
        <v>44.513958298285026</v>
      </c>
      <c r="Y3904" s="9">
        <f t="shared" si="182"/>
        <v>4.1862284431046444</v>
      </c>
    </row>
    <row r="3905" spans="1:25" x14ac:dyDescent="0.3">
      <c r="A3905" s="3">
        <v>203903</v>
      </c>
      <c r="B3905" s="3">
        <v>1788</v>
      </c>
      <c r="C3905" s="3" t="s">
        <v>22</v>
      </c>
      <c r="D3905" s="3" t="s">
        <v>33</v>
      </c>
      <c r="E3905" s="3" t="s">
        <v>24</v>
      </c>
      <c r="F3905" s="3" t="s">
        <v>25</v>
      </c>
      <c r="G3905" s="3" t="s">
        <v>36</v>
      </c>
      <c r="H3905" s="3" t="s">
        <v>47</v>
      </c>
      <c r="I3905" s="4">
        <v>41890</v>
      </c>
      <c r="J3905" s="3" t="s">
        <v>48</v>
      </c>
      <c r="K3905" s="3" t="s">
        <v>55</v>
      </c>
      <c r="L3905" s="5">
        <v>7028.75</v>
      </c>
      <c r="M3905" s="5">
        <v>7024.77</v>
      </c>
      <c r="N3905" s="6">
        <v>0.22</v>
      </c>
      <c r="O3905" s="5">
        <v>3366.29</v>
      </c>
      <c r="P3905" s="3">
        <v>23</v>
      </c>
      <c r="Q3905" s="5">
        <v>20.88</v>
      </c>
      <c r="R3905" s="7">
        <f t="shared" si="180"/>
        <v>41904</v>
      </c>
      <c r="S3905" s="3">
        <v>14</v>
      </c>
      <c r="T3905" s="6">
        <v>0.123</v>
      </c>
      <c r="U3905" s="3" t="s">
        <v>44</v>
      </c>
      <c r="V3905" s="3">
        <v>1.3</v>
      </c>
      <c r="W3905" s="3" t="s">
        <v>45</v>
      </c>
      <c r="X3905" s="8">
        <f t="shared" si="181"/>
        <v>47.893153121109727</v>
      </c>
      <c r="Y3905" s="9">
        <f t="shared" si="182"/>
        <v>4.3502894199661553</v>
      </c>
    </row>
    <row r="3906" spans="1:25" x14ac:dyDescent="0.3">
      <c r="A3906" s="3">
        <v>203904</v>
      </c>
      <c r="B3906" s="3">
        <v>1875</v>
      </c>
      <c r="C3906" s="3" t="s">
        <v>50</v>
      </c>
      <c r="D3906" s="3" t="s">
        <v>33</v>
      </c>
      <c r="E3906" s="3" t="s">
        <v>34</v>
      </c>
      <c r="F3906" s="3" t="s">
        <v>54</v>
      </c>
      <c r="G3906" s="3" t="s">
        <v>52</v>
      </c>
      <c r="H3906" s="3" t="s">
        <v>27</v>
      </c>
      <c r="I3906" s="4">
        <v>41891</v>
      </c>
      <c r="J3906" s="3" t="s">
        <v>48</v>
      </c>
      <c r="K3906" s="3" t="s">
        <v>43</v>
      </c>
      <c r="L3906" s="5">
        <v>788.36</v>
      </c>
      <c r="M3906" s="5">
        <v>810.26</v>
      </c>
      <c r="N3906" s="6">
        <v>0.27</v>
      </c>
      <c r="O3906" s="5">
        <v>134.31</v>
      </c>
      <c r="P3906" s="3">
        <v>20</v>
      </c>
      <c r="Q3906" s="5">
        <v>107.38</v>
      </c>
      <c r="R3906" s="7">
        <f t="shared" si="180"/>
        <v>41892</v>
      </c>
      <c r="S3906" s="3">
        <v>1</v>
      </c>
      <c r="T3906" s="6">
        <v>0.123</v>
      </c>
      <c r="U3906" s="3" t="s">
        <v>30</v>
      </c>
      <c r="V3906" s="3">
        <v>1.1000000000000001</v>
      </c>
      <c r="W3906" s="3" t="s">
        <v>45</v>
      </c>
      <c r="X3906" s="8">
        <f t="shared" si="181"/>
        <v>17.036633010299862</v>
      </c>
      <c r="Y3906" s="9">
        <f t="shared" si="182"/>
        <v>4.8648581936662305</v>
      </c>
    </row>
    <row r="3907" spans="1:25" x14ac:dyDescent="0.3">
      <c r="A3907" s="3">
        <v>203905</v>
      </c>
      <c r="B3907" s="3">
        <v>7399</v>
      </c>
      <c r="C3907" s="3" t="s">
        <v>50</v>
      </c>
      <c r="D3907" s="3" t="s">
        <v>23</v>
      </c>
      <c r="E3907" s="3" t="s">
        <v>34</v>
      </c>
      <c r="F3907" s="3" t="s">
        <v>51</v>
      </c>
      <c r="G3907" s="3" t="s">
        <v>52</v>
      </c>
      <c r="H3907" s="3" t="s">
        <v>41</v>
      </c>
      <c r="I3907" s="4">
        <v>41892</v>
      </c>
      <c r="J3907" s="3" t="s">
        <v>42</v>
      </c>
      <c r="K3907" s="3" t="s">
        <v>55</v>
      </c>
      <c r="L3907" s="5">
        <v>1257.21</v>
      </c>
      <c r="M3907" s="5">
        <v>1223.53</v>
      </c>
      <c r="N3907" s="6">
        <v>0.38</v>
      </c>
      <c r="O3907" s="5">
        <v>192.11</v>
      </c>
      <c r="P3907" s="3">
        <v>2</v>
      </c>
      <c r="Q3907" s="5">
        <v>194.98</v>
      </c>
      <c r="R3907" s="7">
        <f t="shared" ref="R3907:R3970" si="183">I3907+S3907</f>
        <v>41901</v>
      </c>
      <c r="S3907" s="3">
        <v>9</v>
      </c>
      <c r="T3907" s="6">
        <v>4.3999999999999997E-2</v>
      </c>
      <c r="U3907" s="3" t="s">
        <v>44</v>
      </c>
      <c r="V3907" s="3">
        <v>4.4000000000000004</v>
      </c>
      <c r="W3907" s="3" t="s">
        <v>31</v>
      </c>
      <c r="X3907" s="8">
        <f t="shared" ref="X3907:X3970" si="184" xml:space="preserve"> (O3907/L3907) *100</f>
        <v>15.280661146506949</v>
      </c>
      <c r="Y3907" s="9">
        <f t="shared" ref="Y3907:Y3970" si="185">(L3907/(M3907*P3907))*100</f>
        <v>51.376345492141596</v>
      </c>
    </row>
    <row r="3908" spans="1:25" x14ac:dyDescent="0.3">
      <c r="A3908" s="3">
        <v>203906</v>
      </c>
      <c r="B3908" s="3">
        <v>6257</v>
      </c>
      <c r="C3908" s="3" t="s">
        <v>50</v>
      </c>
      <c r="D3908" s="3" t="s">
        <v>23</v>
      </c>
      <c r="E3908" s="3" t="s">
        <v>24</v>
      </c>
      <c r="F3908" s="3" t="s">
        <v>25</v>
      </c>
      <c r="G3908" s="3" t="s">
        <v>60</v>
      </c>
      <c r="H3908" s="3" t="s">
        <v>41</v>
      </c>
      <c r="I3908" s="4">
        <v>41893</v>
      </c>
      <c r="J3908" s="3" t="s">
        <v>42</v>
      </c>
      <c r="K3908" s="3" t="s">
        <v>43</v>
      </c>
      <c r="L3908" s="5">
        <v>5878.76</v>
      </c>
      <c r="M3908" s="5">
        <v>5461.82</v>
      </c>
      <c r="N3908" s="6">
        <v>0.37</v>
      </c>
      <c r="O3908" s="5">
        <v>2192.7399999999998</v>
      </c>
      <c r="P3908" s="3">
        <v>16</v>
      </c>
      <c r="Q3908" s="5">
        <v>60.23</v>
      </c>
      <c r="R3908" s="7">
        <f t="shared" si="183"/>
        <v>41894</v>
      </c>
      <c r="S3908" s="3">
        <v>1</v>
      </c>
      <c r="T3908" s="6">
        <v>0.13700000000000001</v>
      </c>
      <c r="U3908" s="3" t="s">
        <v>30</v>
      </c>
      <c r="V3908" s="3">
        <v>1.2</v>
      </c>
      <c r="W3908" s="3" t="s">
        <v>31</v>
      </c>
      <c r="X3908" s="8">
        <f t="shared" si="184"/>
        <v>37.299362450584809</v>
      </c>
      <c r="Y3908" s="9">
        <f t="shared" si="185"/>
        <v>6.7271074477005834</v>
      </c>
    </row>
    <row r="3909" spans="1:25" x14ac:dyDescent="0.3">
      <c r="A3909" s="3">
        <v>203907</v>
      </c>
      <c r="B3909" s="3">
        <v>3003</v>
      </c>
      <c r="C3909" s="3" t="s">
        <v>39</v>
      </c>
      <c r="D3909" s="3" t="s">
        <v>56</v>
      </c>
      <c r="E3909" s="3" t="s">
        <v>46</v>
      </c>
      <c r="F3909" s="3" t="s">
        <v>25</v>
      </c>
      <c r="G3909" s="3" t="s">
        <v>40</v>
      </c>
      <c r="H3909" s="3" t="s">
        <v>57</v>
      </c>
      <c r="I3909" s="4">
        <v>41894</v>
      </c>
      <c r="J3909" s="3" t="s">
        <v>28</v>
      </c>
      <c r="K3909" s="3" t="s">
        <v>29</v>
      </c>
      <c r="L3909" s="5">
        <v>2806.76</v>
      </c>
      <c r="M3909" s="5">
        <v>3019.22</v>
      </c>
      <c r="N3909" s="6">
        <v>0.1</v>
      </c>
      <c r="O3909" s="5">
        <v>967.49</v>
      </c>
      <c r="P3909" s="3">
        <v>18</v>
      </c>
      <c r="Q3909" s="5">
        <v>75.2</v>
      </c>
      <c r="R3909" s="7">
        <f t="shared" si="183"/>
        <v>41900</v>
      </c>
      <c r="S3909" s="3">
        <v>6</v>
      </c>
      <c r="T3909" s="6">
        <v>9.9000000000000005E-2</v>
      </c>
      <c r="U3909" s="3" t="s">
        <v>49</v>
      </c>
      <c r="V3909" s="3">
        <v>1.7</v>
      </c>
      <c r="W3909" s="3" t="s">
        <v>38</v>
      </c>
      <c r="X3909" s="8">
        <f t="shared" si="184"/>
        <v>34.469993871937746</v>
      </c>
      <c r="Y3909" s="9">
        <f t="shared" si="185"/>
        <v>5.1646157322457826</v>
      </c>
    </row>
    <row r="3910" spans="1:25" x14ac:dyDescent="0.3">
      <c r="A3910" s="3">
        <v>203908</v>
      </c>
      <c r="B3910" s="3">
        <v>7737</v>
      </c>
      <c r="C3910" s="3" t="s">
        <v>22</v>
      </c>
      <c r="D3910" s="3" t="s">
        <v>23</v>
      </c>
      <c r="E3910" s="3" t="s">
        <v>34</v>
      </c>
      <c r="F3910" s="3" t="s">
        <v>25</v>
      </c>
      <c r="G3910" s="3" t="s">
        <v>62</v>
      </c>
      <c r="H3910" s="3" t="s">
        <v>27</v>
      </c>
      <c r="I3910" s="4">
        <v>41895</v>
      </c>
      <c r="J3910" s="3" t="s">
        <v>28</v>
      </c>
      <c r="K3910" s="3" t="s">
        <v>58</v>
      </c>
      <c r="L3910" s="5">
        <v>5257.57</v>
      </c>
      <c r="M3910" s="5">
        <v>4765.8999999999996</v>
      </c>
      <c r="N3910" s="6">
        <v>0.1</v>
      </c>
      <c r="O3910" s="5">
        <v>1252.82</v>
      </c>
      <c r="P3910" s="3">
        <v>12</v>
      </c>
      <c r="Q3910" s="5">
        <v>279.73</v>
      </c>
      <c r="R3910" s="7">
        <f t="shared" si="183"/>
        <v>41906</v>
      </c>
      <c r="S3910" s="3">
        <v>11</v>
      </c>
      <c r="T3910" s="6">
        <v>1.7999999999999999E-2</v>
      </c>
      <c r="U3910" s="3" t="s">
        <v>49</v>
      </c>
      <c r="V3910" s="3">
        <v>4.5999999999999996</v>
      </c>
      <c r="W3910" s="3" t="s">
        <v>38</v>
      </c>
      <c r="X3910" s="8">
        <f t="shared" si="184"/>
        <v>23.828879120962725</v>
      </c>
      <c r="Y3910" s="9">
        <f t="shared" si="185"/>
        <v>9.1930345440175696</v>
      </c>
    </row>
    <row r="3911" spans="1:25" x14ac:dyDescent="0.3">
      <c r="A3911" s="3">
        <v>203909</v>
      </c>
      <c r="B3911" s="3">
        <v>2993</v>
      </c>
      <c r="C3911" s="3" t="s">
        <v>32</v>
      </c>
      <c r="D3911" s="3" t="s">
        <v>33</v>
      </c>
      <c r="E3911" s="3" t="s">
        <v>46</v>
      </c>
      <c r="F3911" s="3" t="s">
        <v>51</v>
      </c>
      <c r="G3911" s="3" t="s">
        <v>26</v>
      </c>
      <c r="H3911" s="3" t="s">
        <v>27</v>
      </c>
      <c r="I3911" s="4">
        <v>41896</v>
      </c>
      <c r="J3911" s="3" t="s">
        <v>42</v>
      </c>
      <c r="K3911" s="3" t="s">
        <v>43</v>
      </c>
      <c r="L3911" s="5">
        <v>956.35</v>
      </c>
      <c r="M3911" s="5">
        <v>886.53</v>
      </c>
      <c r="N3911" s="6">
        <v>0.15</v>
      </c>
      <c r="O3911" s="5">
        <v>438.21</v>
      </c>
      <c r="P3911" s="3">
        <v>4</v>
      </c>
      <c r="Q3911" s="5">
        <v>181.16</v>
      </c>
      <c r="R3911" s="7">
        <f t="shared" si="183"/>
        <v>41897</v>
      </c>
      <c r="S3911" s="3">
        <v>1</v>
      </c>
      <c r="T3911" s="6">
        <v>7.1999999999999995E-2</v>
      </c>
      <c r="U3911" s="3" t="s">
        <v>49</v>
      </c>
      <c r="V3911" s="3">
        <v>1.4</v>
      </c>
      <c r="W3911" s="3" t="s">
        <v>31</v>
      </c>
      <c r="X3911" s="8">
        <f t="shared" si="184"/>
        <v>45.821090604904057</v>
      </c>
      <c r="Y3911" s="9">
        <f t="shared" si="185"/>
        <v>26.968912501550989</v>
      </c>
    </row>
    <row r="3912" spans="1:25" x14ac:dyDescent="0.3">
      <c r="A3912" s="3">
        <v>203910</v>
      </c>
      <c r="B3912" s="3">
        <v>6003</v>
      </c>
      <c r="C3912" s="3" t="s">
        <v>39</v>
      </c>
      <c r="D3912" s="3" t="s">
        <v>33</v>
      </c>
      <c r="E3912" s="3" t="s">
        <v>46</v>
      </c>
      <c r="F3912" s="3" t="s">
        <v>51</v>
      </c>
      <c r="G3912" s="3" t="s">
        <v>52</v>
      </c>
      <c r="H3912" s="3" t="s">
        <v>27</v>
      </c>
      <c r="I3912" s="4">
        <v>41897</v>
      </c>
      <c r="J3912" s="3" t="s">
        <v>42</v>
      </c>
      <c r="K3912" s="3" t="s">
        <v>43</v>
      </c>
      <c r="L3912" s="5">
        <v>7780.56</v>
      </c>
      <c r="M3912" s="5">
        <v>7712.33</v>
      </c>
      <c r="N3912" s="6">
        <v>0.06</v>
      </c>
      <c r="O3912" s="5">
        <v>2466.86</v>
      </c>
      <c r="P3912" s="3">
        <v>16</v>
      </c>
      <c r="Q3912" s="5">
        <v>188.72</v>
      </c>
      <c r="R3912" s="7">
        <f t="shared" si="183"/>
        <v>41910</v>
      </c>
      <c r="S3912" s="3">
        <v>13</v>
      </c>
      <c r="T3912" s="6">
        <v>0.13300000000000001</v>
      </c>
      <c r="U3912" s="3" t="s">
        <v>49</v>
      </c>
      <c r="V3912" s="3">
        <v>1.8</v>
      </c>
      <c r="W3912" s="3" t="s">
        <v>38</v>
      </c>
      <c r="X3912" s="8">
        <f t="shared" si="184"/>
        <v>31.70542994334598</v>
      </c>
      <c r="Y3912" s="9">
        <f t="shared" si="185"/>
        <v>6.3052929529727075</v>
      </c>
    </row>
    <row r="3913" spans="1:25" x14ac:dyDescent="0.3">
      <c r="A3913" s="3">
        <v>203911</v>
      </c>
      <c r="B3913" s="3">
        <v>3203</v>
      </c>
      <c r="C3913" s="3" t="s">
        <v>32</v>
      </c>
      <c r="D3913" s="3" t="s">
        <v>23</v>
      </c>
      <c r="E3913" s="3" t="s">
        <v>46</v>
      </c>
      <c r="F3913" s="3" t="s">
        <v>25</v>
      </c>
      <c r="G3913" s="3" t="s">
        <v>52</v>
      </c>
      <c r="H3913" s="3" t="s">
        <v>47</v>
      </c>
      <c r="I3913" s="4">
        <v>41898</v>
      </c>
      <c r="J3913" s="3" t="s">
        <v>42</v>
      </c>
      <c r="K3913" s="3" t="s">
        <v>55</v>
      </c>
      <c r="L3913" s="5">
        <v>4034.97</v>
      </c>
      <c r="M3913" s="5">
        <v>4348.7299999999996</v>
      </c>
      <c r="N3913" s="6">
        <v>0.31</v>
      </c>
      <c r="O3913" s="5">
        <v>683.02</v>
      </c>
      <c r="P3913" s="3">
        <v>1</v>
      </c>
      <c r="Q3913" s="5">
        <v>280.45</v>
      </c>
      <c r="R3913" s="7">
        <f t="shared" si="183"/>
        <v>41901</v>
      </c>
      <c r="S3913" s="3">
        <v>3</v>
      </c>
      <c r="T3913" s="6">
        <v>0.13600000000000001</v>
      </c>
      <c r="U3913" s="3" t="s">
        <v>44</v>
      </c>
      <c r="V3913" s="3">
        <v>1.5</v>
      </c>
      <c r="W3913" s="3" t="s">
        <v>45</v>
      </c>
      <c r="X3913" s="8">
        <f t="shared" si="184"/>
        <v>16.927511233045102</v>
      </c>
      <c r="Y3913" s="9">
        <f t="shared" si="185"/>
        <v>92.785019994343173</v>
      </c>
    </row>
    <row r="3914" spans="1:25" x14ac:dyDescent="0.3">
      <c r="A3914" s="3">
        <v>203912</v>
      </c>
      <c r="B3914" s="3">
        <v>7789</v>
      </c>
      <c r="C3914" s="3" t="s">
        <v>32</v>
      </c>
      <c r="D3914" s="3" t="s">
        <v>23</v>
      </c>
      <c r="E3914" s="3" t="s">
        <v>34</v>
      </c>
      <c r="F3914" s="3" t="s">
        <v>54</v>
      </c>
      <c r="G3914" s="3" t="s">
        <v>60</v>
      </c>
      <c r="H3914" s="3" t="s">
        <v>53</v>
      </c>
      <c r="I3914" s="4">
        <v>41899</v>
      </c>
      <c r="J3914" s="3" t="s">
        <v>48</v>
      </c>
      <c r="K3914" s="3" t="s">
        <v>55</v>
      </c>
      <c r="L3914" s="5">
        <v>6970.81</v>
      </c>
      <c r="M3914" s="5">
        <v>6416.68</v>
      </c>
      <c r="N3914" s="6">
        <v>0.2</v>
      </c>
      <c r="O3914" s="5">
        <v>1783.03</v>
      </c>
      <c r="P3914" s="3">
        <v>24</v>
      </c>
      <c r="Q3914" s="5">
        <v>285.79000000000002</v>
      </c>
      <c r="R3914" s="7">
        <f t="shared" si="183"/>
        <v>41907</v>
      </c>
      <c r="S3914" s="3">
        <v>8</v>
      </c>
      <c r="T3914" s="6">
        <v>0.128</v>
      </c>
      <c r="U3914" s="3" t="s">
        <v>49</v>
      </c>
      <c r="V3914" s="3">
        <v>3.4</v>
      </c>
      <c r="W3914" s="3" t="s">
        <v>38</v>
      </c>
      <c r="X3914" s="8">
        <f t="shared" si="184"/>
        <v>25.578519569461793</v>
      </c>
      <c r="Y3914" s="9">
        <f t="shared" si="185"/>
        <v>4.5264905943052591</v>
      </c>
    </row>
    <row r="3915" spans="1:25" x14ac:dyDescent="0.3">
      <c r="A3915" s="3">
        <v>203913</v>
      </c>
      <c r="B3915" s="3">
        <v>3663</v>
      </c>
      <c r="C3915" s="3" t="s">
        <v>50</v>
      </c>
      <c r="D3915" s="3" t="s">
        <v>33</v>
      </c>
      <c r="E3915" s="3" t="s">
        <v>34</v>
      </c>
      <c r="F3915" s="3" t="s">
        <v>59</v>
      </c>
      <c r="G3915" s="3" t="s">
        <v>40</v>
      </c>
      <c r="H3915" s="3" t="s">
        <v>27</v>
      </c>
      <c r="I3915" s="4">
        <v>41900</v>
      </c>
      <c r="J3915" s="3" t="s">
        <v>28</v>
      </c>
      <c r="K3915" s="3" t="s">
        <v>43</v>
      </c>
      <c r="L3915" s="5">
        <v>5415.92</v>
      </c>
      <c r="M3915" s="5">
        <v>5673.34</v>
      </c>
      <c r="N3915" s="6">
        <v>0.13</v>
      </c>
      <c r="O3915" s="5">
        <v>2443.33</v>
      </c>
      <c r="P3915" s="3">
        <v>23</v>
      </c>
      <c r="Q3915" s="5">
        <v>49.22</v>
      </c>
      <c r="R3915" s="7">
        <f t="shared" si="183"/>
        <v>41910</v>
      </c>
      <c r="S3915" s="3">
        <v>10</v>
      </c>
      <c r="T3915" s="6">
        <v>0.108</v>
      </c>
      <c r="U3915" s="3" t="s">
        <v>44</v>
      </c>
      <c r="V3915" s="3">
        <v>4</v>
      </c>
      <c r="W3915" s="3" t="s">
        <v>38</v>
      </c>
      <c r="X3915" s="8">
        <f t="shared" si="184"/>
        <v>45.113849539875034</v>
      </c>
      <c r="Y3915" s="9">
        <f t="shared" si="185"/>
        <v>4.1505494577919819</v>
      </c>
    </row>
    <row r="3916" spans="1:25" x14ac:dyDescent="0.3">
      <c r="A3916" s="3">
        <v>203914</v>
      </c>
      <c r="B3916" s="3">
        <v>7841</v>
      </c>
      <c r="C3916" s="3" t="s">
        <v>50</v>
      </c>
      <c r="D3916" s="3" t="s">
        <v>23</v>
      </c>
      <c r="E3916" s="3" t="s">
        <v>46</v>
      </c>
      <c r="F3916" s="3" t="s">
        <v>51</v>
      </c>
      <c r="G3916" s="3" t="s">
        <v>52</v>
      </c>
      <c r="H3916" s="3" t="s">
        <v>41</v>
      </c>
      <c r="I3916" s="4">
        <v>41901</v>
      </c>
      <c r="J3916" s="3" t="s">
        <v>42</v>
      </c>
      <c r="K3916" s="3" t="s">
        <v>43</v>
      </c>
      <c r="L3916" s="5">
        <v>7616.31</v>
      </c>
      <c r="M3916" s="5">
        <v>7291.12</v>
      </c>
      <c r="N3916" s="6">
        <v>0.15</v>
      </c>
      <c r="O3916" s="5">
        <v>818.38</v>
      </c>
      <c r="P3916" s="3">
        <v>13</v>
      </c>
      <c r="Q3916" s="5">
        <v>155.96</v>
      </c>
      <c r="R3916" s="7">
        <f t="shared" si="183"/>
        <v>41912</v>
      </c>
      <c r="S3916" s="3">
        <v>11</v>
      </c>
      <c r="T3916" s="6">
        <v>8.5999999999999993E-2</v>
      </c>
      <c r="U3916" s="3" t="s">
        <v>44</v>
      </c>
      <c r="V3916" s="3">
        <v>4.4000000000000004</v>
      </c>
      <c r="W3916" s="3" t="s">
        <v>31</v>
      </c>
      <c r="X3916" s="8">
        <f t="shared" si="184"/>
        <v>10.745098348150218</v>
      </c>
      <c r="Y3916" s="9">
        <f t="shared" si="185"/>
        <v>8.0353909961706851</v>
      </c>
    </row>
    <row r="3917" spans="1:25" x14ac:dyDescent="0.3">
      <c r="A3917" s="3">
        <v>203915</v>
      </c>
      <c r="B3917" s="3">
        <v>7244</v>
      </c>
      <c r="C3917" s="3" t="s">
        <v>22</v>
      </c>
      <c r="D3917" s="3" t="s">
        <v>23</v>
      </c>
      <c r="E3917" s="3" t="s">
        <v>24</v>
      </c>
      <c r="F3917" s="3" t="s">
        <v>51</v>
      </c>
      <c r="G3917" s="3" t="s">
        <v>52</v>
      </c>
      <c r="H3917" s="3" t="s">
        <v>47</v>
      </c>
      <c r="I3917" s="4">
        <v>41902</v>
      </c>
      <c r="J3917" s="3" t="s">
        <v>48</v>
      </c>
      <c r="K3917" s="3" t="s">
        <v>29</v>
      </c>
      <c r="L3917" s="5">
        <v>4585.4799999999996</v>
      </c>
      <c r="M3917" s="5">
        <v>4196.5600000000004</v>
      </c>
      <c r="N3917" s="6">
        <v>0.12</v>
      </c>
      <c r="O3917" s="5">
        <v>1995.48</v>
      </c>
      <c r="P3917" s="3">
        <v>1</v>
      </c>
      <c r="Q3917" s="5">
        <v>132.88999999999999</v>
      </c>
      <c r="R3917" s="7">
        <f t="shared" si="183"/>
        <v>41913</v>
      </c>
      <c r="S3917" s="3">
        <v>11</v>
      </c>
      <c r="T3917" s="6">
        <v>0.14099999999999999</v>
      </c>
      <c r="U3917" s="3" t="s">
        <v>44</v>
      </c>
      <c r="V3917" s="3">
        <v>1.9</v>
      </c>
      <c r="W3917" s="3" t="s">
        <v>38</v>
      </c>
      <c r="X3917" s="8">
        <f t="shared" si="184"/>
        <v>43.517363503929801</v>
      </c>
      <c r="Y3917" s="9">
        <f t="shared" si="185"/>
        <v>109.26759059801358</v>
      </c>
    </row>
    <row r="3918" spans="1:25" x14ac:dyDescent="0.3">
      <c r="A3918" s="3">
        <v>203916</v>
      </c>
      <c r="B3918" s="3">
        <v>5933</v>
      </c>
      <c r="C3918" s="3" t="s">
        <v>32</v>
      </c>
      <c r="D3918" s="3" t="s">
        <v>23</v>
      </c>
      <c r="E3918" s="3" t="s">
        <v>46</v>
      </c>
      <c r="F3918" s="3" t="s">
        <v>51</v>
      </c>
      <c r="G3918" s="3" t="s">
        <v>52</v>
      </c>
      <c r="H3918" s="3" t="s">
        <v>27</v>
      </c>
      <c r="I3918" s="4">
        <v>41903</v>
      </c>
      <c r="J3918" s="3" t="s">
        <v>28</v>
      </c>
      <c r="K3918" s="3" t="s">
        <v>43</v>
      </c>
      <c r="L3918" s="5">
        <v>2485.77</v>
      </c>
      <c r="M3918" s="5">
        <v>2682.13</v>
      </c>
      <c r="N3918" s="6">
        <v>0.25</v>
      </c>
      <c r="O3918" s="5">
        <v>1194.81</v>
      </c>
      <c r="P3918" s="3">
        <v>20</v>
      </c>
      <c r="Q3918" s="5">
        <v>277.24</v>
      </c>
      <c r="R3918" s="7">
        <f t="shared" si="183"/>
        <v>41914</v>
      </c>
      <c r="S3918" s="3">
        <v>11</v>
      </c>
      <c r="T3918" s="6">
        <v>3.3000000000000002E-2</v>
      </c>
      <c r="U3918" s="3" t="s">
        <v>44</v>
      </c>
      <c r="V3918" s="3">
        <v>1.4</v>
      </c>
      <c r="W3918" s="3" t="s">
        <v>31</v>
      </c>
      <c r="X3918" s="8">
        <f t="shared" si="184"/>
        <v>48.065991624325662</v>
      </c>
      <c r="Y3918" s="9">
        <f t="shared" si="185"/>
        <v>4.6339476460872513</v>
      </c>
    </row>
    <row r="3919" spans="1:25" x14ac:dyDescent="0.3">
      <c r="A3919" s="3">
        <v>203917</v>
      </c>
      <c r="B3919" s="3">
        <v>3360</v>
      </c>
      <c r="C3919" s="3" t="s">
        <v>50</v>
      </c>
      <c r="D3919" s="3" t="s">
        <v>23</v>
      </c>
      <c r="E3919" s="3" t="s">
        <v>34</v>
      </c>
      <c r="F3919" s="3" t="s">
        <v>25</v>
      </c>
      <c r="G3919" s="3" t="s">
        <v>62</v>
      </c>
      <c r="H3919" s="3" t="s">
        <v>57</v>
      </c>
      <c r="I3919" s="4">
        <v>41904</v>
      </c>
      <c r="J3919" s="3" t="s">
        <v>28</v>
      </c>
      <c r="K3919" s="3" t="s">
        <v>29</v>
      </c>
      <c r="L3919" s="5">
        <v>4927.47</v>
      </c>
      <c r="M3919" s="5">
        <v>5393.01</v>
      </c>
      <c r="N3919" s="6">
        <v>0.19</v>
      </c>
      <c r="O3919" s="5">
        <v>1214.8399999999999</v>
      </c>
      <c r="P3919" s="3">
        <v>17</v>
      </c>
      <c r="Q3919" s="5">
        <v>166.04</v>
      </c>
      <c r="R3919" s="7">
        <f t="shared" si="183"/>
        <v>41906</v>
      </c>
      <c r="S3919" s="3">
        <v>2</v>
      </c>
      <c r="T3919" s="6">
        <v>0.16500000000000001</v>
      </c>
      <c r="U3919" s="3" t="s">
        <v>30</v>
      </c>
      <c r="V3919" s="3">
        <v>4.5999999999999996</v>
      </c>
      <c r="W3919" s="3" t="s">
        <v>31</v>
      </c>
      <c r="X3919" s="8">
        <f t="shared" si="184"/>
        <v>24.654437266995028</v>
      </c>
      <c r="Y3919" s="9">
        <f t="shared" si="185"/>
        <v>5.3745714632568502</v>
      </c>
    </row>
    <row r="3920" spans="1:25" x14ac:dyDescent="0.3">
      <c r="A3920" s="3">
        <v>203918</v>
      </c>
      <c r="B3920" s="3">
        <v>5575</v>
      </c>
      <c r="C3920" s="3" t="s">
        <v>22</v>
      </c>
      <c r="D3920" s="3" t="s">
        <v>23</v>
      </c>
      <c r="E3920" s="3" t="s">
        <v>24</v>
      </c>
      <c r="F3920" s="3" t="s">
        <v>35</v>
      </c>
      <c r="G3920" s="3" t="s">
        <v>61</v>
      </c>
      <c r="H3920" s="3" t="s">
        <v>53</v>
      </c>
      <c r="I3920" s="4">
        <v>41905</v>
      </c>
      <c r="J3920" s="3" t="s">
        <v>28</v>
      </c>
      <c r="K3920" s="3" t="s">
        <v>55</v>
      </c>
      <c r="L3920" s="5">
        <v>7975.23</v>
      </c>
      <c r="M3920" s="5">
        <v>7388.01</v>
      </c>
      <c r="N3920" s="6">
        <v>0.25</v>
      </c>
      <c r="O3920" s="5">
        <v>1706.02</v>
      </c>
      <c r="P3920" s="3">
        <v>23</v>
      </c>
      <c r="Q3920" s="5">
        <v>7.82</v>
      </c>
      <c r="R3920" s="7">
        <f t="shared" si="183"/>
        <v>41914</v>
      </c>
      <c r="S3920" s="3">
        <v>9</v>
      </c>
      <c r="T3920" s="6">
        <v>0.104</v>
      </c>
      <c r="U3920" s="3" t="s">
        <v>30</v>
      </c>
      <c r="V3920" s="3">
        <v>2.2000000000000002</v>
      </c>
      <c r="W3920" s="3" t="s">
        <v>31</v>
      </c>
      <c r="X3920" s="8">
        <f t="shared" si="184"/>
        <v>21.391483380416616</v>
      </c>
      <c r="Y3920" s="9">
        <f t="shared" si="185"/>
        <v>4.6934036423175192</v>
      </c>
    </row>
    <row r="3921" spans="1:25" x14ac:dyDescent="0.3">
      <c r="A3921" s="3">
        <v>203919</v>
      </c>
      <c r="B3921" s="3">
        <v>1124</v>
      </c>
      <c r="C3921" s="3" t="s">
        <v>32</v>
      </c>
      <c r="D3921" s="3" t="s">
        <v>56</v>
      </c>
      <c r="E3921" s="3" t="s">
        <v>24</v>
      </c>
      <c r="F3921" s="3" t="s">
        <v>25</v>
      </c>
      <c r="G3921" s="3" t="s">
        <v>26</v>
      </c>
      <c r="H3921" s="3" t="s">
        <v>53</v>
      </c>
      <c r="I3921" s="4">
        <v>41906</v>
      </c>
      <c r="J3921" s="3" t="s">
        <v>42</v>
      </c>
      <c r="K3921" s="3" t="s">
        <v>29</v>
      </c>
      <c r="L3921" s="5">
        <v>6532.04</v>
      </c>
      <c r="M3921" s="5">
        <v>7049.46</v>
      </c>
      <c r="N3921" s="6">
        <v>0.26</v>
      </c>
      <c r="O3921" s="5">
        <v>1086.33</v>
      </c>
      <c r="P3921" s="3">
        <v>13</v>
      </c>
      <c r="Q3921" s="5">
        <v>240.45</v>
      </c>
      <c r="R3921" s="7">
        <f t="shared" si="183"/>
        <v>41909</v>
      </c>
      <c r="S3921" s="3">
        <v>3</v>
      </c>
      <c r="T3921" s="6">
        <v>1.9E-2</v>
      </c>
      <c r="U3921" s="3" t="s">
        <v>44</v>
      </c>
      <c r="V3921" s="3">
        <v>4.2</v>
      </c>
      <c r="W3921" s="3" t="s">
        <v>38</v>
      </c>
      <c r="X3921" s="8">
        <f t="shared" si="184"/>
        <v>16.630792218051326</v>
      </c>
      <c r="Y3921" s="9">
        <f t="shared" si="185"/>
        <v>7.1277036167963992</v>
      </c>
    </row>
    <row r="3922" spans="1:25" x14ac:dyDescent="0.3">
      <c r="A3922" s="3">
        <v>203920</v>
      </c>
      <c r="B3922" s="3">
        <v>4965</v>
      </c>
      <c r="C3922" s="3" t="s">
        <v>22</v>
      </c>
      <c r="D3922" s="3" t="s">
        <v>33</v>
      </c>
      <c r="E3922" s="3" t="s">
        <v>34</v>
      </c>
      <c r="F3922" s="3" t="s">
        <v>51</v>
      </c>
      <c r="G3922" s="3" t="s">
        <v>60</v>
      </c>
      <c r="H3922" s="3" t="s">
        <v>27</v>
      </c>
      <c r="I3922" s="4">
        <v>41907</v>
      </c>
      <c r="J3922" s="3" t="s">
        <v>28</v>
      </c>
      <c r="K3922" s="3" t="s">
        <v>29</v>
      </c>
      <c r="L3922" s="5">
        <v>3666.94</v>
      </c>
      <c r="M3922" s="5">
        <v>3775.56</v>
      </c>
      <c r="N3922" s="6">
        <v>0.08</v>
      </c>
      <c r="O3922" s="5">
        <v>425.38</v>
      </c>
      <c r="P3922" s="3">
        <v>8</v>
      </c>
      <c r="Q3922" s="5">
        <v>127.24</v>
      </c>
      <c r="R3922" s="7">
        <f t="shared" si="183"/>
        <v>41914</v>
      </c>
      <c r="S3922" s="3">
        <v>7</v>
      </c>
      <c r="T3922" s="6">
        <v>0.16200000000000001</v>
      </c>
      <c r="U3922" s="3" t="s">
        <v>49</v>
      </c>
      <c r="V3922" s="3">
        <v>4.8</v>
      </c>
      <c r="W3922" s="3" t="s">
        <v>31</v>
      </c>
      <c r="X3922" s="8">
        <f t="shared" si="184"/>
        <v>11.600407969587721</v>
      </c>
      <c r="Y3922" s="9">
        <f t="shared" si="185"/>
        <v>12.140384472766955</v>
      </c>
    </row>
    <row r="3923" spans="1:25" x14ac:dyDescent="0.3">
      <c r="A3923" s="3">
        <v>203921</v>
      </c>
      <c r="B3923" s="3">
        <v>3907</v>
      </c>
      <c r="C3923" s="3" t="s">
        <v>39</v>
      </c>
      <c r="D3923" s="3" t="s">
        <v>56</v>
      </c>
      <c r="E3923" s="3" t="s">
        <v>34</v>
      </c>
      <c r="F3923" s="3" t="s">
        <v>59</v>
      </c>
      <c r="G3923" s="3" t="s">
        <v>52</v>
      </c>
      <c r="H3923" s="3" t="s">
        <v>47</v>
      </c>
      <c r="I3923" s="4">
        <v>41908</v>
      </c>
      <c r="J3923" s="3" t="s">
        <v>42</v>
      </c>
      <c r="K3923" s="3" t="s">
        <v>55</v>
      </c>
      <c r="L3923" s="5">
        <v>6541.34</v>
      </c>
      <c r="M3923" s="5">
        <v>6150.79</v>
      </c>
      <c r="N3923" s="6">
        <v>0.28999999999999998</v>
      </c>
      <c r="O3923" s="5">
        <v>2424.2399999999998</v>
      </c>
      <c r="P3923" s="3">
        <v>12</v>
      </c>
      <c r="Q3923" s="5">
        <v>160.66999999999999</v>
      </c>
      <c r="R3923" s="7">
        <f t="shared" si="183"/>
        <v>41912</v>
      </c>
      <c r="S3923" s="3">
        <v>4</v>
      </c>
      <c r="T3923" s="6">
        <v>0.13600000000000001</v>
      </c>
      <c r="U3923" s="3" t="s">
        <v>30</v>
      </c>
      <c r="V3923" s="3">
        <v>1.1000000000000001</v>
      </c>
      <c r="W3923" s="3" t="s">
        <v>31</v>
      </c>
      <c r="X3923" s="8">
        <f t="shared" si="184"/>
        <v>37.060296514169877</v>
      </c>
      <c r="Y3923" s="9">
        <f t="shared" si="185"/>
        <v>8.862465905463635</v>
      </c>
    </row>
    <row r="3924" spans="1:25" x14ac:dyDescent="0.3">
      <c r="A3924" s="3">
        <v>203922</v>
      </c>
      <c r="B3924" s="3">
        <v>4811</v>
      </c>
      <c r="C3924" s="3" t="s">
        <v>32</v>
      </c>
      <c r="D3924" s="3" t="s">
        <v>33</v>
      </c>
      <c r="E3924" s="3" t="s">
        <v>24</v>
      </c>
      <c r="F3924" s="3" t="s">
        <v>59</v>
      </c>
      <c r="G3924" s="3" t="s">
        <v>62</v>
      </c>
      <c r="H3924" s="3" t="s">
        <v>41</v>
      </c>
      <c r="I3924" s="4">
        <v>41909</v>
      </c>
      <c r="J3924" s="3" t="s">
        <v>42</v>
      </c>
      <c r="K3924" s="3" t="s">
        <v>43</v>
      </c>
      <c r="L3924" s="5">
        <v>5637.51</v>
      </c>
      <c r="M3924" s="5">
        <v>5830.91</v>
      </c>
      <c r="N3924" s="6">
        <v>0.02</v>
      </c>
      <c r="O3924" s="5">
        <v>949.26</v>
      </c>
      <c r="P3924" s="3">
        <v>8</v>
      </c>
      <c r="Q3924" s="5">
        <v>288.5</v>
      </c>
      <c r="R3924" s="7">
        <f t="shared" si="183"/>
        <v>41911</v>
      </c>
      <c r="S3924" s="3">
        <v>2</v>
      </c>
      <c r="T3924" s="6">
        <v>2.5000000000000001E-2</v>
      </c>
      <c r="U3924" s="3" t="s">
        <v>49</v>
      </c>
      <c r="V3924" s="3">
        <v>3.4</v>
      </c>
      <c r="W3924" s="3" t="s">
        <v>45</v>
      </c>
      <c r="X3924" s="8">
        <f t="shared" si="184"/>
        <v>16.838284987521085</v>
      </c>
      <c r="Y3924" s="9">
        <f t="shared" si="185"/>
        <v>12.085399191549861</v>
      </c>
    </row>
    <row r="3925" spans="1:25" x14ac:dyDescent="0.3">
      <c r="A3925" s="3">
        <v>203923</v>
      </c>
      <c r="B3925" s="3">
        <v>4730</v>
      </c>
      <c r="C3925" s="3" t="s">
        <v>50</v>
      </c>
      <c r="D3925" s="3" t="s">
        <v>23</v>
      </c>
      <c r="E3925" s="3" t="s">
        <v>34</v>
      </c>
      <c r="F3925" s="3" t="s">
        <v>59</v>
      </c>
      <c r="G3925" s="3" t="s">
        <v>60</v>
      </c>
      <c r="H3925" s="3" t="s">
        <v>27</v>
      </c>
      <c r="I3925" s="4">
        <v>41910</v>
      </c>
      <c r="J3925" s="3" t="s">
        <v>28</v>
      </c>
      <c r="K3925" s="3" t="s">
        <v>43</v>
      </c>
      <c r="L3925" s="5">
        <v>7512.82</v>
      </c>
      <c r="M3925" s="5">
        <v>7980.63</v>
      </c>
      <c r="N3925" s="6">
        <v>0.3</v>
      </c>
      <c r="O3925" s="5">
        <v>3440.39</v>
      </c>
      <c r="P3925" s="3">
        <v>7</v>
      </c>
      <c r="Q3925" s="5">
        <v>93.88</v>
      </c>
      <c r="R3925" s="7">
        <f t="shared" si="183"/>
        <v>41912</v>
      </c>
      <c r="S3925" s="3">
        <v>2</v>
      </c>
      <c r="T3925" s="6">
        <v>5.3999999999999999E-2</v>
      </c>
      <c r="U3925" s="3" t="s">
        <v>30</v>
      </c>
      <c r="V3925" s="3">
        <v>4</v>
      </c>
      <c r="W3925" s="3" t="s">
        <v>45</v>
      </c>
      <c r="X3925" s="8">
        <f t="shared" si="184"/>
        <v>45.793590156559056</v>
      </c>
      <c r="Y3925" s="9">
        <f t="shared" si="185"/>
        <v>13.448311724763581</v>
      </c>
    </row>
    <row r="3926" spans="1:25" x14ac:dyDescent="0.3">
      <c r="A3926" s="3">
        <v>203924</v>
      </c>
      <c r="B3926" s="3">
        <v>4383</v>
      </c>
      <c r="C3926" s="3" t="s">
        <v>39</v>
      </c>
      <c r="D3926" s="3" t="s">
        <v>23</v>
      </c>
      <c r="E3926" s="3" t="s">
        <v>34</v>
      </c>
      <c r="F3926" s="3" t="s">
        <v>25</v>
      </c>
      <c r="G3926" s="3" t="s">
        <v>61</v>
      </c>
      <c r="H3926" s="3" t="s">
        <v>47</v>
      </c>
      <c r="I3926" s="4">
        <v>41911</v>
      </c>
      <c r="J3926" s="3" t="s">
        <v>48</v>
      </c>
      <c r="K3926" s="3" t="s">
        <v>55</v>
      </c>
      <c r="L3926" s="5">
        <v>2950.13</v>
      </c>
      <c r="M3926" s="5">
        <v>2946.47</v>
      </c>
      <c r="N3926" s="6">
        <v>0.26</v>
      </c>
      <c r="O3926" s="5">
        <v>832.83</v>
      </c>
      <c r="P3926" s="3">
        <v>28</v>
      </c>
      <c r="Q3926" s="5">
        <v>104.2</v>
      </c>
      <c r="R3926" s="7">
        <f t="shared" si="183"/>
        <v>41921</v>
      </c>
      <c r="S3926" s="3">
        <v>10</v>
      </c>
      <c r="T3926" s="6">
        <v>2.8000000000000001E-2</v>
      </c>
      <c r="U3926" s="3" t="s">
        <v>49</v>
      </c>
      <c r="V3926" s="3">
        <v>3.4</v>
      </c>
      <c r="W3926" s="3" t="s">
        <v>45</v>
      </c>
      <c r="X3926" s="8">
        <f t="shared" si="184"/>
        <v>28.230281377430828</v>
      </c>
      <c r="Y3926" s="9">
        <f t="shared" si="185"/>
        <v>3.5758648726878515</v>
      </c>
    </row>
    <row r="3927" spans="1:25" x14ac:dyDescent="0.3">
      <c r="A3927" s="3">
        <v>203925</v>
      </c>
      <c r="B3927" s="3">
        <v>2548</v>
      </c>
      <c r="C3927" s="3" t="s">
        <v>22</v>
      </c>
      <c r="D3927" s="3" t="s">
        <v>56</v>
      </c>
      <c r="E3927" s="3" t="s">
        <v>34</v>
      </c>
      <c r="F3927" s="3" t="s">
        <v>59</v>
      </c>
      <c r="G3927" s="3" t="s">
        <v>52</v>
      </c>
      <c r="H3927" s="3" t="s">
        <v>41</v>
      </c>
      <c r="I3927" s="4">
        <v>41912</v>
      </c>
      <c r="J3927" s="3" t="s">
        <v>28</v>
      </c>
      <c r="K3927" s="3" t="s">
        <v>43</v>
      </c>
      <c r="L3927" s="5">
        <v>371.06</v>
      </c>
      <c r="M3927" s="5">
        <v>401.44</v>
      </c>
      <c r="N3927" s="6">
        <v>0.22</v>
      </c>
      <c r="O3927" s="5">
        <v>181.51</v>
      </c>
      <c r="P3927" s="3">
        <v>22</v>
      </c>
      <c r="Q3927" s="5">
        <v>156.54</v>
      </c>
      <c r="R3927" s="7">
        <f t="shared" si="183"/>
        <v>41914</v>
      </c>
      <c r="S3927" s="3">
        <v>2</v>
      </c>
      <c r="T3927" s="6">
        <v>0.09</v>
      </c>
      <c r="U3927" s="3" t="s">
        <v>44</v>
      </c>
      <c r="V3927" s="3">
        <v>4.0999999999999996</v>
      </c>
      <c r="W3927" s="3" t="s">
        <v>38</v>
      </c>
      <c r="X3927" s="8">
        <f t="shared" si="184"/>
        <v>48.91661725866436</v>
      </c>
      <c r="Y3927" s="9">
        <f t="shared" si="185"/>
        <v>4.2014656328127824</v>
      </c>
    </row>
    <row r="3928" spans="1:25" x14ac:dyDescent="0.3">
      <c r="A3928" s="3">
        <v>203926</v>
      </c>
      <c r="B3928" s="3">
        <v>5675</v>
      </c>
      <c r="C3928" s="3" t="s">
        <v>22</v>
      </c>
      <c r="D3928" s="3" t="s">
        <v>33</v>
      </c>
      <c r="E3928" s="3" t="s">
        <v>24</v>
      </c>
      <c r="F3928" s="3" t="s">
        <v>35</v>
      </c>
      <c r="G3928" s="3" t="s">
        <v>40</v>
      </c>
      <c r="H3928" s="3" t="s">
        <v>41</v>
      </c>
      <c r="I3928" s="4">
        <v>41913</v>
      </c>
      <c r="J3928" s="3" t="s">
        <v>28</v>
      </c>
      <c r="K3928" s="3" t="s">
        <v>55</v>
      </c>
      <c r="L3928" s="5">
        <v>737.08</v>
      </c>
      <c r="M3928" s="5">
        <v>741.28</v>
      </c>
      <c r="N3928" s="6">
        <v>0.03</v>
      </c>
      <c r="O3928" s="5">
        <v>362.59</v>
      </c>
      <c r="P3928" s="3">
        <v>1</v>
      </c>
      <c r="Q3928" s="5">
        <v>252.25</v>
      </c>
      <c r="R3928" s="7">
        <f t="shared" si="183"/>
        <v>41923</v>
      </c>
      <c r="S3928" s="3">
        <v>10</v>
      </c>
      <c r="T3928" s="6">
        <v>9.7000000000000003E-2</v>
      </c>
      <c r="U3928" s="3" t="s">
        <v>30</v>
      </c>
      <c r="V3928" s="3">
        <v>4.5999999999999996</v>
      </c>
      <c r="W3928" s="3" t="s">
        <v>31</v>
      </c>
      <c r="X3928" s="8">
        <f t="shared" si="184"/>
        <v>49.192760622998854</v>
      </c>
      <c r="Y3928" s="9">
        <f t="shared" si="185"/>
        <v>99.433412475717688</v>
      </c>
    </row>
    <row r="3929" spans="1:25" x14ac:dyDescent="0.3">
      <c r="A3929" s="3">
        <v>203927</v>
      </c>
      <c r="B3929" s="3">
        <v>3682</v>
      </c>
      <c r="C3929" s="3" t="s">
        <v>22</v>
      </c>
      <c r="D3929" s="3" t="s">
        <v>56</v>
      </c>
      <c r="E3929" s="3" t="s">
        <v>24</v>
      </c>
      <c r="F3929" s="3" t="s">
        <v>59</v>
      </c>
      <c r="G3929" s="3" t="s">
        <v>62</v>
      </c>
      <c r="H3929" s="3" t="s">
        <v>57</v>
      </c>
      <c r="I3929" s="4">
        <v>41914</v>
      </c>
      <c r="J3929" s="3" t="s">
        <v>42</v>
      </c>
      <c r="K3929" s="3" t="s">
        <v>58</v>
      </c>
      <c r="L3929" s="5">
        <v>6150.94</v>
      </c>
      <c r="M3929" s="5">
        <v>5763.95</v>
      </c>
      <c r="N3929" s="6">
        <v>0.08</v>
      </c>
      <c r="O3929" s="5">
        <v>2584.7199999999998</v>
      </c>
      <c r="P3929" s="3">
        <v>23</v>
      </c>
      <c r="Q3929" s="5">
        <v>29.57</v>
      </c>
      <c r="R3929" s="7">
        <f t="shared" si="183"/>
        <v>41926</v>
      </c>
      <c r="S3929" s="3">
        <v>12</v>
      </c>
      <c r="T3929" s="6">
        <v>0.19800000000000001</v>
      </c>
      <c r="U3929" s="3" t="s">
        <v>30</v>
      </c>
      <c r="V3929" s="3">
        <v>1.6</v>
      </c>
      <c r="W3929" s="3" t="s">
        <v>31</v>
      </c>
      <c r="X3929" s="8">
        <f t="shared" si="184"/>
        <v>42.021544674472523</v>
      </c>
      <c r="Y3929" s="9">
        <f t="shared" si="185"/>
        <v>4.6397379212700223</v>
      </c>
    </row>
    <row r="3930" spans="1:25" x14ac:dyDescent="0.3">
      <c r="A3930" s="3">
        <v>203928</v>
      </c>
      <c r="B3930" s="3">
        <v>4755</v>
      </c>
      <c r="C3930" s="3" t="s">
        <v>32</v>
      </c>
      <c r="D3930" s="3" t="s">
        <v>33</v>
      </c>
      <c r="E3930" s="3" t="s">
        <v>46</v>
      </c>
      <c r="F3930" s="3" t="s">
        <v>54</v>
      </c>
      <c r="G3930" s="3" t="s">
        <v>62</v>
      </c>
      <c r="H3930" s="3" t="s">
        <v>53</v>
      </c>
      <c r="I3930" s="4">
        <v>41915</v>
      </c>
      <c r="J3930" s="3" t="s">
        <v>48</v>
      </c>
      <c r="K3930" s="3" t="s">
        <v>58</v>
      </c>
      <c r="L3930" s="5">
        <v>5545.59</v>
      </c>
      <c r="M3930" s="5">
        <v>5777.73</v>
      </c>
      <c r="N3930" s="6">
        <v>0.25</v>
      </c>
      <c r="O3930" s="5">
        <v>1530.04</v>
      </c>
      <c r="P3930" s="3">
        <v>3</v>
      </c>
      <c r="Q3930" s="5">
        <v>256.08</v>
      </c>
      <c r="R3930" s="7">
        <f t="shared" si="183"/>
        <v>41929</v>
      </c>
      <c r="S3930" s="3">
        <v>14</v>
      </c>
      <c r="T3930" s="6">
        <v>0.14099999999999999</v>
      </c>
      <c r="U3930" s="3" t="s">
        <v>49</v>
      </c>
      <c r="V3930" s="3">
        <v>2.1</v>
      </c>
      <c r="W3930" s="3" t="s">
        <v>38</v>
      </c>
      <c r="X3930" s="8">
        <f t="shared" si="184"/>
        <v>27.590211321067731</v>
      </c>
      <c r="Y3930" s="9">
        <f t="shared" si="185"/>
        <v>31.994053027746194</v>
      </c>
    </row>
    <row r="3931" spans="1:25" x14ac:dyDescent="0.3">
      <c r="A3931" s="3">
        <v>203929</v>
      </c>
      <c r="B3931" s="3">
        <v>6887</v>
      </c>
      <c r="C3931" s="3" t="s">
        <v>50</v>
      </c>
      <c r="D3931" s="3" t="s">
        <v>23</v>
      </c>
      <c r="E3931" s="3" t="s">
        <v>24</v>
      </c>
      <c r="F3931" s="3" t="s">
        <v>59</v>
      </c>
      <c r="G3931" s="3" t="s">
        <v>62</v>
      </c>
      <c r="H3931" s="3" t="s">
        <v>41</v>
      </c>
      <c r="I3931" s="4">
        <v>41916</v>
      </c>
      <c r="J3931" s="3" t="s">
        <v>28</v>
      </c>
      <c r="K3931" s="3" t="s">
        <v>29</v>
      </c>
      <c r="L3931" s="5">
        <v>5880.35</v>
      </c>
      <c r="M3931" s="5">
        <v>6088.39</v>
      </c>
      <c r="N3931" s="6">
        <v>0.2</v>
      </c>
      <c r="O3931" s="5">
        <v>1675.59</v>
      </c>
      <c r="P3931" s="3">
        <v>4</v>
      </c>
      <c r="Q3931" s="5">
        <v>38.74</v>
      </c>
      <c r="R3931" s="7">
        <f t="shared" si="183"/>
        <v>41921</v>
      </c>
      <c r="S3931" s="3">
        <v>5</v>
      </c>
      <c r="T3931" s="6">
        <v>0.04</v>
      </c>
      <c r="U3931" s="3" t="s">
        <v>49</v>
      </c>
      <c r="V3931" s="3">
        <v>1.7</v>
      </c>
      <c r="W3931" s="3" t="s">
        <v>45</v>
      </c>
      <c r="X3931" s="8">
        <f t="shared" si="184"/>
        <v>28.494732456401401</v>
      </c>
      <c r="Y3931" s="9">
        <f t="shared" si="185"/>
        <v>24.145751175598146</v>
      </c>
    </row>
    <row r="3932" spans="1:25" x14ac:dyDescent="0.3">
      <c r="A3932" s="3">
        <v>203930</v>
      </c>
      <c r="B3932" s="3">
        <v>5261</v>
      </c>
      <c r="C3932" s="3" t="s">
        <v>22</v>
      </c>
      <c r="D3932" s="3" t="s">
        <v>23</v>
      </c>
      <c r="E3932" s="3" t="s">
        <v>34</v>
      </c>
      <c r="F3932" s="3" t="s">
        <v>25</v>
      </c>
      <c r="G3932" s="3" t="s">
        <v>60</v>
      </c>
      <c r="H3932" s="3" t="s">
        <v>47</v>
      </c>
      <c r="I3932" s="4">
        <v>41917</v>
      </c>
      <c r="J3932" s="3" t="s">
        <v>42</v>
      </c>
      <c r="K3932" s="3" t="s">
        <v>58</v>
      </c>
      <c r="L3932" s="5">
        <v>5358.28</v>
      </c>
      <c r="M3932" s="5">
        <v>5508.78</v>
      </c>
      <c r="N3932" s="6">
        <v>0.01</v>
      </c>
      <c r="O3932" s="5">
        <v>2573.21</v>
      </c>
      <c r="P3932" s="3">
        <v>17</v>
      </c>
      <c r="Q3932" s="5">
        <v>143.63</v>
      </c>
      <c r="R3932" s="7">
        <f t="shared" si="183"/>
        <v>41920</v>
      </c>
      <c r="S3932" s="3">
        <v>3</v>
      </c>
      <c r="T3932" s="6">
        <v>0.13</v>
      </c>
      <c r="U3932" s="3" t="s">
        <v>44</v>
      </c>
      <c r="V3932" s="3">
        <v>1.6</v>
      </c>
      <c r="W3932" s="3" t="s">
        <v>45</v>
      </c>
      <c r="X3932" s="8">
        <f t="shared" si="184"/>
        <v>48.02305963854073</v>
      </c>
      <c r="Y3932" s="9">
        <f t="shared" si="185"/>
        <v>5.7216469195805715</v>
      </c>
    </row>
    <row r="3933" spans="1:25" x14ac:dyDescent="0.3">
      <c r="A3933" s="3">
        <v>203931</v>
      </c>
      <c r="B3933" s="3">
        <v>5597</v>
      </c>
      <c r="C3933" s="3" t="s">
        <v>39</v>
      </c>
      <c r="D3933" s="3" t="s">
        <v>56</v>
      </c>
      <c r="E3933" s="3" t="s">
        <v>34</v>
      </c>
      <c r="F3933" s="3" t="s">
        <v>54</v>
      </c>
      <c r="G3933" s="3" t="s">
        <v>62</v>
      </c>
      <c r="H3933" s="3" t="s">
        <v>53</v>
      </c>
      <c r="I3933" s="4">
        <v>41918</v>
      </c>
      <c r="J3933" s="3" t="s">
        <v>42</v>
      </c>
      <c r="K3933" s="3" t="s">
        <v>58</v>
      </c>
      <c r="L3933" s="5">
        <v>3684.01</v>
      </c>
      <c r="M3933" s="5">
        <v>3963.88</v>
      </c>
      <c r="N3933" s="6">
        <v>0.36</v>
      </c>
      <c r="O3933" s="5">
        <v>1440.73</v>
      </c>
      <c r="P3933" s="3">
        <v>15</v>
      </c>
      <c r="Q3933" s="5">
        <v>171.34</v>
      </c>
      <c r="R3933" s="7">
        <f t="shared" si="183"/>
        <v>41921</v>
      </c>
      <c r="S3933" s="3">
        <v>3</v>
      </c>
      <c r="T3933" s="6">
        <v>1.6E-2</v>
      </c>
      <c r="U3933" s="3" t="s">
        <v>37</v>
      </c>
      <c r="V3933" s="3">
        <v>3.1</v>
      </c>
      <c r="W3933" s="3" t="s">
        <v>45</v>
      </c>
      <c r="X3933" s="8">
        <f t="shared" si="184"/>
        <v>39.107657145338912</v>
      </c>
      <c r="Y3933" s="9">
        <f t="shared" si="185"/>
        <v>6.1959662418303951</v>
      </c>
    </row>
    <row r="3934" spans="1:25" x14ac:dyDescent="0.3">
      <c r="A3934" s="3">
        <v>203932</v>
      </c>
      <c r="B3934" s="3">
        <v>6745</v>
      </c>
      <c r="C3934" s="3" t="s">
        <v>32</v>
      </c>
      <c r="D3934" s="3" t="s">
        <v>33</v>
      </c>
      <c r="E3934" s="3" t="s">
        <v>34</v>
      </c>
      <c r="F3934" s="3" t="s">
        <v>25</v>
      </c>
      <c r="G3934" s="3" t="s">
        <v>26</v>
      </c>
      <c r="H3934" s="3" t="s">
        <v>47</v>
      </c>
      <c r="I3934" s="4">
        <v>41919</v>
      </c>
      <c r="J3934" s="3" t="s">
        <v>42</v>
      </c>
      <c r="K3934" s="3" t="s">
        <v>58</v>
      </c>
      <c r="L3934" s="5">
        <v>591.29</v>
      </c>
      <c r="M3934" s="5">
        <v>594.59</v>
      </c>
      <c r="N3934" s="6">
        <v>0.35</v>
      </c>
      <c r="O3934" s="5">
        <v>153.88999999999999</v>
      </c>
      <c r="P3934" s="3">
        <v>9</v>
      </c>
      <c r="Q3934" s="5">
        <v>169.4</v>
      </c>
      <c r="R3934" s="7">
        <f t="shared" si="183"/>
        <v>41920</v>
      </c>
      <c r="S3934" s="3">
        <v>1</v>
      </c>
      <c r="T3934" s="6">
        <v>0.17299999999999999</v>
      </c>
      <c r="U3934" s="3" t="s">
        <v>37</v>
      </c>
      <c r="V3934" s="3">
        <v>3.4</v>
      </c>
      <c r="W3934" s="3" t="s">
        <v>31</v>
      </c>
      <c r="X3934" s="8">
        <f t="shared" si="184"/>
        <v>26.026146222665698</v>
      </c>
      <c r="Y3934" s="9">
        <f t="shared" si="185"/>
        <v>11.04944396792561</v>
      </c>
    </row>
    <row r="3935" spans="1:25" x14ac:dyDescent="0.3">
      <c r="A3935" s="3">
        <v>203933</v>
      </c>
      <c r="B3935" s="3">
        <v>7400</v>
      </c>
      <c r="C3935" s="3" t="s">
        <v>39</v>
      </c>
      <c r="D3935" s="3" t="s">
        <v>23</v>
      </c>
      <c r="E3935" s="3" t="s">
        <v>34</v>
      </c>
      <c r="F3935" s="3" t="s">
        <v>25</v>
      </c>
      <c r="G3935" s="3" t="s">
        <v>52</v>
      </c>
      <c r="H3935" s="3" t="s">
        <v>47</v>
      </c>
      <c r="I3935" s="4">
        <v>41920</v>
      </c>
      <c r="J3935" s="3" t="s">
        <v>42</v>
      </c>
      <c r="K3935" s="3" t="s">
        <v>55</v>
      </c>
      <c r="L3935" s="5">
        <v>6692.63</v>
      </c>
      <c r="M3935" s="5">
        <v>6966</v>
      </c>
      <c r="N3935" s="6">
        <v>0</v>
      </c>
      <c r="O3935" s="5">
        <v>2978.23</v>
      </c>
      <c r="P3935" s="3">
        <v>2</v>
      </c>
      <c r="Q3935" s="5">
        <v>272.43</v>
      </c>
      <c r="R3935" s="7">
        <f t="shared" si="183"/>
        <v>41932</v>
      </c>
      <c r="S3935" s="3">
        <v>12</v>
      </c>
      <c r="T3935" s="6">
        <v>7.6999999999999999E-2</v>
      </c>
      <c r="U3935" s="3" t="s">
        <v>37</v>
      </c>
      <c r="V3935" s="3">
        <v>2.8</v>
      </c>
      <c r="W3935" s="3" t="s">
        <v>38</v>
      </c>
      <c r="X3935" s="8">
        <f t="shared" si="184"/>
        <v>44.500144188458052</v>
      </c>
      <c r="Y3935" s="9">
        <f t="shared" si="185"/>
        <v>48.037826586276196</v>
      </c>
    </row>
    <row r="3936" spans="1:25" x14ac:dyDescent="0.3">
      <c r="A3936" s="3">
        <v>203934</v>
      </c>
      <c r="B3936" s="3">
        <v>3180</v>
      </c>
      <c r="C3936" s="3" t="s">
        <v>50</v>
      </c>
      <c r="D3936" s="3" t="s">
        <v>23</v>
      </c>
      <c r="E3936" s="3" t="s">
        <v>46</v>
      </c>
      <c r="F3936" s="3" t="s">
        <v>59</v>
      </c>
      <c r="G3936" s="3" t="s">
        <v>61</v>
      </c>
      <c r="H3936" s="3" t="s">
        <v>57</v>
      </c>
      <c r="I3936" s="4">
        <v>41921</v>
      </c>
      <c r="J3936" s="3" t="s">
        <v>48</v>
      </c>
      <c r="K3936" s="3" t="s">
        <v>29</v>
      </c>
      <c r="L3936" s="5">
        <v>1487.24</v>
      </c>
      <c r="M3936" s="5">
        <v>1622.48</v>
      </c>
      <c r="N3936" s="6">
        <v>0.4</v>
      </c>
      <c r="O3936" s="5">
        <v>310.43</v>
      </c>
      <c r="P3936" s="3">
        <v>15</v>
      </c>
      <c r="Q3936" s="5">
        <v>66.91</v>
      </c>
      <c r="R3936" s="7">
        <f t="shared" si="183"/>
        <v>41925</v>
      </c>
      <c r="S3936" s="3">
        <v>4</v>
      </c>
      <c r="T3936" s="6">
        <v>6.0999999999999999E-2</v>
      </c>
      <c r="U3936" s="3" t="s">
        <v>44</v>
      </c>
      <c r="V3936" s="3">
        <v>4.4000000000000004</v>
      </c>
      <c r="W3936" s="3" t="s">
        <v>31</v>
      </c>
      <c r="X3936" s="8">
        <f t="shared" si="184"/>
        <v>20.872892068529623</v>
      </c>
      <c r="Y3936" s="9">
        <f t="shared" si="185"/>
        <v>6.1109741465739695</v>
      </c>
    </row>
    <row r="3937" spans="1:25" x14ac:dyDescent="0.3">
      <c r="A3937" s="3">
        <v>203935</v>
      </c>
      <c r="B3937" s="3">
        <v>2172</v>
      </c>
      <c r="C3937" s="3" t="s">
        <v>39</v>
      </c>
      <c r="D3937" s="3" t="s">
        <v>23</v>
      </c>
      <c r="E3937" s="3" t="s">
        <v>46</v>
      </c>
      <c r="F3937" s="3" t="s">
        <v>25</v>
      </c>
      <c r="G3937" s="3" t="s">
        <v>62</v>
      </c>
      <c r="H3937" s="3" t="s">
        <v>27</v>
      </c>
      <c r="I3937" s="4">
        <v>41922</v>
      </c>
      <c r="J3937" s="3" t="s">
        <v>42</v>
      </c>
      <c r="K3937" s="3" t="s">
        <v>43</v>
      </c>
      <c r="L3937" s="5">
        <v>7919.45</v>
      </c>
      <c r="M3937" s="5">
        <v>7345.71</v>
      </c>
      <c r="N3937" s="6">
        <v>0.28000000000000003</v>
      </c>
      <c r="O3937" s="5">
        <v>3759.61</v>
      </c>
      <c r="P3937" s="3">
        <v>25</v>
      </c>
      <c r="Q3937" s="5">
        <v>201.63</v>
      </c>
      <c r="R3937" s="7">
        <f t="shared" si="183"/>
        <v>41931</v>
      </c>
      <c r="S3937" s="3">
        <v>9</v>
      </c>
      <c r="T3937" s="6">
        <v>0.17499999999999999</v>
      </c>
      <c r="U3937" s="3" t="s">
        <v>30</v>
      </c>
      <c r="V3937" s="3">
        <v>3.1</v>
      </c>
      <c r="W3937" s="3" t="s">
        <v>31</v>
      </c>
      <c r="X3937" s="8">
        <f t="shared" si="184"/>
        <v>47.473119976766064</v>
      </c>
      <c r="Y3937" s="9">
        <f t="shared" si="185"/>
        <v>4.3124218081029602</v>
      </c>
    </row>
    <row r="3938" spans="1:25" x14ac:dyDescent="0.3">
      <c r="A3938" s="3">
        <v>203936</v>
      </c>
      <c r="B3938" s="3">
        <v>2776</v>
      </c>
      <c r="C3938" s="3" t="s">
        <v>32</v>
      </c>
      <c r="D3938" s="3" t="s">
        <v>23</v>
      </c>
      <c r="E3938" s="3" t="s">
        <v>46</v>
      </c>
      <c r="F3938" s="3" t="s">
        <v>25</v>
      </c>
      <c r="G3938" s="3" t="s">
        <v>61</v>
      </c>
      <c r="H3938" s="3" t="s">
        <v>57</v>
      </c>
      <c r="I3938" s="4">
        <v>41923</v>
      </c>
      <c r="J3938" s="3" t="s">
        <v>48</v>
      </c>
      <c r="K3938" s="3" t="s">
        <v>55</v>
      </c>
      <c r="L3938" s="5">
        <v>1682.97</v>
      </c>
      <c r="M3938" s="5">
        <v>1644.77</v>
      </c>
      <c r="N3938" s="6">
        <v>0.34</v>
      </c>
      <c r="O3938" s="5">
        <v>331.54</v>
      </c>
      <c r="P3938" s="3">
        <v>1</v>
      </c>
      <c r="Q3938" s="5">
        <v>254.87</v>
      </c>
      <c r="R3938" s="7">
        <f t="shared" si="183"/>
        <v>41932</v>
      </c>
      <c r="S3938" s="3">
        <v>9</v>
      </c>
      <c r="T3938" s="6">
        <v>9.0999999999999998E-2</v>
      </c>
      <c r="U3938" s="3" t="s">
        <v>30</v>
      </c>
      <c r="V3938" s="3">
        <v>2.7</v>
      </c>
      <c r="W3938" s="3" t="s">
        <v>31</v>
      </c>
      <c r="X3938" s="8">
        <f t="shared" si="184"/>
        <v>19.699697558482921</v>
      </c>
      <c r="Y3938" s="9">
        <f t="shared" si="185"/>
        <v>102.32251317813433</v>
      </c>
    </row>
    <row r="3939" spans="1:25" x14ac:dyDescent="0.3">
      <c r="A3939" s="3">
        <v>203937</v>
      </c>
      <c r="B3939" s="3">
        <v>6168</v>
      </c>
      <c r="C3939" s="3" t="s">
        <v>39</v>
      </c>
      <c r="D3939" s="3" t="s">
        <v>23</v>
      </c>
      <c r="E3939" s="3" t="s">
        <v>24</v>
      </c>
      <c r="F3939" s="3" t="s">
        <v>35</v>
      </c>
      <c r="G3939" s="3" t="s">
        <v>26</v>
      </c>
      <c r="H3939" s="3" t="s">
        <v>47</v>
      </c>
      <c r="I3939" s="4">
        <v>41924</v>
      </c>
      <c r="J3939" s="3" t="s">
        <v>42</v>
      </c>
      <c r="K3939" s="3" t="s">
        <v>58</v>
      </c>
      <c r="L3939" s="5">
        <v>715.63</v>
      </c>
      <c r="M3939" s="5">
        <v>675.38</v>
      </c>
      <c r="N3939" s="6">
        <v>0.2</v>
      </c>
      <c r="O3939" s="5">
        <v>281.39</v>
      </c>
      <c r="P3939" s="3">
        <v>7</v>
      </c>
      <c r="Q3939" s="5">
        <v>162.79</v>
      </c>
      <c r="R3939" s="7">
        <f t="shared" si="183"/>
        <v>41934</v>
      </c>
      <c r="S3939" s="3">
        <v>10</v>
      </c>
      <c r="T3939" s="6">
        <v>0.03</v>
      </c>
      <c r="U3939" s="3" t="s">
        <v>37</v>
      </c>
      <c r="V3939" s="3">
        <v>3.6</v>
      </c>
      <c r="W3939" s="3" t="s">
        <v>31</v>
      </c>
      <c r="X3939" s="8">
        <f t="shared" si="184"/>
        <v>39.320598633371993</v>
      </c>
      <c r="Y3939" s="9">
        <f t="shared" si="185"/>
        <v>15.13708684634682</v>
      </c>
    </row>
    <row r="3940" spans="1:25" x14ac:dyDescent="0.3">
      <c r="A3940" s="3">
        <v>203938</v>
      </c>
      <c r="B3940" s="3">
        <v>5552</v>
      </c>
      <c r="C3940" s="3" t="s">
        <v>32</v>
      </c>
      <c r="D3940" s="3" t="s">
        <v>56</v>
      </c>
      <c r="E3940" s="3" t="s">
        <v>46</v>
      </c>
      <c r="F3940" s="3" t="s">
        <v>35</v>
      </c>
      <c r="G3940" s="3" t="s">
        <v>61</v>
      </c>
      <c r="H3940" s="3" t="s">
        <v>27</v>
      </c>
      <c r="I3940" s="4">
        <v>41925</v>
      </c>
      <c r="J3940" s="3" t="s">
        <v>42</v>
      </c>
      <c r="K3940" s="3" t="s">
        <v>58</v>
      </c>
      <c r="L3940" s="5">
        <v>3035.67</v>
      </c>
      <c r="M3940" s="5">
        <v>2928.71</v>
      </c>
      <c r="N3940" s="6">
        <v>0.12</v>
      </c>
      <c r="O3940" s="5">
        <v>1089.58</v>
      </c>
      <c r="P3940" s="3">
        <v>1</v>
      </c>
      <c r="Q3940" s="5">
        <v>56.05</v>
      </c>
      <c r="R3940" s="7">
        <f t="shared" si="183"/>
        <v>41927</v>
      </c>
      <c r="S3940" s="3">
        <v>2</v>
      </c>
      <c r="T3940" s="6">
        <v>5.7000000000000002E-2</v>
      </c>
      <c r="U3940" s="3" t="s">
        <v>37</v>
      </c>
      <c r="V3940" s="3">
        <v>4.2</v>
      </c>
      <c r="W3940" s="3" t="s">
        <v>45</v>
      </c>
      <c r="X3940" s="8">
        <f t="shared" si="184"/>
        <v>35.892570668089739</v>
      </c>
      <c r="Y3940" s="9">
        <f t="shared" si="185"/>
        <v>103.65211987530347</v>
      </c>
    </row>
    <row r="3941" spans="1:25" x14ac:dyDescent="0.3">
      <c r="A3941" s="3">
        <v>203939</v>
      </c>
      <c r="B3941" s="3">
        <v>7613</v>
      </c>
      <c r="C3941" s="3" t="s">
        <v>39</v>
      </c>
      <c r="D3941" s="3" t="s">
        <v>56</v>
      </c>
      <c r="E3941" s="3" t="s">
        <v>24</v>
      </c>
      <c r="F3941" s="3" t="s">
        <v>25</v>
      </c>
      <c r="G3941" s="3" t="s">
        <v>26</v>
      </c>
      <c r="H3941" s="3" t="s">
        <v>41</v>
      </c>
      <c r="I3941" s="4">
        <v>41926</v>
      </c>
      <c r="J3941" s="3" t="s">
        <v>28</v>
      </c>
      <c r="K3941" s="3" t="s">
        <v>29</v>
      </c>
      <c r="L3941" s="5">
        <v>2637.28</v>
      </c>
      <c r="M3941" s="5">
        <v>2642.86</v>
      </c>
      <c r="N3941" s="6">
        <v>0.21</v>
      </c>
      <c r="O3941" s="5">
        <v>882.18</v>
      </c>
      <c r="P3941" s="3">
        <v>13</v>
      </c>
      <c r="Q3941" s="5">
        <v>75.459999999999994</v>
      </c>
      <c r="R3941" s="7">
        <f t="shared" si="183"/>
        <v>41936</v>
      </c>
      <c r="S3941" s="3">
        <v>10</v>
      </c>
      <c r="T3941" s="6">
        <v>6.2E-2</v>
      </c>
      <c r="U3941" s="3" t="s">
        <v>44</v>
      </c>
      <c r="V3941" s="3">
        <v>4.2</v>
      </c>
      <c r="W3941" s="3" t="s">
        <v>45</v>
      </c>
      <c r="X3941" s="8">
        <f t="shared" si="184"/>
        <v>33.45037311169083</v>
      </c>
      <c r="Y3941" s="9">
        <f t="shared" si="185"/>
        <v>7.6760665456245256</v>
      </c>
    </row>
    <row r="3942" spans="1:25" x14ac:dyDescent="0.3">
      <c r="A3942" s="3">
        <v>203940</v>
      </c>
      <c r="B3942" s="3">
        <v>7095</v>
      </c>
      <c r="C3942" s="3" t="s">
        <v>22</v>
      </c>
      <c r="D3942" s="3" t="s">
        <v>56</v>
      </c>
      <c r="E3942" s="3" t="s">
        <v>24</v>
      </c>
      <c r="F3942" s="3" t="s">
        <v>59</v>
      </c>
      <c r="G3942" s="3" t="s">
        <v>26</v>
      </c>
      <c r="H3942" s="3" t="s">
        <v>47</v>
      </c>
      <c r="I3942" s="4">
        <v>41927</v>
      </c>
      <c r="J3942" s="3" t="s">
        <v>28</v>
      </c>
      <c r="K3942" s="3" t="s">
        <v>55</v>
      </c>
      <c r="L3942" s="5">
        <v>7814.18</v>
      </c>
      <c r="M3942" s="5">
        <v>8354</v>
      </c>
      <c r="N3942" s="6">
        <v>0.32</v>
      </c>
      <c r="O3942" s="5">
        <v>2244.61</v>
      </c>
      <c r="P3942" s="3">
        <v>7</v>
      </c>
      <c r="Q3942" s="5">
        <v>250.15</v>
      </c>
      <c r="R3942" s="7">
        <f t="shared" si="183"/>
        <v>41939</v>
      </c>
      <c r="S3942" s="3">
        <v>12</v>
      </c>
      <c r="T3942" s="6">
        <v>0.17100000000000001</v>
      </c>
      <c r="U3942" s="3" t="s">
        <v>49</v>
      </c>
      <c r="V3942" s="3">
        <v>1.7</v>
      </c>
      <c r="W3942" s="3" t="s">
        <v>31</v>
      </c>
      <c r="X3942" s="8">
        <f t="shared" si="184"/>
        <v>28.724831012339109</v>
      </c>
      <c r="Y3942" s="9">
        <f t="shared" si="185"/>
        <v>13.362597900064982</v>
      </c>
    </row>
    <row r="3943" spans="1:25" x14ac:dyDescent="0.3">
      <c r="A3943" s="3">
        <v>203941</v>
      </c>
      <c r="B3943" s="3">
        <v>3119</v>
      </c>
      <c r="C3943" s="3" t="s">
        <v>50</v>
      </c>
      <c r="D3943" s="3" t="s">
        <v>56</v>
      </c>
      <c r="E3943" s="3" t="s">
        <v>34</v>
      </c>
      <c r="F3943" s="3" t="s">
        <v>35</v>
      </c>
      <c r="G3943" s="3" t="s">
        <v>62</v>
      </c>
      <c r="H3943" s="3" t="s">
        <v>47</v>
      </c>
      <c r="I3943" s="4">
        <v>41928</v>
      </c>
      <c r="J3943" s="3" t="s">
        <v>48</v>
      </c>
      <c r="K3943" s="3" t="s">
        <v>43</v>
      </c>
      <c r="L3943" s="5">
        <v>3186.76</v>
      </c>
      <c r="M3943" s="5">
        <v>3122.71</v>
      </c>
      <c r="N3943" s="6">
        <v>0.21</v>
      </c>
      <c r="O3943" s="5">
        <v>1029.3800000000001</v>
      </c>
      <c r="P3943" s="3">
        <v>15</v>
      </c>
      <c r="Q3943" s="5">
        <v>151.85</v>
      </c>
      <c r="R3943" s="7">
        <f t="shared" si="183"/>
        <v>41941</v>
      </c>
      <c r="S3943" s="3">
        <v>13</v>
      </c>
      <c r="T3943" s="6">
        <v>0.15</v>
      </c>
      <c r="U3943" s="3" t="s">
        <v>49</v>
      </c>
      <c r="V3943" s="3">
        <v>1.3</v>
      </c>
      <c r="W3943" s="3" t="s">
        <v>38</v>
      </c>
      <c r="X3943" s="8">
        <f t="shared" si="184"/>
        <v>32.301773588221266</v>
      </c>
      <c r="Y3943" s="9">
        <f t="shared" si="185"/>
        <v>6.8034068698875876</v>
      </c>
    </row>
    <row r="3944" spans="1:25" x14ac:dyDescent="0.3">
      <c r="A3944" s="3">
        <v>203942</v>
      </c>
      <c r="B3944" s="3">
        <v>6990</v>
      </c>
      <c r="C3944" s="3" t="s">
        <v>22</v>
      </c>
      <c r="D3944" s="3" t="s">
        <v>33</v>
      </c>
      <c r="E3944" s="3" t="s">
        <v>34</v>
      </c>
      <c r="F3944" s="3" t="s">
        <v>59</v>
      </c>
      <c r="G3944" s="3" t="s">
        <v>52</v>
      </c>
      <c r="H3944" s="3" t="s">
        <v>47</v>
      </c>
      <c r="I3944" s="4">
        <v>41929</v>
      </c>
      <c r="J3944" s="3" t="s">
        <v>42</v>
      </c>
      <c r="K3944" s="3" t="s">
        <v>29</v>
      </c>
      <c r="L3944" s="5">
        <v>420.53</v>
      </c>
      <c r="M3944" s="5">
        <v>425.4</v>
      </c>
      <c r="N3944" s="6">
        <v>0.34</v>
      </c>
      <c r="O3944" s="5">
        <v>158.54</v>
      </c>
      <c r="P3944" s="3">
        <v>26</v>
      </c>
      <c r="Q3944" s="5">
        <v>238.91</v>
      </c>
      <c r="R3944" s="7">
        <f t="shared" si="183"/>
        <v>41943</v>
      </c>
      <c r="S3944" s="3">
        <v>14</v>
      </c>
      <c r="T3944" s="6">
        <v>8.0000000000000002E-3</v>
      </c>
      <c r="U3944" s="3" t="s">
        <v>44</v>
      </c>
      <c r="V3944" s="3">
        <v>3.6</v>
      </c>
      <c r="W3944" s="3" t="s">
        <v>31</v>
      </c>
      <c r="X3944" s="8">
        <f t="shared" si="184"/>
        <v>37.700045181081016</v>
      </c>
      <c r="Y3944" s="9">
        <f t="shared" si="185"/>
        <v>3.8021228888647784</v>
      </c>
    </row>
    <row r="3945" spans="1:25" x14ac:dyDescent="0.3">
      <c r="A3945" s="3">
        <v>203943</v>
      </c>
      <c r="B3945" s="3">
        <v>6673</v>
      </c>
      <c r="C3945" s="3" t="s">
        <v>32</v>
      </c>
      <c r="D3945" s="3" t="s">
        <v>23</v>
      </c>
      <c r="E3945" s="3" t="s">
        <v>34</v>
      </c>
      <c r="F3945" s="3" t="s">
        <v>35</v>
      </c>
      <c r="G3945" s="3" t="s">
        <v>61</v>
      </c>
      <c r="H3945" s="3" t="s">
        <v>41</v>
      </c>
      <c r="I3945" s="4">
        <v>41930</v>
      </c>
      <c r="J3945" s="3" t="s">
        <v>42</v>
      </c>
      <c r="K3945" s="3" t="s">
        <v>29</v>
      </c>
      <c r="L3945" s="5">
        <v>7897.37</v>
      </c>
      <c r="M3945" s="5">
        <v>8390.5400000000009</v>
      </c>
      <c r="N3945" s="6">
        <v>0.37</v>
      </c>
      <c r="O3945" s="5">
        <v>2790.57</v>
      </c>
      <c r="P3945" s="3">
        <v>7</v>
      </c>
      <c r="Q3945" s="5">
        <v>220.89</v>
      </c>
      <c r="R3945" s="7">
        <f t="shared" si="183"/>
        <v>41940</v>
      </c>
      <c r="S3945" s="3">
        <v>10</v>
      </c>
      <c r="T3945" s="6">
        <v>0.128</v>
      </c>
      <c r="U3945" s="3" t="s">
        <v>37</v>
      </c>
      <c r="V3945" s="3">
        <v>2.5</v>
      </c>
      <c r="W3945" s="3" t="s">
        <v>31</v>
      </c>
      <c r="X3945" s="8">
        <f t="shared" si="184"/>
        <v>35.335434454761518</v>
      </c>
      <c r="Y3945" s="9">
        <f t="shared" si="185"/>
        <v>13.44604416742801</v>
      </c>
    </row>
    <row r="3946" spans="1:25" x14ac:dyDescent="0.3">
      <c r="A3946" s="3">
        <v>203944</v>
      </c>
      <c r="B3946" s="3">
        <v>5517</v>
      </c>
      <c r="C3946" s="3" t="s">
        <v>22</v>
      </c>
      <c r="D3946" s="3" t="s">
        <v>33</v>
      </c>
      <c r="E3946" s="3" t="s">
        <v>24</v>
      </c>
      <c r="F3946" s="3" t="s">
        <v>59</v>
      </c>
      <c r="G3946" s="3" t="s">
        <v>52</v>
      </c>
      <c r="H3946" s="3" t="s">
        <v>41</v>
      </c>
      <c r="I3946" s="4">
        <v>41931</v>
      </c>
      <c r="J3946" s="3" t="s">
        <v>28</v>
      </c>
      <c r="K3946" s="3" t="s">
        <v>43</v>
      </c>
      <c r="L3946" s="5">
        <v>6302.44</v>
      </c>
      <c r="M3946" s="5">
        <v>6842.09</v>
      </c>
      <c r="N3946" s="6">
        <v>0.02</v>
      </c>
      <c r="O3946" s="5">
        <v>1327.44</v>
      </c>
      <c r="P3946" s="3">
        <v>14</v>
      </c>
      <c r="Q3946" s="5">
        <v>63.72</v>
      </c>
      <c r="R3946" s="7">
        <f t="shared" si="183"/>
        <v>41936</v>
      </c>
      <c r="S3946" s="3">
        <v>5</v>
      </c>
      <c r="T3946" s="6">
        <v>8.5000000000000006E-2</v>
      </c>
      <c r="U3946" s="3" t="s">
        <v>30</v>
      </c>
      <c r="V3946" s="3">
        <v>3.9</v>
      </c>
      <c r="W3946" s="3" t="s">
        <v>31</v>
      </c>
      <c r="X3946" s="8">
        <f t="shared" si="184"/>
        <v>21.062318721003294</v>
      </c>
      <c r="Y3946" s="9">
        <f t="shared" si="185"/>
        <v>6.5794850069830364</v>
      </c>
    </row>
    <row r="3947" spans="1:25" x14ac:dyDescent="0.3">
      <c r="A3947" s="3">
        <v>203945</v>
      </c>
      <c r="B3947" s="3">
        <v>7999</v>
      </c>
      <c r="C3947" s="3" t="s">
        <v>39</v>
      </c>
      <c r="D3947" s="3" t="s">
        <v>23</v>
      </c>
      <c r="E3947" s="3" t="s">
        <v>46</v>
      </c>
      <c r="F3947" s="3" t="s">
        <v>35</v>
      </c>
      <c r="G3947" s="3" t="s">
        <v>26</v>
      </c>
      <c r="H3947" s="3" t="s">
        <v>47</v>
      </c>
      <c r="I3947" s="4">
        <v>41932</v>
      </c>
      <c r="J3947" s="3" t="s">
        <v>48</v>
      </c>
      <c r="K3947" s="3" t="s">
        <v>55</v>
      </c>
      <c r="L3947" s="5">
        <v>7983.65</v>
      </c>
      <c r="M3947" s="5">
        <v>7743.6</v>
      </c>
      <c r="N3947" s="6">
        <v>0.23</v>
      </c>
      <c r="O3947" s="5">
        <v>1666</v>
      </c>
      <c r="P3947" s="3">
        <v>26</v>
      </c>
      <c r="Q3947" s="5">
        <v>251.01</v>
      </c>
      <c r="R3947" s="7">
        <f t="shared" si="183"/>
        <v>41941</v>
      </c>
      <c r="S3947" s="3">
        <v>9</v>
      </c>
      <c r="T3947" s="6">
        <v>2.5000000000000001E-2</v>
      </c>
      <c r="U3947" s="3" t="s">
        <v>37</v>
      </c>
      <c r="V3947" s="3">
        <v>2.9</v>
      </c>
      <c r="W3947" s="3" t="s">
        <v>38</v>
      </c>
      <c r="X3947" s="8">
        <f t="shared" si="184"/>
        <v>20.867648256123452</v>
      </c>
      <c r="Y3947" s="9">
        <f t="shared" si="185"/>
        <v>3.9653838206836807</v>
      </c>
    </row>
    <row r="3948" spans="1:25" x14ac:dyDescent="0.3">
      <c r="A3948" s="3">
        <v>203946</v>
      </c>
      <c r="B3948" s="3">
        <v>6142</v>
      </c>
      <c r="C3948" s="3" t="s">
        <v>22</v>
      </c>
      <c r="D3948" s="3" t="s">
        <v>56</v>
      </c>
      <c r="E3948" s="3" t="s">
        <v>24</v>
      </c>
      <c r="F3948" s="3" t="s">
        <v>54</v>
      </c>
      <c r="G3948" s="3" t="s">
        <v>61</v>
      </c>
      <c r="H3948" s="3" t="s">
        <v>47</v>
      </c>
      <c r="I3948" s="4">
        <v>41933</v>
      </c>
      <c r="J3948" s="3" t="s">
        <v>48</v>
      </c>
      <c r="K3948" s="3" t="s">
        <v>29</v>
      </c>
      <c r="L3948" s="5">
        <v>2574.4299999999998</v>
      </c>
      <c r="M3948" s="5">
        <v>2408.61</v>
      </c>
      <c r="N3948" s="6">
        <v>0.25</v>
      </c>
      <c r="O3948" s="5">
        <v>925.89</v>
      </c>
      <c r="P3948" s="3">
        <v>29</v>
      </c>
      <c r="Q3948" s="5">
        <v>80.45</v>
      </c>
      <c r="R3948" s="7">
        <f t="shared" si="183"/>
        <v>41946</v>
      </c>
      <c r="S3948" s="3">
        <v>13</v>
      </c>
      <c r="T3948" s="6">
        <v>0.16500000000000001</v>
      </c>
      <c r="U3948" s="3" t="s">
        <v>30</v>
      </c>
      <c r="V3948" s="3">
        <v>3.7</v>
      </c>
      <c r="W3948" s="3" t="s">
        <v>31</v>
      </c>
      <c r="X3948" s="8">
        <f t="shared" si="184"/>
        <v>35.964854356109896</v>
      </c>
      <c r="Y3948" s="9">
        <f t="shared" si="185"/>
        <v>3.6856713322564487</v>
      </c>
    </row>
    <row r="3949" spans="1:25" x14ac:dyDescent="0.3">
      <c r="A3949" s="3">
        <v>203947</v>
      </c>
      <c r="B3949" s="3">
        <v>7704</v>
      </c>
      <c r="C3949" s="3" t="s">
        <v>32</v>
      </c>
      <c r="D3949" s="3" t="s">
        <v>56</v>
      </c>
      <c r="E3949" s="3" t="s">
        <v>34</v>
      </c>
      <c r="F3949" s="3" t="s">
        <v>35</v>
      </c>
      <c r="G3949" s="3" t="s">
        <v>40</v>
      </c>
      <c r="H3949" s="3" t="s">
        <v>41</v>
      </c>
      <c r="I3949" s="4">
        <v>41934</v>
      </c>
      <c r="J3949" s="3" t="s">
        <v>48</v>
      </c>
      <c r="K3949" s="3" t="s">
        <v>58</v>
      </c>
      <c r="L3949" s="5">
        <v>986.02</v>
      </c>
      <c r="M3949" s="5">
        <v>1002.22</v>
      </c>
      <c r="N3949" s="6">
        <v>0.32</v>
      </c>
      <c r="O3949" s="5">
        <v>158.72999999999999</v>
      </c>
      <c r="P3949" s="3">
        <v>21</v>
      </c>
      <c r="Q3949" s="5">
        <v>50.39</v>
      </c>
      <c r="R3949" s="7">
        <f t="shared" si="183"/>
        <v>41942</v>
      </c>
      <c r="S3949" s="3">
        <v>8</v>
      </c>
      <c r="T3949" s="6">
        <v>0.182</v>
      </c>
      <c r="U3949" s="3" t="s">
        <v>44</v>
      </c>
      <c r="V3949" s="3">
        <v>2</v>
      </c>
      <c r="W3949" s="3" t="s">
        <v>38</v>
      </c>
      <c r="X3949" s="8">
        <f t="shared" si="184"/>
        <v>16.098050749477697</v>
      </c>
      <c r="Y3949" s="9">
        <f t="shared" si="185"/>
        <v>4.6849327825560589</v>
      </c>
    </row>
    <row r="3950" spans="1:25" x14ac:dyDescent="0.3">
      <c r="A3950" s="3">
        <v>203948</v>
      </c>
      <c r="B3950" s="3">
        <v>3213</v>
      </c>
      <c r="C3950" s="3" t="s">
        <v>22</v>
      </c>
      <c r="D3950" s="3" t="s">
        <v>33</v>
      </c>
      <c r="E3950" s="3" t="s">
        <v>34</v>
      </c>
      <c r="F3950" s="3" t="s">
        <v>25</v>
      </c>
      <c r="G3950" s="3" t="s">
        <v>61</v>
      </c>
      <c r="H3950" s="3" t="s">
        <v>27</v>
      </c>
      <c r="I3950" s="4">
        <v>41935</v>
      </c>
      <c r="J3950" s="3" t="s">
        <v>28</v>
      </c>
      <c r="K3950" s="3" t="s">
        <v>55</v>
      </c>
      <c r="L3950" s="5">
        <v>3211.67</v>
      </c>
      <c r="M3950" s="5">
        <v>3465.89</v>
      </c>
      <c r="N3950" s="6">
        <v>0.33</v>
      </c>
      <c r="O3950" s="5">
        <v>1573.77</v>
      </c>
      <c r="P3950" s="3">
        <v>27</v>
      </c>
      <c r="Q3950" s="5">
        <v>26.13</v>
      </c>
      <c r="R3950" s="7">
        <f t="shared" si="183"/>
        <v>41942</v>
      </c>
      <c r="S3950" s="3">
        <v>7</v>
      </c>
      <c r="T3950" s="6">
        <v>0.17100000000000001</v>
      </c>
      <c r="U3950" s="3" t="s">
        <v>49</v>
      </c>
      <c r="V3950" s="3">
        <v>3</v>
      </c>
      <c r="W3950" s="3" t="s">
        <v>38</v>
      </c>
      <c r="X3950" s="8">
        <f t="shared" si="184"/>
        <v>49.001609754426823</v>
      </c>
      <c r="Y3950" s="9">
        <f t="shared" si="185"/>
        <v>3.4320402765448628</v>
      </c>
    </row>
    <row r="3951" spans="1:25" x14ac:dyDescent="0.3">
      <c r="A3951" s="3">
        <v>203949</v>
      </c>
      <c r="B3951" s="3">
        <v>4693</v>
      </c>
      <c r="C3951" s="3" t="s">
        <v>32</v>
      </c>
      <c r="D3951" s="3" t="s">
        <v>56</v>
      </c>
      <c r="E3951" s="3" t="s">
        <v>34</v>
      </c>
      <c r="F3951" s="3" t="s">
        <v>51</v>
      </c>
      <c r="G3951" s="3" t="s">
        <v>52</v>
      </c>
      <c r="H3951" s="3" t="s">
        <v>41</v>
      </c>
      <c r="I3951" s="4">
        <v>41936</v>
      </c>
      <c r="J3951" s="3" t="s">
        <v>28</v>
      </c>
      <c r="K3951" s="3" t="s">
        <v>29</v>
      </c>
      <c r="L3951" s="5">
        <v>1162.57</v>
      </c>
      <c r="M3951" s="5">
        <v>1104.0899999999999</v>
      </c>
      <c r="N3951" s="6">
        <v>0.1</v>
      </c>
      <c r="O3951" s="5">
        <v>510.03</v>
      </c>
      <c r="P3951" s="3">
        <v>20</v>
      </c>
      <c r="Q3951" s="5">
        <v>285.52999999999997</v>
      </c>
      <c r="R3951" s="7">
        <f t="shared" si="183"/>
        <v>41949</v>
      </c>
      <c r="S3951" s="3">
        <v>13</v>
      </c>
      <c r="T3951" s="6">
        <v>4.8000000000000001E-2</v>
      </c>
      <c r="U3951" s="3" t="s">
        <v>30</v>
      </c>
      <c r="V3951" s="3">
        <v>2.9</v>
      </c>
      <c r="W3951" s="3" t="s">
        <v>38</v>
      </c>
      <c r="X3951" s="8">
        <f t="shared" si="184"/>
        <v>43.870906698091297</v>
      </c>
      <c r="Y3951" s="9">
        <f t="shared" si="185"/>
        <v>5.2648334827776724</v>
      </c>
    </row>
    <row r="3952" spans="1:25" x14ac:dyDescent="0.3">
      <c r="A3952" s="3">
        <v>203950</v>
      </c>
      <c r="B3952" s="3">
        <v>5396</v>
      </c>
      <c r="C3952" s="3" t="s">
        <v>50</v>
      </c>
      <c r="D3952" s="3" t="s">
        <v>23</v>
      </c>
      <c r="E3952" s="3" t="s">
        <v>46</v>
      </c>
      <c r="F3952" s="3" t="s">
        <v>25</v>
      </c>
      <c r="G3952" s="3" t="s">
        <v>26</v>
      </c>
      <c r="H3952" s="3" t="s">
        <v>57</v>
      </c>
      <c r="I3952" s="4">
        <v>41937</v>
      </c>
      <c r="J3952" s="3" t="s">
        <v>48</v>
      </c>
      <c r="K3952" s="3" t="s">
        <v>29</v>
      </c>
      <c r="L3952" s="5">
        <v>1217.4100000000001</v>
      </c>
      <c r="M3952" s="5">
        <v>1217.28</v>
      </c>
      <c r="N3952" s="6">
        <v>0.3</v>
      </c>
      <c r="O3952" s="5">
        <v>342.34</v>
      </c>
      <c r="P3952" s="3">
        <v>29</v>
      </c>
      <c r="Q3952" s="5">
        <v>167.71</v>
      </c>
      <c r="R3952" s="7">
        <f t="shared" si="183"/>
        <v>41940</v>
      </c>
      <c r="S3952" s="3">
        <v>3</v>
      </c>
      <c r="T3952" s="6">
        <v>9.0999999999999998E-2</v>
      </c>
      <c r="U3952" s="3" t="s">
        <v>37</v>
      </c>
      <c r="V3952" s="3">
        <v>1.4</v>
      </c>
      <c r="W3952" s="3" t="s">
        <v>31</v>
      </c>
      <c r="X3952" s="8">
        <f t="shared" si="184"/>
        <v>28.120353865994197</v>
      </c>
      <c r="Y3952" s="9">
        <f t="shared" si="185"/>
        <v>3.4486441223394615</v>
      </c>
    </row>
    <row r="3953" spans="1:25" x14ac:dyDescent="0.3">
      <c r="A3953" s="3">
        <v>203951</v>
      </c>
      <c r="B3953" s="3">
        <v>5734</v>
      </c>
      <c r="C3953" s="3" t="s">
        <v>22</v>
      </c>
      <c r="D3953" s="3" t="s">
        <v>56</v>
      </c>
      <c r="E3953" s="3" t="s">
        <v>46</v>
      </c>
      <c r="F3953" s="3" t="s">
        <v>54</v>
      </c>
      <c r="G3953" s="3" t="s">
        <v>61</v>
      </c>
      <c r="H3953" s="3" t="s">
        <v>41</v>
      </c>
      <c r="I3953" s="4">
        <v>41938</v>
      </c>
      <c r="J3953" s="3" t="s">
        <v>28</v>
      </c>
      <c r="K3953" s="3" t="s">
        <v>29</v>
      </c>
      <c r="L3953" s="5">
        <v>7226.25</v>
      </c>
      <c r="M3953" s="5">
        <v>7205.97</v>
      </c>
      <c r="N3953" s="6">
        <v>0.14000000000000001</v>
      </c>
      <c r="O3953" s="5">
        <v>2240.13</v>
      </c>
      <c r="P3953" s="3">
        <v>16</v>
      </c>
      <c r="Q3953" s="5">
        <v>29.86</v>
      </c>
      <c r="R3953" s="7">
        <f t="shared" si="183"/>
        <v>41943</v>
      </c>
      <c r="S3953" s="3">
        <v>5</v>
      </c>
      <c r="T3953" s="6">
        <v>0.13400000000000001</v>
      </c>
      <c r="U3953" s="3" t="s">
        <v>30</v>
      </c>
      <c r="V3953" s="3">
        <v>3.9</v>
      </c>
      <c r="W3953" s="3" t="s">
        <v>38</v>
      </c>
      <c r="X3953" s="8">
        <f t="shared" si="184"/>
        <v>30.999896211728078</v>
      </c>
      <c r="Y3953" s="9">
        <f t="shared" si="185"/>
        <v>6.267589581971615</v>
      </c>
    </row>
    <row r="3954" spans="1:25" x14ac:dyDescent="0.3">
      <c r="A3954" s="3">
        <v>203952</v>
      </c>
      <c r="B3954" s="3">
        <v>2818</v>
      </c>
      <c r="C3954" s="3" t="s">
        <v>50</v>
      </c>
      <c r="D3954" s="3" t="s">
        <v>56</v>
      </c>
      <c r="E3954" s="3" t="s">
        <v>46</v>
      </c>
      <c r="F3954" s="3" t="s">
        <v>54</v>
      </c>
      <c r="G3954" s="3" t="s">
        <v>62</v>
      </c>
      <c r="H3954" s="3" t="s">
        <v>57</v>
      </c>
      <c r="I3954" s="4">
        <v>41939</v>
      </c>
      <c r="J3954" s="3" t="s">
        <v>42</v>
      </c>
      <c r="K3954" s="3" t="s">
        <v>43</v>
      </c>
      <c r="L3954" s="5">
        <v>7951.54</v>
      </c>
      <c r="M3954" s="5">
        <v>8630.75</v>
      </c>
      <c r="N3954" s="6">
        <v>0.11</v>
      </c>
      <c r="O3954" s="5">
        <v>1921.94</v>
      </c>
      <c r="P3954" s="3">
        <v>10</v>
      </c>
      <c r="Q3954" s="5">
        <v>78.19</v>
      </c>
      <c r="R3954" s="7">
        <f t="shared" si="183"/>
        <v>41949</v>
      </c>
      <c r="S3954" s="3">
        <v>10</v>
      </c>
      <c r="T3954" s="6">
        <v>4.8000000000000001E-2</v>
      </c>
      <c r="U3954" s="3" t="s">
        <v>49</v>
      </c>
      <c r="V3954" s="3">
        <v>4.5</v>
      </c>
      <c r="W3954" s="3" t="s">
        <v>31</v>
      </c>
      <c r="X3954" s="8">
        <f t="shared" si="184"/>
        <v>24.170663795943931</v>
      </c>
      <c r="Y3954" s="9">
        <f t="shared" si="185"/>
        <v>9.2130347884019343</v>
      </c>
    </row>
    <row r="3955" spans="1:25" x14ac:dyDescent="0.3">
      <c r="A3955" s="3">
        <v>203953</v>
      </c>
      <c r="B3955" s="3">
        <v>2900</v>
      </c>
      <c r="C3955" s="3" t="s">
        <v>32</v>
      </c>
      <c r="D3955" s="3" t="s">
        <v>23</v>
      </c>
      <c r="E3955" s="3" t="s">
        <v>24</v>
      </c>
      <c r="F3955" s="3" t="s">
        <v>51</v>
      </c>
      <c r="G3955" s="3" t="s">
        <v>60</v>
      </c>
      <c r="H3955" s="3" t="s">
        <v>57</v>
      </c>
      <c r="I3955" s="4">
        <v>41940</v>
      </c>
      <c r="J3955" s="3" t="s">
        <v>42</v>
      </c>
      <c r="K3955" s="3" t="s">
        <v>43</v>
      </c>
      <c r="L3955" s="5">
        <v>7955.69</v>
      </c>
      <c r="M3955" s="5">
        <v>7886.81</v>
      </c>
      <c r="N3955" s="6">
        <v>0.22</v>
      </c>
      <c r="O3955" s="5">
        <v>1280.6199999999999</v>
      </c>
      <c r="P3955" s="3">
        <v>29</v>
      </c>
      <c r="Q3955" s="5">
        <v>49.24</v>
      </c>
      <c r="R3955" s="7">
        <f t="shared" si="183"/>
        <v>41951</v>
      </c>
      <c r="S3955" s="3">
        <v>11</v>
      </c>
      <c r="T3955" s="6">
        <v>7.0000000000000001E-3</v>
      </c>
      <c r="U3955" s="3" t="s">
        <v>44</v>
      </c>
      <c r="V3955" s="3">
        <v>1</v>
      </c>
      <c r="W3955" s="3" t="s">
        <v>38</v>
      </c>
      <c r="X3955" s="8">
        <f t="shared" si="184"/>
        <v>16.096906742218462</v>
      </c>
      <c r="Y3955" s="9">
        <f t="shared" si="185"/>
        <v>3.478391617536551</v>
      </c>
    </row>
    <row r="3956" spans="1:25" x14ac:dyDescent="0.3">
      <c r="A3956" s="3">
        <v>203954</v>
      </c>
      <c r="B3956" s="3">
        <v>7743</v>
      </c>
      <c r="C3956" s="3" t="s">
        <v>39</v>
      </c>
      <c r="D3956" s="3" t="s">
        <v>23</v>
      </c>
      <c r="E3956" s="3" t="s">
        <v>24</v>
      </c>
      <c r="F3956" s="3" t="s">
        <v>54</v>
      </c>
      <c r="G3956" s="3" t="s">
        <v>61</v>
      </c>
      <c r="H3956" s="3" t="s">
        <v>47</v>
      </c>
      <c r="I3956" s="4">
        <v>41941</v>
      </c>
      <c r="J3956" s="3" t="s">
        <v>42</v>
      </c>
      <c r="K3956" s="3" t="s">
        <v>55</v>
      </c>
      <c r="L3956" s="5">
        <v>3535.7</v>
      </c>
      <c r="M3956" s="5">
        <v>3561.34</v>
      </c>
      <c r="N3956" s="6">
        <v>0.25</v>
      </c>
      <c r="O3956" s="5">
        <v>1190.08</v>
      </c>
      <c r="P3956" s="3">
        <v>26</v>
      </c>
      <c r="Q3956" s="5">
        <v>299.68</v>
      </c>
      <c r="R3956" s="7">
        <f t="shared" si="183"/>
        <v>41955</v>
      </c>
      <c r="S3956" s="3">
        <v>14</v>
      </c>
      <c r="T3956" s="6">
        <v>5.3999999999999999E-2</v>
      </c>
      <c r="U3956" s="3" t="s">
        <v>44</v>
      </c>
      <c r="V3956" s="3">
        <v>3.3</v>
      </c>
      <c r="W3956" s="3" t="s">
        <v>45</v>
      </c>
      <c r="X3956" s="8">
        <f t="shared" si="184"/>
        <v>33.658964278643552</v>
      </c>
      <c r="Y3956" s="9">
        <f t="shared" si="185"/>
        <v>3.8184633182583387</v>
      </c>
    </row>
    <row r="3957" spans="1:25" x14ac:dyDescent="0.3">
      <c r="A3957" s="3">
        <v>203955</v>
      </c>
      <c r="B3957" s="3">
        <v>4698</v>
      </c>
      <c r="C3957" s="3" t="s">
        <v>39</v>
      </c>
      <c r="D3957" s="3" t="s">
        <v>33</v>
      </c>
      <c r="E3957" s="3" t="s">
        <v>34</v>
      </c>
      <c r="F3957" s="3" t="s">
        <v>35</v>
      </c>
      <c r="G3957" s="3" t="s">
        <v>26</v>
      </c>
      <c r="H3957" s="3" t="s">
        <v>27</v>
      </c>
      <c r="I3957" s="4">
        <v>41942</v>
      </c>
      <c r="J3957" s="3" t="s">
        <v>48</v>
      </c>
      <c r="K3957" s="3" t="s">
        <v>29</v>
      </c>
      <c r="L3957" s="5">
        <v>1952.37</v>
      </c>
      <c r="M3957" s="5">
        <v>1811.12</v>
      </c>
      <c r="N3957" s="6">
        <v>0.09</v>
      </c>
      <c r="O3957" s="5">
        <v>967.44</v>
      </c>
      <c r="P3957" s="3">
        <v>19</v>
      </c>
      <c r="Q3957" s="5">
        <v>246.27</v>
      </c>
      <c r="R3957" s="7">
        <f t="shared" si="183"/>
        <v>41944</v>
      </c>
      <c r="S3957" s="3">
        <v>2</v>
      </c>
      <c r="T3957" s="6">
        <v>0.16700000000000001</v>
      </c>
      <c r="U3957" s="3" t="s">
        <v>37</v>
      </c>
      <c r="V3957" s="3">
        <v>3.6</v>
      </c>
      <c r="W3957" s="3" t="s">
        <v>31</v>
      </c>
      <c r="X3957" s="8">
        <f t="shared" si="184"/>
        <v>49.552082853147716</v>
      </c>
      <c r="Y3957" s="9">
        <f t="shared" si="185"/>
        <v>5.6736337619524759</v>
      </c>
    </row>
    <row r="3958" spans="1:25" x14ac:dyDescent="0.3">
      <c r="A3958" s="3">
        <v>203956</v>
      </c>
      <c r="B3958" s="3">
        <v>5014</v>
      </c>
      <c r="C3958" s="3" t="s">
        <v>39</v>
      </c>
      <c r="D3958" s="3" t="s">
        <v>23</v>
      </c>
      <c r="E3958" s="3" t="s">
        <v>24</v>
      </c>
      <c r="F3958" s="3" t="s">
        <v>35</v>
      </c>
      <c r="G3958" s="3" t="s">
        <v>36</v>
      </c>
      <c r="H3958" s="3" t="s">
        <v>27</v>
      </c>
      <c r="I3958" s="4">
        <v>41943</v>
      </c>
      <c r="J3958" s="3" t="s">
        <v>28</v>
      </c>
      <c r="K3958" s="3" t="s">
        <v>29</v>
      </c>
      <c r="L3958" s="5">
        <v>1417.67</v>
      </c>
      <c r="M3958" s="5">
        <v>1405.83</v>
      </c>
      <c r="N3958" s="6">
        <v>0.18</v>
      </c>
      <c r="O3958" s="5">
        <v>234.16</v>
      </c>
      <c r="P3958" s="3">
        <v>19</v>
      </c>
      <c r="Q3958" s="5">
        <v>67.010000000000005</v>
      </c>
      <c r="R3958" s="7">
        <f t="shared" si="183"/>
        <v>41955</v>
      </c>
      <c r="S3958" s="3">
        <v>12</v>
      </c>
      <c r="T3958" s="6">
        <v>0.15</v>
      </c>
      <c r="U3958" s="3" t="s">
        <v>49</v>
      </c>
      <c r="V3958" s="3">
        <v>4.2</v>
      </c>
      <c r="W3958" s="3" t="s">
        <v>45</v>
      </c>
      <c r="X3958" s="8">
        <f t="shared" si="184"/>
        <v>16.517243081958423</v>
      </c>
      <c r="Y3958" s="9">
        <f t="shared" si="185"/>
        <v>5.3074845839337481</v>
      </c>
    </row>
    <row r="3959" spans="1:25" x14ac:dyDescent="0.3">
      <c r="A3959" s="3">
        <v>203957</v>
      </c>
      <c r="B3959" s="3">
        <v>2683</v>
      </c>
      <c r="C3959" s="3" t="s">
        <v>22</v>
      </c>
      <c r="D3959" s="3" t="s">
        <v>33</v>
      </c>
      <c r="E3959" s="3" t="s">
        <v>34</v>
      </c>
      <c r="F3959" s="3" t="s">
        <v>54</v>
      </c>
      <c r="G3959" s="3" t="s">
        <v>36</v>
      </c>
      <c r="H3959" s="3" t="s">
        <v>53</v>
      </c>
      <c r="I3959" s="4">
        <v>41944</v>
      </c>
      <c r="J3959" s="3" t="s">
        <v>28</v>
      </c>
      <c r="K3959" s="3" t="s">
        <v>58</v>
      </c>
      <c r="L3959" s="5">
        <v>3087.77</v>
      </c>
      <c r="M3959" s="5">
        <v>2990.07</v>
      </c>
      <c r="N3959" s="6">
        <v>0.16</v>
      </c>
      <c r="O3959" s="5">
        <v>970.94</v>
      </c>
      <c r="P3959" s="3">
        <v>11</v>
      </c>
      <c r="Q3959" s="5">
        <v>226.72</v>
      </c>
      <c r="R3959" s="7">
        <f t="shared" si="183"/>
        <v>41958</v>
      </c>
      <c r="S3959" s="3">
        <v>14</v>
      </c>
      <c r="T3959" s="6">
        <v>5.1999999999999998E-2</v>
      </c>
      <c r="U3959" s="3" t="s">
        <v>37</v>
      </c>
      <c r="V3959" s="3">
        <v>2.7</v>
      </c>
      <c r="W3959" s="3" t="s">
        <v>38</v>
      </c>
      <c r="X3959" s="8">
        <f t="shared" si="184"/>
        <v>31.444699572830881</v>
      </c>
      <c r="Y3959" s="9">
        <f t="shared" si="185"/>
        <v>9.3879529120175658</v>
      </c>
    </row>
    <row r="3960" spans="1:25" x14ac:dyDescent="0.3">
      <c r="A3960" s="3">
        <v>203958</v>
      </c>
      <c r="B3960" s="3">
        <v>6728</v>
      </c>
      <c r="C3960" s="3" t="s">
        <v>50</v>
      </c>
      <c r="D3960" s="3" t="s">
        <v>56</v>
      </c>
      <c r="E3960" s="3" t="s">
        <v>34</v>
      </c>
      <c r="F3960" s="3" t="s">
        <v>54</v>
      </c>
      <c r="G3960" s="3" t="s">
        <v>60</v>
      </c>
      <c r="H3960" s="3" t="s">
        <v>41</v>
      </c>
      <c r="I3960" s="4">
        <v>41945</v>
      </c>
      <c r="J3960" s="3" t="s">
        <v>48</v>
      </c>
      <c r="K3960" s="3" t="s">
        <v>43</v>
      </c>
      <c r="L3960" s="5">
        <v>4811.6099999999997</v>
      </c>
      <c r="M3960" s="5">
        <v>4543.76</v>
      </c>
      <c r="N3960" s="6">
        <v>0.03</v>
      </c>
      <c r="O3960" s="5">
        <v>2329.16</v>
      </c>
      <c r="P3960" s="3">
        <v>22</v>
      </c>
      <c r="Q3960" s="5">
        <v>157.30000000000001</v>
      </c>
      <c r="R3960" s="7">
        <f t="shared" si="183"/>
        <v>41956</v>
      </c>
      <c r="S3960" s="3">
        <v>11</v>
      </c>
      <c r="T3960" s="6">
        <v>0.06</v>
      </c>
      <c r="U3960" s="3" t="s">
        <v>37</v>
      </c>
      <c r="V3960" s="3">
        <v>3</v>
      </c>
      <c r="W3960" s="3" t="s">
        <v>31</v>
      </c>
      <c r="X3960" s="8">
        <f t="shared" si="184"/>
        <v>48.407082036989699</v>
      </c>
      <c r="Y3960" s="9">
        <f t="shared" si="185"/>
        <v>4.813404437174178</v>
      </c>
    </row>
    <row r="3961" spans="1:25" x14ac:dyDescent="0.3">
      <c r="A3961" s="3">
        <v>203959</v>
      </c>
      <c r="B3961" s="3">
        <v>3590</v>
      </c>
      <c r="C3961" s="3" t="s">
        <v>22</v>
      </c>
      <c r="D3961" s="3" t="s">
        <v>33</v>
      </c>
      <c r="E3961" s="3" t="s">
        <v>24</v>
      </c>
      <c r="F3961" s="3" t="s">
        <v>54</v>
      </c>
      <c r="G3961" s="3" t="s">
        <v>36</v>
      </c>
      <c r="H3961" s="3" t="s">
        <v>27</v>
      </c>
      <c r="I3961" s="4">
        <v>41946</v>
      </c>
      <c r="J3961" s="3" t="s">
        <v>42</v>
      </c>
      <c r="K3961" s="3" t="s">
        <v>58</v>
      </c>
      <c r="L3961" s="5">
        <v>5961.53</v>
      </c>
      <c r="M3961" s="5">
        <v>5971.87</v>
      </c>
      <c r="N3961" s="6">
        <v>0.25</v>
      </c>
      <c r="O3961" s="5">
        <v>2938.59</v>
      </c>
      <c r="P3961" s="3">
        <v>9</v>
      </c>
      <c r="Q3961" s="5">
        <v>196.67</v>
      </c>
      <c r="R3961" s="7">
        <f t="shared" si="183"/>
        <v>41948</v>
      </c>
      <c r="S3961" s="3">
        <v>2</v>
      </c>
      <c r="T3961" s="6">
        <v>0.121</v>
      </c>
      <c r="U3961" s="3" t="s">
        <v>49</v>
      </c>
      <c r="V3961" s="3">
        <v>2.6</v>
      </c>
      <c r="W3961" s="3" t="s">
        <v>45</v>
      </c>
      <c r="X3961" s="8">
        <f t="shared" si="184"/>
        <v>49.292547382970483</v>
      </c>
      <c r="Y3961" s="9">
        <f t="shared" si="185"/>
        <v>11.091872767193896</v>
      </c>
    </row>
    <row r="3962" spans="1:25" x14ac:dyDescent="0.3">
      <c r="A3962" s="3">
        <v>203960</v>
      </c>
      <c r="B3962" s="3">
        <v>4531</v>
      </c>
      <c r="C3962" s="3" t="s">
        <v>39</v>
      </c>
      <c r="D3962" s="3" t="s">
        <v>23</v>
      </c>
      <c r="E3962" s="3" t="s">
        <v>46</v>
      </c>
      <c r="F3962" s="3" t="s">
        <v>25</v>
      </c>
      <c r="G3962" s="3" t="s">
        <v>61</v>
      </c>
      <c r="H3962" s="3" t="s">
        <v>53</v>
      </c>
      <c r="I3962" s="4">
        <v>41947</v>
      </c>
      <c r="J3962" s="3" t="s">
        <v>48</v>
      </c>
      <c r="K3962" s="3" t="s">
        <v>58</v>
      </c>
      <c r="L3962" s="5">
        <v>4155.09</v>
      </c>
      <c r="M3962" s="5">
        <v>4380.2</v>
      </c>
      <c r="N3962" s="6">
        <v>0.21</v>
      </c>
      <c r="O3962" s="5">
        <v>1223.1300000000001</v>
      </c>
      <c r="P3962" s="3">
        <v>10</v>
      </c>
      <c r="Q3962" s="5">
        <v>66.47</v>
      </c>
      <c r="R3962" s="7">
        <f t="shared" si="183"/>
        <v>41958</v>
      </c>
      <c r="S3962" s="3">
        <v>11</v>
      </c>
      <c r="T3962" s="6">
        <v>0.155</v>
      </c>
      <c r="U3962" s="3" t="s">
        <v>44</v>
      </c>
      <c r="V3962" s="3">
        <v>4.0999999999999996</v>
      </c>
      <c r="W3962" s="3" t="s">
        <v>38</v>
      </c>
      <c r="X3962" s="8">
        <f t="shared" si="184"/>
        <v>29.436907503808584</v>
      </c>
      <c r="Y3962" s="9">
        <f t="shared" si="185"/>
        <v>9.4860736952650573</v>
      </c>
    </row>
    <row r="3963" spans="1:25" x14ac:dyDescent="0.3">
      <c r="A3963" s="3">
        <v>203961</v>
      </c>
      <c r="B3963" s="3">
        <v>6012</v>
      </c>
      <c r="C3963" s="3" t="s">
        <v>50</v>
      </c>
      <c r="D3963" s="3" t="s">
        <v>33</v>
      </c>
      <c r="E3963" s="3" t="s">
        <v>46</v>
      </c>
      <c r="F3963" s="3" t="s">
        <v>59</v>
      </c>
      <c r="G3963" s="3" t="s">
        <v>62</v>
      </c>
      <c r="H3963" s="3" t="s">
        <v>47</v>
      </c>
      <c r="I3963" s="4">
        <v>41948</v>
      </c>
      <c r="J3963" s="3" t="s">
        <v>48</v>
      </c>
      <c r="K3963" s="3" t="s">
        <v>43</v>
      </c>
      <c r="L3963" s="5">
        <v>6749.78</v>
      </c>
      <c r="M3963" s="5">
        <v>6313.34</v>
      </c>
      <c r="N3963" s="6">
        <v>0.13</v>
      </c>
      <c r="O3963" s="5">
        <v>872.33</v>
      </c>
      <c r="P3963" s="3">
        <v>6</v>
      </c>
      <c r="Q3963" s="5">
        <v>148.04</v>
      </c>
      <c r="R3963" s="7">
        <f t="shared" si="183"/>
        <v>41949</v>
      </c>
      <c r="S3963" s="3">
        <v>1</v>
      </c>
      <c r="T3963" s="6">
        <v>0.17599999999999999</v>
      </c>
      <c r="U3963" s="3" t="s">
        <v>49</v>
      </c>
      <c r="V3963" s="3">
        <v>2.2999999999999998</v>
      </c>
      <c r="W3963" s="3" t="s">
        <v>45</v>
      </c>
      <c r="X3963" s="8">
        <f t="shared" si="184"/>
        <v>12.923828628488634</v>
      </c>
      <c r="Y3963" s="9">
        <f t="shared" si="185"/>
        <v>17.818830180749544</v>
      </c>
    </row>
    <row r="3964" spans="1:25" x14ac:dyDescent="0.3">
      <c r="A3964" s="3">
        <v>203962</v>
      </c>
      <c r="B3964" s="3">
        <v>1752</v>
      </c>
      <c r="C3964" s="3" t="s">
        <v>39</v>
      </c>
      <c r="D3964" s="3" t="s">
        <v>33</v>
      </c>
      <c r="E3964" s="3" t="s">
        <v>46</v>
      </c>
      <c r="F3964" s="3" t="s">
        <v>35</v>
      </c>
      <c r="G3964" s="3" t="s">
        <v>61</v>
      </c>
      <c r="H3964" s="3" t="s">
        <v>57</v>
      </c>
      <c r="I3964" s="4">
        <v>41949</v>
      </c>
      <c r="J3964" s="3" t="s">
        <v>48</v>
      </c>
      <c r="K3964" s="3" t="s">
        <v>58</v>
      </c>
      <c r="L3964" s="5">
        <v>7361.35</v>
      </c>
      <c r="M3964" s="5">
        <v>6833.64</v>
      </c>
      <c r="N3964" s="6">
        <v>0.11</v>
      </c>
      <c r="O3964" s="5">
        <v>1472.33</v>
      </c>
      <c r="P3964" s="3">
        <v>29</v>
      </c>
      <c r="Q3964" s="5">
        <v>184.13</v>
      </c>
      <c r="R3964" s="7">
        <f t="shared" si="183"/>
        <v>41953</v>
      </c>
      <c r="S3964" s="3">
        <v>4</v>
      </c>
      <c r="T3964" s="6">
        <v>0.106</v>
      </c>
      <c r="U3964" s="3" t="s">
        <v>44</v>
      </c>
      <c r="V3964" s="3">
        <v>1.8</v>
      </c>
      <c r="W3964" s="3" t="s">
        <v>38</v>
      </c>
      <c r="X3964" s="8">
        <f t="shared" si="184"/>
        <v>20.000815067888361</v>
      </c>
      <c r="Y3964" s="9">
        <f t="shared" si="185"/>
        <v>3.7145599588566829</v>
      </c>
    </row>
    <row r="3965" spans="1:25" x14ac:dyDescent="0.3">
      <c r="A3965" s="3">
        <v>203963</v>
      </c>
      <c r="B3965" s="3">
        <v>4657</v>
      </c>
      <c r="C3965" s="3" t="s">
        <v>22</v>
      </c>
      <c r="D3965" s="3" t="s">
        <v>23</v>
      </c>
      <c r="E3965" s="3" t="s">
        <v>34</v>
      </c>
      <c r="F3965" s="3" t="s">
        <v>25</v>
      </c>
      <c r="G3965" s="3" t="s">
        <v>36</v>
      </c>
      <c r="H3965" s="3" t="s">
        <v>41</v>
      </c>
      <c r="I3965" s="4">
        <v>41950</v>
      </c>
      <c r="J3965" s="3" t="s">
        <v>48</v>
      </c>
      <c r="K3965" s="3" t="s">
        <v>29</v>
      </c>
      <c r="L3965" s="5">
        <v>7091.05</v>
      </c>
      <c r="M3965" s="5">
        <v>6558.22</v>
      </c>
      <c r="N3965" s="6">
        <v>0.03</v>
      </c>
      <c r="O3965" s="5">
        <v>2705.24</v>
      </c>
      <c r="P3965" s="3">
        <v>13</v>
      </c>
      <c r="Q3965" s="5">
        <v>161.35</v>
      </c>
      <c r="R3965" s="7">
        <f t="shared" si="183"/>
        <v>41960</v>
      </c>
      <c r="S3965" s="3">
        <v>10</v>
      </c>
      <c r="T3965" s="6">
        <v>0.19500000000000001</v>
      </c>
      <c r="U3965" s="3" t="s">
        <v>37</v>
      </c>
      <c r="V3965" s="3">
        <v>2.2999999999999998</v>
      </c>
      <c r="W3965" s="3" t="s">
        <v>38</v>
      </c>
      <c r="X3965" s="8">
        <f t="shared" si="184"/>
        <v>38.150062402606096</v>
      </c>
      <c r="Y3965" s="9">
        <f t="shared" si="185"/>
        <v>8.3172779293068029</v>
      </c>
    </row>
    <row r="3966" spans="1:25" x14ac:dyDescent="0.3">
      <c r="A3966" s="3">
        <v>203964</v>
      </c>
      <c r="B3966" s="3">
        <v>2471</v>
      </c>
      <c r="C3966" s="3" t="s">
        <v>22</v>
      </c>
      <c r="D3966" s="3" t="s">
        <v>23</v>
      </c>
      <c r="E3966" s="3" t="s">
        <v>46</v>
      </c>
      <c r="F3966" s="3" t="s">
        <v>25</v>
      </c>
      <c r="G3966" s="3" t="s">
        <v>61</v>
      </c>
      <c r="H3966" s="3" t="s">
        <v>27</v>
      </c>
      <c r="I3966" s="4">
        <v>41951</v>
      </c>
      <c r="J3966" s="3" t="s">
        <v>48</v>
      </c>
      <c r="K3966" s="3" t="s">
        <v>43</v>
      </c>
      <c r="L3966" s="5">
        <v>2985.19</v>
      </c>
      <c r="M3966" s="5">
        <v>3142.27</v>
      </c>
      <c r="N3966" s="6">
        <v>0.11</v>
      </c>
      <c r="O3966" s="5">
        <v>381.71</v>
      </c>
      <c r="P3966" s="3">
        <v>19</v>
      </c>
      <c r="Q3966" s="5">
        <v>226.43</v>
      </c>
      <c r="R3966" s="7">
        <f t="shared" si="183"/>
        <v>41962</v>
      </c>
      <c r="S3966" s="3">
        <v>11</v>
      </c>
      <c r="T3966" s="6">
        <v>9.6000000000000002E-2</v>
      </c>
      <c r="U3966" s="3" t="s">
        <v>37</v>
      </c>
      <c r="V3966" s="3">
        <v>3.7</v>
      </c>
      <c r="W3966" s="3" t="s">
        <v>31</v>
      </c>
      <c r="X3966" s="8">
        <f t="shared" si="184"/>
        <v>12.786790790535946</v>
      </c>
      <c r="Y3966" s="9">
        <f t="shared" si="185"/>
        <v>5.0000561109610171</v>
      </c>
    </row>
    <row r="3967" spans="1:25" x14ac:dyDescent="0.3">
      <c r="A3967" s="3">
        <v>203965</v>
      </c>
      <c r="B3967" s="3">
        <v>7300</v>
      </c>
      <c r="C3967" s="3" t="s">
        <v>32</v>
      </c>
      <c r="D3967" s="3" t="s">
        <v>23</v>
      </c>
      <c r="E3967" s="3" t="s">
        <v>24</v>
      </c>
      <c r="F3967" s="3" t="s">
        <v>35</v>
      </c>
      <c r="G3967" s="3" t="s">
        <v>36</v>
      </c>
      <c r="H3967" s="3" t="s">
        <v>57</v>
      </c>
      <c r="I3967" s="4">
        <v>41952</v>
      </c>
      <c r="J3967" s="3" t="s">
        <v>28</v>
      </c>
      <c r="K3967" s="3" t="s">
        <v>55</v>
      </c>
      <c r="L3967" s="5">
        <v>7606.85</v>
      </c>
      <c r="M3967" s="5">
        <v>8045.12</v>
      </c>
      <c r="N3967" s="6">
        <v>0.08</v>
      </c>
      <c r="O3967" s="5">
        <v>2701.43</v>
      </c>
      <c r="P3967" s="3">
        <v>15</v>
      </c>
      <c r="Q3967" s="5">
        <v>107.26</v>
      </c>
      <c r="R3967" s="7">
        <f t="shared" si="183"/>
        <v>41960</v>
      </c>
      <c r="S3967" s="3">
        <v>8</v>
      </c>
      <c r="T3967" s="6">
        <v>2.5000000000000001E-2</v>
      </c>
      <c r="U3967" s="3" t="s">
        <v>44</v>
      </c>
      <c r="V3967" s="3">
        <v>2.9</v>
      </c>
      <c r="W3967" s="3" t="s">
        <v>38</v>
      </c>
      <c r="X3967" s="8">
        <f t="shared" si="184"/>
        <v>35.513123040417518</v>
      </c>
      <c r="Y3967" s="9">
        <f t="shared" si="185"/>
        <v>6.3034899831616347</v>
      </c>
    </row>
    <row r="3968" spans="1:25" x14ac:dyDescent="0.3">
      <c r="A3968" s="3">
        <v>203966</v>
      </c>
      <c r="B3968" s="3">
        <v>4195</v>
      </c>
      <c r="C3968" s="3" t="s">
        <v>32</v>
      </c>
      <c r="D3968" s="3" t="s">
        <v>23</v>
      </c>
      <c r="E3968" s="3" t="s">
        <v>46</v>
      </c>
      <c r="F3968" s="3" t="s">
        <v>54</v>
      </c>
      <c r="G3968" s="3" t="s">
        <v>61</v>
      </c>
      <c r="H3968" s="3" t="s">
        <v>47</v>
      </c>
      <c r="I3968" s="4">
        <v>41953</v>
      </c>
      <c r="J3968" s="3" t="s">
        <v>48</v>
      </c>
      <c r="K3968" s="3" t="s">
        <v>29</v>
      </c>
      <c r="L3968" s="5">
        <v>7388.43</v>
      </c>
      <c r="M3968" s="5">
        <v>7962.83</v>
      </c>
      <c r="N3968" s="6">
        <v>0.4</v>
      </c>
      <c r="O3968" s="5">
        <v>2069.94</v>
      </c>
      <c r="P3968" s="3">
        <v>25</v>
      </c>
      <c r="Q3968" s="5">
        <v>76.17</v>
      </c>
      <c r="R3968" s="7">
        <f t="shared" si="183"/>
        <v>41961</v>
      </c>
      <c r="S3968" s="3">
        <v>8</v>
      </c>
      <c r="T3968" s="6">
        <v>9.9000000000000005E-2</v>
      </c>
      <c r="U3968" s="3" t="s">
        <v>44</v>
      </c>
      <c r="V3968" s="3">
        <v>4.0999999999999996</v>
      </c>
      <c r="W3968" s="3" t="s">
        <v>38</v>
      </c>
      <c r="X3968" s="8">
        <f t="shared" si="184"/>
        <v>28.015965502819952</v>
      </c>
      <c r="Y3968" s="9">
        <f t="shared" si="185"/>
        <v>3.7114593680889838</v>
      </c>
    </row>
    <row r="3969" spans="1:25" x14ac:dyDescent="0.3">
      <c r="A3969" s="3">
        <v>203967</v>
      </c>
      <c r="B3969" s="3">
        <v>7819</v>
      </c>
      <c r="C3969" s="3" t="s">
        <v>50</v>
      </c>
      <c r="D3969" s="3" t="s">
        <v>56</v>
      </c>
      <c r="E3969" s="3" t="s">
        <v>24</v>
      </c>
      <c r="F3969" s="3" t="s">
        <v>25</v>
      </c>
      <c r="G3969" s="3" t="s">
        <v>62</v>
      </c>
      <c r="H3969" s="3" t="s">
        <v>41</v>
      </c>
      <c r="I3969" s="4">
        <v>41954</v>
      </c>
      <c r="J3969" s="3" t="s">
        <v>42</v>
      </c>
      <c r="K3969" s="3" t="s">
        <v>58</v>
      </c>
      <c r="L3969" s="5">
        <v>3322.66</v>
      </c>
      <c r="M3969" s="5">
        <v>3631.09</v>
      </c>
      <c r="N3969" s="6">
        <v>0.11</v>
      </c>
      <c r="O3969" s="5">
        <v>572.41999999999996</v>
      </c>
      <c r="P3969" s="3">
        <v>4</v>
      </c>
      <c r="Q3969" s="5">
        <v>199.43</v>
      </c>
      <c r="R3969" s="7">
        <f t="shared" si="183"/>
        <v>41961</v>
      </c>
      <c r="S3969" s="3">
        <v>7</v>
      </c>
      <c r="T3969" s="6">
        <v>5.8000000000000003E-2</v>
      </c>
      <c r="U3969" s="3" t="s">
        <v>30</v>
      </c>
      <c r="V3969" s="3">
        <v>3.6</v>
      </c>
      <c r="W3969" s="3" t="s">
        <v>38</v>
      </c>
      <c r="X3969" s="8">
        <f t="shared" si="184"/>
        <v>17.227763298080454</v>
      </c>
      <c r="Y3969" s="9">
        <f t="shared" si="185"/>
        <v>22.876464092049492</v>
      </c>
    </row>
    <row r="3970" spans="1:25" x14ac:dyDescent="0.3">
      <c r="A3970" s="3">
        <v>203968</v>
      </c>
      <c r="B3970" s="3">
        <v>3269</v>
      </c>
      <c r="C3970" s="3" t="s">
        <v>22</v>
      </c>
      <c r="D3970" s="3" t="s">
        <v>23</v>
      </c>
      <c r="E3970" s="3" t="s">
        <v>46</v>
      </c>
      <c r="F3970" s="3" t="s">
        <v>35</v>
      </c>
      <c r="G3970" s="3" t="s">
        <v>61</v>
      </c>
      <c r="H3970" s="3" t="s">
        <v>41</v>
      </c>
      <c r="I3970" s="4">
        <v>41955</v>
      </c>
      <c r="J3970" s="3" t="s">
        <v>48</v>
      </c>
      <c r="K3970" s="3" t="s">
        <v>29</v>
      </c>
      <c r="L3970" s="5">
        <v>3399.41</v>
      </c>
      <c r="M3970" s="5">
        <v>3316.06</v>
      </c>
      <c r="N3970" s="6">
        <v>0.35</v>
      </c>
      <c r="O3970" s="5">
        <v>475.34</v>
      </c>
      <c r="P3970" s="3">
        <v>1</v>
      </c>
      <c r="Q3970" s="5">
        <v>198.69</v>
      </c>
      <c r="R3970" s="7">
        <f t="shared" si="183"/>
        <v>41960</v>
      </c>
      <c r="S3970" s="3">
        <v>5</v>
      </c>
      <c r="T3970" s="6">
        <v>2.5999999999999999E-2</v>
      </c>
      <c r="U3970" s="3" t="s">
        <v>49</v>
      </c>
      <c r="V3970" s="3">
        <v>2.1</v>
      </c>
      <c r="W3970" s="3" t="s">
        <v>31</v>
      </c>
      <c r="X3970" s="8">
        <f t="shared" si="184"/>
        <v>13.983014699609638</v>
      </c>
      <c r="Y3970" s="9">
        <f t="shared" si="185"/>
        <v>102.51352508700084</v>
      </c>
    </row>
    <row r="3971" spans="1:25" x14ac:dyDescent="0.3">
      <c r="A3971" s="3">
        <v>203969</v>
      </c>
      <c r="B3971" s="3">
        <v>6248</v>
      </c>
      <c r="C3971" s="3" t="s">
        <v>22</v>
      </c>
      <c r="D3971" s="3" t="s">
        <v>23</v>
      </c>
      <c r="E3971" s="3" t="s">
        <v>46</v>
      </c>
      <c r="F3971" s="3" t="s">
        <v>54</v>
      </c>
      <c r="G3971" s="3" t="s">
        <v>26</v>
      </c>
      <c r="H3971" s="3" t="s">
        <v>47</v>
      </c>
      <c r="I3971" s="4">
        <v>41956</v>
      </c>
      <c r="J3971" s="3" t="s">
        <v>48</v>
      </c>
      <c r="K3971" s="3" t="s">
        <v>55</v>
      </c>
      <c r="L3971" s="5">
        <v>670.43</v>
      </c>
      <c r="M3971" s="5">
        <v>649.04</v>
      </c>
      <c r="N3971" s="6">
        <v>0.27</v>
      </c>
      <c r="O3971" s="5">
        <v>250.2</v>
      </c>
      <c r="P3971" s="3">
        <v>23</v>
      </c>
      <c r="Q3971" s="5">
        <v>172.13</v>
      </c>
      <c r="R3971" s="7">
        <f t="shared" ref="R3971:R4034" si="186">I3971+S3971</f>
        <v>41959</v>
      </c>
      <c r="S3971" s="3">
        <v>3</v>
      </c>
      <c r="T3971" s="6">
        <v>9.1999999999999998E-2</v>
      </c>
      <c r="U3971" s="3" t="s">
        <v>30</v>
      </c>
      <c r="V3971" s="3">
        <v>2.4</v>
      </c>
      <c r="W3971" s="3" t="s">
        <v>45</v>
      </c>
      <c r="X3971" s="8">
        <f t="shared" ref="X3971:X4034" si="187" xml:space="preserve"> (O3971/L3971) *100</f>
        <v>37.319332368778248</v>
      </c>
      <c r="Y3971" s="9">
        <f t="shared" ref="Y3971:Y4034" si="188">(L3971/(M3971*P3971))*100</f>
        <v>4.4911146361984793</v>
      </c>
    </row>
    <row r="3972" spans="1:25" x14ac:dyDescent="0.3">
      <c r="A3972" s="3">
        <v>203970</v>
      </c>
      <c r="B3972" s="3">
        <v>3141</v>
      </c>
      <c r="C3972" s="3" t="s">
        <v>32</v>
      </c>
      <c r="D3972" s="3" t="s">
        <v>33</v>
      </c>
      <c r="E3972" s="3" t="s">
        <v>34</v>
      </c>
      <c r="F3972" s="3" t="s">
        <v>25</v>
      </c>
      <c r="G3972" s="3" t="s">
        <v>52</v>
      </c>
      <c r="H3972" s="3" t="s">
        <v>53</v>
      </c>
      <c r="I3972" s="4">
        <v>41957</v>
      </c>
      <c r="J3972" s="3" t="s">
        <v>42</v>
      </c>
      <c r="K3972" s="3" t="s">
        <v>55</v>
      </c>
      <c r="L3972" s="5">
        <v>7499.11</v>
      </c>
      <c r="M3972" s="5">
        <v>8236.24</v>
      </c>
      <c r="N3972" s="6">
        <v>0.15</v>
      </c>
      <c r="O3972" s="5">
        <v>1278.0999999999999</v>
      </c>
      <c r="P3972" s="3">
        <v>13</v>
      </c>
      <c r="Q3972" s="5">
        <v>156.62</v>
      </c>
      <c r="R3972" s="7">
        <f t="shared" si="186"/>
        <v>41958</v>
      </c>
      <c r="S3972" s="3">
        <v>1</v>
      </c>
      <c r="T3972" s="6">
        <v>0.05</v>
      </c>
      <c r="U3972" s="3" t="s">
        <v>37</v>
      </c>
      <c r="V3972" s="3">
        <v>2.8</v>
      </c>
      <c r="W3972" s="3" t="s">
        <v>31</v>
      </c>
      <c r="X3972" s="8">
        <f t="shared" si="187"/>
        <v>17.043355811556303</v>
      </c>
      <c r="Y3972" s="9">
        <f t="shared" si="188"/>
        <v>7.0038587436089204</v>
      </c>
    </row>
    <row r="3973" spans="1:25" x14ac:dyDescent="0.3">
      <c r="A3973" s="3">
        <v>203971</v>
      </c>
      <c r="B3973" s="3">
        <v>5371</v>
      </c>
      <c r="C3973" s="3" t="s">
        <v>39</v>
      </c>
      <c r="D3973" s="3" t="s">
        <v>33</v>
      </c>
      <c r="E3973" s="3" t="s">
        <v>34</v>
      </c>
      <c r="F3973" s="3" t="s">
        <v>54</v>
      </c>
      <c r="G3973" s="3" t="s">
        <v>52</v>
      </c>
      <c r="H3973" s="3" t="s">
        <v>41</v>
      </c>
      <c r="I3973" s="4">
        <v>41958</v>
      </c>
      <c r="J3973" s="3" t="s">
        <v>48</v>
      </c>
      <c r="K3973" s="3" t="s">
        <v>43</v>
      </c>
      <c r="L3973" s="5">
        <v>753.26</v>
      </c>
      <c r="M3973" s="5">
        <v>699.35</v>
      </c>
      <c r="N3973" s="6">
        <v>0.04</v>
      </c>
      <c r="O3973" s="5">
        <v>232.83</v>
      </c>
      <c r="P3973" s="3">
        <v>6</v>
      </c>
      <c r="Q3973" s="5">
        <v>176.94</v>
      </c>
      <c r="R3973" s="7">
        <f t="shared" si="186"/>
        <v>41968</v>
      </c>
      <c r="S3973" s="3">
        <v>10</v>
      </c>
      <c r="T3973" s="6">
        <v>8.2000000000000003E-2</v>
      </c>
      <c r="U3973" s="3" t="s">
        <v>44</v>
      </c>
      <c r="V3973" s="3">
        <v>2.4</v>
      </c>
      <c r="W3973" s="3" t="s">
        <v>45</v>
      </c>
      <c r="X3973" s="8">
        <f t="shared" si="187"/>
        <v>30.909646071741498</v>
      </c>
      <c r="Y3973" s="9">
        <f t="shared" si="188"/>
        <v>17.951431090774765</v>
      </c>
    </row>
    <row r="3974" spans="1:25" x14ac:dyDescent="0.3">
      <c r="A3974" s="3">
        <v>203972</v>
      </c>
      <c r="B3974" s="3">
        <v>3815</v>
      </c>
      <c r="C3974" s="3" t="s">
        <v>39</v>
      </c>
      <c r="D3974" s="3" t="s">
        <v>33</v>
      </c>
      <c r="E3974" s="3" t="s">
        <v>46</v>
      </c>
      <c r="F3974" s="3" t="s">
        <v>54</v>
      </c>
      <c r="G3974" s="3" t="s">
        <v>36</v>
      </c>
      <c r="H3974" s="3" t="s">
        <v>47</v>
      </c>
      <c r="I3974" s="4">
        <v>41959</v>
      </c>
      <c r="J3974" s="3" t="s">
        <v>28</v>
      </c>
      <c r="K3974" s="3" t="s">
        <v>58</v>
      </c>
      <c r="L3974" s="5">
        <v>3954.58</v>
      </c>
      <c r="M3974" s="5">
        <v>3592.12</v>
      </c>
      <c r="N3974" s="6">
        <v>0.33</v>
      </c>
      <c r="O3974" s="5">
        <v>1175.3399999999999</v>
      </c>
      <c r="P3974" s="3">
        <v>11</v>
      </c>
      <c r="Q3974" s="5">
        <v>218.67</v>
      </c>
      <c r="R3974" s="7">
        <f t="shared" si="186"/>
        <v>41965</v>
      </c>
      <c r="S3974" s="3">
        <v>6</v>
      </c>
      <c r="T3974" s="6">
        <v>0.129</v>
      </c>
      <c r="U3974" s="3" t="s">
        <v>30</v>
      </c>
      <c r="V3974" s="3">
        <v>3.1</v>
      </c>
      <c r="W3974" s="3" t="s">
        <v>31</v>
      </c>
      <c r="X3974" s="8">
        <f t="shared" si="187"/>
        <v>29.72098174774565</v>
      </c>
      <c r="Y3974" s="9">
        <f t="shared" si="188"/>
        <v>10.008220012896917</v>
      </c>
    </row>
    <row r="3975" spans="1:25" x14ac:dyDescent="0.3">
      <c r="A3975" s="3">
        <v>203973</v>
      </c>
      <c r="B3975" s="3">
        <v>7856</v>
      </c>
      <c r="C3975" s="3" t="s">
        <v>39</v>
      </c>
      <c r="D3975" s="3" t="s">
        <v>33</v>
      </c>
      <c r="E3975" s="3" t="s">
        <v>34</v>
      </c>
      <c r="F3975" s="3" t="s">
        <v>59</v>
      </c>
      <c r="G3975" s="3" t="s">
        <v>26</v>
      </c>
      <c r="H3975" s="3" t="s">
        <v>27</v>
      </c>
      <c r="I3975" s="4">
        <v>41960</v>
      </c>
      <c r="J3975" s="3" t="s">
        <v>42</v>
      </c>
      <c r="K3975" s="3" t="s">
        <v>58</v>
      </c>
      <c r="L3975" s="5">
        <v>5785.25</v>
      </c>
      <c r="M3975" s="5">
        <v>5652.37</v>
      </c>
      <c r="N3975" s="6">
        <v>0.38</v>
      </c>
      <c r="O3975" s="5">
        <v>2137.39</v>
      </c>
      <c r="P3975" s="3">
        <v>10</v>
      </c>
      <c r="Q3975" s="5">
        <v>10.74</v>
      </c>
      <c r="R3975" s="7">
        <f t="shared" si="186"/>
        <v>41964</v>
      </c>
      <c r="S3975" s="3">
        <v>4</v>
      </c>
      <c r="T3975" s="6">
        <v>0.126</v>
      </c>
      <c r="U3975" s="3" t="s">
        <v>49</v>
      </c>
      <c r="V3975" s="3">
        <v>4.5</v>
      </c>
      <c r="W3975" s="3" t="s">
        <v>38</v>
      </c>
      <c r="X3975" s="8">
        <f t="shared" si="187"/>
        <v>36.945507972862018</v>
      </c>
      <c r="Y3975" s="9">
        <f t="shared" si="188"/>
        <v>10.235087228896905</v>
      </c>
    </row>
    <row r="3976" spans="1:25" x14ac:dyDescent="0.3">
      <c r="A3976" s="3">
        <v>203974</v>
      </c>
      <c r="B3976" s="3">
        <v>4889</v>
      </c>
      <c r="C3976" s="3" t="s">
        <v>22</v>
      </c>
      <c r="D3976" s="3" t="s">
        <v>23</v>
      </c>
      <c r="E3976" s="3" t="s">
        <v>34</v>
      </c>
      <c r="F3976" s="3" t="s">
        <v>54</v>
      </c>
      <c r="G3976" s="3" t="s">
        <v>36</v>
      </c>
      <c r="H3976" s="3" t="s">
        <v>41</v>
      </c>
      <c r="I3976" s="4">
        <v>41961</v>
      </c>
      <c r="J3976" s="3" t="s">
        <v>28</v>
      </c>
      <c r="K3976" s="3" t="s">
        <v>29</v>
      </c>
      <c r="L3976" s="5">
        <v>7043.33</v>
      </c>
      <c r="M3976" s="5">
        <v>6463.03</v>
      </c>
      <c r="N3976" s="6">
        <v>0.3</v>
      </c>
      <c r="O3976" s="5">
        <v>1919.5</v>
      </c>
      <c r="P3976" s="3">
        <v>9</v>
      </c>
      <c r="Q3976" s="5">
        <v>120.59</v>
      </c>
      <c r="R3976" s="7">
        <f t="shared" si="186"/>
        <v>41975</v>
      </c>
      <c r="S3976" s="3">
        <v>14</v>
      </c>
      <c r="T3976" s="6">
        <v>0.156</v>
      </c>
      <c r="U3976" s="3" t="s">
        <v>44</v>
      </c>
      <c r="V3976" s="3">
        <v>1.4</v>
      </c>
      <c r="W3976" s="3" t="s">
        <v>38</v>
      </c>
      <c r="X3976" s="8">
        <f t="shared" si="187"/>
        <v>27.252734147058284</v>
      </c>
      <c r="Y3976" s="9">
        <f t="shared" si="188"/>
        <v>12.108751192895935</v>
      </c>
    </row>
    <row r="3977" spans="1:25" x14ac:dyDescent="0.3">
      <c r="A3977" s="3">
        <v>203975</v>
      </c>
      <c r="B3977" s="3">
        <v>1511</v>
      </c>
      <c r="C3977" s="3" t="s">
        <v>22</v>
      </c>
      <c r="D3977" s="3" t="s">
        <v>33</v>
      </c>
      <c r="E3977" s="3" t="s">
        <v>24</v>
      </c>
      <c r="F3977" s="3" t="s">
        <v>51</v>
      </c>
      <c r="G3977" s="3" t="s">
        <v>62</v>
      </c>
      <c r="H3977" s="3" t="s">
        <v>27</v>
      </c>
      <c r="I3977" s="4">
        <v>41962</v>
      </c>
      <c r="J3977" s="3" t="s">
        <v>28</v>
      </c>
      <c r="K3977" s="3" t="s">
        <v>58</v>
      </c>
      <c r="L3977" s="5">
        <v>4589.45</v>
      </c>
      <c r="M3977" s="5">
        <v>4482.28</v>
      </c>
      <c r="N3977" s="6">
        <v>0.37</v>
      </c>
      <c r="O3977" s="5">
        <v>2139.42</v>
      </c>
      <c r="P3977" s="3">
        <v>19</v>
      </c>
      <c r="Q3977" s="5">
        <v>13.45</v>
      </c>
      <c r="R3977" s="7">
        <f t="shared" si="186"/>
        <v>41967</v>
      </c>
      <c r="S3977" s="3">
        <v>5</v>
      </c>
      <c r="T3977" s="6">
        <v>0.121</v>
      </c>
      <c r="U3977" s="3" t="s">
        <v>37</v>
      </c>
      <c r="V3977" s="3">
        <v>1.1000000000000001</v>
      </c>
      <c r="W3977" s="3" t="s">
        <v>38</v>
      </c>
      <c r="X3977" s="8">
        <f t="shared" si="187"/>
        <v>46.616043316737304</v>
      </c>
      <c r="Y3977" s="9">
        <f t="shared" si="188"/>
        <v>5.3889984561428559</v>
      </c>
    </row>
    <row r="3978" spans="1:25" x14ac:dyDescent="0.3">
      <c r="A3978" s="3">
        <v>203976</v>
      </c>
      <c r="B3978" s="3">
        <v>3558</v>
      </c>
      <c r="C3978" s="3" t="s">
        <v>32</v>
      </c>
      <c r="D3978" s="3" t="s">
        <v>33</v>
      </c>
      <c r="E3978" s="3" t="s">
        <v>46</v>
      </c>
      <c r="F3978" s="3" t="s">
        <v>25</v>
      </c>
      <c r="G3978" s="3" t="s">
        <v>40</v>
      </c>
      <c r="H3978" s="3" t="s">
        <v>27</v>
      </c>
      <c r="I3978" s="4">
        <v>41963</v>
      </c>
      <c r="J3978" s="3" t="s">
        <v>42</v>
      </c>
      <c r="K3978" s="3" t="s">
        <v>29</v>
      </c>
      <c r="L3978" s="5">
        <v>5476.5</v>
      </c>
      <c r="M3978" s="5">
        <v>5379.67</v>
      </c>
      <c r="N3978" s="6">
        <v>0.32</v>
      </c>
      <c r="O3978" s="5">
        <v>2414.98</v>
      </c>
      <c r="P3978" s="3">
        <v>29</v>
      </c>
      <c r="Q3978" s="5">
        <v>259.94</v>
      </c>
      <c r="R3978" s="7">
        <f t="shared" si="186"/>
        <v>41974</v>
      </c>
      <c r="S3978" s="3">
        <v>11</v>
      </c>
      <c r="T3978" s="6">
        <v>0.183</v>
      </c>
      <c r="U3978" s="3" t="s">
        <v>37</v>
      </c>
      <c r="V3978" s="3">
        <v>3.4</v>
      </c>
      <c r="W3978" s="3" t="s">
        <v>45</v>
      </c>
      <c r="X3978" s="8">
        <f t="shared" si="187"/>
        <v>44.097142335433212</v>
      </c>
      <c r="Y3978" s="9">
        <f t="shared" si="188"/>
        <v>3.5103422251960974</v>
      </c>
    </row>
    <row r="3979" spans="1:25" x14ac:dyDescent="0.3">
      <c r="A3979" s="3">
        <v>203977</v>
      </c>
      <c r="B3979" s="3">
        <v>4221</v>
      </c>
      <c r="C3979" s="3" t="s">
        <v>32</v>
      </c>
      <c r="D3979" s="3" t="s">
        <v>23</v>
      </c>
      <c r="E3979" s="3" t="s">
        <v>34</v>
      </c>
      <c r="F3979" s="3" t="s">
        <v>35</v>
      </c>
      <c r="G3979" s="3" t="s">
        <v>36</v>
      </c>
      <c r="H3979" s="3" t="s">
        <v>41</v>
      </c>
      <c r="I3979" s="4">
        <v>41964</v>
      </c>
      <c r="J3979" s="3" t="s">
        <v>42</v>
      </c>
      <c r="K3979" s="3" t="s">
        <v>29</v>
      </c>
      <c r="L3979" s="5">
        <v>5695.54</v>
      </c>
      <c r="M3979" s="5">
        <v>5853.58</v>
      </c>
      <c r="N3979" s="6">
        <v>0.04</v>
      </c>
      <c r="O3979" s="5">
        <v>2432.0100000000002</v>
      </c>
      <c r="P3979" s="3">
        <v>19</v>
      </c>
      <c r="Q3979" s="5">
        <v>193.13</v>
      </c>
      <c r="R3979" s="7">
        <f t="shared" si="186"/>
        <v>41966</v>
      </c>
      <c r="S3979" s="3">
        <v>2</v>
      </c>
      <c r="T3979" s="6">
        <v>0.1</v>
      </c>
      <c r="U3979" s="3" t="s">
        <v>44</v>
      </c>
      <c r="V3979" s="3">
        <v>4.9000000000000004</v>
      </c>
      <c r="W3979" s="3" t="s">
        <v>45</v>
      </c>
      <c r="X3979" s="8">
        <f t="shared" si="187"/>
        <v>42.700253180558825</v>
      </c>
      <c r="Y3979" s="9">
        <f t="shared" si="188"/>
        <v>5.1210586198171839</v>
      </c>
    </row>
    <row r="3980" spans="1:25" x14ac:dyDescent="0.3">
      <c r="A3980" s="3">
        <v>203978</v>
      </c>
      <c r="B3980" s="3">
        <v>3554</v>
      </c>
      <c r="C3980" s="3" t="s">
        <v>22</v>
      </c>
      <c r="D3980" s="3" t="s">
        <v>33</v>
      </c>
      <c r="E3980" s="3" t="s">
        <v>34</v>
      </c>
      <c r="F3980" s="3" t="s">
        <v>25</v>
      </c>
      <c r="G3980" s="3" t="s">
        <v>26</v>
      </c>
      <c r="H3980" s="3" t="s">
        <v>57</v>
      </c>
      <c r="I3980" s="4">
        <v>41965</v>
      </c>
      <c r="J3980" s="3" t="s">
        <v>48</v>
      </c>
      <c r="K3980" s="3" t="s">
        <v>55</v>
      </c>
      <c r="L3980" s="5">
        <v>176.97</v>
      </c>
      <c r="M3980" s="5">
        <v>185.61</v>
      </c>
      <c r="N3980" s="6">
        <v>0.28000000000000003</v>
      </c>
      <c r="O3980" s="5">
        <v>37.33</v>
      </c>
      <c r="P3980" s="3">
        <v>20</v>
      </c>
      <c r="Q3980" s="5">
        <v>293.77</v>
      </c>
      <c r="R3980" s="7">
        <f t="shared" si="186"/>
        <v>41973</v>
      </c>
      <c r="S3980" s="3">
        <v>8</v>
      </c>
      <c r="T3980" s="6">
        <v>3.7999999999999999E-2</v>
      </c>
      <c r="U3980" s="3" t="s">
        <v>49</v>
      </c>
      <c r="V3980" s="3">
        <v>4.9000000000000004</v>
      </c>
      <c r="W3980" s="3" t="s">
        <v>38</v>
      </c>
      <c r="X3980" s="8">
        <f t="shared" si="187"/>
        <v>21.093970729502175</v>
      </c>
      <c r="Y3980" s="9">
        <f t="shared" si="188"/>
        <v>4.7672539195086472</v>
      </c>
    </row>
    <row r="3981" spans="1:25" x14ac:dyDescent="0.3">
      <c r="A3981" s="3">
        <v>203979</v>
      </c>
      <c r="B3981" s="3">
        <v>7929</v>
      </c>
      <c r="C3981" s="3" t="s">
        <v>22</v>
      </c>
      <c r="D3981" s="3" t="s">
        <v>56</v>
      </c>
      <c r="E3981" s="3" t="s">
        <v>24</v>
      </c>
      <c r="F3981" s="3" t="s">
        <v>59</v>
      </c>
      <c r="G3981" s="3" t="s">
        <v>52</v>
      </c>
      <c r="H3981" s="3" t="s">
        <v>53</v>
      </c>
      <c r="I3981" s="4">
        <v>41966</v>
      </c>
      <c r="J3981" s="3" t="s">
        <v>42</v>
      </c>
      <c r="K3981" s="3" t="s">
        <v>29</v>
      </c>
      <c r="L3981" s="5">
        <v>7542.76</v>
      </c>
      <c r="M3981" s="5">
        <v>7765.72</v>
      </c>
      <c r="N3981" s="6">
        <v>0.19</v>
      </c>
      <c r="O3981" s="5">
        <v>3725.97</v>
      </c>
      <c r="P3981" s="3">
        <v>18</v>
      </c>
      <c r="Q3981" s="5">
        <v>195.52</v>
      </c>
      <c r="R3981" s="7">
        <f t="shared" si="186"/>
        <v>41976</v>
      </c>
      <c r="S3981" s="3">
        <v>10</v>
      </c>
      <c r="T3981" s="6">
        <v>1.6E-2</v>
      </c>
      <c r="U3981" s="3" t="s">
        <v>44</v>
      </c>
      <c r="V3981" s="3">
        <v>3.4</v>
      </c>
      <c r="W3981" s="3" t="s">
        <v>38</v>
      </c>
      <c r="X3981" s="8">
        <f t="shared" si="187"/>
        <v>49.397965731376843</v>
      </c>
      <c r="Y3981" s="9">
        <f t="shared" si="188"/>
        <v>5.3960511352742859</v>
      </c>
    </row>
    <row r="3982" spans="1:25" x14ac:dyDescent="0.3">
      <c r="A3982" s="3">
        <v>203980</v>
      </c>
      <c r="B3982" s="3">
        <v>1820</v>
      </c>
      <c r="C3982" s="3" t="s">
        <v>22</v>
      </c>
      <c r="D3982" s="3" t="s">
        <v>56</v>
      </c>
      <c r="E3982" s="3" t="s">
        <v>34</v>
      </c>
      <c r="F3982" s="3" t="s">
        <v>59</v>
      </c>
      <c r="G3982" s="3" t="s">
        <v>40</v>
      </c>
      <c r="H3982" s="3" t="s">
        <v>41</v>
      </c>
      <c r="I3982" s="4">
        <v>41967</v>
      </c>
      <c r="J3982" s="3" t="s">
        <v>48</v>
      </c>
      <c r="K3982" s="3" t="s">
        <v>29</v>
      </c>
      <c r="L3982" s="5">
        <v>2911.38</v>
      </c>
      <c r="M3982" s="5">
        <v>3032.02</v>
      </c>
      <c r="N3982" s="6">
        <v>0.15</v>
      </c>
      <c r="O3982" s="5">
        <v>901.55</v>
      </c>
      <c r="P3982" s="3">
        <v>25</v>
      </c>
      <c r="Q3982" s="5">
        <v>78.47</v>
      </c>
      <c r="R3982" s="7">
        <f t="shared" si="186"/>
        <v>41974</v>
      </c>
      <c r="S3982" s="3">
        <v>7</v>
      </c>
      <c r="T3982" s="6">
        <v>0.14499999999999999</v>
      </c>
      <c r="U3982" s="3" t="s">
        <v>30</v>
      </c>
      <c r="V3982" s="3">
        <v>4.5999999999999996</v>
      </c>
      <c r="W3982" s="3" t="s">
        <v>38</v>
      </c>
      <c r="X3982" s="8">
        <f t="shared" si="187"/>
        <v>30.966414552548962</v>
      </c>
      <c r="Y3982" s="9">
        <f t="shared" si="188"/>
        <v>3.8408453770093867</v>
      </c>
    </row>
    <row r="3983" spans="1:25" x14ac:dyDescent="0.3">
      <c r="A3983" s="3">
        <v>203981</v>
      </c>
      <c r="B3983" s="3">
        <v>1487</v>
      </c>
      <c r="C3983" s="3" t="s">
        <v>32</v>
      </c>
      <c r="D3983" s="3" t="s">
        <v>23</v>
      </c>
      <c r="E3983" s="3" t="s">
        <v>46</v>
      </c>
      <c r="F3983" s="3" t="s">
        <v>51</v>
      </c>
      <c r="G3983" s="3" t="s">
        <v>40</v>
      </c>
      <c r="H3983" s="3" t="s">
        <v>53</v>
      </c>
      <c r="I3983" s="4">
        <v>41968</v>
      </c>
      <c r="J3983" s="3" t="s">
        <v>28</v>
      </c>
      <c r="K3983" s="3" t="s">
        <v>55</v>
      </c>
      <c r="L3983" s="5">
        <v>1461.3</v>
      </c>
      <c r="M3983" s="5">
        <v>1423.01</v>
      </c>
      <c r="N3983" s="6">
        <v>0.14000000000000001</v>
      </c>
      <c r="O3983" s="5">
        <v>716.99</v>
      </c>
      <c r="P3983" s="3">
        <v>13</v>
      </c>
      <c r="Q3983" s="5">
        <v>155.19</v>
      </c>
      <c r="R3983" s="7">
        <f t="shared" si="186"/>
        <v>41982</v>
      </c>
      <c r="S3983" s="3">
        <v>14</v>
      </c>
      <c r="T3983" s="6">
        <v>4.4999999999999998E-2</v>
      </c>
      <c r="U3983" s="3" t="s">
        <v>44</v>
      </c>
      <c r="V3983" s="3">
        <v>3.4</v>
      </c>
      <c r="W3983" s="3" t="s">
        <v>38</v>
      </c>
      <c r="X3983" s="8">
        <f t="shared" si="187"/>
        <v>49.065215903647442</v>
      </c>
      <c r="Y3983" s="9">
        <f t="shared" si="188"/>
        <v>7.8992903990620089</v>
      </c>
    </row>
    <row r="3984" spans="1:25" x14ac:dyDescent="0.3">
      <c r="A3984" s="3">
        <v>203982</v>
      </c>
      <c r="B3984" s="3">
        <v>5384</v>
      </c>
      <c r="C3984" s="3" t="s">
        <v>39</v>
      </c>
      <c r="D3984" s="3" t="s">
        <v>23</v>
      </c>
      <c r="E3984" s="3" t="s">
        <v>34</v>
      </c>
      <c r="F3984" s="3" t="s">
        <v>59</v>
      </c>
      <c r="G3984" s="3" t="s">
        <v>26</v>
      </c>
      <c r="H3984" s="3" t="s">
        <v>53</v>
      </c>
      <c r="I3984" s="4">
        <v>41969</v>
      </c>
      <c r="J3984" s="3" t="s">
        <v>48</v>
      </c>
      <c r="K3984" s="3" t="s">
        <v>43</v>
      </c>
      <c r="L3984" s="5">
        <v>3813.03</v>
      </c>
      <c r="M3984" s="5">
        <v>3779.88</v>
      </c>
      <c r="N3984" s="6">
        <v>0.27</v>
      </c>
      <c r="O3984" s="5">
        <v>1663.96</v>
      </c>
      <c r="P3984" s="3">
        <v>17</v>
      </c>
      <c r="Q3984" s="5">
        <v>289.02999999999997</v>
      </c>
      <c r="R3984" s="7">
        <f t="shared" si="186"/>
        <v>41975</v>
      </c>
      <c r="S3984" s="3">
        <v>6</v>
      </c>
      <c r="T3984" s="6">
        <v>5.1999999999999998E-2</v>
      </c>
      <c r="U3984" s="3" t="s">
        <v>49</v>
      </c>
      <c r="V3984" s="3">
        <v>4.0999999999999996</v>
      </c>
      <c r="W3984" s="3" t="s">
        <v>38</v>
      </c>
      <c r="X3984" s="8">
        <f t="shared" si="187"/>
        <v>43.638785952379081</v>
      </c>
      <c r="Y3984" s="9">
        <f t="shared" si="188"/>
        <v>5.933941880507879</v>
      </c>
    </row>
    <row r="3985" spans="1:25" x14ac:dyDescent="0.3">
      <c r="A3985" s="3">
        <v>203983</v>
      </c>
      <c r="B3985" s="3">
        <v>3506</v>
      </c>
      <c r="C3985" s="3" t="s">
        <v>39</v>
      </c>
      <c r="D3985" s="3" t="s">
        <v>23</v>
      </c>
      <c r="E3985" s="3" t="s">
        <v>34</v>
      </c>
      <c r="F3985" s="3" t="s">
        <v>35</v>
      </c>
      <c r="G3985" s="3" t="s">
        <v>61</v>
      </c>
      <c r="H3985" s="3" t="s">
        <v>27</v>
      </c>
      <c r="I3985" s="4">
        <v>41970</v>
      </c>
      <c r="J3985" s="3" t="s">
        <v>42</v>
      </c>
      <c r="K3985" s="3" t="s">
        <v>55</v>
      </c>
      <c r="L3985" s="5">
        <v>5881.21</v>
      </c>
      <c r="M3985" s="5">
        <v>6133.38</v>
      </c>
      <c r="N3985" s="6">
        <v>0.35</v>
      </c>
      <c r="O3985" s="5">
        <v>2622.84</v>
      </c>
      <c r="P3985" s="3">
        <v>11</v>
      </c>
      <c r="Q3985" s="5">
        <v>100.17</v>
      </c>
      <c r="R3985" s="7">
        <f t="shared" si="186"/>
        <v>41975</v>
      </c>
      <c r="S3985" s="3">
        <v>5</v>
      </c>
      <c r="T3985" s="6">
        <v>1.6E-2</v>
      </c>
      <c r="U3985" s="3" t="s">
        <v>49</v>
      </c>
      <c r="V3985" s="3">
        <v>3.2</v>
      </c>
      <c r="W3985" s="3" t="s">
        <v>38</v>
      </c>
      <c r="X3985" s="8">
        <f t="shared" si="187"/>
        <v>44.59694518644973</v>
      </c>
      <c r="Y3985" s="9">
        <f t="shared" si="188"/>
        <v>8.7171421719419726</v>
      </c>
    </row>
    <row r="3986" spans="1:25" x14ac:dyDescent="0.3">
      <c r="A3986" s="3">
        <v>203984</v>
      </c>
      <c r="B3986" s="3">
        <v>7166</v>
      </c>
      <c r="C3986" s="3" t="s">
        <v>22</v>
      </c>
      <c r="D3986" s="3" t="s">
        <v>56</v>
      </c>
      <c r="E3986" s="3" t="s">
        <v>46</v>
      </c>
      <c r="F3986" s="3" t="s">
        <v>25</v>
      </c>
      <c r="G3986" s="3" t="s">
        <v>62</v>
      </c>
      <c r="H3986" s="3" t="s">
        <v>53</v>
      </c>
      <c r="I3986" s="4">
        <v>41971</v>
      </c>
      <c r="J3986" s="3" t="s">
        <v>42</v>
      </c>
      <c r="K3986" s="3" t="s">
        <v>43</v>
      </c>
      <c r="L3986" s="5">
        <v>6627.35</v>
      </c>
      <c r="M3986" s="5">
        <v>6160</v>
      </c>
      <c r="N3986" s="6">
        <v>0.18</v>
      </c>
      <c r="O3986" s="5">
        <v>2533.7600000000002</v>
      </c>
      <c r="P3986" s="3">
        <v>8</v>
      </c>
      <c r="Q3986" s="5">
        <v>200.81</v>
      </c>
      <c r="R3986" s="7">
        <f t="shared" si="186"/>
        <v>41982</v>
      </c>
      <c r="S3986" s="3">
        <v>11</v>
      </c>
      <c r="T3986" s="6">
        <v>0.11799999999999999</v>
      </c>
      <c r="U3986" s="3" t="s">
        <v>44</v>
      </c>
      <c r="V3986" s="3">
        <v>3.9</v>
      </c>
      <c r="W3986" s="3" t="s">
        <v>38</v>
      </c>
      <c r="X3986" s="8">
        <f t="shared" si="187"/>
        <v>38.23187246787932</v>
      </c>
      <c r="Y3986" s="9">
        <f t="shared" si="188"/>
        <v>13.448356331168831</v>
      </c>
    </row>
    <row r="3987" spans="1:25" x14ac:dyDescent="0.3">
      <c r="A3987" s="3">
        <v>203985</v>
      </c>
      <c r="B3987" s="3">
        <v>4640</v>
      </c>
      <c r="C3987" s="3" t="s">
        <v>22</v>
      </c>
      <c r="D3987" s="3" t="s">
        <v>56</v>
      </c>
      <c r="E3987" s="3" t="s">
        <v>24</v>
      </c>
      <c r="F3987" s="3" t="s">
        <v>51</v>
      </c>
      <c r="G3987" s="3" t="s">
        <v>62</v>
      </c>
      <c r="H3987" s="3" t="s">
        <v>57</v>
      </c>
      <c r="I3987" s="4">
        <v>41972</v>
      </c>
      <c r="J3987" s="3" t="s">
        <v>48</v>
      </c>
      <c r="K3987" s="3" t="s">
        <v>29</v>
      </c>
      <c r="L3987" s="5">
        <v>5770.91</v>
      </c>
      <c r="M3987" s="5">
        <v>6015.65</v>
      </c>
      <c r="N3987" s="6">
        <v>0.16</v>
      </c>
      <c r="O3987" s="5">
        <v>978.34</v>
      </c>
      <c r="P3987" s="3">
        <v>3</v>
      </c>
      <c r="Q3987" s="5">
        <v>22.06</v>
      </c>
      <c r="R3987" s="7">
        <f t="shared" si="186"/>
        <v>41979</v>
      </c>
      <c r="S3987" s="3">
        <v>7</v>
      </c>
      <c r="T3987" s="6">
        <v>0.19600000000000001</v>
      </c>
      <c r="U3987" s="3" t="s">
        <v>49</v>
      </c>
      <c r="V3987" s="3">
        <v>4</v>
      </c>
      <c r="W3987" s="3" t="s">
        <v>45</v>
      </c>
      <c r="X3987" s="8">
        <f t="shared" si="187"/>
        <v>16.952958892098476</v>
      </c>
      <c r="Y3987" s="9">
        <f t="shared" si="188"/>
        <v>31.977203904260836</v>
      </c>
    </row>
    <row r="3988" spans="1:25" x14ac:dyDescent="0.3">
      <c r="A3988" s="3">
        <v>203986</v>
      </c>
      <c r="B3988" s="3">
        <v>3872</v>
      </c>
      <c r="C3988" s="3" t="s">
        <v>32</v>
      </c>
      <c r="D3988" s="3" t="s">
        <v>23</v>
      </c>
      <c r="E3988" s="3" t="s">
        <v>34</v>
      </c>
      <c r="F3988" s="3" t="s">
        <v>35</v>
      </c>
      <c r="G3988" s="3" t="s">
        <v>61</v>
      </c>
      <c r="H3988" s="3" t="s">
        <v>47</v>
      </c>
      <c r="I3988" s="4">
        <v>41973</v>
      </c>
      <c r="J3988" s="3" t="s">
        <v>48</v>
      </c>
      <c r="K3988" s="3" t="s">
        <v>29</v>
      </c>
      <c r="L3988" s="5">
        <v>3231.08</v>
      </c>
      <c r="M3988" s="5">
        <v>3522.88</v>
      </c>
      <c r="N3988" s="6">
        <v>0.37</v>
      </c>
      <c r="O3988" s="5">
        <v>1561.29</v>
      </c>
      <c r="P3988" s="3">
        <v>23</v>
      </c>
      <c r="Q3988" s="5">
        <v>65.48</v>
      </c>
      <c r="R3988" s="7">
        <f t="shared" si="186"/>
        <v>41974</v>
      </c>
      <c r="S3988" s="3">
        <v>1</v>
      </c>
      <c r="T3988" s="6">
        <v>9.6000000000000002E-2</v>
      </c>
      <c r="U3988" s="3" t="s">
        <v>30</v>
      </c>
      <c r="V3988" s="3">
        <v>1.9</v>
      </c>
      <c r="W3988" s="3" t="s">
        <v>31</v>
      </c>
      <c r="X3988" s="8">
        <f t="shared" si="187"/>
        <v>48.320994837639425</v>
      </c>
      <c r="Y3988" s="9">
        <f t="shared" si="188"/>
        <v>3.9876958377927938</v>
      </c>
    </row>
    <row r="3989" spans="1:25" x14ac:dyDescent="0.3">
      <c r="A3989" s="3">
        <v>203987</v>
      </c>
      <c r="B3989" s="3">
        <v>5804</v>
      </c>
      <c r="C3989" s="3" t="s">
        <v>22</v>
      </c>
      <c r="D3989" s="3" t="s">
        <v>23</v>
      </c>
      <c r="E3989" s="3" t="s">
        <v>24</v>
      </c>
      <c r="F3989" s="3" t="s">
        <v>25</v>
      </c>
      <c r="G3989" s="3" t="s">
        <v>26</v>
      </c>
      <c r="H3989" s="3" t="s">
        <v>41</v>
      </c>
      <c r="I3989" s="4">
        <v>41974</v>
      </c>
      <c r="J3989" s="3" t="s">
        <v>42</v>
      </c>
      <c r="K3989" s="3" t="s">
        <v>29</v>
      </c>
      <c r="L3989" s="5">
        <v>5468.32</v>
      </c>
      <c r="M3989" s="5">
        <v>5113.6099999999997</v>
      </c>
      <c r="N3989" s="6">
        <v>0.12</v>
      </c>
      <c r="O3989" s="5">
        <v>1422.23</v>
      </c>
      <c r="P3989" s="3">
        <v>16</v>
      </c>
      <c r="Q3989" s="5">
        <v>100.81</v>
      </c>
      <c r="R3989" s="7">
        <f t="shared" si="186"/>
        <v>41987</v>
      </c>
      <c r="S3989" s="3">
        <v>13</v>
      </c>
      <c r="T3989" s="6">
        <v>8.9999999999999993E-3</v>
      </c>
      <c r="U3989" s="3" t="s">
        <v>30</v>
      </c>
      <c r="V3989" s="3">
        <v>2.1</v>
      </c>
      <c r="W3989" s="3" t="s">
        <v>45</v>
      </c>
      <c r="X3989" s="8">
        <f t="shared" si="187"/>
        <v>26.008536442636863</v>
      </c>
      <c r="Y3989" s="9">
        <f t="shared" si="188"/>
        <v>6.6835366795668811</v>
      </c>
    </row>
    <row r="3990" spans="1:25" x14ac:dyDescent="0.3">
      <c r="A3990" s="3">
        <v>203988</v>
      </c>
      <c r="B3990" s="3">
        <v>4190</v>
      </c>
      <c r="C3990" s="3" t="s">
        <v>50</v>
      </c>
      <c r="D3990" s="3" t="s">
        <v>23</v>
      </c>
      <c r="E3990" s="3" t="s">
        <v>46</v>
      </c>
      <c r="F3990" s="3" t="s">
        <v>54</v>
      </c>
      <c r="G3990" s="3" t="s">
        <v>26</v>
      </c>
      <c r="H3990" s="3" t="s">
        <v>27</v>
      </c>
      <c r="I3990" s="4">
        <v>41975</v>
      </c>
      <c r="J3990" s="3" t="s">
        <v>42</v>
      </c>
      <c r="K3990" s="3" t="s">
        <v>55</v>
      </c>
      <c r="L3990" s="5">
        <v>3483.39</v>
      </c>
      <c r="M3990" s="5">
        <v>3409.84</v>
      </c>
      <c r="N3990" s="6">
        <v>0.34</v>
      </c>
      <c r="O3990" s="5">
        <v>1663.08</v>
      </c>
      <c r="P3990" s="3">
        <v>29</v>
      </c>
      <c r="Q3990" s="5">
        <v>230.76</v>
      </c>
      <c r="R3990" s="7">
        <f t="shared" si="186"/>
        <v>41984</v>
      </c>
      <c r="S3990" s="3">
        <v>9</v>
      </c>
      <c r="T3990" s="6">
        <v>0.112</v>
      </c>
      <c r="U3990" s="3" t="s">
        <v>44</v>
      </c>
      <c r="V3990" s="3">
        <v>4.4000000000000004</v>
      </c>
      <c r="W3990" s="3" t="s">
        <v>45</v>
      </c>
      <c r="X3990" s="8">
        <f t="shared" si="187"/>
        <v>47.743146762205782</v>
      </c>
      <c r="Y3990" s="9">
        <f t="shared" si="188"/>
        <v>3.5226549208093085</v>
      </c>
    </row>
    <row r="3991" spans="1:25" x14ac:dyDescent="0.3">
      <c r="A3991" s="3">
        <v>203989</v>
      </c>
      <c r="B3991" s="3">
        <v>3996</v>
      </c>
      <c r="C3991" s="3" t="s">
        <v>32</v>
      </c>
      <c r="D3991" s="3" t="s">
        <v>33</v>
      </c>
      <c r="E3991" s="3" t="s">
        <v>46</v>
      </c>
      <c r="F3991" s="3" t="s">
        <v>54</v>
      </c>
      <c r="G3991" s="3" t="s">
        <v>60</v>
      </c>
      <c r="H3991" s="3" t="s">
        <v>41</v>
      </c>
      <c r="I3991" s="4">
        <v>41976</v>
      </c>
      <c r="J3991" s="3" t="s">
        <v>48</v>
      </c>
      <c r="K3991" s="3" t="s">
        <v>29</v>
      </c>
      <c r="L3991" s="5">
        <v>7895.59</v>
      </c>
      <c r="M3991" s="5">
        <v>8024.08</v>
      </c>
      <c r="N3991" s="6">
        <v>0.19</v>
      </c>
      <c r="O3991" s="5">
        <v>3561.38</v>
      </c>
      <c r="P3991" s="3">
        <v>2</v>
      </c>
      <c r="Q3991" s="5">
        <v>123.71</v>
      </c>
      <c r="R3991" s="7">
        <f t="shared" si="186"/>
        <v>41984</v>
      </c>
      <c r="S3991" s="3">
        <v>8</v>
      </c>
      <c r="T3991" s="6">
        <v>0.13300000000000001</v>
      </c>
      <c r="U3991" s="3" t="s">
        <v>30</v>
      </c>
      <c r="V3991" s="3">
        <v>4.5999999999999996</v>
      </c>
      <c r="W3991" s="3" t="s">
        <v>38</v>
      </c>
      <c r="X3991" s="8">
        <f t="shared" si="187"/>
        <v>45.105938884871179</v>
      </c>
      <c r="Y3991" s="9">
        <f t="shared" si="188"/>
        <v>49.199347464132956</v>
      </c>
    </row>
    <row r="3992" spans="1:25" x14ac:dyDescent="0.3">
      <c r="A3992" s="3">
        <v>203990</v>
      </c>
      <c r="B3992" s="3">
        <v>5236</v>
      </c>
      <c r="C3992" s="3" t="s">
        <v>50</v>
      </c>
      <c r="D3992" s="3" t="s">
        <v>23</v>
      </c>
      <c r="E3992" s="3" t="s">
        <v>34</v>
      </c>
      <c r="F3992" s="3" t="s">
        <v>59</v>
      </c>
      <c r="G3992" s="3" t="s">
        <v>36</v>
      </c>
      <c r="H3992" s="3" t="s">
        <v>47</v>
      </c>
      <c r="I3992" s="4">
        <v>41977</v>
      </c>
      <c r="J3992" s="3" t="s">
        <v>42</v>
      </c>
      <c r="K3992" s="3" t="s">
        <v>29</v>
      </c>
      <c r="L3992" s="5">
        <v>7971.9</v>
      </c>
      <c r="M3992" s="5">
        <v>8319.7199999999993</v>
      </c>
      <c r="N3992" s="6">
        <v>0.17</v>
      </c>
      <c r="O3992" s="5">
        <v>3419.66</v>
      </c>
      <c r="P3992" s="3">
        <v>1</v>
      </c>
      <c r="Q3992" s="5">
        <v>220.36</v>
      </c>
      <c r="R3992" s="7">
        <f t="shared" si="186"/>
        <v>41984</v>
      </c>
      <c r="S3992" s="3">
        <v>7</v>
      </c>
      <c r="T3992" s="6">
        <v>4.8000000000000001E-2</v>
      </c>
      <c r="U3992" s="3" t="s">
        <v>37</v>
      </c>
      <c r="V3992" s="3">
        <v>3.3</v>
      </c>
      <c r="W3992" s="3" t="s">
        <v>31</v>
      </c>
      <c r="X3992" s="8">
        <f t="shared" si="187"/>
        <v>42.89642368820482</v>
      </c>
      <c r="Y3992" s="9">
        <f t="shared" si="188"/>
        <v>95.819330458236578</v>
      </c>
    </row>
    <row r="3993" spans="1:25" x14ac:dyDescent="0.3">
      <c r="A3993" s="3">
        <v>203991</v>
      </c>
      <c r="B3993" s="3">
        <v>4848</v>
      </c>
      <c r="C3993" s="3" t="s">
        <v>39</v>
      </c>
      <c r="D3993" s="3" t="s">
        <v>56</v>
      </c>
      <c r="E3993" s="3" t="s">
        <v>46</v>
      </c>
      <c r="F3993" s="3" t="s">
        <v>25</v>
      </c>
      <c r="G3993" s="3" t="s">
        <v>61</v>
      </c>
      <c r="H3993" s="3" t="s">
        <v>41</v>
      </c>
      <c r="I3993" s="4">
        <v>41978</v>
      </c>
      <c r="J3993" s="3" t="s">
        <v>28</v>
      </c>
      <c r="K3993" s="3" t="s">
        <v>58</v>
      </c>
      <c r="L3993" s="5">
        <v>2035.87</v>
      </c>
      <c r="M3993" s="5">
        <v>1934.9</v>
      </c>
      <c r="N3993" s="6">
        <v>0.09</v>
      </c>
      <c r="O3993" s="5">
        <v>210.21</v>
      </c>
      <c r="P3993" s="3">
        <v>10</v>
      </c>
      <c r="Q3993" s="5">
        <v>191.51</v>
      </c>
      <c r="R3993" s="7">
        <f t="shared" si="186"/>
        <v>41979</v>
      </c>
      <c r="S3993" s="3">
        <v>1</v>
      </c>
      <c r="T3993" s="6">
        <v>2.1999999999999999E-2</v>
      </c>
      <c r="U3993" s="3" t="s">
        <v>30</v>
      </c>
      <c r="V3993" s="3">
        <v>2.2999999999999998</v>
      </c>
      <c r="W3993" s="3" t="s">
        <v>45</v>
      </c>
      <c r="X3993" s="8">
        <f t="shared" si="187"/>
        <v>10.325315467097605</v>
      </c>
      <c r="Y3993" s="9">
        <f t="shared" si="188"/>
        <v>10.521835753785725</v>
      </c>
    </row>
    <row r="3994" spans="1:25" x14ac:dyDescent="0.3">
      <c r="A3994" s="3">
        <v>203992</v>
      </c>
      <c r="B3994" s="3">
        <v>4434</v>
      </c>
      <c r="C3994" s="3" t="s">
        <v>39</v>
      </c>
      <c r="D3994" s="3" t="s">
        <v>33</v>
      </c>
      <c r="E3994" s="3" t="s">
        <v>46</v>
      </c>
      <c r="F3994" s="3" t="s">
        <v>59</v>
      </c>
      <c r="G3994" s="3" t="s">
        <v>40</v>
      </c>
      <c r="H3994" s="3" t="s">
        <v>41</v>
      </c>
      <c r="I3994" s="4">
        <v>41979</v>
      </c>
      <c r="J3994" s="3" t="s">
        <v>48</v>
      </c>
      <c r="K3994" s="3" t="s">
        <v>58</v>
      </c>
      <c r="L3994" s="5">
        <v>3892.46</v>
      </c>
      <c r="M3994" s="5">
        <v>3958.3</v>
      </c>
      <c r="N3994" s="6">
        <v>0.32</v>
      </c>
      <c r="O3994" s="5">
        <v>1287.04</v>
      </c>
      <c r="P3994" s="3">
        <v>24</v>
      </c>
      <c r="Q3994" s="5">
        <v>34.58</v>
      </c>
      <c r="R3994" s="7">
        <f t="shared" si="186"/>
        <v>41992</v>
      </c>
      <c r="S3994" s="3">
        <v>13</v>
      </c>
      <c r="T3994" s="6">
        <v>8.3000000000000004E-2</v>
      </c>
      <c r="U3994" s="3" t="s">
        <v>44</v>
      </c>
      <c r="V3994" s="3">
        <v>4.5</v>
      </c>
      <c r="W3994" s="3" t="s">
        <v>45</v>
      </c>
      <c r="X3994" s="8">
        <f t="shared" si="187"/>
        <v>33.064951213371494</v>
      </c>
      <c r="Y3994" s="9">
        <f t="shared" si="188"/>
        <v>4.0973608198805884</v>
      </c>
    </row>
    <row r="3995" spans="1:25" x14ac:dyDescent="0.3">
      <c r="A3995" s="3">
        <v>203993</v>
      </c>
      <c r="B3995" s="3">
        <v>4621</v>
      </c>
      <c r="C3995" s="3" t="s">
        <v>22</v>
      </c>
      <c r="D3995" s="3" t="s">
        <v>56</v>
      </c>
      <c r="E3995" s="3" t="s">
        <v>24</v>
      </c>
      <c r="F3995" s="3" t="s">
        <v>54</v>
      </c>
      <c r="G3995" s="3" t="s">
        <v>26</v>
      </c>
      <c r="H3995" s="3" t="s">
        <v>27</v>
      </c>
      <c r="I3995" s="4">
        <v>41980</v>
      </c>
      <c r="J3995" s="3" t="s">
        <v>48</v>
      </c>
      <c r="K3995" s="3" t="s">
        <v>55</v>
      </c>
      <c r="L3995" s="5">
        <v>4633.3100000000004</v>
      </c>
      <c r="M3995" s="5">
        <v>5036.46</v>
      </c>
      <c r="N3995" s="6">
        <v>0.25</v>
      </c>
      <c r="O3995" s="5">
        <v>915.56</v>
      </c>
      <c r="P3995" s="3">
        <v>23</v>
      </c>
      <c r="Q3995" s="5">
        <v>21.46</v>
      </c>
      <c r="R3995" s="7">
        <f t="shared" si="186"/>
        <v>41983</v>
      </c>
      <c r="S3995" s="3">
        <v>3</v>
      </c>
      <c r="T3995" s="6">
        <v>0.11</v>
      </c>
      <c r="U3995" s="3" t="s">
        <v>49</v>
      </c>
      <c r="V3995" s="3">
        <v>4.2</v>
      </c>
      <c r="W3995" s="3" t="s">
        <v>31</v>
      </c>
      <c r="X3995" s="8">
        <f t="shared" si="187"/>
        <v>19.76038728252588</v>
      </c>
      <c r="Y3995" s="9">
        <f t="shared" si="188"/>
        <v>3.9997986853775314</v>
      </c>
    </row>
    <row r="3996" spans="1:25" x14ac:dyDescent="0.3">
      <c r="A3996" s="3">
        <v>203994</v>
      </c>
      <c r="B3996" s="3">
        <v>7633</v>
      </c>
      <c r="C3996" s="3" t="s">
        <v>39</v>
      </c>
      <c r="D3996" s="3" t="s">
        <v>56</v>
      </c>
      <c r="E3996" s="3" t="s">
        <v>34</v>
      </c>
      <c r="F3996" s="3" t="s">
        <v>51</v>
      </c>
      <c r="G3996" s="3" t="s">
        <v>52</v>
      </c>
      <c r="H3996" s="3" t="s">
        <v>27</v>
      </c>
      <c r="I3996" s="4">
        <v>41981</v>
      </c>
      <c r="J3996" s="3" t="s">
        <v>28</v>
      </c>
      <c r="K3996" s="3" t="s">
        <v>43</v>
      </c>
      <c r="L3996" s="5">
        <v>5108.1000000000004</v>
      </c>
      <c r="M3996" s="5">
        <v>4962.47</v>
      </c>
      <c r="N3996" s="6">
        <v>0.03</v>
      </c>
      <c r="O3996" s="5">
        <v>2309.94</v>
      </c>
      <c r="P3996" s="3">
        <v>19</v>
      </c>
      <c r="Q3996" s="5">
        <v>121.39</v>
      </c>
      <c r="R3996" s="7">
        <f t="shared" si="186"/>
        <v>41986</v>
      </c>
      <c r="S3996" s="3">
        <v>5</v>
      </c>
      <c r="T3996" s="6">
        <v>9.7000000000000003E-2</v>
      </c>
      <c r="U3996" s="3" t="s">
        <v>49</v>
      </c>
      <c r="V3996" s="3">
        <v>2.2999999999999998</v>
      </c>
      <c r="W3996" s="3" t="s">
        <v>31</v>
      </c>
      <c r="X3996" s="8">
        <f t="shared" si="187"/>
        <v>45.22111939860222</v>
      </c>
      <c r="Y3996" s="9">
        <f t="shared" si="188"/>
        <v>5.4176119638214972</v>
      </c>
    </row>
    <row r="3997" spans="1:25" x14ac:dyDescent="0.3">
      <c r="A3997" s="3">
        <v>203995</v>
      </c>
      <c r="B3997" s="3">
        <v>3872</v>
      </c>
      <c r="C3997" s="3" t="s">
        <v>39</v>
      </c>
      <c r="D3997" s="3" t="s">
        <v>56</v>
      </c>
      <c r="E3997" s="3" t="s">
        <v>46</v>
      </c>
      <c r="F3997" s="3" t="s">
        <v>25</v>
      </c>
      <c r="G3997" s="3" t="s">
        <v>60</v>
      </c>
      <c r="H3997" s="3" t="s">
        <v>27</v>
      </c>
      <c r="I3997" s="4">
        <v>41982</v>
      </c>
      <c r="J3997" s="3" t="s">
        <v>28</v>
      </c>
      <c r="K3997" s="3" t="s">
        <v>29</v>
      </c>
      <c r="L3997" s="5">
        <v>3499.68</v>
      </c>
      <c r="M3997" s="5">
        <v>3548.01</v>
      </c>
      <c r="N3997" s="6">
        <v>0.18</v>
      </c>
      <c r="O3997" s="5">
        <v>1332.02</v>
      </c>
      <c r="P3997" s="3">
        <v>10</v>
      </c>
      <c r="Q3997" s="5">
        <v>25.74</v>
      </c>
      <c r="R3997" s="7">
        <f t="shared" si="186"/>
        <v>41993</v>
      </c>
      <c r="S3997" s="3">
        <v>11</v>
      </c>
      <c r="T3997" s="6">
        <v>1.7999999999999999E-2</v>
      </c>
      <c r="U3997" s="3" t="s">
        <v>44</v>
      </c>
      <c r="V3997" s="3">
        <v>1.1000000000000001</v>
      </c>
      <c r="W3997" s="3" t="s">
        <v>45</v>
      </c>
      <c r="X3997" s="8">
        <f t="shared" si="187"/>
        <v>38.06119416632378</v>
      </c>
      <c r="Y3997" s="9">
        <f t="shared" si="188"/>
        <v>9.8637827965535596</v>
      </c>
    </row>
    <row r="3998" spans="1:25" x14ac:dyDescent="0.3">
      <c r="A3998" s="3">
        <v>203996</v>
      </c>
      <c r="B3998" s="3">
        <v>1887</v>
      </c>
      <c r="C3998" s="3" t="s">
        <v>32</v>
      </c>
      <c r="D3998" s="3" t="s">
        <v>33</v>
      </c>
      <c r="E3998" s="3" t="s">
        <v>34</v>
      </c>
      <c r="F3998" s="3" t="s">
        <v>59</v>
      </c>
      <c r="G3998" s="3" t="s">
        <v>26</v>
      </c>
      <c r="H3998" s="3" t="s">
        <v>27</v>
      </c>
      <c r="I3998" s="4">
        <v>41983</v>
      </c>
      <c r="J3998" s="3" t="s">
        <v>28</v>
      </c>
      <c r="K3998" s="3" t="s">
        <v>55</v>
      </c>
      <c r="L3998" s="5">
        <v>4218.1400000000003</v>
      </c>
      <c r="M3998" s="5">
        <v>4322.82</v>
      </c>
      <c r="N3998" s="6">
        <v>0.36</v>
      </c>
      <c r="O3998" s="5">
        <v>1516.34</v>
      </c>
      <c r="P3998" s="3">
        <v>9</v>
      </c>
      <c r="Q3998" s="5">
        <v>200.13</v>
      </c>
      <c r="R3998" s="7">
        <f t="shared" si="186"/>
        <v>41987</v>
      </c>
      <c r="S3998" s="3">
        <v>4</v>
      </c>
      <c r="T3998" s="6">
        <v>0.13700000000000001</v>
      </c>
      <c r="U3998" s="3" t="s">
        <v>30</v>
      </c>
      <c r="V3998" s="3">
        <v>2.8</v>
      </c>
      <c r="W3998" s="3" t="s">
        <v>38</v>
      </c>
      <c r="X3998" s="8">
        <f t="shared" si="187"/>
        <v>35.948071898988651</v>
      </c>
      <c r="Y3998" s="9">
        <f t="shared" si="188"/>
        <v>10.842048066359975</v>
      </c>
    </row>
    <row r="3999" spans="1:25" x14ac:dyDescent="0.3">
      <c r="A3999" s="3">
        <v>203997</v>
      </c>
      <c r="B3999" s="3">
        <v>6759</v>
      </c>
      <c r="C3999" s="3" t="s">
        <v>32</v>
      </c>
      <c r="D3999" s="3" t="s">
        <v>56</v>
      </c>
      <c r="E3999" s="3" t="s">
        <v>46</v>
      </c>
      <c r="F3999" s="3" t="s">
        <v>35</v>
      </c>
      <c r="G3999" s="3" t="s">
        <v>62</v>
      </c>
      <c r="H3999" s="3" t="s">
        <v>27</v>
      </c>
      <c r="I3999" s="4">
        <v>41984</v>
      </c>
      <c r="J3999" s="3" t="s">
        <v>28</v>
      </c>
      <c r="K3999" s="3" t="s">
        <v>55</v>
      </c>
      <c r="L3999" s="5">
        <v>4456.41</v>
      </c>
      <c r="M3999" s="5">
        <v>4801.6000000000004</v>
      </c>
      <c r="N3999" s="6">
        <v>0.22</v>
      </c>
      <c r="O3999" s="5">
        <v>2057.9899999999998</v>
      </c>
      <c r="P3999" s="3">
        <v>10</v>
      </c>
      <c r="Q3999" s="5">
        <v>35.57</v>
      </c>
      <c r="R3999" s="7">
        <f t="shared" si="186"/>
        <v>41995</v>
      </c>
      <c r="S3999" s="3">
        <v>11</v>
      </c>
      <c r="T3999" s="6">
        <v>7.5999999999999998E-2</v>
      </c>
      <c r="U3999" s="3" t="s">
        <v>30</v>
      </c>
      <c r="V3999" s="3">
        <v>2.2999999999999998</v>
      </c>
      <c r="W3999" s="3" t="s">
        <v>31</v>
      </c>
      <c r="X3999" s="8">
        <f t="shared" si="187"/>
        <v>46.180445695077424</v>
      </c>
      <c r="Y3999" s="9">
        <f t="shared" si="188"/>
        <v>9.2810938020659783</v>
      </c>
    </row>
    <row r="4000" spans="1:25" x14ac:dyDescent="0.3">
      <c r="A4000" s="3">
        <v>203998</v>
      </c>
      <c r="B4000" s="3">
        <v>1084</v>
      </c>
      <c r="C4000" s="3" t="s">
        <v>50</v>
      </c>
      <c r="D4000" s="3" t="s">
        <v>23</v>
      </c>
      <c r="E4000" s="3" t="s">
        <v>24</v>
      </c>
      <c r="F4000" s="3" t="s">
        <v>59</v>
      </c>
      <c r="G4000" s="3" t="s">
        <v>60</v>
      </c>
      <c r="H4000" s="3" t="s">
        <v>41</v>
      </c>
      <c r="I4000" s="4">
        <v>41985</v>
      </c>
      <c r="J4000" s="3" t="s">
        <v>48</v>
      </c>
      <c r="K4000" s="3" t="s">
        <v>43</v>
      </c>
      <c r="L4000" s="5">
        <v>3134.19</v>
      </c>
      <c r="M4000" s="5">
        <v>3015.69</v>
      </c>
      <c r="N4000" s="6">
        <v>0.1</v>
      </c>
      <c r="O4000" s="5">
        <v>684.1</v>
      </c>
      <c r="P4000" s="3">
        <v>11</v>
      </c>
      <c r="Q4000" s="5">
        <v>149.4</v>
      </c>
      <c r="R4000" s="7">
        <f t="shared" si="186"/>
        <v>41986</v>
      </c>
      <c r="S4000" s="3">
        <v>1</v>
      </c>
      <c r="T4000" s="6">
        <v>0.192</v>
      </c>
      <c r="U4000" s="3" t="s">
        <v>44</v>
      </c>
      <c r="V4000" s="3">
        <v>4.3</v>
      </c>
      <c r="W4000" s="3" t="s">
        <v>45</v>
      </c>
      <c r="X4000" s="8">
        <f t="shared" si="187"/>
        <v>21.827011125681594</v>
      </c>
      <c r="Y4000" s="9">
        <f t="shared" si="188"/>
        <v>9.448131725620458</v>
      </c>
    </row>
    <row r="4001" spans="1:25" x14ac:dyDescent="0.3">
      <c r="A4001" s="3">
        <v>203999</v>
      </c>
      <c r="B4001" s="3">
        <v>3346</v>
      </c>
      <c r="C4001" s="3" t="s">
        <v>50</v>
      </c>
      <c r="D4001" s="3" t="s">
        <v>56</v>
      </c>
      <c r="E4001" s="3" t="s">
        <v>34</v>
      </c>
      <c r="F4001" s="3" t="s">
        <v>51</v>
      </c>
      <c r="G4001" s="3" t="s">
        <v>52</v>
      </c>
      <c r="H4001" s="3" t="s">
        <v>27</v>
      </c>
      <c r="I4001" s="4">
        <v>41986</v>
      </c>
      <c r="J4001" s="3" t="s">
        <v>28</v>
      </c>
      <c r="K4001" s="3" t="s">
        <v>29</v>
      </c>
      <c r="L4001" s="5">
        <v>2597.5</v>
      </c>
      <c r="M4001" s="5">
        <v>2791.25</v>
      </c>
      <c r="N4001" s="6">
        <v>0.28000000000000003</v>
      </c>
      <c r="O4001" s="5">
        <v>371.83</v>
      </c>
      <c r="P4001" s="3">
        <v>2</v>
      </c>
      <c r="Q4001" s="5">
        <v>98.44</v>
      </c>
      <c r="R4001" s="7">
        <f t="shared" si="186"/>
        <v>41993</v>
      </c>
      <c r="S4001" s="3">
        <v>7</v>
      </c>
      <c r="T4001" s="6">
        <v>0.19800000000000001</v>
      </c>
      <c r="U4001" s="3" t="s">
        <v>30</v>
      </c>
      <c r="V4001" s="3">
        <v>4.0999999999999996</v>
      </c>
      <c r="W4001" s="3" t="s">
        <v>45</v>
      </c>
      <c r="X4001" s="8">
        <f t="shared" si="187"/>
        <v>14.314918190567852</v>
      </c>
      <c r="Y4001" s="9">
        <f t="shared" si="188"/>
        <v>46.529332736229293</v>
      </c>
    </row>
    <row r="4002" spans="1:25" x14ac:dyDescent="0.3">
      <c r="A4002" s="3">
        <v>204000</v>
      </c>
      <c r="B4002" s="3">
        <v>7474</v>
      </c>
      <c r="C4002" s="3" t="s">
        <v>32</v>
      </c>
      <c r="D4002" s="3" t="s">
        <v>33</v>
      </c>
      <c r="E4002" s="3" t="s">
        <v>24</v>
      </c>
      <c r="F4002" s="3" t="s">
        <v>54</v>
      </c>
      <c r="G4002" s="3" t="s">
        <v>40</v>
      </c>
      <c r="H4002" s="3" t="s">
        <v>47</v>
      </c>
      <c r="I4002" s="4">
        <v>41987</v>
      </c>
      <c r="J4002" s="3" t="s">
        <v>42</v>
      </c>
      <c r="K4002" s="3" t="s">
        <v>58</v>
      </c>
      <c r="L4002" s="5">
        <v>5095.22</v>
      </c>
      <c r="M4002" s="5">
        <v>5271.99</v>
      </c>
      <c r="N4002" s="6">
        <v>0.36</v>
      </c>
      <c r="O4002" s="5">
        <v>1131.8900000000001</v>
      </c>
      <c r="P4002" s="3">
        <v>2</v>
      </c>
      <c r="Q4002" s="5">
        <v>173.76</v>
      </c>
      <c r="R4002" s="7">
        <f t="shared" si="186"/>
        <v>42001</v>
      </c>
      <c r="S4002" s="3">
        <v>14</v>
      </c>
      <c r="T4002" s="6">
        <v>0.128</v>
      </c>
      <c r="U4002" s="3" t="s">
        <v>30</v>
      </c>
      <c r="V4002" s="3">
        <v>3.8</v>
      </c>
      <c r="W4002" s="3" t="s">
        <v>38</v>
      </c>
      <c r="X4002" s="8">
        <f t="shared" si="187"/>
        <v>22.214742444879711</v>
      </c>
      <c r="Y4002" s="9">
        <f t="shared" si="188"/>
        <v>48.323498337439943</v>
      </c>
    </row>
    <row r="4003" spans="1:25" x14ac:dyDescent="0.3">
      <c r="A4003" s="3">
        <v>204001</v>
      </c>
      <c r="B4003" s="3">
        <v>2945</v>
      </c>
      <c r="C4003" s="3" t="s">
        <v>22</v>
      </c>
      <c r="D4003" s="3" t="s">
        <v>33</v>
      </c>
      <c r="E4003" s="3" t="s">
        <v>34</v>
      </c>
      <c r="F4003" s="3" t="s">
        <v>54</v>
      </c>
      <c r="G4003" s="3" t="s">
        <v>40</v>
      </c>
      <c r="H4003" s="3" t="s">
        <v>47</v>
      </c>
      <c r="I4003" s="4">
        <v>41988</v>
      </c>
      <c r="J4003" s="3" t="s">
        <v>28</v>
      </c>
      <c r="K4003" s="3" t="s">
        <v>43</v>
      </c>
      <c r="L4003" s="5">
        <v>3564.22</v>
      </c>
      <c r="M4003" s="5">
        <v>3718.86</v>
      </c>
      <c r="N4003" s="6">
        <v>0.18</v>
      </c>
      <c r="O4003" s="5">
        <v>618.04</v>
      </c>
      <c r="P4003" s="3">
        <v>13</v>
      </c>
      <c r="Q4003" s="5">
        <v>36.85</v>
      </c>
      <c r="R4003" s="7">
        <f t="shared" si="186"/>
        <v>41997</v>
      </c>
      <c r="S4003" s="3">
        <v>9</v>
      </c>
      <c r="T4003" s="6">
        <v>0.11799999999999999</v>
      </c>
      <c r="U4003" s="3" t="s">
        <v>44</v>
      </c>
      <c r="V4003" s="3">
        <v>2.5</v>
      </c>
      <c r="W4003" s="3" t="s">
        <v>31</v>
      </c>
      <c r="X4003" s="8">
        <f t="shared" si="187"/>
        <v>17.34011929678864</v>
      </c>
      <c r="Y4003" s="9">
        <f t="shared" si="188"/>
        <v>7.3724412650857847</v>
      </c>
    </row>
    <row r="4004" spans="1:25" x14ac:dyDescent="0.3">
      <c r="A4004" s="3">
        <v>204002</v>
      </c>
      <c r="B4004" s="3">
        <v>1055</v>
      </c>
      <c r="C4004" s="3" t="s">
        <v>39</v>
      </c>
      <c r="D4004" s="3" t="s">
        <v>56</v>
      </c>
      <c r="E4004" s="3" t="s">
        <v>24</v>
      </c>
      <c r="F4004" s="3" t="s">
        <v>35</v>
      </c>
      <c r="G4004" s="3" t="s">
        <v>52</v>
      </c>
      <c r="H4004" s="3" t="s">
        <v>41</v>
      </c>
      <c r="I4004" s="4">
        <v>41989</v>
      </c>
      <c r="J4004" s="3" t="s">
        <v>28</v>
      </c>
      <c r="K4004" s="3" t="s">
        <v>29</v>
      </c>
      <c r="L4004" s="5">
        <v>7778.59</v>
      </c>
      <c r="M4004" s="5">
        <v>7103.88</v>
      </c>
      <c r="N4004" s="6">
        <v>0.28999999999999998</v>
      </c>
      <c r="O4004" s="5">
        <v>1563.94</v>
      </c>
      <c r="P4004" s="3">
        <v>17</v>
      </c>
      <c r="Q4004" s="5">
        <v>65.38</v>
      </c>
      <c r="R4004" s="7">
        <f t="shared" si="186"/>
        <v>41990</v>
      </c>
      <c r="S4004" s="3">
        <v>1</v>
      </c>
      <c r="T4004" s="6">
        <v>0.114</v>
      </c>
      <c r="U4004" s="3" t="s">
        <v>44</v>
      </c>
      <c r="V4004" s="3">
        <v>1.6</v>
      </c>
      <c r="W4004" s="3" t="s">
        <v>45</v>
      </c>
      <c r="X4004" s="8">
        <f t="shared" si="187"/>
        <v>20.105700390430655</v>
      </c>
      <c r="Y4004" s="9">
        <f t="shared" si="188"/>
        <v>6.4410451421907293</v>
      </c>
    </row>
    <row r="4005" spans="1:25" x14ac:dyDescent="0.3">
      <c r="A4005" s="3">
        <v>204003</v>
      </c>
      <c r="B4005" s="3">
        <v>3750</v>
      </c>
      <c r="C4005" s="3" t="s">
        <v>22</v>
      </c>
      <c r="D4005" s="3" t="s">
        <v>56</v>
      </c>
      <c r="E4005" s="3" t="s">
        <v>34</v>
      </c>
      <c r="F4005" s="3" t="s">
        <v>51</v>
      </c>
      <c r="G4005" s="3" t="s">
        <v>60</v>
      </c>
      <c r="H4005" s="3" t="s">
        <v>47</v>
      </c>
      <c r="I4005" s="4">
        <v>41990</v>
      </c>
      <c r="J4005" s="3" t="s">
        <v>28</v>
      </c>
      <c r="K4005" s="3" t="s">
        <v>58</v>
      </c>
      <c r="L4005" s="5">
        <v>3036.73</v>
      </c>
      <c r="M4005" s="5">
        <v>2949.6</v>
      </c>
      <c r="N4005" s="6">
        <v>0.31</v>
      </c>
      <c r="O4005" s="5">
        <v>991.52</v>
      </c>
      <c r="P4005" s="3">
        <v>29</v>
      </c>
      <c r="Q4005" s="5">
        <v>280.36</v>
      </c>
      <c r="R4005" s="7">
        <f t="shared" si="186"/>
        <v>41998</v>
      </c>
      <c r="S4005" s="3">
        <v>8</v>
      </c>
      <c r="T4005" s="6">
        <v>0.1</v>
      </c>
      <c r="U4005" s="3" t="s">
        <v>44</v>
      </c>
      <c r="V4005" s="3">
        <v>2.2999999999999998</v>
      </c>
      <c r="W4005" s="3" t="s">
        <v>38</v>
      </c>
      <c r="X4005" s="8">
        <f t="shared" si="187"/>
        <v>32.650910683531301</v>
      </c>
      <c r="Y4005" s="9">
        <f t="shared" si="188"/>
        <v>3.5501365468608257</v>
      </c>
    </row>
    <row r="4006" spans="1:25" x14ac:dyDescent="0.3">
      <c r="A4006" s="3">
        <v>204004</v>
      </c>
      <c r="B4006" s="3">
        <v>4390</v>
      </c>
      <c r="C4006" s="3" t="s">
        <v>50</v>
      </c>
      <c r="D4006" s="3" t="s">
        <v>33</v>
      </c>
      <c r="E4006" s="3" t="s">
        <v>34</v>
      </c>
      <c r="F4006" s="3" t="s">
        <v>51</v>
      </c>
      <c r="G4006" s="3" t="s">
        <v>26</v>
      </c>
      <c r="H4006" s="3" t="s">
        <v>47</v>
      </c>
      <c r="I4006" s="4">
        <v>41991</v>
      </c>
      <c r="J4006" s="3" t="s">
        <v>48</v>
      </c>
      <c r="K4006" s="3" t="s">
        <v>58</v>
      </c>
      <c r="L4006" s="5">
        <v>1606.95</v>
      </c>
      <c r="M4006" s="5">
        <v>1484.18</v>
      </c>
      <c r="N4006" s="6">
        <v>0.05</v>
      </c>
      <c r="O4006" s="5">
        <v>453.39</v>
      </c>
      <c r="P4006" s="3">
        <v>14</v>
      </c>
      <c r="Q4006" s="5">
        <v>74.680000000000007</v>
      </c>
      <c r="R4006" s="7">
        <f t="shared" si="186"/>
        <v>42004</v>
      </c>
      <c r="S4006" s="3">
        <v>13</v>
      </c>
      <c r="T4006" s="6">
        <v>0.19600000000000001</v>
      </c>
      <c r="U4006" s="3" t="s">
        <v>49</v>
      </c>
      <c r="V4006" s="3">
        <v>4.5999999999999996</v>
      </c>
      <c r="W4006" s="3" t="s">
        <v>31</v>
      </c>
      <c r="X4006" s="8">
        <f t="shared" si="187"/>
        <v>28.214319051619523</v>
      </c>
      <c r="Y4006" s="9">
        <f t="shared" si="188"/>
        <v>7.73370769429199</v>
      </c>
    </row>
    <row r="4007" spans="1:25" x14ac:dyDescent="0.3">
      <c r="A4007" s="3">
        <v>204005</v>
      </c>
      <c r="B4007" s="3">
        <v>3754</v>
      </c>
      <c r="C4007" s="3" t="s">
        <v>32</v>
      </c>
      <c r="D4007" s="3" t="s">
        <v>56</v>
      </c>
      <c r="E4007" s="3" t="s">
        <v>46</v>
      </c>
      <c r="F4007" s="3" t="s">
        <v>25</v>
      </c>
      <c r="G4007" s="3" t="s">
        <v>61</v>
      </c>
      <c r="H4007" s="3" t="s">
        <v>27</v>
      </c>
      <c r="I4007" s="4">
        <v>41992</v>
      </c>
      <c r="J4007" s="3" t="s">
        <v>28</v>
      </c>
      <c r="K4007" s="3" t="s">
        <v>29</v>
      </c>
      <c r="L4007" s="5">
        <v>3441.76</v>
      </c>
      <c r="M4007" s="5">
        <v>3484.14</v>
      </c>
      <c r="N4007" s="6">
        <v>0.1</v>
      </c>
      <c r="O4007" s="5">
        <v>1694.7</v>
      </c>
      <c r="P4007" s="3">
        <v>14</v>
      </c>
      <c r="Q4007" s="5">
        <v>200.4</v>
      </c>
      <c r="R4007" s="7">
        <f t="shared" si="186"/>
        <v>42005</v>
      </c>
      <c r="S4007" s="3">
        <v>13</v>
      </c>
      <c r="T4007" s="6">
        <v>0.122</v>
      </c>
      <c r="U4007" s="3" t="s">
        <v>44</v>
      </c>
      <c r="V4007" s="3">
        <v>4.4000000000000004</v>
      </c>
      <c r="W4007" s="3" t="s">
        <v>45</v>
      </c>
      <c r="X4007" s="8">
        <f t="shared" si="187"/>
        <v>49.239342661893915</v>
      </c>
      <c r="Y4007" s="9">
        <f t="shared" si="188"/>
        <v>7.0559736405540541</v>
      </c>
    </row>
    <row r="4008" spans="1:25" x14ac:dyDescent="0.3">
      <c r="A4008" s="3">
        <v>204006</v>
      </c>
      <c r="B4008" s="3">
        <v>3546</v>
      </c>
      <c r="C4008" s="3" t="s">
        <v>39</v>
      </c>
      <c r="D4008" s="3" t="s">
        <v>56</v>
      </c>
      <c r="E4008" s="3" t="s">
        <v>46</v>
      </c>
      <c r="F4008" s="3" t="s">
        <v>25</v>
      </c>
      <c r="G4008" s="3" t="s">
        <v>60</v>
      </c>
      <c r="H4008" s="3" t="s">
        <v>47</v>
      </c>
      <c r="I4008" s="4">
        <v>41993</v>
      </c>
      <c r="J4008" s="3" t="s">
        <v>48</v>
      </c>
      <c r="K4008" s="3" t="s">
        <v>43</v>
      </c>
      <c r="L4008" s="5">
        <v>5272.56</v>
      </c>
      <c r="M4008" s="5">
        <v>5628.59</v>
      </c>
      <c r="N4008" s="6">
        <v>0.01</v>
      </c>
      <c r="O4008" s="5">
        <v>1409.83</v>
      </c>
      <c r="P4008" s="3">
        <v>1</v>
      </c>
      <c r="Q4008" s="5">
        <v>201.01</v>
      </c>
      <c r="R4008" s="7">
        <f t="shared" si="186"/>
        <v>41998</v>
      </c>
      <c r="S4008" s="3">
        <v>5</v>
      </c>
      <c r="T4008" s="6">
        <v>0.19</v>
      </c>
      <c r="U4008" s="3" t="s">
        <v>30</v>
      </c>
      <c r="V4008" s="3">
        <v>1.7</v>
      </c>
      <c r="W4008" s="3" t="s">
        <v>31</v>
      </c>
      <c r="X4008" s="8">
        <f t="shared" si="187"/>
        <v>26.739003444247196</v>
      </c>
      <c r="Y4008" s="9">
        <f t="shared" si="188"/>
        <v>93.674614779189824</v>
      </c>
    </row>
    <row r="4009" spans="1:25" x14ac:dyDescent="0.3">
      <c r="A4009" s="3">
        <v>204007</v>
      </c>
      <c r="B4009" s="3">
        <v>7167</v>
      </c>
      <c r="C4009" s="3" t="s">
        <v>50</v>
      </c>
      <c r="D4009" s="3" t="s">
        <v>33</v>
      </c>
      <c r="E4009" s="3" t="s">
        <v>46</v>
      </c>
      <c r="F4009" s="3" t="s">
        <v>25</v>
      </c>
      <c r="G4009" s="3" t="s">
        <v>61</v>
      </c>
      <c r="H4009" s="3" t="s">
        <v>47</v>
      </c>
      <c r="I4009" s="4">
        <v>41994</v>
      </c>
      <c r="J4009" s="3" t="s">
        <v>42</v>
      </c>
      <c r="K4009" s="3" t="s">
        <v>58</v>
      </c>
      <c r="L4009" s="5">
        <v>3562.36</v>
      </c>
      <c r="M4009" s="5">
        <v>3498.23</v>
      </c>
      <c r="N4009" s="6">
        <v>0.1</v>
      </c>
      <c r="O4009" s="5">
        <v>572.54999999999995</v>
      </c>
      <c r="P4009" s="3">
        <v>12</v>
      </c>
      <c r="Q4009" s="5">
        <v>94.91</v>
      </c>
      <c r="R4009" s="7">
        <f t="shared" si="186"/>
        <v>41996</v>
      </c>
      <c r="S4009" s="3">
        <v>2</v>
      </c>
      <c r="T4009" s="6">
        <v>8.5999999999999993E-2</v>
      </c>
      <c r="U4009" s="3" t="s">
        <v>44</v>
      </c>
      <c r="V4009" s="3">
        <v>5</v>
      </c>
      <c r="W4009" s="3" t="s">
        <v>45</v>
      </c>
      <c r="X4009" s="8">
        <f t="shared" si="187"/>
        <v>16.07221055704645</v>
      </c>
      <c r="Y4009" s="9">
        <f t="shared" si="188"/>
        <v>8.486101066348791</v>
      </c>
    </row>
    <row r="4010" spans="1:25" x14ac:dyDescent="0.3">
      <c r="A4010" s="3">
        <v>204008</v>
      </c>
      <c r="B4010" s="3">
        <v>5742</v>
      </c>
      <c r="C4010" s="3" t="s">
        <v>39</v>
      </c>
      <c r="D4010" s="3" t="s">
        <v>56</v>
      </c>
      <c r="E4010" s="3" t="s">
        <v>46</v>
      </c>
      <c r="F4010" s="3" t="s">
        <v>59</v>
      </c>
      <c r="G4010" s="3" t="s">
        <v>26</v>
      </c>
      <c r="H4010" s="3" t="s">
        <v>53</v>
      </c>
      <c r="I4010" s="4">
        <v>41995</v>
      </c>
      <c r="J4010" s="3" t="s">
        <v>48</v>
      </c>
      <c r="K4010" s="3" t="s">
        <v>58</v>
      </c>
      <c r="L4010" s="5">
        <v>2321.19</v>
      </c>
      <c r="M4010" s="5">
        <v>2193.8000000000002</v>
      </c>
      <c r="N4010" s="6">
        <v>0.14000000000000001</v>
      </c>
      <c r="O4010" s="5">
        <v>1044.42</v>
      </c>
      <c r="P4010" s="3">
        <v>20</v>
      </c>
      <c r="Q4010" s="5">
        <v>290.02999999999997</v>
      </c>
      <c r="R4010" s="7">
        <f t="shared" si="186"/>
        <v>42000</v>
      </c>
      <c r="S4010" s="3">
        <v>5</v>
      </c>
      <c r="T4010" s="6">
        <v>0.183</v>
      </c>
      <c r="U4010" s="3" t="s">
        <v>44</v>
      </c>
      <c r="V4010" s="3">
        <v>3.5</v>
      </c>
      <c r="W4010" s="3" t="s">
        <v>31</v>
      </c>
      <c r="X4010" s="8">
        <f t="shared" si="187"/>
        <v>44.995024104015613</v>
      </c>
      <c r="Y4010" s="9">
        <f t="shared" si="188"/>
        <v>5.2903409608897807</v>
      </c>
    </row>
    <row r="4011" spans="1:25" x14ac:dyDescent="0.3">
      <c r="A4011" s="3">
        <v>204009</v>
      </c>
      <c r="B4011" s="3">
        <v>1438</v>
      </c>
      <c r="C4011" s="3" t="s">
        <v>22</v>
      </c>
      <c r="D4011" s="3" t="s">
        <v>56</v>
      </c>
      <c r="E4011" s="3" t="s">
        <v>34</v>
      </c>
      <c r="F4011" s="3" t="s">
        <v>54</v>
      </c>
      <c r="G4011" s="3" t="s">
        <v>61</v>
      </c>
      <c r="H4011" s="3" t="s">
        <v>27</v>
      </c>
      <c r="I4011" s="4">
        <v>41996</v>
      </c>
      <c r="J4011" s="3" t="s">
        <v>48</v>
      </c>
      <c r="K4011" s="3" t="s">
        <v>29</v>
      </c>
      <c r="L4011" s="5">
        <v>3987.11</v>
      </c>
      <c r="M4011" s="5">
        <v>3831.3</v>
      </c>
      <c r="N4011" s="6">
        <v>0.01</v>
      </c>
      <c r="O4011" s="5">
        <v>839.47</v>
      </c>
      <c r="P4011" s="3">
        <v>3</v>
      </c>
      <c r="Q4011" s="5">
        <v>198.8</v>
      </c>
      <c r="R4011" s="7">
        <f t="shared" si="186"/>
        <v>42006</v>
      </c>
      <c r="S4011" s="3">
        <v>10</v>
      </c>
      <c r="T4011" s="6">
        <v>0.187</v>
      </c>
      <c r="U4011" s="3" t="s">
        <v>37</v>
      </c>
      <c r="V4011" s="3">
        <v>1.7</v>
      </c>
      <c r="W4011" s="3" t="s">
        <v>31</v>
      </c>
      <c r="X4011" s="8">
        <f t="shared" si="187"/>
        <v>21.054598443484128</v>
      </c>
      <c r="Y4011" s="9">
        <f t="shared" si="188"/>
        <v>34.688921949903865</v>
      </c>
    </row>
    <row r="4012" spans="1:25" x14ac:dyDescent="0.3">
      <c r="A4012" s="3">
        <v>204010</v>
      </c>
      <c r="B4012" s="3">
        <v>3259</v>
      </c>
      <c r="C4012" s="3" t="s">
        <v>39</v>
      </c>
      <c r="D4012" s="3" t="s">
        <v>56</v>
      </c>
      <c r="E4012" s="3" t="s">
        <v>46</v>
      </c>
      <c r="F4012" s="3" t="s">
        <v>51</v>
      </c>
      <c r="G4012" s="3" t="s">
        <v>62</v>
      </c>
      <c r="H4012" s="3" t="s">
        <v>57</v>
      </c>
      <c r="I4012" s="4">
        <v>41997</v>
      </c>
      <c r="J4012" s="3" t="s">
        <v>48</v>
      </c>
      <c r="K4012" s="3" t="s">
        <v>55</v>
      </c>
      <c r="L4012" s="5">
        <v>3603.63</v>
      </c>
      <c r="M4012" s="5">
        <v>3656.38</v>
      </c>
      <c r="N4012" s="6">
        <v>0.33</v>
      </c>
      <c r="O4012" s="5">
        <v>515.83000000000004</v>
      </c>
      <c r="P4012" s="3">
        <v>4</v>
      </c>
      <c r="Q4012" s="5">
        <v>184.14</v>
      </c>
      <c r="R4012" s="7">
        <f t="shared" si="186"/>
        <v>42004</v>
      </c>
      <c r="S4012" s="3">
        <v>7</v>
      </c>
      <c r="T4012" s="6">
        <v>0.193</v>
      </c>
      <c r="U4012" s="3" t="s">
        <v>49</v>
      </c>
      <c r="V4012" s="3">
        <v>3.8</v>
      </c>
      <c r="W4012" s="3" t="s">
        <v>38</v>
      </c>
      <c r="X4012" s="8">
        <f t="shared" si="187"/>
        <v>14.314177648648723</v>
      </c>
      <c r="Y4012" s="9">
        <f t="shared" si="188"/>
        <v>24.639329063171772</v>
      </c>
    </row>
    <row r="4013" spans="1:25" x14ac:dyDescent="0.3">
      <c r="A4013" s="3">
        <v>204011</v>
      </c>
      <c r="B4013" s="3">
        <v>4156</v>
      </c>
      <c r="C4013" s="3" t="s">
        <v>32</v>
      </c>
      <c r="D4013" s="3" t="s">
        <v>23</v>
      </c>
      <c r="E4013" s="3" t="s">
        <v>34</v>
      </c>
      <c r="F4013" s="3" t="s">
        <v>54</v>
      </c>
      <c r="G4013" s="3" t="s">
        <v>62</v>
      </c>
      <c r="H4013" s="3" t="s">
        <v>41</v>
      </c>
      <c r="I4013" s="4">
        <v>41998</v>
      </c>
      <c r="J4013" s="3" t="s">
        <v>48</v>
      </c>
      <c r="K4013" s="3" t="s">
        <v>43</v>
      </c>
      <c r="L4013" s="5">
        <v>7555.9</v>
      </c>
      <c r="M4013" s="5">
        <v>7960.19</v>
      </c>
      <c r="N4013" s="6">
        <v>0.39</v>
      </c>
      <c r="O4013" s="5">
        <v>2746.83</v>
      </c>
      <c r="P4013" s="3">
        <v>18</v>
      </c>
      <c r="Q4013" s="5">
        <v>283.11</v>
      </c>
      <c r="R4013" s="7">
        <f t="shared" si="186"/>
        <v>42008</v>
      </c>
      <c r="S4013" s="3">
        <v>10</v>
      </c>
      <c r="T4013" s="6">
        <v>0.14799999999999999</v>
      </c>
      <c r="U4013" s="3" t="s">
        <v>44</v>
      </c>
      <c r="V4013" s="3">
        <v>1.7</v>
      </c>
      <c r="W4013" s="3" t="s">
        <v>38</v>
      </c>
      <c r="X4013" s="8">
        <f t="shared" si="187"/>
        <v>36.353445651742348</v>
      </c>
      <c r="Y4013" s="9">
        <f t="shared" si="188"/>
        <v>5.2733945071942037</v>
      </c>
    </row>
    <row r="4014" spans="1:25" x14ac:dyDescent="0.3">
      <c r="A4014" s="3">
        <v>204012</v>
      </c>
      <c r="B4014" s="3">
        <v>6215</v>
      </c>
      <c r="C4014" s="3" t="s">
        <v>50</v>
      </c>
      <c r="D4014" s="3" t="s">
        <v>23</v>
      </c>
      <c r="E4014" s="3" t="s">
        <v>34</v>
      </c>
      <c r="F4014" s="3" t="s">
        <v>59</v>
      </c>
      <c r="G4014" s="3" t="s">
        <v>26</v>
      </c>
      <c r="H4014" s="3" t="s">
        <v>41</v>
      </c>
      <c r="I4014" s="4">
        <v>41999</v>
      </c>
      <c r="J4014" s="3" t="s">
        <v>28</v>
      </c>
      <c r="K4014" s="3" t="s">
        <v>29</v>
      </c>
      <c r="L4014" s="5">
        <v>200.23</v>
      </c>
      <c r="M4014" s="5">
        <v>207.83</v>
      </c>
      <c r="N4014" s="6">
        <v>0.11</v>
      </c>
      <c r="O4014" s="5">
        <v>40.549999999999997</v>
      </c>
      <c r="P4014" s="3">
        <v>6</v>
      </c>
      <c r="Q4014" s="5">
        <v>154.09</v>
      </c>
      <c r="R4014" s="7">
        <f t="shared" si="186"/>
        <v>42006</v>
      </c>
      <c r="S4014" s="3">
        <v>7</v>
      </c>
      <c r="T4014" s="6">
        <v>8.2000000000000003E-2</v>
      </c>
      <c r="U4014" s="3" t="s">
        <v>30</v>
      </c>
      <c r="V4014" s="3">
        <v>3.9</v>
      </c>
      <c r="W4014" s="3" t="s">
        <v>45</v>
      </c>
      <c r="X4014" s="8">
        <f t="shared" si="187"/>
        <v>20.251710532887181</v>
      </c>
      <c r="Y4014" s="9">
        <f t="shared" si="188"/>
        <v>16.057194181141636</v>
      </c>
    </row>
    <row r="4015" spans="1:25" x14ac:dyDescent="0.3">
      <c r="A4015" s="3">
        <v>204013</v>
      </c>
      <c r="B4015" s="3">
        <v>6788</v>
      </c>
      <c r="C4015" s="3" t="s">
        <v>22</v>
      </c>
      <c r="D4015" s="3" t="s">
        <v>23</v>
      </c>
      <c r="E4015" s="3" t="s">
        <v>24</v>
      </c>
      <c r="F4015" s="3" t="s">
        <v>59</v>
      </c>
      <c r="G4015" s="3" t="s">
        <v>26</v>
      </c>
      <c r="H4015" s="3" t="s">
        <v>57</v>
      </c>
      <c r="I4015" s="4">
        <v>42000</v>
      </c>
      <c r="J4015" s="3" t="s">
        <v>42</v>
      </c>
      <c r="K4015" s="3" t="s">
        <v>55</v>
      </c>
      <c r="L4015" s="5">
        <v>3189.88</v>
      </c>
      <c r="M4015" s="5">
        <v>3471.97</v>
      </c>
      <c r="N4015" s="6">
        <v>0.23</v>
      </c>
      <c r="O4015" s="5">
        <v>339.39</v>
      </c>
      <c r="P4015" s="3">
        <v>9</v>
      </c>
      <c r="Q4015" s="5">
        <v>42.54</v>
      </c>
      <c r="R4015" s="7">
        <f t="shared" si="186"/>
        <v>42013</v>
      </c>
      <c r="S4015" s="3">
        <v>13</v>
      </c>
      <c r="T4015" s="6">
        <v>0.114</v>
      </c>
      <c r="U4015" s="3" t="s">
        <v>30</v>
      </c>
      <c r="V4015" s="3">
        <v>3.7</v>
      </c>
      <c r="W4015" s="3" t="s">
        <v>38</v>
      </c>
      <c r="X4015" s="8">
        <f t="shared" si="187"/>
        <v>10.639585188157549</v>
      </c>
      <c r="Y4015" s="9">
        <f t="shared" si="188"/>
        <v>10.208357535091348</v>
      </c>
    </row>
    <row r="4016" spans="1:25" x14ac:dyDescent="0.3">
      <c r="A4016" s="3">
        <v>204014</v>
      </c>
      <c r="B4016" s="3">
        <v>7989</v>
      </c>
      <c r="C4016" s="3" t="s">
        <v>32</v>
      </c>
      <c r="D4016" s="3" t="s">
        <v>33</v>
      </c>
      <c r="E4016" s="3" t="s">
        <v>34</v>
      </c>
      <c r="F4016" s="3" t="s">
        <v>35</v>
      </c>
      <c r="G4016" s="3" t="s">
        <v>62</v>
      </c>
      <c r="H4016" s="3" t="s">
        <v>27</v>
      </c>
      <c r="I4016" s="4">
        <v>42001</v>
      </c>
      <c r="J4016" s="3" t="s">
        <v>48</v>
      </c>
      <c r="K4016" s="3" t="s">
        <v>58</v>
      </c>
      <c r="L4016" s="5">
        <v>2760.87</v>
      </c>
      <c r="M4016" s="5">
        <v>2972.83</v>
      </c>
      <c r="N4016" s="6">
        <v>0.17</v>
      </c>
      <c r="O4016" s="5">
        <v>1008.97</v>
      </c>
      <c r="P4016" s="3">
        <v>24</v>
      </c>
      <c r="Q4016" s="5">
        <v>191.23</v>
      </c>
      <c r="R4016" s="7">
        <f t="shared" si="186"/>
        <v>42009</v>
      </c>
      <c r="S4016" s="3">
        <v>8</v>
      </c>
      <c r="T4016" s="6">
        <v>0.13300000000000001</v>
      </c>
      <c r="U4016" s="3" t="s">
        <v>44</v>
      </c>
      <c r="V4016" s="3">
        <v>4.5999999999999996</v>
      </c>
      <c r="W4016" s="3" t="s">
        <v>31</v>
      </c>
      <c r="X4016" s="8">
        <f t="shared" si="187"/>
        <v>36.545364323564677</v>
      </c>
      <c r="Y4016" s="9">
        <f t="shared" si="188"/>
        <v>3.8695872283312531</v>
      </c>
    </row>
    <row r="4017" spans="1:25" x14ac:dyDescent="0.3">
      <c r="A4017" s="3">
        <v>204015</v>
      </c>
      <c r="B4017" s="3">
        <v>1819</v>
      </c>
      <c r="C4017" s="3" t="s">
        <v>39</v>
      </c>
      <c r="D4017" s="3" t="s">
        <v>56</v>
      </c>
      <c r="E4017" s="3" t="s">
        <v>24</v>
      </c>
      <c r="F4017" s="3" t="s">
        <v>25</v>
      </c>
      <c r="G4017" s="3" t="s">
        <v>40</v>
      </c>
      <c r="H4017" s="3" t="s">
        <v>53</v>
      </c>
      <c r="I4017" s="4">
        <v>42002</v>
      </c>
      <c r="J4017" s="3" t="s">
        <v>28</v>
      </c>
      <c r="K4017" s="3" t="s">
        <v>29</v>
      </c>
      <c r="L4017" s="5">
        <v>1826.4</v>
      </c>
      <c r="M4017" s="5">
        <v>1682.08</v>
      </c>
      <c r="N4017" s="6">
        <v>0.36</v>
      </c>
      <c r="O4017" s="5">
        <v>235.53</v>
      </c>
      <c r="P4017" s="3">
        <v>15</v>
      </c>
      <c r="Q4017" s="5">
        <v>17.399999999999999</v>
      </c>
      <c r="R4017" s="7">
        <f t="shared" si="186"/>
        <v>42009</v>
      </c>
      <c r="S4017" s="3">
        <v>7</v>
      </c>
      <c r="T4017" s="6">
        <v>4.5999999999999999E-2</v>
      </c>
      <c r="U4017" s="3" t="s">
        <v>37</v>
      </c>
      <c r="V4017" s="3">
        <v>4.9000000000000004</v>
      </c>
      <c r="W4017" s="3" t="s">
        <v>45</v>
      </c>
      <c r="X4017" s="8">
        <f t="shared" si="187"/>
        <v>12.895860709592641</v>
      </c>
      <c r="Y4017" s="9">
        <f t="shared" si="188"/>
        <v>7.2386569009797412</v>
      </c>
    </row>
    <row r="4018" spans="1:25" x14ac:dyDescent="0.3">
      <c r="A4018" s="3">
        <v>204016</v>
      </c>
      <c r="B4018" s="3">
        <v>4496</v>
      </c>
      <c r="C4018" s="3" t="s">
        <v>32</v>
      </c>
      <c r="D4018" s="3" t="s">
        <v>23</v>
      </c>
      <c r="E4018" s="3" t="s">
        <v>34</v>
      </c>
      <c r="F4018" s="3" t="s">
        <v>59</v>
      </c>
      <c r="G4018" s="3" t="s">
        <v>52</v>
      </c>
      <c r="H4018" s="3" t="s">
        <v>27</v>
      </c>
      <c r="I4018" s="4">
        <v>42003</v>
      </c>
      <c r="J4018" s="3" t="s">
        <v>48</v>
      </c>
      <c r="K4018" s="3" t="s">
        <v>55</v>
      </c>
      <c r="L4018" s="5">
        <v>4392.6499999999996</v>
      </c>
      <c r="M4018" s="5">
        <v>4571.6000000000004</v>
      </c>
      <c r="N4018" s="6">
        <v>0.01</v>
      </c>
      <c r="O4018" s="5">
        <v>443.23</v>
      </c>
      <c r="P4018" s="3">
        <v>11</v>
      </c>
      <c r="Q4018" s="5">
        <v>275.58999999999997</v>
      </c>
      <c r="R4018" s="7">
        <f t="shared" si="186"/>
        <v>42005</v>
      </c>
      <c r="S4018" s="3">
        <v>2</v>
      </c>
      <c r="T4018" s="6">
        <v>5.1999999999999998E-2</v>
      </c>
      <c r="U4018" s="3" t="s">
        <v>37</v>
      </c>
      <c r="V4018" s="3">
        <v>1.7</v>
      </c>
      <c r="W4018" s="3" t="s">
        <v>38</v>
      </c>
      <c r="X4018" s="8">
        <f t="shared" si="187"/>
        <v>10.090264418972602</v>
      </c>
      <c r="Y4018" s="9">
        <f t="shared" si="188"/>
        <v>8.7350559581288412</v>
      </c>
    </row>
    <row r="4019" spans="1:25" x14ac:dyDescent="0.3">
      <c r="A4019" s="3">
        <v>204017</v>
      </c>
      <c r="B4019" s="3">
        <v>6893</v>
      </c>
      <c r="C4019" s="3" t="s">
        <v>39</v>
      </c>
      <c r="D4019" s="3" t="s">
        <v>23</v>
      </c>
      <c r="E4019" s="3" t="s">
        <v>46</v>
      </c>
      <c r="F4019" s="3" t="s">
        <v>59</v>
      </c>
      <c r="G4019" s="3" t="s">
        <v>61</v>
      </c>
      <c r="H4019" s="3" t="s">
        <v>57</v>
      </c>
      <c r="I4019" s="4">
        <v>42004</v>
      </c>
      <c r="J4019" s="3" t="s">
        <v>28</v>
      </c>
      <c r="K4019" s="3" t="s">
        <v>58</v>
      </c>
      <c r="L4019" s="5">
        <v>4931.78</v>
      </c>
      <c r="M4019" s="5">
        <v>4826.88</v>
      </c>
      <c r="N4019" s="6">
        <v>0.2</v>
      </c>
      <c r="O4019" s="5">
        <v>1839.03</v>
      </c>
      <c r="P4019" s="3">
        <v>6</v>
      </c>
      <c r="Q4019" s="5">
        <v>105.34</v>
      </c>
      <c r="R4019" s="7">
        <f t="shared" si="186"/>
        <v>42017</v>
      </c>
      <c r="S4019" s="3">
        <v>13</v>
      </c>
      <c r="T4019" s="6">
        <v>4.3999999999999997E-2</v>
      </c>
      <c r="U4019" s="3" t="s">
        <v>49</v>
      </c>
      <c r="V4019" s="3">
        <v>3.7</v>
      </c>
      <c r="W4019" s="3" t="s">
        <v>45</v>
      </c>
      <c r="X4019" s="8">
        <f t="shared" si="187"/>
        <v>37.289376249548845</v>
      </c>
      <c r="Y4019" s="9">
        <f t="shared" si="188"/>
        <v>17.028874414390526</v>
      </c>
    </row>
    <row r="4020" spans="1:25" x14ac:dyDescent="0.3">
      <c r="A4020" s="3">
        <v>204018</v>
      </c>
      <c r="B4020" s="3">
        <v>3975</v>
      </c>
      <c r="C4020" s="3" t="s">
        <v>32</v>
      </c>
      <c r="D4020" s="3" t="s">
        <v>56</v>
      </c>
      <c r="E4020" s="3" t="s">
        <v>46</v>
      </c>
      <c r="F4020" s="3" t="s">
        <v>35</v>
      </c>
      <c r="G4020" s="3" t="s">
        <v>61</v>
      </c>
      <c r="H4020" s="3" t="s">
        <v>57</v>
      </c>
      <c r="I4020" s="4">
        <v>42005</v>
      </c>
      <c r="J4020" s="3" t="s">
        <v>28</v>
      </c>
      <c r="K4020" s="3" t="s">
        <v>55</v>
      </c>
      <c r="L4020" s="5">
        <v>131.13999999999999</v>
      </c>
      <c r="M4020" s="5">
        <v>126.84</v>
      </c>
      <c r="N4020" s="6">
        <v>0.31</v>
      </c>
      <c r="O4020" s="5">
        <v>36.89</v>
      </c>
      <c r="P4020" s="3">
        <v>19</v>
      </c>
      <c r="Q4020" s="5">
        <v>246.12</v>
      </c>
      <c r="R4020" s="7">
        <f t="shared" si="186"/>
        <v>42006</v>
      </c>
      <c r="S4020" s="3">
        <v>1</v>
      </c>
      <c r="T4020" s="6">
        <v>8.7999999999999995E-2</v>
      </c>
      <c r="U4020" s="3" t="s">
        <v>49</v>
      </c>
      <c r="V4020" s="3">
        <v>2.2000000000000002</v>
      </c>
      <c r="W4020" s="3" t="s">
        <v>31</v>
      </c>
      <c r="X4020" s="8">
        <f t="shared" si="187"/>
        <v>28.130242488943118</v>
      </c>
      <c r="Y4020" s="9">
        <f t="shared" si="188"/>
        <v>5.441584092682036</v>
      </c>
    </row>
    <row r="4021" spans="1:25" x14ac:dyDescent="0.3">
      <c r="A4021" s="3">
        <v>204019</v>
      </c>
      <c r="B4021" s="3">
        <v>3449</v>
      </c>
      <c r="C4021" s="3" t="s">
        <v>50</v>
      </c>
      <c r="D4021" s="3" t="s">
        <v>33</v>
      </c>
      <c r="E4021" s="3" t="s">
        <v>34</v>
      </c>
      <c r="F4021" s="3" t="s">
        <v>35</v>
      </c>
      <c r="G4021" s="3" t="s">
        <v>52</v>
      </c>
      <c r="H4021" s="3" t="s">
        <v>57</v>
      </c>
      <c r="I4021" s="4">
        <v>42006</v>
      </c>
      <c r="J4021" s="3" t="s">
        <v>48</v>
      </c>
      <c r="K4021" s="3" t="s">
        <v>29</v>
      </c>
      <c r="L4021" s="5">
        <v>5425.47</v>
      </c>
      <c r="M4021" s="5">
        <v>5399.3</v>
      </c>
      <c r="N4021" s="6">
        <v>0.24</v>
      </c>
      <c r="O4021" s="5">
        <v>2288.3200000000002</v>
      </c>
      <c r="P4021" s="3">
        <v>28</v>
      </c>
      <c r="Q4021" s="5">
        <v>213.7</v>
      </c>
      <c r="R4021" s="7">
        <f t="shared" si="186"/>
        <v>42009</v>
      </c>
      <c r="S4021" s="3">
        <v>3</v>
      </c>
      <c r="T4021" s="6">
        <v>0.17599999999999999</v>
      </c>
      <c r="U4021" s="3" t="s">
        <v>37</v>
      </c>
      <c r="V4021" s="3">
        <v>1.3</v>
      </c>
      <c r="W4021" s="3" t="s">
        <v>45</v>
      </c>
      <c r="X4021" s="8">
        <f t="shared" si="187"/>
        <v>42.17735974947793</v>
      </c>
      <c r="Y4021" s="9">
        <f t="shared" si="188"/>
        <v>3.5887390164333475</v>
      </c>
    </row>
    <row r="4022" spans="1:25" x14ac:dyDescent="0.3">
      <c r="A4022" s="3">
        <v>204020</v>
      </c>
      <c r="B4022" s="3">
        <v>6116</v>
      </c>
      <c r="C4022" s="3" t="s">
        <v>50</v>
      </c>
      <c r="D4022" s="3" t="s">
        <v>56</v>
      </c>
      <c r="E4022" s="3" t="s">
        <v>24</v>
      </c>
      <c r="F4022" s="3" t="s">
        <v>59</v>
      </c>
      <c r="G4022" s="3" t="s">
        <v>52</v>
      </c>
      <c r="H4022" s="3" t="s">
        <v>47</v>
      </c>
      <c r="I4022" s="4">
        <v>42007</v>
      </c>
      <c r="J4022" s="3" t="s">
        <v>28</v>
      </c>
      <c r="K4022" s="3" t="s">
        <v>29</v>
      </c>
      <c r="L4022" s="5">
        <v>3092.2</v>
      </c>
      <c r="M4022" s="5">
        <v>3256.87</v>
      </c>
      <c r="N4022" s="6">
        <v>0.03</v>
      </c>
      <c r="O4022" s="5">
        <v>512.45000000000005</v>
      </c>
      <c r="P4022" s="3">
        <v>10</v>
      </c>
      <c r="Q4022" s="5">
        <v>239.08</v>
      </c>
      <c r="R4022" s="7">
        <f t="shared" si="186"/>
        <v>42021</v>
      </c>
      <c r="S4022" s="3">
        <v>14</v>
      </c>
      <c r="T4022" s="6">
        <v>8.5000000000000006E-2</v>
      </c>
      <c r="U4022" s="3" t="s">
        <v>37</v>
      </c>
      <c r="V4022" s="3">
        <v>2.2000000000000002</v>
      </c>
      <c r="W4022" s="3" t="s">
        <v>38</v>
      </c>
      <c r="X4022" s="8">
        <f t="shared" si="187"/>
        <v>16.572343315438847</v>
      </c>
      <c r="Y4022" s="9">
        <f t="shared" si="188"/>
        <v>9.4943918547562536</v>
      </c>
    </row>
    <row r="4023" spans="1:25" x14ac:dyDescent="0.3">
      <c r="A4023" s="3">
        <v>204021</v>
      </c>
      <c r="B4023" s="3">
        <v>2572</v>
      </c>
      <c r="C4023" s="3" t="s">
        <v>22</v>
      </c>
      <c r="D4023" s="3" t="s">
        <v>23</v>
      </c>
      <c r="E4023" s="3" t="s">
        <v>46</v>
      </c>
      <c r="F4023" s="3" t="s">
        <v>35</v>
      </c>
      <c r="G4023" s="3" t="s">
        <v>61</v>
      </c>
      <c r="H4023" s="3" t="s">
        <v>57</v>
      </c>
      <c r="I4023" s="4">
        <v>42008</v>
      </c>
      <c r="J4023" s="3" t="s">
        <v>42</v>
      </c>
      <c r="K4023" s="3" t="s">
        <v>55</v>
      </c>
      <c r="L4023" s="5">
        <v>7388.06</v>
      </c>
      <c r="M4023" s="5">
        <v>7265.1</v>
      </c>
      <c r="N4023" s="6">
        <v>0.05</v>
      </c>
      <c r="O4023" s="5">
        <v>2248.06</v>
      </c>
      <c r="P4023" s="3">
        <v>14</v>
      </c>
      <c r="Q4023" s="5">
        <v>223.2</v>
      </c>
      <c r="R4023" s="7">
        <f t="shared" si="186"/>
        <v>42016</v>
      </c>
      <c r="S4023" s="3">
        <v>8</v>
      </c>
      <c r="T4023" s="6">
        <v>2.8000000000000001E-2</v>
      </c>
      <c r="U4023" s="3" t="s">
        <v>49</v>
      </c>
      <c r="V4023" s="3">
        <v>1.3</v>
      </c>
      <c r="W4023" s="3" t="s">
        <v>38</v>
      </c>
      <c r="X4023" s="8">
        <f t="shared" si="187"/>
        <v>30.428285639261183</v>
      </c>
      <c r="Y4023" s="9">
        <f t="shared" si="188"/>
        <v>7.2637482130813265</v>
      </c>
    </row>
    <row r="4024" spans="1:25" x14ac:dyDescent="0.3">
      <c r="A4024" s="3">
        <v>204022</v>
      </c>
      <c r="B4024" s="3">
        <v>3762</v>
      </c>
      <c r="C4024" s="3" t="s">
        <v>22</v>
      </c>
      <c r="D4024" s="3" t="s">
        <v>23</v>
      </c>
      <c r="E4024" s="3" t="s">
        <v>24</v>
      </c>
      <c r="F4024" s="3" t="s">
        <v>51</v>
      </c>
      <c r="G4024" s="3" t="s">
        <v>60</v>
      </c>
      <c r="H4024" s="3" t="s">
        <v>53</v>
      </c>
      <c r="I4024" s="4">
        <v>42009</v>
      </c>
      <c r="J4024" s="3" t="s">
        <v>42</v>
      </c>
      <c r="K4024" s="3" t="s">
        <v>58</v>
      </c>
      <c r="L4024" s="5">
        <v>5960.94</v>
      </c>
      <c r="M4024" s="5">
        <v>6343.73</v>
      </c>
      <c r="N4024" s="6">
        <v>0.06</v>
      </c>
      <c r="O4024" s="5">
        <v>872.77</v>
      </c>
      <c r="P4024" s="3">
        <v>19</v>
      </c>
      <c r="Q4024" s="5">
        <v>253.39</v>
      </c>
      <c r="R4024" s="7">
        <f t="shared" si="186"/>
        <v>42010</v>
      </c>
      <c r="S4024" s="3">
        <v>1</v>
      </c>
      <c r="T4024" s="6">
        <v>0.04</v>
      </c>
      <c r="U4024" s="3" t="s">
        <v>30</v>
      </c>
      <c r="V4024" s="3">
        <v>3.4</v>
      </c>
      <c r="W4024" s="3" t="s">
        <v>38</v>
      </c>
      <c r="X4024" s="8">
        <f t="shared" si="187"/>
        <v>14.641482719168453</v>
      </c>
      <c r="Y4024" s="9">
        <f t="shared" si="188"/>
        <v>4.9455712051194851</v>
      </c>
    </row>
    <row r="4025" spans="1:25" x14ac:dyDescent="0.3">
      <c r="A4025" s="3">
        <v>204023</v>
      </c>
      <c r="B4025" s="3">
        <v>6672</v>
      </c>
      <c r="C4025" s="3" t="s">
        <v>22</v>
      </c>
      <c r="D4025" s="3" t="s">
        <v>56</v>
      </c>
      <c r="E4025" s="3" t="s">
        <v>34</v>
      </c>
      <c r="F4025" s="3" t="s">
        <v>54</v>
      </c>
      <c r="G4025" s="3" t="s">
        <v>52</v>
      </c>
      <c r="H4025" s="3" t="s">
        <v>57</v>
      </c>
      <c r="I4025" s="4">
        <v>42010</v>
      </c>
      <c r="J4025" s="3" t="s">
        <v>42</v>
      </c>
      <c r="K4025" s="3" t="s">
        <v>43</v>
      </c>
      <c r="L4025" s="5">
        <v>4134.7700000000004</v>
      </c>
      <c r="M4025" s="5">
        <v>4111.5600000000004</v>
      </c>
      <c r="N4025" s="6">
        <v>0.15</v>
      </c>
      <c r="O4025" s="5">
        <v>1091.1099999999999</v>
      </c>
      <c r="P4025" s="3">
        <v>18</v>
      </c>
      <c r="Q4025" s="5">
        <v>281.83999999999997</v>
      </c>
      <c r="R4025" s="7">
        <f t="shared" si="186"/>
        <v>42017</v>
      </c>
      <c r="S4025" s="3">
        <v>7</v>
      </c>
      <c r="T4025" s="6">
        <v>1.4999999999999999E-2</v>
      </c>
      <c r="U4025" s="3" t="s">
        <v>44</v>
      </c>
      <c r="V4025" s="3">
        <v>1</v>
      </c>
      <c r="W4025" s="3" t="s">
        <v>38</v>
      </c>
      <c r="X4025" s="8">
        <f t="shared" si="187"/>
        <v>26.388650396515402</v>
      </c>
      <c r="Y4025" s="9">
        <f t="shared" si="188"/>
        <v>5.5869169960901566</v>
      </c>
    </row>
    <row r="4026" spans="1:25" x14ac:dyDescent="0.3">
      <c r="A4026" s="3">
        <v>204024</v>
      </c>
      <c r="B4026" s="3">
        <v>5291</v>
      </c>
      <c r="C4026" s="3" t="s">
        <v>39</v>
      </c>
      <c r="D4026" s="3" t="s">
        <v>56</v>
      </c>
      <c r="E4026" s="3" t="s">
        <v>24</v>
      </c>
      <c r="F4026" s="3" t="s">
        <v>54</v>
      </c>
      <c r="G4026" s="3" t="s">
        <v>52</v>
      </c>
      <c r="H4026" s="3" t="s">
        <v>53</v>
      </c>
      <c r="I4026" s="4">
        <v>42011</v>
      </c>
      <c r="J4026" s="3" t="s">
        <v>28</v>
      </c>
      <c r="K4026" s="3" t="s">
        <v>29</v>
      </c>
      <c r="L4026" s="5">
        <v>7614.47</v>
      </c>
      <c r="M4026" s="5">
        <v>6944.97</v>
      </c>
      <c r="N4026" s="6">
        <v>0.4</v>
      </c>
      <c r="O4026" s="5">
        <v>1846.88</v>
      </c>
      <c r="P4026" s="3">
        <v>7</v>
      </c>
      <c r="Q4026" s="5">
        <v>231.03</v>
      </c>
      <c r="R4026" s="7">
        <f t="shared" si="186"/>
        <v>42023</v>
      </c>
      <c r="S4026" s="3">
        <v>12</v>
      </c>
      <c r="T4026" s="6">
        <v>0.14199999999999999</v>
      </c>
      <c r="U4026" s="3" t="s">
        <v>44</v>
      </c>
      <c r="V4026" s="3">
        <v>3.5</v>
      </c>
      <c r="W4026" s="3" t="s">
        <v>31</v>
      </c>
      <c r="X4026" s="8">
        <f t="shared" si="187"/>
        <v>24.254872630662412</v>
      </c>
      <c r="Y4026" s="9">
        <f t="shared" si="188"/>
        <v>15.662867205638447</v>
      </c>
    </row>
    <row r="4027" spans="1:25" x14ac:dyDescent="0.3">
      <c r="A4027" s="3">
        <v>204025</v>
      </c>
      <c r="B4027" s="3">
        <v>6335</v>
      </c>
      <c r="C4027" s="3" t="s">
        <v>39</v>
      </c>
      <c r="D4027" s="3" t="s">
        <v>23</v>
      </c>
      <c r="E4027" s="3" t="s">
        <v>24</v>
      </c>
      <c r="F4027" s="3" t="s">
        <v>59</v>
      </c>
      <c r="G4027" s="3" t="s">
        <v>26</v>
      </c>
      <c r="H4027" s="3" t="s">
        <v>57</v>
      </c>
      <c r="I4027" s="4">
        <v>42012</v>
      </c>
      <c r="J4027" s="3" t="s">
        <v>48</v>
      </c>
      <c r="K4027" s="3" t="s">
        <v>55</v>
      </c>
      <c r="L4027" s="5">
        <v>5514.86</v>
      </c>
      <c r="M4027" s="5">
        <v>5658.63</v>
      </c>
      <c r="N4027" s="6">
        <v>0.35</v>
      </c>
      <c r="O4027" s="5">
        <v>1959.33</v>
      </c>
      <c r="P4027" s="3">
        <v>21</v>
      </c>
      <c r="Q4027" s="5">
        <v>243.89</v>
      </c>
      <c r="R4027" s="7">
        <f t="shared" si="186"/>
        <v>42019</v>
      </c>
      <c r="S4027" s="3">
        <v>7</v>
      </c>
      <c r="T4027" s="6">
        <v>0.16300000000000001</v>
      </c>
      <c r="U4027" s="3" t="s">
        <v>49</v>
      </c>
      <c r="V4027" s="3">
        <v>3.8</v>
      </c>
      <c r="W4027" s="3" t="s">
        <v>38</v>
      </c>
      <c r="X4027" s="8">
        <f t="shared" si="187"/>
        <v>35.528191105485909</v>
      </c>
      <c r="Y4027" s="9">
        <f t="shared" si="188"/>
        <v>4.6409180482268848</v>
      </c>
    </row>
    <row r="4028" spans="1:25" x14ac:dyDescent="0.3">
      <c r="A4028" s="3">
        <v>204026</v>
      </c>
      <c r="B4028" s="3">
        <v>1503</v>
      </c>
      <c r="C4028" s="3" t="s">
        <v>50</v>
      </c>
      <c r="D4028" s="3" t="s">
        <v>56</v>
      </c>
      <c r="E4028" s="3" t="s">
        <v>34</v>
      </c>
      <c r="F4028" s="3" t="s">
        <v>51</v>
      </c>
      <c r="G4028" s="3" t="s">
        <v>62</v>
      </c>
      <c r="H4028" s="3" t="s">
        <v>53</v>
      </c>
      <c r="I4028" s="4">
        <v>42013</v>
      </c>
      <c r="J4028" s="3" t="s">
        <v>48</v>
      </c>
      <c r="K4028" s="3" t="s">
        <v>58</v>
      </c>
      <c r="L4028" s="5">
        <v>6474.1</v>
      </c>
      <c r="M4028" s="5">
        <v>6837.66</v>
      </c>
      <c r="N4028" s="6">
        <v>0.25</v>
      </c>
      <c r="O4028" s="5">
        <v>2261.85</v>
      </c>
      <c r="P4028" s="3">
        <v>6</v>
      </c>
      <c r="Q4028" s="5">
        <v>282.70999999999998</v>
      </c>
      <c r="R4028" s="7">
        <f t="shared" si="186"/>
        <v>42022</v>
      </c>
      <c r="S4028" s="3">
        <v>9</v>
      </c>
      <c r="T4028" s="6">
        <v>7.0000000000000001E-3</v>
      </c>
      <c r="U4028" s="3" t="s">
        <v>44</v>
      </c>
      <c r="V4028" s="3">
        <v>4.5</v>
      </c>
      <c r="W4028" s="3" t="s">
        <v>45</v>
      </c>
      <c r="X4028" s="8">
        <f t="shared" si="187"/>
        <v>34.936902426592113</v>
      </c>
      <c r="Y4028" s="9">
        <f t="shared" si="188"/>
        <v>15.780496056643162</v>
      </c>
    </row>
    <row r="4029" spans="1:25" x14ac:dyDescent="0.3">
      <c r="A4029" s="3">
        <v>204027</v>
      </c>
      <c r="B4029" s="3">
        <v>5089</v>
      </c>
      <c r="C4029" s="3" t="s">
        <v>50</v>
      </c>
      <c r="D4029" s="3" t="s">
        <v>56</v>
      </c>
      <c r="E4029" s="3" t="s">
        <v>24</v>
      </c>
      <c r="F4029" s="3" t="s">
        <v>59</v>
      </c>
      <c r="G4029" s="3" t="s">
        <v>52</v>
      </c>
      <c r="H4029" s="3" t="s">
        <v>27</v>
      </c>
      <c r="I4029" s="4">
        <v>42014</v>
      </c>
      <c r="J4029" s="3" t="s">
        <v>48</v>
      </c>
      <c r="K4029" s="3" t="s">
        <v>29</v>
      </c>
      <c r="L4029" s="5">
        <v>7653.1</v>
      </c>
      <c r="M4029" s="5">
        <v>7371.44</v>
      </c>
      <c r="N4029" s="6">
        <v>0.28999999999999998</v>
      </c>
      <c r="O4029" s="5">
        <v>1555.77</v>
      </c>
      <c r="P4029" s="3">
        <v>11</v>
      </c>
      <c r="Q4029" s="5">
        <v>27.11</v>
      </c>
      <c r="R4029" s="7">
        <f t="shared" si="186"/>
        <v>42016</v>
      </c>
      <c r="S4029" s="3">
        <v>2</v>
      </c>
      <c r="T4029" s="6">
        <v>0.14299999999999999</v>
      </c>
      <c r="U4029" s="3" t="s">
        <v>44</v>
      </c>
      <c r="V4029" s="3">
        <v>1.6</v>
      </c>
      <c r="W4029" s="3" t="s">
        <v>31</v>
      </c>
      <c r="X4029" s="8">
        <f t="shared" si="187"/>
        <v>20.328625001633323</v>
      </c>
      <c r="Y4029" s="9">
        <f t="shared" si="188"/>
        <v>9.4382693698431197</v>
      </c>
    </row>
    <row r="4030" spans="1:25" x14ac:dyDescent="0.3">
      <c r="A4030" s="3">
        <v>204028</v>
      </c>
      <c r="B4030" s="3">
        <v>5775</v>
      </c>
      <c r="C4030" s="3" t="s">
        <v>50</v>
      </c>
      <c r="D4030" s="3" t="s">
        <v>33</v>
      </c>
      <c r="E4030" s="3" t="s">
        <v>24</v>
      </c>
      <c r="F4030" s="3" t="s">
        <v>35</v>
      </c>
      <c r="G4030" s="3" t="s">
        <v>60</v>
      </c>
      <c r="H4030" s="3" t="s">
        <v>57</v>
      </c>
      <c r="I4030" s="4">
        <v>42015</v>
      </c>
      <c r="J4030" s="3" t="s">
        <v>28</v>
      </c>
      <c r="K4030" s="3" t="s">
        <v>58</v>
      </c>
      <c r="L4030" s="5">
        <v>7128.19</v>
      </c>
      <c r="M4030" s="5">
        <v>6732.07</v>
      </c>
      <c r="N4030" s="6">
        <v>0.08</v>
      </c>
      <c r="O4030" s="5">
        <v>857.33</v>
      </c>
      <c r="P4030" s="3">
        <v>15</v>
      </c>
      <c r="Q4030" s="5">
        <v>272.76</v>
      </c>
      <c r="R4030" s="7">
        <f t="shared" si="186"/>
        <v>42026</v>
      </c>
      <c r="S4030" s="3">
        <v>11</v>
      </c>
      <c r="T4030" s="6">
        <v>0.13200000000000001</v>
      </c>
      <c r="U4030" s="3" t="s">
        <v>37</v>
      </c>
      <c r="V4030" s="3">
        <v>4.2</v>
      </c>
      <c r="W4030" s="3" t="s">
        <v>45</v>
      </c>
      <c r="X4030" s="8">
        <f t="shared" si="187"/>
        <v>12.027316892507075</v>
      </c>
      <c r="Y4030" s="9">
        <f t="shared" si="188"/>
        <v>7.0589382859457306</v>
      </c>
    </row>
    <row r="4031" spans="1:25" x14ac:dyDescent="0.3">
      <c r="A4031" s="3">
        <v>204029</v>
      </c>
      <c r="B4031" s="3">
        <v>1629</v>
      </c>
      <c r="C4031" s="3" t="s">
        <v>50</v>
      </c>
      <c r="D4031" s="3" t="s">
        <v>23</v>
      </c>
      <c r="E4031" s="3" t="s">
        <v>46</v>
      </c>
      <c r="F4031" s="3" t="s">
        <v>35</v>
      </c>
      <c r="G4031" s="3" t="s">
        <v>52</v>
      </c>
      <c r="H4031" s="3" t="s">
        <v>27</v>
      </c>
      <c r="I4031" s="4">
        <v>42016</v>
      </c>
      <c r="J4031" s="3" t="s">
        <v>28</v>
      </c>
      <c r="K4031" s="3" t="s">
        <v>43</v>
      </c>
      <c r="L4031" s="5">
        <v>611.85</v>
      </c>
      <c r="M4031" s="5">
        <v>629</v>
      </c>
      <c r="N4031" s="6">
        <v>0.02</v>
      </c>
      <c r="O4031" s="5">
        <v>86.83</v>
      </c>
      <c r="P4031" s="3">
        <v>23</v>
      </c>
      <c r="Q4031" s="5">
        <v>262.77999999999997</v>
      </c>
      <c r="R4031" s="7">
        <f t="shared" si="186"/>
        <v>42019</v>
      </c>
      <c r="S4031" s="3">
        <v>3</v>
      </c>
      <c r="T4031" s="6">
        <v>0.14000000000000001</v>
      </c>
      <c r="U4031" s="3" t="s">
        <v>49</v>
      </c>
      <c r="V4031" s="3">
        <v>4.4000000000000004</v>
      </c>
      <c r="W4031" s="3" t="s">
        <v>45</v>
      </c>
      <c r="X4031" s="8">
        <f t="shared" si="187"/>
        <v>14.191386777805018</v>
      </c>
      <c r="Y4031" s="9">
        <f t="shared" si="188"/>
        <v>4.2292804313264671</v>
      </c>
    </row>
    <row r="4032" spans="1:25" x14ac:dyDescent="0.3">
      <c r="A4032" s="3">
        <v>204030</v>
      </c>
      <c r="B4032" s="3">
        <v>6452</v>
      </c>
      <c r="C4032" s="3" t="s">
        <v>32</v>
      </c>
      <c r="D4032" s="3" t="s">
        <v>23</v>
      </c>
      <c r="E4032" s="3" t="s">
        <v>46</v>
      </c>
      <c r="F4032" s="3" t="s">
        <v>25</v>
      </c>
      <c r="G4032" s="3" t="s">
        <v>61</v>
      </c>
      <c r="H4032" s="3" t="s">
        <v>27</v>
      </c>
      <c r="I4032" s="4">
        <v>42017</v>
      </c>
      <c r="J4032" s="3" t="s">
        <v>42</v>
      </c>
      <c r="K4032" s="3" t="s">
        <v>55</v>
      </c>
      <c r="L4032" s="5">
        <v>1721.23</v>
      </c>
      <c r="M4032" s="5">
        <v>1670.5</v>
      </c>
      <c r="N4032" s="6">
        <v>0.15</v>
      </c>
      <c r="O4032" s="5">
        <v>800.67</v>
      </c>
      <c r="P4032" s="3">
        <v>11</v>
      </c>
      <c r="Q4032" s="5">
        <v>58.12</v>
      </c>
      <c r="R4032" s="7">
        <f t="shared" si="186"/>
        <v>42021</v>
      </c>
      <c r="S4032" s="3">
        <v>4</v>
      </c>
      <c r="T4032" s="6">
        <v>0.125</v>
      </c>
      <c r="U4032" s="3" t="s">
        <v>49</v>
      </c>
      <c r="V4032" s="3">
        <v>4.4000000000000004</v>
      </c>
      <c r="W4032" s="3" t="s">
        <v>38</v>
      </c>
      <c r="X4032" s="8">
        <f t="shared" si="187"/>
        <v>46.517316105343269</v>
      </c>
      <c r="Y4032" s="9">
        <f t="shared" si="188"/>
        <v>9.3669832113411893</v>
      </c>
    </row>
    <row r="4033" spans="1:25" x14ac:dyDescent="0.3">
      <c r="A4033" s="3">
        <v>204031</v>
      </c>
      <c r="B4033" s="3">
        <v>7390</v>
      </c>
      <c r="C4033" s="3" t="s">
        <v>39</v>
      </c>
      <c r="D4033" s="3" t="s">
        <v>23</v>
      </c>
      <c r="E4033" s="3" t="s">
        <v>24</v>
      </c>
      <c r="F4033" s="3" t="s">
        <v>54</v>
      </c>
      <c r="G4033" s="3" t="s">
        <v>61</v>
      </c>
      <c r="H4033" s="3" t="s">
        <v>57</v>
      </c>
      <c r="I4033" s="4">
        <v>42018</v>
      </c>
      <c r="J4033" s="3" t="s">
        <v>48</v>
      </c>
      <c r="K4033" s="3" t="s">
        <v>58</v>
      </c>
      <c r="L4033" s="5">
        <v>5055.1400000000003</v>
      </c>
      <c r="M4033" s="5">
        <v>5465.41</v>
      </c>
      <c r="N4033" s="6">
        <v>0.3</v>
      </c>
      <c r="O4033" s="5">
        <v>1974.69</v>
      </c>
      <c r="P4033" s="3">
        <v>2</v>
      </c>
      <c r="Q4033" s="5">
        <v>171.62</v>
      </c>
      <c r="R4033" s="7">
        <f t="shared" si="186"/>
        <v>42024</v>
      </c>
      <c r="S4033" s="3">
        <v>6</v>
      </c>
      <c r="T4033" s="6">
        <v>4.2000000000000003E-2</v>
      </c>
      <c r="U4033" s="3" t="s">
        <v>44</v>
      </c>
      <c r="V4033" s="3">
        <v>4.5</v>
      </c>
      <c r="W4033" s="3" t="s">
        <v>38</v>
      </c>
      <c r="X4033" s="8">
        <f t="shared" si="187"/>
        <v>39.063013091625557</v>
      </c>
      <c r="Y4033" s="9">
        <f t="shared" si="188"/>
        <v>46.246667679094529</v>
      </c>
    </row>
    <row r="4034" spans="1:25" x14ac:dyDescent="0.3">
      <c r="A4034" s="3">
        <v>204032</v>
      </c>
      <c r="B4034" s="3">
        <v>5613</v>
      </c>
      <c r="C4034" s="3" t="s">
        <v>39</v>
      </c>
      <c r="D4034" s="3" t="s">
        <v>56</v>
      </c>
      <c r="E4034" s="3" t="s">
        <v>34</v>
      </c>
      <c r="F4034" s="3" t="s">
        <v>54</v>
      </c>
      <c r="G4034" s="3" t="s">
        <v>52</v>
      </c>
      <c r="H4034" s="3" t="s">
        <v>27</v>
      </c>
      <c r="I4034" s="4">
        <v>42019</v>
      </c>
      <c r="J4034" s="3" t="s">
        <v>28</v>
      </c>
      <c r="K4034" s="3" t="s">
        <v>29</v>
      </c>
      <c r="L4034" s="5">
        <v>1329.29</v>
      </c>
      <c r="M4034" s="5">
        <v>1400.23</v>
      </c>
      <c r="N4034" s="6">
        <v>0.26</v>
      </c>
      <c r="O4034" s="5">
        <v>634.03</v>
      </c>
      <c r="P4034" s="3">
        <v>17</v>
      </c>
      <c r="Q4034" s="5">
        <v>187.38</v>
      </c>
      <c r="R4034" s="7">
        <f t="shared" si="186"/>
        <v>42030</v>
      </c>
      <c r="S4034" s="3">
        <v>11</v>
      </c>
      <c r="T4034" s="6">
        <v>0.06</v>
      </c>
      <c r="U4034" s="3" t="s">
        <v>37</v>
      </c>
      <c r="V4034" s="3">
        <v>4.8</v>
      </c>
      <c r="W4034" s="3" t="s">
        <v>45</v>
      </c>
      <c r="X4034" s="8">
        <f t="shared" si="187"/>
        <v>47.696890821415941</v>
      </c>
      <c r="Y4034" s="9">
        <f t="shared" si="188"/>
        <v>5.5843346744295372</v>
      </c>
    </row>
    <row r="4035" spans="1:25" x14ac:dyDescent="0.3">
      <c r="A4035" s="3">
        <v>204033</v>
      </c>
      <c r="B4035" s="3">
        <v>5560</v>
      </c>
      <c r="C4035" s="3" t="s">
        <v>22</v>
      </c>
      <c r="D4035" s="3" t="s">
        <v>33</v>
      </c>
      <c r="E4035" s="3" t="s">
        <v>34</v>
      </c>
      <c r="F4035" s="3" t="s">
        <v>51</v>
      </c>
      <c r="G4035" s="3" t="s">
        <v>61</v>
      </c>
      <c r="H4035" s="3" t="s">
        <v>27</v>
      </c>
      <c r="I4035" s="4">
        <v>42020</v>
      </c>
      <c r="J4035" s="3" t="s">
        <v>28</v>
      </c>
      <c r="K4035" s="3" t="s">
        <v>58</v>
      </c>
      <c r="L4035" s="5">
        <v>3744.73</v>
      </c>
      <c r="M4035" s="5">
        <v>3715.67</v>
      </c>
      <c r="N4035" s="6">
        <v>0.09</v>
      </c>
      <c r="O4035" s="5">
        <v>1299.76</v>
      </c>
      <c r="P4035" s="3">
        <v>6</v>
      </c>
      <c r="Q4035" s="5">
        <v>34.42</v>
      </c>
      <c r="R4035" s="7">
        <f t="shared" ref="R4035:R4098" si="189">I4035+S4035</f>
        <v>42025</v>
      </c>
      <c r="S4035" s="3">
        <v>5</v>
      </c>
      <c r="T4035" s="6">
        <v>0.13200000000000001</v>
      </c>
      <c r="U4035" s="3" t="s">
        <v>44</v>
      </c>
      <c r="V4035" s="3">
        <v>2.9</v>
      </c>
      <c r="W4035" s="3" t="s">
        <v>45</v>
      </c>
      <c r="X4035" s="8">
        <f t="shared" ref="X4035:X4098" si="190" xml:space="preserve"> (O4035/L4035) *100</f>
        <v>34.709044443791676</v>
      </c>
      <c r="Y4035" s="9">
        <f t="shared" ref="Y4035:Y4098" si="191">(L4035/(M4035*P4035))*100</f>
        <v>16.797015522548197</v>
      </c>
    </row>
    <row r="4036" spans="1:25" x14ac:dyDescent="0.3">
      <c r="A4036" s="3">
        <v>204034</v>
      </c>
      <c r="B4036" s="3">
        <v>6786</v>
      </c>
      <c r="C4036" s="3" t="s">
        <v>22</v>
      </c>
      <c r="D4036" s="3" t="s">
        <v>56</v>
      </c>
      <c r="E4036" s="3" t="s">
        <v>46</v>
      </c>
      <c r="F4036" s="3" t="s">
        <v>25</v>
      </c>
      <c r="G4036" s="3" t="s">
        <v>52</v>
      </c>
      <c r="H4036" s="3" t="s">
        <v>27</v>
      </c>
      <c r="I4036" s="4">
        <v>42021</v>
      </c>
      <c r="J4036" s="3" t="s">
        <v>48</v>
      </c>
      <c r="K4036" s="3" t="s">
        <v>58</v>
      </c>
      <c r="L4036" s="5">
        <v>3867.41</v>
      </c>
      <c r="M4036" s="5">
        <v>4235.25</v>
      </c>
      <c r="N4036" s="6">
        <v>0.4</v>
      </c>
      <c r="O4036" s="5">
        <v>1746.97</v>
      </c>
      <c r="P4036" s="3">
        <v>10</v>
      </c>
      <c r="Q4036" s="5">
        <v>225.23</v>
      </c>
      <c r="R4036" s="7">
        <f t="shared" si="189"/>
        <v>42023</v>
      </c>
      <c r="S4036" s="3">
        <v>2</v>
      </c>
      <c r="T4036" s="6">
        <v>2.3E-2</v>
      </c>
      <c r="U4036" s="3" t="s">
        <v>30</v>
      </c>
      <c r="V4036" s="3">
        <v>2.1</v>
      </c>
      <c r="W4036" s="3" t="s">
        <v>45</v>
      </c>
      <c r="X4036" s="8">
        <f t="shared" si="190"/>
        <v>45.171574774849319</v>
      </c>
      <c r="Y4036" s="9">
        <f t="shared" si="191"/>
        <v>9.1314798418039071</v>
      </c>
    </row>
    <row r="4037" spans="1:25" x14ac:dyDescent="0.3">
      <c r="A4037" s="3">
        <v>204035</v>
      </c>
      <c r="B4037" s="3">
        <v>7472</v>
      </c>
      <c r="C4037" s="3" t="s">
        <v>32</v>
      </c>
      <c r="D4037" s="3" t="s">
        <v>33</v>
      </c>
      <c r="E4037" s="3" t="s">
        <v>46</v>
      </c>
      <c r="F4037" s="3" t="s">
        <v>25</v>
      </c>
      <c r="G4037" s="3" t="s">
        <v>26</v>
      </c>
      <c r="H4037" s="3" t="s">
        <v>53</v>
      </c>
      <c r="I4037" s="4">
        <v>42022</v>
      </c>
      <c r="J4037" s="3" t="s">
        <v>48</v>
      </c>
      <c r="K4037" s="3" t="s">
        <v>58</v>
      </c>
      <c r="L4037" s="5">
        <v>3731.55</v>
      </c>
      <c r="M4037" s="5">
        <v>3615.5</v>
      </c>
      <c r="N4037" s="6">
        <v>0.02</v>
      </c>
      <c r="O4037" s="5">
        <v>1526.7</v>
      </c>
      <c r="P4037" s="3">
        <v>17</v>
      </c>
      <c r="Q4037" s="5">
        <v>31.88</v>
      </c>
      <c r="R4037" s="7">
        <f t="shared" si="189"/>
        <v>42033</v>
      </c>
      <c r="S4037" s="3">
        <v>11</v>
      </c>
      <c r="T4037" s="6">
        <v>0.125</v>
      </c>
      <c r="U4037" s="3" t="s">
        <v>44</v>
      </c>
      <c r="V4037" s="3">
        <v>3.9</v>
      </c>
      <c r="W4037" s="3" t="s">
        <v>45</v>
      </c>
      <c r="X4037" s="8">
        <f t="shared" si="190"/>
        <v>40.913293403545445</v>
      </c>
      <c r="Y4037" s="9">
        <f t="shared" si="191"/>
        <v>6.0711641868751371</v>
      </c>
    </row>
    <row r="4038" spans="1:25" x14ac:dyDescent="0.3">
      <c r="A4038" s="3">
        <v>204036</v>
      </c>
      <c r="B4038" s="3">
        <v>5084</v>
      </c>
      <c r="C4038" s="3" t="s">
        <v>50</v>
      </c>
      <c r="D4038" s="3" t="s">
        <v>56</v>
      </c>
      <c r="E4038" s="3" t="s">
        <v>46</v>
      </c>
      <c r="F4038" s="3" t="s">
        <v>54</v>
      </c>
      <c r="G4038" s="3" t="s">
        <v>61</v>
      </c>
      <c r="H4038" s="3" t="s">
        <v>53</v>
      </c>
      <c r="I4038" s="4">
        <v>42023</v>
      </c>
      <c r="J4038" s="3" t="s">
        <v>48</v>
      </c>
      <c r="K4038" s="3" t="s">
        <v>58</v>
      </c>
      <c r="L4038" s="5">
        <v>6588.89</v>
      </c>
      <c r="M4038" s="5">
        <v>6515.91</v>
      </c>
      <c r="N4038" s="6">
        <v>0.34</v>
      </c>
      <c r="O4038" s="5">
        <v>1303.95</v>
      </c>
      <c r="P4038" s="3">
        <v>1</v>
      </c>
      <c r="Q4038" s="5">
        <v>77.930000000000007</v>
      </c>
      <c r="R4038" s="7">
        <f t="shared" si="189"/>
        <v>42036</v>
      </c>
      <c r="S4038" s="3">
        <v>13</v>
      </c>
      <c r="T4038" s="6">
        <v>7.1999999999999995E-2</v>
      </c>
      <c r="U4038" s="3" t="s">
        <v>37</v>
      </c>
      <c r="V4038" s="3">
        <v>2</v>
      </c>
      <c r="W4038" s="3" t="s">
        <v>45</v>
      </c>
      <c r="X4038" s="8">
        <f t="shared" si="190"/>
        <v>19.790131569960952</v>
      </c>
      <c r="Y4038" s="9">
        <f t="shared" si="191"/>
        <v>101.12002774746736</v>
      </c>
    </row>
    <row r="4039" spans="1:25" x14ac:dyDescent="0.3">
      <c r="A4039" s="3">
        <v>204037</v>
      </c>
      <c r="B4039" s="3">
        <v>2719</v>
      </c>
      <c r="C4039" s="3" t="s">
        <v>32</v>
      </c>
      <c r="D4039" s="3" t="s">
        <v>56</v>
      </c>
      <c r="E4039" s="3" t="s">
        <v>46</v>
      </c>
      <c r="F4039" s="3" t="s">
        <v>59</v>
      </c>
      <c r="G4039" s="3" t="s">
        <v>26</v>
      </c>
      <c r="H4039" s="3" t="s">
        <v>53</v>
      </c>
      <c r="I4039" s="4">
        <v>42024</v>
      </c>
      <c r="J4039" s="3" t="s">
        <v>28</v>
      </c>
      <c r="K4039" s="3" t="s">
        <v>55</v>
      </c>
      <c r="L4039" s="5">
        <v>3941.09</v>
      </c>
      <c r="M4039" s="5">
        <v>4058.48</v>
      </c>
      <c r="N4039" s="6">
        <v>0.39</v>
      </c>
      <c r="O4039" s="5">
        <v>1576.08</v>
      </c>
      <c r="P4039" s="3">
        <v>3</v>
      </c>
      <c r="Q4039" s="5">
        <v>219.04</v>
      </c>
      <c r="R4039" s="7">
        <f t="shared" si="189"/>
        <v>42026</v>
      </c>
      <c r="S4039" s="3">
        <v>2</v>
      </c>
      <c r="T4039" s="6">
        <v>4.2000000000000003E-2</v>
      </c>
      <c r="U4039" s="3" t="s">
        <v>49</v>
      </c>
      <c r="V4039" s="3">
        <v>3</v>
      </c>
      <c r="W4039" s="3" t="s">
        <v>45</v>
      </c>
      <c r="X4039" s="8">
        <f t="shared" si="190"/>
        <v>39.990966965991639</v>
      </c>
      <c r="Y4039" s="9">
        <f t="shared" si="191"/>
        <v>32.369179265800661</v>
      </c>
    </row>
    <row r="4040" spans="1:25" x14ac:dyDescent="0.3">
      <c r="A4040" s="3">
        <v>204038</v>
      </c>
      <c r="B4040" s="3">
        <v>2569</v>
      </c>
      <c r="C4040" s="3" t="s">
        <v>32</v>
      </c>
      <c r="D4040" s="3" t="s">
        <v>56</v>
      </c>
      <c r="E4040" s="3" t="s">
        <v>24</v>
      </c>
      <c r="F4040" s="3" t="s">
        <v>54</v>
      </c>
      <c r="G4040" s="3" t="s">
        <v>36</v>
      </c>
      <c r="H4040" s="3" t="s">
        <v>47</v>
      </c>
      <c r="I4040" s="4">
        <v>42025</v>
      </c>
      <c r="J4040" s="3" t="s">
        <v>42</v>
      </c>
      <c r="K4040" s="3" t="s">
        <v>43</v>
      </c>
      <c r="L4040" s="5">
        <v>6956.21</v>
      </c>
      <c r="M4040" s="5">
        <v>6972.95</v>
      </c>
      <c r="N4040" s="6">
        <v>0.32</v>
      </c>
      <c r="O4040" s="5">
        <v>2391.2199999999998</v>
      </c>
      <c r="P4040" s="3">
        <v>19</v>
      </c>
      <c r="Q4040" s="5">
        <v>293.20999999999998</v>
      </c>
      <c r="R4040" s="7">
        <f t="shared" si="189"/>
        <v>42035</v>
      </c>
      <c r="S4040" s="3">
        <v>10</v>
      </c>
      <c r="T4040" s="6">
        <v>0.193</v>
      </c>
      <c r="U4040" s="3" t="s">
        <v>49</v>
      </c>
      <c r="V4040" s="3">
        <v>3.3</v>
      </c>
      <c r="W4040" s="3" t="s">
        <v>38</v>
      </c>
      <c r="X4040" s="8">
        <f t="shared" si="190"/>
        <v>34.375327944383507</v>
      </c>
      <c r="Y4040" s="9">
        <f t="shared" si="191"/>
        <v>5.2505226021909479</v>
      </c>
    </row>
    <row r="4041" spans="1:25" x14ac:dyDescent="0.3">
      <c r="A4041" s="3">
        <v>204039</v>
      </c>
      <c r="B4041" s="3">
        <v>7882</v>
      </c>
      <c r="C4041" s="3" t="s">
        <v>50</v>
      </c>
      <c r="D4041" s="3" t="s">
        <v>23</v>
      </c>
      <c r="E4041" s="3" t="s">
        <v>34</v>
      </c>
      <c r="F4041" s="3" t="s">
        <v>35</v>
      </c>
      <c r="G4041" s="3" t="s">
        <v>36</v>
      </c>
      <c r="H4041" s="3" t="s">
        <v>53</v>
      </c>
      <c r="I4041" s="4">
        <v>42026</v>
      </c>
      <c r="J4041" s="3" t="s">
        <v>42</v>
      </c>
      <c r="K4041" s="3" t="s">
        <v>58</v>
      </c>
      <c r="L4041" s="5">
        <v>6199.96</v>
      </c>
      <c r="M4041" s="5">
        <v>6007</v>
      </c>
      <c r="N4041" s="6">
        <v>0.19</v>
      </c>
      <c r="O4041" s="5">
        <v>1041.1199999999999</v>
      </c>
      <c r="P4041" s="3">
        <v>25</v>
      </c>
      <c r="Q4041" s="5">
        <v>31.61</v>
      </c>
      <c r="R4041" s="7">
        <f t="shared" si="189"/>
        <v>42028</v>
      </c>
      <c r="S4041" s="3">
        <v>2</v>
      </c>
      <c r="T4041" s="6">
        <v>3.3000000000000002E-2</v>
      </c>
      <c r="U4041" s="3" t="s">
        <v>44</v>
      </c>
      <c r="V4041" s="3">
        <v>3.8</v>
      </c>
      <c r="W4041" s="3" t="s">
        <v>38</v>
      </c>
      <c r="X4041" s="8">
        <f t="shared" si="190"/>
        <v>16.792366402363886</v>
      </c>
      <c r="Y4041" s="9">
        <f t="shared" si="191"/>
        <v>4.1284900948892957</v>
      </c>
    </row>
    <row r="4042" spans="1:25" x14ac:dyDescent="0.3">
      <c r="A4042" s="3">
        <v>204040</v>
      </c>
      <c r="B4042" s="3">
        <v>6590</v>
      </c>
      <c r="C4042" s="3" t="s">
        <v>32</v>
      </c>
      <c r="D4042" s="3" t="s">
        <v>23</v>
      </c>
      <c r="E4042" s="3" t="s">
        <v>34</v>
      </c>
      <c r="F4042" s="3" t="s">
        <v>35</v>
      </c>
      <c r="G4042" s="3" t="s">
        <v>26</v>
      </c>
      <c r="H4042" s="3" t="s">
        <v>47</v>
      </c>
      <c r="I4042" s="4">
        <v>42027</v>
      </c>
      <c r="J4042" s="3" t="s">
        <v>28</v>
      </c>
      <c r="K4042" s="3" t="s">
        <v>43</v>
      </c>
      <c r="L4042" s="5">
        <v>5157.49</v>
      </c>
      <c r="M4042" s="5">
        <v>5072.6899999999996</v>
      </c>
      <c r="N4042" s="6">
        <v>0.13</v>
      </c>
      <c r="O4042" s="5">
        <v>709.9</v>
      </c>
      <c r="P4042" s="3">
        <v>15</v>
      </c>
      <c r="Q4042" s="5">
        <v>15.94</v>
      </c>
      <c r="R4042" s="7">
        <f t="shared" si="189"/>
        <v>42037</v>
      </c>
      <c r="S4042" s="3">
        <v>10</v>
      </c>
      <c r="T4042" s="6">
        <v>4.9000000000000002E-2</v>
      </c>
      <c r="U4042" s="3" t="s">
        <v>37</v>
      </c>
      <c r="V4042" s="3">
        <v>4</v>
      </c>
      <c r="W4042" s="3" t="s">
        <v>31</v>
      </c>
      <c r="X4042" s="8">
        <f t="shared" si="190"/>
        <v>13.764447434701765</v>
      </c>
      <c r="Y4042" s="9">
        <f t="shared" si="191"/>
        <v>6.7781131247260662</v>
      </c>
    </row>
    <row r="4043" spans="1:25" x14ac:dyDescent="0.3">
      <c r="A4043" s="3">
        <v>204041</v>
      </c>
      <c r="B4043" s="3">
        <v>1821</v>
      </c>
      <c r="C4043" s="3" t="s">
        <v>50</v>
      </c>
      <c r="D4043" s="3" t="s">
        <v>23</v>
      </c>
      <c r="E4043" s="3" t="s">
        <v>34</v>
      </c>
      <c r="F4043" s="3" t="s">
        <v>51</v>
      </c>
      <c r="G4043" s="3" t="s">
        <v>52</v>
      </c>
      <c r="H4043" s="3" t="s">
        <v>41</v>
      </c>
      <c r="I4043" s="4">
        <v>42028</v>
      </c>
      <c r="J4043" s="3" t="s">
        <v>48</v>
      </c>
      <c r="K4043" s="3" t="s">
        <v>43</v>
      </c>
      <c r="L4043" s="5">
        <v>4645.09</v>
      </c>
      <c r="M4043" s="5">
        <v>4982.96</v>
      </c>
      <c r="N4043" s="6">
        <v>0.33</v>
      </c>
      <c r="O4043" s="5">
        <v>1145.78</v>
      </c>
      <c r="P4043" s="3">
        <v>8</v>
      </c>
      <c r="Q4043" s="5">
        <v>31.82</v>
      </c>
      <c r="R4043" s="7">
        <f t="shared" si="189"/>
        <v>42038</v>
      </c>
      <c r="S4043" s="3">
        <v>10</v>
      </c>
      <c r="T4043" s="6">
        <v>2.4E-2</v>
      </c>
      <c r="U4043" s="3" t="s">
        <v>44</v>
      </c>
      <c r="V4043" s="3">
        <v>5</v>
      </c>
      <c r="W4043" s="3" t="s">
        <v>31</v>
      </c>
      <c r="X4043" s="8">
        <f t="shared" si="190"/>
        <v>24.666475784107519</v>
      </c>
      <c r="Y4043" s="9">
        <f t="shared" si="191"/>
        <v>11.652436503604283</v>
      </c>
    </row>
    <row r="4044" spans="1:25" x14ac:dyDescent="0.3">
      <c r="A4044" s="3">
        <v>204042</v>
      </c>
      <c r="B4044" s="3">
        <v>3314</v>
      </c>
      <c r="C4044" s="3" t="s">
        <v>39</v>
      </c>
      <c r="D4044" s="3" t="s">
        <v>56</v>
      </c>
      <c r="E4044" s="3" t="s">
        <v>24</v>
      </c>
      <c r="F4044" s="3" t="s">
        <v>25</v>
      </c>
      <c r="G4044" s="3" t="s">
        <v>60</v>
      </c>
      <c r="H4044" s="3" t="s">
        <v>41</v>
      </c>
      <c r="I4044" s="4">
        <v>42029</v>
      </c>
      <c r="J4044" s="3" t="s">
        <v>28</v>
      </c>
      <c r="K4044" s="3" t="s">
        <v>43</v>
      </c>
      <c r="L4044" s="5">
        <v>1896.28</v>
      </c>
      <c r="M4044" s="5">
        <v>1781.82</v>
      </c>
      <c r="N4044" s="6">
        <v>0.02</v>
      </c>
      <c r="O4044" s="5">
        <v>633.89</v>
      </c>
      <c r="P4044" s="3">
        <v>19</v>
      </c>
      <c r="Q4044" s="5">
        <v>126.87</v>
      </c>
      <c r="R4044" s="7">
        <f t="shared" si="189"/>
        <v>42031</v>
      </c>
      <c r="S4044" s="3">
        <v>2</v>
      </c>
      <c r="T4044" s="6">
        <v>0.02</v>
      </c>
      <c r="U4044" s="3" t="s">
        <v>30</v>
      </c>
      <c r="V4044" s="3">
        <v>4.7</v>
      </c>
      <c r="W4044" s="3" t="s">
        <v>38</v>
      </c>
      <c r="X4044" s="8">
        <f t="shared" si="190"/>
        <v>33.428080241314575</v>
      </c>
      <c r="Y4044" s="9">
        <f t="shared" si="191"/>
        <v>5.6012509976493572</v>
      </c>
    </row>
    <row r="4045" spans="1:25" x14ac:dyDescent="0.3">
      <c r="A4045" s="3">
        <v>204043</v>
      </c>
      <c r="B4045" s="3">
        <v>3484</v>
      </c>
      <c r="C4045" s="3" t="s">
        <v>32</v>
      </c>
      <c r="D4045" s="3" t="s">
        <v>56</v>
      </c>
      <c r="E4045" s="3" t="s">
        <v>46</v>
      </c>
      <c r="F4045" s="3" t="s">
        <v>25</v>
      </c>
      <c r="G4045" s="3" t="s">
        <v>60</v>
      </c>
      <c r="H4045" s="3" t="s">
        <v>27</v>
      </c>
      <c r="I4045" s="4">
        <v>42030</v>
      </c>
      <c r="J4045" s="3" t="s">
        <v>48</v>
      </c>
      <c r="K4045" s="3" t="s">
        <v>29</v>
      </c>
      <c r="L4045" s="5">
        <v>6156.09</v>
      </c>
      <c r="M4045" s="5">
        <v>5931.54</v>
      </c>
      <c r="N4045" s="6">
        <v>0.19</v>
      </c>
      <c r="O4045" s="5">
        <v>1986.42</v>
      </c>
      <c r="P4045" s="3">
        <v>22</v>
      </c>
      <c r="Q4045" s="5">
        <v>269.43</v>
      </c>
      <c r="R4045" s="7">
        <f t="shared" si="189"/>
        <v>42032</v>
      </c>
      <c r="S4045" s="3">
        <v>2</v>
      </c>
      <c r="T4045" s="6">
        <v>0.12</v>
      </c>
      <c r="U4045" s="3" t="s">
        <v>49</v>
      </c>
      <c r="V4045" s="3">
        <v>2.1</v>
      </c>
      <c r="W4045" s="3" t="s">
        <v>38</v>
      </c>
      <c r="X4045" s="8">
        <f t="shared" si="190"/>
        <v>32.267559441138779</v>
      </c>
      <c r="Y4045" s="9">
        <f t="shared" si="191"/>
        <v>4.7175315807913751</v>
      </c>
    </row>
    <row r="4046" spans="1:25" x14ac:dyDescent="0.3">
      <c r="A4046" s="3">
        <v>204044</v>
      </c>
      <c r="B4046" s="3">
        <v>1607</v>
      </c>
      <c r="C4046" s="3" t="s">
        <v>50</v>
      </c>
      <c r="D4046" s="3" t="s">
        <v>56</v>
      </c>
      <c r="E4046" s="3" t="s">
        <v>34</v>
      </c>
      <c r="F4046" s="3" t="s">
        <v>51</v>
      </c>
      <c r="G4046" s="3" t="s">
        <v>61</v>
      </c>
      <c r="H4046" s="3" t="s">
        <v>27</v>
      </c>
      <c r="I4046" s="4">
        <v>42031</v>
      </c>
      <c r="J4046" s="3" t="s">
        <v>28</v>
      </c>
      <c r="K4046" s="3" t="s">
        <v>58</v>
      </c>
      <c r="L4046" s="5">
        <v>6445.33</v>
      </c>
      <c r="M4046" s="5">
        <v>6056.7</v>
      </c>
      <c r="N4046" s="6">
        <v>7.0000000000000007E-2</v>
      </c>
      <c r="O4046" s="5">
        <v>1885.11</v>
      </c>
      <c r="P4046" s="3">
        <v>19</v>
      </c>
      <c r="Q4046" s="5">
        <v>209.5</v>
      </c>
      <c r="R4046" s="7">
        <f t="shared" si="189"/>
        <v>42039</v>
      </c>
      <c r="S4046" s="3">
        <v>8</v>
      </c>
      <c r="T4046" s="6">
        <v>0.153</v>
      </c>
      <c r="U4046" s="3" t="s">
        <v>37</v>
      </c>
      <c r="V4046" s="3">
        <v>4.5999999999999996</v>
      </c>
      <c r="W4046" s="3" t="s">
        <v>31</v>
      </c>
      <c r="X4046" s="8">
        <f t="shared" si="190"/>
        <v>29.247687860823262</v>
      </c>
      <c r="Y4046" s="9">
        <f t="shared" si="191"/>
        <v>5.6008700238882909</v>
      </c>
    </row>
    <row r="4047" spans="1:25" x14ac:dyDescent="0.3">
      <c r="A4047" s="3">
        <v>204045</v>
      </c>
      <c r="B4047" s="3">
        <v>5286</v>
      </c>
      <c r="C4047" s="3" t="s">
        <v>50</v>
      </c>
      <c r="D4047" s="3" t="s">
        <v>23</v>
      </c>
      <c r="E4047" s="3" t="s">
        <v>24</v>
      </c>
      <c r="F4047" s="3" t="s">
        <v>59</v>
      </c>
      <c r="G4047" s="3" t="s">
        <v>26</v>
      </c>
      <c r="H4047" s="3" t="s">
        <v>53</v>
      </c>
      <c r="I4047" s="4">
        <v>42032</v>
      </c>
      <c r="J4047" s="3" t="s">
        <v>42</v>
      </c>
      <c r="K4047" s="3" t="s">
        <v>55</v>
      </c>
      <c r="L4047" s="5">
        <v>3940.63</v>
      </c>
      <c r="M4047" s="5">
        <v>3950.25</v>
      </c>
      <c r="N4047" s="6">
        <v>0.18</v>
      </c>
      <c r="O4047" s="5">
        <v>1148.77</v>
      </c>
      <c r="P4047" s="3">
        <v>27</v>
      </c>
      <c r="Q4047" s="5">
        <v>145.26</v>
      </c>
      <c r="R4047" s="7">
        <f t="shared" si="189"/>
        <v>42034</v>
      </c>
      <c r="S4047" s="3">
        <v>2</v>
      </c>
      <c r="T4047" s="6">
        <v>8.6999999999999994E-2</v>
      </c>
      <c r="U4047" s="3" t="s">
        <v>49</v>
      </c>
      <c r="V4047" s="3">
        <v>4.7</v>
      </c>
      <c r="W4047" s="3" t="s">
        <v>38</v>
      </c>
      <c r="X4047" s="8">
        <f t="shared" si="190"/>
        <v>29.151937634337656</v>
      </c>
      <c r="Y4047" s="9">
        <f t="shared" si="191"/>
        <v>3.6946841151638314</v>
      </c>
    </row>
    <row r="4048" spans="1:25" x14ac:dyDescent="0.3">
      <c r="A4048" s="3">
        <v>204046</v>
      </c>
      <c r="B4048" s="3">
        <v>1045</v>
      </c>
      <c r="C4048" s="3" t="s">
        <v>32</v>
      </c>
      <c r="D4048" s="3" t="s">
        <v>33</v>
      </c>
      <c r="E4048" s="3" t="s">
        <v>46</v>
      </c>
      <c r="F4048" s="3" t="s">
        <v>51</v>
      </c>
      <c r="G4048" s="3" t="s">
        <v>61</v>
      </c>
      <c r="H4048" s="3" t="s">
        <v>57</v>
      </c>
      <c r="I4048" s="4">
        <v>42033</v>
      </c>
      <c r="J4048" s="3" t="s">
        <v>48</v>
      </c>
      <c r="K4048" s="3" t="s">
        <v>29</v>
      </c>
      <c r="L4048" s="5">
        <v>1801.99</v>
      </c>
      <c r="M4048" s="5">
        <v>1679.78</v>
      </c>
      <c r="N4048" s="6">
        <v>0.12</v>
      </c>
      <c r="O4048" s="5">
        <v>192.09</v>
      </c>
      <c r="P4048" s="3">
        <v>3</v>
      </c>
      <c r="Q4048" s="5">
        <v>164.07</v>
      </c>
      <c r="R4048" s="7">
        <f t="shared" si="189"/>
        <v>42041</v>
      </c>
      <c r="S4048" s="3">
        <v>8</v>
      </c>
      <c r="T4048" s="6">
        <v>9.0999999999999998E-2</v>
      </c>
      <c r="U4048" s="3" t="s">
        <v>44</v>
      </c>
      <c r="V4048" s="3">
        <v>4.8</v>
      </c>
      <c r="W4048" s="3" t="s">
        <v>38</v>
      </c>
      <c r="X4048" s="8">
        <f t="shared" si="190"/>
        <v>10.659881575369452</v>
      </c>
      <c r="Y4048" s="9">
        <f t="shared" si="191"/>
        <v>35.758452495763329</v>
      </c>
    </row>
    <row r="4049" spans="1:25" x14ac:dyDescent="0.3">
      <c r="A4049" s="3">
        <v>204047</v>
      </c>
      <c r="B4049" s="3">
        <v>3824</v>
      </c>
      <c r="C4049" s="3" t="s">
        <v>22</v>
      </c>
      <c r="D4049" s="3" t="s">
        <v>56</v>
      </c>
      <c r="E4049" s="3" t="s">
        <v>34</v>
      </c>
      <c r="F4049" s="3" t="s">
        <v>51</v>
      </c>
      <c r="G4049" s="3" t="s">
        <v>62</v>
      </c>
      <c r="H4049" s="3" t="s">
        <v>47</v>
      </c>
      <c r="I4049" s="4">
        <v>42034</v>
      </c>
      <c r="J4049" s="3" t="s">
        <v>28</v>
      </c>
      <c r="K4049" s="3" t="s">
        <v>43</v>
      </c>
      <c r="L4049" s="5">
        <v>6092.83</v>
      </c>
      <c r="M4049" s="5">
        <v>5692.09</v>
      </c>
      <c r="N4049" s="6">
        <v>0.22</v>
      </c>
      <c r="O4049" s="5">
        <v>661.88</v>
      </c>
      <c r="P4049" s="3">
        <v>29</v>
      </c>
      <c r="Q4049" s="5">
        <v>117.8</v>
      </c>
      <c r="R4049" s="7">
        <f t="shared" si="189"/>
        <v>42048</v>
      </c>
      <c r="S4049" s="3">
        <v>14</v>
      </c>
      <c r="T4049" s="6">
        <v>5.0999999999999997E-2</v>
      </c>
      <c r="U4049" s="3" t="s">
        <v>44</v>
      </c>
      <c r="V4049" s="3">
        <v>3.8</v>
      </c>
      <c r="W4049" s="3" t="s">
        <v>31</v>
      </c>
      <c r="X4049" s="8">
        <f t="shared" si="190"/>
        <v>10.86326058662395</v>
      </c>
      <c r="Y4049" s="9">
        <f t="shared" si="191"/>
        <v>3.6910446989927523</v>
      </c>
    </row>
    <row r="4050" spans="1:25" x14ac:dyDescent="0.3">
      <c r="A4050" s="3">
        <v>204048</v>
      </c>
      <c r="B4050" s="3">
        <v>3516</v>
      </c>
      <c r="C4050" s="3" t="s">
        <v>39</v>
      </c>
      <c r="D4050" s="3" t="s">
        <v>56</v>
      </c>
      <c r="E4050" s="3" t="s">
        <v>46</v>
      </c>
      <c r="F4050" s="3" t="s">
        <v>35</v>
      </c>
      <c r="G4050" s="3" t="s">
        <v>60</v>
      </c>
      <c r="H4050" s="3" t="s">
        <v>27</v>
      </c>
      <c r="I4050" s="4">
        <v>42035</v>
      </c>
      <c r="J4050" s="3" t="s">
        <v>42</v>
      </c>
      <c r="K4050" s="3" t="s">
        <v>55</v>
      </c>
      <c r="L4050" s="5">
        <v>6411.02</v>
      </c>
      <c r="M4050" s="5">
        <v>6839.65</v>
      </c>
      <c r="N4050" s="6">
        <v>0.25</v>
      </c>
      <c r="O4050" s="5">
        <v>1686.81</v>
      </c>
      <c r="P4050" s="3">
        <v>22</v>
      </c>
      <c r="Q4050" s="5">
        <v>182.97</v>
      </c>
      <c r="R4050" s="7">
        <f t="shared" si="189"/>
        <v>42045</v>
      </c>
      <c r="S4050" s="3">
        <v>10</v>
      </c>
      <c r="T4050" s="6">
        <v>0.13700000000000001</v>
      </c>
      <c r="U4050" s="3" t="s">
        <v>49</v>
      </c>
      <c r="V4050" s="3">
        <v>3.4</v>
      </c>
      <c r="W4050" s="3" t="s">
        <v>31</v>
      </c>
      <c r="X4050" s="8">
        <f t="shared" si="190"/>
        <v>26.311101821551013</v>
      </c>
      <c r="Y4050" s="9">
        <f t="shared" si="191"/>
        <v>4.2605981300212736</v>
      </c>
    </row>
    <row r="4051" spans="1:25" x14ac:dyDescent="0.3">
      <c r="A4051" s="3">
        <v>204049</v>
      </c>
      <c r="B4051" s="3">
        <v>1077</v>
      </c>
      <c r="C4051" s="3" t="s">
        <v>50</v>
      </c>
      <c r="D4051" s="3" t="s">
        <v>33</v>
      </c>
      <c r="E4051" s="3" t="s">
        <v>34</v>
      </c>
      <c r="F4051" s="3" t="s">
        <v>35</v>
      </c>
      <c r="G4051" s="3" t="s">
        <v>26</v>
      </c>
      <c r="H4051" s="3" t="s">
        <v>53</v>
      </c>
      <c r="I4051" s="4">
        <v>42036</v>
      </c>
      <c r="J4051" s="3" t="s">
        <v>48</v>
      </c>
      <c r="K4051" s="3" t="s">
        <v>55</v>
      </c>
      <c r="L4051" s="5">
        <v>4558.63</v>
      </c>
      <c r="M4051" s="5">
        <v>4743.74</v>
      </c>
      <c r="N4051" s="6">
        <v>0.22</v>
      </c>
      <c r="O4051" s="5">
        <v>1395.26</v>
      </c>
      <c r="P4051" s="3">
        <v>19</v>
      </c>
      <c r="Q4051" s="5">
        <v>212.45</v>
      </c>
      <c r="R4051" s="7">
        <f t="shared" si="189"/>
        <v>42049</v>
      </c>
      <c r="S4051" s="3">
        <v>13</v>
      </c>
      <c r="T4051" s="6">
        <v>0.157</v>
      </c>
      <c r="U4051" s="3" t="s">
        <v>37</v>
      </c>
      <c r="V4051" s="3">
        <v>2.5</v>
      </c>
      <c r="W4051" s="3" t="s">
        <v>31</v>
      </c>
      <c r="X4051" s="8">
        <f t="shared" si="190"/>
        <v>30.607002542430511</v>
      </c>
      <c r="Y4051" s="9">
        <f t="shared" si="191"/>
        <v>5.0577791939870682</v>
      </c>
    </row>
    <row r="4052" spans="1:25" x14ac:dyDescent="0.3">
      <c r="A4052" s="3">
        <v>204050</v>
      </c>
      <c r="B4052" s="3">
        <v>2298</v>
      </c>
      <c r="C4052" s="3" t="s">
        <v>39</v>
      </c>
      <c r="D4052" s="3" t="s">
        <v>23</v>
      </c>
      <c r="E4052" s="3" t="s">
        <v>34</v>
      </c>
      <c r="F4052" s="3" t="s">
        <v>51</v>
      </c>
      <c r="G4052" s="3" t="s">
        <v>36</v>
      </c>
      <c r="H4052" s="3" t="s">
        <v>27</v>
      </c>
      <c r="I4052" s="4">
        <v>42037</v>
      </c>
      <c r="J4052" s="3" t="s">
        <v>48</v>
      </c>
      <c r="K4052" s="3" t="s">
        <v>29</v>
      </c>
      <c r="L4052" s="5">
        <v>5592.41</v>
      </c>
      <c r="M4052" s="5">
        <v>5244.01</v>
      </c>
      <c r="N4052" s="6">
        <v>0.24</v>
      </c>
      <c r="O4052" s="5">
        <v>2070.41</v>
      </c>
      <c r="P4052" s="3">
        <v>3</v>
      </c>
      <c r="Q4052" s="5">
        <v>25.49</v>
      </c>
      <c r="R4052" s="7">
        <f t="shared" si="189"/>
        <v>42041</v>
      </c>
      <c r="S4052" s="3">
        <v>4</v>
      </c>
      <c r="T4052" s="6">
        <v>0.14499999999999999</v>
      </c>
      <c r="U4052" s="3" t="s">
        <v>49</v>
      </c>
      <c r="V4052" s="3">
        <v>2.6</v>
      </c>
      <c r="W4052" s="3" t="s">
        <v>38</v>
      </c>
      <c r="X4052" s="8">
        <f t="shared" si="190"/>
        <v>37.021784883440233</v>
      </c>
      <c r="Y4052" s="9">
        <f t="shared" si="191"/>
        <v>35.547923567397213</v>
      </c>
    </row>
    <row r="4053" spans="1:25" x14ac:dyDescent="0.3">
      <c r="A4053" s="3">
        <v>204051</v>
      </c>
      <c r="B4053" s="3">
        <v>6730</v>
      </c>
      <c r="C4053" s="3" t="s">
        <v>39</v>
      </c>
      <c r="D4053" s="3" t="s">
        <v>23</v>
      </c>
      <c r="E4053" s="3" t="s">
        <v>24</v>
      </c>
      <c r="F4053" s="3" t="s">
        <v>51</v>
      </c>
      <c r="G4053" s="3" t="s">
        <v>62</v>
      </c>
      <c r="H4053" s="3" t="s">
        <v>27</v>
      </c>
      <c r="I4053" s="4">
        <v>42038</v>
      </c>
      <c r="J4053" s="3" t="s">
        <v>48</v>
      </c>
      <c r="K4053" s="3" t="s">
        <v>29</v>
      </c>
      <c r="L4053" s="5">
        <v>6200.68</v>
      </c>
      <c r="M4053" s="5">
        <v>6060.13</v>
      </c>
      <c r="N4053" s="6">
        <v>0.21</v>
      </c>
      <c r="O4053" s="5">
        <v>2270</v>
      </c>
      <c r="P4053" s="3">
        <v>26</v>
      </c>
      <c r="Q4053" s="5">
        <v>283</v>
      </c>
      <c r="R4053" s="7">
        <f t="shared" si="189"/>
        <v>42045</v>
      </c>
      <c r="S4053" s="3">
        <v>7</v>
      </c>
      <c r="T4053" s="6">
        <v>0.05</v>
      </c>
      <c r="U4053" s="3" t="s">
        <v>37</v>
      </c>
      <c r="V4053" s="3">
        <v>3.5</v>
      </c>
      <c r="W4053" s="3" t="s">
        <v>38</v>
      </c>
      <c r="X4053" s="8">
        <f t="shared" si="190"/>
        <v>36.608888057438861</v>
      </c>
      <c r="Y4053" s="9">
        <f t="shared" si="191"/>
        <v>3.9353560452942813</v>
      </c>
    </row>
    <row r="4054" spans="1:25" x14ac:dyDescent="0.3">
      <c r="A4054" s="3">
        <v>204052</v>
      </c>
      <c r="B4054" s="3">
        <v>6364</v>
      </c>
      <c r="C4054" s="3" t="s">
        <v>50</v>
      </c>
      <c r="D4054" s="3" t="s">
        <v>56</v>
      </c>
      <c r="E4054" s="3" t="s">
        <v>34</v>
      </c>
      <c r="F4054" s="3" t="s">
        <v>35</v>
      </c>
      <c r="G4054" s="3" t="s">
        <v>36</v>
      </c>
      <c r="H4054" s="3" t="s">
        <v>57</v>
      </c>
      <c r="I4054" s="4">
        <v>42039</v>
      </c>
      <c r="J4054" s="3" t="s">
        <v>48</v>
      </c>
      <c r="K4054" s="3" t="s">
        <v>58</v>
      </c>
      <c r="L4054" s="5">
        <v>2368.06</v>
      </c>
      <c r="M4054" s="5">
        <v>2565.5</v>
      </c>
      <c r="N4054" s="6">
        <v>0.19</v>
      </c>
      <c r="O4054" s="5">
        <v>1169.94</v>
      </c>
      <c r="P4054" s="3">
        <v>11</v>
      </c>
      <c r="Q4054" s="5">
        <v>52.62</v>
      </c>
      <c r="R4054" s="7">
        <f t="shared" si="189"/>
        <v>42041</v>
      </c>
      <c r="S4054" s="3">
        <v>2</v>
      </c>
      <c r="T4054" s="6">
        <v>0.12</v>
      </c>
      <c r="U4054" s="3" t="s">
        <v>30</v>
      </c>
      <c r="V4054" s="3">
        <v>4.2</v>
      </c>
      <c r="W4054" s="3" t="s">
        <v>45</v>
      </c>
      <c r="X4054" s="8">
        <f t="shared" si="190"/>
        <v>49.404998184167638</v>
      </c>
      <c r="Y4054" s="9">
        <f t="shared" si="191"/>
        <v>8.3912758455732543</v>
      </c>
    </row>
    <row r="4055" spans="1:25" x14ac:dyDescent="0.3">
      <c r="A4055" s="3">
        <v>204053</v>
      </c>
      <c r="B4055" s="3">
        <v>3716</v>
      </c>
      <c r="C4055" s="3" t="s">
        <v>22</v>
      </c>
      <c r="D4055" s="3" t="s">
        <v>33</v>
      </c>
      <c r="E4055" s="3" t="s">
        <v>34</v>
      </c>
      <c r="F4055" s="3" t="s">
        <v>54</v>
      </c>
      <c r="G4055" s="3" t="s">
        <v>36</v>
      </c>
      <c r="H4055" s="3" t="s">
        <v>53</v>
      </c>
      <c r="I4055" s="4">
        <v>42040</v>
      </c>
      <c r="J4055" s="3" t="s">
        <v>48</v>
      </c>
      <c r="K4055" s="3" t="s">
        <v>58</v>
      </c>
      <c r="L4055" s="5">
        <v>2297.63</v>
      </c>
      <c r="M4055" s="5">
        <v>2467.71</v>
      </c>
      <c r="N4055" s="6">
        <v>0.21</v>
      </c>
      <c r="O4055" s="5">
        <v>589.85</v>
      </c>
      <c r="P4055" s="3">
        <v>4</v>
      </c>
      <c r="Q4055" s="5">
        <v>98.59</v>
      </c>
      <c r="R4055" s="7">
        <f t="shared" si="189"/>
        <v>42041</v>
      </c>
      <c r="S4055" s="3">
        <v>1</v>
      </c>
      <c r="T4055" s="6">
        <v>9.4E-2</v>
      </c>
      <c r="U4055" s="3" t="s">
        <v>37</v>
      </c>
      <c r="V4055" s="3">
        <v>2.2000000000000002</v>
      </c>
      <c r="W4055" s="3" t="s">
        <v>38</v>
      </c>
      <c r="X4055" s="8">
        <f t="shared" si="190"/>
        <v>25.672105604470691</v>
      </c>
      <c r="Y4055" s="9">
        <f t="shared" si="191"/>
        <v>23.276945021902897</v>
      </c>
    </row>
    <row r="4056" spans="1:25" x14ac:dyDescent="0.3">
      <c r="A4056" s="3">
        <v>204054</v>
      </c>
      <c r="B4056" s="3">
        <v>1127</v>
      </c>
      <c r="C4056" s="3" t="s">
        <v>39</v>
      </c>
      <c r="D4056" s="3" t="s">
        <v>56</v>
      </c>
      <c r="E4056" s="3" t="s">
        <v>34</v>
      </c>
      <c r="F4056" s="3" t="s">
        <v>54</v>
      </c>
      <c r="G4056" s="3" t="s">
        <v>40</v>
      </c>
      <c r="H4056" s="3" t="s">
        <v>57</v>
      </c>
      <c r="I4056" s="4">
        <v>42041</v>
      </c>
      <c r="J4056" s="3" t="s">
        <v>28</v>
      </c>
      <c r="K4056" s="3" t="s">
        <v>29</v>
      </c>
      <c r="L4056" s="5">
        <v>5678.52</v>
      </c>
      <c r="M4056" s="5">
        <v>5853.98</v>
      </c>
      <c r="N4056" s="6">
        <v>0.13</v>
      </c>
      <c r="O4056" s="5">
        <v>855.75</v>
      </c>
      <c r="P4056" s="3">
        <v>23</v>
      </c>
      <c r="Q4056" s="5">
        <v>139.94999999999999</v>
      </c>
      <c r="R4056" s="7">
        <f t="shared" si="189"/>
        <v>42054</v>
      </c>
      <c r="S4056" s="3">
        <v>13</v>
      </c>
      <c r="T4056" s="6">
        <v>0.10199999999999999</v>
      </c>
      <c r="U4056" s="3" t="s">
        <v>44</v>
      </c>
      <c r="V4056" s="3">
        <v>3.3</v>
      </c>
      <c r="W4056" s="3" t="s">
        <v>45</v>
      </c>
      <c r="X4056" s="8">
        <f t="shared" si="190"/>
        <v>15.06994780330086</v>
      </c>
      <c r="Y4056" s="9">
        <f t="shared" si="191"/>
        <v>4.2175096927738656</v>
      </c>
    </row>
    <row r="4057" spans="1:25" x14ac:dyDescent="0.3">
      <c r="A4057" s="3">
        <v>204055</v>
      </c>
      <c r="B4057" s="3">
        <v>2493</v>
      </c>
      <c r="C4057" s="3" t="s">
        <v>22</v>
      </c>
      <c r="D4057" s="3" t="s">
        <v>23</v>
      </c>
      <c r="E4057" s="3" t="s">
        <v>24</v>
      </c>
      <c r="F4057" s="3" t="s">
        <v>51</v>
      </c>
      <c r="G4057" s="3" t="s">
        <v>60</v>
      </c>
      <c r="H4057" s="3" t="s">
        <v>41</v>
      </c>
      <c r="I4057" s="4">
        <v>42042</v>
      </c>
      <c r="J4057" s="3" t="s">
        <v>42</v>
      </c>
      <c r="K4057" s="3" t="s">
        <v>58</v>
      </c>
      <c r="L4057" s="5">
        <v>4123.6400000000003</v>
      </c>
      <c r="M4057" s="5">
        <v>3945.49</v>
      </c>
      <c r="N4057" s="6">
        <v>0.16</v>
      </c>
      <c r="O4057" s="5">
        <v>908.81</v>
      </c>
      <c r="P4057" s="3">
        <v>13</v>
      </c>
      <c r="Q4057" s="5">
        <v>11.66</v>
      </c>
      <c r="R4057" s="7">
        <f t="shared" si="189"/>
        <v>42053</v>
      </c>
      <c r="S4057" s="3">
        <v>11</v>
      </c>
      <c r="T4057" s="6">
        <v>6.2E-2</v>
      </c>
      <c r="U4057" s="3" t="s">
        <v>49</v>
      </c>
      <c r="V4057" s="3">
        <v>2.9</v>
      </c>
      <c r="W4057" s="3" t="s">
        <v>31</v>
      </c>
      <c r="X4057" s="8">
        <f t="shared" si="190"/>
        <v>22.039023775111307</v>
      </c>
      <c r="Y4057" s="9">
        <f t="shared" si="191"/>
        <v>8.0396370773484911</v>
      </c>
    </row>
    <row r="4058" spans="1:25" x14ac:dyDescent="0.3">
      <c r="A4058" s="3">
        <v>204056</v>
      </c>
      <c r="B4058" s="3">
        <v>4417</v>
      </c>
      <c r="C4058" s="3" t="s">
        <v>22</v>
      </c>
      <c r="D4058" s="3" t="s">
        <v>56</v>
      </c>
      <c r="E4058" s="3" t="s">
        <v>24</v>
      </c>
      <c r="F4058" s="3" t="s">
        <v>51</v>
      </c>
      <c r="G4058" s="3" t="s">
        <v>52</v>
      </c>
      <c r="H4058" s="3" t="s">
        <v>41</v>
      </c>
      <c r="I4058" s="4">
        <v>42043</v>
      </c>
      <c r="J4058" s="3" t="s">
        <v>28</v>
      </c>
      <c r="K4058" s="3" t="s">
        <v>55</v>
      </c>
      <c r="L4058" s="5">
        <v>4122.9399999999996</v>
      </c>
      <c r="M4058" s="5">
        <v>4018.45</v>
      </c>
      <c r="N4058" s="6">
        <v>0.32</v>
      </c>
      <c r="O4058" s="5">
        <v>1676.48</v>
      </c>
      <c r="P4058" s="3">
        <v>7</v>
      </c>
      <c r="Q4058" s="5">
        <v>175.77</v>
      </c>
      <c r="R4058" s="7">
        <f t="shared" si="189"/>
        <v>42054</v>
      </c>
      <c r="S4058" s="3">
        <v>11</v>
      </c>
      <c r="T4058" s="6">
        <v>0.10199999999999999</v>
      </c>
      <c r="U4058" s="3" t="s">
        <v>44</v>
      </c>
      <c r="V4058" s="3">
        <v>3.3</v>
      </c>
      <c r="W4058" s="3" t="s">
        <v>45</v>
      </c>
      <c r="X4058" s="8">
        <f t="shared" si="190"/>
        <v>40.662245873090562</v>
      </c>
      <c r="Y4058" s="9">
        <f t="shared" si="191"/>
        <v>14.657179473962065</v>
      </c>
    </row>
    <row r="4059" spans="1:25" x14ac:dyDescent="0.3">
      <c r="A4059" s="3">
        <v>204057</v>
      </c>
      <c r="B4059" s="3">
        <v>6642</v>
      </c>
      <c r="C4059" s="3" t="s">
        <v>32</v>
      </c>
      <c r="D4059" s="3" t="s">
        <v>23</v>
      </c>
      <c r="E4059" s="3" t="s">
        <v>46</v>
      </c>
      <c r="F4059" s="3" t="s">
        <v>51</v>
      </c>
      <c r="G4059" s="3" t="s">
        <v>61</v>
      </c>
      <c r="H4059" s="3" t="s">
        <v>57</v>
      </c>
      <c r="I4059" s="4">
        <v>42044</v>
      </c>
      <c r="J4059" s="3" t="s">
        <v>42</v>
      </c>
      <c r="K4059" s="3" t="s">
        <v>29</v>
      </c>
      <c r="L4059" s="5">
        <v>7671.83</v>
      </c>
      <c r="M4059" s="5">
        <v>7906.97</v>
      </c>
      <c r="N4059" s="6">
        <v>0.22</v>
      </c>
      <c r="O4059" s="5">
        <v>1515.52</v>
      </c>
      <c r="P4059" s="3">
        <v>5</v>
      </c>
      <c r="Q4059" s="5">
        <v>119.41</v>
      </c>
      <c r="R4059" s="7">
        <f t="shared" si="189"/>
        <v>42049</v>
      </c>
      <c r="S4059" s="3">
        <v>5</v>
      </c>
      <c r="T4059" s="6">
        <v>0.114</v>
      </c>
      <c r="U4059" s="3" t="s">
        <v>44</v>
      </c>
      <c r="V4059" s="3">
        <v>3.3</v>
      </c>
      <c r="W4059" s="3" t="s">
        <v>45</v>
      </c>
      <c r="X4059" s="8">
        <f t="shared" si="190"/>
        <v>19.754348049943754</v>
      </c>
      <c r="Y4059" s="9">
        <f t="shared" si="191"/>
        <v>19.405233610346315</v>
      </c>
    </row>
    <row r="4060" spans="1:25" x14ac:dyDescent="0.3">
      <c r="A4060" s="3">
        <v>204058</v>
      </c>
      <c r="B4060" s="3">
        <v>5681</v>
      </c>
      <c r="C4060" s="3" t="s">
        <v>50</v>
      </c>
      <c r="D4060" s="3" t="s">
        <v>56</v>
      </c>
      <c r="E4060" s="3" t="s">
        <v>34</v>
      </c>
      <c r="F4060" s="3" t="s">
        <v>51</v>
      </c>
      <c r="G4060" s="3" t="s">
        <v>40</v>
      </c>
      <c r="H4060" s="3" t="s">
        <v>57</v>
      </c>
      <c r="I4060" s="4">
        <v>42045</v>
      </c>
      <c r="J4060" s="3" t="s">
        <v>42</v>
      </c>
      <c r="K4060" s="3" t="s">
        <v>58</v>
      </c>
      <c r="L4060" s="5">
        <v>6404.78</v>
      </c>
      <c r="M4060" s="5">
        <v>6482.24</v>
      </c>
      <c r="N4060" s="6">
        <v>0.38</v>
      </c>
      <c r="O4060" s="5">
        <v>2734.8</v>
      </c>
      <c r="P4060" s="3">
        <v>10</v>
      </c>
      <c r="Q4060" s="5">
        <v>85.19</v>
      </c>
      <c r="R4060" s="7">
        <f t="shared" si="189"/>
        <v>42050</v>
      </c>
      <c r="S4060" s="3">
        <v>5</v>
      </c>
      <c r="T4060" s="6">
        <v>0.17899999999999999</v>
      </c>
      <c r="U4060" s="3" t="s">
        <v>44</v>
      </c>
      <c r="V4060" s="3">
        <v>4.5999999999999996</v>
      </c>
      <c r="W4060" s="3" t="s">
        <v>38</v>
      </c>
      <c r="X4060" s="8">
        <f t="shared" si="190"/>
        <v>42.699358916309386</v>
      </c>
      <c r="Y4060" s="9">
        <f t="shared" si="191"/>
        <v>9.8805042701288457</v>
      </c>
    </row>
    <row r="4061" spans="1:25" x14ac:dyDescent="0.3">
      <c r="A4061" s="3">
        <v>204059</v>
      </c>
      <c r="B4061" s="3">
        <v>5086</v>
      </c>
      <c r="C4061" s="3" t="s">
        <v>50</v>
      </c>
      <c r="D4061" s="3" t="s">
        <v>56</v>
      </c>
      <c r="E4061" s="3" t="s">
        <v>46</v>
      </c>
      <c r="F4061" s="3" t="s">
        <v>25</v>
      </c>
      <c r="G4061" s="3" t="s">
        <v>26</v>
      </c>
      <c r="H4061" s="3" t="s">
        <v>53</v>
      </c>
      <c r="I4061" s="4">
        <v>42046</v>
      </c>
      <c r="J4061" s="3" t="s">
        <v>48</v>
      </c>
      <c r="K4061" s="3" t="s">
        <v>58</v>
      </c>
      <c r="L4061" s="5">
        <v>2085.4699999999998</v>
      </c>
      <c r="M4061" s="5">
        <v>2110.7600000000002</v>
      </c>
      <c r="N4061" s="6">
        <v>0.18</v>
      </c>
      <c r="O4061" s="5">
        <v>880.95</v>
      </c>
      <c r="P4061" s="3">
        <v>4</v>
      </c>
      <c r="Q4061" s="5">
        <v>96.92</v>
      </c>
      <c r="R4061" s="7">
        <f t="shared" si="189"/>
        <v>42047</v>
      </c>
      <c r="S4061" s="3">
        <v>1</v>
      </c>
      <c r="T4061" s="6">
        <v>0.127</v>
      </c>
      <c r="U4061" s="3" t="s">
        <v>49</v>
      </c>
      <c r="V4061" s="3">
        <v>1.3</v>
      </c>
      <c r="W4061" s="3" t="s">
        <v>38</v>
      </c>
      <c r="X4061" s="8">
        <f t="shared" si="190"/>
        <v>42.242276321404773</v>
      </c>
      <c r="Y4061" s="9">
        <f t="shared" si="191"/>
        <v>24.700463340218683</v>
      </c>
    </row>
    <row r="4062" spans="1:25" x14ac:dyDescent="0.3">
      <c r="A4062" s="3">
        <v>204060</v>
      </c>
      <c r="B4062" s="3">
        <v>5470</v>
      </c>
      <c r="C4062" s="3" t="s">
        <v>50</v>
      </c>
      <c r="D4062" s="3" t="s">
        <v>23</v>
      </c>
      <c r="E4062" s="3" t="s">
        <v>46</v>
      </c>
      <c r="F4062" s="3" t="s">
        <v>51</v>
      </c>
      <c r="G4062" s="3" t="s">
        <v>40</v>
      </c>
      <c r="H4062" s="3" t="s">
        <v>53</v>
      </c>
      <c r="I4062" s="4">
        <v>42047</v>
      </c>
      <c r="J4062" s="3" t="s">
        <v>28</v>
      </c>
      <c r="K4062" s="3" t="s">
        <v>55</v>
      </c>
      <c r="L4062" s="5">
        <v>3280.7</v>
      </c>
      <c r="M4062" s="5">
        <v>3230.42</v>
      </c>
      <c r="N4062" s="6">
        <v>0.33</v>
      </c>
      <c r="O4062" s="5">
        <v>943.81</v>
      </c>
      <c r="P4062" s="3">
        <v>8</v>
      </c>
      <c r="Q4062" s="5">
        <v>271.24</v>
      </c>
      <c r="R4062" s="7">
        <f t="shared" si="189"/>
        <v>42050</v>
      </c>
      <c r="S4062" s="3">
        <v>3</v>
      </c>
      <c r="T4062" s="6">
        <v>0.09</v>
      </c>
      <c r="U4062" s="3" t="s">
        <v>30</v>
      </c>
      <c r="V4062" s="3">
        <v>3.3</v>
      </c>
      <c r="W4062" s="3" t="s">
        <v>38</v>
      </c>
      <c r="X4062" s="8">
        <f t="shared" si="190"/>
        <v>28.768555491206143</v>
      </c>
      <c r="Y4062" s="9">
        <f t="shared" si="191"/>
        <v>12.69455674494338</v>
      </c>
    </row>
    <row r="4063" spans="1:25" x14ac:dyDescent="0.3">
      <c r="A4063" s="3">
        <v>204061</v>
      </c>
      <c r="B4063" s="3">
        <v>7554</v>
      </c>
      <c r="C4063" s="3" t="s">
        <v>32</v>
      </c>
      <c r="D4063" s="3" t="s">
        <v>56</v>
      </c>
      <c r="E4063" s="3" t="s">
        <v>46</v>
      </c>
      <c r="F4063" s="3" t="s">
        <v>59</v>
      </c>
      <c r="G4063" s="3" t="s">
        <v>62</v>
      </c>
      <c r="H4063" s="3" t="s">
        <v>41</v>
      </c>
      <c r="I4063" s="4">
        <v>42048</v>
      </c>
      <c r="J4063" s="3" t="s">
        <v>28</v>
      </c>
      <c r="K4063" s="3" t="s">
        <v>43</v>
      </c>
      <c r="L4063" s="5">
        <v>6648.68</v>
      </c>
      <c r="M4063" s="5">
        <v>6103.79</v>
      </c>
      <c r="N4063" s="6">
        <v>0.38</v>
      </c>
      <c r="O4063" s="5">
        <v>2606.4699999999998</v>
      </c>
      <c r="P4063" s="3">
        <v>7</v>
      </c>
      <c r="Q4063" s="5">
        <v>141.11000000000001</v>
      </c>
      <c r="R4063" s="7">
        <f t="shared" si="189"/>
        <v>42055</v>
      </c>
      <c r="S4063" s="3">
        <v>7</v>
      </c>
      <c r="T4063" s="6">
        <v>0.17899999999999999</v>
      </c>
      <c r="U4063" s="3" t="s">
        <v>30</v>
      </c>
      <c r="V4063" s="3">
        <v>4.3</v>
      </c>
      <c r="W4063" s="3" t="s">
        <v>45</v>
      </c>
      <c r="X4063" s="8">
        <f t="shared" si="190"/>
        <v>39.202819206218372</v>
      </c>
      <c r="Y4063" s="9">
        <f t="shared" si="191"/>
        <v>15.561010922253693</v>
      </c>
    </row>
    <row r="4064" spans="1:25" x14ac:dyDescent="0.3">
      <c r="A4064" s="3">
        <v>204062</v>
      </c>
      <c r="B4064" s="3">
        <v>7944</v>
      </c>
      <c r="C4064" s="3" t="s">
        <v>39</v>
      </c>
      <c r="D4064" s="3" t="s">
        <v>33</v>
      </c>
      <c r="E4064" s="3" t="s">
        <v>46</v>
      </c>
      <c r="F4064" s="3" t="s">
        <v>54</v>
      </c>
      <c r="G4064" s="3" t="s">
        <v>60</v>
      </c>
      <c r="H4064" s="3" t="s">
        <v>41</v>
      </c>
      <c r="I4064" s="4">
        <v>42049</v>
      </c>
      <c r="J4064" s="3" t="s">
        <v>28</v>
      </c>
      <c r="K4064" s="3" t="s">
        <v>29</v>
      </c>
      <c r="L4064" s="5">
        <v>632.09</v>
      </c>
      <c r="M4064" s="5">
        <v>584.25</v>
      </c>
      <c r="N4064" s="6">
        <v>0.38</v>
      </c>
      <c r="O4064" s="5">
        <v>265.77999999999997</v>
      </c>
      <c r="P4064" s="3">
        <v>3</v>
      </c>
      <c r="Q4064" s="5">
        <v>73.12</v>
      </c>
      <c r="R4064" s="7">
        <f t="shared" si="189"/>
        <v>42058</v>
      </c>
      <c r="S4064" s="3">
        <v>9</v>
      </c>
      <c r="T4064" s="6">
        <v>6.2E-2</v>
      </c>
      <c r="U4064" s="3" t="s">
        <v>30</v>
      </c>
      <c r="V4064" s="3">
        <v>3.4</v>
      </c>
      <c r="W4064" s="3" t="s">
        <v>31</v>
      </c>
      <c r="X4064" s="8">
        <f t="shared" si="190"/>
        <v>42.047809647360339</v>
      </c>
      <c r="Y4064" s="9">
        <f t="shared" si="191"/>
        <v>36.062758522322071</v>
      </c>
    </row>
    <row r="4065" spans="1:25" x14ac:dyDescent="0.3">
      <c r="A4065" s="3">
        <v>204063</v>
      </c>
      <c r="B4065" s="3">
        <v>4666</v>
      </c>
      <c r="C4065" s="3" t="s">
        <v>39</v>
      </c>
      <c r="D4065" s="3" t="s">
        <v>23</v>
      </c>
      <c r="E4065" s="3" t="s">
        <v>46</v>
      </c>
      <c r="F4065" s="3" t="s">
        <v>51</v>
      </c>
      <c r="G4065" s="3" t="s">
        <v>60</v>
      </c>
      <c r="H4065" s="3" t="s">
        <v>57</v>
      </c>
      <c r="I4065" s="4">
        <v>42050</v>
      </c>
      <c r="J4065" s="3" t="s">
        <v>28</v>
      </c>
      <c r="K4065" s="3" t="s">
        <v>58</v>
      </c>
      <c r="L4065" s="5">
        <v>2602.3000000000002</v>
      </c>
      <c r="M4065" s="5">
        <v>2776.82</v>
      </c>
      <c r="N4065" s="6">
        <v>0.28999999999999998</v>
      </c>
      <c r="O4065" s="5">
        <v>1016.26</v>
      </c>
      <c r="P4065" s="3">
        <v>18</v>
      </c>
      <c r="Q4065" s="5">
        <v>5.21</v>
      </c>
      <c r="R4065" s="7">
        <f t="shared" si="189"/>
        <v>42052</v>
      </c>
      <c r="S4065" s="3">
        <v>2</v>
      </c>
      <c r="T4065" s="6">
        <v>0.185</v>
      </c>
      <c r="U4065" s="3" t="s">
        <v>44</v>
      </c>
      <c r="V4065" s="3">
        <v>2.7</v>
      </c>
      <c r="W4065" s="3" t="s">
        <v>38</v>
      </c>
      <c r="X4065" s="8">
        <f t="shared" si="190"/>
        <v>39.052376743649845</v>
      </c>
      <c r="Y4065" s="9">
        <f t="shared" si="191"/>
        <v>5.2063951650529106</v>
      </c>
    </row>
    <row r="4066" spans="1:25" x14ac:dyDescent="0.3">
      <c r="A4066" s="3">
        <v>204064</v>
      </c>
      <c r="B4066" s="3">
        <v>1538</v>
      </c>
      <c r="C4066" s="3" t="s">
        <v>22</v>
      </c>
      <c r="D4066" s="3" t="s">
        <v>33</v>
      </c>
      <c r="E4066" s="3" t="s">
        <v>24</v>
      </c>
      <c r="F4066" s="3" t="s">
        <v>51</v>
      </c>
      <c r="G4066" s="3" t="s">
        <v>26</v>
      </c>
      <c r="H4066" s="3" t="s">
        <v>53</v>
      </c>
      <c r="I4066" s="4">
        <v>42051</v>
      </c>
      <c r="J4066" s="3" t="s">
        <v>28</v>
      </c>
      <c r="K4066" s="3" t="s">
        <v>43</v>
      </c>
      <c r="L4066" s="5">
        <v>2750.71</v>
      </c>
      <c r="M4066" s="5">
        <v>2962.03</v>
      </c>
      <c r="N4066" s="6">
        <v>0.02</v>
      </c>
      <c r="O4066" s="5">
        <v>619.16999999999996</v>
      </c>
      <c r="P4066" s="3">
        <v>2</v>
      </c>
      <c r="Q4066" s="5">
        <v>223.01</v>
      </c>
      <c r="R4066" s="7">
        <f t="shared" si="189"/>
        <v>42053</v>
      </c>
      <c r="S4066" s="3">
        <v>2</v>
      </c>
      <c r="T4066" s="6">
        <v>0.11</v>
      </c>
      <c r="U4066" s="3" t="s">
        <v>30</v>
      </c>
      <c r="V4066" s="3">
        <v>2.2000000000000002</v>
      </c>
      <c r="W4066" s="3" t="s">
        <v>38</v>
      </c>
      <c r="X4066" s="8">
        <f t="shared" si="190"/>
        <v>22.509461193655454</v>
      </c>
      <c r="Y4066" s="9">
        <f t="shared" si="191"/>
        <v>46.432851794208702</v>
      </c>
    </row>
    <row r="4067" spans="1:25" x14ac:dyDescent="0.3">
      <c r="A4067" s="3">
        <v>204065</v>
      </c>
      <c r="B4067" s="3">
        <v>2899</v>
      </c>
      <c r="C4067" s="3" t="s">
        <v>39</v>
      </c>
      <c r="D4067" s="3" t="s">
        <v>56</v>
      </c>
      <c r="E4067" s="3" t="s">
        <v>24</v>
      </c>
      <c r="F4067" s="3" t="s">
        <v>35</v>
      </c>
      <c r="G4067" s="3" t="s">
        <v>26</v>
      </c>
      <c r="H4067" s="3" t="s">
        <v>41</v>
      </c>
      <c r="I4067" s="4">
        <v>42052</v>
      </c>
      <c r="J4067" s="3" t="s">
        <v>42</v>
      </c>
      <c r="K4067" s="3" t="s">
        <v>58</v>
      </c>
      <c r="L4067" s="5">
        <v>3152.47</v>
      </c>
      <c r="M4067" s="5">
        <v>3400.69</v>
      </c>
      <c r="N4067" s="6">
        <v>0.27</v>
      </c>
      <c r="O4067" s="5">
        <v>529.47</v>
      </c>
      <c r="P4067" s="3">
        <v>11</v>
      </c>
      <c r="Q4067" s="5">
        <v>160.59</v>
      </c>
      <c r="R4067" s="7">
        <f t="shared" si="189"/>
        <v>42057</v>
      </c>
      <c r="S4067" s="3">
        <v>5</v>
      </c>
      <c r="T4067" s="6">
        <v>1.6E-2</v>
      </c>
      <c r="U4067" s="3" t="s">
        <v>30</v>
      </c>
      <c r="V4067" s="3">
        <v>4.9000000000000004</v>
      </c>
      <c r="W4067" s="3" t="s">
        <v>31</v>
      </c>
      <c r="X4067" s="8">
        <f t="shared" si="190"/>
        <v>16.795401700888512</v>
      </c>
      <c r="Y4067" s="9">
        <f t="shared" si="191"/>
        <v>8.4273539140051508</v>
      </c>
    </row>
    <row r="4068" spans="1:25" x14ac:dyDescent="0.3">
      <c r="A4068" s="3">
        <v>204066</v>
      </c>
      <c r="B4068" s="3">
        <v>6375</v>
      </c>
      <c r="C4068" s="3" t="s">
        <v>50</v>
      </c>
      <c r="D4068" s="3" t="s">
        <v>33</v>
      </c>
      <c r="E4068" s="3" t="s">
        <v>24</v>
      </c>
      <c r="F4068" s="3" t="s">
        <v>25</v>
      </c>
      <c r="G4068" s="3" t="s">
        <v>36</v>
      </c>
      <c r="H4068" s="3" t="s">
        <v>47</v>
      </c>
      <c r="I4068" s="4">
        <v>42053</v>
      </c>
      <c r="J4068" s="3" t="s">
        <v>42</v>
      </c>
      <c r="K4068" s="3" t="s">
        <v>29</v>
      </c>
      <c r="L4068" s="5">
        <v>2110.14</v>
      </c>
      <c r="M4068" s="5">
        <v>2099.41</v>
      </c>
      <c r="N4068" s="6">
        <v>0.18</v>
      </c>
      <c r="O4068" s="5">
        <v>311.66000000000003</v>
      </c>
      <c r="P4068" s="3">
        <v>18</v>
      </c>
      <c r="Q4068" s="5">
        <v>192.17</v>
      </c>
      <c r="R4068" s="7">
        <f t="shared" si="189"/>
        <v>42061</v>
      </c>
      <c r="S4068" s="3">
        <v>8</v>
      </c>
      <c r="T4068" s="6">
        <v>0.09</v>
      </c>
      <c r="U4068" s="3" t="s">
        <v>30</v>
      </c>
      <c r="V4068" s="3">
        <v>1.6</v>
      </c>
      <c r="W4068" s="3" t="s">
        <v>38</v>
      </c>
      <c r="X4068" s="8">
        <f t="shared" si="190"/>
        <v>14.769636137886588</v>
      </c>
      <c r="Y4068" s="9">
        <f t="shared" si="191"/>
        <v>5.5839497763657411</v>
      </c>
    </row>
    <row r="4069" spans="1:25" x14ac:dyDescent="0.3">
      <c r="A4069" s="3">
        <v>204067</v>
      </c>
      <c r="B4069" s="3">
        <v>6989</v>
      </c>
      <c r="C4069" s="3" t="s">
        <v>50</v>
      </c>
      <c r="D4069" s="3" t="s">
        <v>56</v>
      </c>
      <c r="E4069" s="3" t="s">
        <v>24</v>
      </c>
      <c r="F4069" s="3" t="s">
        <v>59</v>
      </c>
      <c r="G4069" s="3" t="s">
        <v>52</v>
      </c>
      <c r="H4069" s="3" t="s">
        <v>47</v>
      </c>
      <c r="I4069" s="4">
        <v>42054</v>
      </c>
      <c r="J4069" s="3" t="s">
        <v>28</v>
      </c>
      <c r="K4069" s="3" t="s">
        <v>43</v>
      </c>
      <c r="L4069" s="5">
        <v>5153.1000000000004</v>
      </c>
      <c r="M4069" s="5">
        <v>5601.95</v>
      </c>
      <c r="N4069" s="6">
        <v>0.2</v>
      </c>
      <c r="O4069" s="5">
        <v>2501.16</v>
      </c>
      <c r="P4069" s="3">
        <v>2</v>
      </c>
      <c r="Q4069" s="5">
        <v>236.06</v>
      </c>
      <c r="R4069" s="7">
        <f t="shared" si="189"/>
        <v>42056</v>
      </c>
      <c r="S4069" s="3">
        <v>2</v>
      </c>
      <c r="T4069" s="6">
        <v>9.2999999999999999E-2</v>
      </c>
      <c r="U4069" s="3" t="s">
        <v>30</v>
      </c>
      <c r="V4069" s="3">
        <v>2.2999999999999998</v>
      </c>
      <c r="W4069" s="3" t="s">
        <v>45</v>
      </c>
      <c r="X4069" s="8">
        <f t="shared" si="190"/>
        <v>48.536997147348195</v>
      </c>
      <c r="Y4069" s="9">
        <f t="shared" si="191"/>
        <v>45.993805728362453</v>
      </c>
    </row>
    <row r="4070" spans="1:25" x14ac:dyDescent="0.3">
      <c r="A4070" s="3">
        <v>204068</v>
      </c>
      <c r="B4070" s="3">
        <v>6788</v>
      </c>
      <c r="C4070" s="3" t="s">
        <v>22</v>
      </c>
      <c r="D4070" s="3" t="s">
        <v>33</v>
      </c>
      <c r="E4070" s="3" t="s">
        <v>34</v>
      </c>
      <c r="F4070" s="3" t="s">
        <v>35</v>
      </c>
      <c r="G4070" s="3" t="s">
        <v>40</v>
      </c>
      <c r="H4070" s="3" t="s">
        <v>53</v>
      </c>
      <c r="I4070" s="4">
        <v>42055</v>
      </c>
      <c r="J4070" s="3" t="s">
        <v>42</v>
      </c>
      <c r="K4070" s="3" t="s">
        <v>29</v>
      </c>
      <c r="L4070" s="5">
        <v>3190.68</v>
      </c>
      <c r="M4070" s="5">
        <v>3406.19</v>
      </c>
      <c r="N4070" s="6">
        <v>0.11</v>
      </c>
      <c r="O4070" s="5">
        <v>439.65</v>
      </c>
      <c r="P4070" s="3">
        <v>5</v>
      </c>
      <c r="Q4070" s="5">
        <v>5.84</v>
      </c>
      <c r="R4070" s="7">
        <f t="shared" si="189"/>
        <v>42060</v>
      </c>
      <c r="S4070" s="3">
        <v>5</v>
      </c>
      <c r="T4070" s="6">
        <v>0.13500000000000001</v>
      </c>
      <c r="U4070" s="3" t="s">
        <v>30</v>
      </c>
      <c r="V4070" s="3">
        <v>2.5</v>
      </c>
      <c r="W4070" s="3" t="s">
        <v>45</v>
      </c>
      <c r="X4070" s="8">
        <f t="shared" si="190"/>
        <v>13.779194403700778</v>
      </c>
      <c r="Y4070" s="9">
        <f t="shared" si="191"/>
        <v>18.734597893834458</v>
      </c>
    </row>
    <row r="4071" spans="1:25" x14ac:dyDescent="0.3">
      <c r="A4071" s="3">
        <v>204069</v>
      </c>
      <c r="B4071" s="3">
        <v>7537</v>
      </c>
      <c r="C4071" s="3" t="s">
        <v>32</v>
      </c>
      <c r="D4071" s="3" t="s">
        <v>56</v>
      </c>
      <c r="E4071" s="3" t="s">
        <v>34</v>
      </c>
      <c r="F4071" s="3" t="s">
        <v>59</v>
      </c>
      <c r="G4071" s="3" t="s">
        <v>61</v>
      </c>
      <c r="H4071" s="3" t="s">
        <v>41</v>
      </c>
      <c r="I4071" s="4">
        <v>42056</v>
      </c>
      <c r="J4071" s="3" t="s">
        <v>42</v>
      </c>
      <c r="K4071" s="3" t="s">
        <v>55</v>
      </c>
      <c r="L4071" s="5">
        <v>4360.92</v>
      </c>
      <c r="M4071" s="5">
        <v>4259.8900000000003</v>
      </c>
      <c r="N4071" s="6">
        <v>0.06</v>
      </c>
      <c r="O4071" s="5">
        <v>1205.1300000000001</v>
      </c>
      <c r="P4071" s="3">
        <v>2</v>
      </c>
      <c r="Q4071" s="5">
        <v>224.58</v>
      </c>
      <c r="R4071" s="7">
        <f t="shared" si="189"/>
        <v>42060</v>
      </c>
      <c r="S4071" s="3">
        <v>4</v>
      </c>
      <c r="T4071" s="6">
        <v>0.17199999999999999</v>
      </c>
      <c r="U4071" s="3" t="s">
        <v>49</v>
      </c>
      <c r="V4071" s="3">
        <v>2.9</v>
      </c>
      <c r="W4071" s="3" t="s">
        <v>45</v>
      </c>
      <c r="X4071" s="8">
        <f t="shared" si="190"/>
        <v>27.634765141300459</v>
      </c>
      <c r="Y4071" s="9">
        <f t="shared" si="191"/>
        <v>51.185828742056714</v>
      </c>
    </row>
    <row r="4072" spans="1:25" x14ac:dyDescent="0.3">
      <c r="A4072" s="3">
        <v>204070</v>
      </c>
      <c r="B4072" s="3">
        <v>4645</v>
      </c>
      <c r="C4072" s="3" t="s">
        <v>32</v>
      </c>
      <c r="D4072" s="3" t="s">
        <v>33</v>
      </c>
      <c r="E4072" s="3" t="s">
        <v>24</v>
      </c>
      <c r="F4072" s="3" t="s">
        <v>51</v>
      </c>
      <c r="G4072" s="3" t="s">
        <v>60</v>
      </c>
      <c r="H4072" s="3" t="s">
        <v>41</v>
      </c>
      <c r="I4072" s="4">
        <v>42057</v>
      </c>
      <c r="J4072" s="3" t="s">
        <v>42</v>
      </c>
      <c r="K4072" s="3" t="s">
        <v>43</v>
      </c>
      <c r="L4072" s="5">
        <v>2217.11</v>
      </c>
      <c r="M4072" s="5">
        <v>2094.29</v>
      </c>
      <c r="N4072" s="6">
        <v>0.32</v>
      </c>
      <c r="O4072" s="5">
        <v>311.83999999999997</v>
      </c>
      <c r="P4072" s="3">
        <v>11</v>
      </c>
      <c r="Q4072" s="5">
        <v>42.16</v>
      </c>
      <c r="R4072" s="7">
        <f t="shared" si="189"/>
        <v>42067</v>
      </c>
      <c r="S4072" s="3">
        <v>10</v>
      </c>
      <c r="T4072" s="6">
        <v>0.16400000000000001</v>
      </c>
      <c r="U4072" s="3" t="s">
        <v>30</v>
      </c>
      <c r="V4072" s="3">
        <v>3.2</v>
      </c>
      <c r="W4072" s="3" t="s">
        <v>31</v>
      </c>
      <c r="X4072" s="8">
        <f t="shared" si="190"/>
        <v>14.065156893433342</v>
      </c>
      <c r="Y4072" s="9">
        <f t="shared" si="191"/>
        <v>9.6240470300414263</v>
      </c>
    </row>
    <row r="4073" spans="1:25" x14ac:dyDescent="0.3">
      <c r="A4073" s="3">
        <v>204071</v>
      </c>
      <c r="B4073" s="3">
        <v>5197</v>
      </c>
      <c r="C4073" s="3" t="s">
        <v>22</v>
      </c>
      <c r="D4073" s="3" t="s">
        <v>56</v>
      </c>
      <c r="E4073" s="3" t="s">
        <v>24</v>
      </c>
      <c r="F4073" s="3" t="s">
        <v>35</v>
      </c>
      <c r="G4073" s="3" t="s">
        <v>52</v>
      </c>
      <c r="H4073" s="3" t="s">
        <v>47</v>
      </c>
      <c r="I4073" s="4">
        <v>42058</v>
      </c>
      <c r="J4073" s="3" t="s">
        <v>28</v>
      </c>
      <c r="K4073" s="3" t="s">
        <v>58</v>
      </c>
      <c r="L4073" s="5">
        <v>6897.43</v>
      </c>
      <c r="M4073" s="5">
        <v>7212.73</v>
      </c>
      <c r="N4073" s="6">
        <v>0.4</v>
      </c>
      <c r="O4073" s="5">
        <v>2882.57</v>
      </c>
      <c r="P4073" s="3">
        <v>26</v>
      </c>
      <c r="Q4073" s="5">
        <v>111.92</v>
      </c>
      <c r="R4073" s="7">
        <f t="shared" si="189"/>
        <v>42063</v>
      </c>
      <c r="S4073" s="3">
        <v>5</v>
      </c>
      <c r="T4073" s="6">
        <v>3.3000000000000002E-2</v>
      </c>
      <c r="U4073" s="3" t="s">
        <v>30</v>
      </c>
      <c r="V4073" s="3">
        <v>4.2</v>
      </c>
      <c r="W4073" s="3" t="s">
        <v>31</v>
      </c>
      <c r="X4073" s="8">
        <f t="shared" si="190"/>
        <v>41.791942796084918</v>
      </c>
      <c r="Y4073" s="9">
        <f t="shared" si="191"/>
        <v>3.6780216260801288</v>
      </c>
    </row>
    <row r="4074" spans="1:25" x14ac:dyDescent="0.3">
      <c r="A4074" s="3">
        <v>204072</v>
      </c>
      <c r="B4074" s="3">
        <v>6338</v>
      </c>
      <c r="C4074" s="3" t="s">
        <v>22</v>
      </c>
      <c r="D4074" s="3" t="s">
        <v>33</v>
      </c>
      <c r="E4074" s="3" t="s">
        <v>34</v>
      </c>
      <c r="F4074" s="3" t="s">
        <v>59</v>
      </c>
      <c r="G4074" s="3" t="s">
        <v>62</v>
      </c>
      <c r="H4074" s="3" t="s">
        <v>47</v>
      </c>
      <c r="I4074" s="4">
        <v>42059</v>
      </c>
      <c r="J4074" s="3" t="s">
        <v>48</v>
      </c>
      <c r="K4074" s="3" t="s">
        <v>29</v>
      </c>
      <c r="L4074" s="5">
        <v>1685.89</v>
      </c>
      <c r="M4074" s="5">
        <v>1761.86</v>
      </c>
      <c r="N4074" s="6">
        <v>0.05</v>
      </c>
      <c r="O4074" s="5">
        <v>541.6</v>
      </c>
      <c r="P4074" s="3">
        <v>9</v>
      </c>
      <c r="Q4074" s="5">
        <v>291.73</v>
      </c>
      <c r="R4074" s="7">
        <f t="shared" si="189"/>
        <v>42070</v>
      </c>
      <c r="S4074" s="3">
        <v>11</v>
      </c>
      <c r="T4074" s="6">
        <v>1.9E-2</v>
      </c>
      <c r="U4074" s="3" t="s">
        <v>30</v>
      </c>
      <c r="V4074" s="3">
        <v>4.0999999999999996</v>
      </c>
      <c r="W4074" s="3" t="s">
        <v>38</v>
      </c>
      <c r="X4074" s="8">
        <f t="shared" si="190"/>
        <v>32.125464887982012</v>
      </c>
      <c r="Y4074" s="9">
        <f t="shared" si="191"/>
        <v>10.632008849233829</v>
      </c>
    </row>
    <row r="4075" spans="1:25" x14ac:dyDescent="0.3">
      <c r="A4075" s="3">
        <v>204073</v>
      </c>
      <c r="B4075" s="3">
        <v>6278</v>
      </c>
      <c r="C4075" s="3" t="s">
        <v>32</v>
      </c>
      <c r="D4075" s="3" t="s">
        <v>33</v>
      </c>
      <c r="E4075" s="3" t="s">
        <v>46</v>
      </c>
      <c r="F4075" s="3" t="s">
        <v>51</v>
      </c>
      <c r="G4075" s="3" t="s">
        <v>60</v>
      </c>
      <c r="H4075" s="3" t="s">
        <v>41</v>
      </c>
      <c r="I4075" s="4">
        <v>42060</v>
      </c>
      <c r="J4075" s="3" t="s">
        <v>48</v>
      </c>
      <c r="K4075" s="3" t="s">
        <v>43</v>
      </c>
      <c r="L4075" s="5">
        <v>7024.67</v>
      </c>
      <c r="M4075" s="5">
        <v>7572.85</v>
      </c>
      <c r="N4075" s="6">
        <v>0.21</v>
      </c>
      <c r="O4075" s="5">
        <v>1196.2</v>
      </c>
      <c r="P4075" s="3">
        <v>28</v>
      </c>
      <c r="Q4075" s="5">
        <v>120.34</v>
      </c>
      <c r="R4075" s="7">
        <f t="shared" si="189"/>
        <v>42072</v>
      </c>
      <c r="S4075" s="3">
        <v>12</v>
      </c>
      <c r="T4075" s="6">
        <v>0.17599999999999999</v>
      </c>
      <c r="U4075" s="3" t="s">
        <v>37</v>
      </c>
      <c r="V4075" s="3">
        <v>1.5</v>
      </c>
      <c r="W4075" s="3" t="s">
        <v>31</v>
      </c>
      <c r="X4075" s="8">
        <f t="shared" si="190"/>
        <v>17.028557925140969</v>
      </c>
      <c r="Y4075" s="9">
        <f t="shared" si="191"/>
        <v>3.3129016345044655</v>
      </c>
    </row>
    <row r="4076" spans="1:25" x14ac:dyDescent="0.3">
      <c r="A4076" s="3">
        <v>204074</v>
      </c>
      <c r="B4076" s="3">
        <v>2375</v>
      </c>
      <c r="C4076" s="3" t="s">
        <v>32</v>
      </c>
      <c r="D4076" s="3" t="s">
        <v>56</v>
      </c>
      <c r="E4076" s="3" t="s">
        <v>46</v>
      </c>
      <c r="F4076" s="3" t="s">
        <v>54</v>
      </c>
      <c r="G4076" s="3" t="s">
        <v>61</v>
      </c>
      <c r="H4076" s="3" t="s">
        <v>47</v>
      </c>
      <c r="I4076" s="4">
        <v>42061</v>
      </c>
      <c r="J4076" s="3" t="s">
        <v>48</v>
      </c>
      <c r="K4076" s="3" t="s">
        <v>55</v>
      </c>
      <c r="L4076" s="5">
        <v>1473.77</v>
      </c>
      <c r="M4076" s="5">
        <v>1341.27</v>
      </c>
      <c r="N4076" s="6">
        <v>0.19</v>
      </c>
      <c r="O4076" s="5">
        <v>713.13</v>
      </c>
      <c r="P4076" s="3">
        <v>13</v>
      </c>
      <c r="Q4076" s="5">
        <v>96.95</v>
      </c>
      <c r="R4076" s="7">
        <f t="shared" si="189"/>
        <v>42062</v>
      </c>
      <c r="S4076" s="3">
        <v>1</v>
      </c>
      <c r="T4076" s="6">
        <v>7.9000000000000001E-2</v>
      </c>
      <c r="U4076" s="3" t="s">
        <v>37</v>
      </c>
      <c r="V4076" s="3">
        <v>3.7</v>
      </c>
      <c r="W4076" s="3" t="s">
        <v>31</v>
      </c>
      <c r="X4076" s="8">
        <f t="shared" si="190"/>
        <v>48.388147404276111</v>
      </c>
      <c r="Y4076" s="9">
        <f t="shared" si="191"/>
        <v>8.4522074658288862</v>
      </c>
    </row>
    <row r="4077" spans="1:25" x14ac:dyDescent="0.3">
      <c r="A4077" s="3">
        <v>204075</v>
      </c>
      <c r="B4077" s="3">
        <v>3450</v>
      </c>
      <c r="C4077" s="3" t="s">
        <v>32</v>
      </c>
      <c r="D4077" s="3" t="s">
        <v>23</v>
      </c>
      <c r="E4077" s="3" t="s">
        <v>46</v>
      </c>
      <c r="F4077" s="3" t="s">
        <v>51</v>
      </c>
      <c r="G4077" s="3" t="s">
        <v>36</v>
      </c>
      <c r="H4077" s="3" t="s">
        <v>41</v>
      </c>
      <c r="I4077" s="4">
        <v>42062</v>
      </c>
      <c r="J4077" s="3" t="s">
        <v>28</v>
      </c>
      <c r="K4077" s="3" t="s">
        <v>29</v>
      </c>
      <c r="L4077" s="5">
        <v>2992.53</v>
      </c>
      <c r="M4077" s="5">
        <v>2904.29</v>
      </c>
      <c r="N4077" s="6">
        <v>0.32</v>
      </c>
      <c r="O4077" s="5">
        <v>1314.75</v>
      </c>
      <c r="P4077" s="3">
        <v>27</v>
      </c>
      <c r="Q4077" s="5">
        <v>278.94</v>
      </c>
      <c r="R4077" s="7">
        <f t="shared" si="189"/>
        <v>42073</v>
      </c>
      <c r="S4077" s="3">
        <v>11</v>
      </c>
      <c r="T4077" s="6">
        <v>2.8000000000000001E-2</v>
      </c>
      <c r="U4077" s="3" t="s">
        <v>37</v>
      </c>
      <c r="V4077" s="3">
        <v>4.5999999999999996</v>
      </c>
      <c r="W4077" s="3" t="s">
        <v>38</v>
      </c>
      <c r="X4077" s="8">
        <f t="shared" si="190"/>
        <v>43.934396647652655</v>
      </c>
      <c r="Y4077" s="9">
        <f t="shared" si="191"/>
        <v>3.8162320031554855</v>
      </c>
    </row>
    <row r="4078" spans="1:25" x14ac:dyDescent="0.3">
      <c r="A4078" s="3">
        <v>204076</v>
      </c>
      <c r="B4078" s="3">
        <v>3063</v>
      </c>
      <c r="C4078" s="3" t="s">
        <v>39</v>
      </c>
      <c r="D4078" s="3" t="s">
        <v>33</v>
      </c>
      <c r="E4078" s="3" t="s">
        <v>34</v>
      </c>
      <c r="F4078" s="3" t="s">
        <v>51</v>
      </c>
      <c r="G4078" s="3" t="s">
        <v>36</v>
      </c>
      <c r="H4078" s="3" t="s">
        <v>41</v>
      </c>
      <c r="I4078" s="4">
        <v>42063</v>
      </c>
      <c r="J4078" s="3" t="s">
        <v>28</v>
      </c>
      <c r="K4078" s="3" t="s">
        <v>43</v>
      </c>
      <c r="L4078" s="5">
        <v>6244.34</v>
      </c>
      <c r="M4078" s="5">
        <v>5663.45</v>
      </c>
      <c r="N4078" s="6">
        <v>0.03</v>
      </c>
      <c r="O4078" s="5">
        <v>941.55</v>
      </c>
      <c r="P4078" s="3">
        <v>15</v>
      </c>
      <c r="Q4078" s="5">
        <v>22.76</v>
      </c>
      <c r="R4078" s="7">
        <f t="shared" si="189"/>
        <v>42077</v>
      </c>
      <c r="S4078" s="3">
        <v>14</v>
      </c>
      <c r="T4078" s="6">
        <v>6.6000000000000003E-2</v>
      </c>
      <c r="U4078" s="3" t="s">
        <v>49</v>
      </c>
      <c r="V4078" s="3">
        <v>1.2</v>
      </c>
      <c r="W4078" s="3" t="s">
        <v>45</v>
      </c>
      <c r="X4078" s="8">
        <f t="shared" si="190"/>
        <v>15.078455048892275</v>
      </c>
      <c r="Y4078" s="9">
        <f t="shared" si="191"/>
        <v>7.3504548169990604</v>
      </c>
    </row>
    <row r="4079" spans="1:25" x14ac:dyDescent="0.3">
      <c r="A4079" s="3">
        <v>204077</v>
      </c>
      <c r="B4079" s="3">
        <v>6291</v>
      </c>
      <c r="C4079" s="3" t="s">
        <v>22</v>
      </c>
      <c r="D4079" s="3" t="s">
        <v>23</v>
      </c>
      <c r="E4079" s="3" t="s">
        <v>34</v>
      </c>
      <c r="F4079" s="3" t="s">
        <v>59</v>
      </c>
      <c r="G4079" s="3" t="s">
        <v>52</v>
      </c>
      <c r="H4079" s="3" t="s">
        <v>41</v>
      </c>
      <c r="I4079" s="4">
        <v>42064</v>
      </c>
      <c r="J4079" s="3" t="s">
        <v>42</v>
      </c>
      <c r="K4079" s="3" t="s">
        <v>43</v>
      </c>
      <c r="L4079" s="5">
        <v>3966.61</v>
      </c>
      <c r="M4079" s="5">
        <v>3736.84</v>
      </c>
      <c r="N4079" s="6">
        <v>0.21</v>
      </c>
      <c r="O4079" s="5">
        <v>1687.05</v>
      </c>
      <c r="P4079" s="3">
        <v>10</v>
      </c>
      <c r="Q4079" s="5">
        <v>111.46</v>
      </c>
      <c r="R4079" s="7">
        <f t="shared" si="189"/>
        <v>42076</v>
      </c>
      <c r="S4079" s="3">
        <v>12</v>
      </c>
      <c r="T4079" s="6">
        <v>0.16500000000000001</v>
      </c>
      <c r="U4079" s="3" t="s">
        <v>37</v>
      </c>
      <c r="V4079" s="3">
        <v>3.7</v>
      </c>
      <c r="W4079" s="3" t="s">
        <v>38</v>
      </c>
      <c r="X4079" s="8">
        <f t="shared" si="190"/>
        <v>42.531279858619826</v>
      </c>
      <c r="Y4079" s="9">
        <f t="shared" si="191"/>
        <v>10.614877811198767</v>
      </c>
    </row>
    <row r="4080" spans="1:25" x14ac:dyDescent="0.3">
      <c r="A4080" s="3">
        <v>204078</v>
      </c>
      <c r="B4080" s="3">
        <v>1065</v>
      </c>
      <c r="C4080" s="3" t="s">
        <v>22</v>
      </c>
      <c r="D4080" s="3" t="s">
        <v>33</v>
      </c>
      <c r="E4080" s="3" t="s">
        <v>46</v>
      </c>
      <c r="F4080" s="3" t="s">
        <v>54</v>
      </c>
      <c r="G4080" s="3" t="s">
        <v>36</v>
      </c>
      <c r="H4080" s="3" t="s">
        <v>41</v>
      </c>
      <c r="I4080" s="4">
        <v>42065</v>
      </c>
      <c r="J4080" s="3" t="s">
        <v>48</v>
      </c>
      <c r="K4080" s="3" t="s">
        <v>29</v>
      </c>
      <c r="L4080" s="5">
        <v>1935.71</v>
      </c>
      <c r="M4080" s="5">
        <v>1896.84</v>
      </c>
      <c r="N4080" s="6">
        <v>0.03</v>
      </c>
      <c r="O4080" s="5">
        <v>847.39</v>
      </c>
      <c r="P4080" s="3">
        <v>19</v>
      </c>
      <c r="Q4080" s="5">
        <v>228.97</v>
      </c>
      <c r="R4080" s="7">
        <f t="shared" si="189"/>
        <v>42077</v>
      </c>
      <c r="S4080" s="3">
        <v>12</v>
      </c>
      <c r="T4080" s="6">
        <v>0.19800000000000001</v>
      </c>
      <c r="U4080" s="3" t="s">
        <v>49</v>
      </c>
      <c r="V4080" s="3">
        <v>2.8</v>
      </c>
      <c r="W4080" s="3" t="s">
        <v>45</v>
      </c>
      <c r="X4080" s="8">
        <f t="shared" si="190"/>
        <v>43.776702088639311</v>
      </c>
      <c r="Y4080" s="9">
        <f t="shared" si="191"/>
        <v>5.3710104006774708</v>
      </c>
    </row>
    <row r="4081" spans="1:25" x14ac:dyDescent="0.3">
      <c r="A4081" s="3">
        <v>204079</v>
      </c>
      <c r="B4081" s="3">
        <v>3528</v>
      </c>
      <c r="C4081" s="3" t="s">
        <v>50</v>
      </c>
      <c r="D4081" s="3" t="s">
        <v>56</v>
      </c>
      <c r="E4081" s="3" t="s">
        <v>46</v>
      </c>
      <c r="F4081" s="3" t="s">
        <v>51</v>
      </c>
      <c r="G4081" s="3" t="s">
        <v>61</v>
      </c>
      <c r="H4081" s="3" t="s">
        <v>47</v>
      </c>
      <c r="I4081" s="4">
        <v>42066</v>
      </c>
      <c r="J4081" s="3" t="s">
        <v>48</v>
      </c>
      <c r="K4081" s="3" t="s">
        <v>55</v>
      </c>
      <c r="L4081" s="5">
        <v>5324.23</v>
      </c>
      <c r="M4081" s="5">
        <v>4922.8599999999997</v>
      </c>
      <c r="N4081" s="6">
        <v>0.25</v>
      </c>
      <c r="O4081" s="5">
        <v>2176.12</v>
      </c>
      <c r="P4081" s="3">
        <v>25</v>
      </c>
      <c r="Q4081" s="5">
        <v>256.02999999999997</v>
      </c>
      <c r="R4081" s="7">
        <f t="shared" si="189"/>
        <v>42073</v>
      </c>
      <c r="S4081" s="3">
        <v>7</v>
      </c>
      <c r="T4081" s="6">
        <v>0.16900000000000001</v>
      </c>
      <c r="U4081" s="3" t="s">
        <v>49</v>
      </c>
      <c r="V4081" s="3">
        <v>2.9</v>
      </c>
      <c r="W4081" s="3" t="s">
        <v>38</v>
      </c>
      <c r="X4081" s="8">
        <f t="shared" si="190"/>
        <v>40.872013417902686</v>
      </c>
      <c r="Y4081" s="9">
        <f t="shared" si="191"/>
        <v>4.3261274949927477</v>
      </c>
    </row>
    <row r="4082" spans="1:25" x14ac:dyDescent="0.3">
      <c r="A4082" s="3">
        <v>204080</v>
      </c>
      <c r="B4082" s="3">
        <v>3427</v>
      </c>
      <c r="C4082" s="3" t="s">
        <v>22</v>
      </c>
      <c r="D4082" s="3" t="s">
        <v>56</v>
      </c>
      <c r="E4082" s="3" t="s">
        <v>34</v>
      </c>
      <c r="F4082" s="3" t="s">
        <v>54</v>
      </c>
      <c r="G4082" s="3" t="s">
        <v>40</v>
      </c>
      <c r="H4082" s="3" t="s">
        <v>53</v>
      </c>
      <c r="I4082" s="4">
        <v>42067</v>
      </c>
      <c r="J4082" s="3" t="s">
        <v>28</v>
      </c>
      <c r="K4082" s="3" t="s">
        <v>29</v>
      </c>
      <c r="L4082" s="5">
        <v>1064.99</v>
      </c>
      <c r="M4082" s="5">
        <v>1133.6400000000001</v>
      </c>
      <c r="N4082" s="6">
        <v>0.02</v>
      </c>
      <c r="O4082" s="5">
        <v>256.08999999999997</v>
      </c>
      <c r="P4082" s="3">
        <v>26</v>
      </c>
      <c r="Q4082" s="5">
        <v>262.7</v>
      </c>
      <c r="R4082" s="7">
        <f t="shared" si="189"/>
        <v>42079</v>
      </c>
      <c r="S4082" s="3">
        <v>12</v>
      </c>
      <c r="T4082" s="6">
        <v>8.5999999999999993E-2</v>
      </c>
      <c r="U4082" s="3" t="s">
        <v>30</v>
      </c>
      <c r="V4082" s="3">
        <v>5</v>
      </c>
      <c r="W4082" s="3" t="s">
        <v>31</v>
      </c>
      <c r="X4082" s="8">
        <f t="shared" si="190"/>
        <v>24.04623517591714</v>
      </c>
      <c r="Y4082" s="9">
        <f t="shared" si="191"/>
        <v>3.6132417563030454</v>
      </c>
    </row>
    <row r="4083" spans="1:25" x14ac:dyDescent="0.3">
      <c r="A4083" s="3">
        <v>204081</v>
      </c>
      <c r="B4083" s="3">
        <v>6033</v>
      </c>
      <c r="C4083" s="3" t="s">
        <v>22</v>
      </c>
      <c r="D4083" s="3" t="s">
        <v>23</v>
      </c>
      <c r="E4083" s="3" t="s">
        <v>46</v>
      </c>
      <c r="F4083" s="3" t="s">
        <v>59</v>
      </c>
      <c r="G4083" s="3" t="s">
        <v>62</v>
      </c>
      <c r="H4083" s="3" t="s">
        <v>53</v>
      </c>
      <c r="I4083" s="4">
        <v>42068</v>
      </c>
      <c r="J4083" s="3" t="s">
        <v>48</v>
      </c>
      <c r="K4083" s="3" t="s">
        <v>55</v>
      </c>
      <c r="L4083" s="5">
        <v>1761.62</v>
      </c>
      <c r="M4083" s="5">
        <v>1656.94</v>
      </c>
      <c r="N4083" s="6">
        <v>0.37</v>
      </c>
      <c r="O4083" s="5">
        <v>356.92</v>
      </c>
      <c r="P4083" s="3">
        <v>23</v>
      </c>
      <c r="Q4083" s="5">
        <v>166.38</v>
      </c>
      <c r="R4083" s="7">
        <f t="shared" si="189"/>
        <v>42082</v>
      </c>
      <c r="S4083" s="3">
        <v>14</v>
      </c>
      <c r="T4083" s="6">
        <v>0.188</v>
      </c>
      <c r="U4083" s="3" t="s">
        <v>37</v>
      </c>
      <c r="V4083" s="3">
        <v>1.4</v>
      </c>
      <c r="W4083" s="3" t="s">
        <v>31</v>
      </c>
      <c r="X4083" s="8">
        <f t="shared" si="190"/>
        <v>20.260896220524291</v>
      </c>
      <c r="Y4083" s="9">
        <f t="shared" si="191"/>
        <v>4.6225073878983824</v>
      </c>
    </row>
    <row r="4084" spans="1:25" x14ac:dyDescent="0.3">
      <c r="A4084" s="3">
        <v>204082</v>
      </c>
      <c r="B4084" s="3">
        <v>7917</v>
      </c>
      <c r="C4084" s="3" t="s">
        <v>50</v>
      </c>
      <c r="D4084" s="3" t="s">
        <v>56</v>
      </c>
      <c r="E4084" s="3" t="s">
        <v>34</v>
      </c>
      <c r="F4084" s="3" t="s">
        <v>54</v>
      </c>
      <c r="G4084" s="3" t="s">
        <v>62</v>
      </c>
      <c r="H4084" s="3" t="s">
        <v>57</v>
      </c>
      <c r="I4084" s="4">
        <v>42069</v>
      </c>
      <c r="J4084" s="3" t="s">
        <v>48</v>
      </c>
      <c r="K4084" s="3" t="s">
        <v>43</v>
      </c>
      <c r="L4084" s="5">
        <v>2091.0300000000002</v>
      </c>
      <c r="M4084" s="5">
        <v>2053.9499999999998</v>
      </c>
      <c r="N4084" s="6">
        <v>0.15</v>
      </c>
      <c r="O4084" s="5">
        <v>648.15</v>
      </c>
      <c r="P4084" s="3">
        <v>24</v>
      </c>
      <c r="Q4084" s="5">
        <v>150.97999999999999</v>
      </c>
      <c r="R4084" s="7">
        <f t="shared" si="189"/>
        <v>42072</v>
      </c>
      <c r="S4084" s="3">
        <v>3</v>
      </c>
      <c r="T4084" s="6">
        <v>0.17699999999999999</v>
      </c>
      <c r="U4084" s="3" t="s">
        <v>44</v>
      </c>
      <c r="V4084" s="3">
        <v>1.3</v>
      </c>
      <c r="W4084" s="3" t="s">
        <v>31</v>
      </c>
      <c r="X4084" s="8">
        <f t="shared" si="190"/>
        <v>30.996685843818593</v>
      </c>
      <c r="Y4084" s="9">
        <f t="shared" si="191"/>
        <v>4.2418875824630593</v>
      </c>
    </row>
    <row r="4085" spans="1:25" x14ac:dyDescent="0.3">
      <c r="A4085" s="3">
        <v>204083</v>
      </c>
      <c r="B4085" s="3">
        <v>6130</v>
      </c>
      <c r="C4085" s="3" t="s">
        <v>50</v>
      </c>
      <c r="D4085" s="3" t="s">
        <v>23</v>
      </c>
      <c r="E4085" s="3" t="s">
        <v>34</v>
      </c>
      <c r="F4085" s="3" t="s">
        <v>54</v>
      </c>
      <c r="G4085" s="3" t="s">
        <v>40</v>
      </c>
      <c r="H4085" s="3" t="s">
        <v>27</v>
      </c>
      <c r="I4085" s="4">
        <v>42070</v>
      </c>
      <c r="J4085" s="3" t="s">
        <v>48</v>
      </c>
      <c r="K4085" s="3" t="s">
        <v>29</v>
      </c>
      <c r="L4085" s="5">
        <v>4696.41</v>
      </c>
      <c r="M4085" s="5">
        <v>4979.7700000000004</v>
      </c>
      <c r="N4085" s="6">
        <v>0.12</v>
      </c>
      <c r="O4085" s="5">
        <v>1360.55</v>
      </c>
      <c r="P4085" s="3">
        <v>12</v>
      </c>
      <c r="Q4085" s="5">
        <v>165.44</v>
      </c>
      <c r="R4085" s="7">
        <f t="shared" si="189"/>
        <v>42084</v>
      </c>
      <c r="S4085" s="3">
        <v>14</v>
      </c>
      <c r="T4085" s="6">
        <v>0.08</v>
      </c>
      <c r="U4085" s="3" t="s">
        <v>49</v>
      </c>
      <c r="V4085" s="3">
        <v>4.5999999999999996</v>
      </c>
      <c r="W4085" s="3" t="s">
        <v>38</v>
      </c>
      <c r="X4085" s="8">
        <f t="shared" si="190"/>
        <v>28.970000489735774</v>
      </c>
      <c r="Y4085" s="9">
        <f t="shared" si="191"/>
        <v>7.8591481132662748</v>
      </c>
    </row>
    <row r="4086" spans="1:25" x14ac:dyDescent="0.3">
      <c r="A4086" s="3">
        <v>204084</v>
      </c>
      <c r="B4086" s="3">
        <v>3266</v>
      </c>
      <c r="C4086" s="3" t="s">
        <v>32</v>
      </c>
      <c r="D4086" s="3" t="s">
        <v>23</v>
      </c>
      <c r="E4086" s="3" t="s">
        <v>46</v>
      </c>
      <c r="F4086" s="3" t="s">
        <v>35</v>
      </c>
      <c r="G4086" s="3" t="s">
        <v>62</v>
      </c>
      <c r="H4086" s="3" t="s">
        <v>47</v>
      </c>
      <c r="I4086" s="4">
        <v>42071</v>
      </c>
      <c r="J4086" s="3" t="s">
        <v>28</v>
      </c>
      <c r="K4086" s="3" t="s">
        <v>55</v>
      </c>
      <c r="L4086" s="5">
        <v>4440.3</v>
      </c>
      <c r="M4086" s="5">
        <v>4099.93</v>
      </c>
      <c r="N4086" s="6">
        <v>0.28999999999999998</v>
      </c>
      <c r="O4086" s="5">
        <v>1480.69</v>
      </c>
      <c r="P4086" s="3">
        <v>28</v>
      </c>
      <c r="Q4086" s="5">
        <v>121.63</v>
      </c>
      <c r="R4086" s="7">
        <f t="shared" si="189"/>
        <v>42078</v>
      </c>
      <c r="S4086" s="3">
        <v>7</v>
      </c>
      <c r="T4086" s="6">
        <v>0.16200000000000001</v>
      </c>
      <c r="U4086" s="3" t="s">
        <v>49</v>
      </c>
      <c r="V4086" s="3">
        <v>2.9</v>
      </c>
      <c r="W4086" s="3" t="s">
        <v>38</v>
      </c>
      <c r="X4086" s="8">
        <f t="shared" si="190"/>
        <v>33.346620723824962</v>
      </c>
      <c r="Y4086" s="9">
        <f t="shared" si="191"/>
        <v>3.8679231805699823</v>
      </c>
    </row>
    <row r="4087" spans="1:25" x14ac:dyDescent="0.3">
      <c r="A4087" s="3">
        <v>204085</v>
      </c>
      <c r="B4087" s="3">
        <v>5668</v>
      </c>
      <c r="C4087" s="3" t="s">
        <v>50</v>
      </c>
      <c r="D4087" s="3" t="s">
        <v>56</v>
      </c>
      <c r="E4087" s="3" t="s">
        <v>34</v>
      </c>
      <c r="F4087" s="3" t="s">
        <v>35</v>
      </c>
      <c r="G4087" s="3" t="s">
        <v>40</v>
      </c>
      <c r="H4087" s="3" t="s">
        <v>57</v>
      </c>
      <c r="I4087" s="4">
        <v>42072</v>
      </c>
      <c r="J4087" s="3" t="s">
        <v>28</v>
      </c>
      <c r="K4087" s="3" t="s">
        <v>58</v>
      </c>
      <c r="L4087" s="5">
        <v>4180.3500000000004</v>
      </c>
      <c r="M4087" s="5">
        <v>4280.3599999999997</v>
      </c>
      <c r="N4087" s="6">
        <v>0.06</v>
      </c>
      <c r="O4087" s="5">
        <v>1116.97</v>
      </c>
      <c r="P4087" s="3">
        <v>15</v>
      </c>
      <c r="Q4087" s="5">
        <v>165.82</v>
      </c>
      <c r="R4087" s="7">
        <f t="shared" si="189"/>
        <v>42075</v>
      </c>
      <c r="S4087" s="3">
        <v>3</v>
      </c>
      <c r="T4087" s="6">
        <v>5.5E-2</v>
      </c>
      <c r="U4087" s="3" t="s">
        <v>49</v>
      </c>
      <c r="V4087" s="3">
        <v>2.2000000000000002</v>
      </c>
      <c r="W4087" s="3" t="s">
        <v>38</v>
      </c>
      <c r="X4087" s="8">
        <f t="shared" si="190"/>
        <v>26.719533053452459</v>
      </c>
      <c r="Y4087" s="9">
        <f t="shared" si="191"/>
        <v>6.5109009522563532</v>
      </c>
    </row>
    <row r="4088" spans="1:25" x14ac:dyDescent="0.3">
      <c r="A4088" s="3">
        <v>204086</v>
      </c>
      <c r="B4088" s="3">
        <v>2843</v>
      </c>
      <c r="C4088" s="3" t="s">
        <v>22</v>
      </c>
      <c r="D4088" s="3" t="s">
        <v>56</v>
      </c>
      <c r="E4088" s="3" t="s">
        <v>24</v>
      </c>
      <c r="F4088" s="3" t="s">
        <v>54</v>
      </c>
      <c r="G4088" s="3" t="s">
        <v>52</v>
      </c>
      <c r="H4088" s="3" t="s">
        <v>27</v>
      </c>
      <c r="I4088" s="4">
        <v>42073</v>
      </c>
      <c r="J4088" s="3" t="s">
        <v>28</v>
      </c>
      <c r="K4088" s="3" t="s">
        <v>29</v>
      </c>
      <c r="L4088" s="5">
        <v>824.39</v>
      </c>
      <c r="M4088" s="5">
        <v>897.02</v>
      </c>
      <c r="N4088" s="6">
        <v>0.38</v>
      </c>
      <c r="O4088" s="5">
        <v>151.93</v>
      </c>
      <c r="P4088" s="3">
        <v>9</v>
      </c>
      <c r="Q4088" s="5">
        <v>93.3</v>
      </c>
      <c r="R4088" s="7">
        <f t="shared" si="189"/>
        <v>42087</v>
      </c>
      <c r="S4088" s="3">
        <v>14</v>
      </c>
      <c r="T4088" s="6">
        <v>0.113</v>
      </c>
      <c r="U4088" s="3" t="s">
        <v>49</v>
      </c>
      <c r="V4088" s="3">
        <v>3.4</v>
      </c>
      <c r="W4088" s="3" t="s">
        <v>31</v>
      </c>
      <c r="X4088" s="8">
        <f t="shared" si="190"/>
        <v>18.429384150705371</v>
      </c>
      <c r="Y4088" s="9">
        <f t="shared" si="191"/>
        <v>10.211465618256993</v>
      </c>
    </row>
    <row r="4089" spans="1:25" x14ac:dyDescent="0.3">
      <c r="A4089" s="3">
        <v>204087</v>
      </c>
      <c r="B4089" s="3">
        <v>2251</v>
      </c>
      <c r="C4089" s="3" t="s">
        <v>50</v>
      </c>
      <c r="D4089" s="3" t="s">
        <v>33</v>
      </c>
      <c r="E4089" s="3" t="s">
        <v>34</v>
      </c>
      <c r="F4089" s="3" t="s">
        <v>25</v>
      </c>
      <c r="G4089" s="3" t="s">
        <v>61</v>
      </c>
      <c r="H4089" s="3" t="s">
        <v>57</v>
      </c>
      <c r="I4089" s="4">
        <v>42074</v>
      </c>
      <c r="J4089" s="3" t="s">
        <v>28</v>
      </c>
      <c r="K4089" s="3" t="s">
        <v>58</v>
      </c>
      <c r="L4089" s="5">
        <v>6251.89</v>
      </c>
      <c r="M4089" s="5">
        <v>6194.73</v>
      </c>
      <c r="N4089" s="6">
        <v>0.08</v>
      </c>
      <c r="O4089" s="5">
        <v>2051.15</v>
      </c>
      <c r="P4089" s="3">
        <v>5</v>
      </c>
      <c r="Q4089" s="5">
        <v>80.8</v>
      </c>
      <c r="R4089" s="7">
        <f t="shared" si="189"/>
        <v>42078</v>
      </c>
      <c r="S4089" s="3">
        <v>4</v>
      </c>
      <c r="T4089" s="6">
        <v>7.0999999999999994E-2</v>
      </c>
      <c r="U4089" s="3" t="s">
        <v>44</v>
      </c>
      <c r="V4089" s="3">
        <v>2.5</v>
      </c>
      <c r="W4089" s="3" t="s">
        <v>31</v>
      </c>
      <c r="X4089" s="8">
        <f t="shared" si="190"/>
        <v>32.808478716036269</v>
      </c>
      <c r="Y4089" s="9">
        <f t="shared" si="191"/>
        <v>20.184543959139464</v>
      </c>
    </row>
    <row r="4090" spans="1:25" x14ac:dyDescent="0.3">
      <c r="A4090" s="3">
        <v>204088</v>
      </c>
      <c r="B4090" s="3">
        <v>1464</v>
      </c>
      <c r="C4090" s="3" t="s">
        <v>50</v>
      </c>
      <c r="D4090" s="3" t="s">
        <v>23</v>
      </c>
      <c r="E4090" s="3" t="s">
        <v>34</v>
      </c>
      <c r="F4090" s="3" t="s">
        <v>51</v>
      </c>
      <c r="G4090" s="3" t="s">
        <v>40</v>
      </c>
      <c r="H4090" s="3" t="s">
        <v>53</v>
      </c>
      <c r="I4090" s="4">
        <v>42075</v>
      </c>
      <c r="J4090" s="3" t="s">
        <v>28</v>
      </c>
      <c r="K4090" s="3" t="s">
        <v>29</v>
      </c>
      <c r="L4090" s="5">
        <v>1097.69</v>
      </c>
      <c r="M4090" s="5">
        <v>1040.6400000000001</v>
      </c>
      <c r="N4090" s="6">
        <v>0.09</v>
      </c>
      <c r="O4090" s="5">
        <v>345.81</v>
      </c>
      <c r="P4090" s="3">
        <v>13</v>
      </c>
      <c r="Q4090" s="5">
        <v>279.63</v>
      </c>
      <c r="R4090" s="7">
        <f t="shared" si="189"/>
        <v>42079</v>
      </c>
      <c r="S4090" s="3">
        <v>4</v>
      </c>
      <c r="T4090" s="6">
        <v>0.12</v>
      </c>
      <c r="U4090" s="3" t="s">
        <v>49</v>
      </c>
      <c r="V4090" s="3">
        <v>3</v>
      </c>
      <c r="W4090" s="3" t="s">
        <v>45</v>
      </c>
      <c r="X4090" s="8">
        <f t="shared" si="190"/>
        <v>31.503429930125993</v>
      </c>
      <c r="Y4090" s="9">
        <f t="shared" si="191"/>
        <v>8.114015635348661</v>
      </c>
    </row>
    <row r="4091" spans="1:25" x14ac:dyDescent="0.3">
      <c r="A4091" s="3">
        <v>204089</v>
      </c>
      <c r="B4091" s="3">
        <v>1814</v>
      </c>
      <c r="C4091" s="3" t="s">
        <v>22</v>
      </c>
      <c r="D4091" s="3" t="s">
        <v>33</v>
      </c>
      <c r="E4091" s="3" t="s">
        <v>24</v>
      </c>
      <c r="F4091" s="3" t="s">
        <v>25</v>
      </c>
      <c r="G4091" s="3" t="s">
        <v>60</v>
      </c>
      <c r="H4091" s="3" t="s">
        <v>53</v>
      </c>
      <c r="I4091" s="4">
        <v>42076</v>
      </c>
      <c r="J4091" s="3" t="s">
        <v>48</v>
      </c>
      <c r="K4091" s="3" t="s">
        <v>43</v>
      </c>
      <c r="L4091" s="5">
        <v>7513.07</v>
      </c>
      <c r="M4091" s="5">
        <v>8179.03</v>
      </c>
      <c r="N4091" s="6">
        <v>0.24</v>
      </c>
      <c r="O4091" s="5">
        <v>3481.27</v>
      </c>
      <c r="P4091" s="3">
        <v>1</v>
      </c>
      <c r="Q4091" s="5">
        <v>97.44</v>
      </c>
      <c r="R4091" s="7">
        <f t="shared" si="189"/>
        <v>42090</v>
      </c>
      <c r="S4091" s="3">
        <v>14</v>
      </c>
      <c r="T4091" s="6">
        <v>0.11600000000000001</v>
      </c>
      <c r="U4091" s="3" t="s">
        <v>37</v>
      </c>
      <c r="V4091" s="3">
        <v>3.2</v>
      </c>
      <c r="W4091" s="3" t="s">
        <v>31</v>
      </c>
      <c r="X4091" s="8">
        <f t="shared" si="190"/>
        <v>46.336184808606866</v>
      </c>
      <c r="Y4091" s="9">
        <f t="shared" si="191"/>
        <v>91.857714178820714</v>
      </c>
    </row>
    <row r="4092" spans="1:25" x14ac:dyDescent="0.3">
      <c r="A4092" s="3">
        <v>204090</v>
      </c>
      <c r="B4092" s="3">
        <v>2107</v>
      </c>
      <c r="C4092" s="3" t="s">
        <v>50</v>
      </c>
      <c r="D4092" s="3" t="s">
        <v>56</v>
      </c>
      <c r="E4092" s="3" t="s">
        <v>46</v>
      </c>
      <c r="F4092" s="3" t="s">
        <v>25</v>
      </c>
      <c r="G4092" s="3" t="s">
        <v>52</v>
      </c>
      <c r="H4092" s="3" t="s">
        <v>57</v>
      </c>
      <c r="I4092" s="4">
        <v>42077</v>
      </c>
      <c r="J4092" s="3" t="s">
        <v>28</v>
      </c>
      <c r="K4092" s="3" t="s">
        <v>55</v>
      </c>
      <c r="L4092" s="5">
        <v>568.47</v>
      </c>
      <c r="M4092" s="5">
        <v>517.78</v>
      </c>
      <c r="N4092" s="6">
        <v>0.38</v>
      </c>
      <c r="O4092" s="5">
        <v>201.29</v>
      </c>
      <c r="P4092" s="3">
        <v>3</v>
      </c>
      <c r="Q4092" s="5">
        <v>233.74</v>
      </c>
      <c r="R4092" s="7">
        <f t="shared" si="189"/>
        <v>42079</v>
      </c>
      <c r="S4092" s="3">
        <v>2</v>
      </c>
      <c r="T4092" s="6">
        <v>2.1000000000000001E-2</v>
      </c>
      <c r="U4092" s="3" t="s">
        <v>44</v>
      </c>
      <c r="V4092" s="3">
        <v>3.8</v>
      </c>
      <c r="W4092" s="3" t="s">
        <v>38</v>
      </c>
      <c r="X4092" s="8">
        <f t="shared" si="190"/>
        <v>35.409080514363112</v>
      </c>
      <c r="Y4092" s="9">
        <f t="shared" si="191"/>
        <v>36.596624048823827</v>
      </c>
    </row>
    <row r="4093" spans="1:25" x14ac:dyDescent="0.3">
      <c r="A4093" s="3">
        <v>204091</v>
      </c>
      <c r="B4093" s="3">
        <v>5521</v>
      </c>
      <c r="C4093" s="3" t="s">
        <v>39</v>
      </c>
      <c r="D4093" s="3" t="s">
        <v>56</v>
      </c>
      <c r="E4093" s="3" t="s">
        <v>34</v>
      </c>
      <c r="F4093" s="3" t="s">
        <v>51</v>
      </c>
      <c r="G4093" s="3" t="s">
        <v>60</v>
      </c>
      <c r="H4093" s="3" t="s">
        <v>41</v>
      </c>
      <c r="I4093" s="4">
        <v>42078</v>
      </c>
      <c r="J4093" s="3" t="s">
        <v>42</v>
      </c>
      <c r="K4093" s="3" t="s">
        <v>58</v>
      </c>
      <c r="L4093" s="5">
        <v>7045.71</v>
      </c>
      <c r="M4093" s="5">
        <v>6780.22</v>
      </c>
      <c r="N4093" s="6">
        <v>0.28000000000000003</v>
      </c>
      <c r="O4093" s="5">
        <v>2873.19</v>
      </c>
      <c r="P4093" s="3">
        <v>12</v>
      </c>
      <c r="Q4093" s="5">
        <v>14.23</v>
      </c>
      <c r="R4093" s="7">
        <f t="shared" si="189"/>
        <v>42084</v>
      </c>
      <c r="S4093" s="3">
        <v>6</v>
      </c>
      <c r="T4093" s="6">
        <v>0.17799999999999999</v>
      </c>
      <c r="U4093" s="3" t="s">
        <v>37</v>
      </c>
      <c r="V4093" s="3">
        <v>1.8</v>
      </c>
      <c r="W4093" s="3" t="s">
        <v>45</v>
      </c>
      <c r="X4093" s="8">
        <f t="shared" si="190"/>
        <v>40.779282712459072</v>
      </c>
      <c r="Y4093" s="9">
        <f t="shared" si="191"/>
        <v>8.659637887856146</v>
      </c>
    </row>
    <row r="4094" spans="1:25" x14ac:dyDescent="0.3">
      <c r="A4094" s="3">
        <v>204092</v>
      </c>
      <c r="B4094" s="3">
        <v>5224</v>
      </c>
      <c r="C4094" s="3" t="s">
        <v>32</v>
      </c>
      <c r="D4094" s="3" t="s">
        <v>56</v>
      </c>
      <c r="E4094" s="3" t="s">
        <v>24</v>
      </c>
      <c r="F4094" s="3" t="s">
        <v>25</v>
      </c>
      <c r="G4094" s="3" t="s">
        <v>26</v>
      </c>
      <c r="H4094" s="3" t="s">
        <v>47</v>
      </c>
      <c r="I4094" s="4">
        <v>42079</v>
      </c>
      <c r="J4094" s="3" t="s">
        <v>42</v>
      </c>
      <c r="K4094" s="3" t="s">
        <v>29</v>
      </c>
      <c r="L4094" s="5">
        <v>2417.3200000000002</v>
      </c>
      <c r="M4094" s="5">
        <v>2570.7399999999998</v>
      </c>
      <c r="N4094" s="6">
        <v>0.36</v>
      </c>
      <c r="O4094" s="5">
        <v>654.77</v>
      </c>
      <c r="P4094" s="3">
        <v>2</v>
      </c>
      <c r="Q4094" s="5">
        <v>87.49</v>
      </c>
      <c r="R4094" s="7">
        <f t="shared" si="189"/>
        <v>42082</v>
      </c>
      <c r="S4094" s="3">
        <v>3</v>
      </c>
      <c r="T4094" s="6">
        <v>4.9000000000000002E-2</v>
      </c>
      <c r="U4094" s="3" t="s">
        <v>49</v>
      </c>
      <c r="V4094" s="3">
        <v>4.2</v>
      </c>
      <c r="W4094" s="3" t="s">
        <v>31</v>
      </c>
      <c r="X4094" s="8">
        <f t="shared" si="190"/>
        <v>27.086608310029288</v>
      </c>
      <c r="Y4094" s="9">
        <f t="shared" si="191"/>
        <v>47.01603429362752</v>
      </c>
    </row>
    <row r="4095" spans="1:25" x14ac:dyDescent="0.3">
      <c r="A4095" s="3">
        <v>204093</v>
      </c>
      <c r="B4095" s="3">
        <v>2297</v>
      </c>
      <c r="C4095" s="3" t="s">
        <v>22</v>
      </c>
      <c r="D4095" s="3" t="s">
        <v>56</v>
      </c>
      <c r="E4095" s="3" t="s">
        <v>34</v>
      </c>
      <c r="F4095" s="3" t="s">
        <v>59</v>
      </c>
      <c r="G4095" s="3" t="s">
        <v>61</v>
      </c>
      <c r="H4095" s="3" t="s">
        <v>47</v>
      </c>
      <c r="I4095" s="4">
        <v>42080</v>
      </c>
      <c r="J4095" s="3" t="s">
        <v>48</v>
      </c>
      <c r="K4095" s="3" t="s">
        <v>29</v>
      </c>
      <c r="L4095" s="5">
        <v>5613.64</v>
      </c>
      <c r="M4095" s="5">
        <v>5225.1000000000004</v>
      </c>
      <c r="N4095" s="6">
        <v>0.23</v>
      </c>
      <c r="O4095" s="5">
        <v>2408.11</v>
      </c>
      <c r="P4095" s="3">
        <v>10</v>
      </c>
      <c r="Q4095" s="5">
        <v>154.78</v>
      </c>
      <c r="R4095" s="7">
        <f t="shared" si="189"/>
        <v>42088</v>
      </c>
      <c r="S4095" s="3">
        <v>8</v>
      </c>
      <c r="T4095" s="6">
        <v>7.9000000000000001E-2</v>
      </c>
      <c r="U4095" s="3" t="s">
        <v>37</v>
      </c>
      <c r="V4095" s="3">
        <v>4.4000000000000004</v>
      </c>
      <c r="W4095" s="3" t="s">
        <v>38</v>
      </c>
      <c r="X4095" s="8">
        <f t="shared" si="190"/>
        <v>42.89747828503431</v>
      </c>
      <c r="Y4095" s="9">
        <f t="shared" si="191"/>
        <v>10.743602993244149</v>
      </c>
    </row>
    <row r="4096" spans="1:25" x14ac:dyDescent="0.3">
      <c r="A4096" s="3">
        <v>204094</v>
      </c>
      <c r="B4096" s="3">
        <v>1153</v>
      </c>
      <c r="C4096" s="3" t="s">
        <v>32</v>
      </c>
      <c r="D4096" s="3" t="s">
        <v>56</v>
      </c>
      <c r="E4096" s="3" t="s">
        <v>34</v>
      </c>
      <c r="F4096" s="3" t="s">
        <v>54</v>
      </c>
      <c r="G4096" s="3" t="s">
        <v>52</v>
      </c>
      <c r="H4096" s="3" t="s">
        <v>41</v>
      </c>
      <c r="I4096" s="4">
        <v>42081</v>
      </c>
      <c r="J4096" s="3" t="s">
        <v>28</v>
      </c>
      <c r="K4096" s="3" t="s">
        <v>29</v>
      </c>
      <c r="L4096" s="5">
        <v>2699.08</v>
      </c>
      <c r="M4096" s="5">
        <v>2474.56</v>
      </c>
      <c r="N4096" s="6">
        <v>0.32</v>
      </c>
      <c r="O4096" s="5">
        <v>604.24</v>
      </c>
      <c r="P4096" s="3">
        <v>5</v>
      </c>
      <c r="Q4096" s="5">
        <v>187.61</v>
      </c>
      <c r="R4096" s="7">
        <f t="shared" si="189"/>
        <v>42094</v>
      </c>
      <c r="S4096" s="3">
        <v>13</v>
      </c>
      <c r="T4096" s="6">
        <v>9.6000000000000002E-2</v>
      </c>
      <c r="U4096" s="3" t="s">
        <v>30</v>
      </c>
      <c r="V4096" s="3">
        <v>1.7</v>
      </c>
      <c r="W4096" s="3" t="s">
        <v>31</v>
      </c>
      <c r="X4096" s="8">
        <f t="shared" si="190"/>
        <v>22.386887383849313</v>
      </c>
      <c r="Y4096" s="9">
        <f t="shared" si="191"/>
        <v>21.814625630415104</v>
      </c>
    </row>
    <row r="4097" spans="1:25" x14ac:dyDescent="0.3">
      <c r="A4097" s="3">
        <v>204095</v>
      </c>
      <c r="B4097" s="3">
        <v>2313</v>
      </c>
      <c r="C4097" s="3" t="s">
        <v>22</v>
      </c>
      <c r="D4097" s="3" t="s">
        <v>33</v>
      </c>
      <c r="E4097" s="3" t="s">
        <v>34</v>
      </c>
      <c r="F4097" s="3" t="s">
        <v>35</v>
      </c>
      <c r="G4097" s="3" t="s">
        <v>52</v>
      </c>
      <c r="H4097" s="3" t="s">
        <v>53</v>
      </c>
      <c r="I4097" s="4">
        <v>42082</v>
      </c>
      <c r="J4097" s="3" t="s">
        <v>42</v>
      </c>
      <c r="K4097" s="3" t="s">
        <v>43</v>
      </c>
      <c r="L4097" s="5">
        <v>5774.12</v>
      </c>
      <c r="M4097" s="5">
        <v>5725.63</v>
      </c>
      <c r="N4097" s="6">
        <v>0.05</v>
      </c>
      <c r="O4097" s="5">
        <v>2836.02</v>
      </c>
      <c r="P4097" s="3">
        <v>28</v>
      </c>
      <c r="Q4097" s="5">
        <v>266.07</v>
      </c>
      <c r="R4097" s="7">
        <f t="shared" si="189"/>
        <v>42095</v>
      </c>
      <c r="S4097" s="3">
        <v>13</v>
      </c>
      <c r="T4097" s="6">
        <v>0.11899999999999999</v>
      </c>
      <c r="U4097" s="3" t="s">
        <v>44</v>
      </c>
      <c r="V4097" s="3">
        <v>3</v>
      </c>
      <c r="W4097" s="3" t="s">
        <v>31</v>
      </c>
      <c r="X4097" s="8">
        <f t="shared" si="190"/>
        <v>49.116055779928367</v>
      </c>
      <c r="Y4097" s="9">
        <f t="shared" si="191"/>
        <v>3.6016747751526279</v>
      </c>
    </row>
    <row r="4098" spans="1:25" x14ac:dyDescent="0.3">
      <c r="A4098" s="3">
        <v>204096</v>
      </c>
      <c r="B4098" s="3">
        <v>4920</v>
      </c>
      <c r="C4098" s="3" t="s">
        <v>50</v>
      </c>
      <c r="D4098" s="3" t="s">
        <v>33</v>
      </c>
      <c r="E4098" s="3" t="s">
        <v>34</v>
      </c>
      <c r="F4098" s="3" t="s">
        <v>35</v>
      </c>
      <c r="G4098" s="3" t="s">
        <v>26</v>
      </c>
      <c r="H4098" s="3" t="s">
        <v>27</v>
      </c>
      <c r="I4098" s="4">
        <v>42083</v>
      </c>
      <c r="J4098" s="3" t="s">
        <v>42</v>
      </c>
      <c r="K4098" s="3" t="s">
        <v>43</v>
      </c>
      <c r="L4098" s="5">
        <v>3875.13</v>
      </c>
      <c r="M4098" s="5">
        <v>3744.75</v>
      </c>
      <c r="N4098" s="6">
        <v>0.04</v>
      </c>
      <c r="O4098" s="5">
        <v>1651.87</v>
      </c>
      <c r="P4098" s="3">
        <v>4</v>
      </c>
      <c r="Q4098" s="5">
        <v>162.32</v>
      </c>
      <c r="R4098" s="7">
        <f t="shared" si="189"/>
        <v>42089</v>
      </c>
      <c r="S4098" s="3">
        <v>6</v>
      </c>
      <c r="T4098" s="6">
        <v>7.1999999999999995E-2</v>
      </c>
      <c r="U4098" s="3" t="s">
        <v>44</v>
      </c>
      <c r="V4098" s="3">
        <v>2.2999999999999998</v>
      </c>
      <c r="W4098" s="3" t="s">
        <v>31</v>
      </c>
      <c r="X4098" s="8">
        <f t="shared" si="190"/>
        <v>42.627473142836493</v>
      </c>
      <c r="Y4098" s="9">
        <f t="shared" si="191"/>
        <v>25.870418586020428</v>
      </c>
    </row>
    <row r="4099" spans="1:25" x14ac:dyDescent="0.3">
      <c r="A4099" s="3">
        <v>204097</v>
      </c>
      <c r="B4099" s="3">
        <v>6508</v>
      </c>
      <c r="C4099" s="3" t="s">
        <v>39</v>
      </c>
      <c r="D4099" s="3" t="s">
        <v>23</v>
      </c>
      <c r="E4099" s="3" t="s">
        <v>34</v>
      </c>
      <c r="F4099" s="3" t="s">
        <v>54</v>
      </c>
      <c r="G4099" s="3" t="s">
        <v>52</v>
      </c>
      <c r="H4099" s="3" t="s">
        <v>41</v>
      </c>
      <c r="I4099" s="4">
        <v>42084</v>
      </c>
      <c r="J4099" s="3" t="s">
        <v>28</v>
      </c>
      <c r="K4099" s="3" t="s">
        <v>43</v>
      </c>
      <c r="L4099" s="5">
        <v>4237.8599999999997</v>
      </c>
      <c r="M4099" s="5">
        <v>4489.72</v>
      </c>
      <c r="N4099" s="6">
        <v>0.21</v>
      </c>
      <c r="O4099" s="5">
        <v>431.2</v>
      </c>
      <c r="P4099" s="3">
        <v>18</v>
      </c>
      <c r="Q4099" s="5">
        <v>29.84</v>
      </c>
      <c r="R4099" s="7">
        <f t="shared" ref="R4099:R4162" si="192">I4099+S4099</f>
        <v>42085</v>
      </c>
      <c r="S4099" s="3">
        <v>1</v>
      </c>
      <c r="T4099" s="6">
        <v>0.193</v>
      </c>
      <c r="U4099" s="3" t="s">
        <v>37</v>
      </c>
      <c r="V4099" s="3">
        <v>1.9</v>
      </c>
      <c r="W4099" s="3" t="s">
        <v>31</v>
      </c>
      <c r="X4099" s="8">
        <f t="shared" ref="X4099:X4162" si="193" xml:space="preserve"> (O4099/L4099) *100</f>
        <v>10.174946789181332</v>
      </c>
      <c r="Y4099" s="9">
        <f t="shared" ref="Y4099:Y4162" si="194">(L4099/(M4099*P4099))*100</f>
        <v>5.2439053363387167</v>
      </c>
    </row>
    <row r="4100" spans="1:25" x14ac:dyDescent="0.3">
      <c r="A4100" s="3">
        <v>204098</v>
      </c>
      <c r="B4100" s="3">
        <v>6514</v>
      </c>
      <c r="C4100" s="3" t="s">
        <v>39</v>
      </c>
      <c r="D4100" s="3" t="s">
        <v>56</v>
      </c>
      <c r="E4100" s="3" t="s">
        <v>34</v>
      </c>
      <c r="F4100" s="3" t="s">
        <v>54</v>
      </c>
      <c r="G4100" s="3" t="s">
        <v>40</v>
      </c>
      <c r="H4100" s="3" t="s">
        <v>27</v>
      </c>
      <c r="I4100" s="4">
        <v>42085</v>
      </c>
      <c r="J4100" s="3" t="s">
        <v>42</v>
      </c>
      <c r="K4100" s="3" t="s">
        <v>29</v>
      </c>
      <c r="L4100" s="5">
        <v>5745.65</v>
      </c>
      <c r="M4100" s="5">
        <v>5558.51</v>
      </c>
      <c r="N4100" s="6">
        <v>0.2</v>
      </c>
      <c r="O4100" s="5">
        <v>2454.39</v>
      </c>
      <c r="P4100" s="3">
        <v>21</v>
      </c>
      <c r="Q4100" s="5">
        <v>65.06</v>
      </c>
      <c r="R4100" s="7">
        <f t="shared" si="192"/>
        <v>42097</v>
      </c>
      <c r="S4100" s="3">
        <v>12</v>
      </c>
      <c r="T4100" s="6">
        <v>0.14099999999999999</v>
      </c>
      <c r="U4100" s="3" t="s">
        <v>37</v>
      </c>
      <c r="V4100" s="3">
        <v>2.2999999999999998</v>
      </c>
      <c r="W4100" s="3" t="s">
        <v>45</v>
      </c>
      <c r="X4100" s="8">
        <f t="shared" si="193"/>
        <v>42.717360089807073</v>
      </c>
      <c r="Y4100" s="9">
        <f t="shared" si="194"/>
        <v>4.9222252177720449</v>
      </c>
    </row>
    <row r="4101" spans="1:25" x14ac:dyDescent="0.3">
      <c r="A4101" s="3">
        <v>204099</v>
      </c>
      <c r="B4101" s="3">
        <v>7828</v>
      </c>
      <c r="C4101" s="3" t="s">
        <v>39</v>
      </c>
      <c r="D4101" s="3" t="s">
        <v>23</v>
      </c>
      <c r="E4101" s="3" t="s">
        <v>34</v>
      </c>
      <c r="F4101" s="3" t="s">
        <v>54</v>
      </c>
      <c r="G4101" s="3" t="s">
        <v>61</v>
      </c>
      <c r="H4101" s="3" t="s">
        <v>41</v>
      </c>
      <c r="I4101" s="4">
        <v>42086</v>
      </c>
      <c r="J4101" s="3" t="s">
        <v>48</v>
      </c>
      <c r="K4101" s="3" t="s">
        <v>43</v>
      </c>
      <c r="L4101" s="5">
        <v>1111.8800000000001</v>
      </c>
      <c r="M4101" s="5">
        <v>1149.6500000000001</v>
      </c>
      <c r="N4101" s="6">
        <v>0.37</v>
      </c>
      <c r="O4101" s="5">
        <v>350.48</v>
      </c>
      <c r="P4101" s="3">
        <v>11</v>
      </c>
      <c r="Q4101" s="5">
        <v>157.99</v>
      </c>
      <c r="R4101" s="7">
        <f t="shared" si="192"/>
        <v>42099</v>
      </c>
      <c r="S4101" s="3">
        <v>13</v>
      </c>
      <c r="T4101" s="6">
        <v>0.127</v>
      </c>
      <c r="U4101" s="3" t="s">
        <v>30</v>
      </c>
      <c r="V4101" s="3">
        <v>3.8</v>
      </c>
      <c r="W4101" s="3" t="s">
        <v>31</v>
      </c>
      <c r="X4101" s="8">
        <f t="shared" si="193"/>
        <v>31.521387200057561</v>
      </c>
      <c r="Y4101" s="9">
        <f t="shared" si="194"/>
        <v>8.7922411168616534</v>
      </c>
    </row>
    <row r="4102" spans="1:25" x14ac:dyDescent="0.3">
      <c r="A4102" s="3">
        <v>204100</v>
      </c>
      <c r="B4102" s="3">
        <v>1446</v>
      </c>
      <c r="C4102" s="3" t="s">
        <v>50</v>
      </c>
      <c r="D4102" s="3" t="s">
        <v>23</v>
      </c>
      <c r="E4102" s="3" t="s">
        <v>24</v>
      </c>
      <c r="F4102" s="3" t="s">
        <v>51</v>
      </c>
      <c r="G4102" s="3" t="s">
        <v>61</v>
      </c>
      <c r="H4102" s="3" t="s">
        <v>53</v>
      </c>
      <c r="I4102" s="4">
        <v>42087</v>
      </c>
      <c r="J4102" s="3" t="s">
        <v>42</v>
      </c>
      <c r="K4102" s="3" t="s">
        <v>55</v>
      </c>
      <c r="L4102" s="5">
        <v>2167.4499999999998</v>
      </c>
      <c r="M4102" s="5">
        <v>2193.54</v>
      </c>
      <c r="N4102" s="6">
        <v>0.36</v>
      </c>
      <c r="O4102" s="5">
        <v>719.64</v>
      </c>
      <c r="P4102" s="3">
        <v>19</v>
      </c>
      <c r="Q4102" s="5">
        <v>18.649999999999999</v>
      </c>
      <c r="R4102" s="7">
        <f t="shared" si="192"/>
        <v>42089</v>
      </c>
      <c r="S4102" s="3">
        <v>2</v>
      </c>
      <c r="T4102" s="6">
        <v>0.13</v>
      </c>
      <c r="U4102" s="3" t="s">
        <v>30</v>
      </c>
      <c r="V4102" s="3">
        <v>4.9000000000000004</v>
      </c>
      <c r="W4102" s="3" t="s">
        <v>38</v>
      </c>
      <c r="X4102" s="8">
        <f t="shared" si="193"/>
        <v>33.202149991925999</v>
      </c>
      <c r="Y4102" s="9">
        <f t="shared" si="194"/>
        <v>5.2005578101823389</v>
      </c>
    </row>
    <row r="4103" spans="1:25" x14ac:dyDescent="0.3">
      <c r="A4103" s="3">
        <v>204101</v>
      </c>
      <c r="B4103" s="3">
        <v>7270</v>
      </c>
      <c r="C4103" s="3" t="s">
        <v>39</v>
      </c>
      <c r="D4103" s="3" t="s">
        <v>23</v>
      </c>
      <c r="E4103" s="3" t="s">
        <v>24</v>
      </c>
      <c r="F4103" s="3" t="s">
        <v>51</v>
      </c>
      <c r="G4103" s="3" t="s">
        <v>62</v>
      </c>
      <c r="H4103" s="3" t="s">
        <v>47</v>
      </c>
      <c r="I4103" s="4">
        <v>42088</v>
      </c>
      <c r="J4103" s="3" t="s">
        <v>28</v>
      </c>
      <c r="K4103" s="3" t="s">
        <v>58</v>
      </c>
      <c r="L4103" s="5">
        <v>6733.93</v>
      </c>
      <c r="M4103" s="5">
        <v>6864.56</v>
      </c>
      <c r="N4103" s="6">
        <v>0.19</v>
      </c>
      <c r="O4103" s="5">
        <v>3362.46</v>
      </c>
      <c r="P4103" s="3">
        <v>3</v>
      </c>
      <c r="Q4103" s="5">
        <v>256.81</v>
      </c>
      <c r="R4103" s="7">
        <f t="shared" si="192"/>
        <v>42094</v>
      </c>
      <c r="S4103" s="3">
        <v>6</v>
      </c>
      <c r="T4103" s="6">
        <v>0.159</v>
      </c>
      <c r="U4103" s="3" t="s">
        <v>37</v>
      </c>
      <c r="V4103" s="3">
        <v>4.5</v>
      </c>
      <c r="W4103" s="3" t="s">
        <v>38</v>
      </c>
      <c r="X4103" s="8">
        <f t="shared" si="193"/>
        <v>49.933099987674353</v>
      </c>
      <c r="Y4103" s="9">
        <f t="shared" si="194"/>
        <v>32.699012512576672</v>
      </c>
    </row>
    <row r="4104" spans="1:25" x14ac:dyDescent="0.3">
      <c r="A4104" s="3">
        <v>204102</v>
      </c>
      <c r="B4104" s="3">
        <v>2423</v>
      </c>
      <c r="C4104" s="3" t="s">
        <v>50</v>
      </c>
      <c r="D4104" s="3" t="s">
        <v>56</v>
      </c>
      <c r="E4104" s="3" t="s">
        <v>34</v>
      </c>
      <c r="F4104" s="3" t="s">
        <v>59</v>
      </c>
      <c r="G4104" s="3" t="s">
        <v>62</v>
      </c>
      <c r="H4104" s="3" t="s">
        <v>41</v>
      </c>
      <c r="I4104" s="4">
        <v>42089</v>
      </c>
      <c r="J4104" s="3" t="s">
        <v>42</v>
      </c>
      <c r="K4104" s="3" t="s">
        <v>29</v>
      </c>
      <c r="L4104" s="5">
        <v>6329.01</v>
      </c>
      <c r="M4104" s="5">
        <v>6343.11</v>
      </c>
      <c r="N4104" s="6">
        <v>0.4</v>
      </c>
      <c r="O4104" s="5">
        <v>2449.5300000000002</v>
      </c>
      <c r="P4104" s="3">
        <v>24</v>
      </c>
      <c r="Q4104" s="5">
        <v>243.85</v>
      </c>
      <c r="R4104" s="7">
        <f t="shared" si="192"/>
        <v>42097</v>
      </c>
      <c r="S4104" s="3">
        <v>8</v>
      </c>
      <c r="T4104" s="6">
        <v>0.04</v>
      </c>
      <c r="U4104" s="3" t="s">
        <v>37</v>
      </c>
      <c r="V4104" s="3">
        <v>1.2</v>
      </c>
      <c r="W4104" s="3" t="s">
        <v>45</v>
      </c>
      <c r="X4104" s="8">
        <f t="shared" si="193"/>
        <v>38.703209506700105</v>
      </c>
      <c r="Y4104" s="9">
        <f t="shared" si="194"/>
        <v>4.1574046485083826</v>
      </c>
    </row>
    <row r="4105" spans="1:25" x14ac:dyDescent="0.3">
      <c r="A4105" s="3">
        <v>204103</v>
      </c>
      <c r="B4105" s="3">
        <v>1590</v>
      </c>
      <c r="C4105" s="3" t="s">
        <v>22</v>
      </c>
      <c r="D4105" s="3" t="s">
        <v>56</v>
      </c>
      <c r="E4105" s="3" t="s">
        <v>34</v>
      </c>
      <c r="F4105" s="3" t="s">
        <v>25</v>
      </c>
      <c r="G4105" s="3" t="s">
        <v>61</v>
      </c>
      <c r="H4105" s="3" t="s">
        <v>57</v>
      </c>
      <c r="I4105" s="4">
        <v>42090</v>
      </c>
      <c r="J4105" s="3" t="s">
        <v>48</v>
      </c>
      <c r="K4105" s="3" t="s">
        <v>58</v>
      </c>
      <c r="L4105" s="5">
        <v>7922.86</v>
      </c>
      <c r="M4105" s="5">
        <v>7345.22</v>
      </c>
      <c r="N4105" s="6">
        <v>0.33</v>
      </c>
      <c r="O4105" s="5">
        <v>1205.23</v>
      </c>
      <c r="P4105" s="3">
        <v>14</v>
      </c>
      <c r="Q4105" s="5">
        <v>46.46</v>
      </c>
      <c r="R4105" s="7">
        <f t="shared" si="192"/>
        <v>42091</v>
      </c>
      <c r="S4105" s="3">
        <v>1</v>
      </c>
      <c r="T4105" s="6">
        <v>3.2000000000000001E-2</v>
      </c>
      <c r="U4105" s="3" t="s">
        <v>30</v>
      </c>
      <c r="V4105" s="3">
        <v>1.4</v>
      </c>
      <c r="W4105" s="3" t="s">
        <v>45</v>
      </c>
      <c r="X4105" s="8">
        <f t="shared" si="193"/>
        <v>15.212057262150285</v>
      </c>
      <c r="Y4105" s="9">
        <f t="shared" si="194"/>
        <v>7.7045829999451527</v>
      </c>
    </row>
    <row r="4106" spans="1:25" x14ac:dyDescent="0.3">
      <c r="A4106" s="3">
        <v>204104</v>
      </c>
      <c r="B4106" s="3">
        <v>6856</v>
      </c>
      <c r="C4106" s="3" t="s">
        <v>32</v>
      </c>
      <c r="D4106" s="3" t="s">
        <v>56</v>
      </c>
      <c r="E4106" s="3" t="s">
        <v>34</v>
      </c>
      <c r="F4106" s="3" t="s">
        <v>25</v>
      </c>
      <c r="G4106" s="3" t="s">
        <v>26</v>
      </c>
      <c r="H4106" s="3" t="s">
        <v>53</v>
      </c>
      <c r="I4106" s="4">
        <v>42091</v>
      </c>
      <c r="J4106" s="3" t="s">
        <v>42</v>
      </c>
      <c r="K4106" s="3" t="s">
        <v>43</v>
      </c>
      <c r="L4106" s="5">
        <v>232.5</v>
      </c>
      <c r="M4106" s="5">
        <v>212.13</v>
      </c>
      <c r="N4106" s="6">
        <v>0.08</v>
      </c>
      <c r="O4106" s="5">
        <v>93.38</v>
      </c>
      <c r="P4106" s="3">
        <v>19</v>
      </c>
      <c r="Q4106" s="5">
        <v>173.04</v>
      </c>
      <c r="R4106" s="7">
        <f t="shared" si="192"/>
        <v>42092</v>
      </c>
      <c r="S4106" s="3">
        <v>1</v>
      </c>
      <c r="T4106" s="6">
        <v>0.159</v>
      </c>
      <c r="U4106" s="3" t="s">
        <v>44</v>
      </c>
      <c r="V4106" s="3">
        <v>2.6</v>
      </c>
      <c r="W4106" s="3" t="s">
        <v>31</v>
      </c>
      <c r="X4106" s="8">
        <f t="shared" si="193"/>
        <v>40.163440860215047</v>
      </c>
      <c r="Y4106" s="9">
        <f t="shared" si="194"/>
        <v>5.7685580093636721</v>
      </c>
    </row>
    <row r="4107" spans="1:25" x14ac:dyDescent="0.3">
      <c r="A4107" s="3">
        <v>204105</v>
      </c>
      <c r="B4107" s="3">
        <v>6590</v>
      </c>
      <c r="C4107" s="3" t="s">
        <v>50</v>
      </c>
      <c r="D4107" s="3" t="s">
        <v>33</v>
      </c>
      <c r="E4107" s="3" t="s">
        <v>46</v>
      </c>
      <c r="F4107" s="3" t="s">
        <v>35</v>
      </c>
      <c r="G4107" s="3" t="s">
        <v>52</v>
      </c>
      <c r="H4107" s="3" t="s">
        <v>41</v>
      </c>
      <c r="I4107" s="4">
        <v>42092</v>
      </c>
      <c r="J4107" s="3" t="s">
        <v>48</v>
      </c>
      <c r="K4107" s="3" t="s">
        <v>29</v>
      </c>
      <c r="L4107" s="5">
        <v>1180.3800000000001</v>
      </c>
      <c r="M4107" s="5">
        <v>1190.74</v>
      </c>
      <c r="N4107" s="6">
        <v>0.36</v>
      </c>
      <c r="O4107" s="5">
        <v>212.24</v>
      </c>
      <c r="P4107" s="3">
        <v>21</v>
      </c>
      <c r="Q4107" s="5">
        <v>43.43</v>
      </c>
      <c r="R4107" s="7">
        <f t="shared" si="192"/>
        <v>42105</v>
      </c>
      <c r="S4107" s="3">
        <v>13</v>
      </c>
      <c r="T4107" s="6">
        <v>4.8000000000000001E-2</v>
      </c>
      <c r="U4107" s="3" t="s">
        <v>30</v>
      </c>
      <c r="V4107" s="3">
        <v>4.7</v>
      </c>
      <c r="W4107" s="3" t="s">
        <v>31</v>
      </c>
      <c r="X4107" s="8">
        <f t="shared" si="193"/>
        <v>17.980650299056236</v>
      </c>
      <c r="Y4107" s="9">
        <f t="shared" si="194"/>
        <v>4.7204739429742366</v>
      </c>
    </row>
    <row r="4108" spans="1:25" x14ac:dyDescent="0.3">
      <c r="A4108" s="3">
        <v>204106</v>
      </c>
      <c r="B4108" s="3">
        <v>4715</v>
      </c>
      <c r="C4108" s="3" t="s">
        <v>39</v>
      </c>
      <c r="D4108" s="3" t="s">
        <v>33</v>
      </c>
      <c r="E4108" s="3" t="s">
        <v>24</v>
      </c>
      <c r="F4108" s="3" t="s">
        <v>25</v>
      </c>
      <c r="G4108" s="3" t="s">
        <v>26</v>
      </c>
      <c r="H4108" s="3" t="s">
        <v>53</v>
      </c>
      <c r="I4108" s="4">
        <v>42093</v>
      </c>
      <c r="J4108" s="3" t="s">
        <v>42</v>
      </c>
      <c r="K4108" s="3" t="s">
        <v>55</v>
      </c>
      <c r="L4108" s="5">
        <v>2731.66</v>
      </c>
      <c r="M4108" s="5">
        <v>2813.3</v>
      </c>
      <c r="N4108" s="6">
        <v>0.28000000000000003</v>
      </c>
      <c r="O4108" s="5">
        <v>1294.74</v>
      </c>
      <c r="P4108" s="3">
        <v>23</v>
      </c>
      <c r="Q4108" s="5">
        <v>293.41000000000003</v>
      </c>
      <c r="R4108" s="7">
        <f t="shared" si="192"/>
        <v>42096</v>
      </c>
      <c r="S4108" s="3">
        <v>3</v>
      </c>
      <c r="T4108" s="6">
        <v>1.2E-2</v>
      </c>
      <c r="U4108" s="3" t="s">
        <v>37</v>
      </c>
      <c r="V4108" s="3">
        <v>1.1000000000000001</v>
      </c>
      <c r="W4108" s="3" t="s">
        <v>45</v>
      </c>
      <c r="X4108" s="8">
        <f t="shared" si="193"/>
        <v>47.39755313618825</v>
      </c>
      <c r="Y4108" s="9">
        <f t="shared" si="194"/>
        <v>4.2216552122758513</v>
      </c>
    </row>
    <row r="4109" spans="1:25" x14ac:dyDescent="0.3">
      <c r="A4109" s="3">
        <v>204107</v>
      </c>
      <c r="B4109" s="3">
        <v>5582</v>
      </c>
      <c r="C4109" s="3" t="s">
        <v>22</v>
      </c>
      <c r="D4109" s="3" t="s">
        <v>56</v>
      </c>
      <c r="E4109" s="3" t="s">
        <v>46</v>
      </c>
      <c r="F4109" s="3" t="s">
        <v>35</v>
      </c>
      <c r="G4109" s="3" t="s">
        <v>62</v>
      </c>
      <c r="H4109" s="3" t="s">
        <v>27</v>
      </c>
      <c r="I4109" s="4">
        <v>42094</v>
      </c>
      <c r="J4109" s="3" t="s">
        <v>42</v>
      </c>
      <c r="K4109" s="3" t="s">
        <v>43</v>
      </c>
      <c r="L4109" s="5">
        <v>5562.51</v>
      </c>
      <c r="M4109" s="5">
        <v>5813.19</v>
      </c>
      <c r="N4109" s="6">
        <v>0.35</v>
      </c>
      <c r="O4109" s="5">
        <v>1143.0899999999999</v>
      </c>
      <c r="P4109" s="3">
        <v>11</v>
      </c>
      <c r="Q4109" s="5">
        <v>129.57</v>
      </c>
      <c r="R4109" s="7">
        <f t="shared" si="192"/>
        <v>42104</v>
      </c>
      <c r="S4109" s="3">
        <v>10</v>
      </c>
      <c r="T4109" s="6">
        <v>0.17399999999999999</v>
      </c>
      <c r="U4109" s="3" t="s">
        <v>49</v>
      </c>
      <c r="V4109" s="3">
        <v>2.8</v>
      </c>
      <c r="W4109" s="3" t="s">
        <v>45</v>
      </c>
      <c r="X4109" s="8">
        <f t="shared" si="193"/>
        <v>20.549895640637047</v>
      </c>
      <c r="Y4109" s="9">
        <f t="shared" si="194"/>
        <v>8.6988852467015079</v>
      </c>
    </row>
    <row r="4110" spans="1:25" x14ac:dyDescent="0.3">
      <c r="A4110" s="3">
        <v>204108</v>
      </c>
      <c r="B4110" s="3">
        <v>6427</v>
      </c>
      <c r="C4110" s="3" t="s">
        <v>39</v>
      </c>
      <c r="D4110" s="3" t="s">
        <v>56</v>
      </c>
      <c r="E4110" s="3" t="s">
        <v>34</v>
      </c>
      <c r="F4110" s="3" t="s">
        <v>54</v>
      </c>
      <c r="G4110" s="3" t="s">
        <v>60</v>
      </c>
      <c r="H4110" s="3" t="s">
        <v>47</v>
      </c>
      <c r="I4110" s="4">
        <v>42095</v>
      </c>
      <c r="J4110" s="3" t="s">
        <v>42</v>
      </c>
      <c r="K4110" s="3" t="s">
        <v>29</v>
      </c>
      <c r="L4110" s="5">
        <v>2558.5700000000002</v>
      </c>
      <c r="M4110" s="5">
        <v>2672.24</v>
      </c>
      <c r="N4110" s="6">
        <v>0.21</v>
      </c>
      <c r="O4110" s="5">
        <v>728.42</v>
      </c>
      <c r="P4110" s="3">
        <v>22</v>
      </c>
      <c r="Q4110" s="5">
        <v>5.09</v>
      </c>
      <c r="R4110" s="7">
        <f t="shared" si="192"/>
        <v>42104</v>
      </c>
      <c r="S4110" s="3">
        <v>9</v>
      </c>
      <c r="T4110" s="6">
        <v>0.14599999999999999</v>
      </c>
      <c r="U4110" s="3" t="s">
        <v>44</v>
      </c>
      <c r="V4110" s="3">
        <v>5</v>
      </c>
      <c r="W4110" s="3" t="s">
        <v>38</v>
      </c>
      <c r="X4110" s="8">
        <f t="shared" si="193"/>
        <v>28.469809307542882</v>
      </c>
      <c r="Y4110" s="9">
        <f t="shared" si="194"/>
        <v>4.3521029684323409</v>
      </c>
    </row>
    <row r="4111" spans="1:25" x14ac:dyDescent="0.3">
      <c r="A4111" s="3">
        <v>204109</v>
      </c>
      <c r="B4111" s="3">
        <v>2266</v>
      </c>
      <c r="C4111" s="3" t="s">
        <v>22</v>
      </c>
      <c r="D4111" s="3" t="s">
        <v>33</v>
      </c>
      <c r="E4111" s="3" t="s">
        <v>34</v>
      </c>
      <c r="F4111" s="3" t="s">
        <v>54</v>
      </c>
      <c r="G4111" s="3" t="s">
        <v>40</v>
      </c>
      <c r="H4111" s="3" t="s">
        <v>27</v>
      </c>
      <c r="I4111" s="4">
        <v>42096</v>
      </c>
      <c r="J4111" s="3" t="s">
        <v>28</v>
      </c>
      <c r="K4111" s="3" t="s">
        <v>43</v>
      </c>
      <c r="L4111" s="5">
        <v>2800.43</v>
      </c>
      <c r="M4111" s="5">
        <v>2935.03</v>
      </c>
      <c r="N4111" s="6">
        <v>0.38</v>
      </c>
      <c r="O4111" s="5">
        <v>1190.54</v>
      </c>
      <c r="P4111" s="3">
        <v>22</v>
      </c>
      <c r="Q4111" s="5">
        <v>292.85000000000002</v>
      </c>
      <c r="R4111" s="7">
        <f t="shared" si="192"/>
        <v>42108</v>
      </c>
      <c r="S4111" s="3">
        <v>12</v>
      </c>
      <c r="T4111" s="6">
        <v>6.0999999999999999E-2</v>
      </c>
      <c r="U4111" s="3" t="s">
        <v>30</v>
      </c>
      <c r="V4111" s="3">
        <v>2.4</v>
      </c>
      <c r="W4111" s="3" t="s">
        <v>38</v>
      </c>
      <c r="X4111" s="8">
        <f t="shared" si="193"/>
        <v>42.512756969465407</v>
      </c>
      <c r="Y4111" s="9">
        <f t="shared" si="194"/>
        <v>4.3370007368671777</v>
      </c>
    </row>
    <row r="4112" spans="1:25" x14ac:dyDescent="0.3">
      <c r="A4112" s="3">
        <v>204110</v>
      </c>
      <c r="B4112" s="3">
        <v>5829</v>
      </c>
      <c r="C4112" s="3" t="s">
        <v>50</v>
      </c>
      <c r="D4112" s="3" t="s">
        <v>23</v>
      </c>
      <c r="E4112" s="3" t="s">
        <v>24</v>
      </c>
      <c r="F4112" s="3" t="s">
        <v>35</v>
      </c>
      <c r="G4112" s="3" t="s">
        <v>26</v>
      </c>
      <c r="H4112" s="3" t="s">
        <v>47</v>
      </c>
      <c r="I4112" s="4">
        <v>42097</v>
      </c>
      <c r="J4112" s="3" t="s">
        <v>28</v>
      </c>
      <c r="K4112" s="3" t="s">
        <v>58</v>
      </c>
      <c r="L4112" s="5">
        <v>1858.12</v>
      </c>
      <c r="M4112" s="5">
        <v>1679.86</v>
      </c>
      <c r="N4112" s="6">
        <v>0.28999999999999998</v>
      </c>
      <c r="O4112" s="5">
        <v>902.47</v>
      </c>
      <c r="P4112" s="3">
        <v>13</v>
      </c>
      <c r="Q4112" s="5">
        <v>52.33</v>
      </c>
      <c r="R4112" s="7">
        <f t="shared" si="192"/>
        <v>42104</v>
      </c>
      <c r="S4112" s="3">
        <v>7</v>
      </c>
      <c r="T4112" s="6">
        <v>0.192</v>
      </c>
      <c r="U4112" s="3" t="s">
        <v>44</v>
      </c>
      <c r="V4112" s="3">
        <v>4.8</v>
      </c>
      <c r="W4112" s="3" t="s">
        <v>38</v>
      </c>
      <c r="X4112" s="8">
        <f t="shared" si="193"/>
        <v>48.568983703958843</v>
      </c>
      <c r="Y4112" s="9">
        <f t="shared" si="194"/>
        <v>8.5085845065843397</v>
      </c>
    </row>
    <row r="4113" spans="1:25" x14ac:dyDescent="0.3">
      <c r="A4113" s="3">
        <v>204111</v>
      </c>
      <c r="B4113" s="3">
        <v>1153</v>
      </c>
      <c r="C4113" s="3" t="s">
        <v>22</v>
      </c>
      <c r="D4113" s="3" t="s">
        <v>33</v>
      </c>
      <c r="E4113" s="3" t="s">
        <v>24</v>
      </c>
      <c r="F4113" s="3" t="s">
        <v>51</v>
      </c>
      <c r="G4113" s="3" t="s">
        <v>61</v>
      </c>
      <c r="H4113" s="3" t="s">
        <v>53</v>
      </c>
      <c r="I4113" s="4">
        <v>42098</v>
      </c>
      <c r="J4113" s="3" t="s">
        <v>28</v>
      </c>
      <c r="K4113" s="3" t="s">
        <v>58</v>
      </c>
      <c r="L4113" s="5">
        <v>7281.26</v>
      </c>
      <c r="M4113" s="5">
        <v>6878.6</v>
      </c>
      <c r="N4113" s="6">
        <v>0.03</v>
      </c>
      <c r="O4113" s="5">
        <v>1185.71</v>
      </c>
      <c r="P4113" s="3">
        <v>13</v>
      </c>
      <c r="Q4113" s="5">
        <v>145.06</v>
      </c>
      <c r="R4113" s="7">
        <f t="shared" si="192"/>
        <v>42102</v>
      </c>
      <c r="S4113" s="3">
        <v>4</v>
      </c>
      <c r="T4113" s="6">
        <v>2E-3</v>
      </c>
      <c r="U4113" s="3" t="s">
        <v>37</v>
      </c>
      <c r="V4113" s="3">
        <v>4.3</v>
      </c>
      <c r="W4113" s="3" t="s">
        <v>38</v>
      </c>
      <c r="X4113" s="8">
        <f t="shared" si="193"/>
        <v>16.284406819698788</v>
      </c>
      <c r="Y4113" s="9">
        <f t="shared" si="194"/>
        <v>8.1426005739092702</v>
      </c>
    </row>
    <row r="4114" spans="1:25" x14ac:dyDescent="0.3">
      <c r="A4114" s="3">
        <v>204112</v>
      </c>
      <c r="B4114" s="3">
        <v>4021</v>
      </c>
      <c r="C4114" s="3" t="s">
        <v>22</v>
      </c>
      <c r="D4114" s="3" t="s">
        <v>33</v>
      </c>
      <c r="E4114" s="3" t="s">
        <v>34</v>
      </c>
      <c r="F4114" s="3" t="s">
        <v>51</v>
      </c>
      <c r="G4114" s="3" t="s">
        <v>62</v>
      </c>
      <c r="H4114" s="3" t="s">
        <v>53</v>
      </c>
      <c r="I4114" s="4">
        <v>42099</v>
      </c>
      <c r="J4114" s="3" t="s">
        <v>48</v>
      </c>
      <c r="K4114" s="3" t="s">
        <v>58</v>
      </c>
      <c r="L4114" s="5">
        <v>4403.0600000000004</v>
      </c>
      <c r="M4114" s="5">
        <v>4605.24</v>
      </c>
      <c r="N4114" s="6">
        <v>0.01</v>
      </c>
      <c r="O4114" s="5">
        <v>561.9</v>
      </c>
      <c r="P4114" s="3">
        <v>20</v>
      </c>
      <c r="Q4114" s="5">
        <v>185.99</v>
      </c>
      <c r="R4114" s="7">
        <f t="shared" si="192"/>
        <v>42110</v>
      </c>
      <c r="S4114" s="3">
        <v>11</v>
      </c>
      <c r="T4114" s="6">
        <v>0.186</v>
      </c>
      <c r="U4114" s="3" t="s">
        <v>44</v>
      </c>
      <c r="V4114" s="3">
        <v>1.1000000000000001</v>
      </c>
      <c r="W4114" s="3" t="s">
        <v>31</v>
      </c>
      <c r="X4114" s="8">
        <f t="shared" si="193"/>
        <v>12.761579447020935</v>
      </c>
      <c r="Y4114" s="9">
        <f t="shared" si="194"/>
        <v>4.7804891818884592</v>
      </c>
    </row>
    <row r="4115" spans="1:25" x14ac:dyDescent="0.3">
      <c r="A4115" s="3">
        <v>204113</v>
      </c>
      <c r="B4115" s="3">
        <v>7722</v>
      </c>
      <c r="C4115" s="3" t="s">
        <v>22</v>
      </c>
      <c r="D4115" s="3" t="s">
        <v>33</v>
      </c>
      <c r="E4115" s="3" t="s">
        <v>24</v>
      </c>
      <c r="F4115" s="3" t="s">
        <v>35</v>
      </c>
      <c r="G4115" s="3" t="s">
        <v>40</v>
      </c>
      <c r="H4115" s="3" t="s">
        <v>27</v>
      </c>
      <c r="I4115" s="4">
        <v>42100</v>
      </c>
      <c r="J4115" s="3" t="s">
        <v>48</v>
      </c>
      <c r="K4115" s="3" t="s">
        <v>55</v>
      </c>
      <c r="L4115" s="5">
        <v>1319.49</v>
      </c>
      <c r="M4115" s="5">
        <v>1220.1500000000001</v>
      </c>
      <c r="N4115" s="6">
        <v>0.24</v>
      </c>
      <c r="O4115" s="5">
        <v>548.95000000000005</v>
      </c>
      <c r="P4115" s="3">
        <v>10</v>
      </c>
      <c r="Q4115" s="5">
        <v>113.82</v>
      </c>
      <c r="R4115" s="7">
        <f t="shared" si="192"/>
        <v>42110</v>
      </c>
      <c r="S4115" s="3">
        <v>10</v>
      </c>
      <c r="T4115" s="6">
        <v>6.6000000000000003E-2</v>
      </c>
      <c r="U4115" s="3" t="s">
        <v>30</v>
      </c>
      <c r="V4115" s="3">
        <v>2</v>
      </c>
      <c r="W4115" s="3" t="s">
        <v>45</v>
      </c>
      <c r="X4115" s="8">
        <f t="shared" si="193"/>
        <v>41.603195173892949</v>
      </c>
      <c r="Y4115" s="9">
        <f t="shared" si="194"/>
        <v>10.814162193172971</v>
      </c>
    </row>
    <row r="4116" spans="1:25" x14ac:dyDescent="0.3">
      <c r="A4116" s="3">
        <v>204114</v>
      </c>
      <c r="B4116" s="3">
        <v>7258</v>
      </c>
      <c r="C4116" s="3" t="s">
        <v>39</v>
      </c>
      <c r="D4116" s="3" t="s">
        <v>56</v>
      </c>
      <c r="E4116" s="3" t="s">
        <v>24</v>
      </c>
      <c r="F4116" s="3" t="s">
        <v>51</v>
      </c>
      <c r="G4116" s="3" t="s">
        <v>60</v>
      </c>
      <c r="H4116" s="3" t="s">
        <v>53</v>
      </c>
      <c r="I4116" s="4">
        <v>42101</v>
      </c>
      <c r="J4116" s="3" t="s">
        <v>28</v>
      </c>
      <c r="K4116" s="3" t="s">
        <v>58</v>
      </c>
      <c r="L4116" s="5">
        <v>4678.57</v>
      </c>
      <c r="M4116" s="5">
        <v>4385.3</v>
      </c>
      <c r="N4116" s="6">
        <v>0.4</v>
      </c>
      <c r="O4116" s="5">
        <v>2082.4</v>
      </c>
      <c r="P4116" s="3">
        <v>8</v>
      </c>
      <c r="Q4116" s="5">
        <v>87.81</v>
      </c>
      <c r="R4116" s="7">
        <f t="shared" si="192"/>
        <v>42115</v>
      </c>
      <c r="S4116" s="3">
        <v>14</v>
      </c>
      <c r="T4116" s="6">
        <v>7.3999999999999996E-2</v>
      </c>
      <c r="U4116" s="3" t="s">
        <v>37</v>
      </c>
      <c r="V4116" s="3">
        <v>1.7</v>
      </c>
      <c r="W4116" s="3" t="s">
        <v>38</v>
      </c>
      <c r="X4116" s="8">
        <f t="shared" si="193"/>
        <v>44.509326567733311</v>
      </c>
      <c r="Y4116" s="9">
        <f t="shared" si="194"/>
        <v>13.335946229448384</v>
      </c>
    </row>
    <row r="4117" spans="1:25" x14ac:dyDescent="0.3">
      <c r="A4117" s="3">
        <v>204115</v>
      </c>
      <c r="B4117" s="3">
        <v>7605</v>
      </c>
      <c r="C4117" s="3" t="s">
        <v>32</v>
      </c>
      <c r="D4117" s="3" t="s">
        <v>23</v>
      </c>
      <c r="E4117" s="3" t="s">
        <v>34</v>
      </c>
      <c r="F4117" s="3" t="s">
        <v>59</v>
      </c>
      <c r="G4117" s="3" t="s">
        <v>36</v>
      </c>
      <c r="H4117" s="3" t="s">
        <v>53</v>
      </c>
      <c r="I4117" s="4">
        <v>42102</v>
      </c>
      <c r="J4117" s="3" t="s">
        <v>28</v>
      </c>
      <c r="K4117" s="3" t="s">
        <v>29</v>
      </c>
      <c r="L4117" s="5">
        <v>1318.08</v>
      </c>
      <c r="M4117" s="5">
        <v>1360.15</v>
      </c>
      <c r="N4117" s="6">
        <v>0.06</v>
      </c>
      <c r="O4117" s="5">
        <v>449.23</v>
      </c>
      <c r="P4117" s="3">
        <v>29</v>
      </c>
      <c r="Q4117" s="5">
        <v>223.55</v>
      </c>
      <c r="R4117" s="7">
        <f t="shared" si="192"/>
        <v>42105</v>
      </c>
      <c r="S4117" s="3">
        <v>3</v>
      </c>
      <c r="T4117" s="6">
        <v>0.189</v>
      </c>
      <c r="U4117" s="3" t="s">
        <v>30</v>
      </c>
      <c r="V4117" s="3">
        <v>2.5</v>
      </c>
      <c r="W4117" s="3" t="s">
        <v>38</v>
      </c>
      <c r="X4117" s="8">
        <f t="shared" si="193"/>
        <v>34.082149793639239</v>
      </c>
      <c r="Y4117" s="9">
        <f t="shared" si="194"/>
        <v>3.3416192686658541</v>
      </c>
    </row>
    <row r="4118" spans="1:25" x14ac:dyDescent="0.3">
      <c r="A4118" s="3">
        <v>204116</v>
      </c>
      <c r="B4118" s="3">
        <v>6628</v>
      </c>
      <c r="C4118" s="3" t="s">
        <v>32</v>
      </c>
      <c r="D4118" s="3" t="s">
        <v>33</v>
      </c>
      <c r="E4118" s="3" t="s">
        <v>46</v>
      </c>
      <c r="F4118" s="3" t="s">
        <v>25</v>
      </c>
      <c r="G4118" s="3" t="s">
        <v>40</v>
      </c>
      <c r="H4118" s="3" t="s">
        <v>27</v>
      </c>
      <c r="I4118" s="4">
        <v>42103</v>
      </c>
      <c r="J4118" s="3" t="s">
        <v>28</v>
      </c>
      <c r="K4118" s="3" t="s">
        <v>29</v>
      </c>
      <c r="L4118" s="5">
        <v>2211.1999999999998</v>
      </c>
      <c r="M4118" s="5">
        <v>2347.4899999999998</v>
      </c>
      <c r="N4118" s="6">
        <v>0.27</v>
      </c>
      <c r="O4118" s="5">
        <v>372.24</v>
      </c>
      <c r="P4118" s="3">
        <v>20</v>
      </c>
      <c r="Q4118" s="5">
        <v>176.33</v>
      </c>
      <c r="R4118" s="7">
        <f t="shared" si="192"/>
        <v>42109</v>
      </c>
      <c r="S4118" s="3">
        <v>6</v>
      </c>
      <c r="T4118" s="6">
        <v>7.0000000000000007E-2</v>
      </c>
      <c r="U4118" s="3" t="s">
        <v>30</v>
      </c>
      <c r="V4118" s="3">
        <v>4.5999999999999996</v>
      </c>
      <c r="W4118" s="3" t="s">
        <v>45</v>
      </c>
      <c r="X4118" s="8">
        <f t="shared" si="193"/>
        <v>16.834298118668599</v>
      </c>
      <c r="Y4118" s="9">
        <f t="shared" si="194"/>
        <v>4.7097112234769902</v>
      </c>
    </row>
    <row r="4119" spans="1:25" x14ac:dyDescent="0.3">
      <c r="A4119" s="3">
        <v>204117</v>
      </c>
      <c r="B4119" s="3">
        <v>1097</v>
      </c>
      <c r="C4119" s="3" t="s">
        <v>32</v>
      </c>
      <c r="D4119" s="3" t="s">
        <v>23</v>
      </c>
      <c r="E4119" s="3" t="s">
        <v>24</v>
      </c>
      <c r="F4119" s="3" t="s">
        <v>59</v>
      </c>
      <c r="G4119" s="3" t="s">
        <v>40</v>
      </c>
      <c r="H4119" s="3" t="s">
        <v>41</v>
      </c>
      <c r="I4119" s="4">
        <v>42104</v>
      </c>
      <c r="J4119" s="3" t="s">
        <v>42</v>
      </c>
      <c r="K4119" s="3" t="s">
        <v>55</v>
      </c>
      <c r="L4119" s="5">
        <v>5584.02</v>
      </c>
      <c r="M4119" s="5">
        <v>5207.08</v>
      </c>
      <c r="N4119" s="6">
        <v>0.22</v>
      </c>
      <c r="O4119" s="5">
        <v>909.47</v>
      </c>
      <c r="P4119" s="3">
        <v>21</v>
      </c>
      <c r="Q4119" s="5">
        <v>256.18</v>
      </c>
      <c r="R4119" s="7">
        <f t="shared" si="192"/>
        <v>42108</v>
      </c>
      <c r="S4119" s="3">
        <v>4</v>
      </c>
      <c r="T4119" s="6">
        <v>0.10100000000000001</v>
      </c>
      <c r="U4119" s="3" t="s">
        <v>44</v>
      </c>
      <c r="V4119" s="3">
        <v>1.3</v>
      </c>
      <c r="W4119" s="3" t="s">
        <v>31</v>
      </c>
      <c r="X4119" s="8">
        <f t="shared" si="193"/>
        <v>16.287011866003347</v>
      </c>
      <c r="Y4119" s="9">
        <f t="shared" si="194"/>
        <v>5.1066185709786351</v>
      </c>
    </row>
    <row r="4120" spans="1:25" x14ac:dyDescent="0.3">
      <c r="A4120" s="3">
        <v>204118</v>
      </c>
      <c r="B4120" s="3">
        <v>4596</v>
      </c>
      <c r="C4120" s="3" t="s">
        <v>39</v>
      </c>
      <c r="D4120" s="3" t="s">
        <v>33</v>
      </c>
      <c r="E4120" s="3" t="s">
        <v>34</v>
      </c>
      <c r="F4120" s="3" t="s">
        <v>54</v>
      </c>
      <c r="G4120" s="3" t="s">
        <v>62</v>
      </c>
      <c r="H4120" s="3" t="s">
        <v>57</v>
      </c>
      <c r="I4120" s="4">
        <v>42105</v>
      </c>
      <c r="J4120" s="3" t="s">
        <v>28</v>
      </c>
      <c r="K4120" s="3" t="s">
        <v>55</v>
      </c>
      <c r="L4120" s="5">
        <v>6077.53</v>
      </c>
      <c r="M4120" s="5">
        <v>6139.31</v>
      </c>
      <c r="N4120" s="6">
        <v>0.06</v>
      </c>
      <c r="O4120" s="5">
        <v>1727.47</v>
      </c>
      <c r="P4120" s="3">
        <v>11</v>
      </c>
      <c r="Q4120" s="5">
        <v>189.83</v>
      </c>
      <c r="R4120" s="7">
        <f t="shared" si="192"/>
        <v>42117</v>
      </c>
      <c r="S4120" s="3">
        <v>12</v>
      </c>
      <c r="T4120" s="6">
        <v>0.124</v>
      </c>
      <c r="U4120" s="3" t="s">
        <v>49</v>
      </c>
      <c r="V4120" s="3">
        <v>1.7</v>
      </c>
      <c r="W4120" s="3" t="s">
        <v>45</v>
      </c>
      <c r="X4120" s="8">
        <f t="shared" si="193"/>
        <v>28.423882728674315</v>
      </c>
      <c r="Y4120" s="9">
        <f t="shared" si="194"/>
        <v>8.9994270898965389</v>
      </c>
    </row>
    <row r="4121" spans="1:25" x14ac:dyDescent="0.3">
      <c r="A4121" s="3">
        <v>204119</v>
      </c>
      <c r="B4121" s="3">
        <v>5214</v>
      </c>
      <c r="C4121" s="3" t="s">
        <v>32</v>
      </c>
      <c r="D4121" s="3" t="s">
        <v>56</v>
      </c>
      <c r="E4121" s="3" t="s">
        <v>34</v>
      </c>
      <c r="F4121" s="3" t="s">
        <v>59</v>
      </c>
      <c r="G4121" s="3" t="s">
        <v>36</v>
      </c>
      <c r="H4121" s="3" t="s">
        <v>27</v>
      </c>
      <c r="I4121" s="4">
        <v>42106</v>
      </c>
      <c r="J4121" s="3" t="s">
        <v>48</v>
      </c>
      <c r="K4121" s="3" t="s">
        <v>55</v>
      </c>
      <c r="L4121" s="5">
        <v>3493.03</v>
      </c>
      <c r="M4121" s="5">
        <v>3270.42</v>
      </c>
      <c r="N4121" s="6">
        <v>0.34</v>
      </c>
      <c r="O4121" s="5">
        <v>620.22</v>
      </c>
      <c r="P4121" s="3">
        <v>17</v>
      </c>
      <c r="Q4121" s="5">
        <v>186.81</v>
      </c>
      <c r="R4121" s="7">
        <f t="shared" si="192"/>
        <v>42112</v>
      </c>
      <c r="S4121" s="3">
        <v>6</v>
      </c>
      <c r="T4121" s="6">
        <v>3.3000000000000002E-2</v>
      </c>
      <c r="U4121" s="3" t="s">
        <v>30</v>
      </c>
      <c r="V4121" s="3">
        <v>1.2</v>
      </c>
      <c r="W4121" s="3" t="s">
        <v>38</v>
      </c>
      <c r="X4121" s="8">
        <f t="shared" si="193"/>
        <v>17.755931097070452</v>
      </c>
      <c r="Y4121" s="9">
        <f t="shared" si="194"/>
        <v>6.2827512350455441</v>
      </c>
    </row>
    <row r="4122" spans="1:25" x14ac:dyDescent="0.3">
      <c r="A4122" s="3">
        <v>204120</v>
      </c>
      <c r="B4122" s="3">
        <v>3109</v>
      </c>
      <c r="C4122" s="3" t="s">
        <v>22</v>
      </c>
      <c r="D4122" s="3" t="s">
        <v>56</v>
      </c>
      <c r="E4122" s="3" t="s">
        <v>24</v>
      </c>
      <c r="F4122" s="3" t="s">
        <v>51</v>
      </c>
      <c r="G4122" s="3" t="s">
        <v>62</v>
      </c>
      <c r="H4122" s="3" t="s">
        <v>57</v>
      </c>
      <c r="I4122" s="4">
        <v>42107</v>
      </c>
      <c r="J4122" s="3" t="s">
        <v>48</v>
      </c>
      <c r="K4122" s="3" t="s">
        <v>58</v>
      </c>
      <c r="L4122" s="5">
        <v>1379.03</v>
      </c>
      <c r="M4122" s="5">
        <v>1298.6600000000001</v>
      </c>
      <c r="N4122" s="6">
        <v>0.23</v>
      </c>
      <c r="O4122" s="5">
        <v>329.21</v>
      </c>
      <c r="P4122" s="3">
        <v>17</v>
      </c>
      <c r="Q4122" s="5">
        <v>53.18</v>
      </c>
      <c r="R4122" s="7">
        <f t="shared" si="192"/>
        <v>42115</v>
      </c>
      <c r="S4122" s="3">
        <v>8</v>
      </c>
      <c r="T4122" s="6">
        <v>0</v>
      </c>
      <c r="U4122" s="3" t="s">
        <v>30</v>
      </c>
      <c r="V4122" s="3">
        <v>4.7</v>
      </c>
      <c r="W4122" s="3" t="s">
        <v>31</v>
      </c>
      <c r="X4122" s="8">
        <f t="shared" si="193"/>
        <v>23.872577101295835</v>
      </c>
      <c r="Y4122" s="9">
        <f t="shared" si="194"/>
        <v>6.2463933411906023</v>
      </c>
    </row>
    <row r="4123" spans="1:25" x14ac:dyDescent="0.3">
      <c r="A4123" s="3">
        <v>204121</v>
      </c>
      <c r="B4123" s="3">
        <v>1752</v>
      </c>
      <c r="C4123" s="3" t="s">
        <v>50</v>
      </c>
      <c r="D4123" s="3" t="s">
        <v>23</v>
      </c>
      <c r="E4123" s="3" t="s">
        <v>46</v>
      </c>
      <c r="F4123" s="3" t="s">
        <v>51</v>
      </c>
      <c r="G4123" s="3" t="s">
        <v>60</v>
      </c>
      <c r="H4123" s="3" t="s">
        <v>27</v>
      </c>
      <c r="I4123" s="4">
        <v>42108</v>
      </c>
      <c r="J4123" s="3" t="s">
        <v>42</v>
      </c>
      <c r="K4123" s="3" t="s">
        <v>43</v>
      </c>
      <c r="L4123" s="5">
        <v>1731.68</v>
      </c>
      <c r="M4123" s="5">
        <v>1725.44</v>
      </c>
      <c r="N4123" s="6">
        <v>0.34</v>
      </c>
      <c r="O4123" s="5">
        <v>723.37</v>
      </c>
      <c r="P4123" s="3">
        <v>29</v>
      </c>
      <c r="Q4123" s="5">
        <v>184.24</v>
      </c>
      <c r="R4123" s="7">
        <f t="shared" si="192"/>
        <v>42109</v>
      </c>
      <c r="S4123" s="3">
        <v>1</v>
      </c>
      <c r="T4123" s="6">
        <v>0.155</v>
      </c>
      <c r="U4123" s="3" t="s">
        <v>30</v>
      </c>
      <c r="V4123" s="3">
        <v>1.5</v>
      </c>
      <c r="W4123" s="3" t="s">
        <v>31</v>
      </c>
      <c r="X4123" s="8">
        <f t="shared" si="193"/>
        <v>41.772729372632355</v>
      </c>
      <c r="Y4123" s="9">
        <f t="shared" si="194"/>
        <v>3.460746444285276</v>
      </c>
    </row>
    <row r="4124" spans="1:25" x14ac:dyDescent="0.3">
      <c r="A4124" s="3">
        <v>204122</v>
      </c>
      <c r="B4124" s="3">
        <v>2377</v>
      </c>
      <c r="C4124" s="3" t="s">
        <v>32</v>
      </c>
      <c r="D4124" s="3" t="s">
        <v>56</v>
      </c>
      <c r="E4124" s="3" t="s">
        <v>34</v>
      </c>
      <c r="F4124" s="3" t="s">
        <v>25</v>
      </c>
      <c r="G4124" s="3" t="s">
        <v>62</v>
      </c>
      <c r="H4124" s="3" t="s">
        <v>57</v>
      </c>
      <c r="I4124" s="4">
        <v>42109</v>
      </c>
      <c r="J4124" s="3" t="s">
        <v>48</v>
      </c>
      <c r="K4124" s="3" t="s">
        <v>55</v>
      </c>
      <c r="L4124" s="5">
        <v>4339.87</v>
      </c>
      <c r="M4124" s="5">
        <v>4490.79</v>
      </c>
      <c r="N4124" s="6">
        <v>0.02</v>
      </c>
      <c r="O4124" s="5">
        <v>617.58000000000004</v>
      </c>
      <c r="P4124" s="3">
        <v>10</v>
      </c>
      <c r="Q4124" s="5">
        <v>268.55</v>
      </c>
      <c r="R4124" s="7">
        <f t="shared" si="192"/>
        <v>42114</v>
      </c>
      <c r="S4124" s="3">
        <v>5</v>
      </c>
      <c r="T4124" s="6">
        <v>1.2999999999999999E-2</v>
      </c>
      <c r="U4124" s="3" t="s">
        <v>37</v>
      </c>
      <c r="V4124" s="3">
        <v>3.8</v>
      </c>
      <c r="W4124" s="3" t="s">
        <v>38</v>
      </c>
      <c r="X4124" s="8">
        <f t="shared" si="193"/>
        <v>14.230380172677984</v>
      </c>
      <c r="Y4124" s="9">
        <f t="shared" si="194"/>
        <v>9.6639344079772158</v>
      </c>
    </row>
    <row r="4125" spans="1:25" x14ac:dyDescent="0.3">
      <c r="A4125" s="3">
        <v>204123</v>
      </c>
      <c r="B4125" s="3">
        <v>4423</v>
      </c>
      <c r="C4125" s="3" t="s">
        <v>22</v>
      </c>
      <c r="D4125" s="3" t="s">
        <v>33</v>
      </c>
      <c r="E4125" s="3" t="s">
        <v>46</v>
      </c>
      <c r="F4125" s="3" t="s">
        <v>35</v>
      </c>
      <c r="G4125" s="3" t="s">
        <v>60</v>
      </c>
      <c r="H4125" s="3" t="s">
        <v>27</v>
      </c>
      <c r="I4125" s="4">
        <v>42110</v>
      </c>
      <c r="J4125" s="3" t="s">
        <v>28</v>
      </c>
      <c r="K4125" s="3" t="s">
        <v>29</v>
      </c>
      <c r="L4125" s="5">
        <v>4732.08</v>
      </c>
      <c r="M4125" s="5">
        <v>4802.29</v>
      </c>
      <c r="N4125" s="6">
        <v>0.04</v>
      </c>
      <c r="O4125" s="5">
        <v>1048.03</v>
      </c>
      <c r="P4125" s="3">
        <v>3</v>
      </c>
      <c r="Q4125" s="5">
        <v>268.35000000000002</v>
      </c>
      <c r="R4125" s="7">
        <f t="shared" si="192"/>
        <v>42112</v>
      </c>
      <c r="S4125" s="3">
        <v>2</v>
      </c>
      <c r="T4125" s="6">
        <v>0.13500000000000001</v>
      </c>
      <c r="U4125" s="3" t="s">
        <v>44</v>
      </c>
      <c r="V4125" s="3">
        <v>2.6</v>
      </c>
      <c r="W4125" s="3" t="s">
        <v>31</v>
      </c>
      <c r="X4125" s="8">
        <f t="shared" si="193"/>
        <v>22.147343240181907</v>
      </c>
      <c r="Y4125" s="9">
        <f t="shared" si="194"/>
        <v>32.845996389222641</v>
      </c>
    </row>
    <row r="4126" spans="1:25" x14ac:dyDescent="0.3">
      <c r="A4126" s="3">
        <v>204124</v>
      </c>
      <c r="B4126" s="3">
        <v>5107</v>
      </c>
      <c r="C4126" s="3" t="s">
        <v>22</v>
      </c>
      <c r="D4126" s="3" t="s">
        <v>23</v>
      </c>
      <c r="E4126" s="3" t="s">
        <v>34</v>
      </c>
      <c r="F4126" s="3" t="s">
        <v>51</v>
      </c>
      <c r="G4126" s="3" t="s">
        <v>61</v>
      </c>
      <c r="H4126" s="3" t="s">
        <v>41</v>
      </c>
      <c r="I4126" s="4">
        <v>42111</v>
      </c>
      <c r="J4126" s="3" t="s">
        <v>28</v>
      </c>
      <c r="K4126" s="3" t="s">
        <v>29</v>
      </c>
      <c r="L4126" s="5">
        <v>6955.66</v>
      </c>
      <c r="M4126" s="5">
        <v>6388.67</v>
      </c>
      <c r="N4126" s="6">
        <v>0.33</v>
      </c>
      <c r="O4126" s="5">
        <v>1799.05</v>
      </c>
      <c r="P4126" s="3">
        <v>12</v>
      </c>
      <c r="Q4126" s="5">
        <v>277.02</v>
      </c>
      <c r="R4126" s="7">
        <f t="shared" si="192"/>
        <v>42114</v>
      </c>
      <c r="S4126" s="3">
        <v>3</v>
      </c>
      <c r="T4126" s="6">
        <v>0.14899999999999999</v>
      </c>
      <c r="U4126" s="3" t="s">
        <v>44</v>
      </c>
      <c r="V4126" s="3">
        <v>3.6</v>
      </c>
      <c r="W4126" s="3" t="s">
        <v>45</v>
      </c>
      <c r="X4126" s="8">
        <f t="shared" si="193"/>
        <v>25.864547720848918</v>
      </c>
      <c r="Y4126" s="9">
        <f t="shared" si="194"/>
        <v>9.0729108458150645</v>
      </c>
    </row>
    <row r="4127" spans="1:25" x14ac:dyDescent="0.3">
      <c r="A4127" s="3">
        <v>204125</v>
      </c>
      <c r="B4127" s="3">
        <v>5373</v>
      </c>
      <c r="C4127" s="3" t="s">
        <v>39</v>
      </c>
      <c r="D4127" s="3" t="s">
        <v>56</v>
      </c>
      <c r="E4127" s="3" t="s">
        <v>34</v>
      </c>
      <c r="F4127" s="3" t="s">
        <v>59</v>
      </c>
      <c r="G4127" s="3" t="s">
        <v>40</v>
      </c>
      <c r="H4127" s="3" t="s">
        <v>41</v>
      </c>
      <c r="I4127" s="4">
        <v>42112</v>
      </c>
      <c r="J4127" s="3" t="s">
        <v>28</v>
      </c>
      <c r="K4127" s="3" t="s">
        <v>29</v>
      </c>
      <c r="L4127" s="5">
        <v>2181.6999999999998</v>
      </c>
      <c r="M4127" s="5">
        <v>2088.13</v>
      </c>
      <c r="N4127" s="6">
        <v>0.22</v>
      </c>
      <c r="O4127" s="5">
        <v>416.67</v>
      </c>
      <c r="P4127" s="3">
        <v>4</v>
      </c>
      <c r="Q4127" s="5">
        <v>253.6</v>
      </c>
      <c r="R4127" s="7">
        <f t="shared" si="192"/>
        <v>42117</v>
      </c>
      <c r="S4127" s="3">
        <v>5</v>
      </c>
      <c r="T4127" s="6">
        <v>9.6000000000000002E-2</v>
      </c>
      <c r="U4127" s="3" t="s">
        <v>44</v>
      </c>
      <c r="V4127" s="3">
        <v>2.8</v>
      </c>
      <c r="W4127" s="3" t="s">
        <v>45</v>
      </c>
      <c r="X4127" s="8">
        <f t="shared" si="193"/>
        <v>19.098409497181098</v>
      </c>
      <c r="Y4127" s="9">
        <f t="shared" si="194"/>
        <v>26.120260711737291</v>
      </c>
    </row>
    <row r="4128" spans="1:25" x14ac:dyDescent="0.3">
      <c r="A4128" s="3">
        <v>204126</v>
      </c>
      <c r="B4128" s="3">
        <v>3897</v>
      </c>
      <c r="C4128" s="3" t="s">
        <v>22</v>
      </c>
      <c r="D4128" s="3" t="s">
        <v>23</v>
      </c>
      <c r="E4128" s="3" t="s">
        <v>46</v>
      </c>
      <c r="F4128" s="3" t="s">
        <v>25</v>
      </c>
      <c r="G4128" s="3" t="s">
        <v>60</v>
      </c>
      <c r="H4128" s="3" t="s">
        <v>57</v>
      </c>
      <c r="I4128" s="4">
        <v>42113</v>
      </c>
      <c r="J4128" s="3" t="s">
        <v>42</v>
      </c>
      <c r="K4128" s="3" t="s">
        <v>55</v>
      </c>
      <c r="L4128" s="5">
        <v>4915.34</v>
      </c>
      <c r="M4128" s="5">
        <v>5346.09</v>
      </c>
      <c r="N4128" s="6">
        <v>0.27</v>
      </c>
      <c r="O4128" s="5">
        <v>1884.36</v>
      </c>
      <c r="P4128" s="3">
        <v>16</v>
      </c>
      <c r="Q4128" s="5">
        <v>138.07</v>
      </c>
      <c r="R4128" s="7">
        <f t="shared" si="192"/>
        <v>42120</v>
      </c>
      <c r="S4128" s="3">
        <v>7</v>
      </c>
      <c r="T4128" s="6">
        <v>0.19500000000000001</v>
      </c>
      <c r="U4128" s="3" t="s">
        <v>37</v>
      </c>
      <c r="V4128" s="3">
        <v>1.4</v>
      </c>
      <c r="W4128" s="3" t="s">
        <v>38</v>
      </c>
      <c r="X4128" s="8">
        <f t="shared" si="193"/>
        <v>38.336310407825295</v>
      </c>
      <c r="Y4128" s="9">
        <f t="shared" si="194"/>
        <v>5.7464193457274382</v>
      </c>
    </row>
    <row r="4129" spans="1:25" x14ac:dyDescent="0.3">
      <c r="A4129" s="3">
        <v>204127</v>
      </c>
      <c r="B4129" s="3">
        <v>3918</v>
      </c>
      <c r="C4129" s="3" t="s">
        <v>39</v>
      </c>
      <c r="D4129" s="3" t="s">
        <v>23</v>
      </c>
      <c r="E4129" s="3" t="s">
        <v>34</v>
      </c>
      <c r="F4129" s="3" t="s">
        <v>51</v>
      </c>
      <c r="G4129" s="3" t="s">
        <v>36</v>
      </c>
      <c r="H4129" s="3" t="s">
        <v>41</v>
      </c>
      <c r="I4129" s="4">
        <v>42114</v>
      </c>
      <c r="J4129" s="3" t="s">
        <v>28</v>
      </c>
      <c r="K4129" s="3" t="s">
        <v>43</v>
      </c>
      <c r="L4129" s="5">
        <v>71.08</v>
      </c>
      <c r="M4129" s="5">
        <v>72.89</v>
      </c>
      <c r="N4129" s="6">
        <v>0.34</v>
      </c>
      <c r="O4129" s="5">
        <v>20.440000000000001</v>
      </c>
      <c r="P4129" s="3">
        <v>29</v>
      </c>
      <c r="Q4129" s="5">
        <v>182.3</v>
      </c>
      <c r="R4129" s="7">
        <f t="shared" si="192"/>
        <v>42119</v>
      </c>
      <c r="S4129" s="3">
        <v>5</v>
      </c>
      <c r="T4129" s="6">
        <v>0.17199999999999999</v>
      </c>
      <c r="U4129" s="3" t="s">
        <v>37</v>
      </c>
      <c r="V4129" s="3">
        <v>1.3</v>
      </c>
      <c r="W4129" s="3" t="s">
        <v>38</v>
      </c>
      <c r="X4129" s="8">
        <f t="shared" si="193"/>
        <v>28.756330894766464</v>
      </c>
      <c r="Y4129" s="9">
        <f t="shared" si="194"/>
        <v>3.3626484878016472</v>
      </c>
    </row>
    <row r="4130" spans="1:25" x14ac:dyDescent="0.3">
      <c r="A4130" s="3">
        <v>204128</v>
      </c>
      <c r="B4130" s="3">
        <v>2198</v>
      </c>
      <c r="C4130" s="3" t="s">
        <v>39</v>
      </c>
      <c r="D4130" s="3" t="s">
        <v>23</v>
      </c>
      <c r="E4130" s="3" t="s">
        <v>34</v>
      </c>
      <c r="F4130" s="3" t="s">
        <v>51</v>
      </c>
      <c r="G4130" s="3" t="s">
        <v>52</v>
      </c>
      <c r="H4130" s="3" t="s">
        <v>47</v>
      </c>
      <c r="I4130" s="4">
        <v>42115</v>
      </c>
      <c r="J4130" s="3" t="s">
        <v>42</v>
      </c>
      <c r="K4130" s="3" t="s">
        <v>43</v>
      </c>
      <c r="L4130" s="5">
        <v>3796.4</v>
      </c>
      <c r="M4130" s="5">
        <v>3916.46</v>
      </c>
      <c r="N4130" s="6">
        <v>0.34</v>
      </c>
      <c r="O4130" s="5">
        <v>1817.14</v>
      </c>
      <c r="P4130" s="3">
        <v>7</v>
      </c>
      <c r="Q4130" s="5">
        <v>252.62</v>
      </c>
      <c r="R4130" s="7">
        <f t="shared" si="192"/>
        <v>42125</v>
      </c>
      <c r="S4130" s="3">
        <v>10</v>
      </c>
      <c r="T4130" s="6">
        <v>0.16400000000000001</v>
      </c>
      <c r="U4130" s="3" t="s">
        <v>44</v>
      </c>
      <c r="V4130" s="3">
        <v>2.2000000000000002</v>
      </c>
      <c r="W4130" s="3" t="s">
        <v>31</v>
      </c>
      <c r="X4130" s="8">
        <f t="shared" si="193"/>
        <v>47.864819302497104</v>
      </c>
      <c r="Y4130" s="9">
        <f t="shared" si="194"/>
        <v>13.847782363227434</v>
      </c>
    </row>
    <row r="4131" spans="1:25" x14ac:dyDescent="0.3">
      <c r="A4131" s="3">
        <v>204129</v>
      </c>
      <c r="B4131" s="3">
        <v>3205</v>
      </c>
      <c r="C4131" s="3" t="s">
        <v>39</v>
      </c>
      <c r="D4131" s="3" t="s">
        <v>23</v>
      </c>
      <c r="E4131" s="3" t="s">
        <v>24</v>
      </c>
      <c r="F4131" s="3" t="s">
        <v>35</v>
      </c>
      <c r="G4131" s="3" t="s">
        <v>52</v>
      </c>
      <c r="H4131" s="3" t="s">
        <v>47</v>
      </c>
      <c r="I4131" s="4">
        <v>42116</v>
      </c>
      <c r="J4131" s="3" t="s">
        <v>42</v>
      </c>
      <c r="K4131" s="3" t="s">
        <v>58</v>
      </c>
      <c r="L4131" s="5">
        <v>3214.93</v>
      </c>
      <c r="M4131" s="5">
        <v>3029.2</v>
      </c>
      <c r="N4131" s="6">
        <v>0.3</v>
      </c>
      <c r="O4131" s="5">
        <v>758.54</v>
      </c>
      <c r="P4131" s="3">
        <v>14</v>
      </c>
      <c r="Q4131" s="5">
        <v>82.8</v>
      </c>
      <c r="R4131" s="7">
        <f t="shared" si="192"/>
        <v>42119</v>
      </c>
      <c r="S4131" s="3">
        <v>3</v>
      </c>
      <c r="T4131" s="6">
        <v>7.9000000000000001E-2</v>
      </c>
      <c r="U4131" s="3" t="s">
        <v>44</v>
      </c>
      <c r="V4131" s="3">
        <v>1.4</v>
      </c>
      <c r="W4131" s="3" t="s">
        <v>31</v>
      </c>
      <c r="X4131" s="8">
        <f t="shared" si="193"/>
        <v>23.594292877294372</v>
      </c>
      <c r="Y4131" s="9">
        <f t="shared" si="194"/>
        <v>7.5808087000811151</v>
      </c>
    </row>
    <row r="4132" spans="1:25" x14ac:dyDescent="0.3">
      <c r="A4132" s="3">
        <v>204130</v>
      </c>
      <c r="B4132" s="3">
        <v>1695</v>
      </c>
      <c r="C4132" s="3" t="s">
        <v>32</v>
      </c>
      <c r="D4132" s="3" t="s">
        <v>33</v>
      </c>
      <c r="E4132" s="3" t="s">
        <v>46</v>
      </c>
      <c r="F4132" s="3" t="s">
        <v>54</v>
      </c>
      <c r="G4132" s="3" t="s">
        <v>60</v>
      </c>
      <c r="H4132" s="3" t="s">
        <v>57</v>
      </c>
      <c r="I4132" s="4">
        <v>42117</v>
      </c>
      <c r="J4132" s="3" t="s">
        <v>42</v>
      </c>
      <c r="K4132" s="3" t="s">
        <v>29</v>
      </c>
      <c r="L4132" s="5">
        <v>1005.19</v>
      </c>
      <c r="M4132" s="5">
        <v>1097.31</v>
      </c>
      <c r="N4132" s="6">
        <v>0.15</v>
      </c>
      <c r="O4132" s="5">
        <v>472.65</v>
      </c>
      <c r="P4132" s="3">
        <v>25</v>
      </c>
      <c r="Q4132" s="5">
        <v>287.95999999999998</v>
      </c>
      <c r="R4132" s="7">
        <f t="shared" si="192"/>
        <v>42128</v>
      </c>
      <c r="S4132" s="3">
        <v>11</v>
      </c>
      <c r="T4132" s="6">
        <v>3.2000000000000001E-2</v>
      </c>
      <c r="U4132" s="3" t="s">
        <v>37</v>
      </c>
      <c r="V4132" s="3">
        <v>3.4</v>
      </c>
      <c r="W4132" s="3" t="s">
        <v>31</v>
      </c>
      <c r="X4132" s="8">
        <f t="shared" si="193"/>
        <v>47.020961211313278</v>
      </c>
      <c r="Y4132" s="9">
        <f t="shared" si="194"/>
        <v>3.6641969908230125</v>
      </c>
    </row>
    <row r="4133" spans="1:25" x14ac:dyDescent="0.3">
      <c r="A4133" s="3">
        <v>204131</v>
      </c>
      <c r="B4133" s="3">
        <v>6393</v>
      </c>
      <c r="C4133" s="3" t="s">
        <v>32</v>
      </c>
      <c r="D4133" s="3" t="s">
        <v>23</v>
      </c>
      <c r="E4133" s="3" t="s">
        <v>34</v>
      </c>
      <c r="F4133" s="3" t="s">
        <v>59</v>
      </c>
      <c r="G4133" s="3" t="s">
        <v>52</v>
      </c>
      <c r="H4133" s="3" t="s">
        <v>57</v>
      </c>
      <c r="I4133" s="4">
        <v>42118</v>
      </c>
      <c r="J4133" s="3" t="s">
        <v>28</v>
      </c>
      <c r="K4133" s="3" t="s">
        <v>58</v>
      </c>
      <c r="L4133" s="5">
        <v>7135.34</v>
      </c>
      <c r="M4133" s="5">
        <v>6716.51</v>
      </c>
      <c r="N4133" s="6">
        <v>0.16</v>
      </c>
      <c r="O4133" s="5">
        <v>2335.4499999999998</v>
      </c>
      <c r="P4133" s="3">
        <v>24</v>
      </c>
      <c r="Q4133" s="5">
        <v>231.99</v>
      </c>
      <c r="R4133" s="7">
        <f t="shared" si="192"/>
        <v>42123</v>
      </c>
      <c r="S4133" s="3">
        <v>5</v>
      </c>
      <c r="T4133" s="6">
        <v>2E-3</v>
      </c>
      <c r="U4133" s="3" t="s">
        <v>44</v>
      </c>
      <c r="V4133" s="3">
        <v>1.1000000000000001</v>
      </c>
      <c r="W4133" s="3" t="s">
        <v>45</v>
      </c>
      <c r="X4133" s="8">
        <f t="shared" si="193"/>
        <v>32.730745836918764</v>
      </c>
      <c r="Y4133" s="9">
        <f t="shared" si="194"/>
        <v>4.4264928263835435</v>
      </c>
    </row>
    <row r="4134" spans="1:25" x14ac:dyDescent="0.3">
      <c r="A4134" s="3">
        <v>204132</v>
      </c>
      <c r="B4134" s="3">
        <v>5309</v>
      </c>
      <c r="C4134" s="3" t="s">
        <v>32</v>
      </c>
      <c r="D4134" s="3" t="s">
        <v>23</v>
      </c>
      <c r="E4134" s="3" t="s">
        <v>24</v>
      </c>
      <c r="F4134" s="3" t="s">
        <v>51</v>
      </c>
      <c r="G4134" s="3" t="s">
        <v>40</v>
      </c>
      <c r="H4134" s="3" t="s">
        <v>27</v>
      </c>
      <c r="I4134" s="4">
        <v>42119</v>
      </c>
      <c r="J4134" s="3" t="s">
        <v>28</v>
      </c>
      <c r="K4134" s="3" t="s">
        <v>29</v>
      </c>
      <c r="L4134" s="5">
        <v>909.07</v>
      </c>
      <c r="M4134" s="5">
        <v>863.83</v>
      </c>
      <c r="N4134" s="6">
        <v>0.34</v>
      </c>
      <c r="O4134" s="5">
        <v>286.81</v>
      </c>
      <c r="P4134" s="3">
        <v>15</v>
      </c>
      <c r="Q4134" s="5">
        <v>289.18</v>
      </c>
      <c r="R4134" s="7">
        <f t="shared" si="192"/>
        <v>42133</v>
      </c>
      <c r="S4134" s="3">
        <v>14</v>
      </c>
      <c r="T4134" s="6">
        <v>0.14699999999999999</v>
      </c>
      <c r="U4134" s="3" t="s">
        <v>44</v>
      </c>
      <c r="V4134" s="3">
        <v>2.4</v>
      </c>
      <c r="W4134" s="3" t="s">
        <v>31</v>
      </c>
      <c r="X4134" s="8">
        <f t="shared" si="193"/>
        <v>31.549825645989856</v>
      </c>
      <c r="Y4134" s="9">
        <f t="shared" si="194"/>
        <v>7.0158094378137674</v>
      </c>
    </row>
    <row r="4135" spans="1:25" x14ac:dyDescent="0.3">
      <c r="A4135" s="3">
        <v>204133</v>
      </c>
      <c r="B4135" s="3">
        <v>2089</v>
      </c>
      <c r="C4135" s="3" t="s">
        <v>22</v>
      </c>
      <c r="D4135" s="3" t="s">
        <v>33</v>
      </c>
      <c r="E4135" s="3" t="s">
        <v>34</v>
      </c>
      <c r="F4135" s="3" t="s">
        <v>35</v>
      </c>
      <c r="G4135" s="3" t="s">
        <v>52</v>
      </c>
      <c r="H4135" s="3" t="s">
        <v>47</v>
      </c>
      <c r="I4135" s="4">
        <v>42120</v>
      </c>
      <c r="J4135" s="3" t="s">
        <v>42</v>
      </c>
      <c r="K4135" s="3" t="s">
        <v>29</v>
      </c>
      <c r="L4135" s="5">
        <v>2160.34</v>
      </c>
      <c r="M4135" s="5">
        <v>2164.6999999999998</v>
      </c>
      <c r="N4135" s="6">
        <v>0.14000000000000001</v>
      </c>
      <c r="O4135" s="5">
        <v>418.98</v>
      </c>
      <c r="P4135" s="3">
        <v>16</v>
      </c>
      <c r="Q4135" s="5">
        <v>272.83999999999997</v>
      </c>
      <c r="R4135" s="7">
        <f t="shared" si="192"/>
        <v>42130</v>
      </c>
      <c r="S4135" s="3">
        <v>10</v>
      </c>
      <c r="T4135" s="6">
        <v>0.121</v>
      </c>
      <c r="U4135" s="3" t="s">
        <v>37</v>
      </c>
      <c r="V4135" s="3">
        <v>3.6</v>
      </c>
      <c r="W4135" s="3" t="s">
        <v>31</v>
      </c>
      <c r="X4135" s="8">
        <f t="shared" si="193"/>
        <v>19.394169436292437</v>
      </c>
      <c r="Y4135" s="9">
        <f t="shared" si="194"/>
        <v>6.2374116505751385</v>
      </c>
    </row>
    <row r="4136" spans="1:25" x14ac:dyDescent="0.3">
      <c r="A4136" s="3">
        <v>204134</v>
      </c>
      <c r="B4136" s="3">
        <v>7033</v>
      </c>
      <c r="C4136" s="3" t="s">
        <v>50</v>
      </c>
      <c r="D4136" s="3" t="s">
        <v>23</v>
      </c>
      <c r="E4136" s="3" t="s">
        <v>34</v>
      </c>
      <c r="F4136" s="3" t="s">
        <v>54</v>
      </c>
      <c r="G4136" s="3" t="s">
        <v>36</v>
      </c>
      <c r="H4136" s="3" t="s">
        <v>41</v>
      </c>
      <c r="I4136" s="4">
        <v>42121</v>
      </c>
      <c r="J4136" s="3" t="s">
        <v>28</v>
      </c>
      <c r="K4136" s="3" t="s">
        <v>43</v>
      </c>
      <c r="L4136" s="5">
        <v>5885.21</v>
      </c>
      <c r="M4136" s="5">
        <v>5880.47</v>
      </c>
      <c r="N4136" s="6">
        <v>0.15</v>
      </c>
      <c r="O4136" s="5">
        <v>2819.65</v>
      </c>
      <c r="P4136" s="3">
        <v>8</v>
      </c>
      <c r="Q4136" s="5">
        <v>249.14</v>
      </c>
      <c r="R4136" s="7">
        <f t="shared" si="192"/>
        <v>42131</v>
      </c>
      <c r="S4136" s="3">
        <v>10</v>
      </c>
      <c r="T4136" s="6">
        <v>9.2999999999999999E-2</v>
      </c>
      <c r="U4136" s="3" t="s">
        <v>37</v>
      </c>
      <c r="V4136" s="3">
        <v>2.7</v>
      </c>
      <c r="W4136" s="3" t="s">
        <v>31</v>
      </c>
      <c r="X4136" s="8">
        <f t="shared" si="193"/>
        <v>47.910779734283061</v>
      </c>
      <c r="Y4136" s="9">
        <f t="shared" si="194"/>
        <v>12.51007572523965</v>
      </c>
    </row>
    <row r="4137" spans="1:25" x14ac:dyDescent="0.3">
      <c r="A4137" s="3">
        <v>204135</v>
      </c>
      <c r="B4137" s="3">
        <v>5448</v>
      </c>
      <c r="C4137" s="3" t="s">
        <v>32</v>
      </c>
      <c r="D4137" s="3" t="s">
        <v>23</v>
      </c>
      <c r="E4137" s="3" t="s">
        <v>46</v>
      </c>
      <c r="F4137" s="3" t="s">
        <v>25</v>
      </c>
      <c r="G4137" s="3" t="s">
        <v>36</v>
      </c>
      <c r="H4137" s="3" t="s">
        <v>27</v>
      </c>
      <c r="I4137" s="4">
        <v>42122</v>
      </c>
      <c r="J4137" s="3" t="s">
        <v>28</v>
      </c>
      <c r="K4137" s="3" t="s">
        <v>58</v>
      </c>
      <c r="L4137" s="5">
        <v>1486.83</v>
      </c>
      <c r="M4137" s="5">
        <v>1347.85</v>
      </c>
      <c r="N4137" s="6">
        <v>0.27</v>
      </c>
      <c r="O4137" s="5">
        <v>338.01</v>
      </c>
      <c r="P4137" s="3">
        <v>27</v>
      </c>
      <c r="Q4137" s="5">
        <v>107.83</v>
      </c>
      <c r="R4137" s="7">
        <f t="shared" si="192"/>
        <v>42130</v>
      </c>
      <c r="S4137" s="3">
        <v>8</v>
      </c>
      <c r="T4137" s="6">
        <v>4.2999999999999997E-2</v>
      </c>
      <c r="U4137" s="3" t="s">
        <v>44</v>
      </c>
      <c r="V4137" s="3">
        <v>2.2999999999999998</v>
      </c>
      <c r="W4137" s="3" t="s">
        <v>38</v>
      </c>
      <c r="X4137" s="8">
        <f t="shared" si="193"/>
        <v>22.733601016928635</v>
      </c>
      <c r="Y4137" s="9">
        <f t="shared" si="194"/>
        <v>4.0856013486499076</v>
      </c>
    </row>
    <row r="4138" spans="1:25" x14ac:dyDescent="0.3">
      <c r="A4138" s="3">
        <v>204136</v>
      </c>
      <c r="B4138" s="3">
        <v>4012</v>
      </c>
      <c r="C4138" s="3" t="s">
        <v>22</v>
      </c>
      <c r="D4138" s="3" t="s">
        <v>23</v>
      </c>
      <c r="E4138" s="3" t="s">
        <v>46</v>
      </c>
      <c r="F4138" s="3" t="s">
        <v>35</v>
      </c>
      <c r="G4138" s="3" t="s">
        <v>61</v>
      </c>
      <c r="H4138" s="3" t="s">
        <v>57</v>
      </c>
      <c r="I4138" s="4">
        <v>42123</v>
      </c>
      <c r="J4138" s="3" t="s">
        <v>48</v>
      </c>
      <c r="K4138" s="3" t="s">
        <v>43</v>
      </c>
      <c r="L4138" s="5">
        <v>660.34</v>
      </c>
      <c r="M4138" s="5">
        <v>692.54</v>
      </c>
      <c r="N4138" s="6">
        <v>0.17</v>
      </c>
      <c r="O4138" s="5">
        <v>210.42</v>
      </c>
      <c r="P4138" s="3">
        <v>26</v>
      </c>
      <c r="Q4138" s="5">
        <v>26.88</v>
      </c>
      <c r="R4138" s="7">
        <f t="shared" si="192"/>
        <v>42137</v>
      </c>
      <c r="S4138" s="3">
        <v>14</v>
      </c>
      <c r="T4138" s="6">
        <v>0.14099999999999999</v>
      </c>
      <c r="U4138" s="3" t="s">
        <v>37</v>
      </c>
      <c r="V4138" s="3">
        <v>2.9</v>
      </c>
      <c r="W4138" s="3" t="s">
        <v>45</v>
      </c>
      <c r="X4138" s="8">
        <f t="shared" si="193"/>
        <v>31.865402671351116</v>
      </c>
      <c r="Y4138" s="9">
        <f t="shared" si="194"/>
        <v>3.6673249642897607</v>
      </c>
    </row>
    <row r="4139" spans="1:25" x14ac:dyDescent="0.3">
      <c r="A4139" s="3">
        <v>204137</v>
      </c>
      <c r="B4139" s="3">
        <v>1656</v>
      </c>
      <c r="C4139" s="3" t="s">
        <v>39</v>
      </c>
      <c r="D4139" s="3" t="s">
        <v>33</v>
      </c>
      <c r="E4139" s="3" t="s">
        <v>46</v>
      </c>
      <c r="F4139" s="3" t="s">
        <v>35</v>
      </c>
      <c r="G4139" s="3" t="s">
        <v>26</v>
      </c>
      <c r="H4139" s="3" t="s">
        <v>53</v>
      </c>
      <c r="I4139" s="4">
        <v>42124</v>
      </c>
      <c r="J4139" s="3" t="s">
        <v>28</v>
      </c>
      <c r="K4139" s="3" t="s">
        <v>29</v>
      </c>
      <c r="L4139" s="5">
        <v>7756.36</v>
      </c>
      <c r="M4139" s="5">
        <v>7130.35</v>
      </c>
      <c r="N4139" s="6">
        <v>0.05</v>
      </c>
      <c r="O4139" s="5">
        <v>3690.26</v>
      </c>
      <c r="P4139" s="3">
        <v>11</v>
      </c>
      <c r="Q4139" s="5">
        <v>112.29</v>
      </c>
      <c r="R4139" s="7">
        <f t="shared" si="192"/>
        <v>42130</v>
      </c>
      <c r="S4139" s="3">
        <v>6</v>
      </c>
      <c r="T4139" s="6">
        <v>0.155</v>
      </c>
      <c r="U4139" s="3" t="s">
        <v>30</v>
      </c>
      <c r="V4139" s="3">
        <v>2.4</v>
      </c>
      <c r="W4139" s="3" t="s">
        <v>45</v>
      </c>
      <c r="X4139" s="8">
        <f t="shared" si="193"/>
        <v>47.57721405401503</v>
      </c>
      <c r="Y4139" s="9">
        <f t="shared" si="194"/>
        <v>9.8890466297395818</v>
      </c>
    </row>
    <row r="4140" spans="1:25" x14ac:dyDescent="0.3">
      <c r="A4140" s="3">
        <v>204138</v>
      </c>
      <c r="B4140" s="3">
        <v>1972</v>
      </c>
      <c r="C4140" s="3" t="s">
        <v>32</v>
      </c>
      <c r="D4140" s="3" t="s">
        <v>33</v>
      </c>
      <c r="E4140" s="3" t="s">
        <v>34</v>
      </c>
      <c r="F4140" s="3" t="s">
        <v>59</v>
      </c>
      <c r="G4140" s="3" t="s">
        <v>36</v>
      </c>
      <c r="H4140" s="3" t="s">
        <v>53</v>
      </c>
      <c r="I4140" s="4">
        <v>42125</v>
      </c>
      <c r="J4140" s="3" t="s">
        <v>28</v>
      </c>
      <c r="K4140" s="3" t="s">
        <v>58</v>
      </c>
      <c r="L4140" s="5">
        <v>2383.62</v>
      </c>
      <c r="M4140" s="5">
        <v>2171.02</v>
      </c>
      <c r="N4140" s="6">
        <v>0.33</v>
      </c>
      <c r="O4140" s="5">
        <v>1049.4100000000001</v>
      </c>
      <c r="P4140" s="3">
        <v>4</v>
      </c>
      <c r="Q4140" s="5">
        <v>133.58000000000001</v>
      </c>
      <c r="R4140" s="7">
        <f t="shared" si="192"/>
        <v>42131</v>
      </c>
      <c r="S4140" s="3">
        <v>6</v>
      </c>
      <c r="T4140" s="6">
        <v>0.09</v>
      </c>
      <c r="U4140" s="3" t="s">
        <v>37</v>
      </c>
      <c r="V4140" s="3">
        <v>4.3</v>
      </c>
      <c r="W4140" s="3" t="s">
        <v>31</v>
      </c>
      <c r="X4140" s="8">
        <f t="shared" si="193"/>
        <v>44.025893389046914</v>
      </c>
      <c r="Y4140" s="9">
        <f t="shared" si="194"/>
        <v>27.448158008677947</v>
      </c>
    </row>
    <row r="4141" spans="1:25" x14ac:dyDescent="0.3">
      <c r="A4141" s="3">
        <v>204139</v>
      </c>
      <c r="B4141" s="3">
        <v>7399</v>
      </c>
      <c r="C4141" s="3" t="s">
        <v>39</v>
      </c>
      <c r="D4141" s="3" t="s">
        <v>56</v>
      </c>
      <c r="E4141" s="3" t="s">
        <v>34</v>
      </c>
      <c r="F4141" s="3" t="s">
        <v>25</v>
      </c>
      <c r="G4141" s="3" t="s">
        <v>26</v>
      </c>
      <c r="H4141" s="3" t="s">
        <v>27</v>
      </c>
      <c r="I4141" s="4">
        <v>42126</v>
      </c>
      <c r="J4141" s="3" t="s">
        <v>42</v>
      </c>
      <c r="K4141" s="3" t="s">
        <v>55</v>
      </c>
      <c r="L4141" s="5">
        <v>532.5</v>
      </c>
      <c r="M4141" s="5">
        <v>533.26</v>
      </c>
      <c r="N4141" s="6">
        <v>0.33</v>
      </c>
      <c r="O4141" s="5">
        <v>119.02</v>
      </c>
      <c r="P4141" s="3">
        <v>27</v>
      </c>
      <c r="Q4141" s="5">
        <v>217.14</v>
      </c>
      <c r="R4141" s="7">
        <f t="shared" si="192"/>
        <v>42130</v>
      </c>
      <c r="S4141" s="3">
        <v>4</v>
      </c>
      <c r="T4141" s="6">
        <v>0.09</v>
      </c>
      <c r="U4141" s="3" t="s">
        <v>49</v>
      </c>
      <c r="V4141" s="3">
        <v>1.3</v>
      </c>
      <c r="W4141" s="3" t="s">
        <v>38</v>
      </c>
      <c r="X4141" s="8">
        <f t="shared" si="193"/>
        <v>22.351173708920189</v>
      </c>
      <c r="Y4141" s="9">
        <f t="shared" si="194"/>
        <v>3.6984252001316844</v>
      </c>
    </row>
    <row r="4142" spans="1:25" x14ac:dyDescent="0.3">
      <c r="A4142" s="3">
        <v>204140</v>
      </c>
      <c r="B4142" s="3">
        <v>5969</v>
      </c>
      <c r="C4142" s="3" t="s">
        <v>32</v>
      </c>
      <c r="D4142" s="3" t="s">
        <v>23</v>
      </c>
      <c r="E4142" s="3" t="s">
        <v>24</v>
      </c>
      <c r="F4142" s="3" t="s">
        <v>25</v>
      </c>
      <c r="G4142" s="3" t="s">
        <v>52</v>
      </c>
      <c r="H4142" s="3" t="s">
        <v>47</v>
      </c>
      <c r="I4142" s="4">
        <v>42127</v>
      </c>
      <c r="J4142" s="3" t="s">
        <v>42</v>
      </c>
      <c r="K4142" s="3" t="s">
        <v>58</v>
      </c>
      <c r="L4142" s="5">
        <v>1171.26</v>
      </c>
      <c r="M4142" s="5">
        <v>1065.44</v>
      </c>
      <c r="N4142" s="6">
        <v>0.23</v>
      </c>
      <c r="O4142" s="5">
        <v>494.34</v>
      </c>
      <c r="P4142" s="3">
        <v>4</v>
      </c>
      <c r="Q4142" s="5">
        <v>177.92</v>
      </c>
      <c r="R4142" s="7">
        <f t="shared" si="192"/>
        <v>42137</v>
      </c>
      <c r="S4142" s="3">
        <v>10</v>
      </c>
      <c r="T4142" s="6">
        <v>0.155</v>
      </c>
      <c r="U4142" s="3" t="s">
        <v>30</v>
      </c>
      <c r="V4142" s="3">
        <v>3</v>
      </c>
      <c r="W4142" s="3" t="s">
        <v>45</v>
      </c>
      <c r="X4142" s="8">
        <f t="shared" si="193"/>
        <v>42.205829619384247</v>
      </c>
      <c r="Y4142" s="9">
        <f t="shared" si="194"/>
        <v>27.483011713470489</v>
      </c>
    </row>
    <row r="4143" spans="1:25" x14ac:dyDescent="0.3">
      <c r="A4143" s="3">
        <v>204141</v>
      </c>
      <c r="B4143" s="3">
        <v>6210</v>
      </c>
      <c r="C4143" s="3" t="s">
        <v>32</v>
      </c>
      <c r="D4143" s="3" t="s">
        <v>56</v>
      </c>
      <c r="E4143" s="3" t="s">
        <v>34</v>
      </c>
      <c r="F4143" s="3" t="s">
        <v>51</v>
      </c>
      <c r="G4143" s="3" t="s">
        <v>26</v>
      </c>
      <c r="H4143" s="3" t="s">
        <v>57</v>
      </c>
      <c r="I4143" s="4">
        <v>42128</v>
      </c>
      <c r="J4143" s="3" t="s">
        <v>48</v>
      </c>
      <c r="K4143" s="3" t="s">
        <v>43</v>
      </c>
      <c r="L4143" s="5">
        <v>1818.53</v>
      </c>
      <c r="M4143" s="5">
        <v>1709.66</v>
      </c>
      <c r="N4143" s="6">
        <v>0.27</v>
      </c>
      <c r="O4143" s="5">
        <v>677.07</v>
      </c>
      <c r="P4143" s="3">
        <v>16</v>
      </c>
      <c r="Q4143" s="5">
        <v>62.42</v>
      </c>
      <c r="R4143" s="7">
        <f t="shared" si="192"/>
        <v>42134</v>
      </c>
      <c r="S4143" s="3">
        <v>6</v>
      </c>
      <c r="T4143" s="6">
        <v>6.8000000000000005E-2</v>
      </c>
      <c r="U4143" s="3" t="s">
        <v>37</v>
      </c>
      <c r="V4143" s="3">
        <v>2.9</v>
      </c>
      <c r="W4143" s="3" t="s">
        <v>38</v>
      </c>
      <c r="X4143" s="8">
        <f t="shared" si="193"/>
        <v>37.231720125595949</v>
      </c>
      <c r="Y4143" s="9">
        <f t="shared" si="194"/>
        <v>6.6479958003345692</v>
      </c>
    </row>
    <row r="4144" spans="1:25" x14ac:dyDescent="0.3">
      <c r="A4144" s="3">
        <v>204142</v>
      </c>
      <c r="B4144" s="3">
        <v>7524</v>
      </c>
      <c r="C4144" s="3" t="s">
        <v>39</v>
      </c>
      <c r="D4144" s="3" t="s">
        <v>33</v>
      </c>
      <c r="E4144" s="3" t="s">
        <v>24</v>
      </c>
      <c r="F4144" s="3" t="s">
        <v>54</v>
      </c>
      <c r="G4144" s="3" t="s">
        <v>61</v>
      </c>
      <c r="H4144" s="3" t="s">
        <v>53</v>
      </c>
      <c r="I4144" s="4">
        <v>42129</v>
      </c>
      <c r="J4144" s="3" t="s">
        <v>48</v>
      </c>
      <c r="K4144" s="3" t="s">
        <v>43</v>
      </c>
      <c r="L4144" s="5">
        <v>7669.2</v>
      </c>
      <c r="M4144" s="5">
        <v>7501.93</v>
      </c>
      <c r="N4144" s="6">
        <v>0.4</v>
      </c>
      <c r="O4144" s="5">
        <v>869.3</v>
      </c>
      <c r="P4144" s="3">
        <v>29</v>
      </c>
      <c r="Q4144" s="5">
        <v>208.8</v>
      </c>
      <c r="R4144" s="7">
        <f t="shared" si="192"/>
        <v>42141</v>
      </c>
      <c r="S4144" s="3">
        <v>12</v>
      </c>
      <c r="T4144" s="6">
        <v>3.2000000000000001E-2</v>
      </c>
      <c r="U4144" s="3" t="s">
        <v>30</v>
      </c>
      <c r="V4144" s="3">
        <v>2.2000000000000002</v>
      </c>
      <c r="W4144" s="3" t="s">
        <v>38</v>
      </c>
      <c r="X4144" s="8">
        <f t="shared" si="193"/>
        <v>11.334950190371877</v>
      </c>
      <c r="Y4144" s="9">
        <f t="shared" si="194"/>
        <v>3.5251618238745639</v>
      </c>
    </row>
    <row r="4145" spans="1:25" x14ac:dyDescent="0.3">
      <c r="A4145" s="3">
        <v>204143</v>
      </c>
      <c r="B4145" s="3">
        <v>7621</v>
      </c>
      <c r="C4145" s="3" t="s">
        <v>39</v>
      </c>
      <c r="D4145" s="3" t="s">
        <v>33</v>
      </c>
      <c r="E4145" s="3" t="s">
        <v>46</v>
      </c>
      <c r="F4145" s="3" t="s">
        <v>59</v>
      </c>
      <c r="G4145" s="3" t="s">
        <v>40</v>
      </c>
      <c r="H4145" s="3" t="s">
        <v>27</v>
      </c>
      <c r="I4145" s="4">
        <v>42130</v>
      </c>
      <c r="J4145" s="3" t="s">
        <v>42</v>
      </c>
      <c r="K4145" s="3" t="s">
        <v>43</v>
      </c>
      <c r="L4145" s="5">
        <v>177.96</v>
      </c>
      <c r="M4145" s="5">
        <v>181.63</v>
      </c>
      <c r="N4145" s="6">
        <v>0.32</v>
      </c>
      <c r="O4145" s="5">
        <v>52.88</v>
      </c>
      <c r="P4145" s="3">
        <v>25</v>
      </c>
      <c r="Q4145" s="5">
        <v>27.05</v>
      </c>
      <c r="R4145" s="7">
        <f t="shared" si="192"/>
        <v>42132</v>
      </c>
      <c r="S4145" s="3">
        <v>2</v>
      </c>
      <c r="T4145" s="6">
        <v>2.4E-2</v>
      </c>
      <c r="U4145" s="3" t="s">
        <v>37</v>
      </c>
      <c r="V4145" s="3">
        <v>3.3</v>
      </c>
      <c r="W4145" s="3" t="s">
        <v>45</v>
      </c>
      <c r="X4145" s="8">
        <f t="shared" si="193"/>
        <v>29.714542593841315</v>
      </c>
      <c r="Y4145" s="9">
        <f t="shared" si="194"/>
        <v>3.919176347519683</v>
      </c>
    </row>
    <row r="4146" spans="1:25" x14ac:dyDescent="0.3">
      <c r="A4146" s="3">
        <v>204144</v>
      </c>
      <c r="B4146" s="3">
        <v>6836</v>
      </c>
      <c r="C4146" s="3" t="s">
        <v>32</v>
      </c>
      <c r="D4146" s="3" t="s">
        <v>56</v>
      </c>
      <c r="E4146" s="3" t="s">
        <v>46</v>
      </c>
      <c r="F4146" s="3" t="s">
        <v>59</v>
      </c>
      <c r="G4146" s="3" t="s">
        <v>52</v>
      </c>
      <c r="H4146" s="3" t="s">
        <v>47</v>
      </c>
      <c r="I4146" s="4">
        <v>42131</v>
      </c>
      <c r="J4146" s="3" t="s">
        <v>42</v>
      </c>
      <c r="K4146" s="3" t="s">
        <v>58</v>
      </c>
      <c r="L4146" s="5">
        <v>6352.71</v>
      </c>
      <c r="M4146" s="5">
        <v>6711.95</v>
      </c>
      <c r="N4146" s="6">
        <v>0.25</v>
      </c>
      <c r="O4146" s="5">
        <v>1708.7</v>
      </c>
      <c r="P4146" s="3">
        <v>7</v>
      </c>
      <c r="Q4146" s="5">
        <v>251.98</v>
      </c>
      <c r="R4146" s="7">
        <f t="shared" si="192"/>
        <v>42138</v>
      </c>
      <c r="S4146" s="3">
        <v>7</v>
      </c>
      <c r="T4146" s="6">
        <v>8.4000000000000005E-2</v>
      </c>
      <c r="U4146" s="3" t="s">
        <v>37</v>
      </c>
      <c r="V4146" s="3">
        <v>4.5999999999999996</v>
      </c>
      <c r="W4146" s="3" t="s">
        <v>45</v>
      </c>
      <c r="X4146" s="8">
        <f t="shared" si="193"/>
        <v>26.897182462287748</v>
      </c>
      <c r="Y4146" s="9">
        <f t="shared" si="194"/>
        <v>13.521107874760688</v>
      </c>
    </row>
    <row r="4147" spans="1:25" x14ac:dyDescent="0.3">
      <c r="A4147" s="3">
        <v>204145</v>
      </c>
      <c r="B4147" s="3">
        <v>1980</v>
      </c>
      <c r="C4147" s="3" t="s">
        <v>32</v>
      </c>
      <c r="D4147" s="3" t="s">
        <v>33</v>
      </c>
      <c r="E4147" s="3" t="s">
        <v>46</v>
      </c>
      <c r="F4147" s="3" t="s">
        <v>25</v>
      </c>
      <c r="G4147" s="3" t="s">
        <v>52</v>
      </c>
      <c r="H4147" s="3" t="s">
        <v>53</v>
      </c>
      <c r="I4147" s="4">
        <v>42132</v>
      </c>
      <c r="J4147" s="3" t="s">
        <v>48</v>
      </c>
      <c r="K4147" s="3" t="s">
        <v>55</v>
      </c>
      <c r="L4147" s="5">
        <v>6258.28</v>
      </c>
      <c r="M4147" s="5">
        <v>5994.87</v>
      </c>
      <c r="N4147" s="6">
        <v>0.13</v>
      </c>
      <c r="O4147" s="5">
        <v>2275.3000000000002</v>
      </c>
      <c r="P4147" s="3">
        <v>29</v>
      </c>
      <c r="Q4147" s="5">
        <v>20.38</v>
      </c>
      <c r="R4147" s="7">
        <f t="shared" si="192"/>
        <v>42143</v>
      </c>
      <c r="S4147" s="3">
        <v>11</v>
      </c>
      <c r="T4147" s="6">
        <v>0.19600000000000001</v>
      </c>
      <c r="U4147" s="3" t="s">
        <v>44</v>
      </c>
      <c r="V4147" s="3">
        <v>1.1000000000000001</v>
      </c>
      <c r="W4147" s="3" t="s">
        <v>31</v>
      </c>
      <c r="X4147" s="8">
        <f t="shared" si="193"/>
        <v>36.356634730309288</v>
      </c>
      <c r="Y4147" s="9">
        <f t="shared" si="194"/>
        <v>3.5997904645253298</v>
      </c>
    </row>
    <row r="4148" spans="1:25" x14ac:dyDescent="0.3">
      <c r="A4148" s="3">
        <v>204146</v>
      </c>
      <c r="B4148" s="3">
        <v>4164</v>
      </c>
      <c r="C4148" s="3" t="s">
        <v>22</v>
      </c>
      <c r="D4148" s="3" t="s">
        <v>23</v>
      </c>
      <c r="E4148" s="3" t="s">
        <v>46</v>
      </c>
      <c r="F4148" s="3" t="s">
        <v>51</v>
      </c>
      <c r="G4148" s="3" t="s">
        <v>36</v>
      </c>
      <c r="H4148" s="3" t="s">
        <v>41</v>
      </c>
      <c r="I4148" s="4">
        <v>42133</v>
      </c>
      <c r="J4148" s="3" t="s">
        <v>42</v>
      </c>
      <c r="K4148" s="3" t="s">
        <v>43</v>
      </c>
      <c r="L4148" s="5">
        <v>4022.08</v>
      </c>
      <c r="M4148" s="5">
        <v>3998.9</v>
      </c>
      <c r="N4148" s="6">
        <v>0.15</v>
      </c>
      <c r="O4148" s="5">
        <v>1532.94</v>
      </c>
      <c r="P4148" s="3">
        <v>6</v>
      </c>
      <c r="Q4148" s="5">
        <v>240.65</v>
      </c>
      <c r="R4148" s="7">
        <f t="shared" si="192"/>
        <v>42138</v>
      </c>
      <c r="S4148" s="3">
        <v>5</v>
      </c>
      <c r="T4148" s="6">
        <v>2.7E-2</v>
      </c>
      <c r="U4148" s="3" t="s">
        <v>37</v>
      </c>
      <c r="V4148" s="3">
        <v>1.7</v>
      </c>
      <c r="W4148" s="3" t="s">
        <v>31</v>
      </c>
      <c r="X4148" s="8">
        <f t="shared" si="193"/>
        <v>38.113115601877638</v>
      </c>
      <c r="Y4148" s="9">
        <f t="shared" si="194"/>
        <v>16.763276567722791</v>
      </c>
    </row>
    <row r="4149" spans="1:25" x14ac:dyDescent="0.3">
      <c r="A4149" s="3">
        <v>204147</v>
      </c>
      <c r="B4149" s="3">
        <v>7547</v>
      </c>
      <c r="C4149" s="3" t="s">
        <v>50</v>
      </c>
      <c r="D4149" s="3" t="s">
        <v>23</v>
      </c>
      <c r="E4149" s="3" t="s">
        <v>34</v>
      </c>
      <c r="F4149" s="3" t="s">
        <v>54</v>
      </c>
      <c r="G4149" s="3" t="s">
        <v>62</v>
      </c>
      <c r="H4149" s="3" t="s">
        <v>53</v>
      </c>
      <c r="I4149" s="4">
        <v>42134</v>
      </c>
      <c r="J4149" s="3" t="s">
        <v>42</v>
      </c>
      <c r="K4149" s="3" t="s">
        <v>29</v>
      </c>
      <c r="L4149" s="5">
        <v>7466.56</v>
      </c>
      <c r="M4149" s="5">
        <v>8144.65</v>
      </c>
      <c r="N4149" s="6">
        <v>0.04</v>
      </c>
      <c r="O4149" s="5">
        <v>2850.94</v>
      </c>
      <c r="P4149" s="3">
        <v>24</v>
      </c>
      <c r="Q4149" s="5">
        <v>173.13</v>
      </c>
      <c r="R4149" s="7">
        <f t="shared" si="192"/>
        <v>42139</v>
      </c>
      <c r="S4149" s="3">
        <v>5</v>
      </c>
      <c r="T4149" s="6">
        <v>0.112</v>
      </c>
      <c r="U4149" s="3" t="s">
        <v>49</v>
      </c>
      <c r="V4149" s="3">
        <v>2.5</v>
      </c>
      <c r="W4149" s="3" t="s">
        <v>45</v>
      </c>
      <c r="X4149" s="8">
        <f t="shared" si="193"/>
        <v>38.182777611108733</v>
      </c>
      <c r="Y4149" s="9">
        <f t="shared" si="194"/>
        <v>3.8197671682229037</v>
      </c>
    </row>
    <row r="4150" spans="1:25" x14ac:dyDescent="0.3">
      <c r="A4150" s="3">
        <v>204148</v>
      </c>
      <c r="B4150" s="3">
        <v>4777</v>
      </c>
      <c r="C4150" s="3" t="s">
        <v>22</v>
      </c>
      <c r="D4150" s="3" t="s">
        <v>56</v>
      </c>
      <c r="E4150" s="3" t="s">
        <v>34</v>
      </c>
      <c r="F4150" s="3" t="s">
        <v>59</v>
      </c>
      <c r="G4150" s="3" t="s">
        <v>26</v>
      </c>
      <c r="H4150" s="3" t="s">
        <v>41</v>
      </c>
      <c r="I4150" s="4">
        <v>42135</v>
      </c>
      <c r="J4150" s="3" t="s">
        <v>48</v>
      </c>
      <c r="K4150" s="3" t="s">
        <v>29</v>
      </c>
      <c r="L4150" s="5">
        <v>156.80000000000001</v>
      </c>
      <c r="M4150" s="5">
        <v>153.36000000000001</v>
      </c>
      <c r="N4150" s="6">
        <v>0.28000000000000003</v>
      </c>
      <c r="O4150" s="5">
        <v>44.53</v>
      </c>
      <c r="P4150" s="3">
        <v>24</v>
      </c>
      <c r="Q4150" s="5">
        <v>277.45</v>
      </c>
      <c r="R4150" s="7">
        <f t="shared" si="192"/>
        <v>42136</v>
      </c>
      <c r="S4150" s="3">
        <v>1</v>
      </c>
      <c r="T4150" s="6">
        <v>9.5000000000000001E-2</v>
      </c>
      <c r="U4150" s="3" t="s">
        <v>30</v>
      </c>
      <c r="V4150" s="3">
        <v>4</v>
      </c>
      <c r="W4150" s="3" t="s">
        <v>38</v>
      </c>
      <c r="X4150" s="8">
        <f t="shared" si="193"/>
        <v>28.399234693877553</v>
      </c>
      <c r="Y4150" s="9">
        <f t="shared" si="194"/>
        <v>4.2601286732742132</v>
      </c>
    </row>
    <row r="4151" spans="1:25" x14ac:dyDescent="0.3">
      <c r="A4151" s="3">
        <v>204149</v>
      </c>
      <c r="B4151" s="3">
        <v>4855</v>
      </c>
      <c r="C4151" s="3" t="s">
        <v>50</v>
      </c>
      <c r="D4151" s="3" t="s">
        <v>56</v>
      </c>
      <c r="E4151" s="3" t="s">
        <v>46</v>
      </c>
      <c r="F4151" s="3" t="s">
        <v>51</v>
      </c>
      <c r="G4151" s="3" t="s">
        <v>61</v>
      </c>
      <c r="H4151" s="3" t="s">
        <v>47</v>
      </c>
      <c r="I4151" s="4">
        <v>42136</v>
      </c>
      <c r="J4151" s="3" t="s">
        <v>48</v>
      </c>
      <c r="K4151" s="3" t="s">
        <v>58</v>
      </c>
      <c r="L4151" s="5">
        <v>3986.88</v>
      </c>
      <c r="M4151" s="5">
        <v>4154.05</v>
      </c>
      <c r="N4151" s="6">
        <v>0.18</v>
      </c>
      <c r="O4151" s="5">
        <v>1909.39</v>
      </c>
      <c r="P4151" s="3">
        <v>18</v>
      </c>
      <c r="Q4151" s="5">
        <v>280.60000000000002</v>
      </c>
      <c r="R4151" s="7">
        <f t="shared" si="192"/>
        <v>42142</v>
      </c>
      <c r="S4151" s="3">
        <v>6</v>
      </c>
      <c r="T4151" s="6">
        <v>0.16600000000000001</v>
      </c>
      <c r="U4151" s="3" t="s">
        <v>49</v>
      </c>
      <c r="V4151" s="3">
        <v>4.8</v>
      </c>
      <c r="W4151" s="3" t="s">
        <v>31</v>
      </c>
      <c r="X4151" s="8">
        <f t="shared" si="193"/>
        <v>47.891835219520033</v>
      </c>
      <c r="Y4151" s="9">
        <f t="shared" si="194"/>
        <v>5.3319852513410604</v>
      </c>
    </row>
    <row r="4152" spans="1:25" x14ac:dyDescent="0.3">
      <c r="A4152" s="3">
        <v>204150</v>
      </c>
      <c r="B4152" s="3">
        <v>3179</v>
      </c>
      <c r="C4152" s="3" t="s">
        <v>50</v>
      </c>
      <c r="D4152" s="3" t="s">
        <v>33</v>
      </c>
      <c r="E4152" s="3" t="s">
        <v>24</v>
      </c>
      <c r="F4152" s="3" t="s">
        <v>51</v>
      </c>
      <c r="G4152" s="3" t="s">
        <v>61</v>
      </c>
      <c r="H4152" s="3" t="s">
        <v>53</v>
      </c>
      <c r="I4152" s="4">
        <v>42137</v>
      </c>
      <c r="J4152" s="3" t="s">
        <v>28</v>
      </c>
      <c r="K4152" s="3" t="s">
        <v>58</v>
      </c>
      <c r="L4152" s="5">
        <v>2065.0100000000002</v>
      </c>
      <c r="M4152" s="5">
        <v>1970.58</v>
      </c>
      <c r="N4152" s="6">
        <v>0.34</v>
      </c>
      <c r="O4152" s="5">
        <v>265.19</v>
      </c>
      <c r="P4152" s="3">
        <v>7</v>
      </c>
      <c r="Q4152" s="5">
        <v>41.54</v>
      </c>
      <c r="R4152" s="7">
        <f t="shared" si="192"/>
        <v>42142</v>
      </c>
      <c r="S4152" s="3">
        <v>5</v>
      </c>
      <c r="T4152" s="6">
        <v>6.0000000000000001E-3</v>
      </c>
      <c r="U4152" s="3" t="s">
        <v>37</v>
      </c>
      <c r="V4152" s="3">
        <v>1.8</v>
      </c>
      <c r="W4152" s="3" t="s">
        <v>31</v>
      </c>
      <c r="X4152" s="8">
        <f t="shared" si="193"/>
        <v>12.842068561411324</v>
      </c>
      <c r="Y4152" s="9">
        <f t="shared" si="194"/>
        <v>14.97028431078305</v>
      </c>
    </row>
    <row r="4153" spans="1:25" x14ac:dyDescent="0.3">
      <c r="A4153" s="3">
        <v>204151</v>
      </c>
      <c r="B4153" s="3">
        <v>3572</v>
      </c>
      <c r="C4153" s="3" t="s">
        <v>50</v>
      </c>
      <c r="D4153" s="3" t="s">
        <v>23</v>
      </c>
      <c r="E4153" s="3" t="s">
        <v>34</v>
      </c>
      <c r="F4153" s="3" t="s">
        <v>54</v>
      </c>
      <c r="G4153" s="3" t="s">
        <v>36</v>
      </c>
      <c r="H4153" s="3" t="s">
        <v>47</v>
      </c>
      <c r="I4153" s="4">
        <v>42138</v>
      </c>
      <c r="J4153" s="3" t="s">
        <v>42</v>
      </c>
      <c r="K4153" s="3" t="s">
        <v>55</v>
      </c>
      <c r="L4153" s="5">
        <v>6107.34</v>
      </c>
      <c r="M4153" s="5">
        <v>6257.84</v>
      </c>
      <c r="N4153" s="6">
        <v>0.22</v>
      </c>
      <c r="O4153" s="5">
        <v>2195.8000000000002</v>
      </c>
      <c r="P4153" s="3">
        <v>6</v>
      </c>
      <c r="Q4153" s="5">
        <v>100.18</v>
      </c>
      <c r="R4153" s="7">
        <f t="shared" si="192"/>
        <v>42150</v>
      </c>
      <c r="S4153" s="3">
        <v>12</v>
      </c>
      <c r="T4153" s="6">
        <v>1.7000000000000001E-2</v>
      </c>
      <c r="U4153" s="3" t="s">
        <v>44</v>
      </c>
      <c r="V4153" s="3">
        <v>2.2999999999999998</v>
      </c>
      <c r="W4153" s="3" t="s">
        <v>31</v>
      </c>
      <c r="X4153" s="8">
        <f t="shared" si="193"/>
        <v>35.953459280144877</v>
      </c>
      <c r="Y4153" s="9">
        <f t="shared" si="194"/>
        <v>16.265836135152064</v>
      </c>
    </row>
    <row r="4154" spans="1:25" x14ac:dyDescent="0.3">
      <c r="A4154" s="3">
        <v>204152</v>
      </c>
      <c r="B4154" s="3">
        <v>7058</v>
      </c>
      <c r="C4154" s="3" t="s">
        <v>39</v>
      </c>
      <c r="D4154" s="3" t="s">
        <v>56</v>
      </c>
      <c r="E4154" s="3" t="s">
        <v>46</v>
      </c>
      <c r="F4154" s="3" t="s">
        <v>35</v>
      </c>
      <c r="G4154" s="3" t="s">
        <v>61</v>
      </c>
      <c r="H4154" s="3" t="s">
        <v>57</v>
      </c>
      <c r="I4154" s="4">
        <v>42139</v>
      </c>
      <c r="J4154" s="3" t="s">
        <v>28</v>
      </c>
      <c r="K4154" s="3" t="s">
        <v>58</v>
      </c>
      <c r="L4154" s="5">
        <v>1427.3</v>
      </c>
      <c r="M4154" s="5">
        <v>1514.29</v>
      </c>
      <c r="N4154" s="6">
        <v>0.14000000000000001</v>
      </c>
      <c r="O4154" s="5">
        <v>393.43</v>
      </c>
      <c r="P4154" s="3">
        <v>9</v>
      </c>
      <c r="Q4154" s="5">
        <v>74.430000000000007</v>
      </c>
      <c r="R4154" s="7">
        <f t="shared" si="192"/>
        <v>42145</v>
      </c>
      <c r="S4154" s="3">
        <v>6</v>
      </c>
      <c r="T4154" s="6">
        <v>0.13200000000000001</v>
      </c>
      <c r="U4154" s="3" t="s">
        <v>49</v>
      </c>
      <c r="V4154" s="3">
        <v>3.5</v>
      </c>
      <c r="W4154" s="3" t="s">
        <v>38</v>
      </c>
      <c r="X4154" s="8">
        <f t="shared" si="193"/>
        <v>27.56463252294542</v>
      </c>
      <c r="Y4154" s="9">
        <f t="shared" si="194"/>
        <v>10.472821512978946</v>
      </c>
    </row>
    <row r="4155" spans="1:25" x14ac:dyDescent="0.3">
      <c r="A4155" s="3">
        <v>204153</v>
      </c>
      <c r="B4155" s="3">
        <v>2261</v>
      </c>
      <c r="C4155" s="3" t="s">
        <v>32</v>
      </c>
      <c r="D4155" s="3" t="s">
        <v>33</v>
      </c>
      <c r="E4155" s="3" t="s">
        <v>34</v>
      </c>
      <c r="F4155" s="3" t="s">
        <v>54</v>
      </c>
      <c r="G4155" s="3" t="s">
        <v>60</v>
      </c>
      <c r="H4155" s="3" t="s">
        <v>47</v>
      </c>
      <c r="I4155" s="4">
        <v>42140</v>
      </c>
      <c r="J4155" s="3" t="s">
        <v>48</v>
      </c>
      <c r="K4155" s="3" t="s">
        <v>43</v>
      </c>
      <c r="L4155" s="5">
        <v>7006.86</v>
      </c>
      <c r="M4155" s="5">
        <v>7587.34</v>
      </c>
      <c r="N4155" s="6">
        <v>0.13</v>
      </c>
      <c r="O4155" s="5">
        <v>1352.37</v>
      </c>
      <c r="P4155" s="3">
        <v>2</v>
      </c>
      <c r="Q4155" s="5">
        <v>116.7</v>
      </c>
      <c r="R4155" s="7">
        <f t="shared" si="192"/>
        <v>42144</v>
      </c>
      <c r="S4155" s="3">
        <v>4</v>
      </c>
      <c r="T4155" s="6">
        <v>0.125</v>
      </c>
      <c r="U4155" s="3" t="s">
        <v>37</v>
      </c>
      <c r="V4155" s="3">
        <v>3.1</v>
      </c>
      <c r="W4155" s="3" t="s">
        <v>31</v>
      </c>
      <c r="X4155" s="8">
        <f t="shared" si="193"/>
        <v>19.300656784922204</v>
      </c>
      <c r="Y4155" s="9">
        <f t="shared" si="194"/>
        <v>46.174680454546653</v>
      </c>
    </row>
    <row r="4156" spans="1:25" x14ac:dyDescent="0.3">
      <c r="A4156" s="3">
        <v>204154</v>
      </c>
      <c r="B4156" s="3">
        <v>2032</v>
      </c>
      <c r="C4156" s="3" t="s">
        <v>39</v>
      </c>
      <c r="D4156" s="3" t="s">
        <v>33</v>
      </c>
      <c r="E4156" s="3" t="s">
        <v>34</v>
      </c>
      <c r="F4156" s="3" t="s">
        <v>59</v>
      </c>
      <c r="G4156" s="3" t="s">
        <v>52</v>
      </c>
      <c r="H4156" s="3" t="s">
        <v>41</v>
      </c>
      <c r="I4156" s="4">
        <v>42141</v>
      </c>
      <c r="J4156" s="3" t="s">
        <v>42</v>
      </c>
      <c r="K4156" s="3" t="s">
        <v>43</v>
      </c>
      <c r="L4156" s="5">
        <v>3273.53</v>
      </c>
      <c r="M4156" s="5">
        <v>3559.98</v>
      </c>
      <c r="N4156" s="6">
        <v>0.22</v>
      </c>
      <c r="O4156" s="5">
        <v>506.31</v>
      </c>
      <c r="P4156" s="3">
        <v>21</v>
      </c>
      <c r="Q4156" s="5">
        <v>87.48</v>
      </c>
      <c r="R4156" s="7">
        <f t="shared" si="192"/>
        <v>42152</v>
      </c>
      <c r="S4156" s="3">
        <v>11</v>
      </c>
      <c r="T4156" s="6">
        <v>5.3999999999999999E-2</v>
      </c>
      <c r="U4156" s="3" t="s">
        <v>44</v>
      </c>
      <c r="V4156" s="3">
        <v>2.9</v>
      </c>
      <c r="W4156" s="3" t="s">
        <v>45</v>
      </c>
      <c r="X4156" s="8">
        <f t="shared" si="193"/>
        <v>15.466789673532851</v>
      </c>
      <c r="Y4156" s="9">
        <f t="shared" si="194"/>
        <v>4.3787431657588236</v>
      </c>
    </row>
    <row r="4157" spans="1:25" x14ac:dyDescent="0.3">
      <c r="A4157" s="3">
        <v>204155</v>
      </c>
      <c r="B4157" s="3">
        <v>3814</v>
      </c>
      <c r="C4157" s="3" t="s">
        <v>39</v>
      </c>
      <c r="D4157" s="3" t="s">
        <v>56</v>
      </c>
      <c r="E4157" s="3" t="s">
        <v>34</v>
      </c>
      <c r="F4157" s="3" t="s">
        <v>54</v>
      </c>
      <c r="G4157" s="3" t="s">
        <v>40</v>
      </c>
      <c r="H4157" s="3" t="s">
        <v>41</v>
      </c>
      <c r="I4157" s="4">
        <v>42142</v>
      </c>
      <c r="J4157" s="3" t="s">
        <v>28</v>
      </c>
      <c r="K4157" s="3" t="s">
        <v>58</v>
      </c>
      <c r="L4157" s="5">
        <v>1130.1400000000001</v>
      </c>
      <c r="M4157" s="5">
        <v>1085.3900000000001</v>
      </c>
      <c r="N4157" s="6">
        <v>0.05</v>
      </c>
      <c r="O4157" s="5">
        <v>322.07</v>
      </c>
      <c r="P4157" s="3">
        <v>14</v>
      </c>
      <c r="Q4157" s="5">
        <v>212.55</v>
      </c>
      <c r="R4157" s="7">
        <f t="shared" si="192"/>
        <v>42148</v>
      </c>
      <c r="S4157" s="3">
        <v>6</v>
      </c>
      <c r="T4157" s="6">
        <v>7.2999999999999995E-2</v>
      </c>
      <c r="U4157" s="3" t="s">
        <v>49</v>
      </c>
      <c r="V4157" s="3">
        <v>2.2999999999999998</v>
      </c>
      <c r="W4157" s="3" t="s">
        <v>38</v>
      </c>
      <c r="X4157" s="8">
        <f t="shared" si="193"/>
        <v>28.49823915621073</v>
      </c>
      <c r="Y4157" s="9">
        <f t="shared" si="194"/>
        <v>7.4373529988562375</v>
      </c>
    </row>
    <row r="4158" spans="1:25" x14ac:dyDescent="0.3">
      <c r="A4158" s="3">
        <v>204156</v>
      </c>
      <c r="B4158" s="3">
        <v>4554</v>
      </c>
      <c r="C4158" s="3" t="s">
        <v>22</v>
      </c>
      <c r="D4158" s="3" t="s">
        <v>23</v>
      </c>
      <c r="E4158" s="3" t="s">
        <v>34</v>
      </c>
      <c r="F4158" s="3" t="s">
        <v>59</v>
      </c>
      <c r="G4158" s="3" t="s">
        <v>60</v>
      </c>
      <c r="H4158" s="3" t="s">
        <v>41</v>
      </c>
      <c r="I4158" s="4">
        <v>42143</v>
      </c>
      <c r="J4158" s="3" t="s">
        <v>48</v>
      </c>
      <c r="K4158" s="3" t="s">
        <v>43</v>
      </c>
      <c r="L4158" s="5">
        <v>326.26</v>
      </c>
      <c r="M4158" s="5">
        <v>306.74</v>
      </c>
      <c r="N4158" s="6">
        <v>0.22</v>
      </c>
      <c r="O4158" s="5">
        <v>72.47</v>
      </c>
      <c r="P4158" s="3">
        <v>28</v>
      </c>
      <c r="Q4158" s="5">
        <v>65.569999999999993</v>
      </c>
      <c r="R4158" s="7">
        <f t="shared" si="192"/>
        <v>42144</v>
      </c>
      <c r="S4158" s="3">
        <v>1</v>
      </c>
      <c r="T4158" s="6">
        <v>5.1999999999999998E-2</v>
      </c>
      <c r="U4158" s="3" t="s">
        <v>44</v>
      </c>
      <c r="V4158" s="3">
        <v>3.2</v>
      </c>
      <c r="W4158" s="3" t="s">
        <v>38</v>
      </c>
      <c r="X4158" s="8">
        <f t="shared" si="193"/>
        <v>22.212345981732362</v>
      </c>
      <c r="Y4158" s="9">
        <f t="shared" si="194"/>
        <v>3.798703415642843</v>
      </c>
    </row>
    <row r="4159" spans="1:25" x14ac:dyDescent="0.3">
      <c r="A4159" s="3">
        <v>204157</v>
      </c>
      <c r="B4159" s="3">
        <v>6527</v>
      </c>
      <c r="C4159" s="3" t="s">
        <v>39</v>
      </c>
      <c r="D4159" s="3" t="s">
        <v>23</v>
      </c>
      <c r="E4159" s="3" t="s">
        <v>24</v>
      </c>
      <c r="F4159" s="3" t="s">
        <v>54</v>
      </c>
      <c r="G4159" s="3" t="s">
        <v>52</v>
      </c>
      <c r="H4159" s="3" t="s">
        <v>57</v>
      </c>
      <c r="I4159" s="4">
        <v>42144</v>
      </c>
      <c r="J4159" s="3" t="s">
        <v>42</v>
      </c>
      <c r="K4159" s="3" t="s">
        <v>43</v>
      </c>
      <c r="L4159" s="5">
        <v>5531.14</v>
      </c>
      <c r="M4159" s="5">
        <v>5878.54</v>
      </c>
      <c r="N4159" s="6">
        <v>0.28000000000000003</v>
      </c>
      <c r="O4159" s="5">
        <v>1038.18</v>
      </c>
      <c r="P4159" s="3">
        <v>7</v>
      </c>
      <c r="Q4159" s="5">
        <v>89.82</v>
      </c>
      <c r="R4159" s="7">
        <f t="shared" si="192"/>
        <v>42154</v>
      </c>
      <c r="S4159" s="3">
        <v>10</v>
      </c>
      <c r="T4159" s="6">
        <v>4.9000000000000002E-2</v>
      </c>
      <c r="U4159" s="3" t="s">
        <v>49</v>
      </c>
      <c r="V4159" s="3">
        <v>3.7</v>
      </c>
      <c r="W4159" s="3" t="s">
        <v>38</v>
      </c>
      <c r="X4159" s="8">
        <f t="shared" si="193"/>
        <v>18.76972920591415</v>
      </c>
      <c r="Y4159" s="9">
        <f t="shared" si="194"/>
        <v>13.441481339632922</v>
      </c>
    </row>
    <row r="4160" spans="1:25" x14ac:dyDescent="0.3">
      <c r="A4160" s="3">
        <v>204158</v>
      </c>
      <c r="B4160" s="3">
        <v>7533</v>
      </c>
      <c r="C4160" s="3" t="s">
        <v>39</v>
      </c>
      <c r="D4160" s="3" t="s">
        <v>56</v>
      </c>
      <c r="E4160" s="3" t="s">
        <v>34</v>
      </c>
      <c r="F4160" s="3" t="s">
        <v>51</v>
      </c>
      <c r="G4160" s="3" t="s">
        <v>60</v>
      </c>
      <c r="H4160" s="3" t="s">
        <v>57</v>
      </c>
      <c r="I4160" s="4">
        <v>42145</v>
      </c>
      <c r="J4160" s="3" t="s">
        <v>28</v>
      </c>
      <c r="K4160" s="3" t="s">
        <v>58</v>
      </c>
      <c r="L4160" s="5">
        <v>7431.23</v>
      </c>
      <c r="M4160" s="5">
        <v>7623.87</v>
      </c>
      <c r="N4160" s="6">
        <v>0.12</v>
      </c>
      <c r="O4160" s="5">
        <v>851.07</v>
      </c>
      <c r="P4160" s="3">
        <v>7</v>
      </c>
      <c r="Q4160" s="5">
        <v>14.47</v>
      </c>
      <c r="R4160" s="7">
        <f t="shared" si="192"/>
        <v>42156</v>
      </c>
      <c r="S4160" s="3">
        <v>11</v>
      </c>
      <c r="T4160" s="6">
        <v>0.17299999999999999</v>
      </c>
      <c r="U4160" s="3" t="s">
        <v>44</v>
      </c>
      <c r="V4160" s="3">
        <v>4.8</v>
      </c>
      <c r="W4160" s="3" t="s">
        <v>45</v>
      </c>
      <c r="X4160" s="8">
        <f t="shared" si="193"/>
        <v>11.452612824525685</v>
      </c>
      <c r="Y4160" s="9">
        <f t="shared" si="194"/>
        <v>13.924742758130526</v>
      </c>
    </row>
    <row r="4161" spans="1:25" x14ac:dyDescent="0.3">
      <c r="A4161" s="3">
        <v>204159</v>
      </c>
      <c r="B4161" s="3">
        <v>6968</v>
      </c>
      <c r="C4161" s="3" t="s">
        <v>22</v>
      </c>
      <c r="D4161" s="3" t="s">
        <v>23</v>
      </c>
      <c r="E4161" s="3" t="s">
        <v>24</v>
      </c>
      <c r="F4161" s="3" t="s">
        <v>54</v>
      </c>
      <c r="G4161" s="3" t="s">
        <v>61</v>
      </c>
      <c r="H4161" s="3" t="s">
        <v>47</v>
      </c>
      <c r="I4161" s="4">
        <v>42146</v>
      </c>
      <c r="J4161" s="3" t="s">
        <v>48</v>
      </c>
      <c r="K4161" s="3" t="s">
        <v>29</v>
      </c>
      <c r="L4161" s="5">
        <v>7760.47</v>
      </c>
      <c r="M4161" s="5">
        <v>7627.72</v>
      </c>
      <c r="N4161" s="6">
        <v>0.04</v>
      </c>
      <c r="O4161" s="5">
        <v>1747.05</v>
      </c>
      <c r="P4161" s="3">
        <v>5</v>
      </c>
      <c r="Q4161" s="5">
        <v>273.01</v>
      </c>
      <c r="R4161" s="7">
        <f t="shared" si="192"/>
        <v>42157</v>
      </c>
      <c r="S4161" s="3">
        <v>11</v>
      </c>
      <c r="T4161" s="6">
        <v>8.7999999999999995E-2</v>
      </c>
      <c r="U4161" s="3" t="s">
        <v>44</v>
      </c>
      <c r="V4161" s="3">
        <v>1.3</v>
      </c>
      <c r="W4161" s="3" t="s">
        <v>31</v>
      </c>
      <c r="X4161" s="8">
        <f t="shared" si="193"/>
        <v>22.512167433158041</v>
      </c>
      <c r="Y4161" s="9">
        <f t="shared" si="194"/>
        <v>20.348072556412664</v>
      </c>
    </row>
    <row r="4162" spans="1:25" x14ac:dyDescent="0.3">
      <c r="A4162" s="3">
        <v>204160</v>
      </c>
      <c r="B4162" s="3">
        <v>1360</v>
      </c>
      <c r="C4162" s="3" t="s">
        <v>50</v>
      </c>
      <c r="D4162" s="3" t="s">
        <v>56</v>
      </c>
      <c r="E4162" s="3" t="s">
        <v>24</v>
      </c>
      <c r="F4162" s="3" t="s">
        <v>25</v>
      </c>
      <c r="G4162" s="3" t="s">
        <v>61</v>
      </c>
      <c r="H4162" s="3" t="s">
        <v>27</v>
      </c>
      <c r="I4162" s="4">
        <v>42147</v>
      </c>
      <c r="J4162" s="3" t="s">
        <v>28</v>
      </c>
      <c r="K4162" s="3" t="s">
        <v>55</v>
      </c>
      <c r="L4162" s="5">
        <v>7000.92</v>
      </c>
      <c r="M4162" s="5">
        <v>6351.62</v>
      </c>
      <c r="N4162" s="6">
        <v>0.3</v>
      </c>
      <c r="O4162" s="5">
        <v>3309.85</v>
      </c>
      <c r="P4162" s="3">
        <v>7</v>
      </c>
      <c r="Q4162" s="5">
        <v>39.82</v>
      </c>
      <c r="R4162" s="7">
        <f t="shared" si="192"/>
        <v>42153</v>
      </c>
      <c r="S4162" s="3">
        <v>6</v>
      </c>
      <c r="T4162" s="6">
        <v>8.9999999999999993E-3</v>
      </c>
      <c r="U4162" s="3" t="s">
        <v>30</v>
      </c>
      <c r="V4162" s="3">
        <v>2.4</v>
      </c>
      <c r="W4162" s="3" t="s">
        <v>45</v>
      </c>
      <c r="X4162" s="8">
        <f t="shared" si="193"/>
        <v>47.277357832970523</v>
      </c>
      <c r="Y4162" s="9">
        <f t="shared" si="194"/>
        <v>15.746084126119458</v>
      </c>
    </row>
    <row r="4163" spans="1:25" x14ac:dyDescent="0.3">
      <c r="A4163" s="3">
        <v>204161</v>
      </c>
      <c r="B4163" s="3">
        <v>7664</v>
      </c>
      <c r="C4163" s="3" t="s">
        <v>32</v>
      </c>
      <c r="D4163" s="3" t="s">
        <v>56</v>
      </c>
      <c r="E4163" s="3" t="s">
        <v>24</v>
      </c>
      <c r="F4163" s="3" t="s">
        <v>54</v>
      </c>
      <c r="G4163" s="3" t="s">
        <v>36</v>
      </c>
      <c r="H4163" s="3" t="s">
        <v>41</v>
      </c>
      <c r="I4163" s="4">
        <v>42148</v>
      </c>
      <c r="J4163" s="3" t="s">
        <v>42</v>
      </c>
      <c r="K4163" s="3" t="s">
        <v>55</v>
      </c>
      <c r="L4163" s="5">
        <v>3146.81</v>
      </c>
      <c r="M4163" s="5">
        <v>3025.79</v>
      </c>
      <c r="N4163" s="6">
        <v>0.14000000000000001</v>
      </c>
      <c r="O4163" s="5">
        <v>992.39</v>
      </c>
      <c r="P4163" s="3">
        <v>24</v>
      </c>
      <c r="Q4163" s="5">
        <v>46.54</v>
      </c>
      <c r="R4163" s="7">
        <f t="shared" ref="R4163:R4226" si="195">I4163+S4163</f>
        <v>42159</v>
      </c>
      <c r="S4163" s="3">
        <v>11</v>
      </c>
      <c r="T4163" s="6">
        <v>0.19</v>
      </c>
      <c r="U4163" s="3" t="s">
        <v>30</v>
      </c>
      <c r="V4163" s="3">
        <v>2.9</v>
      </c>
      <c r="W4163" s="3" t="s">
        <v>45</v>
      </c>
      <c r="X4163" s="8">
        <f t="shared" ref="X4163:X4226" si="196" xml:space="preserve"> (O4163/L4163) *100</f>
        <v>31.536381287716768</v>
      </c>
      <c r="Y4163" s="9">
        <f t="shared" ref="Y4163:Y4226" si="197">(L4163/(M4163*P4163))*100</f>
        <v>4.3333173595435692</v>
      </c>
    </row>
    <row r="4164" spans="1:25" x14ac:dyDescent="0.3">
      <c r="A4164" s="3">
        <v>204162</v>
      </c>
      <c r="B4164" s="3">
        <v>7834</v>
      </c>
      <c r="C4164" s="3" t="s">
        <v>22</v>
      </c>
      <c r="D4164" s="3" t="s">
        <v>56</v>
      </c>
      <c r="E4164" s="3" t="s">
        <v>24</v>
      </c>
      <c r="F4164" s="3" t="s">
        <v>35</v>
      </c>
      <c r="G4164" s="3" t="s">
        <v>60</v>
      </c>
      <c r="H4164" s="3" t="s">
        <v>41</v>
      </c>
      <c r="I4164" s="4">
        <v>42149</v>
      </c>
      <c r="J4164" s="3" t="s">
        <v>48</v>
      </c>
      <c r="K4164" s="3" t="s">
        <v>55</v>
      </c>
      <c r="L4164" s="5">
        <v>7251.58</v>
      </c>
      <c r="M4164" s="5">
        <v>6687.91</v>
      </c>
      <c r="N4164" s="6">
        <v>0.08</v>
      </c>
      <c r="O4164" s="5">
        <v>1425.41</v>
      </c>
      <c r="P4164" s="3">
        <v>26</v>
      </c>
      <c r="Q4164" s="5">
        <v>244.85</v>
      </c>
      <c r="R4164" s="7">
        <f t="shared" si="195"/>
        <v>42150</v>
      </c>
      <c r="S4164" s="3">
        <v>1</v>
      </c>
      <c r="T4164" s="6">
        <v>1.2999999999999999E-2</v>
      </c>
      <c r="U4164" s="3" t="s">
        <v>37</v>
      </c>
      <c r="V4164" s="3">
        <v>3.2</v>
      </c>
      <c r="W4164" s="3" t="s">
        <v>45</v>
      </c>
      <c r="X4164" s="8">
        <f t="shared" si="196"/>
        <v>19.65654381527888</v>
      </c>
      <c r="Y4164" s="9">
        <f t="shared" si="197"/>
        <v>4.1703151369698919</v>
      </c>
    </row>
    <row r="4165" spans="1:25" x14ac:dyDescent="0.3">
      <c r="A4165" s="3">
        <v>204163</v>
      </c>
      <c r="B4165" s="3">
        <v>4045</v>
      </c>
      <c r="C4165" s="3" t="s">
        <v>22</v>
      </c>
      <c r="D4165" s="3" t="s">
        <v>23</v>
      </c>
      <c r="E4165" s="3" t="s">
        <v>24</v>
      </c>
      <c r="F4165" s="3" t="s">
        <v>54</v>
      </c>
      <c r="G4165" s="3" t="s">
        <v>60</v>
      </c>
      <c r="H4165" s="3" t="s">
        <v>47</v>
      </c>
      <c r="I4165" s="4">
        <v>42150</v>
      </c>
      <c r="J4165" s="3" t="s">
        <v>28</v>
      </c>
      <c r="K4165" s="3" t="s">
        <v>43</v>
      </c>
      <c r="L4165" s="5">
        <v>5167.24</v>
      </c>
      <c r="M4165" s="5">
        <v>5158.93</v>
      </c>
      <c r="N4165" s="6">
        <v>0.26</v>
      </c>
      <c r="O4165" s="5">
        <v>2533.4899999999998</v>
      </c>
      <c r="P4165" s="3">
        <v>17</v>
      </c>
      <c r="Q4165" s="5">
        <v>71.92</v>
      </c>
      <c r="R4165" s="7">
        <f t="shared" si="195"/>
        <v>42159</v>
      </c>
      <c r="S4165" s="3">
        <v>9</v>
      </c>
      <c r="T4165" s="6">
        <v>9.6000000000000002E-2</v>
      </c>
      <c r="U4165" s="3" t="s">
        <v>49</v>
      </c>
      <c r="V4165" s="3">
        <v>3.6</v>
      </c>
      <c r="W4165" s="3" t="s">
        <v>38</v>
      </c>
      <c r="X4165" s="8">
        <f t="shared" si="196"/>
        <v>49.029849590884105</v>
      </c>
      <c r="Y4165" s="9">
        <f t="shared" si="197"/>
        <v>5.8918282302269471</v>
      </c>
    </row>
    <row r="4166" spans="1:25" x14ac:dyDescent="0.3">
      <c r="A4166" s="3">
        <v>204164</v>
      </c>
      <c r="B4166" s="3">
        <v>3477</v>
      </c>
      <c r="C4166" s="3" t="s">
        <v>32</v>
      </c>
      <c r="D4166" s="3" t="s">
        <v>23</v>
      </c>
      <c r="E4166" s="3" t="s">
        <v>24</v>
      </c>
      <c r="F4166" s="3" t="s">
        <v>35</v>
      </c>
      <c r="G4166" s="3" t="s">
        <v>62</v>
      </c>
      <c r="H4166" s="3" t="s">
        <v>53</v>
      </c>
      <c r="I4166" s="4">
        <v>42151</v>
      </c>
      <c r="J4166" s="3" t="s">
        <v>28</v>
      </c>
      <c r="K4166" s="3" t="s">
        <v>55</v>
      </c>
      <c r="L4166" s="5">
        <v>553.37</v>
      </c>
      <c r="M4166" s="5">
        <v>589.6</v>
      </c>
      <c r="N4166" s="6">
        <v>0.03</v>
      </c>
      <c r="O4166" s="5">
        <v>199.47</v>
      </c>
      <c r="P4166" s="3">
        <v>14</v>
      </c>
      <c r="Q4166" s="5">
        <v>204.17</v>
      </c>
      <c r="R4166" s="7">
        <f t="shared" si="195"/>
        <v>42153</v>
      </c>
      <c r="S4166" s="3">
        <v>2</v>
      </c>
      <c r="T4166" s="6">
        <v>0.14299999999999999</v>
      </c>
      <c r="U4166" s="3" t="s">
        <v>44</v>
      </c>
      <c r="V4166" s="3">
        <v>1.3</v>
      </c>
      <c r="W4166" s="3" t="s">
        <v>38</v>
      </c>
      <c r="X4166" s="8">
        <f t="shared" si="196"/>
        <v>36.046406563420497</v>
      </c>
      <c r="Y4166" s="9">
        <f t="shared" si="197"/>
        <v>6.7039397169994182</v>
      </c>
    </row>
    <row r="4167" spans="1:25" x14ac:dyDescent="0.3">
      <c r="A4167" s="3">
        <v>204165</v>
      </c>
      <c r="B4167" s="3">
        <v>3741</v>
      </c>
      <c r="C4167" s="3" t="s">
        <v>32</v>
      </c>
      <c r="D4167" s="3" t="s">
        <v>56</v>
      </c>
      <c r="E4167" s="3" t="s">
        <v>24</v>
      </c>
      <c r="F4167" s="3" t="s">
        <v>54</v>
      </c>
      <c r="G4167" s="3" t="s">
        <v>36</v>
      </c>
      <c r="H4167" s="3" t="s">
        <v>41</v>
      </c>
      <c r="I4167" s="4">
        <v>42152</v>
      </c>
      <c r="J4167" s="3" t="s">
        <v>48</v>
      </c>
      <c r="K4167" s="3" t="s">
        <v>58</v>
      </c>
      <c r="L4167" s="5">
        <v>1408.38</v>
      </c>
      <c r="M4167" s="5">
        <v>1355.59</v>
      </c>
      <c r="N4167" s="6">
        <v>0.08</v>
      </c>
      <c r="O4167" s="5">
        <v>426.51</v>
      </c>
      <c r="P4167" s="3">
        <v>17</v>
      </c>
      <c r="Q4167" s="5">
        <v>166.7</v>
      </c>
      <c r="R4167" s="7">
        <f t="shared" si="195"/>
        <v>42160</v>
      </c>
      <c r="S4167" s="3">
        <v>8</v>
      </c>
      <c r="T4167" s="6">
        <v>1.9E-2</v>
      </c>
      <c r="U4167" s="3" t="s">
        <v>37</v>
      </c>
      <c r="V4167" s="3">
        <v>3.6</v>
      </c>
      <c r="W4167" s="3" t="s">
        <v>38</v>
      </c>
      <c r="X4167" s="8">
        <f t="shared" si="196"/>
        <v>30.283730243258212</v>
      </c>
      <c r="Y4167" s="9">
        <f t="shared" si="197"/>
        <v>6.1114261947153041</v>
      </c>
    </row>
    <row r="4168" spans="1:25" x14ac:dyDescent="0.3">
      <c r="A4168" s="3">
        <v>204166</v>
      </c>
      <c r="B4168" s="3">
        <v>6875</v>
      </c>
      <c r="C4168" s="3" t="s">
        <v>39</v>
      </c>
      <c r="D4168" s="3" t="s">
        <v>23</v>
      </c>
      <c r="E4168" s="3" t="s">
        <v>34</v>
      </c>
      <c r="F4168" s="3" t="s">
        <v>35</v>
      </c>
      <c r="G4168" s="3" t="s">
        <v>36</v>
      </c>
      <c r="H4168" s="3" t="s">
        <v>53</v>
      </c>
      <c r="I4168" s="4">
        <v>42153</v>
      </c>
      <c r="J4168" s="3" t="s">
        <v>42</v>
      </c>
      <c r="K4168" s="3" t="s">
        <v>58</v>
      </c>
      <c r="L4168" s="5">
        <v>3111.43</v>
      </c>
      <c r="M4168" s="5">
        <v>3022.81</v>
      </c>
      <c r="N4168" s="6">
        <v>0.06</v>
      </c>
      <c r="O4168" s="5">
        <v>1472.93</v>
      </c>
      <c r="P4168" s="3">
        <v>8</v>
      </c>
      <c r="Q4168" s="5">
        <v>112.52</v>
      </c>
      <c r="R4168" s="7">
        <f t="shared" si="195"/>
        <v>42167</v>
      </c>
      <c r="S4168" s="3">
        <v>14</v>
      </c>
      <c r="T4168" s="6">
        <v>8.0000000000000002E-3</v>
      </c>
      <c r="U4168" s="3" t="s">
        <v>30</v>
      </c>
      <c r="V4168" s="3">
        <v>3.5</v>
      </c>
      <c r="W4168" s="3" t="s">
        <v>45</v>
      </c>
      <c r="X4168" s="8">
        <f t="shared" si="196"/>
        <v>47.339326290483804</v>
      </c>
      <c r="Y4168" s="9">
        <f t="shared" si="197"/>
        <v>12.866463654678926</v>
      </c>
    </row>
    <row r="4169" spans="1:25" x14ac:dyDescent="0.3">
      <c r="A4169" s="3">
        <v>204167</v>
      </c>
      <c r="B4169" s="3">
        <v>6272</v>
      </c>
      <c r="C4169" s="3" t="s">
        <v>22</v>
      </c>
      <c r="D4169" s="3" t="s">
        <v>56</v>
      </c>
      <c r="E4169" s="3" t="s">
        <v>46</v>
      </c>
      <c r="F4169" s="3" t="s">
        <v>54</v>
      </c>
      <c r="G4169" s="3" t="s">
        <v>62</v>
      </c>
      <c r="H4169" s="3" t="s">
        <v>57</v>
      </c>
      <c r="I4169" s="4">
        <v>42154</v>
      </c>
      <c r="J4169" s="3" t="s">
        <v>48</v>
      </c>
      <c r="K4169" s="3" t="s">
        <v>55</v>
      </c>
      <c r="L4169" s="5">
        <v>2484.5100000000002</v>
      </c>
      <c r="M4169" s="5">
        <v>2625.23</v>
      </c>
      <c r="N4169" s="6">
        <v>0.09</v>
      </c>
      <c r="O4169" s="5">
        <v>1024.6500000000001</v>
      </c>
      <c r="P4169" s="3">
        <v>3</v>
      </c>
      <c r="Q4169" s="5">
        <v>140.01</v>
      </c>
      <c r="R4169" s="7">
        <f t="shared" si="195"/>
        <v>42161</v>
      </c>
      <c r="S4169" s="3">
        <v>7</v>
      </c>
      <c r="T4169" s="6">
        <v>7.6999999999999999E-2</v>
      </c>
      <c r="U4169" s="3" t="s">
        <v>44</v>
      </c>
      <c r="V4169" s="3">
        <v>2.5</v>
      </c>
      <c r="W4169" s="3" t="s">
        <v>31</v>
      </c>
      <c r="X4169" s="8">
        <f t="shared" si="196"/>
        <v>41.241532535590522</v>
      </c>
      <c r="Y4169" s="9">
        <f t="shared" si="197"/>
        <v>31.54656925297974</v>
      </c>
    </row>
    <row r="4170" spans="1:25" x14ac:dyDescent="0.3">
      <c r="A4170" s="3">
        <v>204168</v>
      </c>
      <c r="B4170" s="3">
        <v>7331</v>
      </c>
      <c r="C4170" s="3" t="s">
        <v>50</v>
      </c>
      <c r="D4170" s="3" t="s">
        <v>56</v>
      </c>
      <c r="E4170" s="3" t="s">
        <v>34</v>
      </c>
      <c r="F4170" s="3" t="s">
        <v>25</v>
      </c>
      <c r="G4170" s="3" t="s">
        <v>40</v>
      </c>
      <c r="H4170" s="3" t="s">
        <v>27</v>
      </c>
      <c r="I4170" s="4">
        <v>42155</v>
      </c>
      <c r="J4170" s="3" t="s">
        <v>28</v>
      </c>
      <c r="K4170" s="3" t="s">
        <v>55</v>
      </c>
      <c r="L4170" s="5">
        <v>2720.81</v>
      </c>
      <c r="M4170" s="5">
        <v>2696.91</v>
      </c>
      <c r="N4170" s="6">
        <v>0.37</v>
      </c>
      <c r="O4170" s="5">
        <v>851.52</v>
      </c>
      <c r="P4170" s="3">
        <v>12</v>
      </c>
      <c r="Q4170" s="5">
        <v>79.45</v>
      </c>
      <c r="R4170" s="7">
        <f t="shared" si="195"/>
        <v>42164</v>
      </c>
      <c r="S4170" s="3">
        <v>9</v>
      </c>
      <c r="T4170" s="6">
        <v>3.6999999999999998E-2</v>
      </c>
      <c r="U4170" s="3" t="s">
        <v>30</v>
      </c>
      <c r="V4170" s="3">
        <v>4.3</v>
      </c>
      <c r="W4170" s="3" t="s">
        <v>38</v>
      </c>
      <c r="X4170" s="8">
        <f t="shared" si="196"/>
        <v>31.296562420749702</v>
      </c>
      <c r="Y4170" s="9">
        <f t="shared" si="197"/>
        <v>8.4071832825962556</v>
      </c>
    </row>
    <row r="4171" spans="1:25" x14ac:dyDescent="0.3">
      <c r="A4171" s="3">
        <v>204169</v>
      </c>
      <c r="B4171" s="3">
        <v>7205</v>
      </c>
      <c r="C4171" s="3" t="s">
        <v>32</v>
      </c>
      <c r="D4171" s="3" t="s">
        <v>33</v>
      </c>
      <c r="E4171" s="3" t="s">
        <v>24</v>
      </c>
      <c r="F4171" s="3" t="s">
        <v>25</v>
      </c>
      <c r="G4171" s="3" t="s">
        <v>36</v>
      </c>
      <c r="H4171" s="3" t="s">
        <v>53</v>
      </c>
      <c r="I4171" s="4">
        <v>42156</v>
      </c>
      <c r="J4171" s="3" t="s">
        <v>48</v>
      </c>
      <c r="K4171" s="3" t="s">
        <v>43</v>
      </c>
      <c r="L4171" s="5">
        <v>5893.03</v>
      </c>
      <c r="M4171" s="5">
        <v>6091.26</v>
      </c>
      <c r="N4171" s="6">
        <v>0</v>
      </c>
      <c r="O4171" s="5">
        <v>605.91999999999996</v>
      </c>
      <c r="P4171" s="3">
        <v>19</v>
      </c>
      <c r="Q4171" s="5">
        <v>142.44</v>
      </c>
      <c r="R4171" s="7">
        <f t="shared" si="195"/>
        <v>42166</v>
      </c>
      <c r="S4171" s="3">
        <v>10</v>
      </c>
      <c r="T4171" s="6">
        <v>0.106</v>
      </c>
      <c r="U4171" s="3" t="s">
        <v>49</v>
      </c>
      <c r="V4171" s="3">
        <v>1.3</v>
      </c>
      <c r="W4171" s="3" t="s">
        <v>38</v>
      </c>
      <c r="X4171" s="8">
        <f t="shared" si="196"/>
        <v>10.281977183214746</v>
      </c>
      <c r="Y4171" s="9">
        <f t="shared" si="197"/>
        <v>5.0918771105520122</v>
      </c>
    </row>
    <row r="4172" spans="1:25" x14ac:dyDescent="0.3">
      <c r="A4172" s="3">
        <v>204170</v>
      </c>
      <c r="B4172" s="3">
        <v>2381</v>
      </c>
      <c r="C4172" s="3" t="s">
        <v>22</v>
      </c>
      <c r="D4172" s="3" t="s">
        <v>33</v>
      </c>
      <c r="E4172" s="3" t="s">
        <v>46</v>
      </c>
      <c r="F4172" s="3" t="s">
        <v>51</v>
      </c>
      <c r="G4172" s="3" t="s">
        <v>36</v>
      </c>
      <c r="H4172" s="3" t="s">
        <v>27</v>
      </c>
      <c r="I4172" s="4">
        <v>42157</v>
      </c>
      <c r="J4172" s="3" t="s">
        <v>48</v>
      </c>
      <c r="K4172" s="3" t="s">
        <v>29</v>
      </c>
      <c r="L4172" s="5">
        <v>518.09</v>
      </c>
      <c r="M4172" s="5">
        <v>485.83</v>
      </c>
      <c r="N4172" s="6">
        <v>0.25</v>
      </c>
      <c r="O4172" s="5">
        <v>137.61000000000001</v>
      </c>
      <c r="P4172" s="3">
        <v>7</v>
      </c>
      <c r="Q4172" s="5">
        <v>97.3</v>
      </c>
      <c r="R4172" s="7">
        <f t="shared" si="195"/>
        <v>42164</v>
      </c>
      <c r="S4172" s="3">
        <v>7</v>
      </c>
      <c r="T4172" s="6">
        <v>7.5999999999999998E-2</v>
      </c>
      <c r="U4172" s="3" t="s">
        <v>44</v>
      </c>
      <c r="V4172" s="3">
        <v>3.8</v>
      </c>
      <c r="W4172" s="3" t="s">
        <v>31</v>
      </c>
      <c r="X4172" s="8">
        <f t="shared" si="196"/>
        <v>26.56102221621726</v>
      </c>
      <c r="Y4172" s="9">
        <f t="shared" si="197"/>
        <v>15.23431182571211</v>
      </c>
    </row>
    <row r="4173" spans="1:25" x14ac:dyDescent="0.3">
      <c r="A4173" s="3">
        <v>204171</v>
      </c>
      <c r="B4173" s="3">
        <v>2076</v>
      </c>
      <c r="C4173" s="3" t="s">
        <v>50</v>
      </c>
      <c r="D4173" s="3" t="s">
        <v>56</v>
      </c>
      <c r="E4173" s="3" t="s">
        <v>46</v>
      </c>
      <c r="F4173" s="3" t="s">
        <v>59</v>
      </c>
      <c r="G4173" s="3" t="s">
        <v>26</v>
      </c>
      <c r="H4173" s="3" t="s">
        <v>27</v>
      </c>
      <c r="I4173" s="4">
        <v>42158</v>
      </c>
      <c r="J4173" s="3" t="s">
        <v>48</v>
      </c>
      <c r="K4173" s="3" t="s">
        <v>29</v>
      </c>
      <c r="L4173" s="5">
        <v>4866.01</v>
      </c>
      <c r="M4173" s="5">
        <v>4623.63</v>
      </c>
      <c r="N4173" s="6">
        <v>0.24</v>
      </c>
      <c r="O4173" s="5">
        <v>2043.08</v>
      </c>
      <c r="P4173" s="3">
        <v>18</v>
      </c>
      <c r="Q4173" s="5">
        <v>270.89999999999998</v>
      </c>
      <c r="R4173" s="7">
        <f t="shared" si="195"/>
        <v>42171</v>
      </c>
      <c r="S4173" s="3">
        <v>13</v>
      </c>
      <c r="T4173" s="6">
        <v>2.4E-2</v>
      </c>
      <c r="U4173" s="3" t="s">
        <v>44</v>
      </c>
      <c r="V4173" s="3">
        <v>2.2000000000000002</v>
      </c>
      <c r="W4173" s="3" t="s">
        <v>45</v>
      </c>
      <c r="X4173" s="8">
        <f t="shared" si="196"/>
        <v>41.98676122737109</v>
      </c>
      <c r="Y4173" s="9">
        <f t="shared" si="197"/>
        <v>5.8467889707629919</v>
      </c>
    </row>
    <row r="4174" spans="1:25" x14ac:dyDescent="0.3">
      <c r="A4174" s="3">
        <v>204172</v>
      </c>
      <c r="B4174" s="3">
        <v>1887</v>
      </c>
      <c r="C4174" s="3" t="s">
        <v>50</v>
      </c>
      <c r="D4174" s="3" t="s">
        <v>23</v>
      </c>
      <c r="E4174" s="3" t="s">
        <v>34</v>
      </c>
      <c r="F4174" s="3" t="s">
        <v>35</v>
      </c>
      <c r="G4174" s="3" t="s">
        <v>60</v>
      </c>
      <c r="H4174" s="3" t="s">
        <v>41</v>
      </c>
      <c r="I4174" s="4">
        <v>42159</v>
      </c>
      <c r="J4174" s="3" t="s">
        <v>42</v>
      </c>
      <c r="K4174" s="3" t="s">
        <v>43</v>
      </c>
      <c r="L4174" s="5">
        <v>2726.29</v>
      </c>
      <c r="M4174" s="5">
        <v>2799.89</v>
      </c>
      <c r="N4174" s="6">
        <v>0.34</v>
      </c>
      <c r="O4174" s="5">
        <v>583.32000000000005</v>
      </c>
      <c r="P4174" s="3">
        <v>14</v>
      </c>
      <c r="Q4174" s="5">
        <v>299.83</v>
      </c>
      <c r="R4174" s="7">
        <f t="shared" si="195"/>
        <v>42171</v>
      </c>
      <c r="S4174" s="3">
        <v>12</v>
      </c>
      <c r="T4174" s="6">
        <v>6.0000000000000001E-3</v>
      </c>
      <c r="U4174" s="3" t="s">
        <v>37</v>
      </c>
      <c r="V4174" s="3">
        <v>3.9</v>
      </c>
      <c r="W4174" s="3" t="s">
        <v>38</v>
      </c>
      <c r="X4174" s="8">
        <f t="shared" si="196"/>
        <v>21.396109731539934</v>
      </c>
      <c r="Y4174" s="9">
        <f t="shared" si="197"/>
        <v>6.9550946644332452</v>
      </c>
    </row>
    <row r="4175" spans="1:25" x14ac:dyDescent="0.3">
      <c r="A4175" s="3">
        <v>204173</v>
      </c>
      <c r="B4175" s="3">
        <v>3143</v>
      </c>
      <c r="C4175" s="3" t="s">
        <v>32</v>
      </c>
      <c r="D4175" s="3" t="s">
        <v>33</v>
      </c>
      <c r="E4175" s="3" t="s">
        <v>24</v>
      </c>
      <c r="F4175" s="3" t="s">
        <v>54</v>
      </c>
      <c r="G4175" s="3" t="s">
        <v>61</v>
      </c>
      <c r="H4175" s="3" t="s">
        <v>57</v>
      </c>
      <c r="I4175" s="4">
        <v>42160</v>
      </c>
      <c r="J4175" s="3" t="s">
        <v>48</v>
      </c>
      <c r="K4175" s="3" t="s">
        <v>58</v>
      </c>
      <c r="L4175" s="5">
        <v>7065.14</v>
      </c>
      <c r="M4175" s="5">
        <v>6516.81</v>
      </c>
      <c r="N4175" s="6">
        <v>0.17</v>
      </c>
      <c r="O4175" s="5">
        <v>860.29</v>
      </c>
      <c r="P4175" s="3">
        <v>20</v>
      </c>
      <c r="Q4175" s="5">
        <v>62.22</v>
      </c>
      <c r="R4175" s="7">
        <f t="shared" si="195"/>
        <v>42168</v>
      </c>
      <c r="S4175" s="3">
        <v>8</v>
      </c>
      <c r="T4175" s="6">
        <v>4.9000000000000002E-2</v>
      </c>
      <c r="U4175" s="3" t="s">
        <v>37</v>
      </c>
      <c r="V4175" s="3">
        <v>1.7</v>
      </c>
      <c r="W4175" s="3" t="s">
        <v>38</v>
      </c>
      <c r="X4175" s="8">
        <f t="shared" si="196"/>
        <v>12.176545687700454</v>
      </c>
      <c r="Y4175" s="9">
        <f t="shared" si="197"/>
        <v>5.4207043016445162</v>
      </c>
    </row>
    <row r="4176" spans="1:25" x14ac:dyDescent="0.3">
      <c r="A4176" s="3">
        <v>204174</v>
      </c>
      <c r="B4176" s="3">
        <v>7771</v>
      </c>
      <c r="C4176" s="3" t="s">
        <v>39</v>
      </c>
      <c r="D4176" s="3" t="s">
        <v>33</v>
      </c>
      <c r="E4176" s="3" t="s">
        <v>46</v>
      </c>
      <c r="F4176" s="3" t="s">
        <v>51</v>
      </c>
      <c r="G4176" s="3" t="s">
        <v>26</v>
      </c>
      <c r="H4176" s="3" t="s">
        <v>47</v>
      </c>
      <c r="I4176" s="4">
        <v>42161</v>
      </c>
      <c r="J4176" s="3" t="s">
        <v>48</v>
      </c>
      <c r="K4176" s="3" t="s">
        <v>29</v>
      </c>
      <c r="L4176" s="5">
        <v>504.49</v>
      </c>
      <c r="M4176" s="5">
        <v>471.73</v>
      </c>
      <c r="N4176" s="6">
        <v>0.2</v>
      </c>
      <c r="O4176" s="5">
        <v>173.17</v>
      </c>
      <c r="P4176" s="3">
        <v>28</v>
      </c>
      <c r="Q4176" s="5">
        <v>44.04</v>
      </c>
      <c r="R4176" s="7">
        <f t="shared" si="195"/>
        <v>42162</v>
      </c>
      <c r="S4176" s="3">
        <v>1</v>
      </c>
      <c r="T4176" s="6">
        <v>9.0999999999999998E-2</v>
      </c>
      <c r="U4176" s="3" t="s">
        <v>30</v>
      </c>
      <c r="V4176" s="3">
        <v>3.7</v>
      </c>
      <c r="W4176" s="3" t="s">
        <v>45</v>
      </c>
      <c r="X4176" s="8">
        <f t="shared" si="196"/>
        <v>34.325754722591128</v>
      </c>
      <c r="Y4176" s="9">
        <f t="shared" si="197"/>
        <v>3.819451805057978</v>
      </c>
    </row>
    <row r="4177" spans="1:25" x14ac:dyDescent="0.3">
      <c r="A4177" s="3">
        <v>204175</v>
      </c>
      <c r="B4177" s="3">
        <v>7017</v>
      </c>
      <c r="C4177" s="3" t="s">
        <v>50</v>
      </c>
      <c r="D4177" s="3" t="s">
        <v>33</v>
      </c>
      <c r="E4177" s="3" t="s">
        <v>24</v>
      </c>
      <c r="F4177" s="3" t="s">
        <v>25</v>
      </c>
      <c r="G4177" s="3" t="s">
        <v>26</v>
      </c>
      <c r="H4177" s="3" t="s">
        <v>57</v>
      </c>
      <c r="I4177" s="4">
        <v>42162</v>
      </c>
      <c r="J4177" s="3" t="s">
        <v>48</v>
      </c>
      <c r="K4177" s="3" t="s">
        <v>58</v>
      </c>
      <c r="L4177" s="5">
        <v>7774.79</v>
      </c>
      <c r="M4177" s="5">
        <v>7491.19</v>
      </c>
      <c r="N4177" s="6">
        <v>0.2</v>
      </c>
      <c r="O4177" s="5">
        <v>3575.08</v>
      </c>
      <c r="P4177" s="3">
        <v>1</v>
      </c>
      <c r="Q4177" s="5">
        <v>19.600000000000001</v>
      </c>
      <c r="R4177" s="7">
        <f t="shared" si="195"/>
        <v>42167</v>
      </c>
      <c r="S4177" s="3">
        <v>5</v>
      </c>
      <c r="T4177" s="6">
        <v>0.107</v>
      </c>
      <c r="U4177" s="3" t="s">
        <v>30</v>
      </c>
      <c r="V4177" s="3">
        <v>3.4</v>
      </c>
      <c r="W4177" s="3" t="s">
        <v>45</v>
      </c>
      <c r="X4177" s="8">
        <f t="shared" si="196"/>
        <v>45.982978318385449</v>
      </c>
      <c r="Y4177" s="9">
        <f t="shared" si="197"/>
        <v>103.78578036333346</v>
      </c>
    </row>
    <row r="4178" spans="1:25" x14ac:dyDescent="0.3">
      <c r="A4178" s="3">
        <v>204176</v>
      </c>
      <c r="B4178" s="3">
        <v>1303</v>
      </c>
      <c r="C4178" s="3" t="s">
        <v>39</v>
      </c>
      <c r="D4178" s="3" t="s">
        <v>33</v>
      </c>
      <c r="E4178" s="3" t="s">
        <v>46</v>
      </c>
      <c r="F4178" s="3" t="s">
        <v>35</v>
      </c>
      <c r="G4178" s="3" t="s">
        <v>26</v>
      </c>
      <c r="H4178" s="3" t="s">
        <v>57</v>
      </c>
      <c r="I4178" s="4">
        <v>42163</v>
      </c>
      <c r="J4178" s="3" t="s">
        <v>48</v>
      </c>
      <c r="K4178" s="3" t="s">
        <v>58</v>
      </c>
      <c r="L4178" s="5">
        <v>693.37</v>
      </c>
      <c r="M4178" s="5">
        <v>649.05999999999995</v>
      </c>
      <c r="N4178" s="6">
        <v>0.28000000000000003</v>
      </c>
      <c r="O4178" s="5">
        <v>343.57</v>
      </c>
      <c r="P4178" s="3">
        <v>12</v>
      </c>
      <c r="Q4178" s="5">
        <v>232.91</v>
      </c>
      <c r="R4178" s="7">
        <f t="shared" si="195"/>
        <v>42164</v>
      </c>
      <c r="S4178" s="3">
        <v>1</v>
      </c>
      <c r="T4178" s="6">
        <v>0.10199999999999999</v>
      </c>
      <c r="U4178" s="3" t="s">
        <v>37</v>
      </c>
      <c r="V4178" s="3">
        <v>1.2</v>
      </c>
      <c r="W4178" s="3" t="s">
        <v>31</v>
      </c>
      <c r="X4178" s="8">
        <f t="shared" si="196"/>
        <v>49.550744912528657</v>
      </c>
      <c r="Y4178" s="9">
        <f t="shared" si="197"/>
        <v>8.902232972811964</v>
      </c>
    </row>
    <row r="4179" spans="1:25" x14ac:dyDescent="0.3">
      <c r="A4179" s="3">
        <v>204177</v>
      </c>
      <c r="B4179" s="3">
        <v>4007</v>
      </c>
      <c r="C4179" s="3" t="s">
        <v>50</v>
      </c>
      <c r="D4179" s="3" t="s">
        <v>56</v>
      </c>
      <c r="E4179" s="3" t="s">
        <v>34</v>
      </c>
      <c r="F4179" s="3" t="s">
        <v>35</v>
      </c>
      <c r="G4179" s="3" t="s">
        <v>26</v>
      </c>
      <c r="H4179" s="3" t="s">
        <v>57</v>
      </c>
      <c r="I4179" s="4">
        <v>42164</v>
      </c>
      <c r="J4179" s="3" t="s">
        <v>28</v>
      </c>
      <c r="K4179" s="3" t="s">
        <v>29</v>
      </c>
      <c r="L4179" s="5">
        <v>3504.07</v>
      </c>
      <c r="M4179" s="5">
        <v>3837.27</v>
      </c>
      <c r="N4179" s="6">
        <v>0.31</v>
      </c>
      <c r="O4179" s="5">
        <v>511.02</v>
      </c>
      <c r="P4179" s="3">
        <v>4</v>
      </c>
      <c r="Q4179" s="5">
        <v>80.83</v>
      </c>
      <c r="R4179" s="7">
        <f t="shared" si="195"/>
        <v>42166</v>
      </c>
      <c r="S4179" s="3">
        <v>2</v>
      </c>
      <c r="T4179" s="6">
        <v>0.104</v>
      </c>
      <c r="U4179" s="3" t="s">
        <v>44</v>
      </c>
      <c r="V4179" s="3">
        <v>2.2000000000000002</v>
      </c>
      <c r="W4179" s="3" t="s">
        <v>45</v>
      </c>
      <c r="X4179" s="8">
        <f t="shared" si="196"/>
        <v>14.583612770292831</v>
      </c>
      <c r="Y4179" s="9">
        <f t="shared" si="197"/>
        <v>22.829185853484379</v>
      </c>
    </row>
    <row r="4180" spans="1:25" x14ac:dyDescent="0.3">
      <c r="A4180" s="3">
        <v>204178</v>
      </c>
      <c r="B4180" s="3">
        <v>3007</v>
      </c>
      <c r="C4180" s="3" t="s">
        <v>22</v>
      </c>
      <c r="D4180" s="3" t="s">
        <v>56</v>
      </c>
      <c r="E4180" s="3" t="s">
        <v>46</v>
      </c>
      <c r="F4180" s="3" t="s">
        <v>59</v>
      </c>
      <c r="G4180" s="3" t="s">
        <v>52</v>
      </c>
      <c r="H4180" s="3" t="s">
        <v>47</v>
      </c>
      <c r="I4180" s="4">
        <v>42165</v>
      </c>
      <c r="J4180" s="3" t="s">
        <v>48</v>
      </c>
      <c r="K4180" s="3" t="s">
        <v>29</v>
      </c>
      <c r="L4180" s="5">
        <v>6863.7</v>
      </c>
      <c r="M4180" s="5">
        <v>6528.93</v>
      </c>
      <c r="N4180" s="6">
        <v>0.36</v>
      </c>
      <c r="O4180" s="5">
        <v>3327.62</v>
      </c>
      <c r="P4180" s="3">
        <v>21</v>
      </c>
      <c r="Q4180" s="5">
        <v>221.99</v>
      </c>
      <c r="R4180" s="7">
        <f t="shared" si="195"/>
        <v>42173</v>
      </c>
      <c r="S4180" s="3">
        <v>8</v>
      </c>
      <c r="T4180" s="6">
        <v>7.9000000000000001E-2</v>
      </c>
      <c r="U4180" s="3" t="s">
        <v>37</v>
      </c>
      <c r="V4180" s="3">
        <v>3.6</v>
      </c>
      <c r="W4180" s="3" t="s">
        <v>38</v>
      </c>
      <c r="X4180" s="8">
        <f t="shared" si="196"/>
        <v>48.481431297987967</v>
      </c>
      <c r="Y4180" s="9">
        <f t="shared" si="197"/>
        <v>5.0060707825456419</v>
      </c>
    </row>
    <row r="4181" spans="1:25" x14ac:dyDescent="0.3">
      <c r="A4181" s="3">
        <v>204179</v>
      </c>
      <c r="B4181" s="3">
        <v>6329</v>
      </c>
      <c r="C4181" s="3" t="s">
        <v>39</v>
      </c>
      <c r="D4181" s="3" t="s">
        <v>33</v>
      </c>
      <c r="E4181" s="3" t="s">
        <v>34</v>
      </c>
      <c r="F4181" s="3" t="s">
        <v>59</v>
      </c>
      <c r="G4181" s="3" t="s">
        <v>36</v>
      </c>
      <c r="H4181" s="3" t="s">
        <v>57</v>
      </c>
      <c r="I4181" s="4">
        <v>42166</v>
      </c>
      <c r="J4181" s="3" t="s">
        <v>48</v>
      </c>
      <c r="K4181" s="3" t="s">
        <v>58</v>
      </c>
      <c r="L4181" s="5">
        <v>2609.09</v>
      </c>
      <c r="M4181" s="5">
        <v>2846.31</v>
      </c>
      <c r="N4181" s="6">
        <v>0.08</v>
      </c>
      <c r="O4181" s="5">
        <v>661.31</v>
      </c>
      <c r="P4181" s="3">
        <v>25</v>
      </c>
      <c r="Q4181" s="5">
        <v>208.57</v>
      </c>
      <c r="R4181" s="7">
        <f t="shared" si="195"/>
        <v>42180</v>
      </c>
      <c r="S4181" s="3">
        <v>14</v>
      </c>
      <c r="T4181" s="6">
        <v>0.10100000000000001</v>
      </c>
      <c r="U4181" s="3" t="s">
        <v>37</v>
      </c>
      <c r="V4181" s="3">
        <v>2.7</v>
      </c>
      <c r="W4181" s="3" t="s">
        <v>45</v>
      </c>
      <c r="X4181" s="8">
        <f t="shared" si="196"/>
        <v>25.346385138113288</v>
      </c>
      <c r="Y4181" s="9">
        <f t="shared" si="197"/>
        <v>3.6666280201383552</v>
      </c>
    </row>
    <row r="4182" spans="1:25" x14ac:dyDescent="0.3">
      <c r="A4182" s="3">
        <v>204180</v>
      </c>
      <c r="B4182" s="3">
        <v>7852</v>
      </c>
      <c r="C4182" s="3" t="s">
        <v>39</v>
      </c>
      <c r="D4182" s="3" t="s">
        <v>56</v>
      </c>
      <c r="E4182" s="3" t="s">
        <v>24</v>
      </c>
      <c r="F4182" s="3" t="s">
        <v>54</v>
      </c>
      <c r="G4182" s="3" t="s">
        <v>40</v>
      </c>
      <c r="H4182" s="3" t="s">
        <v>57</v>
      </c>
      <c r="I4182" s="4">
        <v>42167</v>
      </c>
      <c r="J4182" s="3" t="s">
        <v>48</v>
      </c>
      <c r="K4182" s="3" t="s">
        <v>43</v>
      </c>
      <c r="L4182" s="5">
        <v>6808.19</v>
      </c>
      <c r="M4182" s="5">
        <v>7279.83</v>
      </c>
      <c r="N4182" s="6">
        <v>0.28999999999999998</v>
      </c>
      <c r="O4182" s="5">
        <v>2711.18</v>
      </c>
      <c r="P4182" s="3">
        <v>18</v>
      </c>
      <c r="Q4182" s="5">
        <v>72.72</v>
      </c>
      <c r="R4182" s="7">
        <f t="shared" si="195"/>
        <v>42176</v>
      </c>
      <c r="S4182" s="3">
        <v>9</v>
      </c>
      <c r="T4182" s="6">
        <v>0.16</v>
      </c>
      <c r="U4182" s="3" t="s">
        <v>30</v>
      </c>
      <c r="V4182" s="3">
        <v>4.7</v>
      </c>
      <c r="W4182" s="3" t="s">
        <v>45</v>
      </c>
      <c r="X4182" s="8">
        <f t="shared" si="196"/>
        <v>39.822331632930336</v>
      </c>
      <c r="Y4182" s="9">
        <f t="shared" si="197"/>
        <v>5.1956265156985504</v>
      </c>
    </row>
    <row r="4183" spans="1:25" x14ac:dyDescent="0.3">
      <c r="A4183" s="3">
        <v>204181</v>
      </c>
      <c r="B4183" s="3">
        <v>4755</v>
      </c>
      <c r="C4183" s="3" t="s">
        <v>22</v>
      </c>
      <c r="D4183" s="3" t="s">
        <v>33</v>
      </c>
      <c r="E4183" s="3" t="s">
        <v>46</v>
      </c>
      <c r="F4183" s="3" t="s">
        <v>25</v>
      </c>
      <c r="G4183" s="3" t="s">
        <v>62</v>
      </c>
      <c r="H4183" s="3" t="s">
        <v>57</v>
      </c>
      <c r="I4183" s="4">
        <v>42168</v>
      </c>
      <c r="J4183" s="3" t="s">
        <v>42</v>
      </c>
      <c r="K4183" s="3" t="s">
        <v>43</v>
      </c>
      <c r="L4183" s="5">
        <v>7707.18</v>
      </c>
      <c r="M4183" s="5">
        <v>7449.17</v>
      </c>
      <c r="N4183" s="6">
        <v>0.13</v>
      </c>
      <c r="O4183" s="5">
        <v>1400.13</v>
      </c>
      <c r="P4183" s="3">
        <v>27</v>
      </c>
      <c r="Q4183" s="5">
        <v>192.45</v>
      </c>
      <c r="R4183" s="7">
        <f t="shared" si="195"/>
        <v>42180</v>
      </c>
      <c r="S4183" s="3">
        <v>12</v>
      </c>
      <c r="T4183" s="6">
        <v>1.2999999999999999E-2</v>
      </c>
      <c r="U4183" s="3" t="s">
        <v>30</v>
      </c>
      <c r="V4183" s="3">
        <v>1.3</v>
      </c>
      <c r="W4183" s="3" t="s">
        <v>38</v>
      </c>
      <c r="X4183" s="8">
        <f t="shared" si="196"/>
        <v>18.166566759826551</v>
      </c>
      <c r="Y4183" s="9">
        <f t="shared" si="197"/>
        <v>3.8319854575893841</v>
      </c>
    </row>
    <row r="4184" spans="1:25" x14ac:dyDescent="0.3">
      <c r="A4184" s="3">
        <v>204182</v>
      </c>
      <c r="B4184" s="3">
        <v>1685</v>
      </c>
      <c r="C4184" s="3" t="s">
        <v>39</v>
      </c>
      <c r="D4184" s="3" t="s">
        <v>56</v>
      </c>
      <c r="E4184" s="3" t="s">
        <v>34</v>
      </c>
      <c r="F4184" s="3" t="s">
        <v>59</v>
      </c>
      <c r="G4184" s="3" t="s">
        <v>61</v>
      </c>
      <c r="H4184" s="3" t="s">
        <v>57</v>
      </c>
      <c r="I4184" s="4">
        <v>42169</v>
      </c>
      <c r="J4184" s="3" t="s">
        <v>28</v>
      </c>
      <c r="K4184" s="3" t="s">
        <v>58</v>
      </c>
      <c r="L4184" s="5">
        <v>1025.83</v>
      </c>
      <c r="M4184" s="5">
        <v>1035.8399999999999</v>
      </c>
      <c r="N4184" s="6">
        <v>0.32</v>
      </c>
      <c r="O4184" s="5">
        <v>378.56</v>
      </c>
      <c r="P4184" s="3">
        <v>21</v>
      </c>
      <c r="Q4184" s="5">
        <v>195.3</v>
      </c>
      <c r="R4184" s="7">
        <f t="shared" si="195"/>
        <v>42171</v>
      </c>
      <c r="S4184" s="3">
        <v>2</v>
      </c>
      <c r="T4184" s="6">
        <v>9.7000000000000003E-2</v>
      </c>
      <c r="U4184" s="3" t="s">
        <v>30</v>
      </c>
      <c r="V4184" s="3">
        <v>2.1</v>
      </c>
      <c r="W4184" s="3" t="s">
        <v>31</v>
      </c>
      <c r="X4184" s="8">
        <f t="shared" si="196"/>
        <v>36.902800658978585</v>
      </c>
      <c r="Y4184" s="9">
        <f t="shared" si="197"/>
        <v>4.7158873589596482</v>
      </c>
    </row>
    <row r="4185" spans="1:25" x14ac:dyDescent="0.3">
      <c r="A4185" s="3">
        <v>204183</v>
      </c>
      <c r="B4185" s="3">
        <v>5050</v>
      </c>
      <c r="C4185" s="3" t="s">
        <v>32</v>
      </c>
      <c r="D4185" s="3" t="s">
        <v>23</v>
      </c>
      <c r="E4185" s="3" t="s">
        <v>34</v>
      </c>
      <c r="F4185" s="3" t="s">
        <v>35</v>
      </c>
      <c r="G4185" s="3" t="s">
        <v>60</v>
      </c>
      <c r="H4185" s="3" t="s">
        <v>53</v>
      </c>
      <c r="I4185" s="4">
        <v>42170</v>
      </c>
      <c r="J4185" s="3" t="s">
        <v>42</v>
      </c>
      <c r="K4185" s="3" t="s">
        <v>29</v>
      </c>
      <c r="L4185" s="5">
        <v>3844.02</v>
      </c>
      <c r="M4185" s="5">
        <v>3719.45</v>
      </c>
      <c r="N4185" s="6">
        <v>0.27</v>
      </c>
      <c r="O4185" s="5">
        <v>1416.87</v>
      </c>
      <c r="P4185" s="3">
        <v>7</v>
      </c>
      <c r="Q4185" s="5">
        <v>84.62</v>
      </c>
      <c r="R4185" s="7">
        <f t="shared" si="195"/>
        <v>42181</v>
      </c>
      <c r="S4185" s="3">
        <v>11</v>
      </c>
      <c r="T4185" s="6">
        <v>0.11</v>
      </c>
      <c r="U4185" s="3" t="s">
        <v>30</v>
      </c>
      <c r="V4185" s="3">
        <v>4.5</v>
      </c>
      <c r="W4185" s="3" t="s">
        <v>38</v>
      </c>
      <c r="X4185" s="8">
        <f t="shared" si="196"/>
        <v>36.859069411709619</v>
      </c>
      <c r="Y4185" s="9">
        <f t="shared" si="197"/>
        <v>14.764164440595096</v>
      </c>
    </row>
    <row r="4186" spans="1:25" x14ac:dyDescent="0.3">
      <c r="A4186" s="3">
        <v>204184</v>
      </c>
      <c r="B4186" s="3">
        <v>1109</v>
      </c>
      <c r="C4186" s="3" t="s">
        <v>50</v>
      </c>
      <c r="D4186" s="3" t="s">
        <v>23</v>
      </c>
      <c r="E4186" s="3" t="s">
        <v>24</v>
      </c>
      <c r="F4186" s="3" t="s">
        <v>54</v>
      </c>
      <c r="G4186" s="3" t="s">
        <v>36</v>
      </c>
      <c r="H4186" s="3" t="s">
        <v>53</v>
      </c>
      <c r="I4186" s="4">
        <v>42171</v>
      </c>
      <c r="J4186" s="3" t="s">
        <v>48</v>
      </c>
      <c r="K4186" s="3" t="s">
        <v>43</v>
      </c>
      <c r="L4186" s="5">
        <v>1884.81</v>
      </c>
      <c r="M4186" s="5">
        <v>1961.37</v>
      </c>
      <c r="N4186" s="6">
        <v>0.06</v>
      </c>
      <c r="O4186" s="5">
        <v>401.25</v>
      </c>
      <c r="P4186" s="3">
        <v>29</v>
      </c>
      <c r="Q4186" s="5">
        <v>240.43</v>
      </c>
      <c r="R4186" s="7">
        <f t="shared" si="195"/>
        <v>42175</v>
      </c>
      <c r="S4186" s="3">
        <v>4</v>
      </c>
      <c r="T4186" s="6">
        <v>0.05</v>
      </c>
      <c r="U4186" s="3" t="s">
        <v>30</v>
      </c>
      <c r="V4186" s="3">
        <v>1.3</v>
      </c>
      <c r="W4186" s="3" t="s">
        <v>38</v>
      </c>
      <c r="X4186" s="8">
        <f t="shared" si="196"/>
        <v>21.28861795088099</v>
      </c>
      <c r="Y4186" s="9">
        <f t="shared" si="197"/>
        <v>3.3136760670277448</v>
      </c>
    </row>
    <row r="4187" spans="1:25" x14ac:dyDescent="0.3">
      <c r="A4187" s="3">
        <v>204185</v>
      </c>
      <c r="B4187" s="3">
        <v>2116</v>
      </c>
      <c r="C4187" s="3" t="s">
        <v>50</v>
      </c>
      <c r="D4187" s="3" t="s">
        <v>33</v>
      </c>
      <c r="E4187" s="3" t="s">
        <v>46</v>
      </c>
      <c r="F4187" s="3" t="s">
        <v>35</v>
      </c>
      <c r="G4187" s="3" t="s">
        <v>52</v>
      </c>
      <c r="H4187" s="3" t="s">
        <v>41</v>
      </c>
      <c r="I4187" s="4">
        <v>42172</v>
      </c>
      <c r="J4187" s="3" t="s">
        <v>28</v>
      </c>
      <c r="K4187" s="3" t="s">
        <v>58</v>
      </c>
      <c r="L4187" s="5">
        <v>6147.91</v>
      </c>
      <c r="M4187" s="5">
        <v>5978.29</v>
      </c>
      <c r="N4187" s="6">
        <v>0.33</v>
      </c>
      <c r="O4187" s="5">
        <v>1710.4</v>
      </c>
      <c r="P4187" s="3">
        <v>17</v>
      </c>
      <c r="Q4187" s="5">
        <v>135.33000000000001</v>
      </c>
      <c r="R4187" s="7">
        <f t="shared" si="195"/>
        <v>42174</v>
      </c>
      <c r="S4187" s="3">
        <v>2</v>
      </c>
      <c r="T4187" s="6">
        <v>7.0000000000000001E-3</v>
      </c>
      <c r="U4187" s="3" t="s">
        <v>44</v>
      </c>
      <c r="V4187" s="3">
        <v>3.8</v>
      </c>
      <c r="W4187" s="3" t="s">
        <v>31</v>
      </c>
      <c r="X4187" s="8">
        <f t="shared" si="196"/>
        <v>27.820836674577215</v>
      </c>
      <c r="Y4187" s="9">
        <f t="shared" si="197"/>
        <v>6.0492509514573962</v>
      </c>
    </row>
    <row r="4188" spans="1:25" x14ac:dyDescent="0.3">
      <c r="A4188" s="3">
        <v>204186</v>
      </c>
      <c r="B4188" s="3">
        <v>1763</v>
      </c>
      <c r="C4188" s="3" t="s">
        <v>22</v>
      </c>
      <c r="D4188" s="3" t="s">
        <v>56</v>
      </c>
      <c r="E4188" s="3" t="s">
        <v>46</v>
      </c>
      <c r="F4188" s="3" t="s">
        <v>25</v>
      </c>
      <c r="G4188" s="3" t="s">
        <v>60</v>
      </c>
      <c r="H4188" s="3" t="s">
        <v>47</v>
      </c>
      <c r="I4188" s="4">
        <v>42173</v>
      </c>
      <c r="J4188" s="3" t="s">
        <v>28</v>
      </c>
      <c r="K4188" s="3" t="s">
        <v>43</v>
      </c>
      <c r="L4188" s="5">
        <v>908.51</v>
      </c>
      <c r="M4188" s="5">
        <v>902.39</v>
      </c>
      <c r="N4188" s="6">
        <v>0.36</v>
      </c>
      <c r="O4188" s="5">
        <v>241.52</v>
      </c>
      <c r="P4188" s="3">
        <v>13</v>
      </c>
      <c r="Q4188" s="5">
        <v>278.41000000000003</v>
      </c>
      <c r="R4188" s="7">
        <f t="shared" si="195"/>
        <v>42177</v>
      </c>
      <c r="S4188" s="3">
        <v>4</v>
      </c>
      <c r="T4188" s="6">
        <v>0.19800000000000001</v>
      </c>
      <c r="U4188" s="3" t="s">
        <v>44</v>
      </c>
      <c r="V4188" s="3">
        <v>2.5</v>
      </c>
      <c r="W4188" s="3" t="s">
        <v>38</v>
      </c>
      <c r="X4188" s="8">
        <f t="shared" si="196"/>
        <v>26.584187295681943</v>
      </c>
      <c r="Y4188" s="9">
        <f t="shared" si="197"/>
        <v>7.744476846528066</v>
      </c>
    </row>
    <row r="4189" spans="1:25" x14ac:dyDescent="0.3">
      <c r="A4189" s="3">
        <v>204187</v>
      </c>
      <c r="B4189" s="3">
        <v>2299</v>
      </c>
      <c r="C4189" s="3" t="s">
        <v>39</v>
      </c>
      <c r="D4189" s="3" t="s">
        <v>33</v>
      </c>
      <c r="E4189" s="3" t="s">
        <v>24</v>
      </c>
      <c r="F4189" s="3" t="s">
        <v>51</v>
      </c>
      <c r="G4189" s="3" t="s">
        <v>40</v>
      </c>
      <c r="H4189" s="3" t="s">
        <v>53</v>
      </c>
      <c r="I4189" s="4">
        <v>42174</v>
      </c>
      <c r="J4189" s="3" t="s">
        <v>42</v>
      </c>
      <c r="K4189" s="3" t="s">
        <v>29</v>
      </c>
      <c r="L4189" s="5">
        <v>6209.26</v>
      </c>
      <c r="M4189" s="5">
        <v>6481.04</v>
      </c>
      <c r="N4189" s="6">
        <v>0.01</v>
      </c>
      <c r="O4189" s="5">
        <v>2247.79</v>
      </c>
      <c r="P4189" s="3">
        <v>16</v>
      </c>
      <c r="Q4189" s="5">
        <v>120.13</v>
      </c>
      <c r="R4189" s="7">
        <f t="shared" si="195"/>
        <v>42181</v>
      </c>
      <c r="S4189" s="3">
        <v>7</v>
      </c>
      <c r="T4189" s="6">
        <v>0.113</v>
      </c>
      <c r="U4189" s="3" t="s">
        <v>37</v>
      </c>
      <c r="V4189" s="3">
        <v>1.3</v>
      </c>
      <c r="W4189" s="3" t="s">
        <v>45</v>
      </c>
      <c r="X4189" s="8">
        <f t="shared" si="196"/>
        <v>36.200610056592893</v>
      </c>
      <c r="Y4189" s="9">
        <f t="shared" si="197"/>
        <v>5.9879085764013187</v>
      </c>
    </row>
    <row r="4190" spans="1:25" x14ac:dyDescent="0.3">
      <c r="A4190" s="3">
        <v>204188</v>
      </c>
      <c r="B4190" s="3">
        <v>1122</v>
      </c>
      <c r="C4190" s="3" t="s">
        <v>50</v>
      </c>
      <c r="D4190" s="3" t="s">
        <v>33</v>
      </c>
      <c r="E4190" s="3" t="s">
        <v>46</v>
      </c>
      <c r="F4190" s="3" t="s">
        <v>59</v>
      </c>
      <c r="G4190" s="3" t="s">
        <v>26</v>
      </c>
      <c r="H4190" s="3" t="s">
        <v>41</v>
      </c>
      <c r="I4190" s="4">
        <v>42175</v>
      </c>
      <c r="J4190" s="3" t="s">
        <v>28</v>
      </c>
      <c r="K4190" s="3" t="s">
        <v>43</v>
      </c>
      <c r="L4190" s="5">
        <v>5419.58</v>
      </c>
      <c r="M4190" s="5">
        <v>5329.01</v>
      </c>
      <c r="N4190" s="6">
        <v>0.37</v>
      </c>
      <c r="O4190" s="5">
        <v>2660.29</v>
      </c>
      <c r="P4190" s="3">
        <v>22</v>
      </c>
      <c r="Q4190" s="5">
        <v>264.74</v>
      </c>
      <c r="R4190" s="7">
        <f t="shared" si="195"/>
        <v>42189</v>
      </c>
      <c r="S4190" s="3">
        <v>14</v>
      </c>
      <c r="T4190" s="6">
        <v>0.193</v>
      </c>
      <c r="U4190" s="3" t="s">
        <v>49</v>
      </c>
      <c r="V4190" s="3">
        <v>3.1</v>
      </c>
      <c r="W4190" s="3" t="s">
        <v>38</v>
      </c>
      <c r="X4190" s="8">
        <f t="shared" si="196"/>
        <v>49.086645090578976</v>
      </c>
      <c r="Y4190" s="9">
        <f t="shared" si="197"/>
        <v>4.622707509547654</v>
      </c>
    </row>
    <row r="4191" spans="1:25" x14ac:dyDescent="0.3">
      <c r="A4191" s="3">
        <v>204189</v>
      </c>
      <c r="B4191" s="3">
        <v>1463</v>
      </c>
      <c r="C4191" s="3" t="s">
        <v>32</v>
      </c>
      <c r="D4191" s="3" t="s">
        <v>33</v>
      </c>
      <c r="E4191" s="3" t="s">
        <v>34</v>
      </c>
      <c r="F4191" s="3" t="s">
        <v>54</v>
      </c>
      <c r="G4191" s="3" t="s">
        <v>26</v>
      </c>
      <c r="H4191" s="3" t="s">
        <v>57</v>
      </c>
      <c r="I4191" s="4">
        <v>42176</v>
      </c>
      <c r="J4191" s="3" t="s">
        <v>42</v>
      </c>
      <c r="K4191" s="3" t="s">
        <v>55</v>
      </c>
      <c r="L4191" s="5">
        <v>5069.17</v>
      </c>
      <c r="M4191" s="5">
        <v>5261.14</v>
      </c>
      <c r="N4191" s="6">
        <v>0.37</v>
      </c>
      <c r="O4191" s="5">
        <v>1662.9</v>
      </c>
      <c r="P4191" s="3">
        <v>29</v>
      </c>
      <c r="Q4191" s="5">
        <v>251.57</v>
      </c>
      <c r="R4191" s="7">
        <f t="shared" si="195"/>
        <v>42185</v>
      </c>
      <c r="S4191" s="3">
        <v>9</v>
      </c>
      <c r="T4191" s="6">
        <v>0.11899999999999999</v>
      </c>
      <c r="U4191" s="3" t="s">
        <v>30</v>
      </c>
      <c r="V4191" s="3">
        <v>4.9000000000000004</v>
      </c>
      <c r="W4191" s="3" t="s">
        <v>38</v>
      </c>
      <c r="X4191" s="8">
        <f t="shared" si="196"/>
        <v>32.80418687871979</v>
      </c>
      <c r="Y4191" s="9">
        <f t="shared" si="197"/>
        <v>3.3224541737578051</v>
      </c>
    </row>
    <row r="4192" spans="1:25" x14ac:dyDescent="0.3">
      <c r="A4192" s="3">
        <v>204190</v>
      </c>
      <c r="B4192" s="3">
        <v>3890</v>
      </c>
      <c r="C4192" s="3" t="s">
        <v>39</v>
      </c>
      <c r="D4192" s="3" t="s">
        <v>23</v>
      </c>
      <c r="E4192" s="3" t="s">
        <v>24</v>
      </c>
      <c r="F4192" s="3" t="s">
        <v>54</v>
      </c>
      <c r="G4192" s="3" t="s">
        <v>60</v>
      </c>
      <c r="H4192" s="3" t="s">
        <v>53</v>
      </c>
      <c r="I4192" s="4">
        <v>42177</v>
      </c>
      <c r="J4192" s="3" t="s">
        <v>28</v>
      </c>
      <c r="K4192" s="3" t="s">
        <v>55</v>
      </c>
      <c r="L4192" s="5">
        <v>3502.77</v>
      </c>
      <c r="M4192" s="5">
        <v>3411.86</v>
      </c>
      <c r="N4192" s="6">
        <v>0.28000000000000003</v>
      </c>
      <c r="O4192" s="5">
        <v>1113</v>
      </c>
      <c r="P4192" s="3">
        <v>20</v>
      </c>
      <c r="Q4192" s="5">
        <v>182.76</v>
      </c>
      <c r="R4192" s="7">
        <f t="shared" si="195"/>
        <v>42187</v>
      </c>
      <c r="S4192" s="3">
        <v>10</v>
      </c>
      <c r="T4192" s="6">
        <v>2.9000000000000001E-2</v>
      </c>
      <c r="U4192" s="3" t="s">
        <v>37</v>
      </c>
      <c r="V4192" s="3">
        <v>4.0999999999999996</v>
      </c>
      <c r="W4192" s="3" t="s">
        <v>31</v>
      </c>
      <c r="X4192" s="8">
        <f t="shared" si="196"/>
        <v>31.77485247389923</v>
      </c>
      <c r="Y4192" s="9">
        <f t="shared" si="197"/>
        <v>5.1332264512611889</v>
      </c>
    </row>
    <row r="4193" spans="1:25" x14ac:dyDescent="0.3">
      <c r="A4193" s="3">
        <v>204191</v>
      </c>
      <c r="B4193" s="3">
        <v>2245</v>
      </c>
      <c r="C4193" s="3" t="s">
        <v>50</v>
      </c>
      <c r="D4193" s="3" t="s">
        <v>23</v>
      </c>
      <c r="E4193" s="3" t="s">
        <v>24</v>
      </c>
      <c r="F4193" s="3" t="s">
        <v>54</v>
      </c>
      <c r="G4193" s="3" t="s">
        <v>61</v>
      </c>
      <c r="H4193" s="3" t="s">
        <v>41</v>
      </c>
      <c r="I4193" s="4">
        <v>42178</v>
      </c>
      <c r="J4193" s="3" t="s">
        <v>42</v>
      </c>
      <c r="K4193" s="3" t="s">
        <v>55</v>
      </c>
      <c r="L4193" s="5">
        <v>4037.53</v>
      </c>
      <c r="M4193" s="5">
        <v>3956.27</v>
      </c>
      <c r="N4193" s="6">
        <v>0.15</v>
      </c>
      <c r="O4193" s="5">
        <v>949.69</v>
      </c>
      <c r="P4193" s="3">
        <v>16</v>
      </c>
      <c r="Q4193" s="5">
        <v>25.88</v>
      </c>
      <c r="R4193" s="7">
        <f t="shared" si="195"/>
        <v>42179</v>
      </c>
      <c r="S4193" s="3">
        <v>1</v>
      </c>
      <c r="T4193" s="6">
        <v>0.15</v>
      </c>
      <c r="U4193" s="3" t="s">
        <v>30</v>
      </c>
      <c r="V4193" s="3">
        <v>3.1</v>
      </c>
      <c r="W4193" s="3" t="s">
        <v>45</v>
      </c>
      <c r="X4193" s="8">
        <f t="shared" si="196"/>
        <v>23.521558972936425</v>
      </c>
      <c r="Y4193" s="9">
        <f t="shared" si="197"/>
        <v>6.3783721788452263</v>
      </c>
    </row>
    <row r="4194" spans="1:25" x14ac:dyDescent="0.3">
      <c r="A4194" s="3">
        <v>204192</v>
      </c>
      <c r="B4194" s="3">
        <v>5272</v>
      </c>
      <c r="C4194" s="3" t="s">
        <v>22</v>
      </c>
      <c r="D4194" s="3" t="s">
        <v>33</v>
      </c>
      <c r="E4194" s="3" t="s">
        <v>34</v>
      </c>
      <c r="F4194" s="3" t="s">
        <v>35</v>
      </c>
      <c r="G4194" s="3" t="s">
        <v>62</v>
      </c>
      <c r="H4194" s="3" t="s">
        <v>53</v>
      </c>
      <c r="I4194" s="4">
        <v>42179</v>
      </c>
      <c r="J4194" s="3" t="s">
        <v>48</v>
      </c>
      <c r="K4194" s="3" t="s">
        <v>29</v>
      </c>
      <c r="L4194" s="5">
        <v>848.24</v>
      </c>
      <c r="M4194" s="5">
        <v>817.94</v>
      </c>
      <c r="N4194" s="6">
        <v>0.39</v>
      </c>
      <c r="O4194" s="5">
        <v>314.8</v>
      </c>
      <c r="P4194" s="3">
        <v>22</v>
      </c>
      <c r="Q4194" s="5">
        <v>34.380000000000003</v>
      </c>
      <c r="R4194" s="7">
        <f t="shared" si="195"/>
        <v>42191</v>
      </c>
      <c r="S4194" s="3">
        <v>12</v>
      </c>
      <c r="T4194" s="6">
        <v>2.5999999999999999E-2</v>
      </c>
      <c r="U4194" s="3" t="s">
        <v>30</v>
      </c>
      <c r="V4194" s="3">
        <v>3</v>
      </c>
      <c r="W4194" s="3" t="s">
        <v>45</v>
      </c>
      <c r="X4194" s="8">
        <f t="shared" si="196"/>
        <v>37.112138074129966</v>
      </c>
      <c r="Y4194" s="9">
        <f t="shared" si="197"/>
        <v>4.713837645348514</v>
      </c>
    </row>
    <row r="4195" spans="1:25" x14ac:dyDescent="0.3">
      <c r="A4195" s="3">
        <v>204193</v>
      </c>
      <c r="B4195" s="3">
        <v>2986</v>
      </c>
      <c r="C4195" s="3" t="s">
        <v>39</v>
      </c>
      <c r="D4195" s="3" t="s">
        <v>23</v>
      </c>
      <c r="E4195" s="3" t="s">
        <v>34</v>
      </c>
      <c r="F4195" s="3" t="s">
        <v>35</v>
      </c>
      <c r="G4195" s="3" t="s">
        <v>52</v>
      </c>
      <c r="H4195" s="3" t="s">
        <v>27</v>
      </c>
      <c r="I4195" s="4">
        <v>42180</v>
      </c>
      <c r="J4195" s="3" t="s">
        <v>42</v>
      </c>
      <c r="K4195" s="3" t="s">
        <v>55</v>
      </c>
      <c r="L4195" s="5">
        <v>2195.6</v>
      </c>
      <c r="M4195" s="5">
        <v>2410.52</v>
      </c>
      <c r="N4195" s="6">
        <v>0.09</v>
      </c>
      <c r="O4195" s="5">
        <v>962.63</v>
      </c>
      <c r="P4195" s="3">
        <v>8</v>
      </c>
      <c r="Q4195" s="5">
        <v>108.82</v>
      </c>
      <c r="R4195" s="7">
        <f t="shared" si="195"/>
        <v>42192</v>
      </c>
      <c r="S4195" s="3">
        <v>12</v>
      </c>
      <c r="T4195" s="6">
        <v>0.19500000000000001</v>
      </c>
      <c r="U4195" s="3" t="s">
        <v>44</v>
      </c>
      <c r="V4195" s="3">
        <v>4.3</v>
      </c>
      <c r="W4195" s="3" t="s">
        <v>31</v>
      </c>
      <c r="X4195" s="8">
        <f t="shared" si="196"/>
        <v>43.843596283476046</v>
      </c>
      <c r="Y4195" s="9">
        <f t="shared" si="197"/>
        <v>11.385510180376018</v>
      </c>
    </row>
    <row r="4196" spans="1:25" x14ac:dyDescent="0.3">
      <c r="A4196" s="3">
        <v>204194</v>
      </c>
      <c r="B4196" s="3">
        <v>1683</v>
      </c>
      <c r="C4196" s="3" t="s">
        <v>32</v>
      </c>
      <c r="D4196" s="3" t="s">
        <v>33</v>
      </c>
      <c r="E4196" s="3" t="s">
        <v>46</v>
      </c>
      <c r="F4196" s="3" t="s">
        <v>25</v>
      </c>
      <c r="G4196" s="3" t="s">
        <v>60</v>
      </c>
      <c r="H4196" s="3" t="s">
        <v>53</v>
      </c>
      <c r="I4196" s="4">
        <v>42181</v>
      </c>
      <c r="J4196" s="3" t="s">
        <v>28</v>
      </c>
      <c r="K4196" s="3" t="s">
        <v>58</v>
      </c>
      <c r="L4196" s="5">
        <v>7311.45</v>
      </c>
      <c r="M4196" s="5">
        <v>7318.62</v>
      </c>
      <c r="N4196" s="6">
        <v>0.28999999999999998</v>
      </c>
      <c r="O4196" s="5">
        <v>1019.71</v>
      </c>
      <c r="P4196" s="3">
        <v>25</v>
      </c>
      <c r="Q4196" s="5">
        <v>206.28</v>
      </c>
      <c r="R4196" s="7">
        <f t="shared" si="195"/>
        <v>42192</v>
      </c>
      <c r="S4196" s="3">
        <v>11</v>
      </c>
      <c r="T4196" s="6">
        <v>5.7000000000000002E-2</v>
      </c>
      <c r="U4196" s="3" t="s">
        <v>30</v>
      </c>
      <c r="V4196" s="3">
        <v>3.8</v>
      </c>
      <c r="W4196" s="3" t="s">
        <v>31</v>
      </c>
      <c r="X4196" s="8">
        <f t="shared" si="196"/>
        <v>13.946754747690267</v>
      </c>
      <c r="Y4196" s="9">
        <f t="shared" si="197"/>
        <v>3.9960812284283103</v>
      </c>
    </row>
    <row r="4197" spans="1:25" x14ac:dyDescent="0.3">
      <c r="A4197" s="3">
        <v>204195</v>
      </c>
      <c r="B4197" s="3">
        <v>7334</v>
      </c>
      <c r="C4197" s="3" t="s">
        <v>50</v>
      </c>
      <c r="D4197" s="3" t="s">
        <v>33</v>
      </c>
      <c r="E4197" s="3" t="s">
        <v>34</v>
      </c>
      <c r="F4197" s="3" t="s">
        <v>25</v>
      </c>
      <c r="G4197" s="3" t="s">
        <v>60</v>
      </c>
      <c r="H4197" s="3" t="s">
        <v>53</v>
      </c>
      <c r="I4197" s="4">
        <v>42182</v>
      </c>
      <c r="J4197" s="3" t="s">
        <v>48</v>
      </c>
      <c r="K4197" s="3" t="s">
        <v>29</v>
      </c>
      <c r="L4197" s="5">
        <v>3563.69</v>
      </c>
      <c r="M4197" s="5">
        <v>3365.55</v>
      </c>
      <c r="N4197" s="6">
        <v>0.04</v>
      </c>
      <c r="O4197" s="5">
        <v>700.41</v>
      </c>
      <c r="P4197" s="3">
        <v>3</v>
      </c>
      <c r="Q4197" s="5">
        <v>158.27000000000001</v>
      </c>
      <c r="R4197" s="7">
        <f t="shared" si="195"/>
        <v>42188</v>
      </c>
      <c r="S4197" s="3">
        <v>6</v>
      </c>
      <c r="T4197" s="6">
        <v>0.06</v>
      </c>
      <c r="U4197" s="3" t="s">
        <v>49</v>
      </c>
      <c r="V4197" s="3">
        <v>1.9</v>
      </c>
      <c r="W4197" s="3" t="s">
        <v>31</v>
      </c>
      <c r="X4197" s="8">
        <f t="shared" si="196"/>
        <v>19.654066431143001</v>
      </c>
      <c r="Y4197" s="9">
        <f t="shared" si="197"/>
        <v>35.295766417574143</v>
      </c>
    </row>
    <row r="4198" spans="1:25" x14ac:dyDescent="0.3">
      <c r="A4198" s="3">
        <v>204196</v>
      </c>
      <c r="B4198" s="3">
        <v>2623</v>
      </c>
      <c r="C4198" s="3" t="s">
        <v>22</v>
      </c>
      <c r="D4198" s="3" t="s">
        <v>23</v>
      </c>
      <c r="E4198" s="3" t="s">
        <v>46</v>
      </c>
      <c r="F4198" s="3" t="s">
        <v>35</v>
      </c>
      <c r="G4198" s="3" t="s">
        <v>61</v>
      </c>
      <c r="H4198" s="3" t="s">
        <v>53</v>
      </c>
      <c r="I4198" s="4">
        <v>42183</v>
      </c>
      <c r="J4198" s="3" t="s">
        <v>48</v>
      </c>
      <c r="K4198" s="3" t="s">
        <v>29</v>
      </c>
      <c r="L4198" s="5">
        <v>3252.71</v>
      </c>
      <c r="M4198" s="5">
        <v>3296.39</v>
      </c>
      <c r="N4198" s="6">
        <v>0.22</v>
      </c>
      <c r="O4198" s="5">
        <v>1096.8800000000001</v>
      </c>
      <c r="P4198" s="3">
        <v>12</v>
      </c>
      <c r="Q4198" s="5">
        <v>186.03</v>
      </c>
      <c r="R4198" s="7">
        <f t="shared" si="195"/>
        <v>42187</v>
      </c>
      <c r="S4198" s="3">
        <v>4</v>
      </c>
      <c r="T4198" s="6">
        <v>0.16600000000000001</v>
      </c>
      <c r="U4198" s="3" t="s">
        <v>30</v>
      </c>
      <c r="V4198" s="3">
        <v>3.4</v>
      </c>
      <c r="W4198" s="3" t="s">
        <v>31</v>
      </c>
      <c r="X4198" s="8">
        <f t="shared" si="196"/>
        <v>33.722034857088403</v>
      </c>
      <c r="Y4198" s="9">
        <f t="shared" si="197"/>
        <v>8.2229095060556148</v>
      </c>
    </row>
    <row r="4199" spans="1:25" x14ac:dyDescent="0.3">
      <c r="A4199" s="3">
        <v>204197</v>
      </c>
      <c r="B4199" s="3">
        <v>2568</v>
      </c>
      <c r="C4199" s="3" t="s">
        <v>32</v>
      </c>
      <c r="D4199" s="3" t="s">
        <v>23</v>
      </c>
      <c r="E4199" s="3" t="s">
        <v>24</v>
      </c>
      <c r="F4199" s="3" t="s">
        <v>51</v>
      </c>
      <c r="G4199" s="3" t="s">
        <v>61</v>
      </c>
      <c r="H4199" s="3" t="s">
        <v>41</v>
      </c>
      <c r="I4199" s="4">
        <v>42184</v>
      </c>
      <c r="J4199" s="3" t="s">
        <v>42</v>
      </c>
      <c r="K4199" s="3" t="s">
        <v>55</v>
      </c>
      <c r="L4199" s="5">
        <v>426.31</v>
      </c>
      <c r="M4199" s="5">
        <v>423.67</v>
      </c>
      <c r="N4199" s="6">
        <v>0.26</v>
      </c>
      <c r="O4199" s="5">
        <v>56.96</v>
      </c>
      <c r="P4199" s="3">
        <v>17</v>
      </c>
      <c r="Q4199" s="5">
        <v>169.64</v>
      </c>
      <c r="R4199" s="7">
        <f t="shared" si="195"/>
        <v>42186</v>
      </c>
      <c r="S4199" s="3">
        <v>2</v>
      </c>
      <c r="T4199" s="6">
        <v>0.192</v>
      </c>
      <c r="U4199" s="3" t="s">
        <v>44</v>
      </c>
      <c r="V4199" s="3">
        <v>3</v>
      </c>
      <c r="W4199" s="3" t="s">
        <v>45</v>
      </c>
      <c r="X4199" s="8">
        <f t="shared" si="196"/>
        <v>13.361169102296452</v>
      </c>
      <c r="Y4199" s="9">
        <f t="shared" si="197"/>
        <v>5.9190074405856938</v>
      </c>
    </row>
    <row r="4200" spans="1:25" x14ac:dyDescent="0.3">
      <c r="A4200" s="3">
        <v>204198</v>
      </c>
      <c r="B4200" s="3">
        <v>7361</v>
      </c>
      <c r="C4200" s="3" t="s">
        <v>32</v>
      </c>
      <c r="D4200" s="3" t="s">
        <v>56</v>
      </c>
      <c r="E4200" s="3" t="s">
        <v>24</v>
      </c>
      <c r="F4200" s="3" t="s">
        <v>35</v>
      </c>
      <c r="G4200" s="3" t="s">
        <v>62</v>
      </c>
      <c r="H4200" s="3" t="s">
        <v>57</v>
      </c>
      <c r="I4200" s="4">
        <v>42185</v>
      </c>
      <c r="J4200" s="3" t="s">
        <v>48</v>
      </c>
      <c r="K4200" s="3" t="s">
        <v>55</v>
      </c>
      <c r="L4200" s="5">
        <v>7080.31</v>
      </c>
      <c r="M4200" s="5">
        <v>7475.23</v>
      </c>
      <c r="N4200" s="6">
        <v>0.08</v>
      </c>
      <c r="O4200" s="5">
        <v>1692.64</v>
      </c>
      <c r="P4200" s="3">
        <v>22</v>
      </c>
      <c r="Q4200" s="5">
        <v>31.47</v>
      </c>
      <c r="R4200" s="7">
        <f t="shared" si="195"/>
        <v>42196</v>
      </c>
      <c r="S4200" s="3">
        <v>11</v>
      </c>
      <c r="T4200" s="6">
        <v>0.17599999999999999</v>
      </c>
      <c r="U4200" s="3" t="s">
        <v>49</v>
      </c>
      <c r="V4200" s="3">
        <v>2.2000000000000002</v>
      </c>
      <c r="W4200" s="3" t="s">
        <v>38</v>
      </c>
      <c r="X4200" s="8">
        <f t="shared" si="196"/>
        <v>23.906297888086822</v>
      </c>
      <c r="Y4200" s="9">
        <f t="shared" si="197"/>
        <v>4.3053159933175671</v>
      </c>
    </row>
    <row r="4201" spans="1:25" x14ac:dyDescent="0.3">
      <c r="A4201" s="3">
        <v>204199</v>
      </c>
      <c r="B4201" s="3">
        <v>7070</v>
      </c>
      <c r="C4201" s="3" t="s">
        <v>50</v>
      </c>
      <c r="D4201" s="3" t="s">
        <v>33</v>
      </c>
      <c r="E4201" s="3" t="s">
        <v>34</v>
      </c>
      <c r="F4201" s="3" t="s">
        <v>59</v>
      </c>
      <c r="G4201" s="3" t="s">
        <v>61</v>
      </c>
      <c r="H4201" s="3" t="s">
        <v>27</v>
      </c>
      <c r="I4201" s="4">
        <v>42186</v>
      </c>
      <c r="J4201" s="3" t="s">
        <v>28</v>
      </c>
      <c r="K4201" s="3" t="s">
        <v>29</v>
      </c>
      <c r="L4201" s="5">
        <v>6039.59</v>
      </c>
      <c r="M4201" s="5">
        <v>6565.96</v>
      </c>
      <c r="N4201" s="6">
        <v>0.35</v>
      </c>
      <c r="O4201" s="5">
        <v>1762.38</v>
      </c>
      <c r="P4201" s="3">
        <v>9</v>
      </c>
      <c r="Q4201" s="5">
        <v>59.33</v>
      </c>
      <c r="R4201" s="7">
        <f t="shared" si="195"/>
        <v>42187</v>
      </c>
      <c r="S4201" s="3">
        <v>1</v>
      </c>
      <c r="T4201" s="6">
        <v>0.19900000000000001</v>
      </c>
      <c r="U4201" s="3" t="s">
        <v>49</v>
      </c>
      <c r="V4201" s="3">
        <v>3.9</v>
      </c>
      <c r="W4201" s="3" t="s">
        <v>38</v>
      </c>
      <c r="X4201" s="8">
        <f t="shared" si="196"/>
        <v>29.180457613844652</v>
      </c>
      <c r="Y4201" s="9">
        <f t="shared" si="197"/>
        <v>10.220372276948925</v>
      </c>
    </row>
    <row r="4202" spans="1:25" x14ac:dyDescent="0.3">
      <c r="A4202" s="3">
        <v>204200</v>
      </c>
      <c r="B4202" s="3">
        <v>6221</v>
      </c>
      <c r="C4202" s="3" t="s">
        <v>32</v>
      </c>
      <c r="D4202" s="3" t="s">
        <v>23</v>
      </c>
      <c r="E4202" s="3" t="s">
        <v>46</v>
      </c>
      <c r="F4202" s="3" t="s">
        <v>51</v>
      </c>
      <c r="G4202" s="3" t="s">
        <v>36</v>
      </c>
      <c r="H4202" s="3" t="s">
        <v>27</v>
      </c>
      <c r="I4202" s="4">
        <v>42187</v>
      </c>
      <c r="J4202" s="3" t="s">
        <v>42</v>
      </c>
      <c r="K4202" s="3" t="s">
        <v>58</v>
      </c>
      <c r="L4202" s="5">
        <v>778.61</v>
      </c>
      <c r="M4202" s="5">
        <v>717.99</v>
      </c>
      <c r="N4202" s="6">
        <v>0.03</v>
      </c>
      <c r="O4202" s="5">
        <v>328.82</v>
      </c>
      <c r="P4202" s="3">
        <v>26</v>
      </c>
      <c r="Q4202" s="5">
        <v>185.24</v>
      </c>
      <c r="R4202" s="7">
        <f t="shared" si="195"/>
        <v>42199</v>
      </c>
      <c r="S4202" s="3">
        <v>12</v>
      </c>
      <c r="T4202" s="6">
        <v>5.3999999999999999E-2</v>
      </c>
      <c r="U4202" s="3" t="s">
        <v>44</v>
      </c>
      <c r="V4202" s="3">
        <v>4.8</v>
      </c>
      <c r="W4202" s="3" t="s">
        <v>38</v>
      </c>
      <c r="X4202" s="8">
        <f t="shared" si="196"/>
        <v>42.231669256752419</v>
      </c>
      <c r="Y4202" s="9">
        <f t="shared" si="197"/>
        <v>4.1708851741024882</v>
      </c>
    </row>
    <row r="4203" spans="1:25" x14ac:dyDescent="0.3">
      <c r="A4203" s="3">
        <v>204201</v>
      </c>
      <c r="B4203" s="3">
        <v>3458</v>
      </c>
      <c r="C4203" s="3" t="s">
        <v>22</v>
      </c>
      <c r="D4203" s="3" t="s">
        <v>23</v>
      </c>
      <c r="E4203" s="3" t="s">
        <v>34</v>
      </c>
      <c r="F4203" s="3" t="s">
        <v>35</v>
      </c>
      <c r="G4203" s="3" t="s">
        <v>40</v>
      </c>
      <c r="H4203" s="3" t="s">
        <v>47</v>
      </c>
      <c r="I4203" s="4">
        <v>42188</v>
      </c>
      <c r="J4203" s="3" t="s">
        <v>28</v>
      </c>
      <c r="K4203" s="3" t="s">
        <v>43</v>
      </c>
      <c r="L4203" s="5">
        <v>1244</v>
      </c>
      <c r="M4203" s="5">
        <v>1363.72</v>
      </c>
      <c r="N4203" s="6">
        <v>0.38</v>
      </c>
      <c r="O4203" s="5">
        <v>386.44</v>
      </c>
      <c r="P4203" s="3">
        <v>11</v>
      </c>
      <c r="Q4203" s="5">
        <v>106.89</v>
      </c>
      <c r="R4203" s="7">
        <f t="shared" si="195"/>
        <v>42192</v>
      </c>
      <c r="S4203" s="3">
        <v>4</v>
      </c>
      <c r="T4203" s="6">
        <v>0.13</v>
      </c>
      <c r="U4203" s="3" t="s">
        <v>30</v>
      </c>
      <c r="V4203" s="3">
        <v>4.5</v>
      </c>
      <c r="W4203" s="3" t="s">
        <v>45</v>
      </c>
      <c r="X4203" s="8">
        <f t="shared" si="196"/>
        <v>31.064308681672024</v>
      </c>
      <c r="Y4203" s="9">
        <f t="shared" si="197"/>
        <v>8.2928247067513183</v>
      </c>
    </row>
    <row r="4204" spans="1:25" x14ac:dyDescent="0.3">
      <c r="A4204" s="3">
        <v>204202</v>
      </c>
      <c r="B4204" s="3">
        <v>7756</v>
      </c>
      <c r="C4204" s="3" t="s">
        <v>32</v>
      </c>
      <c r="D4204" s="3" t="s">
        <v>33</v>
      </c>
      <c r="E4204" s="3" t="s">
        <v>46</v>
      </c>
      <c r="F4204" s="3" t="s">
        <v>59</v>
      </c>
      <c r="G4204" s="3" t="s">
        <v>26</v>
      </c>
      <c r="H4204" s="3" t="s">
        <v>47</v>
      </c>
      <c r="I4204" s="4">
        <v>42189</v>
      </c>
      <c r="J4204" s="3" t="s">
        <v>28</v>
      </c>
      <c r="K4204" s="3" t="s">
        <v>58</v>
      </c>
      <c r="L4204" s="5">
        <v>1033.1199999999999</v>
      </c>
      <c r="M4204" s="5">
        <v>963.88</v>
      </c>
      <c r="N4204" s="6">
        <v>0.38</v>
      </c>
      <c r="O4204" s="5">
        <v>260.38</v>
      </c>
      <c r="P4204" s="3">
        <v>5</v>
      </c>
      <c r="Q4204" s="5">
        <v>102.54</v>
      </c>
      <c r="R4204" s="7">
        <f t="shared" si="195"/>
        <v>42199</v>
      </c>
      <c r="S4204" s="3">
        <v>10</v>
      </c>
      <c r="T4204" s="6">
        <v>0.13100000000000001</v>
      </c>
      <c r="U4204" s="3" t="s">
        <v>37</v>
      </c>
      <c r="V4204" s="3">
        <v>3.3</v>
      </c>
      <c r="W4204" s="3" t="s">
        <v>38</v>
      </c>
      <c r="X4204" s="8">
        <f t="shared" si="196"/>
        <v>25.203267771410875</v>
      </c>
      <c r="Y4204" s="9">
        <f t="shared" si="197"/>
        <v>21.436693364319208</v>
      </c>
    </row>
    <row r="4205" spans="1:25" x14ac:dyDescent="0.3">
      <c r="A4205" s="3">
        <v>204203</v>
      </c>
      <c r="B4205" s="3">
        <v>2388</v>
      </c>
      <c r="C4205" s="3" t="s">
        <v>39</v>
      </c>
      <c r="D4205" s="3" t="s">
        <v>23</v>
      </c>
      <c r="E4205" s="3" t="s">
        <v>24</v>
      </c>
      <c r="F4205" s="3" t="s">
        <v>35</v>
      </c>
      <c r="G4205" s="3" t="s">
        <v>36</v>
      </c>
      <c r="H4205" s="3" t="s">
        <v>57</v>
      </c>
      <c r="I4205" s="4">
        <v>42190</v>
      </c>
      <c r="J4205" s="3" t="s">
        <v>28</v>
      </c>
      <c r="K4205" s="3" t="s">
        <v>43</v>
      </c>
      <c r="L4205" s="5">
        <v>5242.9</v>
      </c>
      <c r="M4205" s="5">
        <v>5005.1899999999996</v>
      </c>
      <c r="N4205" s="6">
        <v>0.09</v>
      </c>
      <c r="O4205" s="5">
        <v>833.39</v>
      </c>
      <c r="P4205" s="3">
        <v>21</v>
      </c>
      <c r="Q4205" s="5">
        <v>35.46</v>
      </c>
      <c r="R4205" s="7">
        <f t="shared" si="195"/>
        <v>42198</v>
      </c>
      <c r="S4205" s="3">
        <v>8</v>
      </c>
      <c r="T4205" s="6">
        <v>8.4000000000000005E-2</v>
      </c>
      <c r="U4205" s="3" t="s">
        <v>30</v>
      </c>
      <c r="V4205" s="3">
        <v>4</v>
      </c>
      <c r="W4205" s="3" t="s">
        <v>38</v>
      </c>
      <c r="X4205" s="8">
        <f t="shared" si="196"/>
        <v>15.895592134124245</v>
      </c>
      <c r="Y4205" s="9">
        <f t="shared" si="197"/>
        <v>4.9880604884510831</v>
      </c>
    </row>
    <row r="4206" spans="1:25" x14ac:dyDescent="0.3">
      <c r="A4206" s="3">
        <v>204204</v>
      </c>
      <c r="B4206" s="3">
        <v>5485</v>
      </c>
      <c r="C4206" s="3" t="s">
        <v>22</v>
      </c>
      <c r="D4206" s="3" t="s">
        <v>33</v>
      </c>
      <c r="E4206" s="3" t="s">
        <v>34</v>
      </c>
      <c r="F4206" s="3" t="s">
        <v>35</v>
      </c>
      <c r="G4206" s="3" t="s">
        <v>26</v>
      </c>
      <c r="H4206" s="3" t="s">
        <v>53</v>
      </c>
      <c r="I4206" s="4">
        <v>42191</v>
      </c>
      <c r="J4206" s="3" t="s">
        <v>28</v>
      </c>
      <c r="K4206" s="3" t="s">
        <v>29</v>
      </c>
      <c r="L4206" s="5">
        <v>1313.31</v>
      </c>
      <c r="M4206" s="5">
        <v>1385.64</v>
      </c>
      <c r="N4206" s="6">
        <v>0.03</v>
      </c>
      <c r="O4206" s="5">
        <v>237.67</v>
      </c>
      <c r="P4206" s="3">
        <v>20</v>
      </c>
      <c r="Q4206" s="5">
        <v>244.48</v>
      </c>
      <c r="R4206" s="7">
        <f t="shared" si="195"/>
        <v>42202</v>
      </c>
      <c r="S4206" s="3">
        <v>11</v>
      </c>
      <c r="T4206" s="6">
        <v>8.4000000000000005E-2</v>
      </c>
      <c r="U4206" s="3" t="s">
        <v>30</v>
      </c>
      <c r="V4206" s="3">
        <v>3.4</v>
      </c>
      <c r="W4206" s="3" t="s">
        <v>38</v>
      </c>
      <c r="X4206" s="8">
        <f t="shared" si="196"/>
        <v>18.097022028310146</v>
      </c>
      <c r="Y4206" s="9">
        <f t="shared" si="197"/>
        <v>4.7390014722438725</v>
      </c>
    </row>
    <row r="4207" spans="1:25" x14ac:dyDescent="0.3">
      <c r="A4207" s="3">
        <v>204205</v>
      </c>
      <c r="B4207" s="3">
        <v>2770</v>
      </c>
      <c r="C4207" s="3" t="s">
        <v>39</v>
      </c>
      <c r="D4207" s="3" t="s">
        <v>33</v>
      </c>
      <c r="E4207" s="3" t="s">
        <v>34</v>
      </c>
      <c r="F4207" s="3" t="s">
        <v>51</v>
      </c>
      <c r="G4207" s="3" t="s">
        <v>36</v>
      </c>
      <c r="H4207" s="3" t="s">
        <v>57</v>
      </c>
      <c r="I4207" s="4">
        <v>42192</v>
      </c>
      <c r="J4207" s="3" t="s">
        <v>28</v>
      </c>
      <c r="K4207" s="3" t="s">
        <v>29</v>
      </c>
      <c r="L4207" s="5">
        <v>7961.04</v>
      </c>
      <c r="M4207" s="5">
        <v>7412.45</v>
      </c>
      <c r="N4207" s="6">
        <v>0.16</v>
      </c>
      <c r="O4207" s="5">
        <v>2446.0300000000002</v>
      </c>
      <c r="P4207" s="3">
        <v>27</v>
      </c>
      <c r="Q4207" s="5">
        <v>97.29</v>
      </c>
      <c r="R4207" s="7">
        <f t="shared" si="195"/>
        <v>42197</v>
      </c>
      <c r="S4207" s="3">
        <v>5</v>
      </c>
      <c r="T4207" s="6">
        <v>7.9000000000000001E-2</v>
      </c>
      <c r="U4207" s="3" t="s">
        <v>30</v>
      </c>
      <c r="V4207" s="3">
        <v>3.2</v>
      </c>
      <c r="W4207" s="3" t="s">
        <v>45</v>
      </c>
      <c r="X4207" s="8">
        <f t="shared" si="196"/>
        <v>30.72500577813954</v>
      </c>
      <c r="Y4207" s="9">
        <f t="shared" si="197"/>
        <v>3.9778121044099231</v>
      </c>
    </row>
    <row r="4208" spans="1:25" x14ac:dyDescent="0.3">
      <c r="A4208" s="3">
        <v>204206</v>
      </c>
      <c r="B4208" s="3">
        <v>7915</v>
      </c>
      <c r="C4208" s="3" t="s">
        <v>39</v>
      </c>
      <c r="D4208" s="3" t="s">
        <v>23</v>
      </c>
      <c r="E4208" s="3" t="s">
        <v>46</v>
      </c>
      <c r="F4208" s="3" t="s">
        <v>59</v>
      </c>
      <c r="G4208" s="3" t="s">
        <v>40</v>
      </c>
      <c r="H4208" s="3" t="s">
        <v>27</v>
      </c>
      <c r="I4208" s="4">
        <v>42193</v>
      </c>
      <c r="J4208" s="3" t="s">
        <v>48</v>
      </c>
      <c r="K4208" s="3" t="s">
        <v>43</v>
      </c>
      <c r="L4208" s="5">
        <v>4610.59</v>
      </c>
      <c r="M4208" s="5">
        <v>4903.3599999999997</v>
      </c>
      <c r="N4208" s="6">
        <v>0.28999999999999998</v>
      </c>
      <c r="O4208" s="5">
        <v>1945.04</v>
      </c>
      <c r="P4208" s="3">
        <v>23</v>
      </c>
      <c r="Q4208" s="5">
        <v>98.52</v>
      </c>
      <c r="R4208" s="7">
        <f t="shared" si="195"/>
        <v>42207</v>
      </c>
      <c r="S4208" s="3">
        <v>14</v>
      </c>
      <c r="T4208" s="6">
        <v>0.10100000000000001</v>
      </c>
      <c r="U4208" s="3" t="s">
        <v>49</v>
      </c>
      <c r="V4208" s="3">
        <v>1.3</v>
      </c>
      <c r="W4208" s="3" t="s">
        <v>31</v>
      </c>
      <c r="X4208" s="8">
        <f t="shared" si="196"/>
        <v>42.18635792816103</v>
      </c>
      <c r="Y4208" s="9">
        <f t="shared" si="197"/>
        <v>4.0882259263567988</v>
      </c>
    </row>
    <row r="4209" spans="1:25" x14ac:dyDescent="0.3">
      <c r="A4209" s="3">
        <v>204207</v>
      </c>
      <c r="B4209" s="3">
        <v>5223</v>
      </c>
      <c r="C4209" s="3" t="s">
        <v>50</v>
      </c>
      <c r="D4209" s="3" t="s">
        <v>56</v>
      </c>
      <c r="E4209" s="3" t="s">
        <v>34</v>
      </c>
      <c r="F4209" s="3" t="s">
        <v>25</v>
      </c>
      <c r="G4209" s="3" t="s">
        <v>36</v>
      </c>
      <c r="H4209" s="3" t="s">
        <v>57</v>
      </c>
      <c r="I4209" s="4">
        <v>42194</v>
      </c>
      <c r="J4209" s="3" t="s">
        <v>28</v>
      </c>
      <c r="K4209" s="3" t="s">
        <v>55</v>
      </c>
      <c r="L4209" s="5">
        <v>6967.58</v>
      </c>
      <c r="M4209" s="5">
        <v>7209.34</v>
      </c>
      <c r="N4209" s="6">
        <v>0.13</v>
      </c>
      <c r="O4209" s="5">
        <v>1808.99</v>
      </c>
      <c r="P4209" s="3">
        <v>25</v>
      </c>
      <c r="Q4209" s="5">
        <v>295.99</v>
      </c>
      <c r="R4209" s="7">
        <f t="shared" si="195"/>
        <v>42196</v>
      </c>
      <c r="S4209" s="3">
        <v>2</v>
      </c>
      <c r="T4209" s="6">
        <v>0.13100000000000001</v>
      </c>
      <c r="U4209" s="3" t="s">
        <v>30</v>
      </c>
      <c r="V4209" s="3">
        <v>3.2</v>
      </c>
      <c r="W4209" s="3" t="s">
        <v>38</v>
      </c>
      <c r="X4209" s="8">
        <f t="shared" si="196"/>
        <v>25.962959879900914</v>
      </c>
      <c r="Y4209" s="9">
        <f t="shared" si="197"/>
        <v>3.8658628945229383</v>
      </c>
    </row>
    <row r="4210" spans="1:25" x14ac:dyDescent="0.3">
      <c r="A4210" s="3">
        <v>204208</v>
      </c>
      <c r="B4210" s="3">
        <v>7498</v>
      </c>
      <c r="C4210" s="3" t="s">
        <v>39</v>
      </c>
      <c r="D4210" s="3" t="s">
        <v>56</v>
      </c>
      <c r="E4210" s="3" t="s">
        <v>24</v>
      </c>
      <c r="F4210" s="3" t="s">
        <v>25</v>
      </c>
      <c r="G4210" s="3" t="s">
        <v>40</v>
      </c>
      <c r="H4210" s="3" t="s">
        <v>41</v>
      </c>
      <c r="I4210" s="4">
        <v>42195</v>
      </c>
      <c r="J4210" s="3" t="s">
        <v>48</v>
      </c>
      <c r="K4210" s="3" t="s">
        <v>55</v>
      </c>
      <c r="L4210" s="5">
        <v>5853.97</v>
      </c>
      <c r="M4210" s="5">
        <v>6211.4</v>
      </c>
      <c r="N4210" s="6">
        <v>7.0000000000000007E-2</v>
      </c>
      <c r="O4210" s="5">
        <v>1118.83</v>
      </c>
      <c r="P4210" s="3">
        <v>13</v>
      </c>
      <c r="Q4210" s="5">
        <v>56.27</v>
      </c>
      <c r="R4210" s="7">
        <f t="shared" si="195"/>
        <v>42207</v>
      </c>
      <c r="S4210" s="3">
        <v>12</v>
      </c>
      <c r="T4210" s="6">
        <v>7.0000000000000007E-2</v>
      </c>
      <c r="U4210" s="3" t="s">
        <v>49</v>
      </c>
      <c r="V4210" s="3">
        <v>3.9</v>
      </c>
      <c r="W4210" s="3" t="s">
        <v>45</v>
      </c>
      <c r="X4210" s="8">
        <f t="shared" si="196"/>
        <v>19.112328898166542</v>
      </c>
      <c r="Y4210" s="9">
        <f t="shared" si="197"/>
        <v>7.2496600543417697</v>
      </c>
    </row>
    <row r="4211" spans="1:25" x14ac:dyDescent="0.3">
      <c r="A4211" s="3">
        <v>204209</v>
      </c>
      <c r="B4211" s="3">
        <v>2513</v>
      </c>
      <c r="C4211" s="3" t="s">
        <v>32</v>
      </c>
      <c r="D4211" s="3" t="s">
        <v>56</v>
      </c>
      <c r="E4211" s="3" t="s">
        <v>24</v>
      </c>
      <c r="F4211" s="3" t="s">
        <v>54</v>
      </c>
      <c r="G4211" s="3" t="s">
        <v>36</v>
      </c>
      <c r="H4211" s="3" t="s">
        <v>47</v>
      </c>
      <c r="I4211" s="4">
        <v>42196</v>
      </c>
      <c r="J4211" s="3" t="s">
        <v>42</v>
      </c>
      <c r="K4211" s="3" t="s">
        <v>43</v>
      </c>
      <c r="L4211" s="5">
        <v>244.65</v>
      </c>
      <c r="M4211" s="5">
        <v>247.75</v>
      </c>
      <c r="N4211" s="6">
        <v>0.34</v>
      </c>
      <c r="O4211" s="5">
        <v>61.55</v>
      </c>
      <c r="P4211" s="3">
        <v>13</v>
      </c>
      <c r="Q4211" s="5">
        <v>250.44</v>
      </c>
      <c r="R4211" s="7">
        <f t="shared" si="195"/>
        <v>42205</v>
      </c>
      <c r="S4211" s="3">
        <v>9</v>
      </c>
      <c r="T4211" s="6">
        <v>0.10100000000000001</v>
      </c>
      <c r="U4211" s="3" t="s">
        <v>49</v>
      </c>
      <c r="V4211" s="3">
        <v>3.2</v>
      </c>
      <c r="W4211" s="3" t="s">
        <v>38</v>
      </c>
      <c r="X4211" s="8">
        <f t="shared" si="196"/>
        <v>25.15838953607194</v>
      </c>
      <c r="Y4211" s="9">
        <f t="shared" si="197"/>
        <v>7.5960568190638833</v>
      </c>
    </row>
    <row r="4212" spans="1:25" x14ac:dyDescent="0.3">
      <c r="A4212" s="3">
        <v>204210</v>
      </c>
      <c r="B4212" s="3">
        <v>4857</v>
      </c>
      <c r="C4212" s="3" t="s">
        <v>39</v>
      </c>
      <c r="D4212" s="3" t="s">
        <v>33</v>
      </c>
      <c r="E4212" s="3" t="s">
        <v>34</v>
      </c>
      <c r="F4212" s="3" t="s">
        <v>59</v>
      </c>
      <c r="G4212" s="3" t="s">
        <v>40</v>
      </c>
      <c r="H4212" s="3" t="s">
        <v>47</v>
      </c>
      <c r="I4212" s="4">
        <v>42197</v>
      </c>
      <c r="J4212" s="3" t="s">
        <v>48</v>
      </c>
      <c r="K4212" s="3" t="s">
        <v>58</v>
      </c>
      <c r="L4212" s="5">
        <v>3397.99</v>
      </c>
      <c r="M4212" s="5">
        <v>3727.01</v>
      </c>
      <c r="N4212" s="6">
        <v>0.22</v>
      </c>
      <c r="O4212" s="5">
        <v>414.96</v>
      </c>
      <c r="P4212" s="3">
        <v>8</v>
      </c>
      <c r="Q4212" s="5">
        <v>184.33</v>
      </c>
      <c r="R4212" s="7">
        <f t="shared" si="195"/>
        <v>42209</v>
      </c>
      <c r="S4212" s="3">
        <v>12</v>
      </c>
      <c r="T4212" s="6">
        <v>0.13</v>
      </c>
      <c r="U4212" s="3" t="s">
        <v>44</v>
      </c>
      <c r="V4212" s="3">
        <v>3.4</v>
      </c>
      <c r="W4212" s="3" t="s">
        <v>38</v>
      </c>
      <c r="X4212" s="8">
        <f t="shared" si="196"/>
        <v>12.211925285242158</v>
      </c>
      <c r="Y4212" s="9">
        <f t="shared" si="197"/>
        <v>11.396501485104681</v>
      </c>
    </row>
    <row r="4213" spans="1:25" x14ac:dyDescent="0.3">
      <c r="A4213" s="3">
        <v>204211</v>
      </c>
      <c r="B4213" s="3">
        <v>7953</v>
      </c>
      <c r="C4213" s="3" t="s">
        <v>32</v>
      </c>
      <c r="D4213" s="3" t="s">
        <v>33</v>
      </c>
      <c r="E4213" s="3" t="s">
        <v>34</v>
      </c>
      <c r="F4213" s="3" t="s">
        <v>54</v>
      </c>
      <c r="G4213" s="3" t="s">
        <v>26</v>
      </c>
      <c r="H4213" s="3" t="s">
        <v>27</v>
      </c>
      <c r="I4213" s="4">
        <v>42198</v>
      </c>
      <c r="J4213" s="3" t="s">
        <v>42</v>
      </c>
      <c r="K4213" s="3" t="s">
        <v>58</v>
      </c>
      <c r="L4213" s="5">
        <v>2924.89</v>
      </c>
      <c r="M4213" s="5">
        <v>2979.26</v>
      </c>
      <c r="N4213" s="6">
        <v>0.14000000000000001</v>
      </c>
      <c r="O4213" s="5">
        <v>913.52</v>
      </c>
      <c r="P4213" s="3">
        <v>8</v>
      </c>
      <c r="Q4213" s="5">
        <v>75.930000000000007</v>
      </c>
      <c r="R4213" s="7">
        <f t="shared" si="195"/>
        <v>42204</v>
      </c>
      <c r="S4213" s="3">
        <v>6</v>
      </c>
      <c r="T4213" s="6">
        <v>6.9000000000000006E-2</v>
      </c>
      <c r="U4213" s="3" t="s">
        <v>44</v>
      </c>
      <c r="V4213" s="3">
        <v>1.5</v>
      </c>
      <c r="W4213" s="3" t="s">
        <v>38</v>
      </c>
      <c r="X4213" s="8">
        <f t="shared" si="196"/>
        <v>31.232627551805368</v>
      </c>
      <c r="Y4213" s="9">
        <f t="shared" si="197"/>
        <v>12.271881272530761</v>
      </c>
    </row>
    <row r="4214" spans="1:25" x14ac:dyDescent="0.3">
      <c r="A4214" s="3">
        <v>204212</v>
      </c>
      <c r="B4214" s="3">
        <v>6490</v>
      </c>
      <c r="C4214" s="3" t="s">
        <v>22</v>
      </c>
      <c r="D4214" s="3" t="s">
        <v>23</v>
      </c>
      <c r="E4214" s="3" t="s">
        <v>34</v>
      </c>
      <c r="F4214" s="3" t="s">
        <v>51</v>
      </c>
      <c r="G4214" s="3" t="s">
        <v>26</v>
      </c>
      <c r="H4214" s="3" t="s">
        <v>27</v>
      </c>
      <c r="I4214" s="4">
        <v>42199</v>
      </c>
      <c r="J4214" s="3" t="s">
        <v>42</v>
      </c>
      <c r="K4214" s="3" t="s">
        <v>55</v>
      </c>
      <c r="L4214" s="5">
        <v>7619.9</v>
      </c>
      <c r="M4214" s="5">
        <v>7460.71</v>
      </c>
      <c r="N4214" s="6">
        <v>0.3</v>
      </c>
      <c r="O4214" s="5">
        <v>988.36</v>
      </c>
      <c r="P4214" s="3">
        <v>7</v>
      </c>
      <c r="Q4214" s="5">
        <v>102.46</v>
      </c>
      <c r="R4214" s="7">
        <f t="shared" si="195"/>
        <v>42209</v>
      </c>
      <c r="S4214" s="3">
        <v>10</v>
      </c>
      <c r="T4214" s="6">
        <v>0.108</v>
      </c>
      <c r="U4214" s="3" t="s">
        <v>44</v>
      </c>
      <c r="V4214" s="3">
        <v>1.4</v>
      </c>
      <c r="W4214" s="3" t="s">
        <v>45</v>
      </c>
      <c r="X4214" s="8">
        <f t="shared" si="196"/>
        <v>12.970773894670534</v>
      </c>
      <c r="Y4214" s="9">
        <f t="shared" si="197"/>
        <v>14.590530162104448</v>
      </c>
    </row>
    <row r="4215" spans="1:25" x14ac:dyDescent="0.3">
      <c r="A4215" s="3">
        <v>204213</v>
      </c>
      <c r="B4215" s="3">
        <v>5314</v>
      </c>
      <c r="C4215" s="3" t="s">
        <v>50</v>
      </c>
      <c r="D4215" s="3" t="s">
        <v>56</v>
      </c>
      <c r="E4215" s="3" t="s">
        <v>34</v>
      </c>
      <c r="F4215" s="3" t="s">
        <v>35</v>
      </c>
      <c r="G4215" s="3" t="s">
        <v>26</v>
      </c>
      <c r="H4215" s="3" t="s">
        <v>57</v>
      </c>
      <c r="I4215" s="4">
        <v>42200</v>
      </c>
      <c r="J4215" s="3" t="s">
        <v>48</v>
      </c>
      <c r="K4215" s="3" t="s">
        <v>29</v>
      </c>
      <c r="L4215" s="5">
        <v>2739.92</v>
      </c>
      <c r="M4215" s="5">
        <v>2995.52</v>
      </c>
      <c r="N4215" s="6">
        <v>0.28000000000000003</v>
      </c>
      <c r="O4215" s="5">
        <v>1205.49</v>
      </c>
      <c r="P4215" s="3">
        <v>20</v>
      </c>
      <c r="Q4215" s="5">
        <v>265.2</v>
      </c>
      <c r="R4215" s="7">
        <f t="shared" si="195"/>
        <v>42213</v>
      </c>
      <c r="S4215" s="3">
        <v>13</v>
      </c>
      <c r="T4215" s="6">
        <v>6.6000000000000003E-2</v>
      </c>
      <c r="U4215" s="3" t="s">
        <v>49</v>
      </c>
      <c r="V4215" s="3">
        <v>2.9</v>
      </c>
      <c r="W4215" s="3" t="s">
        <v>45</v>
      </c>
      <c r="X4215" s="8">
        <f t="shared" si="196"/>
        <v>43.997269993284476</v>
      </c>
      <c r="Y4215" s="9">
        <f t="shared" si="197"/>
        <v>4.57336288858028</v>
      </c>
    </row>
    <row r="4216" spans="1:25" x14ac:dyDescent="0.3">
      <c r="A4216" s="3">
        <v>204214</v>
      </c>
      <c r="B4216" s="3">
        <v>4577</v>
      </c>
      <c r="C4216" s="3" t="s">
        <v>32</v>
      </c>
      <c r="D4216" s="3" t="s">
        <v>33</v>
      </c>
      <c r="E4216" s="3" t="s">
        <v>46</v>
      </c>
      <c r="F4216" s="3" t="s">
        <v>51</v>
      </c>
      <c r="G4216" s="3" t="s">
        <v>40</v>
      </c>
      <c r="H4216" s="3" t="s">
        <v>57</v>
      </c>
      <c r="I4216" s="4">
        <v>42201</v>
      </c>
      <c r="J4216" s="3" t="s">
        <v>42</v>
      </c>
      <c r="K4216" s="3" t="s">
        <v>55</v>
      </c>
      <c r="L4216" s="5">
        <v>5515.1</v>
      </c>
      <c r="M4216" s="5">
        <v>5044.8100000000004</v>
      </c>
      <c r="N4216" s="6">
        <v>0.23</v>
      </c>
      <c r="O4216" s="5">
        <v>2235.27</v>
      </c>
      <c r="P4216" s="3">
        <v>22</v>
      </c>
      <c r="Q4216" s="5">
        <v>219.69</v>
      </c>
      <c r="R4216" s="7">
        <f t="shared" si="195"/>
        <v>42212</v>
      </c>
      <c r="S4216" s="3">
        <v>11</v>
      </c>
      <c r="T4216" s="6">
        <v>0.159</v>
      </c>
      <c r="U4216" s="3" t="s">
        <v>30</v>
      </c>
      <c r="V4216" s="3">
        <v>1.2</v>
      </c>
      <c r="W4216" s="3" t="s">
        <v>38</v>
      </c>
      <c r="X4216" s="8">
        <f t="shared" si="196"/>
        <v>40.529999456038873</v>
      </c>
      <c r="Y4216" s="9">
        <f t="shared" si="197"/>
        <v>4.9691933618186539</v>
      </c>
    </row>
    <row r="4217" spans="1:25" x14ac:dyDescent="0.3">
      <c r="A4217" s="3">
        <v>204215</v>
      </c>
      <c r="B4217" s="3">
        <v>7067</v>
      </c>
      <c r="C4217" s="3" t="s">
        <v>22</v>
      </c>
      <c r="D4217" s="3" t="s">
        <v>23</v>
      </c>
      <c r="E4217" s="3" t="s">
        <v>24</v>
      </c>
      <c r="F4217" s="3" t="s">
        <v>25</v>
      </c>
      <c r="G4217" s="3" t="s">
        <v>52</v>
      </c>
      <c r="H4217" s="3" t="s">
        <v>47</v>
      </c>
      <c r="I4217" s="4">
        <v>42202</v>
      </c>
      <c r="J4217" s="3" t="s">
        <v>48</v>
      </c>
      <c r="K4217" s="3" t="s">
        <v>58</v>
      </c>
      <c r="L4217" s="5">
        <v>4736.3599999999997</v>
      </c>
      <c r="M4217" s="5">
        <v>4750.2299999999996</v>
      </c>
      <c r="N4217" s="6">
        <v>0.26</v>
      </c>
      <c r="O4217" s="5">
        <v>1806.13</v>
      </c>
      <c r="P4217" s="3">
        <v>7</v>
      </c>
      <c r="Q4217" s="5">
        <v>194.19</v>
      </c>
      <c r="R4217" s="7">
        <f t="shared" si="195"/>
        <v>42204</v>
      </c>
      <c r="S4217" s="3">
        <v>2</v>
      </c>
      <c r="T4217" s="6">
        <v>0.17799999999999999</v>
      </c>
      <c r="U4217" s="3" t="s">
        <v>30</v>
      </c>
      <c r="V4217" s="3">
        <v>4.4000000000000004</v>
      </c>
      <c r="W4217" s="3" t="s">
        <v>38</v>
      </c>
      <c r="X4217" s="8">
        <f t="shared" si="196"/>
        <v>38.133292232853925</v>
      </c>
      <c r="Y4217" s="9">
        <f t="shared" si="197"/>
        <v>14.244002019751825</v>
      </c>
    </row>
    <row r="4218" spans="1:25" x14ac:dyDescent="0.3">
      <c r="A4218" s="3">
        <v>204216</v>
      </c>
      <c r="B4218" s="3">
        <v>5490</v>
      </c>
      <c r="C4218" s="3" t="s">
        <v>50</v>
      </c>
      <c r="D4218" s="3" t="s">
        <v>56</v>
      </c>
      <c r="E4218" s="3" t="s">
        <v>34</v>
      </c>
      <c r="F4218" s="3" t="s">
        <v>59</v>
      </c>
      <c r="G4218" s="3" t="s">
        <v>60</v>
      </c>
      <c r="H4218" s="3" t="s">
        <v>57</v>
      </c>
      <c r="I4218" s="4">
        <v>42203</v>
      </c>
      <c r="J4218" s="3" t="s">
        <v>48</v>
      </c>
      <c r="K4218" s="3" t="s">
        <v>55</v>
      </c>
      <c r="L4218" s="5">
        <v>5906.29</v>
      </c>
      <c r="M4218" s="5">
        <v>6062.32</v>
      </c>
      <c r="N4218" s="6">
        <v>0.05</v>
      </c>
      <c r="O4218" s="5">
        <v>2823.38</v>
      </c>
      <c r="P4218" s="3">
        <v>22</v>
      </c>
      <c r="Q4218" s="5">
        <v>96.35</v>
      </c>
      <c r="R4218" s="7">
        <f t="shared" si="195"/>
        <v>42217</v>
      </c>
      <c r="S4218" s="3">
        <v>14</v>
      </c>
      <c r="T4218" s="6">
        <v>7.4999999999999997E-2</v>
      </c>
      <c r="U4218" s="3" t="s">
        <v>44</v>
      </c>
      <c r="V4218" s="3">
        <v>1.1000000000000001</v>
      </c>
      <c r="W4218" s="3" t="s">
        <v>31</v>
      </c>
      <c r="X4218" s="8">
        <f t="shared" si="196"/>
        <v>47.8029355145108</v>
      </c>
      <c r="Y4218" s="9">
        <f t="shared" si="197"/>
        <v>4.4284651300612197</v>
      </c>
    </row>
    <row r="4219" spans="1:25" x14ac:dyDescent="0.3">
      <c r="A4219" s="3">
        <v>204217</v>
      </c>
      <c r="B4219" s="3">
        <v>6801</v>
      </c>
      <c r="C4219" s="3" t="s">
        <v>22</v>
      </c>
      <c r="D4219" s="3" t="s">
        <v>56</v>
      </c>
      <c r="E4219" s="3" t="s">
        <v>46</v>
      </c>
      <c r="F4219" s="3" t="s">
        <v>54</v>
      </c>
      <c r="G4219" s="3" t="s">
        <v>61</v>
      </c>
      <c r="H4219" s="3" t="s">
        <v>27</v>
      </c>
      <c r="I4219" s="4">
        <v>42204</v>
      </c>
      <c r="J4219" s="3" t="s">
        <v>42</v>
      </c>
      <c r="K4219" s="3" t="s">
        <v>29</v>
      </c>
      <c r="L4219" s="5">
        <v>537.12</v>
      </c>
      <c r="M4219" s="5">
        <v>520.51</v>
      </c>
      <c r="N4219" s="6">
        <v>0.03</v>
      </c>
      <c r="O4219" s="5">
        <v>244.75</v>
      </c>
      <c r="P4219" s="3">
        <v>25</v>
      </c>
      <c r="Q4219" s="5">
        <v>268.83999999999997</v>
      </c>
      <c r="R4219" s="7">
        <f t="shared" si="195"/>
        <v>42212</v>
      </c>
      <c r="S4219" s="3">
        <v>8</v>
      </c>
      <c r="T4219" s="6">
        <v>0.16400000000000001</v>
      </c>
      <c r="U4219" s="3" t="s">
        <v>30</v>
      </c>
      <c r="V4219" s="3">
        <v>1.2</v>
      </c>
      <c r="W4219" s="3" t="s">
        <v>31</v>
      </c>
      <c r="X4219" s="8">
        <f t="shared" si="196"/>
        <v>45.567098599940422</v>
      </c>
      <c r="Y4219" s="9">
        <f t="shared" si="197"/>
        <v>4.1276440414209148</v>
      </c>
    </row>
    <row r="4220" spans="1:25" x14ac:dyDescent="0.3">
      <c r="A4220" s="3">
        <v>204218</v>
      </c>
      <c r="B4220" s="3">
        <v>7287</v>
      </c>
      <c r="C4220" s="3" t="s">
        <v>32</v>
      </c>
      <c r="D4220" s="3" t="s">
        <v>33</v>
      </c>
      <c r="E4220" s="3" t="s">
        <v>34</v>
      </c>
      <c r="F4220" s="3" t="s">
        <v>59</v>
      </c>
      <c r="G4220" s="3" t="s">
        <v>40</v>
      </c>
      <c r="H4220" s="3" t="s">
        <v>57</v>
      </c>
      <c r="I4220" s="4">
        <v>42205</v>
      </c>
      <c r="J4220" s="3" t="s">
        <v>42</v>
      </c>
      <c r="K4220" s="3" t="s">
        <v>43</v>
      </c>
      <c r="L4220" s="5">
        <v>7449.77</v>
      </c>
      <c r="M4220" s="5">
        <v>6841.89</v>
      </c>
      <c r="N4220" s="6">
        <v>0.35</v>
      </c>
      <c r="O4220" s="5">
        <v>753.1</v>
      </c>
      <c r="P4220" s="3">
        <v>15</v>
      </c>
      <c r="Q4220" s="5">
        <v>259.72000000000003</v>
      </c>
      <c r="R4220" s="7">
        <f t="shared" si="195"/>
        <v>42211</v>
      </c>
      <c r="S4220" s="3">
        <v>6</v>
      </c>
      <c r="T4220" s="6">
        <v>0.11600000000000001</v>
      </c>
      <c r="U4220" s="3" t="s">
        <v>37</v>
      </c>
      <c r="V4220" s="3">
        <v>4</v>
      </c>
      <c r="W4220" s="3" t="s">
        <v>38</v>
      </c>
      <c r="X4220" s="8">
        <f t="shared" si="196"/>
        <v>10.109036923287565</v>
      </c>
      <c r="Y4220" s="9">
        <f t="shared" si="197"/>
        <v>7.258978635045775</v>
      </c>
    </row>
    <row r="4221" spans="1:25" x14ac:dyDescent="0.3">
      <c r="A4221" s="3">
        <v>204219</v>
      </c>
      <c r="B4221" s="3">
        <v>2768</v>
      </c>
      <c r="C4221" s="3" t="s">
        <v>22</v>
      </c>
      <c r="D4221" s="3" t="s">
        <v>23</v>
      </c>
      <c r="E4221" s="3" t="s">
        <v>46</v>
      </c>
      <c r="F4221" s="3" t="s">
        <v>25</v>
      </c>
      <c r="G4221" s="3" t="s">
        <v>60</v>
      </c>
      <c r="H4221" s="3" t="s">
        <v>57</v>
      </c>
      <c r="I4221" s="4">
        <v>42206</v>
      </c>
      <c r="J4221" s="3" t="s">
        <v>42</v>
      </c>
      <c r="K4221" s="3" t="s">
        <v>55</v>
      </c>
      <c r="L4221" s="5">
        <v>7944.42</v>
      </c>
      <c r="M4221" s="5">
        <v>7801.49</v>
      </c>
      <c r="N4221" s="6">
        <v>0.38</v>
      </c>
      <c r="O4221" s="5">
        <v>3270.56</v>
      </c>
      <c r="P4221" s="3">
        <v>12</v>
      </c>
      <c r="Q4221" s="5">
        <v>46.69</v>
      </c>
      <c r="R4221" s="7">
        <f t="shared" si="195"/>
        <v>42209</v>
      </c>
      <c r="S4221" s="3">
        <v>3</v>
      </c>
      <c r="T4221" s="6">
        <v>0.121</v>
      </c>
      <c r="U4221" s="3" t="s">
        <v>37</v>
      </c>
      <c r="V4221" s="3">
        <v>2.2999999999999998</v>
      </c>
      <c r="W4221" s="3" t="s">
        <v>31</v>
      </c>
      <c r="X4221" s="8">
        <f t="shared" si="196"/>
        <v>41.168014782702826</v>
      </c>
      <c r="Y4221" s="9">
        <f t="shared" si="197"/>
        <v>8.4860071601706846</v>
      </c>
    </row>
    <row r="4222" spans="1:25" x14ac:dyDescent="0.3">
      <c r="A4222" s="3">
        <v>204220</v>
      </c>
      <c r="B4222" s="3">
        <v>4450</v>
      </c>
      <c r="C4222" s="3" t="s">
        <v>39</v>
      </c>
      <c r="D4222" s="3" t="s">
        <v>33</v>
      </c>
      <c r="E4222" s="3" t="s">
        <v>24</v>
      </c>
      <c r="F4222" s="3" t="s">
        <v>54</v>
      </c>
      <c r="G4222" s="3" t="s">
        <v>40</v>
      </c>
      <c r="H4222" s="3" t="s">
        <v>57</v>
      </c>
      <c r="I4222" s="4">
        <v>42207</v>
      </c>
      <c r="J4222" s="3" t="s">
        <v>28</v>
      </c>
      <c r="K4222" s="3" t="s">
        <v>58</v>
      </c>
      <c r="L4222" s="5">
        <v>4457.22</v>
      </c>
      <c r="M4222" s="5">
        <v>4734.08</v>
      </c>
      <c r="N4222" s="6">
        <v>0.33</v>
      </c>
      <c r="O4222" s="5">
        <v>1489.22</v>
      </c>
      <c r="P4222" s="3">
        <v>6</v>
      </c>
      <c r="Q4222" s="5">
        <v>236.1</v>
      </c>
      <c r="R4222" s="7">
        <f t="shared" si="195"/>
        <v>42219</v>
      </c>
      <c r="S4222" s="3">
        <v>12</v>
      </c>
      <c r="T4222" s="6">
        <v>2.8000000000000001E-2</v>
      </c>
      <c r="U4222" s="3" t="s">
        <v>30</v>
      </c>
      <c r="V4222" s="3">
        <v>3.3</v>
      </c>
      <c r="W4222" s="3" t="s">
        <v>38</v>
      </c>
      <c r="X4222" s="8">
        <f t="shared" si="196"/>
        <v>33.411408905102277</v>
      </c>
      <c r="Y4222" s="9">
        <f t="shared" si="197"/>
        <v>15.691961268081656</v>
      </c>
    </row>
    <row r="4223" spans="1:25" x14ac:dyDescent="0.3">
      <c r="A4223" s="3">
        <v>204221</v>
      </c>
      <c r="B4223" s="3">
        <v>1436</v>
      </c>
      <c r="C4223" s="3" t="s">
        <v>32</v>
      </c>
      <c r="D4223" s="3" t="s">
        <v>23</v>
      </c>
      <c r="E4223" s="3" t="s">
        <v>24</v>
      </c>
      <c r="F4223" s="3" t="s">
        <v>54</v>
      </c>
      <c r="G4223" s="3" t="s">
        <v>26</v>
      </c>
      <c r="H4223" s="3" t="s">
        <v>53</v>
      </c>
      <c r="I4223" s="4">
        <v>42208</v>
      </c>
      <c r="J4223" s="3" t="s">
        <v>48</v>
      </c>
      <c r="K4223" s="3" t="s">
        <v>29</v>
      </c>
      <c r="L4223" s="5">
        <v>1356.39</v>
      </c>
      <c r="M4223" s="5">
        <v>1375.69</v>
      </c>
      <c r="N4223" s="6">
        <v>0.2</v>
      </c>
      <c r="O4223" s="5">
        <v>371.93</v>
      </c>
      <c r="P4223" s="3">
        <v>3</v>
      </c>
      <c r="Q4223" s="5">
        <v>238.61</v>
      </c>
      <c r="R4223" s="7">
        <f t="shared" si="195"/>
        <v>42215</v>
      </c>
      <c r="S4223" s="3">
        <v>7</v>
      </c>
      <c r="T4223" s="6">
        <v>0.17899999999999999</v>
      </c>
      <c r="U4223" s="3" t="s">
        <v>37</v>
      </c>
      <c r="V4223" s="3">
        <v>1.1000000000000001</v>
      </c>
      <c r="W4223" s="3" t="s">
        <v>45</v>
      </c>
      <c r="X4223" s="8">
        <f t="shared" si="196"/>
        <v>27.420579626803498</v>
      </c>
      <c r="Y4223" s="9">
        <f t="shared" si="197"/>
        <v>32.86568921777436</v>
      </c>
    </row>
    <row r="4224" spans="1:25" x14ac:dyDescent="0.3">
      <c r="A4224" s="3">
        <v>204222</v>
      </c>
      <c r="B4224" s="3">
        <v>2055</v>
      </c>
      <c r="C4224" s="3" t="s">
        <v>32</v>
      </c>
      <c r="D4224" s="3" t="s">
        <v>56</v>
      </c>
      <c r="E4224" s="3" t="s">
        <v>24</v>
      </c>
      <c r="F4224" s="3" t="s">
        <v>25</v>
      </c>
      <c r="G4224" s="3" t="s">
        <v>26</v>
      </c>
      <c r="H4224" s="3" t="s">
        <v>47</v>
      </c>
      <c r="I4224" s="4">
        <v>42209</v>
      </c>
      <c r="J4224" s="3" t="s">
        <v>48</v>
      </c>
      <c r="K4224" s="3" t="s">
        <v>43</v>
      </c>
      <c r="L4224" s="5">
        <v>6962.03</v>
      </c>
      <c r="M4224" s="5">
        <v>7321.1</v>
      </c>
      <c r="N4224" s="6">
        <v>0.16</v>
      </c>
      <c r="O4224" s="5">
        <v>1495.94</v>
      </c>
      <c r="P4224" s="3">
        <v>18</v>
      </c>
      <c r="Q4224" s="5">
        <v>285.95</v>
      </c>
      <c r="R4224" s="7">
        <f t="shared" si="195"/>
        <v>42221</v>
      </c>
      <c r="S4224" s="3">
        <v>12</v>
      </c>
      <c r="T4224" s="6">
        <v>0.192</v>
      </c>
      <c r="U4224" s="3" t="s">
        <v>44</v>
      </c>
      <c r="V4224" s="3">
        <v>2.2000000000000002</v>
      </c>
      <c r="W4224" s="3" t="s">
        <v>38</v>
      </c>
      <c r="X4224" s="8">
        <f t="shared" si="196"/>
        <v>21.48712372684404</v>
      </c>
      <c r="Y4224" s="9">
        <f t="shared" si="197"/>
        <v>5.2830782866569832</v>
      </c>
    </row>
    <row r="4225" spans="1:25" x14ac:dyDescent="0.3">
      <c r="A4225" s="3">
        <v>204223</v>
      </c>
      <c r="B4225" s="3">
        <v>6935</v>
      </c>
      <c r="C4225" s="3" t="s">
        <v>22</v>
      </c>
      <c r="D4225" s="3" t="s">
        <v>33</v>
      </c>
      <c r="E4225" s="3" t="s">
        <v>46</v>
      </c>
      <c r="F4225" s="3" t="s">
        <v>25</v>
      </c>
      <c r="G4225" s="3" t="s">
        <v>36</v>
      </c>
      <c r="H4225" s="3" t="s">
        <v>57</v>
      </c>
      <c r="I4225" s="4">
        <v>42210</v>
      </c>
      <c r="J4225" s="3" t="s">
        <v>28</v>
      </c>
      <c r="K4225" s="3" t="s">
        <v>55</v>
      </c>
      <c r="L4225" s="5">
        <v>5196.1899999999996</v>
      </c>
      <c r="M4225" s="5">
        <v>5422.41</v>
      </c>
      <c r="N4225" s="6">
        <v>0.28999999999999998</v>
      </c>
      <c r="O4225" s="5">
        <v>927.31</v>
      </c>
      <c r="P4225" s="3">
        <v>11</v>
      </c>
      <c r="Q4225" s="5">
        <v>49.3</v>
      </c>
      <c r="R4225" s="7">
        <f t="shared" si="195"/>
        <v>42213</v>
      </c>
      <c r="S4225" s="3">
        <v>3</v>
      </c>
      <c r="T4225" s="6">
        <v>0.13800000000000001</v>
      </c>
      <c r="U4225" s="3" t="s">
        <v>49</v>
      </c>
      <c r="V4225" s="3">
        <v>3.2</v>
      </c>
      <c r="W4225" s="3" t="s">
        <v>31</v>
      </c>
      <c r="X4225" s="8">
        <f t="shared" si="196"/>
        <v>17.845960213156179</v>
      </c>
      <c r="Y4225" s="9">
        <f t="shared" si="197"/>
        <v>8.7116413013938292</v>
      </c>
    </row>
    <row r="4226" spans="1:25" x14ac:dyDescent="0.3">
      <c r="A4226" s="3">
        <v>204224</v>
      </c>
      <c r="B4226" s="3">
        <v>4464</v>
      </c>
      <c r="C4226" s="3" t="s">
        <v>39</v>
      </c>
      <c r="D4226" s="3" t="s">
        <v>33</v>
      </c>
      <c r="E4226" s="3" t="s">
        <v>46</v>
      </c>
      <c r="F4226" s="3" t="s">
        <v>35</v>
      </c>
      <c r="G4226" s="3" t="s">
        <v>40</v>
      </c>
      <c r="H4226" s="3" t="s">
        <v>27</v>
      </c>
      <c r="I4226" s="4">
        <v>42211</v>
      </c>
      <c r="J4226" s="3" t="s">
        <v>42</v>
      </c>
      <c r="K4226" s="3" t="s">
        <v>58</v>
      </c>
      <c r="L4226" s="5">
        <v>5010.3</v>
      </c>
      <c r="M4226" s="5">
        <v>4796.42</v>
      </c>
      <c r="N4226" s="6">
        <v>0.2</v>
      </c>
      <c r="O4226" s="5">
        <v>2269.37</v>
      </c>
      <c r="P4226" s="3">
        <v>18</v>
      </c>
      <c r="Q4226" s="5">
        <v>42.52</v>
      </c>
      <c r="R4226" s="7">
        <f t="shared" si="195"/>
        <v>42222</v>
      </c>
      <c r="S4226" s="3">
        <v>11</v>
      </c>
      <c r="T4226" s="6">
        <v>0.126</v>
      </c>
      <c r="U4226" s="3" t="s">
        <v>37</v>
      </c>
      <c r="V4226" s="3">
        <v>1.9</v>
      </c>
      <c r="W4226" s="3" t="s">
        <v>38</v>
      </c>
      <c r="X4226" s="8">
        <f t="shared" si="196"/>
        <v>45.294094166017999</v>
      </c>
      <c r="Y4226" s="9">
        <f t="shared" si="197"/>
        <v>5.8032866179358775</v>
      </c>
    </row>
    <row r="4227" spans="1:25" x14ac:dyDescent="0.3">
      <c r="A4227" s="3">
        <v>204225</v>
      </c>
      <c r="B4227" s="3">
        <v>5342</v>
      </c>
      <c r="C4227" s="3" t="s">
        <v>22</v>
      </c>
      <c r="D4227" s="3" t="s">
        <v>23</v>
      </c>
      <c r="E4227" s="3" t="s">
        <v>34</v>
      </c>
      <c r="F4227" s="3" t="s">
        <v>54</v>
      </c>
      <c r="G4227" s="3" t="s">
        <v>36</v>
      </c>
      <c r="H4227" s="3" t="s">
        <v>41</v>
      </c>
      <c r="I4227" s="4">
        <v>42212</v>
      </c>
      <c r="J4227" s="3" t="s">
        <v>28</v>
      </c>
      <c r="K4227" s="3" t="s">
        <v>43</v>
      </c>
      <c r="L4227" s="5">
        <v>7085.05</v>
      </c>
      <c r="M4227" s="5">
        <v>6735.79</v>
      </c>
      <c r="N4227" s="6">
        <v>7.0000000000000007E-2</v>
      </c>
      <c r="O4227" s="5">
        <v>1737.44</v>
      </c>
      <c r="P4227" s="3">
        <v>12</v>
      </c>
      <c r="Q4227" s="5">
        <v>277.61</v>
      </c>
      <c r="R4227" s="7">
        <f t="shared" ref="R4227:R4290" si="198">I4227+S4227</f>
        <v>42222</v>
      </c>
      <c r="S4227" s="3">
        <v>10</v>
      </c>
      <c r="T4227" s="6">
        <v>0.17199999999999999</v>
      </c>
      <c r="U4227" s="3" t="s">
        <v>37</v>
      </c>
      <c r="V4227" s="3">
        <v>3.6</v>
      </c>
      <c r="W4227" s="3" t="s">
        <v>38</v>
      </c>
      <c r="X4227" s="8">
        <f t="shared" ref="X4227:X4290" si="199" xml:space="preserve"> (O4227/L4227) *100</f>
        <v>24.522621576417951</v>
      </c>
      <c r="Y4227" s="9">
        <f t="shared" ref="Y4227:Y4290" si="200">(L4227/(M4227*P4227))*100</f>
        <v>8.7654281581423028</v>
      </c>
    </row>
    <row r="4228" spans="1:25" x14ac:dyDescent="0.3">
      <c r="A4228" s="3">
        <v>204226</v>
      </c>
      <c r="B4228" s="3">
        <v>3612</v>
      </c>
      <c r="C4228" s="3" t="s">
        <v>22</v>
      </c>
      <c r="D4228" s="3" t="s">
        <v>23</v>
      </c>
      <c r="E4228" s="3" t="s">
        <v>34</v>
      </c>
      <c r="F4228" s="3" t="s">
        <v>54</v>
      </c>
      <c r="G4228" s="3" t="s">
        <v>60</v>
      </c>
      <c r="H4228" s="3" t="s">
        <v>53</v>
      </c>
      <c r="I4228" s="4">
        <v>42213</v>
      </c>
      <c r="J4228" s="3" t="s">
        <v>48</v>
      </c>
      <c r="K4228" s="3" t="s">
        <v>55</v>
      </c>
      <c r="L4228" s="5">
        <v>5865.22</v>
      </c>
      <c r="M4228" s="5">
        <v>6206.57</v>
      </c>
      <c r="N4228" s="6">
        <v>0.2</v>
      </c>
      <c r="O4228" s="5">
        <v>1638</v>
      </c>
      <c r="P4228" s="3">
        <v>9</v>
      </c>
      <c r="Q4228" s="5">
        <v>44.94</v>
      </c>
      <c r="R4228" s="7">
        <f t="shared" si="198"/>
        <v>42223</v>
      </c>
      <c r="S4228" s="3">
        <v>10</v>
      </c>
      <c r="T4228" s="6">
        <v>0.16700000000000001</v>
      </c>
      <c r="U4228" s="3" t="s">
        <v>44</v>
      </c>
      <c r="V4228" s="3">
        <v>4</v>
      </c>
      <c r="W4228" s="3" t="s">
        <v>45</v>
      </c>
      <c r="X4228" s="8">
        <f t="shared" si="199"/>
        <v>27.927341173903109</v>
      </c>
      <c r="Y4228" s="9">
        <f t="shared" si="200"/>
        <v>10.50002031897024</v>
      </c>
    </row>
    <row r="4229" spans="1:25" x14ac:dyDescent="0.3">
      <c r="A4229" s="3">
        <v>204227</v>
      </c>
      <c r="B4229" s="3">
        <v>7295</v>
      </c>
      <c r="C4229" s="3" t="s">
        <v>22</v>
      </c>
      <c r="D4229" s="3" t="s">
        <v>33</v>
      </c>
      <c r="E4229" s="3" t="s">
        <v>46</v>
      </c>
      <c r="F4229" s="3" t="s">
        <v>51</v>
      </c>
      <c r="G4229" s="3" t="s">
        <v>52</v>
      </c>
      <c r="H4229" s="3" t="s">
        <v>53</v>
      </c>
      <c r="I4229" s="4">
        <v>42214</v>
      </c>
      <c r="J4229" s="3" t="s">
        <v>42</v>
      </c>
      <c r="K4229" s="3" t="s">
        <v>29</v>
      </c>
      <c r="L4229" s="5">
        <v>7362.14</v>
      </c>
      <c r="M4229" s="5">
        <v>6876.48</v>
      </c>
      <c r="N4229" s="6">
        <v>0.17</v>
      </c>
      <c r="O4229" s="5">
        <v>2835.94</v>
      </c>
      <c r="P4229" s="3">
        <v>8</v>
      </c>
      <c r="Q4229" s="5">
        <v>256.51</v>
      </c>
      <c r="R4229" s="7">
        <f t="shared" si="198"/>
        <v>42217</v>
      </c>
      <c r="S4229" s="3">
        <v>3</v>
      </c>
      <c r="T4229" s="6">
        <v>7.9000000000000001E-2</v>
      </c>
      <c r="U4229" s="3" t="s">
        <v>44</v>
      </c>
      <c r="V4229" s="3">
        <v>2.4</v>
      </c>
      <c r="W4229" s="3" t="s">
        <v>31</v>
      </c>
      <c r="X4229" s="8">
        <f t="shared" si="199"/>
        <v>38.520593197086718</v>
      </c>
      <c r="Y4229" s="9">
        <f t="shared" si="200"/>
        <v>13.382828132998279</v>
      </c>
    </row>
    <row r="4230" spans="1:25" x14ac:dyDescent="0.3">
      <c r="A4230" s="3">
        <v>204228</v>
      </c>
      <c r="B4230" s="3">
        <v>5697</v>
      </c>
      <c r="C4230" s="3" t="s">
        <v>39</v>
      </c>
      <c r="D4230" s="3" t="s">
        <v>23</v>
      </c>
      <c r="E4230" s="3" t="s">
        <v>34</v>
      </c>
      <c r="F4230" s="3" t="s">
        <v>25</v>
      </c>
      <c r="G4230" s="3" t="s">
        <v>61</v>
      </c>
      <c r="H4230" s="3" t="s">
        <v>27</v>
      </c>
      <c r="I4230" s="4">
        <v>42215</v>
      </c>
      <c r="J4230" s="3" t="s">
        <v>42</v>
      </c>
      <c r="K4230" s="3" t="s">
        <v>55</v>
      </c>
      <c r="L4230" s="5">
        <v>7662.79</v>
      </c>
      <c r="M4230" s="5">
        <v>7762.9</v>
      </c>
      <c r="N4230" s="6">
        <v>0.02</v>
      </c>
      <c r="O4230" s="5">
        <v>3174.96</v>
      </c>
      <c r="P4230" s="3">
        <v>11</v>
      </c>
      <c r="Q4230" s="5">
        <v>227.26</v>
      </c>
      <c r="R4230" s="7">
        <f t="shared" si="198"/>
        <v>42216</v>
      </c>
      <c r="S4230" s="3">
        <v>1</v>
      </c>
      <c r="T4230" s="6">
        <v>0.16200000000000001</v>
      </c>
      <c r="U4230" s="3" t="s">
        <v>44</v>
      </c>
      <c r="V4230" s="3">
        <v>2.2000000000000002</v>
      </c>
      <c r="W4230" s="3" t="s">
        <v>45</v>
      </c>
      <c r="X4230" s="8">
        <f t="shared" si="199"/>
        <v>41.433472664656087</v>
      </c>
      <c r="Y4230" s="9">
        <f t="shared" si="200"/>
        <v>8.9736731469846678</v>
      </c>
    </row>
    <row r="4231" spans="1:25" x14ac:dyDescent="0.3">
      <c r="A4231" s="3">
        <v>204229</v>
      </c>
      <c r="B4231" s="3">
        <v>5414</v>
      </c>
      <c r="C4231" s="3" t="s">
        <v>22</v>
      </c>
      <c r="D4231" s="3" t="s">
        <v>23</v>
      </c>
      <c r="E4231" s="3" t="s">
        <v>34</v>
      </c>
      <c r="F4231" s="3" t="s">
        <v>25</v>
      </c>
      <c r="G4231" s="3" t="s">
        <v>60</v>
      </c>
      <c r="H4231" s="3" t="s">
        <v>41</v>
      </c>
      <c r="I4231" s="4">
        <v>42216</v>
      </c>
      <c r="J4231" s="3" t="s">
        <v>28</v>
      </c>
      <c r="K4231" s="3" t="s">
        <v>58</v>
      </c>
      <c r="L4231" s="5">
        <v>2791.8</v>
      </c>
      <c r="M4231" s="5">
        <v>3046.65</v>
      </c>
      <c r="N4231" s="6">
        <v>0.23</v>
      </c>
      <c r="O4231" s="5">
        <v>977.54</v>
      </c>
      <c r="P4231" s="3">
        <v>1</v>
      </c>
      <c r="Q4231" s="5">
        <v>109.06</v>
      </c>
      <c r="R4231" s="7">
        <f t="shared" si="198"/>
        <v>42223</v>
      </c>
      <c r="S4231" s="3">
        <v>7</v>
      </c>
      <c r="T4231" s="6">
        <v>6.0000000000000001E-3</v>
      </c>
      <c r="U4231" s="3" t="s">
        <v>49</v>
      </c>
      <c r="V4231" s="3">
        <v>3.7</v>
      </c>
      <c r="W4231" s="3" t="s">
        <v>31</v>
      </c>
      <c r="X4231" s="8">
        <f t="shared" si="199"/>
        <v>35.014685865749691</v>
      </c>
      <c r="Y4231" s="9">
        <f t="shared" si="200"/>
        <v>91.63507459012358</v>
      </c>
    </row>
    <row r="4232" spans="1:25" x14ac:dyDescent="0.3">
      <c r="A4232" s="3">
        <v>204230</v>
      </c>
      <c r="B4232" s="3">
        <v>3525</v>
      </c>
      <c r="C4232" s="3" t="s">
        <v>22</v>
      </c>
      <c r="D4232" s="3" t="s">
        <v>56</v>
      </c>
      <c r="E4232" s="3" t="s">
        <v>46</v>
      </c>
      <c r="F4232" s="3" t="s">
        <v>59</v>
      </c>
      <c r="G4232" s="3" t="s">
        <v>36</v>
      </c>
      <c r="H4232" s="3" t="s">
        <v>57</v>
      </c>
      <c r="I4232" s="4">
        <v>42217</v>
      </c>
      <c r="J4232" s="3" t="s">
        <v>48</v>
      </c>
      <c r="K4232" s="3" t="s">
        <v>58</v>
      </c>
      <c r="L4232" s="5">
        <v>1623.41</v>
      </c>
      <c r="M4232" s="5">
        <v>1631.68</v>
      </c>
      <c r="N4232" s="6">
        <v>0.25</v>
      </c>
      <c r="O4232" s="5">
        <v>434.78</v>
      </c>
      <c r="P4232" s="3">
        <v>19</v>
      </c>
      <c r="Q4232" s="5">
        <v>106.08</v>
      </c>
      <c r="R4232" s="7">
        <f t="shared" si="198"/>
        <v>42220</v>
      </c>
      <c r="S4232" s="3">
        <v>3</v>
      </c>
      <c r="T4232" s="6">
        <v>6.5000000000000002E-2</v>
      </c>
      <c r="U4232" s="3" t="s">
        <v>37</v>
      </c>
      <c r="V4232" s="3">
        <v>3.7</v>
      </c>
      <c r="W4232" s="3" t="s">
        <v>45</v>
      </c>
      <c r="X4232" s="8">
        <f t="shared" si="199"/>
        <v>26.781897364190186</v>
      </c>
      <c r="Y4232" s="9">
        <f t="shared" si="200"/>
        <v>5.2364821275585509</v>
      </c>
    </row>
    <row r="4233" spans="1:25" x14ac:dyDescent="0.3">
      <c r="A4233" s="3">
        <v>204231</v>
      </c>
      <c r="B4233" s="3">
        <v>4589</v>
      </c>
      <c r="C4233" s="3" t="s">
        <v>32</v>
      </c>
      <c r="D4233" s="3" t="s">
        <v>56</v>
      </c>
      <c r="E4233" s="3" t="s">
        <v>46</v>
      </c>
      <c r="F4233" s="3" t="s">
        <v>59</v>
      </c>
      <c r="G4233" s="3" t="s">
        <v>60</v>
      </c>
      <c r="H4233" s="3" t="s">
        <v>27</v>
      </c>
      <c r="I4233" s="4">
        <v>42218</v>
      </c>
      <c r="J4233" s="3" t="s">
        <v>28</v>
      </c>
      <c r="K4233" s="3" t="s">
        <v>58</v>
      </c>
      <c r="L4233" s="5">
        <v>3114.36</v>
      </c>
      <c r="M4233" s="5">
        <v>3305.4</v>
      </c>
      <c r="N4233" s="6">
        <v>0.22</v>
      </c>
      <c r="O4233" s="5">
        <v>391.27</v>
      </c>
      <c r="P4233" s="3">
        <v>25</v>
      </c>
      <c r="Q4233" s="5">
        <v>40.14</v>
      </c>
      <c r="R4233" s="7">
        <f t="shared" si="198"/>
        <v>42229</v>
      </c>
      <c r="S4233" s="3">
        <v>11</v>
      </c>
      <c r="T4233" s="6">
        <v>0.19900000000000001</v>
      </c>
      <c r="U4233" s="3" t="s">
        <v>44</v>
      </c>
      <c r="V4233" s="3">
        <v>1.9</v>
      </c>
      <c r="W4233" s="3" t="s">
        <v>38</v>
      </c>
      <c r="X4233" s="8">
        <f t="shared" si="199"/>
        <v>12.563415918519375</v>
      </c>
      <c r="Y4233" s="9">
        <f t="shared" si="200"/>
        <v>3.7688146669086953</v>
      </c>
    </row>
    <row r="4234" spans="1:25" x14ac:dyDescent="0.3">
      <c r="A4234" s="3">
        <v>204232</v>
      </c>
      <c r="B4234" s="3">
        <v>5808</v>
      </c>
      <c r="C4234" s="3" t="s">
        <v>50</v>
      </c>
      <c r="D4234" s="3" t="s">
        <v>56</v>
      </c>
      <c r="E4234" s="3" t="s">
        <v>34</v>
      </c>
      <c r="F4234" s="3" t="s">
        <v>35</v>
      </c>
      <c r="G4234" s="3" t="s">
        <v>26</v>
      </c>
      <c r="H4234" s="3" t="s">
        <v>47</v>
      </c>
      <c r="I4234" s="4">
        <v>42219</v>
      </c>
      <c r="J4234" s="3" t="s">
        <v>42</v>
      </c>
      <c r="K4234" s="3" t="s">
        <v>29</v>
      </c>
      <c r="L4234" s="5">
        <v>7741.69</v>
      </c>
      <c r="M4234" s="5">
        <v>7364.11</v>
      </c>
      <c r="N4234" s="6">
        <v>0.39</v>
      </c>
      <c r="O4234" s="5">
        <v>2668.38</v>
      </c>
      <c r="P4234" s="3">
        <v>21</v>
      </c>
      <c r="Q4234" s="5">
        <v>56.04</v>
      </c>
      <c r="R4234" s="7">
        <f t="shared" si="198"/>
        <v>42231</v>
      </c>
      <c r="S4234" s="3">
        <v>12</v>
      </c>
      <c r="T4234" s="6">
        <v>3.6999999999999998E-2</v>
      </c>
      <c r="U4234" s="3" t="s">
        <v>44</v>
      </c>
      <c r="V4234" s="3">
        <v>1.7</v>
      </c>
      <c r="W4234" s="3" t="s">
        <v>38</v>
      </c>
      <c r="X4234" s="8">
        <f t="shared" si="199"/>
        <v>34.467667912303391</v>
      </c>
      <c r="Y4234" s="9">
        <f t="shared" si="200"/>
        <v>5.0060618969828639</v>
      </c>
    </row>
    <row r="4235" spans="1:25" x14ac:dyDescent="0.3">
      <c r="A4235" s="3">
        <v>204233</v>
      </c>
      <c r="B4235" s="3">
        <v>5617</v>
      </c>
      <c r="C4235" s="3" t="s">
        <v>39</v>
      </c>
      <c r="D4235" s="3" t="s">
        <v>56</v>
      </c>
      <c r="E4235" s="3" t="s">
        <v>46</v>
      </c>
      <c r="F4235" s="3" t="s">
        <v>54</v>
      </c>
      <c r="G4235" s="3" t="s">
        <v>26</v>
      </c>
      <c r="H4235" s="3" t="s">
        <v>57</v>
      </c>
      <c r="I4235" s="4">
        <v>42220</v>
      </c>
      <c r="J4235" s="3" t="s">
        <v>48</v>
      </c>
      <c r="K4235" s="3" t="s">
        <v>58</v>
      </c>
      <c r="L4235" s="5">
        <v>1571.67</v>
      </c>
      <c r="M4235" s="5">
        <v>1432.74</v>
      </c>
      <c r="N4235" s="6">
        <v>0.22</v>
      </c>
      <c r="O4235" s="5">
        <v>689.19</v>
      </c>
      <c r="P4235" s="3">
        <v>15</v>
      </c>
      <c r="Q4235" s="5">
        <v>134.5</v>
      </c>
      <c r="R4235" s="7">
        <f t="shared" si="198"/>
        <v>42227</v>
      </c>
      <c r="S4235" s="3">
        <v>7</v>
      </c>
      <c r="T4235" s="6">
        <v>3.6999999999999998E-2</v>
      </c>
      <c r="U4235" s="3" t="s">
        <v>37</v>
      </c>
      <c r="V4235" s="3">
        <v>4.9000000000000004</v>
      </c>
      <c r="W4235" s="3" t="s">
        <v>45</v>
      </c>
      <c r="X4235" s="8">
        <f t="shared" si="199"/>
        <v>43.850808375804085</v>
      </c>
      <c r="Y4235" s="9">
        <f t="shared" si="200"/>
        <v>7.3131203149210604</v>
      </c>
    </row>
    <row r="4236" spans="1:25" x14ac:dyDescent="0.3">
      <c r="A4236" s="3">
        <v>204234</v>
      </c>
      <c r="B4236" s="3">
        <v>1403</v>
      </c>
      <c r="C4236" s="3" t="s">
        <v>22</v>
      </c>
      <c r="D4236" s="3" t="s">
        <v>33</v>
      </c>
      <c r="E4236" s="3" t="s">
        <v>24</v>
      </c>
      <c r="F4236" s="3" t="s">
        <v>25</v>
      </c>
      <c r="G4236" s="3" t="s">
        <v>36</v>
      </c>
      <c r="H4236" s="3" t="s">
        <v>27</v>
      </c>
      <c r="I4236" s="4">
        <v>42221</v>
      </c>
      <c r="J4236" s="3" t="s">
        <v>48</v>
      </c>
      <c r="K4236" s="3" t="s">
        <v>58</v>
      </c>
      <c r="L4236" s="5">
        <v>4749.3</v>
      </c>
      <c r="M4236" s="5">
        <v>4605.16</v>
      </c>
      <c r="N4236" s="6">
        <v>0.23</v>
      </c>
      <c r="O4236" s="5">
        <v>561.49</v>
      </c>
      <c r="P4236" s="3">
        <v>8</v>
      </c>
      <c r="Q4236" s="5">
        <v>219.09</v>
      </c>
      <c r="R4236" s="7">
        <f t="shared" si="198"/>
        <v>42235</v>
      </c>
      <c r="S4236" s="3">
        <v>14</v>
      </c>
      <c r="T4236" s="6">
        <v>0.13500000000000001</v>
      </c>
      <c r="U4236" s="3" t="s">
        <v>49</v>
      </c>
      <c r="V4236" s="3">
        <v>3.9</v>
      </c>
      <c r="W4236" s="3" t="s">
        <v>31</v>
      </c>
      <c r="X4236" s="8">
        <f t="shared" si="199"/>
        <v>11.822584380856126</v>
      </c>
      <c r="Y4236" s="9">
        <f t="shared" si="200"/>
        <v>12.891245906765455</v>
      </c>
    </row>
    <row r="4237" spans="1:25" x14ac:dyDescent="0.3">
      <c r="A4237" s="3">
        <v>204235</v>
      </c>
      <c r="B4237" s="3">
        <v>6181</v>
      </c>
      <c r="C4237" s="3" t="s">
        <v>50</v>
      </c>
      <c r="D4237" s="3" t="s">
        <v>56</v>
      </c>
      <c r="E4237" s="3" t="s">
        <v>34</v>
      </c>
      <c r="F4237" s="3" t="s">
        <v>59</v>
      </c>
      <c r="G4237" s="3" t="s">
        <v>26</v>
      </c>
      <c r="H4237" s="3" t="s">
        <v>57</v>
      </c>
      <c r="I4237" s="4">
        <v>42222</v>
      </c>
      <c r="J4237" s="3" t="s">
        <v>42</v>
      </c>
      <c r="K4237" s="3" t="s">
        <v>43</v>
      </c>
      <c r="L4237" s="5">
        <v>719.79</v>
      </c>
      <c r="M4237" s="5">
        <v>730.58</v>
      </c>
      <c r="N4237" s="6">
        <v>0.08</v>
      </c>
      <c r="O4237" s="5">
        <v>173.67</v>
      </c>
      <c r="P4237" s="3">
        <v>17</v>
      </c>
      <c r="Q4237" s="5">
        <v>174.88</v>
      </c>
      <c r="R4237" s="7">
        <f t="shared" si="198"/>
        <v>42226</v>
      </c>
      <c r="S4237" s="3">
        <v>4</v>
      </c>
      <c r="T4237" s="6">
        <v>7.4999999999999997E-2</v>
      </c>
      <c r="U4237" s="3" t="s">
        <v>44</v>
      </c>
      <c r="V4237" s="3">
        <v>2</v>
      </c>
      <c r="W4237" s="3" t="s">
        <v>45</v>
      </c>
      <c r="X4237" s="8">
        <f t="shared" si="199"/>
        <v>24.127870628933437</v>
      </c>
      <c r="Y4237" s="9">
        <f t="shared" si="200"/>
        <v>5.7954759554455517</v>
      </c>
    </row>
    <row r="4238" spans="1:25" x14ac:dyDescent="0.3">
      <c r="A4238" s="3">
        <v>204236</v>
      </c>
      <c r="B4238" s="3">
        <v>1233</v>
      </c>
      <c r="C4238" s="3" t="s">
        <v>32</v>
      </c>
      <c r="D4238" s="3" t="s">
        <v>56</v>
      </c>
      <c r="E4238" s="3" t="s">
        <v>46</v>
      </c>
      <c r="F4238" s="3" t="s">
        <v>54</v>
      </c>
      <c r="G4238" s="3" t="s">
        <v>52</v>
      </c>
      <c r="H4238" s="3" t="s">
        <v>47</v>
      </c>
      <c r="I4238" s="4">
        <v>42223</v>
      </c>
      <c r="J4238" s="3" t="s">
        <v>28</v>
      </c>
      <c r="K4238" s="3" t="s">
        <v>58</v>
      </c>
      <c r="L4238" s="5">
        <v>6668.26</v>
      </c>
      <c r="M4238" s="5">
        <v>6854.87</v>
      </c>
      <c r="N4238" s="6">
        <v>0.26</v>
      </c>
      <c r="O4238" s="5">
        <v>1327.38</v>
      </c>
      <c r="P4238" s="3">
        <v>9</v>
      </c>
      <c r="Q4238" s="5">
        <v>159.97999999999999</v>
      </c>
      <c r="R4238" s="7">
        <f t="shared" si="198"/>
        <v>42236</v>
      </c>
      <c r="S4238" s="3">
        <v>13</v>
      </c>
      <c r="T4238" s="6">
        <v>3.0000000000000001E-3</v>
      </c>
      <c r="U4238" s="3" t="s">
        <v>49</v>
      </c>
      <c r="V4238" s="3">
        <v>3.6</v>
      </c>
      <c r="W4238" s="3" t="s">
        <v>38</v>
      </c>
      <c r="X4238" s="8">
        <f t="shared" si="199"/>
        <v>19.905942479747342</v>
      </c>
      <c r="Y4238" s="9">
        <f t="shared" si="200"/>
        <v>10.808633537583905</v>
      </c>
    </row>
    <row r="4239" spans="1:25" x14ac:dyDescent="0.3">
      <c r="A4239" s="3">
        <v>204237</v>
      </c>
      <c r="B4239" s="3">
        <v>7987</v>
      </c>
      <c r="C4239" s="3" t="s">
        <v>50</v>
      </c>
      <c r="D4239" s="3" t="s">
        <v>33</v>
      </c>
      <c r="E4239" s="3" t="s">
        <v>34</v>
      </c>
      <c r="F4239" s="3" t="s">
        <v>35</v>
      </c>
      <c r="G4239" s="3" t="s">
        <v>61</v>
      </c>
      <c r="H4239" s="3" t="s">
        <v>27</v>
      </c>
      <c r="I4239" s="4">
        <v>42224</v>
      </c>
      <c r="J4239" s="3" t="s">
        <v>28</v>
      </c>
      <c r="K4239" s="3" t="s">
        <v>29</v>
      </c>
      <c r="L4239" s="5">
        <v>5362.24</v>
      </c>
      <c r="M4239" s="5">
        <v>5401.04</v>
      </c>
      <c r="N4239" s="6">
        <v>0.17</v>
      </c>
      <c r="O4239" s="5">
        <v>1695.15</v>
      </c>
      <c r="P4239" s="3">
        <v>20</v>
      </c>
      <c r="Q4239" s="5">
        <v>127.97</v>
      </c>
      <c r="R4239" s="7">
        <f t="shared" si="198"/>
        <v>42234</v>
      </c>
      <c r="S4239" s="3">
        <v>10</v>
      </c>
      <c r="T4239" s="6">
        <v>0.13900000000000001</v>
      </c>
      <c r="U4239" s="3" t="s">
        <v>37</v>
      </c>
      <c r="V4239" s="3">
        <v>1.9</v>
      </c>
      <c r="W4239" s="3" t="s">
        <v>38</v>
      </c>
      <c r="X4239" s="8">
        <f t="shared" si="199"/>
        <v>31.612721549203322</v>
      </c>
      <c r="Y4239" s="9">
        <f t="shared" si="200"/>
        <v>4.9640809918089852</v>
      </c>
    </row>
    <row r="4240" spans="1:25" x14ac:dyDescent="0.3">
      <c r="A4240" s="3">
        <v>204238</v>
      </c>
      <c r="B4240" s="3">
        <v>2352</v>
      </c>
      <c r="C4240" s="3" t="s">
        <v>22</v>
      </c>
      <c r="D4240" s="3" t="s">
        <v>33</v>
      </c>
      <c r="E4240" s="3" t="s">
        <v>34</v>
      </c>
      <c r="F4240" s="3" t="s">
        <v>51</v>
      </c>
      <c r="G4240" s="3" t="s">
        <v>61</v>
      </c>
      <c r="H4240" s="3" t="s">
        <v>47</v>
      </c>
      <c r="I4240" s="4">
        <v>42225</v>
      </c>
      <c r="J4240" s="3" t="s">
        <v>28</v>
      </c>
      <c r="K4240" s="3" t="s">
        <v>43</v>
      </c>
      <c r="L4240" s="5">
        <v>4200.78</v>
      </c>
      <c r="M4240" s="5">
        <v>4144.42</v>
      </c>
      <c r="N4240" s="6">
        <v>0.33</v>
      </c>
      <c r="O4240" s="5">
        <v>438.29</v>
      </c>
      <c r="P4240" s="3">
        <v>20</v>
      </c>
      <c r="Q4240" s="5">
        <v>125.98</v>
      </c>
      <c r="R4240" s="7">
        <f t="shared" si="198"/>
        <v>42228</v>
      </c>
      <c r="S4240" s="3">
        <v>3</v>
      </c>
      <c r="T4240" s="6">
        <v>0.191</v>
      </c>
      <c r="U4240" s="3" t="s">
        <v>44</v>
      </c>
      <c r="V4240" s="3">
        <v>4.3</v>
      </c>
      <c r="W4240" s="3" t="s">
        <v>38</v>
      </c>
      <c r="X4240" s="8">
        <f t="shared" si="199"/>
        <v>10.433538533320004</v>
      </c>
      <c r="Y4240" s="9">
        <f t="shared" si="200"/>
        <v>5.067995039112831</v>
      </c>
    </row>
    <row r="4241" spans="1:25" x14ac:dyDescent="0.3">
      <c r="A4241" s="3">
        <v>204239</v>
      </c>
      <c r="B4241" s="3">
        <v>5021</v>
      </c>
      <c r="C4241" s="3" t="s">
        <v>22</v>
      </c>
      <c r="D4241" s="3" t="s">
        <v>23</v>
      </c>
      <c r="E4241" s="3" t="s">
        <v>24</v>
      </c>
      <c r="F4241" s="3" t="s">
        <v>25</v>
      </c>
      <c r="G4241" s="3" t="s">
        <v>40</v>
      </c>
      <c r="H4241" s="3" t="s">
        <v>57</v>
      </c>
      <c r="I4241" s="4">
        <v>42226</v>
      </c>
      <c r="J4241" s="3" t="s">
        <v>48</v>
      </c>
      <c r="K4241" s="3" t="s">
        <v>43</v>
      </c>
      <c r="L4241" s="5">
        <v>5058.43</v>
      </c>
      <c r="M4241" s="5">
        <v>5549.5</v>
      </c>
      <c r="N4241" s="6">
        <v>0.08</v>
      </c>
      <c r="O4241" s="5">
        <v>2291.61</v>
      </c>
      <c r="P4241" s="3">
        <v>8</v>
      </c>
      <c r="Q4241" s="5">
        <v>186.12</v>
      </c>
      <c r="R4241" s="7">
        <f t="shared" si="198"/>
        <v>42235</v>
      </c>
      <c r="S4241" s="3">
        <v>9</v>
      </c>
      <c r="T4241" s="6">
        <v>7.1999999999999995E-2</v>
      </c>
      <c r="U4241" s="3" t="s">
        <v>49</v>
      </c>
      <c r="V4241" s="3">
        <v>3.5</v>
      </c>
      <c r="W4241" s="3" t="s">
        <v>31</v>
      </c>
      <c r="X4241" s="8">
        <f t="shared" si="199"/>
        <v>45.302791577623886</v>
      </c>
      <c r="Y4241" s="9">
        <f t="shared" si="200"/>
        <v>11.393886836651951</v>
      </c>
    </row>
    <row r="4242" spans="1:25" x14ac:dyDescent="0.3">
      <c r="A4242" s="3">
        <v>204240</v>
      </c>
      <c r="B4242" s="3">
        <v>2067</v>
      </c>
      <c r="C4242" s="3" t="s">
        <v>22</v>
      </c>
      <c r="D4242" s="3" t="s">
        <v>56</v>
      </c>
      <c r="E4242" s="3" t="s">
        <v>46</v>
      </c>
      <c r="F4242" s="3" t="s">
        <v>35</v>
      </c>
      <c r="G4242" s="3" t="s">
        <v>62</v>
      </c>
      <c r="H4242" s="3" t="s">
        <v>57</v>
      </c>
      <c r="I4242" s="4">
        <v>42227</v>
      </c>
      <c r="J4242" s="3" t="s">
        <v>42</v>
      </c>
      <c r="K4242" s="3" t="s">
        <v>43</v>
      </c>
      <c r="L4242" s="5">
        <v>980.55</v>
      </c>
      <c r="M4242" s="5">
        <v>1017.52</v>
      </c>
      <c r="N4242" s="6">
        <v>0.12</v>
      </c>
      <c r="O4242" s="5">
        <v>408.56</v>
      </c>
      <c r="P4242" s="3">
        <v>6</v>
      </c>
      <c r="Q4242" s="5">
        <v>47.88</v>
      </c>
      <c r="R4242" s="7">
        <f t="shared" si="198"/>
        <v>42229</v>
      </c>
      <c r="S4242" s="3">
        <v>2</v>
      </c>
      <c r="T4242" s="6">
        <v>4.4999999999999998E-2</v>
      </c>
      <c r="U4242" s="3" t="s">
        <v>30</v>
      </c>
      <c r="V4242" s="3">
        <v>2.2999999999999998</v>
      </c>
      <c r="W4242" s="3" t="s">
        <v>31</v>
      </c>
      <c r="X4242" s="8">
        <f t="shared" si="199"/>
        <v>41.666411707715064</v>
      </c>
      <c r="Y4242" s="9">
        <f t="shared" si="200"/>
        <v>16.061109363943707</v>
      </c>
    </row>
    <row r="4243" spans="1:25" x14ac:dyDescent="0.3">
      <c r="A4243" s="3">
        <v>204241</v>
      </c>
      <c r="B4243" s="3">
        <v>2680</v>
      </c>
      <c r="C4243" s="3" t="s">
        <v>22</v>
      </c>
      <c r="D4243" s="3" t="s">
        <v>33</v>
      </c>
      <c r="E4243" s="3" t="s">
        <v>46</v>
      </c>
      <c r="F4243" s="3" t="s">
        <v>54</v>
      </c>
      <c r="G4243" s="3" t="s">
        <v>52</v>
      </c>
      <c r="H4243" s="3" t="s">
        <v>53</v>
      </c>
      <c r="I4243" s="4">
        <v>42228</v>
      </c>
      <c r="J4243" s="3" t="s">
        <v>42</v>
      </c>
      <c r="K4243" s="3" t="s">
        <v>43</v>
      </c>
      <c r="L4243" s="5">
        <v>6898.46</v>
      </c>
      <c r="M4243" s="5">
        <v>7524.58</v>
      </c>
      <c r="N4243" s="6">
        <v>0.1</v>
      </c>
      <c r="O4243" s="5">
        <v>977.32</v>
      </c>
      <c r="P4243" s="3">
        <v>28</v>
      </c>
      <c r="Q4243" s="5">
        <v>241.19</v>
      </c>
      <c r="R4243" s="7">
        <f t="shared" si="198"/>
        <v>42232</v>
      </c>
      <c r="S4243" s="3">
        <v>4</v>
      </c>
      <c r="T4243" s="6">
        <v>0.13400000000000001</v>
      </c>
      <c r="U4243" s="3" t="s">
        <v>30</v>
      </c>
      <c r="V4243" s="3">
        <v>2.7</v>
      </c>
      <c r="W4243" s="3" t="s">
        <v>31</v>
      </c>
      <c r="X4243" s="8">
        <f t="shared" si="199"/>
        <v>14.167219930245301</v>
      </c>
      <c r="Y4243" s="9">
        <f t="shared" si="200"/>
        <v>3.2742501432448252</v>
      </c>
    </row>
    <row r="4244" spans="1:25" x14ac:dyDescent="0.3">
      <c r="A4244" s="3">
        <v>204242</v>
      </c>
      <c r="B4244" s="3">
        <v>1702</v>
      </c>
      <c r="C4244" s="3" t="s">
        <v>32</v>
      </c>
      <c r="D4244" s="3" t="s">
        <v>56</v>
      </c>
      <c r="E4244" s="3" t="s">
        <v>24</v>
      </c>
      <c r="F4244" s="3" t="s">
        <v>54</v>
      </c>
      <c r="G4244" s="3" t="s">
        <v>36</v>
      </c>
      <c r="H4244" s="3" t="s">
        <v>47</v>
      </c>
      <c r="I4244" s="4">
        <v>42229</v>
      </c>
      <c r="J4244" s="3" t="s">
        <v>42</v>
      </c>
      <c r="K4244" s="3" t="s">
        <v>58</v>
      </c>
      <c r="L4244" s="5">
        <v>2754.12</v>
      </c>
      <c r="M4244" s="5">
        <v>2575.9699999999998</v>
      </c>
      <c r="N4244" s="6">
        <v>0.3</v>
      </c>
      <c r="O4244" s="5">
        <v>1258.57</v>
      </c>
      <c r="P4244" s="3">
        <v>13</v>
      </c>
      <c r="Q4244" s="5">
        <v>50.59</v>
      </c>
      <c r="R4244" s="7">
        <f t="shared" si="198"/>
        <v>42230</v>
      </c>
      <c r="S4244" s="3">
        <v>1</v>
      </c>
      <c r="T4244" s="6">
        <v>4.7E-2</v>
      </c>
      <c r="U4244" s="3" t="s">
        <v>37</v>
      </c>
      <c r="V4244" s="3">
        <v>4.8</v>
      </c>
      <c r="W4244" s="3" t="s">
        <v>38</v>
      </c>
      <c r="X4244" s="8">
        <f t="shared" si="199"/>
        <v>45.697718327451234</v>
      </c>
      <c r="Y4244" s="9">
        <f t="shared" si="200"/>
        <v>8.2242954931689667</v>
      </c>
    </row>
    <row r="4245" spans="1:25" x14ac:dyDescent="0.3">
      <c r="A4245" s="3">
        <v>204243</v>
      </c>
      <c r="B4245" s="3">
        <v>7828</v>
      </c>
      <c r="C4245" s="3" t="s">
        <v>32</v>
      </c>
      <c r="D4245" s="3" t="s">
        <v>23</v>
      </c>
      <c r="E4245" s="3" t="s">
        <v>46</v>
      </c>
      <c r="F4245" s="3" t="s">
        <v>51</v>
      </c>
      <c r="G4245" s="3" t="s">
        <v>26</v>
      </c>
      <c r="H4245" s="3" t="s">
        <v>27</v>
      </c>
      <c r="I4245" s="4">
        <v>42230</v>
      </c>
      <c r="J4245" s="3" t="s">
        <v>48</v>
      </c>
      <c r="K4245" s="3" t="s">
        <v>29</v>
      </c>
      <c r="L4245" s="5">
        <v>1394.53</v>
      </c>
      <c r="M4245" s="5">
        <v>1533.86</v>
      </c>
      <c r="N4245" s="6">
        <v>0.14000000000000001</v>
      </c>
      <c r="O4245" s="5">
        <v>567.5</v>
      </c>
      <c r="P4245" s="3">
        <v>8</v>
      </c>
      <c r="Q4245" s="5">
        <v>104.05</v>
      </c>
      <c r="R4245" s="7">
        <f t="shared" si="198"/>
        <v>42232</v>
      </c>
      <c r="S4245" s="3">
        <v>2</v>
      </c>
      <c r="T4245" s="6">
        <v>0.08</v>
      </c>
      <c r="U4245" s="3" t="s">
        <v>49</v>
      </c>
      <c r="V4245" s="3">
        <v>3.3</v>
      </c>
      <c r="W4245" s="3" t="s">
        <v>45</v>
      </c>
      <c r="X4245" s="8">
        <f t="shared" si="199"/>
        <v>40.694714348203334</v>
      </c>
      <c r="Y4245" s="9">
        <f t="shared" si="200"/>
        <v>11.364547611907215</v>
      </c>
    </row>
    <row r="4246" spans="1:25" x14ac:dyDescent="0.3">
      <c r="A4246" s="3">
        <v>204244</v>
      </c>
      <c r="B4246" s="3">
        <v>6355</v>
      </c>
      <c r="C4246" s="3" t="s">
        <v>22</v>
      </c>
      <c r="D4246" s="3" t="s">
        <v>33</v>
      </c>
      <c r="E4246" s="3" t="s">
        <v>24</v>
      </c>
      <c r="F4246" s="3" t="s">
        <v>51</v>
      </c>
      <c r="G4246" s="3" t="s">
        <v>26</v>
      </c>
      <c r="H4246" s="3" t="s">
        <v>57</v>
      </c>
      <c r="I4246" s="4">
        <v>42231</v>
      </c>
      <c r="J4246" s="3" t="s">
        <v>48</v>
      </c>
      <c r="K4246" s="3" t="s">
        <v>43</v>
      </c>
      <c r="L4246" s="5">
        <v>167.62</v>
      </c>
      <c r="M4246" s="5">
        <v>174.43</v>
      </c>
      <c r="N4246" s="6">
        <v>0.03</v>
      </c>
      <c r="O4246" s="5">
        <v>80.900000000000006</v>
      </c>
      <c r="P4246" s="3">
        <v>9</v>
      </c>
      <c r="Q4246" s="5">
        <v>193.18</v>
      </c>
      <c r="R4246" s="7">
        <f t="shared" si="198"/>
        <v>42233</v>
      </c>
      <c r="S4246" s="3">
        <v>2</v>
      </c>
      <c r="T4246" s="6">
        <v>4.9000000000000002E-2</v>
      </c>
      <c r="U4246" s="3" t="s">
        <v>30</v>
      </c>
      <c r="V4246" s="3">
        <v>3.2</v>
      </c>
      <c r="W4246" s="3" t="s">
        <v>45</v>
      </c>
      <c r="X4246" s="8">
        <f t="shared" si="199"/>
        <v>48.263930318577735</v>
      </c>
      <c r="Y4246" s="9">
        <f t="shared" si="200"/>
        <v>10.677317230089114</v>
      </c>
    </row>
    <row r="4247" spans="1:25" x14ac:dyDescent="0.3">
      <c r="A4247" s="3">
        <v>204245</v>
      </c>
      <c r="B4247" s="3">
        <v>5160</v>
      </c>
      <c r="C4247" s="3" t="s">
        <v>39</v>
      </c>
      <c r="D4247" s="3" t="s">
        <v>23</v>
      </c>
      <c r="E4247" s="3" t="s">
        <v>34</v>
      </c>
      <c r="F4247" s="3" t="s">
        <v>51</v>
      </c>
      <c r="G4247" s="3" t="s">
        <v>26</v>
      </c>
      <c r="H4247" s="3" t="s">
        <v>27</v>
      </c>
      <c r="I4247" s="4">
        <v>42232</v>
      </c>
      <c r="J4247" s="3" t="s">
        <v>48</v>
      </c>
      <c r="K4247" s="3" t="s">
        <v>29</v>
      </c>
      <c r="L4247" s="5">
        <v>532.58000000000004</v>
      </c>
      <c r="M4247" s="5">
        <v>582.85</v>
      </c>
      <c r="N4247" s="6">
        <v>0.15</v>
      </c>
      <c r="O4247" s="5">
        <v>108.36</v>
      </c>
      <c r="P4247" s="3">
        <v>24</v>
      </c>
      <c r="Q4247" s="5">
        <v>217.22</v>
      </c>
      <c r="R4247" s="7">
        <f t="shared" si="198"/>
        <v>42235</v>
      </c>
      <c r="S4247" s="3">
        <v>3</v>
      </c>
      <c r="T4247" s="6">
        <v>0.13100000000000001</v>
      </c>
      <c r="U4247" s="3" t="s">
        <v>30</v>
      </c>
      <c r="V4247" s="3">
        <v>2</v>
      </c>
      <c r="W4247" s="3" t="s">
        <v>45</v>
      </c>
      <c r="X4247" s="8">
        <f t="shared" si="199"/>
        <v>20.346239062676027</v>
      </c>
      <c r="Y4247" s="9">
        <f t="shared" si="200"/>
        <v>3.8072974750507562</v>
      </c>
    </row>
    <row r="4248" spans="1:25" x14ac:dyDescent="0.3">
      <c r="A4248" s="3">
        <v>204246</v>
      </c>
      <c r="B4248" s="3">
        <v>4271</v>
      </c>
      <c r="C4248" s="3" t="s">
        <v>22</v>
      </c>
      <c r="D4248" s="3" t="s">
        <v>23</v>
      </c>
      <c r="E4248" s="3" t="s">
        <v>24</v>
      </c>
      <c r="F4248" s="3" t="s">
        <v>54</v>
      </c>
      <c r="G4248" s="3" t="s">
        <v>62</v>
      </c>
      <c r="H4248" s="3" t="s">
        <v>53</v>
      </c>
      <c r="I4248" s="4">
        <v>42233</v>
      </c>
      <c r="J4248" s="3" t="s">
        <v>48</v>
      </c>
      <c r="K4248" s="3" t="s">
        <v>55</v>
      </c>
      <c r="L4248" s="5">
        <v>5389.57</v>
      </c>
      <c r="M4248" s="5">
        <v>5503.82</v>
      </c>
      <c r="N4248" s="6">
        <v>0.24</v>
      </c>
      <c r="O4248" s="5">
        <v>2382.63</v>
      </c>
      <c r="P4248" s="3">
        <v>16</v>
      </c>
      <c r="Q4248" s="5">
        <v>80.2</v>
      </c>
      <c r="R4248" s="7">
        <f t="shared" si="198"/>
        <v>42235</v>
      </c>
      <c r="S4248" s="3">
        <v>2</v>
      </c>
      <c r="T4248" s="6">
        <v>6.7000000000000004E-2</v>
      </c>
      <c r="U4248" s="3" t="s">
        <v>49</v>
      </c>
      <c r="V4248" s="3">
        <v>2.5</v>
      </c>
      <c r="W4248" s="3" t="s">
        <v>45</v>
      </c>
      <c r="X4248" s="8">
        <f t="shared" si="199"/>
        <v>44.208165029863238</v>
      </c>
      <c r="Y4248" s="9">
        <f t="shared" si="200"/>
        <v>6.1202605644806702</v>
      </c>
    </row>
    <row r="4249" spans="1:25" x14ac:dyDescent="0.3">
      <c r="A4249" s="3">
        <v>204247</v>
      </c>
      <c r="B4249" s="3">
        <v>2184</v>
      </c>
      <c r="C4249" s="3" t="s">
        <v>39</v>
      </c>
      <c r="D4249" s="3" t="s">
        <v>56</v>
      </c>
      <c r="E4249" s="3" t="s">
        <v>46</v>
      </c>
      <c r="F4249" s="3" t="s">
        <v>54</v>
      </c>
      <c r="G4249" s="3" t="s">
        <v>26</v>
      </c>
      <c r="H4249" s="3" t="s">
        <v>47</v>
      </c>
      <c r="I4249" s="4">
        <v>42234</v>
      </c>
      <c r="J4249" s="3" t="s">
        <v>28</v>
      </c>
      <c r="K4249" s="3" t="s">
        <v>29</v>
      </c>
      <c r="L4249" s="5">
        <v>5761.81</v>
      </c>
      <c r="M4249" s="5">
        <v>5363.1</v>
      </c>
      <c r="N4249" s="6">
        <v>0.21</v>
      </c>
      <c r="O4249" s="5">
        <v>911.76</v>
      </c>
      <c r="P4249" s="3">
        <v>13</v>
      </c>
      <c r="Q4249" s="5">
        <v>86.09</v>
      </c>
      <c r="R4249" s="7">
        <f t="shared" si="198"/>
        <v>42237</v>
      </c>
      <c r="S4249" s="3">
        <v>3</v>
      </c>
      <c r="T4249" s="6">
        <v>0.19500000000000001</v>
      </c>
      <c r="U4249" s="3" t="s">
        <v>37</v>
      </c>
      <c r="V4249" s="3">
        <v>4.5</v>
      </c>
      <c r="W4249" s="3" t="s">
        <v>38</v>
      </c>
      <c r="X4249" s="8">
        <f t="shared" si="199"/>
        <v>15.824194133440706</v>
      </c>
      <c r="Y4249" s="9">
        <f t="shared" si="200"/>
        <v>8.2641784387043664</v>
      </c>
    </row>
    <row r="4250" spans="1:25" x14ac:dyDescent="0.3">
      <c r="A4250" s="3">
        <v>204248</v>
      </c>
      <c r="B4250" s="3">
        <v>5279</v>
      </c>
      <c r="C4250" s="3" t="s">
        <v>50</v>
      </c>
      <c r="D4250" s="3" t="s">
        <v>33</v>
      </c>
      <c r="E4250" s="3" t="s">
        <v>34</v>
      </c>
      <c r="F4250" s="3" t="s">
        <v>54</v>
      </c>
      <c r="G4250" s="3" t="s">
        <v>60</v>
      </c>
      <c r="H4250" s="3" t="s">
        <v>41</v>
      </c>
      <c r="I4250" s="4">
        <v>42235</v>
      </c>
      <c r="J4250" s="3" t="s">
        <v>48</v>
      </c>
      <c r="K4250" s="3" t="s">
        <v>58</v>
      </c>
      <c r="L4250" s="5">
        <v>1233.56</v>
      </c>
      <c r="M4250" s="5">
        <v>1196.08</v>
      </c>
      <c r="N4250" s="6">
        <v>0.26</v>
      </c>
      <c r="O4250" s="5">
        <v>466.92</v>
      </c>
      <c r="P4250" s="3">
        <v>3</v>
      </c>
      <c r="Q4250" s="5">
        <v>166.81</v>
      </c>
      <c r="R4250" s="7">
        <f t="shared" si="198"/>
        <v>42241</v>
      </c>
      <c r="S4250" s="3">
        <v>6</v>
      </c>
      <c r="T4250" s="6">
        <v>5.2999999999999999E-2</v>
      </c>
      <c r="U4250" s="3" t="s">
        <v>37</v>
      </c>
      <c r="V4250" s="3">
        <v>3.2</v>
      </c>
      <c r="W4250" s="3" t="s">
        <v>45</v>
      </c>
      <c r="X4250" s="8">
        <f t="shared" si="199"/>
        <v>37.851421900839846</v>
      </c>
      <c r="Y4250" s="9">
        <f t="shared" si="200"/>
        <v>34.37785655363075</v>
      </c>
    </row>
    <row r="4251" spans="1:25" x14ac:dyDescent="0.3">
      <c r="A4251" s="3">
        <v>204249</v>
      </c>
      <c r="B4251" s="3">
        <v>7116</v>
      </c>
      <c r="C4251" s="3" t="s">
        <v>32</v>
      </c>
      <c r="D4251" s="3" t="s">
        <v>23</v>
      </c>
      <c r="E4251" s="3" t="s">
        <v>24</v>
      </c>
      <c r="F4251" s="3" t="s">
        <v>51</v>
      </c>
      <c r="G4251" s="3" t="s">
        <v>40</v>
      </c>
      <c r="H4251" s="3" t="s">
        <v>27</v>
      </c>
      <c r="I4251" s="4">
        <v>42236</v>
      </c>
      <c r="J4251" s="3" t="s">
        <v>28</v>
      </c>
      <c r="K4251" s="3" t="s">
        <v>58</v>
      </c>
      <c r="L4251" s="5">
        <v>4865.45</v>
      </c>
      <c r="M4251" s="5">
        <v>4430.4799999999996</v>
      </c>
      <c r="N4251" s="6">
        <v>0.21</v>
      </c>
      <c r="O4251" s="5">
        <v>626.30999999999995</v>
      </c>
      <c r="P4251" s="3">
        <v>27</v>
      </c>
      <c r="Q4251" s="5">
        <v>110.6</v>
      </c>
      <c r="R4251" s="7">
        <f t="shared" si="198"/>
        <v>42249</v>
      </c>
      <c r="S4251" s="3">
        <v>13</v>
      </c>
      <c r="T4251" s="6">
        <v>5.8999999999999997E-2</v>
      </c>
      <c r="U4251" s="3" t="s">
        <v>30</v>
      </c>
      <c r="V4251" s="3">
        <v>3.8</v>
      </c>
      <c r="W4251" s="3" t="s">
        <v>38</v>
      </c>
      <c r="X4251" s="8">
        <f t="shared" si="199"/>
        <v>12.872601712071852</v>
      </c>
      <c r="Y4251" s="9">
        <f t="shared" si="200"/>
        <v>4.0673211898451607</v>
      </c>
    </row>
    <row r="4252" spans="1:25" x14ac:dyDescent="0.3">
      <c r="A4252" s="3">
        <v>204250</v>
      </c>
      <c r="B4252" s="3">
        <v>7733</v>
      </c>
      <c r="C4252" s="3" t="s">
        <v>50</v>
      </c>
      <c r="D4252" s="3" t="s">
        <v>33</v>
      </c>
      <c r="E4252" s="3" t="s">
        <v>46</v>
      </c>
      <c r="F4252" s="3" t="s">
        <v>35</v>
      </c>
      <c r="G4252" s="3" t="s">
        <v>60</v>
      </c>
      <c r="H4252" s="3" t="s">
        <v>57</v>
      </c>
      <c r="I4252" s="4">
        <v>42237</v>
      </c>
      <c r="J4252" s="3" t="s">
        <v>48</v>
      </c>
      <c r="K4252" s="3" t="s">
        <v>58</v>
      </c>
      <c r="L4252" s="5">
        <v>3889.97</v>
      </c>
      <c r="M4252" s="5">
        <v>3618.8</v>
      </c>
      <c r="N4252" s="6">
        <v>0.28000000000000003</v>
      </c>
      <c r="O4252" s="5">
        <v>1500.27</v>
      </c>
      <c r="P4252" s="3">
        <v>28</v>
      </c>
      <c r="Q4252" s="5">
        <v>243.08</v>
      </c>
      <c r="R4252" s="7">
        <f t="shared" si="198"/>
        <v>42241</v>
      </c>
      <c r="S4252" s="3">
        <v>4</v>
      </c>
      <c r="T4252" s="6">
        <v>7.1999999999999995E-2</v>
      </c>
      <c r="U4252" s="3" t="s">
        <v>49</v>
      </c>
      <c r="V4252" s="3">
        <v>2.5</v>
      </c>
      <c r="W4252" s="3" t="s">
        <v>38</v>
      </c>
      <c r="X4252" s="8">
        <f t="shared" si="199"/>
        <v>38.567649621976521</v>
      </c>
      <c r="Y4252" s="9">
        <f t="shared" si="200"/>
        <v>3.8390488559743559</v>
      </c>
    </row>
    <row r="4253" spans="1:25" x14ac:dyDescent="0.3">
      <c r="A4253" s="3">
        <v>204251</v>
      </c>
      <c r="B4253" s="3">
        <v>5492</v>
      </c>
      <c r="C4253" s="3" t="s">
        <v>39</v>
      </c>
      <c r="D4253" s="3" t="s">
        <v>56</v>
      </c>
      <c r="E4253" s="3" t="s">
        <v>34</v>
      </c>
      <c r="F4253" s="3" t="s">
        <v>59</v>
      </c>
      <c r="G4253" s="3" t="s">
        <v>62</v>
      </c>
      <c r="H4253" s="3" t="s">
        <v>53</v>
      </c>
      <c r="I4253" s="4">
        <v>42238</v>
      </c>
      <c r="J4253" s="3" t="s">
        <v>48</v>
      </c>
      <c r="K4253" s="3" t="s">
        <v>55</v>
      </c>
      <c r="L4253" s="5">
        <v>7500.65</v>
      </c>
      <c r="M4253" s="5">
        <v>8248.32</v>
      </c>
      <c r="N4253" s="6">
        <v>0.05</v>
      </c>
      <c r="O4253" s="5">
        <v>1205.3800000000001</v>
      </c>
      <c r="P4253" s="3">
        <v>25</v>
      </c>
      <c r="Q4253" s="5">
        <v>236.7</v>
      </c>
      <c r="R4253" s="7">
        <f t="shared" si="198"/>
        <v>42250</v>
      </c>
      <c r="S4253" s="3">
        <v>12</v>
      </c>
      <c r="T4253" s="6">
        <v>0.13600000000000001</v>
      </c>
      <c r="U4253" s="3" t="s">
        <v>49</v>
      </c>
      <c r="V4253" s="3">
        <v>4.5999999999999996</v>
      </c>
      <c r="W4253" s="3" t="s">
        <v>31</v>
      </c>
      <c r="X4253" s="8">
        <f t="shared" si="199"/>
        <v>16.070340570483893</v>
      </c>
      <c r="Y4253" s="9">
        <f t="shared" si="200"/>
        <v>3.6374194987585353</v>
      </c>
    </row>
    <row r="4254" spans="1:25" x14ac:dyDescent="0.3">
      <c r="A4254" s="3">
        <v>204252</v>
      </c>
      <c r="B4254" s="3">
        <v>1411</v>
      </c>
      <c r="C4254" s="3" t="s">
        <v>39</v>
      </c>
      <c r="D4254" s="3" t="s">
        <v>56</v>
      </c>
      <c r="E4254" s="3" t="s">
        <v>46</v>
      </c>
      <c r="F4254" s="3" t="s">
        <v>51</v>
      </c>
      <c r="G4254" s="3" t="s">
        <v>36</v>
      </c>
      <c r="H4254" s="3" t="s">
        <v>47</v>
      </c>
      <c r="I4254" s="4">
        <v>42239</v>
      </c>
      <c r="J4254" s="3" t="s">
        <v>28</v>
      </c>
      <c r="K4254" s="3" t="s">
        <v>58</v>
      </c>
      <c r="L4254" s="5">
        <v>5338.37</v>
      </c>
      <c r="M4254" s="5">
        <v>5782.35</v>
      </c>
      <c r="N4254" s="6">
        <v>0.3</v>
      </c>
      <c r="O4254" s="5">
        <v>2103.34</v>
      </c>
      <c r="P4254" s="3">
        <v>6</v>
      </c>
      <c r="Q4254" s="5">
        <v>189.02</v>
      </c>
      <c r="R4254" s="7">
        <f t="shared" si="198"/>
        <v>42241</v>
      </c>
      <c r="S4254" s="3">
        <v>2</v>
      </c>
      <c r="T4254" s="6">
        <v>1.7999999999999999E-2</v>
      </c>
      <c r="U4254" s="3" t="s">
        <v>49</v>
      </c>
      <c r="V4254" s="3">
        <v>2.5</v>
      </c>
      <c r="W4254" s="3" t="s">
        <v>38</v>
      </c>
      <c r="X4254" s="8">
        <f t="shared" si="199"/>
        <v>39.400416231920978</v>
      </c>
      <c r="Y4254" s="9">
        <f t="shared" si="200"/>
        <v>15.386967812971077</v>
      </c>
    </row>
    <row r="4255" spans="1:25" x14ac:dyDescent="0.3">
      <c r="A4255" s="3">
        <v>204253</v>
      </c>
      <c r="B4255" s="3">
        <v>7968</v>
      </c>
      <c r="C4255" s="3" t="s">
        <v>32</v>
      </c>
      <c r="D4255" s="3" t="s">
        <v>56</v>
      </c>
      <c r="E4255" s="3" t="s">
        <v>46</v>
      </c>
      <c r="F4255" s="3" t="s">
        <v>59</v>
      </c>
      <c r="G4255" s="3" t="s">
        <v>36</v>
      </c>
      <c r="H4255" s="3" t="s">
        <v>57</v>
      </c>
      <c r="I4255" s="4">
        <v>42240</v>
      </c>
      <c r="J4255" s="3" t="s">
        <v>28</v>
      </c>
      <c r="K4255" s="3" t="s">
        <v>58</v>
      </c>
      <c r="L4255" s="5">
        <v>4186.63</v>
      </c>
      <c r="M4255" s="5">
        <v>4523.08</v>
      </c>
      <c r="N4255" s="6">
        <v>0.15</v>
      </c>
      <c r="O4255" s="5">
        <v>1155.06</v>
      </c>
      <c r="P4255" s="3">
        <v>11</v>
      </c>
      <c r="Q4255" s="5">
        <v>94.26</v>
      </c>
      <c r="R4255" s="7">
        <f t="shared" si="198"/>
        <v>42253</v>
      </c>
      <c r="S4255" s="3">
        <v>13</v>
      </c>
      <c r="T4255" s="6">
        <v>7.5999999999999998E-2</v>
      </c>
      <c r="U4255" s="3" t="s">
        <v>37</v>
      </c>
      <c r="V4255" s="3">
        <v>2.1</v>
      </c>
      <c r="W4255" s="3" t="s">
        <v>38</v>
      </c>
      <c r="X4255" s="8">
        <f t="shared" si="199"/>
        <v>27.589254364488859</v>
      </c>
      <c r="Y4255" s="9">
        <f t="shared" si="200"/>
        <v>8.4146804229137508</v>
      </c>
    </row>
    <row r="4256" spans="1:25" x14ac:dyDescent="0.3">
      <c r="A4256" s="3">
        <v>204254</v>
      </c>
      <c r="B4256" s="3">
        <v>4252</v>
      </c>
      <c r="C4256" s="3" t="s">
        <v>22</v>
      </c>
      <c r="D4256" s="3" t="s">
        <v>23</v>
      </c>
      <c r="E4256" s="3" t="s">
        <v>46</v>
      </c>
      <c r="F4256" s="3" t="s">
        <v>59</v>
      </c>
      <c r="G4256" s="3" t="s">
        <v>62</v>
      </c>
      <c r="H4256" s="3" t="s">
        <v>47</v>
      </c>
      <c r="I4256" s="4">
        <v>42241</v>
      </c>
      <c r="J4256" s="3" t="s">
        <v>48</v>
      </c>
      <c r="K4256" s="3" t="s">
        <v>43</v>
      </c>
      <c r="L4256" s="5">
        <v>2306.02</v>
      </c>
      <c r="M4256" s="5">
        <v>2076.36</v>
      </c>
      <c r="N4256" s="6">
        <v>0.15</v>
      </c>
      <c r="O4256" s="5">
        <v>354.78</v>
      </c>
      <c r="P4256" s="3">
        <v>24</v>
      </c>
      <c r="Q4256" s="5">
        <v>71.13</v>
      </c>
      <c r="R4256" s="7">
        <f t="shared" si="198"/>
        <v>42247</v>
      </c>
      <c r="S4256" s="3">
        <v>6</v>
      </c>
      <c r="T4256" s="6">
        <v>0.17399999999999999</v>
      </c>
      <c r="U4256" s="3" t="s">
        <v>30</v>
      </c>
      <c r="V4256" s="3">
        <v>3.7</v>
      </c>
      <c r="W4256" s="3" t="s">
        <v>31</v>
      </c>
      <c r="X4256" s="8">
        <f t="shared" si="199"/>
        <v>15.384948959679445</v>
      </c>
      <c r="Y4256" s="9">
        <f t="shared" si="200"/>
        <v>4.6275292659590184</v>
      </c>
    </row>
    <row r="4257" spans="1:25" x14ac:dyDescent="0.3">
      <c r="A4257" s="3">
        <v>204255</v>
      </c>
      <c r="B4257" s="3">
        <v>3848</v>
      </c>
      <c r="C4257" s="3" t="s">
        <v>22</v>
      </c>
      <c r="D4257" s="3" t="s">
        <v>33</v>
      </c>
      <c r="E4257" s="3" t="s">
        <v>46</v>
      </c>
      <c r="F4257" s="3" t="s">
        <v>51</v>
      </c>
      <c r="G4257" s="3" t="s">
        <v>52</v>
      </c>
      <c r="H4257" s="3" t="s">
        <v>47</v>
      </c>
      <c r="I4257" s="4">
        <v>42242</v>
      </c>
      <c r="J4257" s="3" t="s">
        <v>28</v>
      </c>
      <c r="K4257" s="3" t="s">
        <v>55</v>
      </c>
      <c r="L4257" s="5">
        <v>3721.27</v>
      </c>
      <c r="M4257" s="5">
        <v>3684.46</v>
      </c>
      <c r="N4257" s="6">
        <v>0.2</v>
      </c>
      <c r="O4257" s="5">
        <v>1222.58</v>
      </c>
      <c r="P4257" s="3">
        <v>10</v>
      </c>
      <c r="Q4257" s="5">
        <v>131.81</v>
      </c>
      <c r="R4257" s="7">
        <f t="shared" si="198"/>
        <v>42244</v>
      </c>
      <c r="S4257" s="3">
        <v>2</v>
      </c>
      <c r="T4257" s="6">
        <v>0.02</v>
      </c>
      <c r="U4257" s="3" t="s">
        <v>44</v>
      </c>
      <c r="V4257" s="3">
        <v>4.2</v>
      </c>
      <c r="W4257" s="3" t="s">
        <v>31</v>
      </c>
      <c r="X4257" s="8">
        <f t="shared" si="199"/>
        <v>32.853837533960181</v>
      </c>
      <c r="Y4257" s="9">
        <f t="shared" si="200"/>
        <v>10.099906092073194</v>
      </c>
    </row>
    <row r="4258" spans="1:25" x14ac:dyDescent="0.3">
      <c r="A4258" s="3">
        <v>204256</v>
      </c>
      <c r="B4258" s="3">
        <v>7282</v>
      </c>
      <c r="C4258" s="3" t="s">
        <v>22</v>
      </c>
      <c r="D4258" s="3" t="s">
        <v>23</v>
      </c>
      <c r="E4258" s="3" t="s">
        <v>34</v>
      </c>
      <c r="F4258" s="3" t="s">
        <v>54</v>
      </c>
      <c r="G4258" s="3" t="s">
        <v>52</v>
      </c>
      <c r="H4258" s="3" t="s">
        <v>57</v>
      </c>
      <c r="I4258" s="4">
        <v>42243</v>
      </c>
      <c r="J4258" s="3" t="s">
        <v>28</v>
      </c>
      <c r="K4258" s="3" t="s">
        <v>58</v>
      </c>
      <c r="L4258" s="5">
        <v>2014.46</v>
      </c>
      <c r="M4258" s="5">
        <v>2128.08</v>
      </c>
      <c r="N4258" s="6">
        <v>0.34</v>
      </c>
      <c r="O4258" s="5">
        <v>221.35</v>
      </c>
      <c r="P4258" s="3">
        <v>14</v>
      </c>
      <c r="Q4258" s="5">
        <v>181.49</v>
      </c>
      <c r="R4258" s="7">
        <f t="shared" si="198"/>
        <v>42246</v>
      </c>
      <c r="S4258" s="3">
        <v>3</v>
      </c>
      <c r="T4258" s="6">
        <v>3.9E-2</v>
      </c>
      <c r="U4258" s="3" t="s">
        <v>49</v>
      </c>
      <c r="V4258" s="3">
        <v>2</v>
      </c>
      <c r="W4258" s="3" t="s">
        <v>38</v>
      </c>
      <c r="X4258" s="8">
        <f t="shared" si="199"/>
        <v>10.988056352570911</v>
      </c>
      <c r="Y4258" s="9">
        <f t="shared" si="200"/>
        <v>6.7614939287996698</v>
      </c>
    </row>
    <row r="4259" spans="1:25" x14ac:dyDescent="0.3">
      <c r="A4259" s="3">
        <v>204257</v>
      </c>
      <c r="B4259" s="3">
        <v>6841</v>
      </c>
      <c r="C4259" s="3" t="s">
        <v>22</v>
      </c>
      <c r="D4259" s="3" t="s">
        <v>23</v>
      </c>
      <c r="E4259" s="3" t="s">
        <v>24</v>
      </c>
      <c r="F4259" s="3" t="s">
        <v>51</v>
      </c>
      <c r="G4259" s="3" t="s">
        <v>52</v>
      </c>
      <c r="H4259" s="3" t="s">
        <v>47</v>
      </c>
      <c r="I4259" s="4">
        <v>42244</v>
      </c>
      <c r="J4259" s="3" t="s">
        <v>28</v>
      </c>
      <c r="K4259" s="3" t="s">
        <v>58</v>
      </c>
      <c r="L4259" s="5">
        <v>5443.19</v>
      </c>
      <c r="M4259" s="5">
        <v>5145.57</v>
      </c>
      <c r="N4259" s="6">
        <v>0.02</v>
      </c>
      <c r="O4259" s="5">
        <v>1060.78</v>
      </c>
      <c r="P4259" s="3">
        <v>6</v>
      </c>
      <c r="Q4259" s="5">
        <v>48.45</v>
      </c>
      <c r="R4259" s="7">
        <f t="shared" si="198"/>
        <v>42254</v>
      </c>
      <c r="S4259" s="3">
        <v>10</v>
      </c>
      <c r="T4259" s="6">
        <v>0.09</v>
      </c>
      <c r="U4259" s="3" t="s">
        <v>44</v>
      </c>
      <c r="V4259" s="3">
        <v>2.9</v>
      </c>
      <c r="W4259" s="3" t="s">
        <v>45</v>
      </c>
      <c r="X4259" s="8">
        <f t="shared" si="199"/>
        <v>19.488204527124719</v>
      </c>
      <c r="Y4259" s="9">
        <f t="shared" si="200"/>
        <v>17.630667415530898</v>
      </c>
    </row>
    <row r="4260" spans="1:25" x14ac:dyDescent="0.3">
      <c r="A4260" s="3">
        <v>204258</v>
      </c>
      <c r="B4260" s="3">
        <v>2024</v>
      </c>
      <c r="C4260" s="3" t="s">
        <v>22</v>
      </c>
      <c r="D4260" s="3" t="s">
        <v>23</v>
      </c>
      <c r="E4260" s="3" t="s">
        <v>24</v>
      </c>
      <c r="F4260" s="3" t="s">
        <v>51</v>
      </c>
      <c r="G4260" s="3" t="s">
        <v>52</v>
      </c>
      <c r="H4260" s="3" t="s">
        <v>57</v>
      </c>
      <c r="I4260" s="4">
        <v>42245</v>
      </c>
      <c r="J4260" s="3" t="s">
        <v>42</v>
      </c>
      <c r="K4260" s="3" t="s">
        <v>29</v>
      </c>
      <c r="L4260" s="5">
        <v>4772.96</v>
      </c>
      <c r="M4260" s="5">
        <v>4696.67</v>
      </c>
      <c r="N4260" s="6">
        <v>0.03</v>
      </c>
      <c r="O4260" s="5">
        <v>1035.27</v>
      </c>
      <c r="P4260" s="3">
        <v>11</v>
      </c>
      <c r="Q4260" s="5">
        <v>89.11</v>
      </c>
      <c r="R4260" s="7">
        <f t="shared" si="198"/>
        <v>42256</v>
      </c>
      <c r="S4260" s="3">
        <v>11</v>
      </c>
      <c r="T4260" s="6">
        <v>1.2E-2</v>
      </c>
      <c r="U4260" s="3" t="s">
        <v>37</v>
      </c>
      <c r="V4260" s="3">
        <v>1.9</v>
      </c>
      <c r="W4260" s="3" t="s">
        <v>45</v>
      </c>
      <c r="X4260" s="8">
        <f t="shared" si="199"/>
        <v>21.690313767557239</v>
      </c>
      <c r="Y4260" s="9">
        <f t="shared" si="200"/>
        <v>9.2385765775635615</v>
      </c>
    </row>
    <row r="4261" spans="1:25" x14ac:dyDescent="0.3">
      <c r="A4261" s="3">
        <v>204259</v>
      </c>
      <c r="B4261" s="3">
        <v>4695</v>
      </c>
      <c r="C4261" s="3" t="s">
        <v>50</v>
      </c>
      <c r="D4261" s="3" t="s">
        <v>23</v>
      </c>
      <c r="E4261" s="3" t="s">
        <v>46</v>
      </c>
      <c r="F4261" s="3" t="s">
        <v>51</v>
      </c>
      <c r="G4261" s="3" t="s">
        <v>40</v>
      </c>
      <c r="H4261" s="3" t="s">
        <v>47</v>
      </c>
      <c r="I4261" s="4">
        <v>42246</v>
      </c>
      <c r="J4261" s="3" t="s">
        <v>28</v>
      </c>
      <c r="K4261" s="3" t="s">
        <v>55</v>
      </c>
      <c r="L4261" s="5">
        <v>2405.41</v>
      </c>
      <c r="M4261" s="5">
        <v>2263.4499999999998</v>
      </c>
      <c r="N4261" s="6">
        <v>0.08</v>
      </c>
      <c r="O4261" s="5">
        <v>1195.07</v>
      </c>
      <c r="P4261" s="3">
        <v>18</v>
      </c>
      <c r="Q4261" s="5">
        <v>216.78</v>
      </c>
      <c r="R4261" s="7">
        <f t="shared" si="198"/>
        <v>42254</v>
      </c>
      <c r="S4261" s="3">
        <v>8</v>
      </c>
      <c r="T4261" s="6">
        <v>1.9E-2</v>
      </c>
      <c r="U4261" s="3" t="s">
        <v>44</v>
      </c>
      <c r="V4261" s="3">
        <v>2.5</v>
      </c>
      <c r="W4261" s="3" t="s">
        <v>38</v>
      </c>
      <c r="X4261" s="8">
        <f t="shared" si="199"/>
        <v>49.682590493928267</v>
      </c>
      <c r="Y4261" s="9">
        <f t="shared" si="200"/>
        <v>5.9039912032025841</v>
      </c>
    </row>
    <row r="4262" spans="1:25" x14ac:dyDescent="0.3">
      <c r="A4262" s="3">
        <v>204260</v>
      </c>
      <c r="B4262" s="3">
        <v>1654</v>
      </c>
      <c r="C4262" s="3" t="s">
        <v>22</v>
      </c>
      <c r="D4262" s="3" t="s">
        <v>33</v>
      </c>
      <c r="E4262" s="3" t="s">
        <v>34</v>
      </c>
      <c r="F4262" s="3" t="s">
        <v>59</v>
      </c>
      <c r="G4262" s="3" t="s">
        <v>36</v>
      </c>
      <c r="H4262" s="3" t="s">
        <v>53</v>
      </c>
      <c r="I4262" s="4">
        <v>42247</v>
      </c>
      <c r="J4262" s="3" t="s">
        <v>42</v>
      </c>
      <c r="K4262" s="3" t="s">
        <v>43</v>
      </c>
      <c r="L4262" s="5">
        <v>145.96</v>
      </c>
      <c r="M4262" s="5">
        <v>151.58000000000001</v>
      </c>
      <c r="N4262" s="6">
        <v>0.01</v>
      </c>
      <c r="O4262" s="5">
        <v>60.98</v>
      </c>
      <c r="P4262" s="3">
        <v>26</v>
      </c>
      <c r="Q4262" s="5">
        <v>37.96</v>
      </c>
      <c r="R4262" s="7">
        <f t="shared" si="198"/>
        <v>42256</v>
      </c>
      <c r="S4262" s="3">
        <v>9</v>
      </c>
      <c r="T4262" s="6">
        <v>9.0999999999999998E-2</v>
      </c>
      <c r="U4262" s="3" t="s">
        <v>49</v>
      </c>
      <c r="V4262" s="3">
        <v>3.3</v>
      </c>
      <c r="W4262" s="3" t="s">
        <v>31</v>
      </c>
      <c r="X4262" s="8">
        <f t="shared" si="199"/>
        <v>41.77856947108797</v>
      </c>
      <c r="Y4262" s="9">
        <f t="shared" si="200"/>
        <v>3.7035533407086381</v>
      </c>
    </row>
    <row r="4263" spans="1:25" x14ac:dyDescent="0.3">
      <c r="A4263" s="3">
        <v>204261</v>
      </c>
      <c r="B4263" s="3">
        <v>5250</v>
      </c>
      <c r="C4263" s="3" t="s">
        <v>32</v>
      </c>
      <c r="D4263" s="3" t="s">
        <v>56</v>
      </c>
      <c r="E4263" s="3" t="s">
        <v>24</v>
      </c>
      <c r="F4263" s="3" t="s">
        <v>51</v>
      </c>
      <c r="G4263" s="3" t="s">
        <v>60</v>
      </c>
      <c r="H4263" s="3" t="s">
        <v>57</v>
      </c>
      <c r="I4263" s="4">
        <v>42248</v>
      </c>
      <c r="J4263" s="3" t="s">
        <v>48</v>
      </c>
      <c r="K4263" s="3" t="s">
        <v>43</v>
      </c>
      <c r="L4263" s="5">
        <v>7863.14</v>
      </c>
      <c r="M4263" s="5">
        <v>8184</v>
      </c>
      <c r="N4263" s="6">
        <v>0.31</v>
      </c>
      <c r="O4263" s="5">
        <v>1767.8</v>
      </c>
      <c r="P4263" s="3">
        <v>16</v>
      </c>
      <c r="Q4263" s="5">
        <v>275.08</v>
      </c>
      <c r="R4263" s="7">
        <f t="shared" si="198"/>
        <v>42261</v>
      </c>
      <c r="S4263" s="3">
        <v>13</v>
      </c>
      <c r="T4263" s="6">
        <v>9.8000000000000004E-2</v>
      </c>
      <c r="U4263" s="3" t="s">
        <v>37</v>
      </c>
      <c r="V4263" s="3">
        <v>4.4000000000000004</v>
      </c>
      <c r="W4263" s="3" t="s">
        <v>38</v>
      </c>
      <c r="X4263" s="8">
        <f t="shared" si="199"/>
        <v>22.482112743763942</v>
      </c>
      <c r="Y4263" s="9">
        <f t="shared" si="200"/>
        <v>6.0049639540566959</v>
      </c>
    </row>
    <row r="4264" spans="1:25" x14ac:dyDescent="0.3">
      <c r="A4264" s="3">
        <v>204262</v>
      </c>
      <c r="B4264" s="3">
        <v>5416</v>
      </c>
      <c r="C4264" s="3" t="s">
        <v>32</v>
      </c>
      <c r="D4264" s="3" t="s">
        <v>33</v>
      </c>
      <c r="E4264" s="3" t="s">
        <v>34</v>
      </c>
      <c r="F4264" s="3" t="s">
        <v>25</v>
      </c>
      <c r="G4264" s="3" t="s">
        <v>36</v>
      </c>
      <c r="H4264" s="3" t="s">
        <v>53</v>
      </c>
      <c r="I4264" s="4">
        <v>42249</v>
      </c>
      <c r="J4264" s="3" t="s">
        <v>28</v>
      </c>
      <c r="K4264" s="3" t="s">
        <v>55</v>
      </c>
      <c r="L4264" s="5">
        <v>471.28</v>
      </c>
      <c r="M4264" s="5">
        <v>450.8</v>
      </c>
      <c r="N4264" s="6">
        <v>0.33</v>
      </c>
      <c r="O4264" s="5">
        <v>115.93</v>
      </c>
      <c r="P4264" s="3">
        <v>16</v>
      </c>
      <c r="Q4264" s="5">
        <v>136.26</v>
      </c>
      <c r="R4264" s="7">
        <f t="shared" si="198"/>
        <v>42261</v>
      </c>
      <c r="S4264" s="3">
        <v>12</v>
      </c>
      <c r="T4264" s="6">
        <v>5.5E-2</v>
      </c>
      <c r="U4264" s="3" t="s">
        <v>49</v>
      </c>
      <c r="V4264" s="3">
        <v>2.5</v>
      </c>
      <c r="W4264" s="3" t="s">
        <v>38</v>
      </c>
      <c r="X4264" s="8">
        <f t="shared" si="199"/>
        <v>24.598964522152439</v>
      </c>
      <c r="Y4264" s="9">
        <f t="shared" si="200"/>
        <v>6.5339396628216502</v>
      </c>
    </row>
    <row r="4265" spans="1:25" x14ac:dyDescent="0.3">
      <c r="A4265" s="3">
        <v>204263</v>
      </c>
      <c r="B4265" s="3">
        <v>7174</v>
      </c>
      <c r="C4265" s="3" t="s">
        <v>39</v>
      </c>
      <c r="D4265" s="3" t="s">
        <v>56</v>
      </c>
      <c r="E4265" s="3" t="s">
        <v>46</v>
      </c>
      <c r="F4265" s="3" t="s">
        <v>59</v>
      </c>
      <c r="G4265" s="3" t="s">
        <v>52</v>
      </c>
      <c r="H4265" s="3" t="s">
        <v>27</v>
      </c>
      <c r="I4265" s="4">
        <v>42250</v>
      </c>
      <c r="J4265" s="3" t="s">
        <v>42</v>
      </c>
      <c r="K4265" s="3" t="s">
        <v>55</v>
      </c>
      <c r="L4265" s="5">
        <v>4398.75</v>
      </c>
      <c r="M4265" s="5">
        <v>4378.7700000000004</v>
      </c>
      <c r="N4265" s="6">
        <v>0.39</v>
      </c>
      <c r="O4265" s="5">
        <v>1211.0999999999999</v>
      </c>
      <c r="P4265" s="3">
        <v>3</v>
      </c>
      <c r="Q4265" s="5">
        <v>99.63</v>
      </c>
      <c r="R4265" s="7">
        <f t="shared" si="198"/>
        <v>42258</v>
      </c>
      <c r="S4265" s="3">
        <v>8</v>
      </c>
      <c r="T4265" s="6">
        <v>0.105</v>
      </c>
      <c r="U4265" s="3" t="s">
        <v>37</v>
      </c>
      <c r="V4265" s="3">
        <v>2.8</v>
      </c>
      <c r="W4265" s="3" t="s">
        <v>38</v>
      </c>
      <c r="X4265" s="8">
        <f t="shared" si="199"/>
        <v>27.532821824381926</v>
      </c>
      <c r="Y4265" s="9">
        <f t="shared" si="200"/>
        <v>33.485430840167439</v>
      </c>
    </row>
    <row r="4266" spans="1:25" x14ac:dyDescent="0.3">
      <c r="A4266" s="3">
        <v>204264</v>
      </c>
      <c r="B4266" s="3">
        <v>5477</v>
      </c>
      <c r="C4266" s="3" t="s">
        <v>22</v>
      </c>
      <c r="D4266" s="3" t="s">
        <v>33</v>
      </c>
      <c r="E4266" s="3" t="s">
        <v>34</v>
      </c>
      <c r="F4266" s="3" t="s">
        <v>54</v>
      </c>
      <c r="G4266" s="3" t="s">
        <v>36</v>
      </c>
      <c r="H4266" s="3" t="s">
        <v>47</v>
      </c>
      <c r="I4266" s="4">
        <v>42251</v>
      </c>
      <c r="J4266" s="3" t="s">
        <v>42</v>
      </c>
      <c r="K4266" s="3" t="s">
        <v>29</v>
      </c>
      <c r="L4266" s="5">
        <v>6823.54</v>
      </c>
      <c r="M4266" s="5">
        <v>6757.63</v>
      </c>
      <c r="N4266" s="6">
        <v>0.34</v>
      </c>
      <c r="O4266" s="5">
        <v>2835.47</v>
      </c>
      <c r="P4266" s="3">
        <v>28</v>
      </c>
      <c r="Q4266" s="5">
        <v>35.99</v>
      </c>
      <c r="R4266" s="7">
        <f t="shared" si="198"/>
        <v>42260</v>
      </c>
      <c r="S4266" s="3">
        <v>9</v>
      </c>
      <c r="T4266" s="6">
        <v>0.191</v>
      </c>
      <c r="U4266" s="3" t="s">
        <v>37</v>
      </c>
      <c r="V4266" s="3">
        <v>1.4</v>
      </c>
      <c r="W4266" s="3" t="s">
        <v>31</v>
      </c>
      <c r="X4266" s="8">
        <f t="shared" si="199"/>
        <v>41.554237243424964</v>
      </c>
      <c r="Y4266" s="9">
        <f t="shared" si="200"/>
        <v>3.6062622123859565</v>
      </c>
    </row>
    <row r="4267" spans="1:25" x14ac:dyDescent="0.3">
      <c r="A4267" s="3">
        <v>204265</v>
      </c>
      <c r="B4267" s="3">
        <v>1633</v>
      </c>
      <c r="C4267" s="3" t="s">
        <v>50</v>
      </c>
      <c r="D4267" s="3" t="s">
        <v>33</v>
      </c>
      <c r="E4267" s="3" t="s">
        <v>46</v>
      </c>
      <c r="F4267" s="3" t="s">
        <v>35</v>
      </c>
      <c r="G4267" s="3" t="s">
        <v>52</v>
      </c>
      <c r="H4267" s="3" t="s">
        <v>47</v>
      </c>
      <c r="I4267" s="4">
        <v>42252</v>
      </c>
      <c r="J4267" s="3" t="s">
        <v>42</v>
      </c>
      <c r="K4267" s="3" t="s">
        <v>43</v>
      </c>
      <c r="L4267" s="5">
        <v>4987.55</v>
      </c>
      <c r="M4267" s="5">
        <v>5264.84</v>
      </c>
      <c r="N4267" s="6">
        <v>0.08</v>
      </c>
      <c r="O4267" s="5">
        <v>1857.03</v>
      </c>
      <c r="P4267" s="3">
        <v>6</v>
      </c>
      <c r="Q4267" s="5">
        <v>183.38</v>
      </c>
      <c r="R4267" s="7">
        <f t="shared" si="198"/>
        <v>42259</v>
      </c>
      <c r="S4267" s="3">
        <v>7</v>
      </c>
      <c r="T4267" s="6">
        <v>0.17399999999999999</v>
      </c>
      <c r="U4267" s="3" t="s">
        <v>37</v>
      </c>
      <c r="V4267" s="3">
        <v>2.7</v>
      </c>
      <c r="W4267" s="3" t="s">
        <v>38</v>
      </c>
      <c r="X4267" s="8">
        <f t="shared" si="199"/>
        <v>37.233310944251187</v>
      </c>
      <c r="Y4267" s="9">
        <f t="shared" si="200"/>
        <v>15.788862212970066</v>
      </c>
    </row>
    <row r="4268" spans="1:25" x14ac:dyDescent="0.3">
      <c r="A4268" s="3">
        <v>204266</v>
      </c>
      <c r="B4268" s="3">
        <v>2013</v>
      </c>
      <c r="C4268" s="3" t="s">
        <v>50</v>
      </c>
      <c r="D4268" s="3" t="s">
        <v>23</v>
      </c>
      <c r="E4268" s="3" t="s">
        <v>24</v>
      </c>
      <c r="F4268" s="3" t="s">
        <v>35</v>
      </c>
      <c r="G4268" s="3" t="s">
        <v>60</v>
      </c>
      <c r="H4268" s="3" t="s">
        <v>41</v>
      </c>
      <c r="I4268" s="4">
        <v>42253</v>
      </c>
      <c r="J4268" s="3" t="s">
        <v>42</v>
      </c>
      <c r="K4268" s="3" t="s">
        <v>29</v>
      </c>
      <c r="L4268" s="5">
        <v>4716.1000000000004</v>
      </c>
      <c r="M4268" s="5">
        <v>4881.33</v>
      </c>
      <c r="N4268" s="6">
        <v>0.37</v>
      </c>
      <c r="O4268" s="5">
        <v>1493.49</v>
      </c>
      <c r="P4268" s="3">
        <v>25</v>
      </c>
      <c r="Q4268" s="5">
        <v>158</v>
      </c>
      <c r="R4268" s="7">
        <f t="shared" si="198"/>
        <v>42265</v>
      </c>
      <c r="S4268" s="3">
        <v>12</v>
      </c>
      <c r="T4268" s="6">
        <v>6.5000000000000002E-2</v>
      </c>
      <c r="U4268" s="3" t="s">
        <v>49</v>
      </c>
      <c r="V4268" s="3">
        <v>3.9</v>
      </c>
      <c r="W4268" s="3" t="s">
        <v>45</v>
      </c>
      <c r="X4268" s="8">
        <f t="shared" si="199"/>
        <v>31.667903564385824</v>
      </c>
      <c r="Y4268" s="9">
        <f t="shared" si="200"/>
        <v>3.8646024751450936</v>
      </c>
    </row>
    <row r="4269" spans="1:25" x14ac:dyDescent="0.3">
      <c r="A4269" s="3">
        <v>204267</v>
      </c>
      <c r="B4269" s="3">
        <v>4102</v>
      </c>
      <c r="C4269" s="3" t="s">
        <v>39</v>
      </c>
      <c r="D4269" s="3" t="s">
        <v>56</v>
      </c>
      <c r="E4269" s="3" t="s">
        <v>34</v>
      </c>
      <c r="F4269" s="3" t="s">
        <v>25</v>
      </c>
      <c r="G4269" s="3" t="s">
        <v>36</v>
      </c>
      <c r="H4269" s="3" t="s">
        <v>53</v>
      </c>
      <c r="I4269" s="4">
        <v>42254</v>
      </c>
      <c r="J4269" s="3" t="s">
        <v>28</v>
      </c>
      <c r="K4269" s="3" t="s">
        <v>29</v>
      </c>
      <c r="L4269" s="5">
        <v>5735.04</v>
      </c>
      <c r="M4269" s="5">
        <v>5239.79</v>
      </c>
      <c r="N4269" s="6">
        <v>0.27</v>
      </c>
      <c r="O4269" s="5">
        <v>1598.99</v>
      </c>
      <c r="P4269" s="3">
        <v>4</v>
      </c>
      <c r="Q4269" s="5">
        <v>144.03</v>
      </c>
      <c r="R4269" s="7">
        <f t="shared" si="198"/>
        <v>42262</v>
      </c>
      <c r="S4269" s="3">
        <v>8</v>
      </c>
      <c r="T4269" s="6">
        <v>9.9000000000000005E-2</v>
      </c>
      <c r="U4269" s="3" t="s">
        <v>49</v>
      </c>
      <c r="V4269" s="3">
        <v>3.2</v>
      </c>
      <c r="W4269" s="3" t="s">
        <v>38</v>
      </c>
      <c r="X4269" s="8">
        <f t="shared" si="199"/>
        <v>27.88106098649704</v>
      </c>
      <c r="Y4269" s="9">
        <f t="shared" si="200"/>
        <v>27.362928666988562</v>
      </c>
    </row>
    <row r="4270" spans="1:25" x14ac:dyDescent="0.3">
      <c r="A4270" s="3">
        <v>204268</v>
      </c>
      <c r="B4270" s="3">
        <v>7252</v>
      </c>
      <c r="C4270" s="3" t="s">
        <v>39</v>
      </c>
      <c r="D4270" s="3" t="s">
        <v>33</v>
      </c>
      <c r="E4270" s="3" t="s">
        <v>24</v>
      </c>
      <c r="F4270" s="3" t="s">
        <v>25</v>
      </c>
      <c r="G4270" s="3" t="s">
        <v>60</v>
      </c>
      <c r="H4270" s="3" t="s">
        <v>47</v>
      </c>
      <c r="I4270" s="4">
        <v>42255</v>
      </c>
      <c r="J4270" s="3" t="s">
        <v>48</v>
      </c>
      <c r="K4270" s="3" t="s">
        <v>55</v>
      </c>
      <c r="L4270" s="5">
        <v>2499.6</v>
      </c>
      <c r="M4270" s="5">
        <v>2325.16</v>
      </c>
      <c r="N4270" s="6">
        <v>0.11</v>
      </c>
      <c r="O4270" s="5">
        <v>504.2</v>
      </c>
      <c r="P4270" s="3">
        <v>2</v>
      </c>
      <c r="Q4270" s="5">
        <v>206.24</v>
      </c>
      <c r="R4270" s="7">
        <f t="shared" si="198"/>
        <v>42257</v>
      </c>
      <c r="S4270" s="3">
        <v>2</v>
      </c>
      <c r="T4270" s="6">
        <v>0.11600000000000001</v>
      </c>
      <c r="U4270" s="3" t="s">
        <v>49</v>
      </c>
      <c r="V4270" s="3">
        <v>4.5999999999999996</v>
      </c>
      <c r="W4270" s="3" t="s">
        <v>45</v>
      </c>
      <c r="X4270" s="8">
        <f t="shared" si="199"/>
        <v>20.171227396383422</v>
      </c>
      <c r="Y4270" s="9">
        <f t="shared" si="200"/>
        <v>53.75113970651482</v>
      </c>
    </row>
    <row r="4271" spans="1:25" x14ac:dyDescent="0.3">
      <c r="A4271" s="3">
        <v>204269</v>
      </c>
      <c r="B4271" s="3">
        <v>3482</v>
      </c>
      <c r="C4271" s="3" t="s">
        <v>39</v>
      </c>
      <c r="D4271" s="3" t="s">
        <v>33</v>
      </c>
      <c r="E4271" s="3" t="s">
        <v>46</v>
      </c>
      <c r="F4271" s="3" t="s">
        <v>54</v>
      </c>
      <c r="G4271" s="3" t="s">
        <v>62</v>
      </c>
      <c r="H4271" s="3" t="s">
        <v>47</v>
      </c>
      <c r="I4271" s="4">
        <v>42256</v>
      </c>
      <c r="J4271" s="3" t="s">
        <v>48</v>
      </c>
      <c r="K4271" s="3" t="s">
        <v>29</v>
      </c>
      <c r="L4271" s="5">
        <v>3147.65</v>
      </c>
      <c r="M4271" s="5">
        <v>3361.67</v>
      </c>
      <c r="N4271" s="6">
        <v>0.33</v>
      </c>
      <c r="O4271" s="5">
        <v>885.74</v>
      </c>
      <c r="P4271" s="3">
        <v>12</v>
      </c>
      <c r="Q4271" s="5">
        <v>187.53</v>
      </c>
      <c r="R4271" s="7">
        <f t="shared" si="198"/>
        <v>42262</v>
      </c>
      <c r="S4271" s="3">
        <v>6</v>
      </c>
      <c r="T4271" s="6">
        <v>0.17499999999999999</v>
      </c>
      <c r="U4271" s="3" t="s">
        <v>49</v>
      </c>
      <c r="V4271" s="3">
        <v>3.3</v>
      </c>
      <c r="W4271" s="3" t="s">
        <v>45</v>
      </c>
      <c r="X4271" s="8">
        <f t="shared" si="199"/>
        <v>28.139723285625784</v>
      </c>
      <c r="Y4271" s="9">
        <f t="shared" si="200"/>
        <v>7.8027934528572613</v>
      </c>
    </row>
    <row r="4272" spans="1:25" x14ac:dyDescent="0.3">
      <c r="A4272" s="3">
        <v>204270</v>
      </c>
      <c r="B4272" s="3">
        <v>7057</v>
      </c>
      <c r="C4272" s="3" t="s">
        <v>22</v>
      </c>
      <c r="D4272" s="3" t="s">
        <v>33</v>
      </c>
      <c r="E4272" s="3" t="s">
        <v>24</v>
      </c>
      <c r="F4272" s="3" t="s">
        <v>54</v>
      </c>
      <c r="G4272" s="3" t="s">
        <v>26</v>
      </c>
      <c r="H4272" s="3" t="s">
        <v>27</v>
      </c>
      <c r="I4272" s="4">
        <v>42257</v>
      </c>
      <c r="J4272" s="3" t="s">
        <v>28</v>
      </c>
      <c r="K4272" s="3" t="s">
        <v>58</v>
      </c>
      <c r="L4272" s="5">
        <v>721.97</v>
      </c>
      <c r="M4272" s="5">
        <v>789.19</v>
      </c>
      <c r="N4272" s="6">
        <v>0.22</v>
      </c>
      <c r="O4272" s="5">
        <v>296.41000000000003</v>
      </c>
      <c r="P4272" s="3">
        <v>4</v>
      </c>
      <c r="Q4272" s="5">
        <v>244.7</v>
      </c>
      <c r="R4272" s="7">
        <f t="shared" si="198"/>
        <v>42266</v>
      </c>
      <c r="S4272" s="3">
        <v>9</v>
      </c>
      <c r="T4272" s="6">
        <v>8.7999999999999995E-2</v>
      </c>
      <c r="U4272" s="3" t="s">
        <v>49</v>
      </c>
      <c r="V4272" s="3">
        <v>3.2</v>
      </c>
      <c r="W4272" s="3" t="s">
        <v>45</v>
      </c>
      <c r="X4272" s="8">
        <f t="shared" si="199"/>
        <v>41.05572253694752</v>
      </c>
      <c r="Y4272" s="9">
        <f t="shared" si="200"/>
        <v>22.870601502806675</v>
      </c>
    </row>
    <row r="4273" spans="1:25" x14ac:dyDescent="0.3">
      <c r="A4273" s="3">
        <v>204271</v>
      </c>
      <c r="B4273" s="3">
        <v>5051</v>
      </c>
      <c r="C4273" s="3" t="s">
        <v>32</v>
      </c>
      <c r="D4273" s="3" t="s">
        <v>33</v>
      </c>
      <c r="E4273" s="3" t="s">
        <v>24</v>
      </c>
      <c r="F4273" s="3" t="s">
        <v>25</v>
      </c>
      <c r="G4273" s="3" t="s">
        <v>60</v>
      </c>
      <c r="H4273" s="3" t="s">
        <v>47</v>
      </c>
      <c r="I4273" s="4">
        <v>42258</v>
      </c>
      <c r="J4273" s="3" t="s">
        <v>48</v>
      </c>
      <c r="K4273" s="3" t="s">
        <v>43</v>
      </c>
      <c r="L4273" s="5">
        <v>87.34</v>
      </c>
      <c r="M4273" s="5">
        <v>89.72</v>
      </c>
      <c r="N4273" s="6">
        <v>0.16</v>
      </c>
      <c r="O4273" s="5">
        <v>24.37</v>
      </c>
      <c r="P4273" s="3">
        <v>22</v>
      </c>
      <c r="Q4273" s="5">
        <v>230.01</v>
      </c>
      <c r="R4273" s="7">
        <f t="shared" si="198"/>
        <v>42271</v>
      </c>
      <c r="S4273" s="3">
        <v>13</v>
      </c>
      <c r="T4273" s="6">
        <v>0.19400000000000001</v>
      </c>
      <c r="U4273" s="3" t="s">
        <v>44</v>
      </c>
      <c r="V4273" s="3">
        <v>3.6</v>
      </c>
      <c r="W4273" s="3" t="s">
        <v>38</v>
      </c>
      <c r="X4273" s="8">
        <f t="shared" si="199"/>
        <v>27.902450194641631</v>
      </c>
      <c r="Y4273" s="9">
        <f t="shared" si="200"/>
        <v>4.4248773963441828</v>
      </c>
    </row>
    <row r="4274" spans="1:25" x14ac:dyDescent="0.3">
      <c r="A4274" s="3">
        <v>204272</v>
      </c>
      <c r="B4274" s="3">
        <v>7176</v>
      </c>
      <c r="C4274" s="3" t="s">
        <v>50</v>
      </c>
      <c r="D4274" s="3" t="s">
        <v>23</v>
      </c>
      <c r="E4274" s="3" t="s">
        <v>46</v>
      </c>
      <c r="F4274" s="3" t="s">
        <v>59</v>
      </c>
      <c r="G4274" s="3" t="s">
        <v>60</v>
      </c>
      <c r="H4274" s="3" t="s">
        <v>41</v>
      </c>
      <c r="I4274" s="4">
        <v>42259</v>
      </c>
      <c r="J4274" s="3" t="s">
        <v>48</v>
      </c>
      <c r="K4274" s="3" t="s">
        <v>58</v>
      </c>
      <c r="L4274" s="5">
        <v>2153.23</v>
      </c>
      <c r="M4274" s="5">
        <v>2094.9899999999998</v>
      </c>
      <c r="N4274" s="6">
        <v>0.39</v>
      </c>
      <c r="O4274" s="5">
        <v>666.55</v>
      </c>
      <c r="P4274" s="3">
        <v>28</v>
      </c>
      <c r="Q4274" s="5">
        <v>36.36</v>
      </c>
      <c r="R4274" s="7">
        <f t="shared" si="198"/>
        <v>42270</v>
      </c>
      <c r="S4274" s="3">
        <v>11</v>
      </c>
      <c r="T4274" s="6">
        <v>0.13100000000000001</v>
      </c>
      <c r="U4274" s="3" t="s">
        <v>30</v>
      </c>
      <c r="V4274" s="3">
        <v>4.2</v>
      </c>
      <c r="W4274" s="3" t="s">
        <v>38</v>
      </c>
      <c r="X4274" s="8">
        <f t="shared" si="199"/>
        <v>30.955819861324613</v>
      </c>
      <c r="Y4274" s="9">
        <f t="shared" si="200"/>
        <v>3.6707130548867268</v>
      </c>
    </row>
    <row r="4275" spans="1:25" x14ac:dyDescent="0.3">
      <c r="A4275" s="3">
        <v>204273</v>
      </c>
      <c r="B4275" s="3">
        <v>2537</v>
      </c>
      <c r="C4275" s="3" t="s">
        <v>50</v>
      </c>
      <c r="D4275" s="3" t="s">
        <v>23</v>
      </c>
      <c r="E4275" s="3" t="s">
        <v>34</v>
      </c>
      <c r="F4275" s="3" t="s">
        <v>54</v>
      </c>
      <c r="G4275" s="3" t="s">
        <v>62</v>
      </c>
      <c r="H4275" s="3" t="s">
        <v>53</v>
      </c>
      <c r="I4275" s="4">
        <v>42260</v>
      </c>
      <c r="J4275" s="3" t="s">
        <v>42</v>
      </c>
      <c r="K4275" s="3" t="s">
        <v>29</v>
      </c>
      <c r="L4275" s="5">
        <v>6523.14</v>
      </c>
      <c r="M4275" s="5">
        <v>6159.26</v>
      </c>
      <c r="N4275" s="6">
        <v>0.37</v>
      </c>
      <c r="O4275" s="5">
        <v>1535.73</v>
      </c>
      <c r="P4275" s="3">
        <v>23</v>
      </c>
      <c r="Q4275" s="5">
        <v>24.98</v>
      </c>
      <c r="R4275" s="7">
        <f t="shared" si="198"/>
        <v>42262</v>
      </c>
      <c r="S4275" s="3">
        <v>2</v>
      </c>
      <c r="T4275" s="6">
        <v>3.3000000000000002E-2</v>
      </c>
      <c r="U4275" s="3" t="s">
        <v>49</v>
      </c>
      <c r="V4275" s="3">
        <v>1.1000000000000001</v>
      </c>
      <c r="W4275" s="3" t="s">
        <v>45</v>
      </c>
      <c r="X4275" s="8">
        <f t="shared" si="199"/>
        <v>23.54280300591433</v>
      </c>
      <c r="Y4275" s="9">
        <f t="shared" si="200"/>
        <v>4.6046892420306271</v>
      </c>
    </row>
    <row r="4276" spans="1:25" x14ac:dyDescent="0.3">
      <c r="A4276" s="3">
        <v>204274</v>
      </c>
      <c r="B4276" s="3">
        <v>4090</v>
      </c>
      <c r="C4276" s="3" t="s">
        <v>22</v>
      </c>
      <c r="D4276" s="3" t="s">
        <v>23</v>
      </c>
      <c r="E4276" s="3" t="s">
        <v>34</v>
      </c>
      <c r="F4276" s="3" t="s">
        <v>59</v>
      </c>
      <c r="G4276" s="3" t="s">
        <v>52</v>
      </c>
      <c r="H4276" s="3" t="s">
        <v>41</v>
      </c>
      <c r="I4276" s="4">
        <v>42261</v>
      </c>
      <c r="J4276" s="3" t="s">
        <v>42</v>
      </c>
      <c r="K4276" s="3" t="s">
        <v>58</v>
      </c>
      <c r="L4276" s="5">
        <v>4912.25</v>
      </c>
      <c r="M4276" s="5">
        <v>5151.53</v>
      </c>
      <c r="N4276" s="6">
        <v>0.14000000000000001</v>
      </c>
      <c r="O4276" s="5">
        <v>1445.18</v>
      </c>
      <c r="P4276" s="3">
        <v>20</v>
      </c>
      <c r="Q4276" s="5">
        <v>15.49</v>
      </c>
      <c r="R4276" s="7">
        <f t="shared" si="198"/>
        <v>42262</v>
      </c>
      <c r="S4276" s="3">
        <v>1</v>
      </c>
      <c r="T4276" s="6">
        <v>0.13400000000000001</v>
      </c>
      <c r="U4276" s="3" t="s">
        <v>49</v>
      </c>
      <c r="V4276" s="3">
        <v>3.9</v>
      </c>
      <c r="W4276" s="3" t="s">
        <v>45</v>
      </c>
      <c r="X4276" s="8">
        <f t="shared" si="199"/>
        <v>29.419919588783145</v>
      </c>
      <c r="Y4276" s="9">
        <f t="shared" si="200"/>
        <v>4.7677583164613235</v>
      </c>
    </row>
    <row r="4277" spans="1:25" x14ac:dyDescent="0.3">
      <c r="A4277" s="3">
        <v>204275</v>
      </c>
      <c r="B4277" s="3">
        <v>5463</v>
      </c>
      <c r="C4277" s="3" t="s">
        <v>32</v>
      </c>
      <c r="D4277" s="3" t="s">
        <v>56</v>
      </c>
      <c r="E4277" s="3" t="s">
        <v>46</v>
      </c>
      <c r="F4277" s="3" t="s">
        <v>51</v>
      </c>
      <c r="G4277" s="3" t="s">
        <v>62</v>
      </c>
      <c r="H4277" s="3" t="s">
        <v>27</v>
      </c>
      <c r="I4277" s="4">
        <v>42262</v>
      </c>
      <c r="J4277" s="3" t="s">
        <v>28</v>
      </c>
      <c r="K4277" s="3" t="s">
        <v>43</v>
      </c>
      <c r="L4277" s="5">
        <v>1158.3699999999999</v>
      </c>
      <c r="M4277" s="5">
        <v>1190.43</v>
      </c>
      <c r="N4277" s="6">
        <v>0.39</v>
      </c>
      <c r="O4277" s="5">
        <v>467.95</v>
      </c>
      <c r="P4277" s="3">
        <v>10</v>
      </c>
      <c r="Q4277" s="5">
        <v>23.52</v>
      </c>
      <c r="R4277" s="7">
        <f t="shared" si="198"/>
        <v>42263</v>
      </c>
      <c r="S4277" s="3">
        <v>1</v>
      </c>
      <c r="T4277" s="6">
        <v>3.0000000000000001E-3</v>
      </c>
      <c r="U4277" s="3" t="s">
        <v>49</v>
      </c>
      <c r="V4277" s="3">
        <v>1.7</v>
      </c>
      <c r="W4277" s="3" t="s">
        <v>31</v>
      </c>
      <c r="X4277" s="8">
        <f t="shared" si="199"/>
        <v>40.397282388183399</v>
      </c>
      <c r="Y4277" s="9">
        <f t="shared" si="200"/>
        <v>9.7306855505993628</v>
      </c>
    </row>
    <row r="4278" spans="1:25" x14ac:dyDescent="0.3">
      <c r="A4278" s="3">
        <v>204276</v>
      </c>
      <c r="B4278" s="3">
        <v>5568</v>
      </c>
      <c r="C4278" s="3" t="s">
        <v>32</v>
      </c>
      <c r="D4278" s="3" t="s">
        <v>56</v>
      </c>
      <c r="E4278" s="3" t="s">
        <v>46</v>
      </c>
      <c r="F4278" s="3" t="s">
        <v>51</v>
      </c>
      <c r="G4278" s="3" t="s">
        <v>52</v>
      </c>
      <c r="H4278" s="3" t="s">
        <v>41</v>
      </c>
      <c r="I4278" s="4">
        <v>42263</v>
      </c>
      <c r="J4278" s="3" t="s">
        <v>28</v>
      </c>
      <c r="K4278" s="3" t="s">
        <v>43</v>
      </c>
      <c r="L4278" s="5">
        <v>3440.41</v>
      </c>
      <c r="M4278" s="5">
        <v>3721.77</v>
      </c>
      <c r="N4278" s="6">
        <v>0.35</v>
      </c>
      <c r="O4278" s="5">
        <v>1613</v>
      </c>
      <c r="P4278" s="3">
        <v>6</v>
      </c>
      <c r="Q4278" s="5">
        <v>160.69999999999999</v>
      </c>
      <c r="R4278" s="7">
        <f t="shared" si="198"/>
        <v>42274</v>
      </c>
      <c r="S4278" s="3">
        <v>11</v>
      </c>
      <c r="T4278" s="6">
        <v>0.13200000000000001</v>
      </c>
      <c r="U4278" s="3" t="s">
        <v>49</v>
      </c>
      <c r="V4278" s="3">
        <v>1.3</v>
      </c>
      <c r="W4278" s="3" t="s">
        <v>38</v>
      </c>
      <c r="X4278" s="8">
        <f t="shared" si="199"/>
        <v>46.883946971436544</v>
      </c>
      <c r="Y4278" s="9">
        <f t="shared" si="200"/>
        <v>15.406692693709356</v>
      </c>
    </row>
    <row r="4279" spans="1:25" x14ac:dyDescent="0.3">
      <c r="A4279" s="3">
        <v>204277</v>
      </c>
      <c r="B4279" s="3">
        <v>2919</v>
      </c>
      <c r="C4279" s="3" t="s">
        <v>39</v>
      </c>
      <c r="D4279" s="3" t="s">
        <v>33</v>
      </c>
      <c r="E4279" s="3" t="s">
        <v>46</v>
      </c>
      <c r="F4279" s="3" t="s">
        <v>54</v>
      </c>
      <c r="G4279" s="3" t="s">
        <v>62</v>
      </c>
      <c r="H4279" s="3" t="s">
        <v>53</v>
      </c>
      <c r="I4279" s="4">
        <v>42264</v>
      </c>
      <c r="J4279" s="3" t="s">
        <v>48</v>
      </c>
      <c r="K4279" s="3" t="s">
        <v>58</v>
      </c>
      <c r="L4279" s="5">
        <v>205.26</v>
      </c>
      <c r="M4279" s="5">
        <v>221.81</v>
      </c>
      <c r="N4279" s="6">
        <v>0.32</v>
      </c>
      <c r="O4279" s="5">
        <v>61.24</v>
      </c>
      <c r="P4279" s="3">
        <v>13</v>
      </c>
      <c r="Q4279" s="5">
        <v>7.63</v>
      </c>
      <c r="R4279" s="7">
        <f t="shared" si="198"/>
        <v>42268</v>
      </c>
      <c r="S4279" s="3">
        <v>4</v>
      </c>
      <c r="T4279" s="6">
        <v>0.122</v>
      </c>
      <c r="U4279" s="3" t="s">
        <v>30</v>
      </c>
      <c r="V4279" s="3">
        <v>3.6</v>
      </c>
      <c r="W4279" s="3" t="s">
        <v>31</v>
      </c>
      <c r="X4279" s="8">
        <f t="shared" si="199"/>
        <v>29.835330799961028</v>
      </c>
      <c r="Y4279" s="9">
        <f t="shared" si="200"/>
        <v>7.1183584009876775</v>
      </c>
    </row>
    <row r="4280" spans="1:25" x14ac:dyDescent="0.3">
      <c r="A4280" s="3">
        <v>204278</v>
      </c>
      <c r="B4280" s="3">
        <v>7750</v>
      </c>
      <c r="C4280" s="3" t="s">
        <v>32</v>
      </c>
      <c r="D4280" s="3" t="s">
        <v>23</v>
      </c>
      <c r="E4280" s="3" t="s">
        <v>24</v>
      </c>
      <c r="F4280" s="3" t="s">
        <v>35</v>
      </c>
      <c r="G4280" s="3" t="s">
        <v>36</v>
      </c>
      <c r="H4280" s="3" t="s">
        <v>41</v>
      </c>
      <c r="I4280" s="4">
        <v>42265</v>
      </c>
      <c r="J4280" s="3" t="s">
        <v>28</v>
      </c>
      <c r="K4280" s="3" t="s">
        <v>58</v>
      </c>
      <c r="L4280" s="5">
        <v>6427.98</v>
      </c>
      <c r="M4280" s="5">
        <v>6180.1</v>
      </c>
      <c r="N4280" s="6">
        <v>0.25</v>
      </c>
      <c r="O4280" s="5">
        <v>1023.53</v>
      </c>
      <c r="P4280" s="3">
        <v>1</v>
      </c>
      <c r="Q4280" s="5">
        <v>223.18</v>
      </c>
      <c r="R4280" s="7">
        <f t="shared" si="198"/>
        <v>42274</v>
      </c>
      <c r="S4280" s="3">
        <v>9</v>
      </c>
      <c r="T4280" s="6">
        <v>9.9000000000000005E-2</v>
      </c>
      <c r="U4280" s="3" t="s">
        <v>30</v>
      </c>
      <c r="V4280" s="3">
        <v>4</v>
      </c>
      <c r="W4280" s="3" t="s">
        <v>38</v>
      </c>
      <c r="X4280" s="8">
        <f t="shared" si="199"/>
        <v>15.923042697705966</v>
      </c>
      <c r="Y4280" s="9">
        <f t="shared" si="200"/>
        <v>104.01093833433114</v>
      </c>
    </row>
    <row r="4281" spans="1:25" x14ac:dyDescent="0.3">
      <c r="A4281" s="3">
        <v>204279</v>
      </c>
      <c r="B4281" s="3">
        <v>7824</v>
      </c>
      <c r="C4281" s="3" t="s">
        <v>39</v>
      </c>
      <c r="D4281" s="3" t="s">
        <v>56</v>
      </c>
      <c r="E4281" s="3" t="s">
        <v>46</v>
      </c>
      <c r="F4281" s="3" t="s">
        <v>35</v>
      </c>
      <c r="G4281" s="3" t="s">
        <v>40</v>
      </c>
      <c r="H4281" s="3" t="s">
        <v>47</v>
      </c>
      <c r="I4281" s="4">
        <v>42266</v>
      </c>
      <c r="J4281" s="3" t="s">
        <v>48</v>
      </c>
      <c r="K4281" s="3" t="s">
        <v>55</v>
      </c>
      <c r="L4281" s="5">
        <v>3715.42</v>
      </c>
      <c r="M4281" s="5">
        <v>3940.51</v>
      </c>
      <c r="N4281" s="6">
        <v>0.32</v>
      </c>
      <c r="O4281" s="5">
        <v>1522.23</v>
      </c>
      <c r="P4281" s="3">
        <v>12</v>
      </c>
      <c r="Q4281" s="5">
        <v>195.45</v>
      </c>
      <c r="R4281" s="7">
        <f t="shared" si="198"/>
        <v>42276</v>
      </c>
      <c r="S4281" s="3">
        <v>10</v>
      </c>
      <c r="T4281" s="6">
        <v>9.4E-2</v>
      </c>
      <c r="U4281" s="3" t="s">
        <v>49</v>
      </c>
      <c r="V4281" s="3">
        <v>3.3</v>
      </c>
      <c r="W4281" s="3" t="s">
        <v>45</v>
      </c>
      <c r="X4281" s="8">
        <f t="shared" si="199"/>
        <v>40.970603592595182</v>
      </c>
      <c r="Y4281" s="9">
        <f t="shared" si="200"/>
        <v>7.8573162695522489</v>
      </c>
    </row>
    <row r="4282" spans="1:25" x14ac:dyDescent="0.3">
      <c r="A4282" s="3">
        <v>204280</v>
      </c>
      <c r="B4282" s="3">
        <v>4886</v>
      </c>
      <c r="C4282" s="3" t="s">
        <v>50</v>
      </c>
      <c r="D4282" s="3" t="s">
        <v>56</v>
      </c>
      <c r="E4282" s="3" t="s">
        <v>24</v>
      </c>
      <c r="F4282" s="3" t="s">
        <v>59</v>
      </c>
      <c r="G4282" s="3" t="s">
        <v>61</v>
      </c>
      <c r="H4282" s="3" t="s">
        <v>47</v>
      </c>
      <c r="I4282" s="4">
        <v>42267</v>
      </c>
      <c r="J4282" s="3" t="s">
        <v>28</v>
      </c>
      <c r="K4282" s="3" t="s">
        <v>29</v>
      </c>
      <c r="L4282" s="5">
        <v>2251.2800000000002</v>
      </c>
      <c r="M4282" s="5">
        <v>2140.33</v>
      </c>
      <c r="N4282" s="6">
        <v>0.1</v>
      </c>
      <c r="O4282" s="5">
        <v>908.44</v>
      </c>
      <c r="P4282" s="3">
        <v>4</v>
      </c>
      <c r="Q4282" s="5">
        <v>129.63999999999999</v>
      </c>
      <c r="R4282" s="7">
        <f t="shared" si="198"/>
        <v>42271</v>
      </c>
      <c r="S4282" s="3">
        <v>4</v>
      </c>
      <c r="T4282" s="6">
        <v>1.2E-2</v>
      </c>
      <c r="U4282" s="3" t="s">
        <v>37</v>
      </c>
      <c r="V4282" s="3">
        <v>3</v>
      </c>
      <c r="W4282" s="3" t="s">
        <v>45</v>
      </c>
      <c r="X4282" s="8">
        <f t="shared" si="199"/>
        <v>40.352155218364658</v>
      </c>
      <c r="Y4282" s="9">
        <f t="shared" si="200"/>
        <v>26.295945017824359</v>
      </c>
    </row>
    <row r="4283" spans="1:25" x14ac:dyDescent="0.3">
      <c r="A4283" s="3">
        <v>204281</v>
      </c>
      <c r="B4283" s="3">
        <v>7086</v>
      </c>
      <c r="C4283" s="3" t="s">
        <v>22</v>
      </c>
      <c r="D4283" s="3" t="s">
        <v>56</v>
      </c>
      <c r="E4283" s="3" t="s">
        <v>24</v>
      </c>
      <c r="F4283" s="3" t="s">
        <v>35</v>
      </c>
      <c r="G4283" s="3" t="s">
        <v>61</v>
      </c>
      <c r="H4283" s="3" t="s">
        <v>57</v>
      </c>
      <c r="I4283" s="4">
        <v>42268</v>
      </c>
      <c r="J4283" s="3" t="s">
        <v>28</v>
      </c>
      <c r="K4283" s="3" t="s">
        <v>43</v>
      </c>
      <c r="L4283" s="5">
        <v>6156.65</v>
      </c>
      <c r="M4283" s="5">
        <v>6503.88</v>
      </c>
      <c r="N4283" s="6">
        <v>0.21</v>
      </c>
      <c r="O4283" s="5">
        <v>2280.02</v>
      </c>
      <c r="P4283" s="3">
        <v>16</v>
      </c>
      <c r="Q4283" s="5">
        <v>14.07</v>
      </c>
      <c r="R4283" s="7">
        <f t="shared" si="198"/>
        <v>42274</v>
      </c>
      <c r="S4283" s="3">
        <v>6</v>
      </c>
      <c r="T4283" s="6">
        <v>1.2999999999999999E-2</v>
      </c>
      <c r="U4283" s="3" t="s">
        <v>44</v>
      </c>
      <c r="V4283" s="3">
        <v>2.2000000000000002</v>
      </c>
      <c r="W4283" s="3" t="s">
        <v>45</v>
      </c>
      <c r="X4283" s="8">
        <f t="shared" si="199"/>
        <v>37.033451633599448</v>
      </c>
      <c r="Y4283" s="9">
        <f t="shared" si="200"/>
        <v>5.9163241787978862</v>
      </c>
    </row>
    <row r="4284" spans="1:25" x14ac:dyDescent="0.3">
      <c r="A4284" s="3">
        <v>204282</v>
      </c>
      <c r="B4284" s="3">
        <v>7431</v>
      </c>
      <c r="C4284" s="3" t="s">
        <v>22</v>
      </c>
      <c r="D4284" s="3" t="s">
        <v>33</v>
      </c>
      <c r="E4284" s="3" t="s">
        <v>34</v>
      </c>
      <c r="F4284" s="3" t="s">
        <v>35</v>
      </c>
      <c r="G4284" s="3" t="s">
        <v>26</v>
      </c>
      <c r="H4284" s="3" t="s">
        <v>41</v>
      </c>
      <c r="I4284" s="4">
        <v>42269</v>
      </c>
      <c r="J4284" s="3" t="s">
        <v>48</v>
      </c>
      <c r="K4284" s="3" t="s">
        <v>43</v>
      </c>
      <c r="L4284" s="5">
        <v>7764.28</v>
      </c>
      <c r="M4284" s="5">
        <v>7248.9</v>
      </c>
      <c r="N4284" s="6">
        <v>0.34</v>
      </c>
      <c r="O4284" s="5">
        <v>2587.88</v>
      </c>
      <c r="P4284" s="3">
        <v>29</v>
      </c>
      <c r="Q4284" s="5">
        <v>159.08000000000001</v>
      </c>
      <c r="R4284" s="7">
        <f t="shared" si="198"/>
        <v>42276</v>
      </c>
      <c r="S4284" s="3">
        <v>7</v>
      </c>
      <c r="T4284" s="6">
        <v>6.2E-2</v>
      </c>
      <c r="U4284" s="3" t="s">
        <v>37</v>
      </c>
      <c r="V4284" s="3">
        <v>1.7</v>
      </c>
      <c r="W4284" s="3" t="s">
        <v>45</v>
      </c>
      <c r="X4284" s="8">
        <f t="shared" si="199"/>
        <v>33.330585707882769</v>
      </c>
      <c r="Y4284" s="9">
        <f t="shared" si="200"/>
        <v>3.693440288918985</v>
      </c>
    </row>
    <row r="4285" spans="1:25" x14ac:dyDescent="0.3">
      <c r="A4285" s="3">
        <v>204283</v>
      </c>
      <c r="B4285" s="3">
        <v>6495</v>
      </c>
      <c r="C4285" s="3" t="s">
        <v>32</v>
      </c>
      <c r="D4285" s="3" t="s">
        <v>23</v>
      </c>
      <c r="E4285" s="3" t="s">
        <v>46</v>
      </c>
      <c r="F4285" s="3" t="s">
        <v>59</v>
      </c>
      <c r="G4285" s="3" t="s">
        <v>52</v>
      </c>
      <c r="H4285" s="3" t="s">
        <v>57</v>
      </c>
      <c r="I4285" s="4">
        <v>42270</v>
      </c>
      <c r="J4285" s="3" t="s">
        <v>48</v>
      </c>
      <c r="K4285" s="3" t="s">
        <v>55</v>
      </c>
      <c r="L4285" s="5">
        <v>3255.55</v>
      </c>
      <c r="M4285" s="5">
        <v>3156.39</v>
      </c>
      <c r="N4285" s="6">
        <v>0.23</v>
      </c>
      <c r="O4285" s="5">
        <v>742.91</v>
      </c>
      <c r="P4285" s="3">
        <v>23</v>
      </c>
      <c r="Q4285" s="5">
        <v>115.05</v>
      </c>
      <c r="R4285" s="7">
        <f t="shared" si="198"/>
        <v>42274</v>
      </c>
      <c r="S4285" s="3">
        <v>4</v>
      </c>
      <c r="T4285" s="6">
        <v>3.5999999999999997E-2</v>
      </c>
      <c r="U4285" s="3" t="s">
        <v>37</v>
      </c>
      <c r="V4285" s="3">
        <v>3.2</v>
      </c>
      <c r="W4285" s="3" t="s">
        <v>31</v>
      </c>
      <c r="X4285" s="8">
        <f t="shared" si="199"/>
        <v>22.81980003378845</v>
      </c>
      <c r="Y4285" s="9">
        <f t="shared" si="200"/>
        <v>4.4844158096405398</v>
      </c>
    </row>
    <row r="4286" spans="1:25" x14ac:dyDescent="0.3">
      <c r="A4286" s="3">
        <v>204284</v>
      </c>
      <c r="B4286" s="3">
        <v>6138</v>
      </c>
      <c r="C4286" s="3" t="s">
        <v>39</v>
      </c>
      <c r="D4286" s="3" t="s">
        <v>23</v>
      </c>
      <c r="E4286" s="3" t="s">
        <v>46</v>
      </c>
      <c r="F4286" s="3" t="s">
        <v>35</v>
      </c>
      <c r="G4286" s="3" t="s">
        <v>40</v>
      </c>
      <c r="H4286" s="3" t="s">
        <v>57</v>
      </c>
      <c r="I4286" s="4">
        <v>42271</v>
      </c>
      <c r="J4286" s="3" t="s">
        <v>42</v>
      </c>
      <c r="K4286" s="3" t="s">
        <v>58</v>
      </c>
      <c r="L4286" s="5">
        <v>6135.24</v>
      </c>
      <c r="M4286" s="5">
        <v>5627.17</v>
      </c>
      <c r="N4286" s="6">
        <v>7.0000000000000007E-2</v>
      </c>
      <c r="O4286" s="5">
        <v>2449.48</v>
      </c>
      <c r="P4286" s="3">
        <v>2</v>
      </c>
      <c r="Q4286" s="5">
        <v>198.16</v>
      </c>
      <c r="R4286" s="7">
        <f t="shared" si="198"/>
        <v>42274</v>
      </c>
      <c r="S4286" s="3">
        <v>3</v>
      </c>
      <c r="T4286" s="6">
        <v>6.8000000000000005E-2</v>
      </c>
      <c r="U4286" s="3" t="s">
        <v>37</v>
      </c>
      <c r="V4286" s="3">
        <v>4</v>
      </c>
      <c r="W4286" s="3" t="s">
        <v>31</v>
      </c>
      <c r="X4286" s="8">
        <f t="shared" si="199"/>
        <v>39.924762519477639</v>
      </c>
      <c r="Y4286" s="9">
        <f t="shared" si="200"/>
        <v>54.514436208609297</v>
      </c>
    </row>
    <row r="4287" spans="1:25" x14ac:dyDescent="0.3">
      <c r="A4287" s="3">
        <v>204285</v>
      </c>
      <c r="B4287" s="3">
        <v>5805</v>
      </c>
      <c r="C4287" s="3" t="s">
        <v>32</v>
      </c>
      <c r="D4287" s="3" t="s">
        <v>56</v>
      </c>
      <c r="E4287" s="3" t="s">
        <v>46</v>
      </c>
      <c r="F4287" s="3" t="s">
        <v>35</v>
      </c>
      <c r="G4287" s="3" t="s">
        <v>62</v>
      </c>
      <c r="H4287" s="3" t="s">
        <v>41</v>
      </c>
      <c r="I4287" s="4">
        <v>42272</v>
      </c>
      <c r="J4287" s="3" t="s">
        <v>48</v>
      </c>
      <c r="K4287" s="3" t="s">
        <v>58</v>
      </c>
      <c r="L4287" s="5">
        <v>2604.1</v>
      </c>
      <c r="M4287" s="5">
        <v>2497.7399999999998</v>
      </c>
      <c r="N4287" s="6">
        <v>0.24</v>
      </c>
      <c r="O4287" s="5">
        <v>1285.45</v>
      </c>
      <c r="P4287" s="3">
        <v>20</v>
      </c>
      <c r="Q4287" s="5">
        <v>120.7</v>
      </c>
      <c r="R4287" s="7">
        <f t="shared" si="198"/>
        <v>42282</v>
      </c>
      <c r="S4287" s="3">
        <v>10</v>
      </c>
      <c r="T4287" s="6">
        <v>0.19700000000000001</v>
      </c>
      <c r="U4287" s="3" t="s">
        <v>49</v>
      </c>
      <c r="V4287" s="3">
        <v>2.4</v>
      </c>
      <c r="W4287" s="3" t="s">
        <v>31</v>
      </c>
      <c r="X4287" s="8">
        <f t="shared" si="199"/>
        <v>49.36254368111824</v>
      </c>
      <c r="Y4287" s="9">
        <f t="shared" si="200"/>
        <v>5.2129124728754794</v>
      </c>
    </row>
    <row r="4288" spans="1:25" x14ac:dyDescent="0.3">
      <c r="A4288" s="3">
        <v>204286</v>
      </c>
      <c r="B4288" s="3">
        <v>4301</v>
      </c>
      <c r="C4288" s="3" t="s">
        <v>22</v>
      </c>
      <c r="D4288" s="3" t="s">
        <v>33</v>
      </c>
      <c r="E4288" s="3" t="s">
        <v>24</v>
      </c>
      <c r="F4288" s="3" t="s">
        <v>59</v>
      </c>
      <c r="G4288" s="3" t="s">
        <v>62</v>
      </c>
      <c r="H4288" s="3" t="s">
        <v>57</v>
      </c>
      <c r="I4288" s="4">
        <v>42273</v>
      </c>
      <c r="J4288" s="3" t="s">
        <v>48</v>
      </c>
      <c r="K4288" s="3" t="s">
        <v>29</v>
      </c>
      <c r="L4288" s="5">
        <v>6076.35</v>
      </c>
      <c r="M4288" s="5">
        <v>5855.36</v>
      </c>
      <c r="N4288" s="6">
        <v>0.36</v>
      </c>
      <c r="O4288" s="5">
        <v>1748.12</v>
      </c>
      <c r="P4288" s="3">
        <v>14</v>
      </c>
      <c r="Q4288" s="5">
        <v>42.95</v>
      </c>
      <c r="R4288" s="7">
        <f t="shared" si="198"/>
        <v>42275</v>
      </c>
      <c r="S4288" s="3">
        <v>2</v>
      </c>
      <c r="T4288" s="6">
        <v>0.161</v>
      </c>
      <c r="U4288" s="3" t="s">
        <v>44</v>
      </c>
      <c r="V4288" s="3">
        <v>2</v>
      </c>
      <c r="W4288" s="3" t="s">
        <v>38</v>
      </c>
      <c r="X4288" s="8">
        <f t="shared" si="199"/>
        <v>28.769244694594615</v>
      </c>
      <c r="Y4288" s="9">
        <f t="shared" si="200"/>
        <v>7.4124392010055757</v>
      </c>
    </row>
    <row r="4289" spans="1:25" x14ac:dyDescent="0.3">
      <c r="A4289" s="3">
        <v>204287</v>
      </c>
      <c r="B4289" s="3">
        <v>7943</v>
      </c>
      <c r="C4289" s="3" t="s">
        <v>22</v>
      </c>
      <c r="D4289" s="3" t="s">
        <v>33</v>
      </c>
      <c r="E4289" s="3" t="s">
        <v>34</v>
      </c>
      <c r="F4289" s="3" t="s">
        <v>51</v>
      </c>
      <c r="G4289" s="3" t="s">
        <v>36</v>
      </c>
      <c r="H4289" s="3" t="s">
        <v>53</v>
      </c>
      <c r="I4289" s="4">
        <v>42274</v>
      </c>
      <c r="J4289" s="3" t="s">
        <v>42</v>
      </c>
      <c r="K4289" s="3" t="s">
        <v>55</v>
      </c>
      <c r="L4289" s="5">
        <v>7722.61</v>
      </c>
      <c r="M4289" s="5">
        <v>7983.14</v>
      </c>
      <c r="N4289" s="6">
        <v>0.34</v>
      </c>
      <c r="O4289" s="5">
        <v>1275.1600000000001</v>
      </c>
      <c r="P4289" s="3">
        <v>14</v>
      </c>
      <c r="Q4289" s="5">
        <v>198.32</v>
      </c>
      <c r="R4289" s="7">
        <f t="shared" si="198"/>
        <v>42282</v>
      </c>
      <c r="S4289" s="3">
        <v>8</v>
      </c>
      <c r="T4289" s="6">
        <v>3.1E-2</v>
      </c>
      <c r="U4289" s="3" t="s">
        <v>49</v>
      </c>
      <c r="V4289" s="3">
        <v>3.1</v>
      </c>
      <c r="W4289" s="3" t="s">
        <v>45</v>
      </c>
      <c r="X4289" s="8">
        <f t="shared" si="199"/>
        <v>16.512034143896948</v>
      </c>
      <c r="Y4289" s="9">
        <f t="shared" si="200"/>
        <v>6.9097497976986482</v>
      </c>
    </row>
    <row r="4290" spans="1:25" x14ac:dyDescent="0.3">
      <c r="A4290" s="3">
        <v>204288</v>
      </c>
      <c r="B4290" s="3">
        <v>4159</v>
      </c>
      <c r="C4290" s="3" t="s">
        <v>32</v>
      </c>
      <c r="D4290" s="3" t="s">
        <v>23</v>
      </c>
      <c r="E4290" s="3" t="s">
        <v>24</v>
      </c>
      <c r="F4290" s="3" t="s">
        <v>59</v>
      </c>
      <c r="G4290" s="3" t="s">
        <v>61</v>
      </c>
      <c r="H4290" s="3" t="s">
        <v>53</v>
      </c>
      <c r="I4290" s="4">
        <v>42275</v>
      </c>
      <c r="J4290" s="3" t="s">
        <v>28</v>
      </c>
      <c r="K4290" s="3" t="s">
        <v>55</v>
      </c>
      <c r="L4290" s="5">
        <v>5220.29</v>
      </c>
      <c r="M4290" s="5">
        <v>5445.03</v>
      </c>
      <c r="N4290" s="6">
        <v>0.26</v>
      </c>
      <c r="O4290" s="5">
        <v>991.77</v>
      </c>
      <c r="P4290" s="3">
        <v>11</v>
      </c>
      <c r="Q4290" s="5">
        <v>102.31</v>
      </c>
      <c r="R4290" s="7">
        <f t="shared" si="198"/>
        <v>42276</v>
      </c>
      <c r="S4290" s="3">
        <v>1</v>
      </c>
      <c r="T4290" s="6">
        <v>4.0000000000000001E-3</v>
      </c>
      <c r="U4290" s="3" t="s">
        <v>37</v>
      </c>
      <c r="V4290" s="3">
        <v>1.3</v>
      </c>
      <c r="W4290" s="3" t="s">
        <v>31</v>
      </c>
      <c r="X4290" s="8">
        <f t="shared" si="199"/>
        <v>18.99836982236619</v>
      </c>
      <c r="Y4290" s="9">
        <f t="shared" si="200"/>
        <v>8.7156878507890365</v>
      </c>
    </row>
    <row r="4291" spans="1:25" x14ac:dyDescent="0.3">
      <c r="A4291" s="3">
        <v>204289</v>
      </c>
      <c r="B4291" s="3">
        <v>2719</v>
      </c>
      <c r="C4291" s="3" t="s">
        <v>39</v>
      </c>
      <c r="D4291" s="3" t="s">
        <v>33</v>
      </c>
      <c r="E4291" s="3" t="s">
        <v>46</v>
      </c>
      <c r="F4291" s="3" t="s">
        <v>59</v>
      </c>
      <c r="G4291" s="3" t="s">
        <v>60</v>
      </c>
      <c r="H4291" s="3" t="s">
        <v>47</v>
      </c>
      <c r="I4291" s="4">
        <v>42276</v>
      </c>
      <c r="J4291" s="3" t="s">
        <v>28</v>
      </c>
      <c r="K4291" s="3" t="s">
        <v>55</v>
      </c>
      <c r="L4291" s="5">
        <v>1949.61</v>
      </c>
      <c r="M4291" s="5">
        <v>1983.94</v>
      </c>
      <c r="N4291" s="6">
        <v>0.19</v>
      </c>
      <c r="O4291" s="5">
        <v>395.53</v>
      </c>
      <c r="P4291" s="3">
        <v>13</v>
      </c>
      <c r="Q4291" s="5">
        <v>168.52</v>
      </c>
      <c r="R4291" s="7">
        <f t="shared" ref="R4291:R4354" si="201">I4291+S4291</f>
        <v>42290</v>
      </c>
      <c r="S4291" s="3">
        <v>14</v>
      </c>
      <c r="T4291" s="6">
        <v>1.2E-2</v>
      </c>
      <c r="U4291" s="3" t="s">
        <v>44</v>
      </c>
      <c r="V4291" s="3">
        <v>4.5999999999999996</v>
      </c>
      <c r="W4291" s="3" t="s">
        <v>38</v>
      </c>
      <c r="X4291" s="8">
        <f t="shared" ref="X4291:X4354" si="202" xml:space="preserve"> (O4291/L4291) *100</f>
        <v>20.28764727304435</v>
      </c>
      <c r="Y4291" s="9">
        <f t="shared" ref="Y4291:Y4354" si="203">(L4291/(M4291*P4291))*100</f>
        <v>7.5592003790437206</v>
      </c>
    </row>
    <row r="4292" spans="1:25" x14ac:dyDescent="0.3">
      <c r="A4292" s="3">
        <v>204290</v>
      </c>
      <c r="B4292" s="3">
        <v>3953</v>
      </c>
      <c r="C4292" s="3" t="s">
        <v>32</v>
      </c>
      <c r="D4292" s="3" t="s">
        <v>33</v>
      </c>
      <c r="E4292" s="3" t="s">
        <v>34</v>
      </c>
      <c r="F4292" s="3" t="s">
        <v>25</v>
      </c>
      <c r="G4292" s="3" t="s">
        <v>62</v>
      </c>
      <c r="H4292" s="3" t="s">
        <v>47</v>
      </c>
      <c r="I4292" s="4">
        <v>42277</v>
      </c>
      <c r="J4292" s="3" t="s">
        <v>48</v>
      </c>
      <c r="K4292" s="3" t="s">
        <v>55</v>
      </c>
      <c r="L4292" s="5">
        <v>5536.52</v>
      </c>
      <c r="M4292" s="5">
        <v>5835.58</v>
      </c>
      <c r="N4292" s="6">
        <v>0.28000000000000003</v>
      </c>
      <c r="O4292" s="5">
        <v>1962.32</v>
      </c>
      <c r="P4292" s="3">
        <v>7</v>
      </c>
      <c r="Q4292" s="5">
        <v>6.97</v>
      </c>
      <c r="R4292" s="7">
        <f t="shared" si="201"/>
        <v>42282</v>
      </c>
      <c r="S4292" s="3">
        <v>5</v>
      </c>
      <c r="T4292" s="6">
        <v>5.3999999999999999E-2</v>
      </c>
      <c r="U4292" s="3" t="s">
        <v>49</v>
      </c>
      <c r="V4292" s="3">
        <v>3.5</v>
      </c>
      <c r="W4292" s="3" t="s">
        <v>31</v>
      </c>
      <c r="X4292" s="8">
        <f t="shared" si="202"/>
        <v>35.443202589352154</v>
      </c>
      <c r="Y4292" s="9">
        <f t="shared" si="203"/>
        <v>13.55360441586661</v>
      </c>
    </row>
    <row r="4293" spans="1:25" x14ac:dyDescent="0.3">
      <c r="A4293" s="3">
        <v>204291</v>
      </c>
      <c r="B4293" s="3">
        <v>1845</v>
      </c>
      <c r="C4293" s="3" t="s">
        <v>22</v>
      </c>
      <c r="D4293" s="3" t="s">
        <v>33</v>
      </c>
      <c r="E4293" s="3" t="s">
        <v>46</v>
      </c>
      <c r="F4293" s="3" t="s">
        <v>59</v>
      </c>
      <c r="G4293" s="3" t="s">
        <v>26</v>
      </c>
      <c r="H4293" s="3" t="s">
        <v>47</v>
      </c>
      <c r="I4293" s="4">
        <v>42278</v>
      </c>
      <c r="J4293" s="3" t="s">
        <v>48</v>
      </c>
      <c r="K4293" s="3" t="s">
        <v>55</v>
      </c>
      <c r="L4293" s="5">
        <v>6764.65</v>
      </c>
      <c r="M4293" s="5">
        <v>6699.13</v>
      </c>
      <c r="N4293" s="6">
        <v>0.37</v>
      </c>
      <c r="O4293" s="5">
        <v>2751.61</v>
      </c>
      <c r="P4293" s="3">
        <v>11</v>
      </c>
      <c r="Q4293" s="5">
        <v>298.27999999999997</v>
      </c>
      <c r="R4293" s="7">
        <f t="shared" si="201"/>
        <v>42281</v>
      </c>
      <c r="S4293" s="3">
        <v>3</v>
      </c>
      <c r="T4293" s="6">
        <v>3.7999999999999999E-2</v>
      </c>
      <c r="U4293" s="3" t="s">
        <v>44</v>
      </c>
      <c r="V4293" s="3">
        <v>2.9</v>
      </c>
      <c r="W4293" s="3" t="s">
        <v>31</v>
      </c>
      <c r="X4293" s="8">
        <f t="shared" si="202"/>
        <v>40.676309934734242</v>
      </c>
      <c r="Y4293" s="9">
        <f t="shared" si="203"/>
        <v>9.1798215860594095</v>
      </c>
    </row>
    <row r="4294" spans="1:25" x14ac:dyDescent="0.3">
      <c r="A4294" s="3">
        <v>204292</v>
      </c>
      <c r="B4294" s="3">
        <v>4079</v>
      </c>
      <c r="C4294" s="3" t="s">
        <v>32</v>
      </c>
      <c r="D4294" s="3" t="s">
        <v>56</v>
      </c>
      <c r="E4294" s="3" t="s">
        <v>24</v>
      </c>
      <c r="F4294" s="3" t="s">
        <v>35</v>
      </c>
      <c r="G4294" s="3" t="s">
        <v>62</v>
      </c>
      <c r="H4294" s="3" t="s">
        <v>57</v>
      </c>
      <c r="I4294" s="4">
        <v>42279</v>
      </c>
      <c r="J4294" s="3" t="s">
        <v>42</v>
      </c>
      <c r="K4294" s="3" t="s">
        <v>58</v>
      </c>
      <c r="L4294" s="5">
        <v>3259.52</v>
      </c>
      <c r="M4294" s="5">
        <v>3342.91</v>
      </c>
      <c r="N4294" s="6">
        <v>0.33</v>
      </c>
      <c r="O4294" s="5">
        <v>781.44</v>
      </c>
      <c r="P4294" s="3">
        <v>15</v>
      </c>
      <c r="Q4294" s="5">
        <v>229.56</v>
      </c>
      <c r="R4294" s="7">
        <f t="shared" si="201"/>
        <v>42291</v>
      </c>
      <c r="S4294" s="3">
        <v>12</v>
      </c>
      <c r="T4294" s="6">
        <v>0.106</v>
      </c>
      <c r="U4294" s="3" t="s">
        <v>44</v>
      </c>
      <c r="V4294" s="3">
        <v>3</v>
      </c>
      <c r="W4294" s="3" t="s">
        <v>38</v>
      </c>
      <c r="X4294" s="8">
        <f t="shared" si="202"/>
        <v>23.974082073434129</v>
      </c>
      <c r="Y4294" s="9">
        <f t="shared" si="203"/>
        <v>6.5003644529267417</v>
      </c>
    </row>
    <row r="4295" spans="1:25" x14ac:dyDescent="0.3">
      <c r="A4295" s="3">
        <v>204293</v>
      </c>
      <c r="B4295" s="3">
        <v>6141</v>
      </c>
      <c r="C4295" s="3" t="s">
        <v>22</v>
      </c>
      <c r="D4295" s="3" t="s">
        <v>33</v>
      </c>
      <c r="E4295" s="3" t="s">
        <v>24</v>
      </c>
      <c r="F4295" s="3" t="s">
        <v>54</v>
      </c>
      <c r="G4295" s="3" t="s">
        <v>40</v>
      </c>
      <c r="H4295" s="3" t="s">
        <v>47</v>
      </c>
      <c r="I4295" s="4">
        <v>42280</v>
      </c>
      <c r="J4295" s="3" t="s">
        <v>42</v>
      </c>
      <c r="K4295" s="3" t="s">
        <v>55</v>
      </c>
      <c r="L4295" s="5">
        <v>4994.95</v>
      </c>
      <c r="M4295" s="5">
        <v>4854.3500000000004</v>
      </c>
      <c r="N4295" s="6">
        <v>0.36</v>
      </c>
      <c r="O4295" s="5">
        <v>1961.46</v>
      </c>
      <c r="P4295" s="3">
        <v>21</v>
      </c>
      <c r="Q4295" s="5">
        <v>131.08000000000001</v>
      </c>
      <c r="R4295" s="7">
        <f t="shared" si="201"/>
        <v>42287</v>
      </c>
      <c r="S4295" s="3">
        <v>7</v>
      </c>
      <c r="T4295" s="6">
        <v>0.14799999999999999</v>
      </c>
      <c r="U4295" s="3" t="s">
        <v>49</v>
      </c>
      <c r="V4295" s="3">
        <v>3.3</v>
      </c>
      <c r="W4295" s="3" t="s">
        <v>45</v>
      </c>
      <c r="X4295" s="8">
        <f t="shared" si="202"/>
        <v>39.268861550165667</v>
      </c>
      <c r="Y4295" s="9">
        <f t="shared" si="203"/>
        <v>4.8998272045641924</v>
      </c>
    </row>
    <row r="4296" spans="1:25" x14ac:dyDescent="0.3">
      <c r="A4296" s="3">
        <v>204294</v>
      </c>
      <c r="B4296" s="3">
        <v>5034</v>
      </c>
      <c r="C4296" s="3" t="s">
        <v>32</v>
      </c>
      <c r="D4296" s="3" t="s">
        <v>23</v>
      </c>
      <c r="E4296" s="3" t="s">
        <v>46</v>
      </c>
      <c r="F4296" s="3" t="s">
        <v>54</v>
      </c>
      <c r="G4296" s="3" t="s">
        <v>26</v>
      </c>
      <c r="H4296" s="3" t="s">
        <v>47</v>
      </c>
      <c r="I4296" s="4">
        <v>42281</v>
      </c>
      <c r="J4296" s="3" t="s">
        <v>48</v>
      </c>
      <c r="K4296" s="3" t="s">
        <v>43</v>
      </c>
      <c r="L4296" s="5">
        <v>2057.75</v>
      </c>
      <c r="M4296" s="5">
        <v>2066.5300000000002</v>
      </c>
      <c r="N4296" s="6">
        <v>0.17</v>
      </c>
      <c r="O4296" s="5">
        <v>278.20999999999998</v>
      </c>
      <c r="P4296" s="3">
        <v>24</v>
      </c>
      <c r="Q4296" s="5">
        <v>216.75</v>
      </c>
      <c r="R4296" s="7">
        <f t="shared" si="201"/>
        <v>42288</v>
      </c>
      <c r="S4296" s="3">
        <v>7</v>
      </c>
      <c r="T4296" s="6">
        <v>2.4E-2</v>
      </c>
      <c r="U4296" s="3" t="s">
        <v>37</v>
      </c>
      <c r="V4296" s="3">
        <v>4.9000000000000004</v>
      </c>
      <c r="W4296" s="3" t="s">
        <v>38</v>
      </c>
      <c r="X4296" s="8">
        <f t="shared" si="202"/>
        <v>13.520106912890292</v>
      </c>
      <c r="Y4296" s="9">
        <f t="shared" si="203"/>
        <v>4.1489638830954947</v>
      </c>
    </row>
    <row r="4297" spans="1:25" x14ac:dyDescent="0.3">
      <c r="A4297" s="3">
        <v>204295</v>
      </c>
      <c r="B4297" s="3">
        <v>3166</v>
      </c>
      <c r="C4297" s="3" t="s">
        <v>39</v>
      </c>
      <c r="D4297" s="3" t="s">
        <v>23</v>
      </c>
      <c r="E4297" s="3" t="s">
        <v>46</v>
      </c>
      <c r="F4297" s="3" t="s">
        <v>51</v>
      </c>
      <c r="G4297" s="3" t="s">
        <v>61</v>
      </c>
      <c r="H4297" s="3" t="s">
        <v>57</v>
      </c>
      <c r="I4297" s="4">
        <v>42282</v>
      </c>
      <c r="J4297" s="3" t="s">
        <v>28</v>
      </c>
      <c r="K4297" s="3" t="s">
        <v>58</v>
      </c>
      <c r="L4297" s="5">
        <v>3663.79</v>
      </c>
      <c r="M4297" s="5">
        <v>3400.78</v>
      </c>
      <c r="N4297" s="6">
        <v>0.02</v>
      </c>
      <c r="O4297" s="5">
        <v>1681.13</v>
      </c>
      <c r="P4297" s="3">
        <v>14</v>
      </c>
      <c r="Q4297" s="5">
        <v>46.14</v>
      </c>
      <c r="R4297" s="7">
        <f t="shared" si="201"/>
        <v>42284</v>
      </c>
      <c r="S4297" s="3">
        <v>2</v>
      </c>
      <c r="T4297" s="6">
        <v>0.111</v>
      </c>
      <c r="U4297" s="3" t="s">
        <v>49</v>
      </c>
      <c r="V4297" s="3">
        <v>2.2000000000000002</v>
      </c>
      <c r="W4297" s="3" t="s">
        <v>31</v>
      </c>
      <c r="X4297" s="8">
        <f t="shared" si="202"/>
        <v>45.884998867293163</v>
      </c>
      <c r="Y4297" s="9">
        <f t="shared" si="203"/>
        <v>7.6952724290981971</v>
      </c>
    </row>
    <row r="4298" spans="1:25" x14ac:dyDescent="0.3">
      <c r="A4298" s="3">
        <v>204296</v>
      </c>
      <c r="B4298" s="3">
        <v>3112</v>
      </c>
      <c r="C4298" s="3" t="s">
        <v>22</v>
      </c>
      <c r="D4298" s="3" t="s">
        <v>33</v>
      </c>
      <c r="E4298" s="3" t="s">
        <v>46</v>
      </c>
      <c r="F4298" s="3" t="s">
        <v>54</v>
      </c>
      <c r="G4298" s="3" t="s">
        <v>60</v>
      </c>
      <c r="H4298" s="3" t="s">
        <v>27</v>
      </c>
      <c r="I4298" s="4">
        <v>42283</v>
      </c>
      <c r="J4298" s="3" t="s">
        <v>48</v>
      </c>
      <c r="K4298" s="3" t="s">
        <v>58</v>
      </c>
      <c r="L4298" s="5">
        <v>1368.42</v>
      </c>
      <c r="M4298" s="5">
        <v>1398.8</v>
      </c>
      <c r="N4298" s="6">
        <v>0.24</v>
      </c>
      <c r="O4298" s="5">
        <v>173.9</v>
      </c>
      <c r="P4298" s="3">
        <v>20</v>
      </c>
      <c r="Q4298" s="5">
        <v>9.67</v>
      </c>
      <c r="R4298" s="7">
        <f t="shared" si="201"/>
        <v>42284</v>
      </c>
      <c r="S4298" s="3">
        <v>1</v>
      </c>
      <c r="T4298" s="6">
        <v>0.14699999999999999</v>
      </c>
      <c r="U4298" s="3" t="s">
        <v>37</v>
      </c>
      <c r="V4298" s="3">
        <v>1.3</v>
      </c>
      <c r="W4298" s="3" t="s">
        <v>38</v>
      </c>
      <c r="X4298" s="8">
        <f t="shared" si="202"/>
        <v>12.708086698528229</v>
      </c>
      <c r="Y4298" s="9">
        <f t="shared" si="203"/>
        <v>4.8914069202173298</v>
      </c>
    </row>
    <row r="4299" spans="1:25" x14ac:dyDescent="0.3">
      <c r="A4299" s="3">
        <v>204297</v>
      </c>
      <c r="B4299" s="3">
        <v>1728</v>
      </c>
      <c r="C4299" s="3" t="s">
        <v>32</v>
      </c>
      <c r="D4299" s="3" t="s">
        <v>23</v>
      </c>
      <c r="E4299" s="3" t="s">
        <v>46</v>
      </c>
      <c r="F4299" s="3" t="s">
        <v>59</v>
      </c>
      <c r="G4299" s="3" t="s">
        <v>60</v>
      </c>
      <c r="H4299" s="3" t="s">
        <v>41</v>
      </c>
      <c r="I4299" s="4">
        <v>42284</v>
      </c>
      <c r="J4299" s="3" t="s">
        <v>48</v>
      </c>
      <c r="K4299" s="3" t="s">
        <v>55</v>
      </c>
      <c r="L4299" s="5">
        <v>6692.53</v>
      </c>
      <c r="M4299" s="5">
        <v>6297.6</v>
      </c>
      <c r="N4299" s="6">
        <v>0.23</v>
      </c>
      <c r="O4299" s="5">
        <v>2817.16</v>
      </c>
      <c r="P4299" s="3">
        <v>9</v>
      </c>
      <c r="Q4299" s="5">
        <v>117.91</v>
      </c>
      <c r="R4299" s="7">
        <f t="shared" si="201"/>
        <v>42289</v>
      </c>
      <c r="S4299" s="3">
        <v>5</v>
      </c>
      <c r="T4299" s="6">
        <v>0.13600000000000001</v>
      </c>
      <c r="U4299" s="3" t="s">
        <v>44</v>
      </c>
      <c r="V4299" s="3">
        <v>4.5999999999999996</v>
      </c>
      <c r="W4299" s="3" t="s">
        <v>38</v>
      </c>
      <c r="X4299" s="8">
        <f t="shared" si="202"/>
        <v>42.094095954743572</v>
      </c>
      <c r="Y4299" s="9">
        <f t="shared" si="203"/>
        <v>11.807902128500452</v>
      </c>
    </row>
    <row r="4300" spans="1:25" x14ac:dyDescent="0.3">
      <c r="A4300" s="3">
        <v>204298</v>
      </c>
      <c r="B4300" s="3">
        <v>1188</v>
      </c>
      <c r="C4300" s="3" t="s">
        <v>32</v>
      </c>
      <c r="D4300" s="3" t="s">
        <v>23</v>
      </c>
      <c r="E4300" s="3" t="s">
        <v>34</v>
      </c>
      <c r="F4300" s="3" t="s">
        <v>25</v>
      </c>
      <c r="G4300" s="3" t="s">
        <v>26</v>
      </c>
      <c r="H4300" s="3" t="s">
        <v>57</v>
      </c>
      <c r="I4300" s="4">
        <v>42285</v>
      </c>
      <c r="J4300" s="3" t="s">
        <v>48</v>
      </c>
      <c r="K4300" s="3" t="s">
        <v>29</v>
      </c>
      <c r="L4300" s="5">
        <v>818.84</v>
      </c>
      <c r="M4300" s="5">
        <v>812.43</v>
      </c>
      <c r="N4300" s="6">
        <v>0.36</v>
      </c>
      <c r="O4300" s="5">
        <v>314.52</v>
      </c>
      <c r="P4300" s="3">
        <v>11</v>
      </c>
      <c r="Q4300" s="5">
        <v>212.93</v>
      </c>
      <c r="R4300" s="7">
        <f t="shared" si="201"/>
        <v>42298</v>
      </c>
      <c r="S4300" s="3">
        <v>13</v>
      </c>
      <c r="T4300" s="6">
        <v>0.115</v>
      </c>
      <c r="U4300" s="3" t="s">
        <v>44</v>
      </c>
      <c r="V4300" s="3">
        <v>4.8</v>
      </c>
      <c r="W4300" s="3" t="s">
        <v>31</v>
      </c>
      <c r="X4300" s="8">
        <f t="shared" si="202"/>
        <v>38.410434272873815</v>
      </c>
      <c r="Y4300" s="9">
        <f t="shared" si="203"/>
        <v>9.1626355501397061</v>
      </c>
    </row>
    <row r="4301" spans="1:25" x14ac:dyDescent="0.3">
      <c r="A4301" s="3">
        <v>204299</v>
      </c>
      <c r="B4301" s="3">
        <v>1002</v>
      </c>
      <c r="C4301" s="3" t="s">
        <v>22</v>
      </c>
      <c r="D4301" s="3" t="s">
        <v>33</v>
      </c>
      <c r="E4301" s="3" t="s">
        <v>34</v>
      </c>
      <c r="F4301" s="3" t="s">
        <v>25</v>
      </c>
      <c r="G4301" s="3" t="s">
        <v>61</v>
      </c>
      <c r="H4301" s="3" t="s">
        <v>47</v>
      </c>
      <c r="I4301" s="4">
        <v>42286</v>
      </c>
      <c r="J4301" s="3" t="s">
        <v>48</v>
      </c>
      <c r="K4301" s="3" t="s">
        <v>43</v>
      </c>
      <c r="L4301" s="5">
        <v>493.94</v>
      </c>
      <c r="M4301" s="5">
        <v>510.28</v>
      </c>
      <c r="N4301" s="6">
        <v>0.22</v>
      </c>
      <c r="O4301" s="5">
        <v>176.9</v>
      </c>
      <c r="P4301" s="3">
        <v>10</v>
      </c>
      <c r="Q4301" s="5">
        <v>142.47</v>
      </c>
      <c r="R4301" s="7">
        <f t="shared" si="201"/>
        <v>42290</v>
      </c>
      <c r="S4301" s="3">
        <v>4</v>
      </c>
      <c r="T4301" s="6">
        <v>9.2999999999999999E-2</v>
      </c>
      <c r="U4301" s="3" t="s">
        <v>37</v>
      </c>
      <c r="V4301" s="3">
        <v>3.5</v>
      </c>
      <c r="W4301" s="3" t="s">
        <v>38</v>
      </c>
      <c r="X4301" s="8">
        <f t="shared" si="202"/>
        <v>35.814066485807992</v>
      </c>
      <c r="Y4301" s="9">
        <f t="shared" si="203"/>
        <v>9.6797836481931512</v>
      </c>
    </row>
    <row r="4302" spans="1:25" x14ac:dyDescent="0.3">
      <c r="A4302" s="3">
        <v>204300</v>
      </c>
      <c r="B4302" s="3">
        <v>5281</v>
      </c>
      <c r="C4302" s="3" t="s">
        <v>39</v>
      </c>
      <c r="D4302" s="3" t="s">
        <v>33</v>
      </c>
      <c r="E4302" s="3" t="s">
        <v>46</v>
      </c>
      <c r="F4302" s="3" t="s">
        <v>54</v>
      </c>
      <c r="G4302" s="3" t="s">
        <v>36</v>
      </c>
      <c r="H4302" s="3" t="s">
        <v>41</v>
      </c>
      <c r="I4302" s="4">
        <v>42287</v>
      </c>
      <c r="J4302" s="3" t="s">
        <v>42</v>
      </c>
      <c r="K4302" s="3" t="s">
        <v>29</v>
      </c>
      <c r="L4302" s="5">
        <v>4298.46</v>
      </c>
      <c r="M4302" s="5">
        <v>4236.42</v>
      </c>
      <c r="N4302" s="6">
        <v>0.03</v>
      </c>
      <c r="O4302" s="5">
        <v>534.4</v>
      </c>
      <c r="P4302" s="3">
        <v>28</v>
      </c>
      <c r="Q4302" s="5">
        <v>94.86</v>
      </c>
      <c r="R4302" s="7">
        <f t="shared" si="201"/>
        <v>42295</v>
      </c>
      <c r="S4302" s="3">
        <v>8</v>
      </c>
      <c r="T4302" s="6">
        <v>4.8000000000000001E-2</v>
      </c>
      <c r="U4302" s="3" t="s">
        <v>37</v>
      </c>
      <c r="V4302" s="3">
        <v>3.6</v>
      </c>
      <c r="W4302" s="3" t="s">
        <v>45</v>
      </c>
      <c r="X4302" s="8">
        <f t="shared" si="202"/>
        <v>12.432359496191658</v>
      </c>
      <c r="Y4302" s="9">
        <f t="shared" si="203"/>
        <v>3.6237301441176406</v>
      </c>
    </row>
    <row r="4303" spans="1:25" x14ac:dyDescent="0.3">
      <c r="A4303" s="3">
        <v>204301</v>
      </c>
      <c r="B4303" s="3">
        <v>7756</v>
      </c>
      <c r="C4303" s="3" t="s">
        <v>32</v>
      </c>
      <c r="D4303" s="3" t="s">
        <v>56</v>
      </c>
      <c r="E4303" s="3" t="s">
        <v>34</v>
      </c>
      <c r="F4303" s="3" t="s">
        <v>35</v>
      </c>
      <c r="G4303" s="3" t="s">
        <v>26</v>
      </c>
      <c r="H4303" s="3" t="s">
        <v>41</v>
      </c>
      <c r="I4303" s="4">
        <v>42288</v>
      </c>
      <c r="J4303" s="3" t="s">
        <v>28</v>
      </c>
      <c r="K4303" s="3" t="s">
        <v>43</v>
      </c>
      <c r="L4303" s="5">
        <v>4680.6899999999996</v>
      </c>
      <c r="M4303" s="5">
        <v>4421.53</v>
      </c>
      <c r="N4303" s="6">
        <v>0.26</v>
      </c>
      <c r="O4303" s="5">
        <v>1440.37</v>
      </c>
      <c r="P4303" s="3">
        <v>4</v>
      </c>
      <c r="Q4303" s="5">
        <v>19.91</v>
      </c>
      <c r="R4303" s="7">
        <f t="shared" si="201"/>
        <v>42295</v>
      </c>
      <c r="S4303" s="3">
        <v>7</v>
      </c>
      <c r="T4303" s="6">
        <v>0.17199999999999999</v>
      </c>
      <c r="U4303" s="3" t="s">
        <v>37</v>
      </c>
      <c r="V4303" s="3">
        <v>1.7</v>
      </c>
      <c r="W4303" s="3" t="s">
        <v>38</v>
      </c>
      <c r="X4303" s="8">
        <f t="shared" si="202"/>
        <v>30.772599766273778</v>
      </c>
      <c r="Y4303" s="9">
        <f t="shared" si="203"/>
        <v>26.465329874500455</v>
      </c>
    </row>
    <row r="4304" spans="1:25" x14ac:dyDescent="0.3">
      <c r="A4304" s="3">
        <v>204302</v>
      </c>
      <c r="B4304" s="3">
        <v>2189</v>
      </c>
      <c r="C4304" s="3" t="s">
        <v>32</v>
      </c>
      <c r="D4304" s="3" t="s">
        <v>33</v>
      </c>
      <c r="E4304" s="3" t="s">
        <v>46</v>
      </c>
      <c r="F4304" s="3" t="s">
        <v>51</v>
      </c>
      <c r="G4304" s="3" t="s">
        <v>36</v>
      </c>
      <c r="H4304" s="3" t="s">
        <v>57</v>
      </c>
      <c r="I4304" s="4">
        <v>42289</v>
      </c>
      <c r="J4304" s="3" t="s">
        <v>28</v>
      </c>
      <c r="K4304" s="3" t="s">
        <v>58</v>
      </c>
      <c r="L4304" s="5">
        <v>7350.21</v>
      </c>
      <c r="M4304" s="5">
        <v>7594.52</v>
      </c>
      <c r="N4304" s="6">
        <v>0.08</v>
      </c>
      <c r="O4304" s="5">
        <v>1095.69</v>
      </c>
      <c r="P4304" s="3">
        <v>24</v>
      </c>
      <c r="Q4304" s="5">
        <v>65.400000000000006</v>
      </c>
      <c r="R4304" s="7">
        <f t="shared" si="201"/>
        <v>42299</v>
      </c>
      <c r="S4304" s="3">
        <v>10</v>
      </c>
      <c r="T4304" s="6">
        <v>2.7E-2</v>
      </c>
      <c r="U4304" s="3" t="s">
        <v>37</v>
      </c>
      <c r="V4304" s="3">
        <v>1</v>
      </c>
      <c r="W4304" s="3" t="s">
        <v>38</v>
      </c>
      <c r="X4304" s="8">
        <f t="shared" si="202"/>
        <v>14.906921026746176</v>
      </c>
      <c r="Y4304" s="9">
        <f t="shared" si="203"/>
        <v>4.0326281318635013</v>
      </c>
    </row>
    <row r="4305" spans="1:25" x14ac:dyDescent="0.3">
      <c r="A4305" s="3">
        <v>204303</v>
      </c>
      <c r="B4305" s="3">
        <v>1209</v>
      </c>
      <c r="C4305" s="3" t="s">
        <v>39</v>
      </c>
      <c r="D4305" s="3" t="s">
        <v>56</v>
      </c>
      <c r="E4305" s="3" t="s">
        <v>24</v>
      </c>
      <c r="F4305" s="3" t="s">
        <v>54</v>
      </c>
      <c r="G4305" s="3" t="s">
        <v>62</v>
      </c>
      <c r="H4305" s="3" t="s">
        <v>53</v>
      </c>
      <c r="I4305" s="4">
        <v>42290</v>
      </c>
      <c r="J4305" s="3" t="s">
        <v>48</v>
      </c>
      <c r="K4305" s="3" t="s">
        <v>55</v>
      </c>
      <c r="L4305" s="5">
        <v>1666.1</v>
      </c>
      <c r="M4305" s="5">
        <v>1783.57</v>
      </c>
      <c r="N4305" s="6">
        <v>0.2</v>
      </c>
      <c r="O4305" s="5">
        <v>459.46</v>
      </c>
      <c r="P4305" s="3">
        <v>9</v>
      </c>
      <c r="Q4305" s="5">
        <v>192.85</v>
      </c>
      <c r="R4305" s="7">
        <f t="shared" si="201"/>
        <v>42294</v>
      </c>
      <c r="S4305" s="3">
        <v>4</v>
      </c>
      <c r="T4305" s="6">
        <v>6.8000000000000005E-2</v>
      </c>
      <c r="U4305" s="3" t="s">
        <v>30</v>
      </c>
      <c r="V4305" s="3">
        <v>3.5</v>
      </c>
      <c r="W4305" s="3" t="s">
        <v>31</v>
      </c>
      <c r="X4305" s="8">
        <f t="shared" si="202"/>
        <v>27.576976171898448</v>
      </c>
      <c r="Y4305" s="9">
        <f t="shared" si="203"/>
        <v>10.37930791739165</v>
      </c>
    </row>
    <row r="4306" spans="1:25" x14ac:dyDescent="0.3">
      <c r="A4306" s="3">
        <v>204304</v>
      </c>
      <c r="B4306" s="3">
        <v>2721</v>
      </c>
      <c r="C4306" s="3" t="s">
        <v>22</v>
      </c>
      <c r="D4306" s="3" t="s">
        <v>23</v>
      </c>
      <c r="E4306" s="3" t="s">
        <v>46</v>
      </c>
      <c r="F4306" s="3" t="s">
        <v>25</v>
      </c>
      <c r="G4306" s="3" t="s">
        <v>62</v>
      </c>
      <c r="H4306" s="3" t="s">
        <v>57</v>
      </c>
      <c r="I4306" s="4">
        <v>42291</v>
      </c>
      <c r="J4306" s="3" t="s">
        <v>28</v>
      </c>
      <c r="K4306" s="3" t="s">
        <v>29</v>
      </c>
      <c r="L4306" s="5">
        <v>6235.13</v>
      </c>
      <c r="M4306" s="5">
        <v>6235.63</v>
      </c>
      <c r="N4306" s="6">
        <v>0.04</v>
      </c>
      <c r="O4306" s="5">
        <v>1046.6600000000001</v>
      </c>
      <c r="P4306" s="3">
        <v>5</v>
      </c>
      <c r="Q4306" s="5">
        <v>183.33</v>
      </c>
      <c r="R4306" s="7">
        <f t="shared" si="201"/>
        <v>42301</v>
      </c>
      <c r="S4306" s="3">
        <v>10</v>
      </c>
      <c r="T4306" s="6">
        <v>0.03</v>
      </c>
      <c r="U4306" s="3" t="s">
        <v>37</v>
      </c>
      <c r="V4306" s="3">
        <v>4.0999999999999996</v>
      </c>
      <c r="W4306" s="3" t="s">
        <v>31</v>
      </c>
      <c r="X4306" s="8">
        <f t="shared" si="202"/>
        <v>16.786498437081505</v>
      </c>
      <c r="Y4306" s="9">
        <f t="shared" si="203"/>
        <v>19.998396312802395</v>
      </c>
    </row>
    <row r="4307" spans="1:25" x14ac:dyDescent="0.3">
      <c r="A4307" s="3">
        <v>204305</v>
      </c>
      <c r="B4307" s="3">
        <v>7682</v>
      </c>
      <c r="C4307" s="3" t="s">
        <v>32</v>
      </c>
      <c r="D4307" s="3" t="s">
        <v>56</v>
      </c>
      <c r="E4307" s="3" t="s">
        <v>34</v>
      </c>
      <c r="F4307" s="3" t="s">
        <v>35</v>
      </c>
      <c r="G4307" s="3" t="s">
        <v>61</v>
      </c>
      <c r="H4307" s="3" t="s">
        <v>41</v>
      </c>
      <c r="I4307" s="4">
        <v>42292</v>
      </c>
      <c r="J4307" s="3" t="s">
        <v>42</v>
      </c>
      <c r="K4307" s="3" t="s">
        <v>29</v>
      </c>
      <c r="L4307" s="5">
        <v>5170.3500000000004</v>
      </c>
      <c r="M4307" s="5">
        <v>5229.96</v>
      </c>
      <c r="N4307" s="6">
        <v>0.18</v>
      </c>
      <c r="O4307" s="5">
        <v>836.81</v>
      </c>
      <c r="P4307" s="3">
        <v>28</v>
      </c>
      <c r="Q4307" s="5">
        <v>12.12</v>
      </c>
      <c r="R4307" s="7">
        <f t="shared" si="201"/>
        <v>42294</v>
      </c>
      <c r="S4307" s="3">
        <v>2</v>
      </c>
      <c r="T4307" s="6">
        <v>6.2E-2</v>
      </c>
      <c r="U4307" s="3" t="s">
        <v>37</v>
      </c>
      <c r="V4307" s="3">
        <v>1.3</v>
      </c>
      <c r="W4307" s="3" t="s">
        <v>38</v>
      </c>
      <c r="X4307" s="8">
        <f t="shared" si="202"/>
        <v>16.184784395640524</v>
      </c>
      <c r="Y4307" s="9">
        <f t="shared" si="203"/>
        <v>3.530722168866629</v>
      </c>
    </row>
    <row r="4308" spans="1:25" x14ac:dyDescent="0.3">
      <c r="A4308" s="3">
        <v>204306</v>
      </c>
      <c r="B4308" s="3">
        <v>7035</v>
      </c>
      <c r="C4308" s="3" t="s">
        <v>22</v>
      </c>
      <c r="D4308" s="3" t="s">
        <v>23</v>
      </c>
      <c r="E4308" s="3" t="s">
        <v>46</v>
      </c>
      <c r="F4308" s="3" t="s">
        <v>35</v>
      </c>
      <c r="G4308" s="3" t="s">
        <v>61</v>
      </c>
      <c r="H4308" s="3" t="s">
        <v>53</v>
      </c>
      <c r="I4308" s="4">
        <v>42293</v>
      </c>
      <c r="J4308" s="3" t="s">
        <v>28</v>
      </c>
      <c r="K4308" s="3" t="s">
        <v>29</v>
      </c>
      <c r="L4308" s="5">
        <v>5946.29</v>
      </c>
      <c r="M4308" s="5">
        <v>5816.5</v>
      </c>
      <c r="N4308" s="6">
        <v>0.02</v>
      </c>
      <c r="O4308" s="5">
        <v>1955.77</v>
      </c>
      <c r="P4308" s="3">
        <v>7</v>
      </c>
      <c r="Q4308" s="5">
        <v>239</v>
      </c>
      <c r="R4308" s="7">
        <f t="shared" si="201"/>
        <v>42306</v>
      </c>
      <c r="S4308" s="3">
        <v>13</v>
      </c>
      <c r="T4308" s="6">
        <v>0.125</v>
      </c>
      <c r="U4308" s="3" t="s">
        <v>44</v>
      </c>
      <c r="V4308" s="3">
        <v>4.3</v>
      </c>
      <c r="W4308" s="3" t="s">
        <v>31</v>
      </c>
      <c r="X4308" s="8">
        <f t="shared" si="202"/>
        <v>32.890592285273677</v>
      </c>
      <c r="Y4308" s="9">
        <f t="shared" si="203"/>
        <v>14.604487234591248</v>
      </c>
    </row>
    <row r="4309" spans="1:25" x14ac:dyDescent="0.3">
      <c r="A4309" s="3">
        <v>204307</v>
      </c>
      <c r="B4309" s="3">
        <v>5418</v>
      </c>
      <c r="C4309" s="3" t="s">
        <v>39</v>
      </c>
      <c r="D4309" s="3" t="s">
        <v>33</v>
      </c>
      <c r="E4309" s="3" t="s">
        <v>24</v>
      </c>
      <c r="F4309" s="3" t="s">
        <v>59</v>
      </c>
      <c r="G4309" s="3" t="s">
        <v>52</v>
      </c>
      <c r="H4309" s="3" t="s">
        <v>57</v>
      </c>
      <c r="I4309" s="4">
        <v>42294</v>
      </c>
      <c r="J4309" s="3" t="s">
        <v>28</v>
      </c>
      <c r="K4309" s="3" t="s">
        <v>43</v>
      </c>
      <c r="L4309" s="5">
        <v>1301.73</v>
      </c>
      <c r="M4309" s="5">
        <v>1323.39</v>
      </c>
      <c r="N4309" s="6">
        <v>0.25</v>
      </c>
      <c r="O4309" s="5">
        <v>277.95</v>
      </c>
      <c r="P4309" s="3">
        <v>11</v>
      </c>
      <c r="Q4309" s="5">
        <v>160.36000000000001</v>
      </c>
      <c r="R4309" s="7">
        <f t="shared" si="201"/>
        <v>42305</v>
      </c>
      <c r="S4309" s="3">
        <v>11</v>
      </c>
      <c r="T4309" s="6">
        <v>9.7000000000000003E-2</v>
      </c>
      <c r="U4309" s="3" t="s">
        <v>44</v>
      </c>
      <c r="V4309" s="3">
        <v>2.9</v>
      </c>
      <c r="W4309" s="3" t="s">
        <v>31</v>
      </c>
      <c r="X4309" s="8">
        <f t="shared" si="202"/>
        <v>21.352354174828882</v>
      </c>
      <c r="Y4309" s="9">
        <f t="shared" si="203"/>
        <v>8.9421176606360113</v>
      </c>
    </row>
    <row r="4310" spans="1:25" x14ac:dyDescent="0.3">
      <c r="A4310" s="3">
        <v>204308</v>
      </c>
      <c r="B4310" s="3">
        <v>3054</v>
      </c>
      <c r="C4310" s="3" t="s">
        <v>50</v>
      </c>
      <c r="D4310" s="3" t="s">
        <v>33</v>
      </c>
      <c r="E4310" s="3" t="s">
        <v>24</v>
      </c>
      <c r="F4310" s="3" t="s">
        <v>54</v>
      </c>
      <c r="G4310" s="3" t="s">
        <v>36</v>
      </c>
      <c r="H4310" s="3" t="s">
        <v>41</v>
      </c>
      <c r="I4310" s="4">
        <v>42295</v>
      </c>
      <c r="J4310" s="3" t="s">
        <v>42</v>
      </c>
      <c r="K4310" s="3" t="s">
        <v>55</v>
      </c>
      <c r="L4310" s="5">
        <v>3599.35</v>
      </c>
      <c r="M4310" s="5">
        <v>3595.97</v>
      </c>
      <c r="N4310" s="6">
        <v>0.32</v>
      </c>
      <c r="O4310" s="5">
        <v>1469.63</v>
      </c>
      <c r="P4310" s="3">
        <v>11</v>
      </c>
      <c r="Q4310" s="5">
        <v>9.43</v>
      </c>
      <c r="R4310" s="7">
        <f t="shared" si="201"/>
        <v>42299</v>
      </c>
      <c r="S4310" s="3">
        <v>4</v>
      </c>
      <c r="T4310" s="6">
        <v>3.6999999999999998E-2</v>
      </c>
      <c r="U4310" s="3" t="s">
        <v>37</v>
      </c>
      <c r="V4310" s="3">
        <v>4.3</v>
      </c>
      <c r="W4310" s="3" t="s">
        <v>38</v>
      </c>
      <c r="X4310" s="8">
        <f t="shared" si="202"/>
        <v>40.830427716115416</v>
      </c>
      <c r="Y4310" s="9">
        <f t="shared" si="203"/>
        <v>9.0994540100066565</v>
      </c>
    </row>
    <row r="4311" spans="1:25" x14ac:dyDescent="0.3">
      <c r="A4311" s="3">
        <v>204309</v>
      </c>
      <c r="B4311" s="3">
        <v>6868</v>
      </c>
      <c r="C4311" s="3" t="s">
        <v>32</v>
      </c>
      <c r="D4311" s="3" t="s">
        <v>33</v>
      </c>
      <c r="E4311" s="3" t="s">
        <v>24</v>
      </c>
      <c r="F4311" s="3" t="s">
        <v>59</v>
      </c>
      <c r="G4311" s="3" t="s">
        <v>62</v>
      </c>
      <c r="H4311" s="3" t="s">
        <v>57</v>
      </c>
      <c r="I4311" s="4">
        <v>42296</v>
      </c>
      <c r="J4311" s="3" t="s">
        <v>28</v>
      </c>
      <c r="K4311" s="3" t="s">
        <v>58</v>
      </c>
      <c r="L4311" s="5">
        <v>2880.84</v>
      </c>
      <c r="M4311" s="5">
        <v>3022.91</v>
      </c>
      <c r="N4311" s="6">
        <v>0.04</v>
      </c>
      <c r="O4311" s="5">
        <v>579.35</v>
      </c>
      <c r="P4311" s="3">
        <v>28</v>
      </c>
      <c r="Q4311" s="5">
        <v>178.45</v>
      </c>
      <c r="R4311" s="7">
        <f t="shared" si="201"/>
        <v>42304</v>
      </c>
      <c r="S4311" s="3">
        <v>8</v>
      </c>
      <c r="T4311" s="6">
        <v>3.0000000000000001E-3</v>
      </c>
      <c r="U4311" s="3" t="s">
        <v>30</v>
      </c>
      <c r="V4311" s="3">
        <v>1.4</v>
      </c>
      <c r="W4311" s="3" t="s">
        <v>45</v>
      </c>
      <c r="X4311" s="8">
        <f t="shared" si="202"/>
        <v>20.110453895391622</v>
      </c>
      <c r="Y4311" s="9">
        <f t="shared" si="203"/>
        <v>3.4035794270138005</v>
      </c>
    </row>
    <row r="4312" spans="1:25" x14ac:dyDescent="0.3">
      <c r="A4312" s="3">
        <v>204310</v>
      </c>
      <c r="B4312" s="3">
        <v>7650</v>
      </c>
      <c r="C4312" s="3" t="s">
        <v>50</v>
      </c>
      <c r="D4312" s="3" t="s">
        <v>56</v>
      </c>
      <c r="E4312" s="3" t="s">
        <v>46</v>
      </c>
      <c r="F4312" s="3" t="s">
        <v>25</v>
      </c>
      <c r="G4312" s="3" t="s">
        <v>40</v>
      </c>
      <c r="H4312" s="3" t="s">
        <v>53</v>
      </c>
      <c r="I4312" s="4">
        <v>42297</v>
      </c>
      <c r="J4312" s="3" t="s">
        <v>42</v>
      </c>
      <c r="K4312" s="3" t="s">
        <v>43</v>
      </c>
      <c r="L4312" s="5">
        <v>5611.46</v>
      </c>
      <c r="M4312" s="5">
        <v>5319.96</v>
      </c>
      <c r="N4312" s="6">
        <v>0.27</v>
      </c>
      <c r="O4312" s="5">
        <v>1314.88</v>
      </c>
      <c r="P4312" s="3">
        <v>19</v>
      </c>
      <c r="Q4312" s="5">
        <v>230.9</v>
      </c>
      <c r="R4312" s="7">
        <f t="shared" si="201"/>
        <v>42301</v>
      </c>
      <c r="S4312" s="3">
        <v>4</v>
      </c>
      <c r="T4312" s="6">
        <v>4.2000000000000003E-2</v>
      </c>
      <c r="U4312" s="3" t="s">
        <v>37</v>
      </c>
      <c r="V4312" s="3">
        <v>3.5</v>
      </c>
      <c r="W4312" s="3" t="s">
        <v>31</v>
      </c>
      <c r="X4312" s="8">
        <f t="shared" si="202"/>
        <v>23.432047987511272</v>
      </c>
      <c r="Y4312" s="9">
        <f t="shared" si="203"/>
        <v>5.5515455003421073</v>
      </c>
    </row>
    <row r="4313" spans="1:25" x14ac:dyDescent="0.3">
      <c r="A4313" s="3">
        <v>204311</v>
      </c>
      <c r="B4313" s="3">
        <v>2738</v>
      </c>
      <c r="C4313" s="3" t="s">
        <v>39</v>
      </c>
      <c r="D4313" s="3" t="s">
        <v>23</v>
      </c>
      <c r="E4313" s="3" t="s">
        <v>46</v>
      </c>
      <c r="F4313" s="3" t="s">
        <v>51</v>
      </c>
      <c r="G4313" s="3" t="s">
        <v>62</v>
      </c>
      <c r="H4313" s="3" t="s">
        <v>41</v>
      </c>
      <c r="I4313" s="4">
        <v>42298</v>
      </c>
      <c r="J4313" s="3" t="s">
        <v>48</v>
      </c>
      <c r="K4313" s="3" t="s">
        <v>29</v>
      </c>
      <c r="L4313" s="5">
        <v>4768.6000000000004</v>
      </c>
      <c r="M4313" s="5">
        <v>4755.46</v>
      </c>
      <c r="N4313" s="6">
        <v>0.25</v>
      </c>
      <c r="O4313" s="5">
        <v>1605.56</v>
      </c>
      <c r="P4313" s="3">
        <v>20</v>
      </c>
      <c r="Q4313" s="5">
        <v>284.76</v>
      </c>
      <c r="R4313" s="7">
        <f t="shared" si="201"/>
        <v>42304</v>
      </c>
      <c r="S4313" s="3">
        <v>6</v>
      </c>
      <c r="T4313" s="6">
        <v>0.127</v>
      </c>
      <c r="U4313" s="3" t="s">
        <v>44</v>
      </c>
      <c r="V4313" s="3">
        <v>3.8</v>
      </c>
      <c r="W4313" s="3" t="s">
        <v>31</v>
      </c>
      <c r="X4313" s="8">
        <f t="shared" si="202"/>
        <v>33.66942079436312</v>
      </c>
      <c r="Y4313" s="9">
        <f t="shared" si="203"/>
        <v>5.0138156981658977</v>
      </c>
    </row>
    <row r="4314" spans="1:25" x14ac:dyDescent="0.3">
      <c r="A4314" s="3">
        <v>204312</v>
      </c>
      <c r="B4314" s="3">
        <v>1110</v>
      </c>
      <c r="C4314" s="3" t="s">
        <v>50</v>
      </c>
      <c r="D4314" s="3" t="s">
        <v>23</v>
      </c>
      <c r="E4314" s="3" t="s">
        <v>24</v>
      </c>
      <c r="F4314" s="3" t="s">
        <v>54</v>
      </c>
      <c r="G4314" s="3" t="s">
        <v>60</v>
      </c>
      <c r="H4314" s="3" t="s">
        <v>41</v>
      </c>
      <c r="I4314" s="4">
        <v>42299</v>
      </c>
      <c r="J4314" s="3" t="s">
        <v>42</v>
      </c>
      <c r="K4314" s="3" t="s">
        <v>29</v>
      </c>
      <c r="L4314" s="5">
        <v>7741.91</v>
      </c>
      <c r="M4314" s="5">
        <v>7457.36</v>
      </c>
      <c r="N4314" s="6">
        <v>0.15</v>
      </c>
      <c r="O4314" s="5">
        <v>799.98</v>
      </c>
      <c r="P4314" s="3">
        <v>18</v>
      </c>
      <c r="Q4314" s="5">
        <v>223.03</v>
      </c>
      <c r="R4314" s="7">
        <f t="shared" si="201"/>
        <v>42311</v>
      </c>
      <c r="S4314" s="3">
        <v>12</v>
      </c>
      <c r="T4314" s="6">
        <v>0.11600000000000001</v>
      </c>
      <c r="U4314" s="3" t="s">
        <v>44</v>
      </c>
      <c r="V4314" s="3">
        <v>3.1</v>
      </c>
      <c r="W4314" s="3" t="s">
        <v>38</v>
      </c>
      <c r="X4314" s="8">
        <f t="shared" si="202"/>
        <v>10.333109013150501</v>
      </c>
      <c r="Y4314" s="9">
        <f t="shared" si="203"/>
        <v>5.7675385271880559</v>
      </c>
    </row>
    <row r="4315" spans="1:25" x14ac:dyDescent="0.3">
      <c r="A4315" s="3">
        <v>204313</v>
      </c>
      <c r="B4315" s="3">
        <v>2339</v>
      </c>
      <c r="C4315" s="3" t="s">
        <v>22</v>
      </c>
      <c r="D4315" s="3" t="s">
        <v>33</v>
      </c>
      <c r="E4315" s="3" t="s">
        <v>24</v>
      </c>
      <c r="F4315" s="3" t="s">
        <v>59</v>
      </c>
      <c r="G4315" s="3" t="s">
        <v>40</v>
      </c>
      <c r="H4315" s="3" t="s">
        <v>53</v>
      </c>
      <c r="I4315" s="4">
        <v>42300</v>
      </c>
      <c r="J4315" s="3" t="s">
        <v>42</v>
      </c>
      <c r="K4315" s="3" t="s">
        <v>43</v>
      </c>
      <c r="L4315" s="5">
        <v>1152.98</v>
      </c>
      <c r="M4315" s="5">
        <v>1059.46</v>
      </c>
      <c r="N4315" s="6">
        <v>0.25</v>
      </c>
      <c r="O4315" s="5">
        <v>503.43</v>
      </c>
      <c r="P4315" s="3">
        <v>21</v>
      </c>
      <c r="Q4315" s="5">
        <v>45.66</v>
      </c>
      <c r="R4315" s="7">
        <f t="shared" si="201"/>
        <v>42311</v>
      </c>
      <c r="S4315" s="3">
        <v>11</v>
      </c>
      <c r="T4315" s="6">
        <v>1.0999999999999999E-2</v>
      </c>
      <c r="U4315" s="3" t="s">
        <v>37</v>
      </c>
      <c r="V4315" s="3">
        <v>3.6</v>
      </c>
      <c r="W4315" s="3" t="s">
        <v>31</v>
      </c>
      <c r="X4315" s="8">
        <f t="shared" si="202"/>
        <v>43.663376641398813</v>
      </c>
      <c r="Y4315" s="9">
        <f t="shared" si="203"/>
        <v>5.1822446835000404</v>
      </c>
    </row>
    <row r="4316" spans="1:25" x14ac:dyDescent="0.3">
      <c r="A4316" s="3">
        <v>204314</v>
      </c>
      <c r="B4316" s="3">
        <v>3373</v>
      </c>
      <c r="C4316" s="3" t="s">
        <v>22</v>
      </c>
      <c r="D4316" s="3" t="s">
        <v>33</v>
      </c>
      <c r="E4316" s="3" t="s">
        <v>34</v>
      </c>
      <c r="F4316" s="3" t="s">
        <v>51</v>
      </c>
      <c r="G4316" s="3" t="s">
        <v>40</v>
      </c>
      <c r="H4316" s="3" t="s">
        <v>27</v>
      </c>
      <c r="I4316" s="4">
        <v>42301</v>
      </c>
      <c r="J4316" s="3" t="s">
        <v>28</v>
      </c>
      <c r="K4316" s="3" t="s">
        <v>58</v>
      </c>
      <c r="L4316" s="5">
        <v>3814.93</v>
      </c>
      <c r="M4316" s="5">
        <v>3728.33</v>
      </c>
      <c r="N4316" s="6">
        <v>0.37</v>
      </c>
      <c r="O4316" s="5">
        <v>521.33000000000004</v>
      </c>
      <c r="P4316" s="3">
        <v>9</v>
      </c>
      <c r="Q4316" s="5">
        <v>64.53</v>
      </c>
      <c r="R4316" s="7">
        <f t="shared" si="201"/>
        <v>42309</v>
      </c>
      <c r="S4316" s="3">
        <v>8</v>
      </c>
      <c r="T4316" s="6">
        <v>0.105</v>
      </c>
      <c r="U4316" s="3" t="s">
        <v>49</v>
      </c>
      <c r="V4316" s="3">
        <v>3.3</v>
      </c>
      <c r="W4316" s="3" t="s">
        <v>31</v>
      </c>
      <c r="X4316" s="8">
        <f t="shared" si="202"/>
        <v>13.665519419753444</v>
      </c>
      <c r="Y4316" s="9">
        <f t="shared" si="203"/>
        <v>11.369195084960587</v>
      </c>
    </row>
    <row r="4317" spans="1:25" x14ac:dyDescent="0.3">
      <c r="A4317" s="3">
        <v>204315</v>
      </c>
      <c r="B4317" s="3">
        <v>3030</v>
      </c>
      <c r="C4317" s="3" t="s">
        <v>22</v>
      </c>
      <c r="D4317" s="3" t="s">
        <v>23</v>
      </c>
      <c r="E4317" s="3" t="s">
        <v>46</v>
      </c>
      <c r="F4317" s="3" t="s">
        <v>51</v>
      </c>
      <c r="G4317" s="3" t="s">
        <v>61</v>
      </c>
      <c r="H4317" s="3" t="s">
        <v>47</v>
      </c>
      <c r="I4317" s="4">
        <v>42302</v>
      </c>
      <c r="J4317" s="3" t="s">
        <v>48</v>
      </c>
      <c r="K4317" s="3" t="s">
        <v>43</v>
      </c>
      <c r="L4317" s="5">
        <v>5566.1</v>
      </c>
      <c r="M4317" s="5">
        <v>6070.57</v>
      </c>
      <c r="N4317" s="6">
        <v>0.22</v>
      </c>
      <c r="O4317" s="5">
        <v>616.55999999999995</v>
      </c>
      <c r="P4317" s="3">
        <v>1</v>
      </c>
      <c r="Q4317" s="5">
        <v>276.8</v>
      </c>
      <c r="R4317" s="7">
        <f t="shared" si="201"/>
        <v>42303</v>
      </c>
      <c r="S4317" s="3">
        <v>1</v>
      </c>
      <c r="T4317" s="6">
        <v>7.0000000000000001E-3</v>
      </c>
      <c r="U4317" s="3" t="s">
        <v>49</v>
      </c>
      <c r="V4317" s="3">
        <v>2.6</v>
      </c>
      <c r="W4317" s="3" t="s">
        <v>31</v>
      </c>
      <c r="X4317" s="8">
        <f t="shared" si="202"/>
        <v>11.077055748189933</v>
      </c>
      <c r="Y4317" s="9">
        <f t="shared" si="203"/>
        <v>91.689907208054606</v>
      </c>
    </row>
    <row r="4318" spans="1:25" x14ac:dyDescent="0.3">
      <c r="A4318" s="3">
        <v>204316</v>
      </c>
      <c r="B4318" s="3">
        <v>2633</v>
      </c>
      <c r="C4318" s="3" t="s">
        <v>39</v>
      </c>
      <c r="D4318" s="3" t="s">
        <v>23</v>
      </c>
      <c r="E4318" s="3" t="s">
        <v>24</v>
      </c>
      <c r="F4318" s="3" t="s">
        <v>25</v>
      </c>
      <c r="G4318" s="3" t="s">
        <v>61</v>
      </c>
      <c r="H4318" s="3" t="s">
        <v>47</v>
      </c>
      <c r="I4318" s="4">
        <v>42303</v>
      </c>
      <c r="J4318" s="3" t="s">
        <v>48</v>
      </c>
      <c r="K4318" s="3" t="s">
        <v>43</v>
      </c>
      <c r="L4318" s="5">
        <v>2981.83</v>
      </c>
      <c r="M4318" s="5">
        <v>2958.27</v>
      </c>
      <c r="N4318" s="6">
        <v>0.11</v>
      </c>
      <c r="O4318" s="5">
        <v>1220.33</v>
      </c>
      <c r="P4318" s="3">
        <v>25</v>
      </c>
      <c r="Q4318" s="5">
        <v>128.58000000000001</v>
      </c>
      <c r="R4318" s="7">
        <f t="shared" si="201"/>
        <v>42315</v>
      </c>
      <c r="S4318" s="3">
        <v>12</v>
      </c>
      <c r="T4318" s="6">
        <v>0.02</v>
      </c>
      <c r="U4318" s="3" t="s">
        <v>30</v>
      </c>
      <c r="V4318" s="3">
        <v>4.0999999999999996</v>
      </c>
      <c r="W4318" s="3" t="s">
        <v>45</v>
      </c>
      <c r="X4318" s="8">
        <f t="shared" si="202"/>
        <v>40.925539014631951</v>
      </c>
      <c r="Y4318" s="9">
        <f t="shared" si="203"/>
        <v>4.0318564566452695</v>
      </c>
    </row>
    <row r="4319" spans="1:25" x14ac:dyDescent="0.3">
      <c r="A4319" s="3">
        <v>204317</v>
      </c>
      <c r="B4319" s="3">
        <v>1192</v>
      </c>
      <c r="C4319" s="3" t="s">
        <v>50</v>
      </c>
      <c r="D4319" s="3" t="s">
        <v>23</v>
      </c>
      <c r="E4319" s="3" t="s">
        <v>46</v>
      </c>
      <c r="F4319" s="3" t="s">
        <v>51</v>
      </c>
      <c r="G4319" s="3" t="s">
        <v>52</v>
      </c>
      <c r="H4319" s="3" t="s">
        <v>57</v>
      </c>
      <c r="I4319" s="4">
        <v>42304</v>
      </c>
      <c r="J4319" s="3" t="s">
        <v>28</v>
      </c>
      <c r="K4319" s="3" t="s">
        <v>58</v>
      </c>
      <c r="L4319" s="5">
        <v>7389.39</v>
      </c>
      <c r="M4319" s="5">
        <v>7456.81</v>
      </c>
      <c r="N4319" s="6">
        <v>0.21</v>
      </c>
      <c r="O4319" s="5">
        <v>3102.8</v>
      </c>
      <c r="P4319" s="3">
        <v>2</v>
      </c>
      <c r="Q4319" s="5">
        <v>49.37</v>
      </c>
      <c r="R4319" s="7">
        <f t="shared" si="201"/>
        <v>42305</v>
      </c>
      <c r="S4319" s="3">
        <v>1</v>
      </c>
      <c r="T4319" s="6">
        <v>3.7999999999999999E-2</v>
      </c>
      <c r="U4319" s="3" t="s">
        <v>37</v>
      </c>
      <c r="V4319" s="3">
        <v>4.8</v>
      </c>
      <c r="W4319" s="3" t="s">
        <v>31</v>
      </c>
      <c r="X4319" s="8">
        <f t="shared" si="202"/>
        <v>41.989934216491484</v>
      </c>
      <c r="Y4319" s="9">
        <f t="shared" si="203"/>
        <v>49.54793001296801</v>
      </c>
    </row>
    <row r="4320" spans="1:25" x14ac:dyDescent="0.3">
      <c r="A4320" s="3">
        <v>204318</v>
      </c>
      <c r="B4320" s="3">
        <v>6742</v>
      </c>
      <c r="C4320" s="3" t="s">
        <v>32</v>
      </c>
      <c r="D4320" s="3" t="s">
        <v>33</v>
      </c>
      <c r="E4320" s="3" t="s">
        <v>46</v>
      </c>
      <c r="F4320" s="3" t="s">
        <v>59</v>
      </c>
      <c r="G4320" s="3" t="s">
        <v>36</v>
      </c>
      <c r="H4320" s="3" t="s">
        <v>53</v>
      </c>
      <c r="I4320" s="4">
        <v>42305</v>
      </c>
      <c r="J4320" s="3" t="s">
        <v>42</v>
      </c>
      <c r="K4320" s="3" t="s">
        <v>55</v>
      </c>
      <c r="L4320" s="5">
        <v>6827.84</v>
      </c>
      <c r="M4320" s="5">
        <v>7158.63</v>
      </c>
      <c r="N4320" s="6">
        <v>0.1</v>
      </c>
      <c r="O4320" s="5">
        <v>2422.56</v>
      </c>
      <c r="P4320" s="3">
        <v>25</v>
      </c>
      <c r="Q4320" s="5">
        <v>16.760000000000002</v>
      </c>
      <c r="R4320" s="7">
        <f t="shared" si="201"/>
        <v>42312</v>
      </c>
      <c r="S4320" s="3">
        <v>7</v>
      </c>
      <c r="T4320" s="6">
        <v>8.8999999999999996E-2</v>
      </c>
      <c r="U4320" s="3" t="s">
        <v>44</v>
      </c>
      <c r="V4320" s="3">
        <v>4</v>
      </c>
      <c r="W4320" s="3" t="s">
        <v>38</v>
      </c>
      <c r="X4320" s="8">
        <f t="shared" si="202"/>
        <v>35.480620518348402</v>
      </c>
      <c r="Y4320" s="9">
        <f t="shared" si="203"/>
        <v>3.8151657509886667</v>
      </c>
    </row>
    <row r="4321" spans="1:25" x14ac:dyDescent="0.3">
      <c r="A4321" s="3">
        <v>204319</v>
      </c>
      <c r="B4321" s="3">
        <v>7539</v>
      </c>
      <c r="C4321" s="3" t="s">
        <v>22</v>
      </c>
      <c r="D4321" s="3" t="s">
        <v>56</v>
      </c>
      <c r="E4321" s="3" t="s">
        <v>46</v>
      </c>
      <c r="F4321" s="3" t="s">
        <v>59</v>
      </c>
      <c r="G4321" s="3" t="s">
        <v>26</v>
      </c>
      <c r="H4321" s="3" t="s">
        <v>41</v>
      </c>
      <c r="I4321" s="4">
        <v>42306</v>
      </c>
      <c r="J4321" s="3" t="s">
        <v>28</v>
      </c>
      <c r="K4321" s="3" t="s">
        <v>29</v>
      </c>
      <c r="L4321" s="5">
        <v>6989.77</v>
      </c>
      <c r="M4321" s="5">
        <v>7667.49</v>
      </c>
      <c r="N4321" s="6">
        <v>0.36</v>
      </c>
      <c r="O4321" s="5">
        <v>3023.91</v>
      </c>
      <c r="P4321" s="3">
        <v>16</v>
      </c>
      <c r="Q4321" s="5">
        <v>10.02</v>
      </c>
      <c r="R4321" s="7">
        <f t="shared" si="201"/>
        <v>42312</v>
      </c>
      <c r="S4321" s="3">
        <v>6</v>
      </c>
      <c r="T4321" s="6">
        <v>2.7E-2</v>
      </c>
      <c r="U4321" s="3" t="s">
        <v>30</v>
      </c>
      <c r="V4321" s="3">
        <v>1.9</v>
      </c>
      <c r="W4321" s="3" t="s">
        <v>38</v>
      </c>
      <c r="X4321" s="8">
        <f t="shared" si="202"/>
        <v>43.261938518720925</v>
      </c>
      <c r="Y4321" s="9">
        <f t="shared" si="203"/>
        <v>5.6975701957224603</v>
      </c>
    </row>
    <row r="4322" spans="1:25" x14ac:dyDescent="0.3">
      <c r="A4322" s="3">
        <v>204320</v>
      </c>
      <c r="B4322" s="3">
        <v>4181</v>
      </c>
      <c r="C4322" s="3" t="s">
        <v>39</v>
      </c>
      <c r="D4322" s="3" t="s">
        <v>23</v>
      </c>
      <c r="E4322" s="3" t="s">
        <v>34</v>
      </c>
      <c r="F4322" s="3" t="s">
        <v>35</v>
      </c>
      <c r="G4322" s="3" t="s">
        <v>26</v>
      </c>
      <c r="H4322" s="3" t="s">
        <v>41</v>
      </c>
      <c r="I4322" s="4">
        <v>42307</v>
      </c>
      <c r="J4322" s="3" t="s">
        <v>42</v>
      </c>
      <c r="K4322" s="3" t="s">
        <v>55</v>
      </c>
      <c r="L4322" s="5">
        <v>4891.8999999999996</v>
      </c>
      <c r="M4322" s="5">
        <v>4805.58</v>
      </c>
      <c r="N4322" s="6">
        <v>0.27</v>
      </c>
      <c r="O4322" s="5">
        <v>2284.06</v>
      </c>
      <c r="P4322" s="3">
        <v>11</v>
      </c>
      <c r="Q4322" s="5">
        <v>197.43</v>
      </c>
      <c r="R4322" s="7">
        <f t="shared" si="201"/>
        <v>42314</v>
      </c>
      <c r="S4322" s="3">
        <v>7</v>
      </c>
      <c r="T4322" s="6">
        <v>0.154</v>
      </c>
      <c r="U4322" s="3" t="s">
        <v>44</v>
      </c>
      <c r="V4322" s="3">
        <v>3.8</v>
      </c>
      <c r="W4322" s="3" t="s">
        <v>45</v>
      </c>
      <c r="X4322" s="8">
        <f t="shared" si="202"/>
        <v>46.690651893947141</v>
      </c>
      <c r="Y4322" s="9">
        <f t="shared" si="203"/>
        <v>9.2542041089354843</v>
      </c>
    </row>
    <row r="4323" spans="1:25" x14ac:dyDescent="0.3">
      <c r="A4323" s="3">
        <v>204321</v>
      </c>
      <c r="B4323" s="3">
        <v>3990</v>
      </c>
      <c r="C4323" s="3" t="s">
        <v>32</v>
      </c>
      <c r="D4323" s="3" t="s">
        <v>56</v>
      </c>
      <c r="E4323" s="3" t="s">
        <v>24</v>
      </c>
      <c r="F4323" s="3" t="s">
        <v>25</v>
      </c>
      <c r="G4323" s="3" t="s">
        <v>62</v>
      </c>
      <c r="H4323" s="3" t="s">
        <v>41</v>
      </c>
      <c r="I4323" s="4">
        <v>42308</v>
      </c>
      <c r="J4323" s="3" t="s">
        <v>28</v>
      </c>
      <c r="K4323" s="3" t="s">
        <v>58</v>
      </c>
      <c r="L4323" s="5">
        <v>3799.88</v>
      </c>
      <c r="M4323" s="5">
        <v>3813.31</v>
      </c>
      <c r="N4323" s="6">
        <v>0.14000000000000001</v>
      </c>
      <c r="O4323" s="5">
        <v>721.19</v>
      </c>
      <c r="P4323" s="3">
        <v>10</v>
      </c>
      <c r="Q4323" s="5">
        <v>54.1</v>
      </c>
      <c r="R4323" s="7">
        <f t="shared" si="201"/>
        <v>42321</v>
      </c>
      <c r="S4323" s="3">
        <v>13</v>
      </c>
      <c r="T4323" s="6">
        <v>0.09</v>
      </c>
      <c r="U4323" s="3" t="s">
        <v>44</v>
      </c>
      <c r="V4323" s="3">
        <v>3.6</v>
      </c>
      <c r="W4323" s="3" t="s">
        <v>38</v>
      </c>
      <c r="X4323" s="8">
        <f t="shared" si="202"/>
        <v>18.97928355632283</v>
      </c>
      <c r="Y4323" s="9">
        <f t="shared" si="203"/>
        <v>9.9647812530321431</v>
      </c>
    </row>
    <row r="4324" spans="1:25" x14ac:dyDescent="0.3">
      <c r="A4324" s="3">
        <v>204322</v>
      </c>
      <c r="B4324" s="3">
        <v>4790</v>
      </c>
      <c r="C4324" s="3" t="s">
        <v>32</v>
      </c>
      <c r="D4324" s="3" t="s">
        <v>33</v>
      </c>
      <c r="E4324" s="3" t="s">
        <v>24</v>
      </c>
      <c r="F4324" s="3" t="s">
        <v>51</v>
      </c>
      <c r="G4324" s="3" t="s">
        <v>62</v>
      </c>
      <c r="H4324" s="3" t="s">
        <v>53</v>
      </c>
      <c r="I4324" s="4">
        <v>42309</v>
      </c>
      <c r="J4324" s="3" t="s">
        <v>28</v>
      </c>
      <c r="K4324" s="3" t="s">
        <v>55</v>
      </c>
      <c r="L4324" s="5">
        <v>2974.86</v>
      </c>
      <c r="M4324" s="5">
        <v>3253.61</v>
      </c>
      <c r="N4324" s="6">
        <v>0.28000000000000003</v>
      </c>
      <c r="O4324" s="5">
        <v>832.11</v>
      </c>
      <c r="P4324" s="3">
        <v>3</v>
      </c>
      <c r="Q4324" s="5">
        <v>271.5</v>
      </c>
      <c r="R4324" s="7">
        <f t="shared" si="201"/>
        <v>42319</v>
      </c>
      <c r="S4324" s="3">
        <v>10</v>
      </c>
      <c r="T4324" s="6">
        <v>8.6999999999999994E-2</v>
      </c>
      <c r="U4324" s="3" t="s">
        <v>49</v>
      </c>
      <c r="V4324" s="3">
        <v>1.2</v>
      </c>
      <c r="W4324" s="3" t="s">
        <v>31</v>
      </c>
      <c r="X4324" s="8">
        <f t="shared" si="202"/>
        <v>27.971400334805669</v>
      </c>
      <c r="Y4324" s="9">
        <f t="shared" si="203"/>
        <v>30.477531111596047</v>
      </c>
    </row>
    <row r="4325" spans="1:25" x14ac:dyDescent="0.3">
      <c r="A4325" s="3">
        <v>204323</v>
      </c>
      <c r="B4325" s="3">
        <v>3160</v>
      </c>
      <c r="C4325" s="3" t="s">
        <v>22</v>
      </c>
      <c r="D4325" s="3" t="s">
        <v>56</v>
      </c>
      <c r="E4325" s="3" t="s">
        <v>24</v>
      </c>
      <c r="F4325" s="3" t="s">
        <v>51</v>
      </c>
      <c r="G4325" s="3" t="s">
        <v>62</v>
      </c>
      <c r="H4325" s="3" t="s">
        <v>41</v>
      </c>
      <c r="I4325" s="4">
        <v>42310</v>
      </c>
      <c r="J4325" s="3" t="s">
        <v>48</v>
      </c>
      <c r="K4325" s="3" t="s">
        <v>58</v>
      </c>
      <c r="L4325" s="5">
        <v>1001.58</v>
      </c>
      <c r="M4325" s="5">
        <v>987.31</v>
      </c>
      <c r="N4325" s="6">
        <v>0.14000000000000001</v>
      </c>
      <c r="O4325" s="5">
        <v>262.36</v>
      </c>
      <c r="P4325" s="3">
        <v>11</v>
      </c>
      <c r="Q4325" s="5">
        <v>137.34</v>
      </c>
      <c r="R4325" s="7">
        <f t="shared" si="201"/>
        <v>42316</v>
      </c>
      <c r="S4325" s="3">
        <v>6</v>
      </c>
      <c r="T4325" s="6">
        <v>0.182</v>
      </c>
      <c r="U4325" s="3" t="s">
        <v>37</v>
      </c>
      <c r="V4325" s="3">
        <v>4.2</v>
      </c>
      <c r="W4325" s="3" t="s">
        <v>45</v>
      </c>
      <c r="X4325" s="8">
        <f t="shared" si="202"/>
        <v>26.194612512230677</v>
      </c>
      <c r="Y4325" s="9">
        <f t="shared" si="203"/>
        <v>9.2223037620126682</v>
      </c>
    </row>
    <row r="4326" spans="1:25" x14ac:dyDescent="0.3">
      <c r="A4326" s="3">
        <v>204324</v>
      </c>
      <c r="B4326" s="3">
        <v>5951</v>
      </c>
      <c r="C4326" s="3" t="s">
        <v>22</v>
      </c>
      <c r="D4326" s="3" t="s">
        <v>56</v>
      </c>
      <c r="E4326" s="3" t="s">
        <v>34</v>
      </c>
      <c r="F4326" s="3" t="s">
        <v>59</v>
      </c>
      <c r="G4326" s="3" t="s">
        <v>36</v>
      </c>
      <c r="H4326" s="3" t="s">
        <v>57</v>
      </c>
      <c r="I4326" s="4">
        <v>42311</v>
      </c>
      <c r="J4326" s="3" t="s">
        <v>28</v>
      </c>
      <c r="K4326" s="3" t="s">
        <v>55</v>
      </c>
      <c r="L4326" s="5">
        <v>7588.48</v>
      </c>
      <c r="M4326" s="5">
        <v>8029.11</v>
      </c>
      <c r="N4326" s="6">
        <v>0.02</v>
      </c>
      <c r="O4326" s="5">
        <v>1269.96</v>
      </c>
      <c r="P4326" s="3">
        <v>16</v>
      </c>
      <c r="Q4326" s="5">
        <v>203.82</v>
      </c>
      <c r="R4326" s="7">
        <f t="shared" si="201"/>
        <v>42324</v>
      </c>
      <c r="S4326" s="3">
        <v>13</v>
      </c>
      <c r="T4326" s="6">
        <v>0.17699999999999999</v>
      </c>
      <c r="U4326" s="3" t="s">
        <v>49</v>
      </c>
      <c r="V4326" s="3">
        <v>3.3</v>
      </c>
      <c r="W4326" s="3" t="s">
        <v>45</v>
      </c>
      <c r="X4326" s="8">
        <f t="shared" si="202"/>
        <v>16.735367293581852</v>
      </c>
      <c r="Y4326" s="9">
        <f t="shared" si="203"/>
        <v>5.9070058823456142</v>
      </c>
    </row>
    <row r="4327" spans="1:25" x14ac:dyDescent="0.3">
      <c r="A4327" s="3">
        <v>204325</v>
      </c>
      <c r="B4327" s="3">
        <v>3866</v>
      </c>
      <c r="C4327" s="3" t="s">
        <v>39</v>
      </c>
      <c r="D4327" s="3" t="s">
        <v>23</v>
      </c>
      <c r="E4327" s="3" t="s">
        <v>34</v>
      </c>
      <c r="F4327" s="3" t="s">
        <v>51</v>
      </c>
      <c r="G4327" s="3" t="s">
        <v>61</v>
      </c>
      <c r="H4327" s="3" t="s">
        <v>41</v>
      </c>
      <c r="I4327" s="4">
        <v>42312</v>
      </c>
      <c r="J4327" s="3" t="s">
        <v>48</v>
      </c>
      <c r="K4327" s="3" t="s">
        <v>43</v>
      </c>
      <c r="L4327" s="5">
        <v>2145.83</v>
      </c>
      <c r="M4327" s="5">
        <v>2121.73</v>
      </c>
      <c r="N4327" s="6">
        <v>0.35</v>
      </c>
      <c r="O4327" s="5">
        <v>442.33</v>
      </c>
      <c r="P4327" s="3">
        <v>22</v>
      </c>
      <c r="Q4327" s="5">
        <v>51.13</v>
      </c>
      <c r="R4327" s="7">
        <f t="shared" si="201"/>
        <v>42326</v>
      </c>
      <c r="S4327" s="3">
        <v>14</v>
      </c>
      <c r="T4327" s="6">
        <v>0.13200000000000001</v>
      </c>
      <c r="U4327" s="3" t="s">
        <v>37</v>
      </c>
      <c r="V4327" s="3">
        <v>4.5999999999999996</v>
      </c>
      <c r="W4327" s="3" t="s">
        <v>45</v>
      </c>
      <c r="X4327" s="8">
        <f t="shared" si="202"/>
        <v>20.613468914126468</v>
      </c>
      <c r="Y4327" s="9">
        <f t="shared" si="203"/>
        <v>4.5970847974401678</v>
      </c>
    </row>
    <row r="4328" spans="1:25" x14ac:dyDescent="0.3">
      <c r="A4328" s="3">
        <v>204326</v>
      </c>
      <c r="B4328" s="3">
        <v>6973</v>
      </c>
      <c r="C4328" s="3" t="s">
        <v>50</v>
      </c>
      <c r="D4328" s="3" t="s">
        <v>33</v>
      </c>
      <c r="E4328" s="3" t="s">
        <v>34</v>
      </c>
      <c r="F4328" s="3" t="s">
        <v>51</v>
      </c>
      <c r="G4328" s="3" t="s">
        <v>60</v>
      </c>
      <c r="H4328" s="3" t="s">
        <v>27</v>
      </c>
      <c r="I4328" s="4">
        <v>42313</v>
      </c>
      <c r="J4328" s="3" t="s">
        <v>48</v>
      </c>
      <c r="K4328" s="3" t="s">
        <v>55</v>
      </c>
      <c r="L4328" s="5">
        <v>6426.53</v>
      </c>
      <c r="M4328" s="5">
        <v>6076.46</v>
      </c>
      <c r="N4328" s="6">
        <v>0.06</v>
      </c>
      <c r="O4328" s="5">
        <v>1694.15</v>
      </c>
      <c r="P4328" s="3">
        <v>15</v>
      </c>
      <c r="Q4328" s="5">
        <v>34.22</v>
      </c>
      <c r="R4328" s="7">
        <f t="shared" si="201"/>
        <v>42320</v>
      </c>
      <c r="S4328" s="3">
        <v>7</v>
      </c>
      <c r="T4328" s="6">
        <v>0.108</v>
      </c>
      <c r="U4328" s="3" t="s">
        <v>49</v>
      </c>
      <c r="V4328" s="3">
        <v>3.9</v>
      </c>
      <c r="W4328" s="3" t="s">
        <v>31</v>
      </c>
      <c r="X4328" s="8">
        <f t="shared" si="202"/>
        <v>26.361815785501662</v>
      </c>
      <c r="Y4328" s="9">
        <f t="shared" si="203"/>
        <v>7.0507389719233453</v>
      </c>
    </row>
    <row r="4329" spans="1:25" x14ac:dyDescent="0.3">
      <c r="A4329" s="3">
        <v>204327</v>
      </c>
      <c r="B4329" s="3">
        <v>5162</v>
      </c>
      <c r="C4329" s="3" t="s">
        <v>32</v>
      </c>
      <c r="D4329" s="3" t="s">
        <v>23</v>
      </c>
      <c r="E4329" s="3" t="s">
        <v>34</v>
      </c>
      <c r="F4329" s="3" t="s">
        <v>25</v>
      </c>
      <c r="G4329" s="3" t="s">
        <v>40</v>
      </c>
      <c r="H4329" s="3" t="s">
        <v>41</v>
      </c>
      <c r="I4329" s="4">
        <v>42314</v>
      </c>
      <c r="J4329" s="3" t="s">
        <v>48</v>
      </c>
      <c r="K4329" s="3" t="s">
        <v>58</v>
      </c>
      <c r="L4329" s="5">
        <v>144.6</v>
      </c>
      <c r="M4329" s="5">
        <v>157.22</v>
      </c>
      <c r="N4329" s="6">
        <v>0.22</v>
      </c>
      <c r="O4329" s="5">
        <v>20.34</v>
      </c>
      <c r="P4329" s="3">
        <v>2</v>
      </c>
      <c r="Q4329" s="5">
        <v>9.7100000000000009</v>
      </c>
      <c r="R4329" s="7">
        <f t="shared" si="201"/>
        <v>42326</v>
      </c>
      <c r="S4329" s="3">
        <v>12</v>
      </c>
      <c r="T4329" s="6">
        <v>6.0000000000000001E-3</v>
      </c>
      <c r="U4329" s="3" t="s">
        <v>49</v>
      </c>
      <c r="V4329" s="3">
        <v>1.7</v>
      </c>
      <c r="W4329" s="3" t="s">
        <v>31</v>
      </c>
      <c r="X4329" s="8">
        <f t="shared" si="202"/>
        <v>14.066390041493776</v>
      </c>
      <c r="Y4329" s="9">
        <f t="shared" si="203"/>
        <v>45.986515710469405</v>
      </c>
    </row>
    <row r="4330" spans="1:25" x14ac:dyDescent="0.3">
      <c r="A4330" s="3">
        <v>204328</v>
      </c>
      <c r="B4330" s="3">
        <v>5493</v>
      </c>
      <c r="C4330" s="3" t="s">
        <v>32</v>
      </c>
      <c r="D4330" s="3" t="s">
        <v>23</v>
      </c>
      <c r="E4330" s="3" t="s">
        <v>34</v>
      </c>
      <c r="F4330" s="3" t="s">
        <v>51</v>
      </c>
      <c r="G4330" s="3" t="s">
        <v>26</v>
      </c>
      <c r="H4330" s="3" t="s">
        <v>27</v>
      </c>
      <c r="I4330" s="4">
        <v>42315</v>
      </c>
      <c r="J4330" s="3" t="s">
        <v>42</v>
      </c>
      <c r="K4330" s="3" t="s">
        <v>43</v>
      </c>
      <c r="L4330" s="5">
        <v>3082.91</v>
      </c>
      <c r="M4330" s="5">
        <v>3213.66</v>
      </c>
      <c r="N4330" s="6">
        <v>0.08</v>
      </c>
      <c r="O4330" s="5">
        <v>1241.49</v>
      </c>
      <c r="P4330" s="3">
        <v>1</v>
      </c>
      <c r="Q4330" s="5">
        <v>179.77</v>
      </c>
      <c r="R4330" s="7">
        <f t="shared" si="201"/>
        <v>42325</v>
      </c>
      <c r="S4330" s="3">
        <v>10</v>
      </c>
      <c r="T4330" s="6">
        <v>0.13300000000000001</v>
      </c>
      <c r="U4330" s="3" t="s">
        <v>37</v>
      </c>
      <c r="V4330" s="3">
        <v>4.5</v>
      </c>
      <c r="W4330" s="3" t="s">
        <v>38</v>
      </c>
      <c r="X4330" s="8">
        <f t="shared" si="202"/>
        <v>40.27006951224655</v>
      </c>
      <c r="Y4330" s="9">
        <f t="shared" si="203"/>
        <v>95.931430207302583</v>
      </c>
    </row>
    <row r="4331" spans="1:25" x14ac:dyDescent="0.3">
      <c r="A4331" s="3">
        <v>204329</v>
      </c>
      <c r="B4331" s="3">
        <v>6789</v>
      </c>
      <c r="C4331" s="3" t="s">
        <v>39</v>
      </c>
      <c r="D4331" s="3" t="s">
        <v>23</v>
      </c>
      <c r="E4331" s="3" t="s">
        <v>46</v>
      </c>
      <c r="F4331" s="3" t="s">
        <v>59</v>
      </c>
      <c r="G4331" s="3" t="s">
        <v>40</v>
      </c>
      <c r="H4331" s="3" t="s">
        <v>53</v>
      </c>
      <c r="I4331" s="4">
        <v>42316</v>
      </c>
      <c r="J4331" s="3" t="s">
        <v>28</v>
      </c>
      <c r="K4331" s="3" t="s">
        <v>43</v>
      </c>
      <c r="L4331" s="5">
        <v>4590.29</v>
      </c>
      <c r="M4331" s="5">
        <v>4924.04</v>
      </c>
      <c r="N4331" s="6">
        <v>0.17</v>
      </c>
      <c r="O4331" s="5">
        <v>1576.95</v>
      </c>
      <c r="P4331" s="3">
        <v>11</v>
      </c>
      <c r="Q4331" s="5">
        <v>40.369999999999997</v>
      </c>
      <c r="R4331" s="7">
        <f t="shared" si="201"/>
        <v>42323</v>
      </c>
      <c r="S4331" s="3">
        <v>7</v>
      </c>
      <c r="T4331" s="6">
        <v>9.8000000000000004E-2</v>
      </c>
      <c r="U4331" s="3" t="s">
        <v>49</v>
      </c>
      <c r="V4331" s="3">
        <v>3</v>
      </c>
      <c r="W4331" s="3" t="s">
        <v>45</v>
      </c>
      <c r="X4331" s="8">
        <f t="shared" si="202"/>
        <v>34.35403863372467</v>
      </c>
      <c r="Y4331" s="9">
        <f t="shared" si="203"/>
        <v>8.4747299150512774</v>
      </c>
    </row>
    <row r="4332" spans="1:25" x14ac:dyDescent="0.3">
      <c r="A4332" s="3">
        <v>204330</v>
      </c>
      <c r="B4332" s="3">
        <v>4039</v>
      </c>
      <c r="C4332" s="3" t="s">
        <v>32</v>
      </c>
      <c r="D4332" s="3" t="s">
        <v>23</v>
      </c>
      <c r="E4332" s="3" t="s">
        <v>46</v>
      </c>
      <c r="F4332" s="3" t="s">
        <v>59</v>
      </c>
      <c r="G4332" s="3" t="s">
        <v>26</v>
      </c>
      <c r="H4332" s="3" t="s">
        <v>47</v>
      </c>
      <c r="I4332" s="4">
        <v>42317</v>
      </c>
      <c r="J4332" s="3" t="s">
        <v>48</v>
      </c>
      <c r="K4332" s="3" t="s">
        <v>55</v>
      </c>
      <c r="L4332" s="5">
        <v>2549.3200000000002</v>
      </c>
      <c r="M4332" s="5">
        <v>2353.58</v>
      </c>
      <c r="N4332" s="6">
        <v>0.33</v>
      </c>
      <c r="O4332" s="5">
        <v>1195.93</v>
      </c>
      <c r="P4332" s="3">
        <v>21</v>
      </c>
      <c r="Q4332" s="5">
        <v>9.35</v>
      </c>
      <c r="R4332" s="7">
        <f t="shared" si="201"/>
        <v>42326</v>
      </c>
      <c r="S4332" s="3">
        <v>9</v>
      </c>
      <c r="T4332" s="6">
        <v>4.8000000000000001E-2</v>
      </c>
      <c r="U4332" s="3" t="s">
        <v>49</v>
      </c>
      <c r="V4332" s="3">
        <v>1.8</v>
      </c>
      <c r="W4332" s="3" t="s">
        <v>31</v>
      </c>
      <c r="X4332" s="8">
        <f t="shared" si="202"/>
        <v>46.911725479735772</v>
      </c>
      <c r="Y4332" s="9">
        <f t="shared" si="203"/>
        <v>5.1579377151484325</v>
      </c>
    </row>
    <row r="4333" spans="1:25" x14ac:dyDescent="0.3">
      <c r="A4333" s="3">
        <v>204331</v>
      </c>
      <c r="B4333" s="3">
        <v>2839</v>
      </c>
      <c r="C4333" s="3" t="s">
        <v>50</v>
      </c>
      <c r="D4333" s="3" t="s">
        <v>23</v>
      </c>
      <c r="E4333" s="3" t="s">
        <v>46</v>
      </c>
      <c r="F4333" s="3" t="s">
        <v>54</v>
      </c>
      <c r="G4333" s="3" t="s">
        <v>36</v>
      </c>
      <c r="H4333" s="3" t="s">
        <v>53</v>
      </c>
      <c r="I4333" s="4">
        <v>42318</v>
      </c>
      <c r="J4333" s="3" t="s">
        <v>28</v>
      </c>
      <c r="K4333" s="3" t="s">
        <v>43</v>
      </c>
      <c r="L4333" s="5">
        <v>1591.47</v>
      </c>
      <c r="M4333" s="5">
        <v>1656.69</v>
      </c>
      <c r="N4333" s="6">
        <v>0.01</v>
      </c>
      <c r="O4333" s="5">
        <v>179.02</v>
      </c>
      <c r="P4333" s="3">
        <v>10</v>
      </c>
      <c r="Q4333" s="5">
        <v>289.43</v>
      </c>
      <c r="R4333" s="7">
        <f t="shared" si="201"/>
        <v>42324</v>
      </c>
      <c r="S4333" s="3">
        <v>6</v>
      </c>
      <c r="T4333" s="6">
        <v>2.5999999999999999E-2</v>
      </c>
      <c r="U4333" s="3" t="s">
        <v>37</v>
      </c>
      <c r="V4333" s="3">
        <v>2.2999999999999998</v>
      </c>
      <c r="W4333" s="3" t="s">
        <v>31</v>
      </c>
      <c r="X4333" s="8">
        <f t="shared" si="202"/>
        <v>11.248719737098407</v>
      </c>
      <c r="Y4333" s="9">
        <f t="shared" si="203"/>
        <v>9.6063234521847765</v>
      </c>
    </row>
    <row r="4334" spans="1:25" x14ac:dyDescent="0.3">
      <c r="A4334" s="3">
        <v>204332</v>
      </c>
      <c r="B4334" s="3">
        <v>2165</v>
      </c>
      <c r="C4334" s="3" t="s">
        <v>39</v>
      </c>
      <c r="D4334" s="3" t="s">
        <v>23</v>
      </c>
      <c r="E4334" s="3" t="s">
        <v>46</v>
      </c>
      <c r="F4334" s="3" t="s">
        <v>35</v>
      </c>
      <c r="G4334" s="3" t="s">
        <v>36</v>
      </c>
      <c r="H4334" s="3" t="s">
        <v>27</v>
      </c>
      <c r="I4334" s="4">
        <v>42319</v>
      </c>
      <c r="J4334" s="3" t="s">
        <v>48</v>
      </c>
      <c r="K4334" s="3" t="s">
        <v>55</v>
      </c>
      <c r="L4334" s="5">
        <v>618.03</v>
      </c>
      <c r="M4334" s="5">
        <v>635.38</v>
      </c>
      <c r="N4334" s="6">
        <v>0.39</v>
      </c>
      <c r="O4334" s="5">
        <v>222.61</v>
      </c>
      <c r="P4334" s="3">
        <v>28</v>
      </c>
      <c r="Q4334" s="5">
        <v>289.2</v>
      </c>
      <c r="R4334" s="7">
        <f t="shared" si="201"/>
        <v>42325</v>
      </c>
      <c r="S4334" s="3">
        <v>6</v>
      </c>
      <c r="T4334" s="6">
        <v>3.5000000000000003E-2</v>
      </c>
      <c r="U4334" s="3" t="s">
        <v>49</v>
      </c>
      <c r="V4334" s="3">
        <v>1.7</v>
      </c>
      <c r="W4334" s="3" t="s">
        <v>45</v>
      </c>
      <c r="X4334" s="8">
        <f t="shared" si="202"/>
        <v>36.019287089623489</v>
      </c>
      <c r="Y4334" s="9">
        <f t="shared" si="203"/>
        <v>3.4739053794579622</v>
      </c>
    </row>
    <row r="4335" spans="1:25" x14ac:dyDescent="0.3">
      <c r="A4335" s="3">
        <v>204333</v>
      </c>
      <c r="B4335" s="3">
        <v>5961</v>
      </c>
      <c r="C4335" s="3" t="s">
        <v>32</v>
      </c>
      <c r="D4335" s="3" t="s">
        <v>56</v>
      </c>
      <c r="E4335" s="3" t="s">
        <v>46</v>
      </c>
      <c r="F4335" s="3" t="s">
        <v>25</v>
      </c>
      <c r="G4335" s="3" t="s">
        <v>61</v>
      </c>
      <c r="H4335" s="3" t="s">
        <v>47</v>
      </c>
      <c r="I4335" s="4">
        <v>42320</v>
      </c>
      <c r="J4335" s="3" t="s">
        <v>48</v>
      </c>
      <c r="K4335" s="3" t="s">
        <v>43</v>
      </c>
      <c r="L4335" s="5">
        <v>7913.41</v>
      </c>
      <c r="M4335" s="5">
        <v>7888.04</v>
      </c>
      <c r="N4335" s="6">
        <v>0.08</v>
      </c>
      <c r="O4335" s="5">
        <v>3276.84</v>
      </c>
      <c r="P4335" s="3">
        <v>18</v>
      </c>
      <c r="Q4335" s="5">
        <v>160.71</v>
      </c>
      <c r="R4335" s="7">
        <f t="shared" si="201"/>
        <v>42323</v>
      </c>
      <c r="S4335" s="3">
        <v>3</v>
      </c>
      <c r="T4335" s="6">
        <v>0.17100000000000001</v>
      </c>
      <c r="U4335" s="3" t="s">
        <v>49</v>
      </c>
      <c r="V4335" s="3">
        <v>3.5</v>
      </c>
      <c r="W4335" s="3" t="s">
        <v>45</v>
      </c>
      <c r="X4335" s="8">
        <f t="shared" si="202"/>
        <v>41.408697388357233</v>
      </c>
      <c r="Y4335" s="9">
        <f t="shared" si="203"/>
        <v>5.5734236754490203</v>
      </c>
    </row>
    <row r="4336" spans="1:25" x14ac:dyDescent="0.3">
      <c r="A4336" s="3">
        <v>204334</v>
      </c>
      <c r="B4336" s="3">
        <v>3295</v>
      </c>
      <c r="C4336" s="3" t="s">
        <v>50</v>
      </c>
      <c r="D4336" s="3" t="s">
        <v>23</v>
      </c>
      <c r="E4336" s="3" t="s">
        <v>34</v>
      </c>
      <c r="F4336" s="3" t="s">
        <v>59</v>
      </c>
      <c r="G4336" s="3" t="s">
        <v>60</v>
      </c>
      <c r="H4336" s="3" t="s">
        <v>57</v>
      </c>
      <c r="I4336" s="4">
        <v>42321</v>
      </c>
      <c r="J4336" s="3" t="s">
        <v>48</v>
      </c>
      <c r="K4336" s="3" t="s">
        <v>29</v>
      </c>
      <c r="L4336" s="5">
        <v>7096.96</v>
      </c>
      <c r="M4336" s="5">
        <v>6588.95</v>
      </c>
      <c r="N4336" s="6">
        <v>0.37</v>
      </c>
      <c r="O4336" s="5">
        <v>2158.71</v>
      </c>
      <c r="P4336" s="3">
        <v>4</v>
      </c>
      <c r="Q4336" s="5">
        <v>15.61</v>
      </c>
      <c r="R4336" s="7">
        <f t="shared" si="201"/>
        <v>42324</v>
      </c>
      <c r="S4336" s="3">
        <v>3</v>
      </c>
      <c r="T4336" s="6">
        <v>2.3E-2</v>
      </c>
      <c r="U4336" s="3" t="s">
        <v>37</v>
      </c>
      <c r="V4336" s="3">
        <v>3.7</v>
      </c>
      <c r="W4336" s="3" t="s">
        <v>31</v>
      </c>
      <c r="X4336" s="8">
        <f t="shared" si="202"/>
        <v>30.417389981062314</v>
      </c>
      <c r="Y4336" s="9">
        <f t="shared" si="203"/>
        <v>26.927507417722097</v>
      </c>
    </row>
    <row r="4337" spans="1:25" x14ac:dyDescent="0.3">
      <c r="A4337" s="3">
        <v>204335</v>
      </c>
      <c r="B4337" s="3">
        <v>2056</v>
      </c>
      <c r="C4337" s="3" t="s">
        <v>39</v>
      </c>
      <c r="D4337" s="3" t="s">
        <v>33</v>
      </c>
      <c r="E4337" s="3" t="s">
        <v>24</v>
      </c>
      <c r="F4337" s="3" t="s">
        <v>25</v>
      </c>
      <c r="G4337" s="3" t="s">
        <v>60</v>
      </c>
      <c r="H4337" s="3" t="s">
        <v>47</v>
      </c>
      <c r="I4337" s="4">
        <v>42322</v>
      </c>
      <c r="J4337" s="3" t="s">
        <v>48</v>
      </c>
      <c r="K4337" s="3" t="s">
        <v>55</v>
      </c>
      <c r="L4337" s="5">
        <v>2533.1999999999998</v>
      </c>
      <c r="M4337" s="5">
        <v>2490.02</v>
      </c>
      <c r="N4337" s="6">
        <v>0.32</v>
      </c>
      <c r="O4337" s="5">
        <v>1231.96</v>
      </c>
      <c r="P4337" s="3">
        <v>21</v>
      </c>
      <c r="Q4337" s="5">
        <v>207.73</v>
      </c>
      <c r="R4337" s="7">
        <f t="shared" si="201"/>
        <v>42326</v>
      </c>
      <c r="S4337" s="3">
        <v>4</v>
      </c>
      <c r="T4337" s="6">
        <v>3.2000000000000001E-2</v>
      </c>
      <c r="U4337" s="3" t="s">
        <v>49</v>
      </c>
      <c r="V4337" s="3">
        <v>4.0999999999999996</v>
      </c>
      <c r="W4337" s="3" t="s">
        <v>45</v>
      </c>
      <c r="X4337" s="8">
        <f t="shared" si="202"/>
        <v>48.632559608400449</v>
      </c>
      <c r="Y4337" s="9">
        <f t="shared" si="203"/>
        <v>4.8444820294042383</v>
      </c>
    </row>
    <row r="4338" spans="1:25" x14ac:dyDescent="0.3">
      <c r="A4338" s="3">
        <v>204336</v>
      </c>
      <c r="B4338" s="3">
        <v>5300</v>
      </c>
      <c r="C4338" s="3" t="s">
        <v>22</v>
      </c>
      <c r="D4338" s="3" t="s">
        <v>23</v>
      </c>
      <c r="E4338" s="3" t="s">
        <v>46</v>
      </c>
      <c r="F4338" s="3" t="s">
        <v>35</v>
      </c>
      <c r="G4338" s="3" t="s">
        <v>52</v>
      </c>
      <c r="H4338" s="3" t="s">
        <v>27</v>
      </c>
      <c r="I4338" s="4">
        <v>42323</v>
      </c>
      <c r="J4338" s="3" t="s">
        <v>28</v>
      </c>
      <c r="K4338" s="3" t="s">
        <v>43</v>
      </c>
      <c r="L4338" s="5">
        <v>175.56</v>
      </c>
      <c r="M4338" s="5">
        <v>179.69</v>
      </c>
      <c r="N4338" s="6">
        <v>0.1</v>
      </c>
      <c r="O4338" s="5">
        <v>20.25</v>
      </c>
      <c r="P4338" s="3">
        <v>8</v>
      </c>
      <c r="Q4338" s="5">
        <v>78.260000000000005</v>
      </c>
      <c r="R4338" s="7">
        <f t="shared" si="201"/>
        <v>42330</v>
      </c>
      <c r="S4338" s="3">
        <v>7</v>
      </c>
      <c r="T4338" s="6">
        <v>0.14299999999999999</v>
      </c>
      <c r="U4338" s="3" t="s">
        <v>37</v>
      </c>
      <c r="V4338" s="3">
        <v>2.1</v>
      </c>
      <c r="W4338" s="3" t="s">
        <v>38</v>
      </c>
      <c r="X4338" s="8">
        <f t="shared" si="202"/>
        <v>11.534518113465483</v>
      </c>
      <c r="Y4338" s="9">
        <f t="shared" si="203"/>
        <v>12.212699649396184</v>
      </c>
    </row>
    <row r="4339" spans="1:25" x14ac:dyDescent="0.3">
      <c r="A4339" s="3">
        <v>204337</v>
      </c>
      <c r="B4339" s="3">
        <v>4975</v>
      </c>
      <c r="C4339" s="3" t="s">
        <v>50</v>
      </c>
      <c r="D4339" s="3" t="s">
        <v>23</v>
      </c>
      <c r="E4339" s="3" t="s">
        <v>24</v>
      </c>
      <c r="F4339" s="3" t="s">
        <v>59</v>
      </c>
      <c r="G4339" s="3" t="s">
        <v>36</v>
      </c>
      <c r="H4339" s="3" t="s">
        <v>57</v>
      </c>
      <c r="I4339" s="4">
        <v>42324</v>
      </c>
      <c r="J4339" s="3" t="s">
        <v>42</v>
      </c>
      <c r="K4339" s="3" t="s">
        <v>29</v>
      </c>
      <c r="L4339" s="5">
        <v>4347.58</v>
      </c>
      <c r="M4339" s="5">
        <v>4501.8999999999996</v>
      </c>
      <c r="N4339" s="6">
        <v>0.06</v>
      </c>
      <c r="O4339" s="5">
        <v>1346.56</v>
      </c>
      <c r="P4339" s="3">
        <v>6</v>
      </c>
      <c r="Q4339" s="5">
        <v>31.29</v>
      </c>
      <c r="R4339" s="7">
        <f t="shared" si="201"/>
        <v>42328</v>
      </c>
      <c r="S4339" s="3">
        <v>4</v>
      </c>
      <c r="T4339" s="6">
        <v>0.18</v>
      </c>
      <c r="U4339" s="3" t="s">
        <v>37</v>
      </c>
      <c r="V4339" s="3">
        <v>1.5</v>
      </c>
      <c r="W4339" s="3" t="s">
        <v>31</v>
      </c>
      <c r="X4339" s="8">
        <f t="shared" si="202"/>
        <v>30.972633051030691</v>
      </c>
      <c r="Y4339" s="9">
        <f t="shared" si="203"/>
        <v>16.095352332718779</v>
      </c>
    </row>
    <row r="4340" spans="1:25" x14ac:dyDescent="0.3">
      <c r="A4340" s="3">
        <v>204338</v>
      </c>
      <c r="B4340" s="3">
        <v>3003</v>
      </c>
      <c r="C4340" s="3" t="s">
        <v>22</v>
      </c>
      <c r="D4340" s="3" t="s">
        <v>23</v>
      </c>
      <c r="E4340" s="3" t="s">
        <v>46</v>
      </c>
      <c r="F4340" s="3" t="s">
        <v>35</v>
      </c>
      <c r="G4340" s="3" t="s">
        <v>36</v>
      </c>
      <c r="H4340" s="3" t="s">
        <v>41</v>
      </c>
      <c r="I4340" s="4">
        <v>42325</v>
      </c>
      <c r="J4340" s="3" t="s">
        <v>28</v>
      </c>
      <c r="K4340" s="3" t="s">
        <v>55</v>
      </c>
      <c r="L4340" s="5">
        <v>2605.84</v>
      </c>
      <c r="M4340" s="5">
        <v>2406.2199999999998</v>
      </c>
      <c r="N4340" s="6">
        <v>0.19</v>
      </c>
      <c r="O4340" s="5">
        <v>586.75</v>
      </c>
      <c r="P4340" s="3">
        <v>25</v>
      </c>
      <c r="Q4340" s="5">
        <v>125.86</v>
      </c>
      <c r="R4340" s="7">
        <f t="shared" si="201"/>
        <v>42337</v>
      </c>
      <c r="S4340" s="3">
        <v>12</v>
      </c>
      <c r="T4340" s="6">
        <v>0</v>
      </c>
      <c r="U4340" s="3" t="s">
        <v>44</v>
      </c>
      <c r="V4340" s="3">
        <v>1.4</v>
      </c>
      <c r="W4340" s="3" t="s">
        <v>45</v>
      </c>
      <c r="X4340" s="8">
        <f t="shared" si="202"/>
        <v>22.516731648911676</v>
      </c>
      <c r="Y4340" s="9">
        <f t="shared" si="203"/>
        <v>4.3318399813815871</v>
      </c>
    </row>
    <row r="4341" spans="1:25" x14ac:dyDescent="0.3">
      <c r="A4341" s="3">
        <v>204339</v>
      </c>
      <c r="B4341" s="3">
        <v>2401</v>
      </c>
      <c r="C4341" s="3" t="s">
        <v>22</v>
      </c>
      <c r="D4341" s="3" t="s">
        <v>56</v>
      </c>
      <c r="E4341" s="3" t="s">
        <v>34</v>
      </c>
      <c r="F4341" s="3" t="s">
        <v>51</v>
      </c>
      <c r="G4341" s="3" t="s">
        <v>61</v>
      </c>
      <c r="H4341" s="3" t="s">
        <v>27</v>
      </c>
      <c r="I4341" s="4">
        <v>42326</v>
      </c>
      <c r="J4341" s="3" t="s">
        <v>48</v>
      </c>
      <c r="K4341" s="3" t="s">
        <v>55</v>
      </c>
      <c r="L4341" s="5">
        <v>970.23</v>
      </c>
      <c r="M4341" s="5">
        <v>959.33</v>
      </c>
      <c r="N4341" s="6">
        <v>0.1</v>
      </c>
      <c r="O4341" s="5">
        <v>474.85</v>
      </c>
      <c r="P4341" s="3">
        <v>18</v>
      </c>
      <c r="Q4341" s="5">
        <v>224.5</v>
      </c>
      <c r="R4341" s="7">
        <f t="shared" si="201"/>
        <v>42334</v>
      </c>
      <c r="S4341" s="3">
        <v>8</v>
      </c>
      <c r="T4341" s="6">
        <v>4.2999999999999997E-2</v>
      </c>
      <c r="U4341" s="3" t="s">
        <v>30</v>
      </c>
      <c r="V4341" s="3">
        <v>4.9000000000000004</v>
      </c>
      <c r="W4341" s="3" t="s">
        <v>38</v>
      </c>
      <c r="X4341" s="8">
        <f t="shared" si="202"/>
        <v>48.942003442482715</v>
      </c>
      <c r="Y4341" s="9">
        <f t="shared" si="203"/>
        <v>5.6186783136842031</v>
      </c>
    </row>
    <row r="4342" spans="1:25" x14ac:dyDescent="0.3">
      <c r="A4342" s="3">
        <v>204340</v>
      </c>
      <c r="B4342" s="3">
        <v>1704</v>
      </c>
      <c r="C4342" s="3" t="s">
        <v>22</v>
      </c>
      <c r="D4342" s="3" t="s">
        <v>33</v>
      </c>
      <c r="E4342" s="3" t="s">
        <v>24</v>
      </c>
      <c r="F4342" s="3" t="s">
        <v>59</v>
      </c>
      <c r="G4342" s="3" t="s">
        <v>26</v>
      </c>
      <c r="H4342" s="3" t="s">
        <v>53</v>
      </c>
      <c r="I4342" s="4">
        <v>42327</v>
      </c>
      <c r="J4342" s="3" t="s">
        <v>28</v>
      </c>
      <c r="K4342" s="3" t="s">
        <v>58</v>
      </c>
      <c r="L4342" s="5">
        <v>6332.94</v>
      </c>
      <c r="M4342" s="5">
        <v>6238.6</v>
      </c>
      <c r="N4342" s="6">
        <v>0.18</v>
      </c>
      <c r="O4342" s="5">
        <v>3057.51</v>
      </c>
      <c r="P4342" s="3">
        <v>21</v>
      </c>
      <c r="Q4342" s="5">
        <v>114.78</v>
      </c>
      <c r="R4342" s="7">
        <f t="shared" si="201"/>
        <v>42331</v>
      </c>
      <c r="S4342" s="3">
        <v>4</v>
      </c>
      <c r="T4342" s="6">
        <v>1.9E-2</v>
      </c>
      <c r="U4342" s="3" t="s">
        <v>37</v>
      </c>
      <c r="V4342" s="3">
        <v>2.2999999999999998</v>
      </c>
      <c r="W4342" s="3" t="s">
        <v>45</v>
      </c>
      <c r="X4342" s="8">
        <f t="shared" si="202"/>
        <v>48.279472093530025</v>
      </c>
      <c r="Y4342" s="9">
        <f t="shared" si="203"/>
        <v>4.8339142023622506</v>
      </c>
    </row>
    <row r="4343" spans="1:25" x14ac:dyDescent="0.3">
      <c r="A4343" s="3">
        <v>204341</v>
      </c>
      <c r="B4343" s="3">
        <v>6656</v>
      </c>
      <c r="C4343" s="3" t="s">
        <v>50</v>
      </c>
      <c r="D4343" s="3" t="s">
        <v>56</v>
      </c>
      <c r="E4343" s="3" t="s">
        <v>24</v>
      </c>
      <c r="F4343" s="3" t="s">
        <v>54</v>
      </c>
      <c r="G4343" s="3" t="s">
        <v>61</v>
      </c>
      <c r="H4343" s="3" t="s">
        <v>53</v>
      </c>
      <c r="I4343" s="4">
        <v>42328</v>
      </c>
      <c r="J4343" s="3" t="s">
        <v>28</v>
      </c>
      <c r="K4343" s="3" t="s">
        <v>58</v>
      </c>
      <c r="L4343" s="5">
        <v>2738.48</v>
      </c>
      <c r="M4343" s="5">
        <v>2895.25</v>
      </c>
      <c r="N4343" s="6">
        <v>0.31</v>
      </c>
      <c r="O4343" s="5">
        <v>380</v>
      </c>
      <c r="P4343" s="3">
        <v>19</v>
      </c>
      <c r="Q4343" s="5">
        <v>65.63</v>
      </c>
      <c r="R4343" s="7">
        <f t="shared" si="201"/>
        <v>42330</v>
      </c>
      <c r="S4343" s="3">
        <v>2</v>
      </c>
      <c r="T4343" s="6">
        <v>8.8999999999999996E-2</v>
      </c>
      <c r="U4343" s="3" t="s">
        <v>49</v>
      </c>
      <c r="V4343" s="3">
        <v>2.1</v>
      </c>
      <c r="W4343" s="3" t="s">
        <v>38</v>
      </c>
      <c r="X4343" s="8">
        <f t="shared" si="202"/>
        <v>13.876310946218339</v>
      </c>
      <c r="Y4343" s="9">
        <f t="shared" si="203"/>
        <v>4.9781720513181753</v>
      </c>
    </row>
    <row r="4344" spans="1:25" x14ac:dyDescent="0.3">
      <c r="A4344" s="3">
        <v>204342</v>
      </c>
      <c r="B4344" s="3">
        <v>3025</v>
      </c>
      <c r="C4344" s="3" t="s">
        <v>39</v>
      </c>
      <c r="D4344" s="3" t="s">
        <v>56</v>
      </c>
      <c r="E4344" s="3" t="s">
        <v>34</v>
      </c>
      <c r="F4344" s="3" t="s">
        <v>51</v>
      </c>
      <c r="G4344" s="3" t="s">
        <v>60</v>
      </c>
      <c r="H4344" s="3" t="s">
        <v>57</v>
      </c>
      <c r="I4344" s="4">
        <v>42329</v>
      </c>
      <c r="J4344" s="3" t="s">
        <v>42</v>
      </c>
      <c r="K4344" s="3" t="s">
        <v>55</v>
      </c>
      <c r="L4344" s="5">
        <v>7784.17</v>
      </c>
      <c r="M4344" s="5">
        <v>7069.91</v>
      </c>
      <c r="N4344" s="6">
        <v>7.0000000000000007E-2</v>
      </c>
      <c r="O4344" s="5">
        <v>2002.58</v>
      </c>
      <c r="P4344" s="3">
        <v>9</v>
      </c>
      <c r="Q4344" s="5">
        <v>296.33999999999997</v>
      </c>
      <c r="R4344" s="7">
        <f t="shared" si="201"/>
        <v>42334</v>
      </c>
      <c r="S4344" s="3">
        <v>5</v>
      </c>
      <c r="T4344" s="6">
        <v>0.123</v>
      </c>
      <c r="U4344" s="3" t="s">
        <v>44</v>
      </c>
      <c r="V4344" s="3">
        <v>2.9</v>
      </c>
      <c r="W4344" s="3" t="s">
        <v>31</v>
      </c>
      <c r="X4344" s="8">
        <f t="shared" si="202"/>
        <v>25.726313788111</v>
      </c>
      <c r="Y4344" s="9">
        <f t="shared" si="203"/>
        <v>12.233646224319372</v>
      </c>
    </row>
    <row r="4345" spans="1:25" x14ac:dyDescent="0.3">
      <c r="A4345" s="3">
        <v>204343</v>
      </c>
      <c r="B4345" s="3">
        <v>5960</v>
      </c>
      <c r="C4345" s="3" t="s">
        <v>39</v>
      </c>
      <c r="D4345" s="3" t="s">
        <v>33</v>
      </c>
      <c r="E4345" s="3" t="s">
        <v>34</v>
      </c>
      <c r="F4345" s="3" t="s">
        <v>59</v>
      </c>
      <c r="G4345" s="3" t="s">
        <v>60</v>
      </c>
      <c r="H4345" s="3" t="s">
        <v>57</v>
      </c>
      <c r="I4345" s="4">
        <v>42330</v>
      </c>
      <c r="J4345" s="3" t="s">
        <v>28</v>
      </c>
      <c r="K4345" s="3" t="s">
        <v>55</v>
      </c>
      <c r="L4345" s="5">
        <v>5664.15</v>
      </c>
      <c r="M4345" s="5">
        <v>5987.56</v>
      </c>
      <c r="N4345" s="6">
        <v>0.26</v>
      </c>
      <c r="O4345" s="5">
        <v>1066.3499999999999</v>
      </c>
      <c r="P4345" s="3">
        <v>22</v>
      </c>
      <c r="Q4345" s="5">
        <v>103.28</v>
      </c>
      <c r="R4345" s="7">
        <f t="shared" si="201"/>
        <v>42336</v>
      </c>
      <c r="S4345" s="3">
        <v>6</v>
      </c>
      <c r="T4345" s="6">
        <v>6.4000000000000001E-2</v>
      </c>
      <c r="U4345" s="3" t="s">
        <v>30</v>
      </c>
      <c r="V4345" s="3">
        <v>4.8</v>
      </c>
      <c r="W4345" s="3" t="s">
        <v>45</v>
      </c>
      <c r="X4345" s="8">
        <f t="shared" si="202"/>
        <v>18.826302269537354</v>
      </c>
      <c r="Y4345" s="9">
        <f t="shared" si="203"/>
        <v>4.2999379319182376</v>
      </c>
    </row>
    <row r="4346" spans="1:25" x14ac:dyDescent="0.3">
      <c r="A4346" s="3">
        <v>204344</v>
      </c>
      <c r="B4346" s="3">
        <v>6439</v>
      </c>
      <c r="C4346" s="3" t="s">
        <v>50</v>
      </c>
      <c r="D4346" s="3" t="s">
        <v>56</v>
      </c>
      <c r="E4346" s="3" t="s">
        <v>34</v>
      </c>
      <c r="F4346" s="3" t="s">
        <v>51</v>
      </c>
      <c r="G4346" s="3" t="s">
        <v>52</v>
      </c>
      <c r="H4346" s="3" t="s">
        <v>27</v>
      </c>
      <c r="I4346" s="4">
        <v>42331</v>
      </c>
      <c r="J4346" s="3" t="s">
        <v>48</v>
      </c>
      <c r="K4346" s="3" t="s">
        <v>55</v>
      </c>
      <c r="L4346" s="5">
        <v>6725.77</v>
      </c>
      <c r="M4346" s="5">
        <v>7107.15</v>
      </c>
      <c r="N4346" s="6">
        <v>0.06</v>
      </c>
      <c r="O4346" s="5">
        <v>2905.37</v>
      </c>
      <c r="P4346" s="3">
        <v>14</v>
      </c>
      <c r="Q4346" s="5">
        <v>186.91</v>
      </c>
      <c r="R4346" s="7">
        <f t="shared" si="201"/>
        <v>42339</v>
      </c>
      <c r="S4346" s="3">
        <v>8</v>
      </c>
      <c r="T4346" s="6">
        <v>0.13400000000000001</v>
      </c>
      <c r="U4346" s="3" t="s">
        <v>49</v>
      </c>
      <c r="V4346" s="3">
        <v>4.8</v>
      </c>
      <c r="W4346" s="3" t="s">
        <v>31</v>
      </c>
      <c r="X4346" s="8">
        <f t="shared" si="202"/>
        <v>43.197581838213317</v>
      </c>
      <c r="Y4346" s="9">
        <f t="shared" si="203"/>
        <v>6.7595610456672919</v>
      </c>
    </row>
    <row r="4347" spans="1:25" x14ac:dyDescent="0.3">
      <c r="A4347" s="3">
        <v>204345</v>
      </c>
      <c r="B4347" s="3">
        <v>4379</v>
      </c>
      <c r="C4347" s="3" t="s">
        <v>39</v>
      </c>
      <c r="D4347" s="3" t="s">
        <v>33</v>
      </c>
      <c r="E4347" s="3" t="s">
        <v>34</v>
      </c>
      <c r="F4347" s="3" t="s">
        <v>54</v>
      </c>
      <c r="G4347" s="3" t="s">
        <v>61</v>
      </c>
      <c r="H4347" s="3" t="s">
        <v>57</v>
      </c>
      <c r="I4347" s="4">
        <v>42332</v>
      </c>
      <c r="J4347" s="3" t="s">
        <v>48</v>
      </c>
      <c r="K4347" s="3" t="s">
        <v>29</v>
      </c>
      <c r="L4347" s="5">
        <v>4993.17</v>
      </c>
      <c r="M4347" s="5">
        <v>5189.99</v>
      </c>
      <c r="N4347" s="6">
        <v>0.2</v>
      </c>
      <c r="O4347" s="5">
        <v>2320.35</v>
      </c>
      <c r="P4347" s="3">
        <v>16</v>
      </c>
      <c r="Q4347" s="5">
        <v>102.1</v>
      </c>
      <c r="R4347" s="7">
        <f t="shared" si="201"/>
        <v>42343</v>
      </c>
      <c r="S4347" s="3">
        <v>11</v>
      </c>
      <c r="T4347" s="6">
        <v>0.16300000000000001</v>
      </c>
      <c r="U4347" s="3" t="s">
        <v>30</v>
      </c>
      <c r="V4347" s="3">
        <v>3.9</v>
      </c>
      <c r="W4347" s="3" t="s">
        <v>31</v>
      </c>
      <c r="X4347" s="8">
        <f t="shared" si="202"/>
        <v>46.470478673868506</v>
      </c>
      <c r="Y4347" s="9">
        <f t="shared" si="203"/>
        <v>6.0129812388848531</v>
      </c>
    </row>
    <row r="4348" spans="1:25" x14ac:dyDescent="0.3">
      <c r="A4348" s="3">
        <v>204346</v>
      </c>
      <c r="B4348" s="3">
        <v>7038</v>
      </c>
      <c r="C4348" s="3" t="s">
        <v>22</v>
      </c>
      <c r="D4348" s="3" t="s">
        <v>33</v>
      </c>
      <c r="E4348" s="3" t="s">
        <v>34</v>
      </c>
      <c r="F4348" s="3" t="s">
        <v>59</v>
      </c>
      <c r="G4348" s="3" t="s">
        <v>52</v>
      </c>
      <c r="H4348" s="3" t="s">
        <v>57</v>
      </c>
      <c r="I4348" s="4">
        <v>42333</v>
      </c>
      <c r="J4348" s="3" t="s">
        <v>42</v>
      </c>
      <c r="K4348" s="3" t="s">
        <v>43</v>
      </c>
      <c r="L4348" s="5">
        <v>4515.54</v>
      </c>
      <c r="M4348" s="5">
        <v>4876.5600000000004</v>
      </c>
      <c r="N4348" s="6">
        <v>0.28000000000000003</v>
      </c>
      <c r="O4348" s="5">
        <v>2050.88</v>
      </c>
      <c r="P4348" s="3">
        <v>3</v>
      </c>
      <c r="Q4348" s="5">
        <v>240.82</v>
      </c>
      <c r="R4348" s="7">
        <f t="shared" si="201"/>
        <v>42347</v>
      </c>
      <c r="S4348" s="3">
        <v>14</v>
      </c>
      <c r="T4348" s="6">
        <v>0.14799999999999999</v>
      </c>
      <c r="U4348" s="3" t="s">
        <v>30</v>
      </c>
      <c r="V4348" s="3">
        <v>2.4</v>
      </c>
      <c r="W4348" s="3" t="s">
        <v>38</v>
      </c>
      <c r="X4348" s="8">
        <f t="shared" si="202"/>
        <v>45.418266696784883</v>
      </c>
      <c r="Y4348" s="9">
        <f t="shared" si="203"/>
        <v>30.865610184228228</v>
      </c>
    </row>
    <row r="4349" spans="1:25" x14ac:dyDescent="0.3">
      <c r="A4349" s="3">
        <v>204347</v>
      </c>
      <c r="B4349" s="3">
        <v>3965</v>
      </c>
      <c r="C4349" s="3" t="s">
        <v>32</v>
      </c>
      <c r="D4349" s="3" t="s">
        <v>33</v>
      </c>
      <c r="E4349" s="3" t="s">
        <v>24</v>
      </c>
      <c r="F4349" s="3" t="s">
        <v>25</v>
      </c>
      <c r="G4349" s="3" t="s">
        <v>40</v>
      </c>
      <c r="H4349" s="3" t="s">
        <v>27</v>
      </c>
      <c r="I4349" s="4">
        <v>42334</v>
      </c>
      <c r="J4349" s="3" t="s">
        <v>28</v>
      </c>
      <c r="K4349" s="3" t="s">
        <v>55</v>
      </c>
      <c r="L4349" s="5">
        <v>3452.88</v>
      </c>
      <c r="M4349" s="5">
        <v>3428.83</v>
      </c>
      <c r="N4349" s="6">
        <v>0.23</v>
      </c>
      <c r="O4349" s="5">
        <v>838.32</v>
      </c>
      <c r="P4349" s="3">
        <v>1</v>
      </c>
      <c r="Q4349" s="5">
        <v>49.61</v>
      </c>
      <c r="R4349" s="7">
        <f t="shared" si="201"/>
        <v>42337</v>
      </c>
      <c r="S4349" s="3">
        <v>3</v>
      </c>
      <c r="T4349" s="6">
        <v>0.14399999999999999</v>
      </c>
      <c r="U4349" s="3" t="s">
        <v>44</v>
      </c>
      <c r="V4349" s="3">
        <v>1.9</v>
      </c>
      <c r="W4349" s="3" t="s">
        <v>38</v>
      </c>
      <c r="X4349" s="8">
        <f t="shared" si="202"/>
        <v>24.278862862306248</v>
      </c>
      <c r="Y4349" s="9">
        <f t="shared" si="203"/>
        <v>100.70140543567341</v>
      </c>
    </row>
    <row r="4350" spans="1:25" x14ac:dyDescent="0.3">
      <c r="A4350" s="3">
        <v>204348</v>
      </c>
      <c r="B4350" s="3">
        <v>5681</v>
      </c>
      <c r="C4350" s="3" t="s">
        <v>39</v>
      </c>
      <c r="D4350" s="3" t="s">
        <v>23</v>
      </c>
      <c r="E4350" s="3" t="s">
        <v>34</v>
      </c>
      <c r="F4350" s="3" t="s">
        <v>51</v>
      </c>
      <c r="G4350" s="3" t="s">
        <v>52</v>
      </c>
      <c r="H4350" s="3" t="s">
        <v>47</v>
      </c>
      <c r="I4350" s="4">
        <v>42335</v>
      </c>
      <c r="J4350" s="3" t="s">
        <v>48</v>
      </c>
      <c r="K4350" s="3" t="s">
        <v>55</v>
      </c>
      <c r="L4350" s="5">
        <v>710.78</v>
      </c>
      <c r="M4350" s="5">
        <v>653.36</v>
      </c>
      <c r="N4350" s="6">
        <v>0.04</v>
      </c>
      <c r="O4350" s="5">
        <v>156.99</v>
      </c>
      <c r="P4350" s="3">
        <v>6</v>
      </c>
      <c r="Q4350" s="5">
        <v>284.33</v>
      </c>
      <c r="R4350" s="7">
        <f t="shared" si="201"/>
        <v>42341</v>
      </c>
      <c r="S4350" s="3">
        <v>6</v>
      </c>
      <c r="T4350" s="6">
        <v>2E-3</v>
      </c>
      <c r="U4350" s="3" t="s">
        <v>37</v>
      </c>
      <c r="V4350" s="3">
        <v>1.2</v>
      </c>
      <c r="W4350" s="3" t="s">
        <v>45</v>
      </c>
      <c r="X4350" s="8">
        <f t="shared" si="202"/>
        <v>22.087003010776897</v>
      </c>
      <c r="Y4350" s="9">
        <f t="shared" si="203"/>
        <v>18.131402799885716</v>
      </c>
    </row>
    <row r="4351" spans="1:25" x14ac:dyDescent="0.3">
      <c r="A4351" s="3">
        <v>204349</v>
      </c>
      <c r="B4351" s="3">
        <v>5769</v>
      </c>
      <c r="C4351" s="3" t="s">
        <v>39</v>
      </c>
      <c r="D4351" s="3" t="s">
        <v>33</v>
      </c>
      <c r="E4351" s="3" t="s">
        <v>46</v>
      </c>
      <c r="F4351" s="3" t="s">
        <v>54</v>
      </c>
      <c r="G4351" s="3" t="s">
        <v>62</v>
      </c>
      <c r="H4351" s="3" t="s">
        <v>41</v>
      </c>
      <c r="I4351" s="4">
        <v>42336</v>
      </c>
      <c r="J4351" s="3" t="s">
        <v>48</v>
      </c>
      <c r="K4351" s="3" t="s">
        <v>55</v>
      </c>
      <c r="L4351" s="5">
        <v>5912.37</v>
      </c>
      <c r="M4351" s="5">
        <v>5713.12</v>
      </c>
      <c r="N4351" s="6">
        <v>0.28999999999999998</v>
      </c>
      <c r="O4351" s="5">
        <v>2190.6</v>
      </c>
      <c r="P4351" s="3">
        <v>22</v>
      </c>
      <c r="Q4351" s="5">
        <v>188.66</v>
      </c>
      <c r="R4351" s="7">
        <f t="shared" si="201"/>
        <v>42350</v>
      </c>
      <c r="S4351" s="3">
        <v>14</v>
      </c>
      <c r="T4351" s="6">
        <v>0.13500000000000001</v>
      </c>
      <c r="U4351" s="3" t="s">
        <v>30</v>
      </c>
      <c r="V4351" s="3">
        <v>2</v>
      </c>
      <c r="W4351" s="3" t="s">
        <v>38</v>
      </c>
      <c r="X4351" s="8">
        <f t="shared" si="202"/>
        <v>37.051131779641665</v>
      </c>
      <c r="Y4351" s="9">
        <f t="shared" si="203"/>
        <v>4.7039812030745178</v>
      </c>
    </row>
    <row r="4352" spans="1:25" x14ac:dyDescent="0.3">
      <c r="A4352" s="3">
        <v>204350</v>
      </c>
      <c r="B4352" s="3">
        <v>1475</v>
      </c>
      <c r="C4352" s="3" t="s">
        <v>32</v>
      </c>
      <c r="D4352" s="3" t="s">
        <v>23</v>
      </c>
      <c r="E4352" s="3" t="s">
        <v>46</v>
      </c>
      <c r="F4352" s="3" t="s">
        <v>25</v>
      </c>
      <c r="G4352" s="3" t="s">
        <v>61</v>
      </c>
      <c r="H4352" s="3" t="s">
        <v>57</v>
      </c>
      <c r="I4352" s="4">
        <v>42337</v>
      </c>
      <c r="J4352" s="3" t="s">
        <v>42</v>
      </c>
      <c r="K4352" s="3" t="s">
        <v>43</v>
      </c>
      <c r="L4352" s="5">
        <v>2751.74</v>
      </c>
      <c r="M4352" s="5">
        <v>2812.97</v>
      </c>
      <c r="N4352" s="6">
        <v>0.39</v>
      </c>
      <c r="O4352" s="5">
        <v>1299.98</v>
      </c>
      <c r="P4352" s="3">
        <v>25</v>
      </c>
      <c r="Q4352" s="5">
        <v>135.44</v>
      </c>
      <c r="R4352" s="7">
        <f t="shared" si="201"/>
        <v>42343</v>
      </c>
      <c r="S4352" s="3">
        <v>6</v>
      </c>
      <c r="T4352" s="6">
        <v>2.1000000000000001E-2</v>
      </c>
      <c r="U4352" s="3" t="s">
        <v>37</v>
      </c>
      <c r="V4352" s="3">
        <v>1.2</v>
      </c>
      <c r="W4352" s="3" t="s">
        <v>45</v>
      </c>
      <c r="X4352" s="8">
        <f t="shared" si="202"/>
        <v>47.242108629449007</v>
      </c>
      <c r="Y4352" s="9">
        <f t="shared" si="203"/>
        <v>3.9129318833830431</v>
      </c>
    </row>
    <row r="4353" spans="1:25" x14ac:dyDescent="0.3">
      <c r="A4353" s="3">
        <v>204351</v>
      </c>
      <c r="B4353" s="3">
        <v>4657</v>
      </c>
      <c r="C4353" s="3" t="s">
        <v>32</v>
      </c>
      <c r="D4353" s="3" t="s">
        <v>23</v>
      </c>
      <c r="E4353" s="3" t="s">
        <v>34</v>
      </c>
      <c r="F4353" s="3" t="s">
        <v>54</v>
      </c>
      <c r="G4353" s="3" t="s">
        <v>60</v>
      </c>
      <c r="H4353" s="3" t="s">
        <v>41</v>
      </c>
      <c r="I4353" s="4">
        <v>42338</v>
      </c>
      <c r="J4353" s="3" t="s">
        <v>42</v>
      </c>
      <c r="K4353" s="3" t="s">
        <v>55</v>
      </c>
      <c r="L4353" s="5">
        <v>1613.62</v>
      </c>
      <c r="M4353" s="5">
        <v>1556.46</v>
      </c>
      <c r="N4353" s="6">
        <v>0.19</v>
      </c>
      <c r="O4353" s="5">
        <v>201.21</v>
      </c>
      <c r="P4353" s="3">
        <v>24</v>
      </c>
      <c r="Q4353" s="5">
        <v>59.93</v>
      </c>
      <c r="R4353" s="7">
        <f t="shared" si="201"/>
        <v>42349</v>
      </c>
      <c r="S4353" s="3">
        <v>11</v>
      </c>
      <c r="T4353" s="6">
        <v>0.11899999999999999</v>
      </c>
      <c r="U4353" s="3" t="s">
        <v>49</v>
      </c>
      <c r="V4353" s="3">
        <v>3.6</v>
      </c>
      <c r="W4353" s="3" t="s">
        <v>45</v>
      </c>
      <c r="X4353" s="8">
        <f t="shared" si="202"/>
        <v>12.469478563726282</v>
      </c>
      <c r="Y4353" s="9">
        <f t="shared" si="203"/>
        <v>4.3196848403856611</v>
      </c>
    </row>
    <row r="4354" spans="1:25" x14ac:dyDescent="0.3">
      <c r="A4354" s="3">
        <v>204352</v>
      </c>
      <c r="B4354" s="3">
        <v>2761</v>
      </c>
      <c r="C4354" s="3" t="s">
        <v>32</v>
      </c>
      <c r="D4354" s="3" t="s">
        <v>23</v>
      </c>
      <c r="E4354" s="3" t="s">
        <v>24</v>
      </c>
      <c r="F4354" s="3" t="s">
        <v>54</v>
      </c>
      <c r="G4354" s="3" t="s">
        <v>61</v>
      </c>
      <c r="H4354" s="3" t="s">
        <v>27</v>
      </c>
      <c r="I4354" s="4">
        <v>42339</v>
      </c>
      <c r="J4354" s="3" t="s">
        <v>48</v>
      </c>
      <c r="K4354" s="3" t="s">
        <v>58</v>
      </c>
      <c r="L4354" s="5">
        <v>959.59</v>
      </c>
      <c r="M4354" s="5">
        <v>985.11</v>
      </c>
      <c r="N4354" s="6">
        <v>0.33</v>
      </c>
      <c r="O4354" s="5">
        <v>118.01</v>
      </c>
      <c r="P4354" s="3">
        <v>16</v>
      </c>
      <c r="Q4354" s="5">
        <v>243.04</v>
      </c>
      <c r="R4354" s="7">
        <f t="shared" si="201"/>
        <v>42341</v>
      </c>
      <c r="S4354" s="3">
        <v>2</v>
      </c>
      <c r="T4354" s="6">
        <v>0.16400000000000001</v>
      </c>
      <c r="U4354" s="3" t="s">
        <v>44</v>
      </c>
      <c r="V4354" s="3">
        <v>2.7</v>
      </c>
      <c r="W4354" s="3" t="s">
        <v>31</v>
      </c>
      <c r="X4354" s="8">
        <f t="shared" si="202"/>
        <v>12.297960587334174</v>
      </c>
      <c r="Y4354" s="9">
        <f t="shared" si="203"/>
        <v>6.0880891474048582</v>
      </c>
    </row>
    <row r="4355" spans="1:25" x14ac:dyDescent="0.3">
      <c r="A4355" s="3">
        <v>204353</v>
      </c>
      <c r="B4355" s="3">
        <v>7118</v>
      </c>
      <c r="C4355" s="3" t="s">
        <v>32</v>
      </c>
      <c r="D4355" s="3" t="s">
        <v>33</v>
      </c>
      <c r="E4355" s="3" t="s">
        <v>24</v>
      </c>
      <c r="F4355" s="3" t="s">
        <v>25</v>
      </c>
      <c r="G4355" s="3" t="s">
        <v>60</v>
      </c>
      <c r="H4355" s="3" t="s">
        <v>53</v>
      </c>
      <c r="I4355" s="4">
        <v>42340</v>
      </c>
      <c r="J4355" s="3" t="s">
        <v>28</v>
      </c>
      <c r="K4355" s="3" t="s">
        <v>55</v>
      </c>
      <c r="L4355" s="5">
        <v>672.83</v>
      </c>
      <c r="M4355" s="5">
        <v>611.41999999999996</v>
      </c>
      <c r="N4355" s="6">
        <v>0.1</v>
      </c>
      <c r="O4355" s="5">
        <v>175.89</v>
      </c>
      <c r="P4355" s="3">
        <v>29</v>
      </c>
      <c r="Q4355" s="5">
        <v>217.68</v>
      </c>
      <c r="R4355" s="7">
        <f t="shared" ref="R4355:R4418" si="204">I4355+S4355</f>
        <v>42344</v>
      </c>
      <c r="S4355" s="3">
        <v>4</v>
      </c>
      <c r="T4355" s="6">
        <v>0.14899999999999999</v>
      </c>
      <c r="U4355" s="3" t="s">
        <v>49</v>
      </c>
      <c r="V4355" s="3">
        <v>4.2</v>
      </c>
      <c r="W4355" s="3" t="s">
        <v>45</v>
      </c>
      <c r="X4355" s="8">
        <f t="shared" ref="X4355:X4418" si="205" xml:space="preserve"> (O4355/L4355) *100</f>
        <v>26.141818884413592</v>
      </c>
      <c r="Y4355" s="9">
        <f t="shared" ref="Y4355:Y4418" si="206">(L4355/(M4355*P4355))*100</f>
        <v>3.7946149100059898</v>
      </c>
    </row>
    <row r="4356" spans="1:25" x14ac:dyDescent="0.3">
      <c r="A4356" s="3">
        <v>204354</v>
      </c>
      <c r="B4356" s="3">
        <v>1891</v>
      </c>
      <c r="C4356" s="3" t="s">
        <v>50</v>
      </c>
      <c r="D4356" s="3" t="s">
        <v>56</v>
      </c>
      <c r="E4356" s="3" t="s">
        <v>24</v>
      </c>
      <c r="F4356" s="3" t="s">
        <v>54</v>
      </c>
      <c r="G4356" s="3" t="s">
        <v>26</v>
      </c>
      <c r="H4356" s="3" t="s">
        <v>27</v>
      </c>
      <c r="I4356" s="4">
        <v>42341</v>
      </c>
      <c r="J4356" s="3" t="s">
        <v>28</v>
      </c>
      <c r="K4356" s="3" t="s">
        <v>29</v>
      </c>
      <c r="L4356" s="5">
        <v>3829.57</v>
      </c>
      <c r="M4356" s="5">
        <v>3500.49</v>
      </c>
      <c r="N4356" s="6">
        <v>0.09</v>
      </c>
      <c r="O4356" s="5">
        <v>1023.99</v>
      </c>
      <c r="P4356" s="3">
        <v>11</v>
      </c>
      <c r="Q4356" s="5">
        <v>203.66</v>
      </c>
      <c r="R4356" s="7">
        <f t="shared" si="204"/>
        <v>42345</v>
      </c>
      <c r="S4356" s="3">
        <v>4</v>
      </c>
      <c r="T4356" s="6">
        <v>4.8000000000000001E-2</v>
      </c>
      <c r="U4356" s="3" t="s">
        <v>44</v>
      </c>
      <c r="V4356" s="3">
        <v>2.8</v>
      </c>
      <c r="W4356" s="3" t="s">
        <v>38</v>
      </c>
      <c r="X4356" s="8">
        <f t="shared" si="205"/>
        <v>26.73903336405915</v>
      </c>
      <c r="Y4356" s="9">
        <f t="shared" si="206"/>
        <v>9.9455426889586107</v>
      </c>
    </row>
    <row r="4357" spans="1:25" x14ac:dyDescent="0.3">
      <c r="A4357" s="3">
        <v>204355</v>
      </c>
      <c r="B4357" s="3">
        <v>1405</v>
      </c>
      <c r="C4357" s="3" t="s">
        <v>22</v>
      </c>
      <c r="D4357" s="3" t="s">
        <v>23</v>
      </c>
      <c r="E4357" s="3" t="s">
        <v>24</v>
      </c>
      <c r="F4357" s="3" t="s">
        <v>59</v>
      </c>
      <c r="G4357" s="3" t="s">
        <v>36</v>
      </c>
      <c r="H4357" s="3" t="s">
        <v>47</v>
      </c>
      <c r="I4357" s="4">
        <v>42342</v>
      </c>
      <c r="J4357" s="3" t="s">
        <v>48</v>
      </c>
      <c r="K4357" s="3" t="s">
        <v>55</v>
      </c>
      <c r="L4357" s="5">
        <v>6704.03</v>
      </c>
      <c r="M4357" s="5">
        <v>6047.73</v>
      </c>
      <c r="N4357" s="6">
        <v>7.0000000000000007E-2</v>
      </c>
      <c r="O4357" s="5">
        <v>1992.06</v>
      </c>
      <c r="P4357" s="3">
        <v>14</v>
      </c>
      <c r="Q4357" s="5">
        <v>168.53</v>
      </c>
      <c r="R4357" s="7">
        <f t="shared" si="204"/>
        <v>42345</v>
      </c>
      <c r="S4357" s="3">
        <v>3</v>
      </c>
      <c r="T4357" s="6">
        <v>1.6E-2</v>
      </c>
      <c r="U4357" s="3" t="s">
        <v>44</v>
      </c>
      <c r="V4357" s="3">
        <v>2.6</v>
      </c>
      <c r="W4357" s="3" t="s">
        <v>45</v>
      </c>
      <c r="X4357" s="8">
        <f t="shared" si="205"/>
        <v>29.714365836668392</v>
      </c>
      <c r="Y4357" s="9">
        <f t="shared" si="206"/>
        <v>7.9180004020398682</v>
      </c>
    </row>
    <row r="4358" spans="1:25" x14ac:dyDescent="0.3">
      <c r="A4358" s="3">
        <v>204356</v>
      </c>
      <c r="B4358" s="3">
        <v>2173</v>
      </c>
      <c r="C4358" s="3" t="s">
        <v>32</v>
      </c>
      <c r="D4358" s="3" t="s">
        <v>33</v>
      </c>
      <c r="E4358" s="3" t="s">
        <v>34</v>
      </c>
      <c r="F4358" s="3" t="s">
        <v>51</v>
      </c>
      <c r="G4358" s="3" t="s">
        <v>36</v>
      </c>
      <c r="H4358" s="3" t="s">
        <v>53</v>
      </c>
      <c r="I4358" s="4">
        <v>42343</v>
      </c>
      <c r="J4358" s="3" t="s">
        <v>28</v>
      </c>
      <c r="K4358" s="3" t="s">
        <v>58</v>
      </c>
      <c r="L4358" s="5">
        <v>1073.26</v>
      </c>
      <c r="M4358" s="5">
        <v>1175.43</v>
      </c>
      <c r="N4358" s="6">
        <v>0.19</v>
      </c>
      <c r="O4358" s="5">
        <v>321.68</v>
      </c>
      <c r="P4358" s="3">
        <v>4</v>
      </c>
      <c r="Q4358" s="5">
        <v>240.57</v>
      </c>
      <c r="R4358" s="7">
        <f t="shared" si="204"/>
        <v>42353</v>
      </c>
      <c r="S4358" s="3">
        <v>10</v>
      </c>
      <c r="T4358" s="6">
        <v>4.0000000000000001E-3</v>
      </c>
      <c r="U4358" s="3" t="s">
        <v>44</v>
      </c>
      <c r="V4358" s="3">
        <v>4.4000000000000004</v>
      </c>
      <c r="W4358" s="3" t="s">
        <v>38</v>
      </c>
      <c r="X4358" s="8">
        <f t="shared" si="205"/>
        <v>29.972234127797552</v>
      </c>
      <c r="Y4358" s="9">
        <f t="shared" si="206"/>
        <v>22.826965450941355</v>
      </c>
    </row>
    <row r="4359" spans="1:25" x14ac:dyDescent="0.3">
      <c r="A4359" s="3">
        <v>204357</v>
      </c>
      <c r="B4359" s="3">
        <v>4934</v>
      </c>
      <c r="C4359" s="3" t="s">
        <v>39</v>
      </c>
      <c r="D4359" s="3" t="s">
        <v>56</v>
      </c>
      <c r="E4359" s="3" t="s">
        <v>24</v>
      </c>
      <c r="F4359" s="3" t="s">
        <v>54</v>
      </c>
      <c r="G4359" s="3" t="s">
        <v>40</v>
      </c>
      <c r="H4359" s="3" t="s">
        <v>53</v>
      </c>
      <c r="I4359" s="4">
        <v>42344</v>
      </c>
      <c r="J4359" s="3" t="s">
        <v>48</v>
      </c>
      <c r="K4359" s="3" t="s">
        <v>55</v>
      </c>
      <c r="L4359" s="5">
        <v>4142.1499999999996</v>
      </c>
      <c r="M4359" s="5">
        <v>3944.69</v>
      </c>
      <c r="N4359" s="6">
        <v>0.1</v>
      </c>
      <c r="O4359" s="5">
        <v>1183.3499999999999</v>
      </c>
      <c r="P4359" s="3">
        <v>26</v>
      </c>
      <c r="Q4359" s="5">
        <v>249.39</v>
      </c>
      <c r="R4359" s="7">
        <f t="shared" si="204"/>
        <v>42355</v>
      </c>
      <c r="S4359" s="3">
        <v>11</v>
      </c>
      <c r="T4359" s="6">
        <v>9.9000000000000005E-2</v>
      </c>
      <c r="U4359" s="3" t="s">
        <v>30</v>
      </c>
      <c r="V4359" s="3">
        <v>3.3</v>
      </c>
      <c r="W4359" s="3" t="s">
        <v>45</v>
      </c>
      <c r="X4359" s="8">
        <f t="shared" si="205"/>
        <v>28.568497036563141</v>
      </c>
      <c r="Y4359" s="9">
        <f t="shared" si="206"/>
        <v>4.038681405597436</v>
      </c>
    </row>
    <row r="4360" spans="1:25" x14ac:dyDescent="0.3">
      <c r="A4360" s="3">
        <v>204358</v>
      </c>
      <c r="B4360" s="3">
        <v>5180</v>
      </c>
      <c r="C4360" s="3" t="s">
        <v>32</v>
      </c>
      <c r="D4360" s="3" t="s">
        <v>33</v>
      </c>
      <c r="E4360" s="3" t="s">
        <v>46</v>
      </c>
      <c r="F4360" s="3" t="s">
        <v>35</v>
      </c>
      <c r="G4360" s="3" t="s">
        <v>26</v>
      </c>
      <c r="H4360" s="3" t="s">
        <v>47</v>
      </c>
      <c r="I4360" s="4">
        <v>42345</v>
      </c>
      <c r="J4360" s="3" t="s">
        <v>48</v>
      </c>
      <c r="K4360" s="3" t="s">
        <v>29</v>
      </c>
      <c r="L4360" s="5">
        <v>3063.9</v>
      </c>
      <c r="M4360" s="5">
        <v>3245.01</v>
      </c>
      <c r="N4360" s="6">
        <v>0.38</v>
      </c>
      <c r="O4360" s="5">
        <v>1265.57</v>
      </c>
      <c r="P4360" s="3">
        <v>26</v>
      </c>
      <c r="Q4360" s="5">
        <v>189.04</v>
      </c>
      <c r="R4360" s="7">
        <f t="shared" si="204"/>
        <v>42351</v>
      </c>
      <c r="S4360" s="3">
        <v>6</v>
      </c>
      <c r="T4360" s="6">
        <v>0.02</v>
      </c>
      <c r="U4360" s="3" t="s">
        <v>30</v>
      </c>
      <c r="V4360" s="3">
        <v>4.8</v>
      </c>
      <c r="W4360" s="3" t="s">
        <v>45</v>
      </c>
      <c r="X4360" s="8">
        <f t="shared" si="205"/>
        <v>41.305852018669015</v>
      </c>
      <c r="Y4360" s="9">
        <f t="shared" si="206"/>
        <v>3.631492898089919</v>
      </c>
    </row>
    <row r="4361" spans="1:25" x14ac:dyDescent="0.3">
      <c r="A4361" s="3">
        <v>204359</v>
      </c>
      <c r="B4361" s="3">
        <v>5360</v>
      </c>
      <c r="C4361" s="3" t="s">
        <v>50</v>
      </c>
      <c r="D4361" s="3" t="s">
        <v>23</v>
      </c>
      <c r="E4361" s="3" t="s">
        <v>34</v>
      </c>
      <c r="F4361" s="3" t="s">
        <v>59</v>
      </c>
      <c r="G4361" s="3" t="s">
        <v>62</v>
      </c>
      <c r="H4361" s="3" t="s">
        <v>47</v>
      </c>
      <c r="I4361" s="4">
        <v>42346</v>
      </c>
      <c r="J4361" s="3" t="s">
        <v>28</v>
      </c>
      <c r="K4361" s="3" t="s">
        <v>58</v>
      </c>
      <c r="L4361" s="5">
        <v>4342.3500000000004</v>
      </c>
      <c r="M4361" s="5">
        <v>4678.3100000000004</v>
      </c>
      <c r="N4361" s="6">
        <v>0.14000000000000001</v>
      </c>
      <c r="O4361" s="5">
        <v>1762.63</v>
      </c>
      <c r="P4361" s="3">
        <v>2</v>
      </c>
      <c r="Q4361" s="5">
        <v>231.58</v>
      </c>
      <c r="R4361" s="7">
        <f t="shared" si="204"/>
        <v>42351</v>
      </c>
      <c r="S4361" s="3">
        <v>5</v>
      </c>
      <c r="T4361" s="6">
        <v>0.11</v>
      </c>
      <c r="U4361" s="3" t="s">
        <v>44</v>
      </c>
      <c r="V4361" s="3">
        <v>2.2000000000000002</v>
      </c>
      <c r="W4361" s="3" t="s">
        <v>45</v>
      </c>
      <c r="X4361" s="8">
        <f t="shared" si="205"/>
        <v>40.591615139267908</v>
      </c>
      <c r="Y4361" s="9">
        <f t="shared" si="206"/>
        <v>46.409387150488101</v>
      </c>
    </row>
    <row r="4362" spans="1:25" x14ac:dyDescent="0.3">
      <c r="A4362" s="3">
        <v>204360</v>
      </c>
      <c r="B4362" s="3">
        <v>3588</v>
      </c>
      <c r="C4362" s="3" t="s">
        <v>22</v>
      </c>
      <c r="D4362" s="3" t="s">
        <v>23</v>
      </c>
      <c r="E4362" s="3" t="s">
        <v>24</v>
      </c>
      <c r="F4362" s="3" t="s">
        <v>51</v>
      </c>
      <c r="G4362" s="3" t="s">
        <v>26</v>
      </c>
      <c r="H4362" s="3" t="s">
        <v>41</v>
      </c>
      <c r="I4362" s="4">
        <v>42347</v>
      </c>
      <c r="J4362" s="3" t="s">
        <v>42</v>
      </c>
      <c r="K4362" s="3" t="s">
        <v>58</v>
      </c>
      <c r="L4362" s="5">
        <v>511.38</v>
      </c>
      <c r="M4362" s="5">
        <v>476.36</v>
      </c>
      <c r="N4362" s="6">
        <v>0.25</v>
      </c>
      <c r="O4362" s="5">
        <v>204.69</v>
      </c>
      <c r="P4362" s="3">
        <v>22</v>
      </c>
      <c r="Q4362" s="5">
        <v>133.5</v>
      </c>
      <c r="R4362" s="7">
        <f t="shared" si="204"/>
        <v>42353</v>
      </c>
      <c r="S4362" s="3">
        <v>6</v>
      </c>
      <c r="T4362" s="6">
        <v>2.5000000000000001E-2</v>
      </c>
      <c r="U4362" s="3" t="s">
        <v>44</v>
      </c>
      <c r="V4362" s="3">
        <v>3.6</v>
      </c>
      <c r="W4362" s="3" t="s">
        <v>45</v>
      </c>
      <c r="X4362" s="8">
        <f t="shared" si="205"/>
        <v>40.026985803120965</v>
      </c>
      <c r="Y4362" s="9">
        <f t="shared" si="206"/>
        <v>4.879617401659555</v>
      </c>
    </row>
    <row r="4363" spans="1:25" x14ac:dyDescent="0.3">
      <c r="A4363" s="3">
        <v>204361</v>
      </c>
      <c r="B4363" s="3">
        <v>4007</v>
      </c>
      <c r="C4363" s="3" t="s">
        <v>22</v>
      </c>
      <c r="D4363" s="3" t="s">
        <v>33</v>
      </c>
      <c r="E4363" s="3" t="s">
        <v>46</v>
      </c>
      <c r="F4363" s="3" t="s">
        <v>59</v>
      </c>
      <c r="G4363" s="3" t="s">
        <v>40</v>
      </c>
      <c r="H4363" s="3" t="s">
        <v>27</v>
      </c>
      <c r="I4363" s="4">
        <v>42348</v>
      </c>
      <c r="J4363" s="3" t="s">
        <v>28</v>
      </c>
      <c r="K4363" s="3" t="s">
        <v>55</v>
      </c>
      <c r="L4363" s="5">
        <v>4304.33</v>
      </c>
      <c r="M4363" s="5">
        <v>4045.31</v>
      </c>
      <c r="N4363" s="6">
        <v>0.28000000000000003</v>
      </c>
      <c r="O4363" s="5">
        <v>992.7</v>
      </c>
      <c r="P4363" s="3">
        <v>2</v>
      </c>
      <c r="Q4363" s="5">
        <v>256.04000000000002</v>
      </c>
      <c r="R4363" s="7">
        <f t="shared" si="204"/>
        <v>42349</v>
      </c>
      <c r="S4363" s="3">
        <v>1</v>
      </c>
      <c r="T4363" s="6">
        <v>0.122</v>
      </c>
      <c r="U4363" s="3" t="s">
        <v>30</v>
      </c>
      <c r="V4363" s="3">
        <v>4.5999999999999996</v>
      </c>
      <c r="W4363" s="3" t="s">
        <v>31</v>
      </c>
      <c r="X4363" s="8">
        <f t="shared" si="205"/>
        <v>23.062822785427699</v>
      </c>
      <c r="Y4363" s="9">
        <f t="shared" si="206"/>
        <v>53.201485176661365</v>
      </c>
    </row>
    <row r="4364" spans="1:25" x14ac:dyDescent="0.3">
      <c r="A4364" s="3">
        <v>204362</v>
      </c>
      <c r="B4364" s="3">
        <v>2282</v>
      </c>
      <c r="C4364" s="3" t="s">
        <v>22</v>
      </c>
      <c r="D4364" s="3" t="s">
        <v>33</v>
      </c>
      <c r="E4364" s="3" t="s">
        <v>34</v>
      </c>
      <c r="F4364" s="3" t="s">
        <v>54</v>
      </c>
      <c r="G4364" s="3" t="s">
        <v>52</v>
      </c>
      <c r="H4364" s="3" t="s">
        <v>57</v>
      </c>
      <c r="I4364" s="4">
        <v>42349</v>
      </c>
      <c r="J4364" s="3" t="s">
        <v>48</v>
      </c>
      <c r="K4364" s="3" t="s">
        <v>58</v>
      </c>
      <c r="L4364" s="5">
        <v>4422.2299999999996</v>
      </c>
      <c r="M4364" s="5">
        <v>4318.18</v>
      </c>
      <c r="N4364" s="6">
        <v>0.23</v>
      </c>
      <c r="O4364" s="5">
        <v>474.8</v>
      </c>
      <c r="P4364" s="3">
        <v>29</v>
      </c>
      <c r="Q4364" s="5">
        <v>176.4</v>
      </c>
      <c r="R4364" s="7">
        <f t="shared" si="204"/>
        <v>42363</v>
      </c>
      <c r="S4364" s="3">
        <v>14</v>
      </c>
      <c r="T4364" s="6">
        <v>0.19900000000000001</v>
      </c>
      <c r="U4364" s="3" t="s">
        <v>44</v>
      </c>
      <c r="V4364" s="3">
        <v>3.3</v>
      </c>
      <c r="W4364" s="3" t="s">
        <v>45</v>
      </c>
      <c r="X4364" s="8">
        <f t="shared" si="205"/>
        <v>10.736664533504591</v>
      </c>
      <c r="Y4364" s="9">
        <f t="shared" si="206"/>
        <v>3.5313648262733928</v>
      </c>
    </row>
    <row r="4365" spans="1:25" x14ac:dyDescent="0.3">
      <c r="A4365" s="3">
        <v>204363</v>
      </c>
      <c r="B4365" s="3">
        <v>7703</v>
      </c>
      <c r="C4365" s="3" t="s">
        <v>32</v>
      </c>
      <c r="D4365" s="3" t="s">
        <v>33</v>
      </c>
      <c r="E4365" s="3" t="s">
        <v>24</v>
      </c>
      <c r="F4365" s="3" t="s">
        <v>25</v>
      </c>
      <c r="G4365" s="3" t="s">
        <v>26</v>
      </c>
      <c r="H4365" s="3" t="s">
        <v>41</v>
      </c>
      <c r="I4365" s="4">
        <v>42350</v>
      </c>
      <c r="J4365" s="3" t="s">
        <v>28</v>
      </c>
      <c r="K4365" s="3" t="s">
        <v>55</v>
      </c>
      <c r="L4365" s="5">
        <v>6967.16</v>
      </c>
      <c r="M4365" s="5">
        <v>6972.82</v>
      </c>
      <c r="N4365" s="6">
        <v>0.05</v>
      </c>
      <c r="O4365" s="5">
        <v>2988.76</v>
      </c>
      <c r="P4365" s="3">
        <v>2</v>
      </c>
      <c r="Q4365" s="5">
        <v>91.65</v>
      </c>
      <c r="R4365" s="7">
        <f t="shared" si="204"/>
        <v>42352</v>
      </c>
      <c r="S4365" s="3">
        <v>2</v>
      </c>
      <c r="T4365" s="6">
        <v>3.2000000000000001E-2</v>
      </c>
      <c r="U4365" s="3" t="s">
        <v>30</v>
      </c>
      <c r="V4365" s="3">
        <v>2</v>
      </c>
      <c r="W4365" s="3" t="s">
        <v>38</v>
      </c>
      <c r="X4365" s="8">
        <f t="shared" si="205"/>
        <v>42.897823503407416</v>
      </c>
      <c r="Y4365" s="9">
        <f t="shared" si="206"/>
        <v>49.959413838303583</v>
      </c>
    </row>
    <row r="4366" spans="1:25" x14ac:dyDescent="0.3">
      <c r="A4366" s="3">
        <v>204364</v>
      </c>
      <c r="B4366" s="3">
        <v>7013</v>
      </c>
      <c r="C4366" s="3" t="s">
        <v>32</v>
      </c>
      <c r="D4366" s="3" t="s">
        <v>33</v>
      </c>
      <c r="E4366" s="3" t="s">
        <v>46</v>
      </c>
      <c r="F4366" s="3" t="s">
        <v>51</v>
      </c>
      <c r="G4366" s="3" t="s">
        <v>40</v>
      </c>
      <c r="H4366" s="3" t="s">
        <v>53</v>
      </c>
      <c r="I4366" s="4">
        <v>42351</v>
      </c>
      <c r="J4366" s="3" t="s">
        <v>42</v>
      </c>
      <c r="K4366" s="3" t="s">
        <v>43</v>
      </c>
      <c r="L4366" s="5">
        <v>1636.07</v>
      </c>
      <c r="M4366" s="5">
        <v>1647.44</v>
      </c>
      <c r="N4366" s="6">
        <v>0.37</v>
      </c>
      <c r="O4366" s="5">
        <v>770.36</v>
      </c>
      <c r="P4366" s="3">
        <v>16</v>
      </c>
      <c r="Q4366" s="5">
        <v>33.21</v>
      </c>
      <c r="R4366" s="7">
        <f t="shared" si="204"/>
        <v>42361</v>
      </c>
      <c r="S4366" s="3">
        <v>10</v>
      </c>
      <c r="T4366" s="6">
        <v>0.13200000000000001</v>
      </c>
      <c r="U4366" s="3" t="s">
        <v>49</v>
      </c>
      <c r="V4366" s="3">
        <v>2.5</v>
      </c>
      <c r="W4366" s="3" t="s">
        <v>31</v>
      </c>
      <c r="X4366" s="8">
        <f t="shared" si="205"/>
        <v>47.086004877541917</v>
      </c>
      <c r="Y4366" s="9">
        <f t="shared" si="206"/>
        <v>6.2068648934103816</v>
      </c>
    </row>
    <row r="4367" spans="1:25" x14ac:dyDescent="0.3">
      <c r="A4367" s="3">
        <v>204365</v>
      </c>
      <c r="B4367" s="3">
        <v>1607</v>
      </c>
      <c r="C4367" s="3" t="s">
        <v>39</v>
      </c>
      <c r="D4367" s="3" t="s">
        <v>56</v>
      </c>
      <c r="E4367" s="3" t="s">
        <v>46</v>
      </c>
      <c r="F4367" s="3" t="s">
        <v>25</v>
      </c>
      <c r="G4367" s="3" t="s">
        <v>61</v>
      </c>
      <c r="H4367" s="3" t="s">
        <v>27</v>
      </c>
      <c r="I4367" s="4">
        <v>42352</v>
      </c>
      <c r="J4367" s="3" t="s">
        <v>42</v>
      </c>
      <c r="K4367" s="3" t="s">
        <v>29</v>
      </c>
      <c r="L4367" s="5">
        <v>6527.19</v>
      </c>
      <c r="M4367" s="5">
        <v>6377.96</v>
      </c>
      <c r="N4367" s="6">
        <v>0.16</v>
      </c>
      <c r="O4367" s="5">
        <v>2151.66</v>
      </c>
      <c r="P4367" s="3">
        <v>7</v>
      </c>
      <c r="Q4367" s="5">
        <v>284.48</v>
      </c>
      <c r="R4367" s="7">
        <f t="shared" si="204"/>
        <v>42360</v>
      </c>
      <c r="S4367" s="3">
        <v>8</v>
      </c>
      <c r="T4367" s="6">
        <v>0.06</v>
      </c>
      <c r="U4367" s="3" t="s">
        <v>30</v>
      </c>
      <c r="V4367" s="3">
        <v>3.5</v>
      </c>
      <c r="W4367" s="3" t="s">
        <v>38</v>
      </c>
      <c r="X4367" s="8">
        <f t="shared" si="205"/>
        <v>32.964568213886835</v>
      </c>
      <c r="Y4367" s="9">
        <f t="shared" si="206"/>
        <v>14.619968050688845</v>
      </c>
    </row>
    <row r="4368" spans="1:25" x14ac:dyDescent="0.3">
      <c r="A4368" s="3">
        <v>204366</v>
      </c>
      <c r="B4368" s="3">
        <v>4186</v>
      </c>
      <c r="C4368" s="3" t="s">
        <v>32</v>
      </c>
      <c r="D4368" s="3" t="s">
        <v>33</v>
      </c>
      <c r="E4368" s="3" t="s">
        <v>34</v>
      </c>
      <c r="F4368" s="3" t="s">
        <v>54</v>
      </c>
      <c r="G4368" s="3" t="s">
        <v>26</v>
      </c>
      <c r="H4368" s="3" t="s">
        <v>41</v>
      </c>
      <c r="I4368" s="4">
        <v>42353</v>
      </c>
      <c r="J4368" s="3" t="s">
        <v>28</v>
      </c>
      <c r="K4368" s="3" t="s">
        <v>43</v>
      </c>
      <c r="L4368" s="5">
        <v>6023.78</v>
      </c>
      <c r="M4368" s="5">
        <v>6127.66</v>
      </c>
      <c r="N4368" s="6">
        <v>0.4</v>
      </c>
      <c r="O4368" s="5">
        <v>892.68</v>
      </c>
      <c r="P4368" s="3">
        <v>20</v>
      </c>
      <c r="Q4368" s="5">
        <v>278.63</v>
      </c>
      <c r="R4368" s="7">
        <f t="shared" si="204"/>
        <v>42358</v>
      </c>
      <c r="S4368" s="3">
        <v>5</v>
      </c>
      <c r="T4368" s="6">
        <v>0.128</v>
      </c>
      <c r="U4368" s="3" t="s">
        <v>37</v>
      </c>
      <c r="V4368" s="3">
        <v>2</v>
      </c>
      <c r="W4368" s="3" t="s">
        <v>31</v>
      </c>
      <c r="X4368" s="8">
        <f t="shared" si="205"/>
        <v>14.819266307866489</v>
      </c>
      <c r="Y4368" s="9">
        <f t="shared" si="206"/>
        <v>4.9152368114418881</v>
      </c>
    </row>
    <row r="4369" spans="1:25" x14ac:dyDescent="0.3">
      <c r="A4369" s="3">
        <v>204367</v>
      </c>
      <c r="B4369" s="3">
        <v>1282</v>
      </c>
      <c r="C4369" s="3" t="s">
        <v>32</v>
      </c>
      <c r="D4369" s="3" t="s">
        <v>23</v>
      </c>
      <c r="E4369" s="3" t="s">
        <v>24</v>
      </c>
      <c r="F4369" s="3" t="s">
        <v>54</v>
      </c>
      <c r="G4369" s="3" t="s">
        <v>40</v>
      </c>
      <c r="H4369" s="3" t="s">
        <v>47</v>
      </c>
      <c r="I4369" s="4">
        <v>42354</v>
      </c>
      <c r="J4369" s="3" t="s">
        <v>28</v>
      </c>
      <c r="K4369" s="3" t="s">
        <v>43</v>
      </c>
      <c r="L4369" s="5">
        <v>7319.97</v>
      </c>
      <c r="M4369" s="5">
        <v>7665.6</v>
      </c>
      <c r="N4369" s="6">
        <v>0.39</v>
      </c>
      <c r="O4369" s="5">
        <v>1194.47</v>
      </c>
      <c r="P4369" s="3">
        <v>11</v>
      </c>
      <c r="Q4369" s="5">
        <v>122.12</v>
      </c>
      <c r="R4369" s="7">
        <f t="shared" si="204"/>
        <v>42355</v>
      </c>
      <c r="S4369" s="3">
        <v>1</v>
      </c>
      <c r="T4369" s="6">
        <v>5.0999999999999997E-2</v>
      </c>
      <c r="U4369" s="3" t="s">
        <v>37</v>
      </c>
      <c r="V4369" s="3">
        <v>3</v>
      </c>
      <c r="W4369" s="3" t="s">
        <v>45</v>
      </c>
      <c r="X4369" s="8">
        <f t="shared" si="205"/>
        <v>16.31796305176114</v>
      </c>
      <c r="Y4369" s="9">
        <f t="shared" si="206"/>
        <v>8.6810141173791759</v>
      </c>
    </row>
    <row r="4370" spans="1:25" x14ac:dyDescent="0.3">
      <c r="A4370" s="3">
        <v>204368</v>
      </c>
      <c r="B4370" s="3">
        <v>4785</v>
      </c>
      <c r="C4370" s="3" t="s">
        <v>32</v>
      </c>
      <c r="D4370" s="3" t="s">
        <v>33</v>
      </c>
      <c r="E4370" s="3" t="s">
        <v>24</v>
      </c>
      <c r="F4370" s="3" t="s">
        <v>54</v>
      </c>
      <c r="G4370" s="3" t="s">
        <v>40</v>
      </c>
      <c r="H4370" s="3" t="s">
        <v>57</v>
      </c>
      <c r="I4370" s="4">
        <v>42355</v>
      </c>
      <c r="J4370" s="3" t="s">
        <v>28</v>
      </c>
      <c r="K4370" s="3" t="s">
        <v>55</v>
      </c>
      <c r="L4370" s="5">
        <v>7307.82</v>
      </c>
      <c r="M4370" s="5">
        <v>7600.31</v>
      </c>
      <c r="N4370" s="6">
        <v>7.0000000000000007E-2</v>
      </c>
      <c r="O4370" s="5">
        <v>3235.23</v>
      </c>
      <c r="P4370" s="3">
        <v>3</v>
      </c>
      <c r="Q4370" s="5">
        <v>197.65</v>
      </c>
      <c r="R4370" s="7">
        <f t="shared" si="204"/>
        <v>42369</v>
      </c>
      <c r="S4370" s="3">
        <v>14</v>
      </c>
      <c r="T4370" s="6">
        <v>0.06</v>
      </c>
      <c r="U4370" s="3" t="s">
        <v>30</v>
      </c>
      <c r="V4370" s="3">
        <v>3.8</v>
      </c>
      <c r="W4370" s="3" t="s">
        <v>45</v>
      </c>
      <c r="X4370" s="8">
        <f t="shared" si="205"/>
        <v>44.270794847163728</v>
      </c>
      <c r="Y4370" s="9">
        <f t="shared" si="206"/>
        <v>32.050534780818154</v>
      </c>
    </row>
    <row r="4371" spans="1:25" x14ac:dyDescent="0.3">
      <c r="A4371" s="3">
        <v>204369</v>
      </c>
      <c r="B4371" s="3">
        <v>2088</v>
      </c>
      <c r="C4371" s="3" t="s">
        <v>22</v>
      </c>
      <c r="D4371" s="3" t="s">
        <v>33</v>
      </c>
      <c r="E4371" s="3" t="s">
        <v>34</v>
      </c>
      <c r="F4371" s="3" t="s">
        <v>51</v>
      </c>
      <c r="G4371" s="3" t="s">
        <v>26</v>
      </c>
      <c r="H4371" s="3" t="s">
        <v>53</v>
      </c>
      <c r="I4371" s="4">
        <v>42356</v>
      </c>
      <c r="J4371" s="3" t="s">
        <v>48</v>
      </c>
      <c r="K4371" s="3" t="s">
        <v>43</v>
      </c>
      <c r="L4371" s="5">
        <v>6140.81</v>
      </c>
      <c r="M4371" s="5">
        <v>5563.83</v>
      </c>
      <c r="N4371" s="6">
        <v>0.37</v>
      </c>
      <c r="O4371" s="5">
        <v>2242.44</v>
      </c>
      <c r="P4371" s="3">
        <v>9</v>
      </c>
      <c r="Q4371" s="5">
        <v>51.09</v>
      </c>
      <c r="R4371" s="7">
        <f t="shared" si="204"/>
        <v>42367</v>
      </c>
      <c r="S4371" s="3">
        <v>11</v>
      </c>
      <c r="T4371" s="6">
        <v>9.2999999999999999E-2</v>
      </c>
      <c r="U4371" s="3" t="s">
        <v>44</v>
      </c>
      <c r="V4371" s="3">
        <v>2.7</v>
      </c>
      <c r="W4371" s="3" t="s">
        <v>45</v>
      </c>
      <c r="X4371" s="8">
        <f t="shared" si="205"/>
        <v>36.517006714097974</v>
      </c>
      <c r="Y4371" s="9">
        <f t="shared" si="206"/>
        <v>12.263354959123882</v>
      </c>
    </row>
    <row r="4372" spans="1:25" x14ac:dyDescent="0.3">
      <c r="A4372" s="3">
        <v>204370</v>
      </c>
      <c r="B4372" s="3">
        <v>2958</v>
      </c>
      <c r="C4372" s="3" t="s">
        <v>32</v>
      </c>
      <c r="D4372" s="3" t="s">
        <v>56</v>
      </c>
      <c r="E4372" s="3" t="s">
        <v>46</v>
      </c>
      <c r="F4372" s="3" t="s">
        <v>25</v>
      </c>
      <c r="G4372" s="3" t="s">
        <v>62</v>
      </c>
      <c r="H4372" s="3" t="s">
        <v>27</v>
      </c>
      <c r="I4372" s="4">
        <v>42357</v>
      </c>
      <c r="J4372" s="3" t="s">
        <v>28</v>
      </c>
      <c r="K4372" s="3" t="s">
        <v>29</v>
      </c>
      <c r="L4372" s="5">
        <v>7405.78</v>
      </c>
      <c r="M4372" s="5">
        <v>7543.97</v>
      </c>
      <c r="N4372" s="6">
        <v>0.15</v>
      </c>
      <c r="O4372" s="5">
        <v>1469.48</v>
      </c>
      <c r="P4372" s="3">
        <v>7</v>
      </c>
      <c r="Q4372" s="5">
        <v>9.18</v>
      </c>
      <c r="R4372" s="7">
        <f t="shared" si="204"/>
        <v>42358</v>
      </c>
      <c r="S4372" s="3">
        <v>1</v>
      </c>
      <c r="T4372" s="6">
        <v>0.17599999999999999</v>
      </c>
      <c r="U4372" s="3" t="s">
        <v>37</v>
      </c>
      <c r="V4372" s="3">
        <v>3</v>
      </c>
      <c r="W4372" s="3" t="s">
        <v>31</v>
      </c>
      <c r="X4372" s="8">
        <f t="shared" si="205"/>
        <v>19.842339361957823</v>
      </c>
      <c r="Y4372" s="9">
        <f t="shared" si="206"/>
        <v>14.024029409297379</v>
      </c>
    </row>
    <row r="4373" spans="1:25" x14ac:dyDescent="0.3">
      <c r="A4373" s="3">
        <v>204371</v>
      </c>
      <c r="B4373" s="3">
        <v>6406</v>
      </c>
      <c r="C4373" s="3" t="s">
        <v>32</v>
      </c>
      <c r="D4373" s="3" t="s">
        <v>23</v>
      </c>
      <c r="E4373" s="3" t="s">
        <v>24</v>
      </c>
      <c r="F4373" s="3" t="s">
        <v>54</v>
      </c>
      <c r="G4373" s="3" t="s">
        <v>36</v>
      </c>
      <c r="H4373" s="3" t="s">
        <v>47</v>
      </c>
      <c r="I4373" s="4">
        <v>42358</v>
      </c>
      <c r="J4373" s="3" t="s">
        <v>28</v>
      </c>
      <c r="K4373" s="3" t="s">
        <v>29</v>
      </c>
      <c r="L4373" s="5">
        <v>2108.69</v>
      </c>
      <c r="M4373" s="5">
        <v>2198.36</v>
      </c>
      <c r="N4373" s="6">
        <v>0.18</v>
      </c>
      <c r="O4373" s="5">
        <v>368.17</v>
      </c>
      <c r="P4373" s="3">
        <v>17</v>
      </c>
      <c r="Q4373" s="5">
        <v>297.68</v>
      </c>
      <c r="R4373" s="7">
        <f t="shared" si="204"/>
        <v>42359</v>
      </c>
      <c r="S4373" s="3">
        <v>1</v>
      </c>
      <c r="T4373" s="6">
        <v>2E-3</v>
      </c>
      <c r="U4373" s="3" t="s">
        <v>49</v>
      </c>
      <c r="V4373" s="3">
        <v>3.1</v>
      </c>
      <c r="W4373" s="3" t="s">
        <v>45</v>
      </c>
      <c r="X4373" s="8">
        <f t="shared" si="205"/>
        <v>17.459655046498064</v>
      </c>
      <c r="Y4373" s="9">
        <f t="shared" si="206"/>
        <v>5.6424147198499846</v>
      </c>
    </row>
    <row r="4374" spans="1:25" x14ac:dyDescent="0.3">
      <c r="A4374" s="3">
        <v>204372</v>
      </c>
      <c r="B4374" s="3">
        <v>6564</v>
      </c>
      <c r="C4374" s="3" t="s">
        <v>39</v>
      </c>
      <c r="D4374" s="3" t="s">
        <v>23</v>
      </c>
      <c r="E4374" s="3" t="s">
        <v>34</v>
      </c>
      <c r="F4374" s="3" t="s">
        <v>59</v>
      </c>
      <c r="G4374" s="3" t="s">
        <v>60</v>
      </c>
      <c r="H4374" s="3" t="s">
        <v>27</v>
      </c>
      <c r="I4374" s="4">
        <v>42359</v>
      </c>
      <c r="J4374" s="3" t="s">
        <v>28</v>
      </c>
      <c r="K4374" s="3" t="s">
        <v>29</v>
      </c>
      <c r="L4374" s="5">
        <v>1287.26</v>
      </c>
      <c r="M4374" s="5">
        <v>1210.2</v>
      </c>
      <c r="N4374" s="6">
        <v>0.37</v>
      </c>
      <c r="O4374" s="5">
        <v>279.13</v>
      </c>
      <c r="P4374" s="3">
        <v>12</v>
      </c>
      <c r="Q4374" s="5">
        <v>289.43</v>
      </c>
      <c r="R4374" s="7">
        <f t="shared" si="204"/>
        <v>42371</v>
      </c>
      <c r="S4374" s="3">
        <v>12</v>
      </c>
      <c r="T4374" s="6">
        <v>5.1999999999999998E-2</v>
      </c>
      <c r="U4374" s="3" t="s">
        <v>44</v>
      </c>
      <c r="V4374" s="3">
        <v>4.9000000000000004</v>
      </c>
      <c r="W4374" s="3" t="s">
        <v>38</v>
      </c>
      <c r="X4374" s="8">
        <f t="shared" si="205"/>
        <v>21.684042073862312</v>
      </c>
      <c r="Y4374" s="9">
        <f t="shared" si="206"/>
        <v>8.8639618795791328</v>
      </c>
    </row>
    <row r="4375" spans="1:25" x14ac:dyDescent="0.3">
      <c r="A4375" s="3">
        <v>204373</v>
      </c>
      <c r="B4375" s="3">
        <v>4595</v>
      </c>
      <c r="C4375" s="3" t="s">
        <v>50</v>
      </c>
      <c r="D4375" s="3" t="s">
        <v>23</v>
      </c>
      <c r="E4375" s="3" t="s">
        <v>34</v>
      </c>
      <c r="F4375" s="3" t="s">
        <v>25</v>
      </c>
      <c r="G4375" s="3" t="s">
        <v>36</v>
      </c>
      <c r="H4375" s="3" t="s">
        <v>41</v>
      </c>
      <c r="I4375" s="4">
        <v>42360</v>
      </c>
      <c r="J4375" s="3" t="s">
        <v>28</v>
      </c>
      <c r="K4375" s="3" t="s">
        <v>29</v>
      </c>
      <c r="L4375" s="5">
        <v>2278.9499999999998</v>
      </c>
      <c r="M4375" s="5">
        <v>2326.1799999999998</v>
      </c>
      <c r="N4375" s="6">
        <v>0.14000000000000001</v>
      </c>
      <c r="O4375" s="5">
        <v>508.65</v>
      </c>
      <c r="P4375" s="3">
        <v>27</v>
      </c>
      <c r="Q4375" s="5">
        <v>116.06</v>
      </c>
      <c r="R4375" s="7">
        <f t="shared" si="204"/>
        <v>42361</v>
      </c>
      <c r="S4375" s="3">
        <v>1</v>
      </c>
      <c r="T4375" s="6">
        <v>2.9000000000000001E-2</v>
      </c>
      <c r="U4375" s="3" t="s">
        <v>30</v>
      </c>
      <c r="V4375" s="3">
        <v>3.7</v>
      </c>
      <c r="W4375" s="3" t="s">
        <v>31</v>
      </c>
      <c r="X4375" s="8">
        <f t="shared" si="205"/>
        <v>22.319489238465085</v>
      </c>
      <c r="Y4375" s="9">
        <f t="shared" si="206"/>
        <v>3.6285049117246109</v>
      </c>
    </row>
    <row r="4376" spans="1:25" x14ac:dyDescent="0.3">
      <c r="A4376" s="3">
        <v>204374</v>
      </c>
      <c r="B4376" s="3">
        <v>4829</v>
      </c>
      <c r="C4376" s="3" t="s">
        <v>39</v>
      </c>
      <c r="D4376" s="3" t="s">
        <v>23</v>
      </c>
      <c r="E4376" s="3" t="s">
        <v>24</v>
      </c>
      <c r="F4376" s="3" t="s">
        <v>35</v>
      </c>
      <c r="G4376" s="3" t="s">
        <v>40</v>
      </c>
      <c r="H4376" s="3" t="s">
        <v>41</v>
      </c>
      <c r="I4376" s="4">
        <v>42361</v>
      </c>
      <c r="J4376" s="3" t="s">
        <v>48</v>
      </c>
      <c r="K4376" s="3" t="s">
        <v>29</v>
      </c>
      <c r="L4376" s="5">
        <v>6726.97</v>
      </c>
      <c r="M4376" s="5">
        <v>6203.38</v>
      </c>
      <c r="N4376" s="6">
        <v>0.2</v>
      </c>
      <c r="O4376" s="5">
        <v>2872.12</v>
      </c>
      <c r="P4376" s="3">
        <v>27</v>
      </c>
      <c r="Q4376" s="5">
        <v>165.86</v>
      </c>
      <c r="R4376" s="7">
        <f t="shared" si="204"/>
        <v>42375</v>
      </c>
      <c r="S4376" s="3">
        <v>14</v>
      </c>
      <c r="T4376" s="6">
        <v>6.7000000000000004E-2</v>
      </c>
      <c r="U4376" s="3" t="s">
        <v>37</v>
      </c>
      <c r="V4376" s="3">
        <v>3.8</v>
      </c>
      <c r="W4376" s="3" t="s">
        <v>38</v>
      </c>
      <c r="X4376" s="8">
        <f t="shared" si="205"/>
        <v>42.695596977539665</v>
      </c>
      <c r="Y4376" s="9">
        <f t="shared" si="206"/>
        <v>4.0163110600517307</v>
      </c>
    </row>
    <row r="4377" spans="1:25" x14ac:dyDescent="0.3">
      <c r="A4377" s="3">
        <v>204375</v>
      </c>
      <c r="B4377" s="3">
        <v>1409</v>
      </c>
      <c r="C4377" s="3" t="s">
        <v>22</v>
      </c>
      <c r="D4377" s="3" t="s">
        <v>56</v>
      </c>
      <c r="E4377" s="3" t="s">
        <v>46</v>
      </c>
      <c r="F4377" s="3" t="s">
        <v>51</v>
      </c>
      <c r="G4377" s="3" t="s">
        <v>36</v>
      </c>
      <c r="H4377" s="3" t="s">
        <v>27</v>
      </c>
      <c r="I4377" s="4">
        <v>42362</v>
      </c>
      <c r="J4377" s="3" t="s">
        <v>48</v>
      </c>
      <c r="K4377" s="3" t="s">
        <v>55</v>
      </c>
      <c r="L4377" s="5">
        <v>2542.5100000000002</v>
      </c>
      <c r="M4377" s="5">
        <v>2626.39</v>
      </c>
      <c r="N4377" s="6">
        <v>0.05</v>
      </c>
      <c r="O4377" s="5">
        <v>1166.68</v>
      </c>
      <c r="P4377" s="3">
        <v>23</v>
      </c>
      <c r="Q4377" s="5">
        <v>39.07</v>
      </c>
      <c r="R4377" s="7">
        <f t="shared" si="204"/>
        <v>42366</v>
      </c>
      <c r="S4377" s="3">
        <v>4</v>
      </c>
      <c r="T4377" s="6">
        <v>8.6999999999999994E-2</v>
      </c>
      <c r="U4377" s="3" t="s">
        <v>37</v>
      </c>
      <c r="V4377" s="3">
        <v>2.8</v>
      </c>
      <c r="W4377" s="3" t="s">
        <v>38</v>
      </c>
      <c r="X4377" s="8">
        <f t="shared" si="205"/>
        <v>45.886938497783689</v>
      </c>
      <c r="Y4377" s="9">
        <f t="shared" si="206"/>
        <v>4.2089679386335721</v>
      </c>
    </row>
    <row r="4378" spans="1:25" x14ac:dyDescent="0.3">
      <c r="A4378" s="3">
        <v>204376</v>
      </c>
      <c r="B4378" s="3">
        <v>2873</v>
      </c>
      <c r="C4378" s="3" t="s">
        <v>50</v>
      </c>
      <c r="D4378" s="3" t="s">
        <v>33</v>
      </c>
      <c r="E4378" s="3" t="s">
        <v>46</v>
      </c>
      <c r="F4378" s="3" t="s">
        <v>25</v>
      </c>
      <c r="G4378" s="3" t="s">
        <v>52</v>
      </c>
      <c r="H4378" s="3" t="s">
        <v>41</v>
      </c>
      <c r="I4378" s="4">
        <v>42363</v>
      </c>
      <c r="J4378" s="3" t="s">
        <v>28</v>
      </c>
      <c r="K4378" s="3" t="s">
        <v>43</v>
      </c>
      <c r="L4378" s="5">
        <v>6558.26</v>
      </c>
      <c r="M4378" s="5">
        <v>6716.19</v>
      </c>
      <c r="N4378" s="6">
        <v>0.26</v>
      </c>
      <c r="O4378" s="5">
        <v>1316.03</v>
      </c>
      <c r="P4378" s="3">
        <v>20</v>
      </c>
      <c r="Q4378" s="5">
        <v>115.47</v>
      </c>
      <c r="R4378" s="7">
        <f t="shared" si="204"/>
        <v>42377</v>
      </c>
      <c r="S4378" s="3">
        <v>14</v>
      </c>
      <c r="T4378" s="6">
        <v>0.106</v>
      </c>
      <c r="U4378" s="3" t="s">
        <v>49</v>
      </c>
      <c r="V4378" s="3">
        <v>1.5</v>
      </c>
      <c r="W4378" s="3" t="s">
        <v>31</v>
      </c>
      <c r="X4378" s="8">
        <f t="shared" si="205"/>
        <v>20.066755511370392</v>
      </c>
      <c r="Y4378" s="9">
        <f t="shared" si="206"/>
        <v>4.8824258992077363</v>
      </c>
    </row>
    <row r="4379" spans="1:25" x14ac:dyDescent="0.3">
      <c r="A4379" s="3">
        <v>204377</v>
      </c>
      <c r="B4379" s="3">
        <v>2810</v>
      </c>
      <c r="C4379" s="3" t="s">
        <v>32</v>
      </c>
      <c r="D4379" s="3" t="s">
        <v>56</v>
      </c>
      <c r="E4379" s="3" t="s">
        <v>34</v>
      </c>
      <c r="F4379" s="3" t="s">
        <v>51</v>
      </c>
      <c r="G4379" s="3" t="s">
        <v>26</v>
      </c>
      <c r="H4379" s="3" t="s">
        <v>47</v>
      </c>
      <c r="I4379" s="4">
        <v>42364</v>
      </c>
      <c r="J4379" s="3" t="s">
        <v>48</v>
      </c>
      <c r="K4379" s="3" t="s">
        <v>55</v>
      </c>
      <c r="L4379" s="5">
        <v>3007.19</v>
      </c>
      <c r="M4379" s="5">
        <v>2851.39</v>
      </c>
      <c r="N4379" s="6">
        <v>0.25</v>
      </c>
      <c r="O4379" s="5">
        <v>531.61</v>
      </c>
      <c r="P4379" s="3">
        <v>17</v>
      </c>
      <c r="Q4379" s="5">
        <v>214.96</v>
      </c>
      <c r="R4379" s="7">
        <f t="shared" si="204"/>
        <v>42367</v>
      </c>
      <c r="S4379" s="3">
        <v>3</v>
      </c>
      <c r="T4379" s="6">
        <v>1.4999999999999999E-2</v>
      </c>
      <c r="U4379" s="3" t="s">
        <v>44</v>
      </c>
      <c r="V4379" s="3">
        <v>3</v>
      </c>
      <c r="W4379" s="3" t="s">
        <v>45</v>
      </c>
      <c r="X4379" s="8">
        <f t="shared" si="205"/>
        <v>17.677965143539318</v>
      </c>
      <c r="Y4379" s="9">
        <f t="shared" si="206"/>
        <v>6.2037648098564109</v>
      </c>
    </row>
    <row r="4380" spans="1:25" x14ac:dyDescent="0.3">
      <c r="A4380" s="3">
        <v>204378</v>
      </c>
      <c r="B4380" s="3">
        <v>3881</v>
      </c>
      <c r="C4380" s="3" t="s">
        <v>39</v>
      </c>
      <c r="D4380" s="3" t="s">
        <v>33</v>
      </c>
      <c r="E4380" s="3" t="s">
        <v>24</v>
      </c>
      <c r="F4380" s="3" t="s">
        <v>25</v>
      </c>
      <c r="G4380" s="3" t="s">
        <v>52</v>
      </c>
      <c r="H4380" s="3" t="s">
        <v>53</v>
      </c>
      <c r="I4380" s="4">
        <v>42365</v>
      </c>
      <c r="J4380" s="3" t="s">
        <v>42</v>
      </c>
      <c r="K4380" s="3" t="s">
        <v>43</v>
      </c>
      <c r="L4380" s="5">
        <v>6406.06</v>
      </c>
      <c r="M4380" s="5">
        <v>6886.93</v>
      </c>
      <c r="N4380" s="6">
        <v>0.1</v>
      </c>
      <c r="O4380" s="5">
        <v>2057.5700000000002</v>
      </c>
      <c r="P4380" s="3">
        <v>7</v>
      </c>
      <c r="Q4380" s="5">
        <v>41.29</v>
      </c>
      <c r="R4380" s="7">
        <f t="shared" si="204"/>
        <v>42366</v>
      </c>
      <c r="S4380" s="3">
        <v>1</v>
      </c>
      <c r="T4380" s="6">
        <v>0.111</v>
      </c>
      <c r="U4380" s="3" t="s">
        <v>30</v>
      </c>
      <c r="V4380" s="3">
        <v>3.1</v>
      </c>
      <c r="W4380" s="3" t="s">
        <v>38</v>
      </c>
      <c r="X4380" s="8">
        <f t="shared" si="205"/>
        <v>32.11911845970846</v>
      </c>
      <c r="Y4380" s="9">
        <f t="shared" si="206"/>
        <v>13.288234795060042</v>
      </c>
    </row>
    <row r="4381" spans="1:25" x14ac:dyDescent="0.3">
      <c r="A4381" s="3">
        <v>204379</v>
      </c>
      <c r="B4381" s="3">
        <v>4227</v>
      </c>
      <c r="C4381" s="3" t="s">
        <v>39</v>
      </c>
      <c r="D4381" s="3" t="s">
        <v>56</v>
      </c>
      <c r="E4381" s="3" t="s">
        <v>34</v>
      </c>
      <c r="F4381" s="3" t="s">
        <v>59</v>
      </c>
      <c r="G4381" s="3" t="s">
        <v>52</v>
      </c>
      <c r="H4381" s="3" t="s">
        <v>57</v>
      </c>
      <c r="I4381" s="4">
        <v>42366</v>
      </c>
      <c r="J4381" s="3" t="s">
        <v>28</v>
      </c>
      <c r="K4381" s="3" t="s">
        <v>43</v>
      </c>
      <c r="L4381" s="5">
        <v>6785.04</v>
      </c>
      <c r="M4381" s="5">
        <v>7201.07</v>
      </c>
      <c r="N4381" s="6">
        <v>0.26</v>
      </c>
      <c r="O4381" s="5">
        <v>2218.71</v>
      </c>
      <c r="P4381" s="3">
        <v>12</v>
      </c>
      <c r="Q4381" s="5">
        <v>165.45</v>
      </c>
      <c r="R4381" s="7">
        <f t="shared" si="204"/>
        <v>42372</v>
      </c>
      <c r="S4381" s="3">
        <v>6</v>
      </c>
      <c r="T4381" s="6">
        <v>0.185</v>
      </c>
      <c r="U4381" s="3" t="s">
        <v>44</v>
      </c>
      <c r="V4381" s="3">
        <v>1.1000000000000001</v>
      </c>
      <c r="W4381" s="3" t="s">
        <v>45</v>
      </c>
      <c r="X4381" s="8">
        <f t="shared" si="205"/>
        <v>32.700028297548727</v>
      </c>
      <c r="Y4381" s="9">
        <f t="shared" si="206"/>
        <v>7.8518886776548484</v>
      </c>
    </row>
    <row r="4382" spans="1:25" x14ac:dyDescent="0.3">
      <c r="A4382" s="3">
        <v>204380</v>
      </c>
      <c r="B4382" s="3">
        <v>2683</v>
      </c>
      <c r="C4382" s="3" t="s">
        <v>50</v>
      </c>
      <c r="D4382" s="3" t="s">
        <v>33</v>
      </c>
      <c r="E4382" s="3" t="s">
        <v>24</v>
      </c>
      <c r="F4382" s="3" t="s">
        <v>54</v>
      </c>
      <c r="G4382" s="3" t="s">
        <v>62</v>
      </c>
      <c r="H4382" s="3" t="s">
        <v>27</v>
      </c>
      <c r="I4382" s="4">
        <v>42367</v>
      </c>
      <c r="J4382" s="3" t="s">
        <v>42</v>
      </c>
      <c r="K4382" s="3" t="s">
        <v>43</v>
      </c>
      <c r="L4382" s="5">
        <v>5439.09</v>
      </c>
      <c r="M4382" s="5">
        <v>5699.09</v>
      </c>
      <c r="N4382" s="6">
        <v>0.37</v>
      </c>
      <c r="O4382" s="5">
        <v>1037.52</v>
      </c>
      <c r="P4382" s="3">
        <v>25</v>
      </c>
      <c r="Q4382" s="5">
        <v>272.97000000000003</v>
      </c>
      <c r="R4382" s="7">
        <f t="shared" si="204"/>
        <v>42370</v>
      </c>
      <c r="S4382" s="3">
        <v>3</v>
      </c>
      <c r="T4382" s="6">
        <v>0.11600000000000001</v>
      </c>
      <c r="U4382" s="3" t="s">
        <v>37</v>
      </c>
      <c r="V4382" s="3">
        <v>2.5</v>
      </c>
      <c r="W4382" s="3" t="s">
        <v>38</v>
      </c>
      <c r="X4382" s="8">
        <f t="shared" si="205"/>
        <v>19.075249720081853</v>
      </c>
      <c r="Y4382" s="9">
        <f t="shared" si="206"/>
        <v>3.8175147260352094</v>
      </c>
    </row>
    <row r="4383" spans="1:25" x14ac:dyDescent="0.3">
      <c r="A4383" s="3">
        <v>204381</v>
      </c>
      <c r="B4383" s="3">
        <v>2664</v>
      </c>
      <c r="C4383" s="3" t="s">
        <v>39</v>
      </c>
      <c r="D4383" s="3" t="s">
        <v>33</v>
      </c>
      <c r="E4383" s="3" t="s">
        <v>34</v>
      </c>
      <c r="F4383" s="3" t="s">
        <v>51</v>
      </c>
      <c r="G4383" s="3" t="s">
        <v>36</v>
      </c>
      <c r="H4383" s="3" t="s">
        <v>41</v>
      </c>
      <c r="I4383" s="4">
        <v>42368</v>
      </c>
      <c r="J4383" s="3" t="s">
        <v>48</v>
      </c>
      <c r="K4383" s="3" t="s">
        <v>55</v>
      </c>
      <c r="L4383" s="5">
        <v>7837.65</v>
      </c>
      <c r="M4383" s="5">
        <v>7774.25</v>
      </c>
      <c r="N4383" s="6">
        <v>0.27</v>
      </c>
      <c r="O4383" s="5">
        <v>3348.53</v>
      </c>
      <c r="P4383" s="3">
        <v>3</v>
      </c>
      <c r="Q4383" s="5">
        <v>237</v>
      </c>
      <c r="R4383" s="7">
        <f t="shared" si="204"/>
        <v>42370</v>
      </c>
      <c r="S4383" s="3">
        <v>2</v>
      </c>
      <c r="T4383" s="6">
        <v>0.16</v>
      </c>
      <c r="U4383" s="3" t="s">
        <v>30</v>
      </c>
      <c r="V4383" s="3">
        <v>2.4</v>
      </c>
      <c r="W4383" s="3" t="s">
        <v>31</v>
      </c>
      <c r="X4383" s="8">
        <f t="shared" si="205"/>
        <v>42.723648032254566</v>
      </c>
      <c r="Y4383" s="9">
        <f t="shared" si="206"/>
        <v>33.605170916808696</v>
      </c>
    </row>
    <row r="4384" spans="1:25" x14ac:dyDescent="0.3">
      <c r="A4384" s="3">
        <v>204382</v>
      </c>
      <c r="B4384" s="3">
        <v>6417</v>
      </c>
      <c r="C4384" s="3" t="s">
        <v>39</v>
      </c>
      <c r="D4384" s="3" t="s">
        <v>23</v>
      </c>
      <c r="E4384" s="3" t="s">
        <v>46</v>
      </c>
      <c r="F4384" s="3" t="s">
        <v>51</v>
      </c>
      <c r="G4384" s="3" t="s">
        <v>40</v>
      </c>
      <c r="H4384" s="3" t="s">
        <v>57</v>
      </c>
      <c r="I4384" s="4">
        <v>42369</v>
      </c>
      <c r="J4384" s="3" t="s">
        <v>42</v>
      </c>
      <c r="K4384" s="3" t="s">
        <v>55</v>
      </c>
      <c r="L4384" s="5">
        <v>5856.04</v>
      </c>
      <c r="M4384" s="5">
        <v>5536.17</v>
      </c>
      <c r="N4384" s="6">
        <v>0.28999999999999998</v>
      </c>
      <c r="O4384" s="5">
        <v>2740.77</v>
      </c>
      <c r="P4384" s="3">
        <v>11</v>
      </c>
      <c r="Q4384" s="5">
        <v>61.87</v>
      </c>
      <c r="R4384" s="7">
        <f t="shared" si="204"/>
        <v>42370</v>
      </c>
      <c r="S4384" s="3">
        <v>1</v>
      </c>
      <c r="T4384" s="6">
        <v>3.5999999999999997E-2</v>
      </c>
      <c r="U4384" s="3" t="s">
        <v>37</v>
      </c>
      <c r="V4384" s="3">
        <v>4.5</v>
      </c>
      <c r="W4384" s="3" t="s">
        <v>31</v>
      </c>
      <c r="X4384" s="8">
        <f t="shared" si="205"/>
        <v>46.802446704599006</v>
      </c>
      <c r="Y4384" s="9">
        <f t="shared" si="206"/>
        <v>9.6161655571861537</v>
      </c>
    </row>
    <row r="4385" spans="1:25" x14ac:dyDescent="0.3">
      <c r="A4385" s="3">
        <v>204383</v>
      </c>
      <c r="B4385" s="3">
        <v>5672</v>
      </c>
      <c r="C4385" s="3" t="s">
        <v>22</v>
      </c>
      <c r="D4385" s="3" t="s">
        <v>33</v>
      </c>
      <c r="E4385" s="3" t="s">
        <v>34</v>
      </c>
      <c r="F4385" s="3" t="s">
        <v>54</v>
      </c>
      <c r="G4385" s="3" t="s">
        <v>40</v>
      </c>
      <c r="H4385" s="3" t="s">
        <v>27</v>
      </c>
      <c r="I4385" s="4">
        <v>42370</v>
      </c>
      <c r="J4385" s="3" t="s">
        <v>28</v>
      </c>
      <c r="K4385" s="3" t="s">
        <v>43</v>
      </c>
      <c r="L4385" s="5">
        <v>1998.85</v>
      </c>
      <c r="M4385" s="5">
        <v>2111.66</v>
      </c>
      <c r="N4385" s="6">
        <v>0.04</v>
      </c>
      <c r="O4385" s="5">
        <v>264.95</v>
      </c>
      <c r="P4385" s="3">
        <v>11</v>
      </c>
      <c r="Q4385" s="5">
        <v>99.62</v>
      </c>
      <c r="R4385" s="7">
        <f t="shared" si="204"/>
        <v>42372</v>
      </c>
      <c r="S4385" s="3">
        <v>2</v>
      </c>
      <c r="T4385" s="6">
        <v>0.13300000000000001</v>
      </c>
      <c r="U4385" s="3" t="s">
        <v>49</v>
      </c>
      <c r="V4385" s="3">
        <v>4.0999999999999996</v>
      </c>
      <c r="W4385" s="3" t="s">
        <v>31</v>
      </c>
      <c r="X4385" s="8">
        <f t="shared" si="205"/>
        <v>13.255121694974612</v>
      </c>
      <c r="Y4385" s="9">
        <f t="shared" si="206"/>
        <v>8.6052506731025069</v>
      </c>
    </row>
    <row r="4386" spans="1:25" x14ac:dyDescent="0.3">
      <c r="A4386" s="3">
        <v>204384</v>
      </c>
      <c r="B4386" s="3">
        <v>7588</v>
      </c>
      <c r="C4386" s="3" t="s">
        <v>32</v>
      </c>
      <c r="D4386" s="3" t="s">
        <v>23</v>
      </c>
      <c r="E4386" s="3" t="s">
        <v>34</v>
      </c>
      <c r="F4386" s="3" t="s">
        <v>25</v>
      </c>
      <c r="G4386" s="3" t="s">
        <v>60</v>
      </c>
      <c r="H4386" s="3" t="s">
        <v>57</v>
      </c>
      <c r="I4386" s="4">
        <v>42371</v>
      </c>
      <c r="J4386" s="3" t="s">
        <v>48</v>
      </c>
      <c r="K4386" s="3" t="s">
        <v>58</v>
      </c>
      <c r="L4386" s="5">
        <v>7876.07</v>
      </c>
      <c r="M4386" s="5">
        <v>7426.42</v>
      </c>
      <c r="N4386" s="6">
        <v>0.24</v>
      </c>
      <c r="O4386" s="5">
        <v>3180.14</v>
      </c>
      <c r="P4386" s="3">
        <v>21</v>
      </c>
      <c r="Q4386" s="5">
        <v>215.88</v>
      </c>
      <c r="R4386" s="7">
        <f t="shared" si="204"/>
        <v>42377</v>
      </c>
      <c r="S4386" s="3">
        <v>6</v>
      </c>
      <c r="T4386" s="6">
        <v>1.9E-2</v>
      </c>
      <c r="U4386" s="3" t="s">
        <v>49</v>
      </c>
      <c r="V4386" s="3">
        <v>1.3</v>
      </c>
      <c r="W4386" s="3" t="s">
        <v>45</v>
      </c>
      <c r="X4386" s="8">
        <f t="shared" si="205"/>
        <v>40.377243980817845</v>
      </c>
      <c r="Y4386" s="9">
        <f t="shared" si="206"/>
        <v>5.0502254434970331</v>
      </c>
    </row>
    <row r="4387" spans="1:25" x14ac:dyDescent="0.3">
      <c r="A4387" s="3">
        <v>204385</v>
      </c>
      <c r="B4387" s="3">
        <v>3100</v>
      </c>
      <c r="C4387" s="3" t="s">
        <v>50</v>
      </c>
      <c r="D4387" s="3" t="s">
        <v>23</v>
      </c>
      <c r="E4387" s="3" t="s">
        <v>46</v>
      </c>
      <c r="F4387" s="3" t="s">
        <v>59</v>
      </c>
      <c r="G4387" s="3" t="s">
        <v>40</v>
      </c>
      <c r="H4387" s="3" t="s">
        <v>47</v>
      </c>
      <c r="I4387" s="4">
        <v>42372</v>
      </c>
      <c r="J4387" s="3" t="s">
        <v>48</v>
      </c>
      <c r="K4387" s="3" t="s">
        <v>29</v>
      </c>
      <c r="L4387" s="5">
        <v>5486.31</v>
      </c>
      <c r="M4387" s="5">
        <v>5471.97</v>
      </c>
      <c r="N4387" s="6">
        <v>0.28999999999999998</v>
      </c>
      <c r="O4387" s="5">
        <v>1649.19</v>
      </c>
      <c r="P4387" s="3">
        <v>1</v>
      </c>
      <c r="Q4387" s="5">
        <v>97.59</v>
      </c>
      <c r="R4387" s="7">
        <f t="shared" si="204"/>
        <v>42378</v>
      </c>
      <c r="S4387" s="3">
        <v>6</v>
      </c>
      <c r="T4387" s="6">
        <v>9.5000000000000001E-2</v>
      </c>
      <c r="U4387" s="3" t="s">
        <v>44</v>
      </c>
      <c r="V4387" s="3">
        <v>3.8</v>
      </c>
      <c r="W4387" s="3" t="s">
        <v>38</v>
      </c>
      <c r="X4387" s="8">
        <f t="shared" si="205"/>
        <v>30.060095036554625</v>
      </c>
      <c r="Y4387" s="9">
        <f t="shared" si="206"/>
        <v>100.2620628402568</v>
      </c>
    </row>
    <row r="4388" spans="1:25" x14ac:dyDescent="0.3">
      <c r="A4388" s="3">
        <v>204386</v>
      </c>
      <c r="B4388" s="3">
        <v>6256</v>
      </c>
      <c r="C4388" s="3" t="s">
        <v>50</v>
      </c>
      <c r="D4388" s="3" t="s">
        <v>23</v>
      </c>
      <c r="E4388" s="3" t="s">
        <v>46</v>
      </c>
      <c r="F4388" s="3" t="s">
        <v>59</v>
      </c>
      <c r="G4388" s="3" t="s">
        <v>61</v>
      </c>
      <c r="H4388" s="3" t="s">
        <v>57</v>
      </c>
      <c r="I4388" s="4">
        <v>42373</v>
      </c>
      <c r="J4388" s="3" t="s">
        <v>48</v>
      </c>
      <c r="K4388" s="3" t="s">
        <v>43</v>
      </c>
      <c r="L4388" s="5">
        <v>3514.12</v>
      </c>
      <c r="M4388" s="5">
        <v>3428.86</v>
      </c>
      <c r="N4388" s="6">
        <v>0.05</v>
      </c>
      <c r="O4388" s="5">
        <v>626.39</v>
      </c>
      <c r="P4388" s="3">
        <v>28</v>
      </c>
      <c r="Q4388" s="5">
        <v>144.49</v>
      </c>
      <c r="R4388" s="7">
        <f t="shared" si="204"/>
        <v>42376</v>
      </c>
      <c r="S4388" s="3">
        <v>3</v>
      </c>
      <c r="T4388" s="6">
        <v>5.3999999999999999E-2</v>
      </c>
      <c r="U4388" s="3" t="s">
        <v>44</v>
      </c>
      <c r="V4388" s="3">
        <v>3.2</v>
      </c>
      <c r="W4388" s="3" t="s">
        <v>45</v>
      </c>
      <c r="X4388" s="8">
        <f t="shared" si="205"/>
        <v>17.824946216976084</v>
      </c>
      <c r="Y4388" s="9">
        <f t="shared" si="206"/>
        <v>3.6602335970055853</v>
      </c>
    </row>
    <row r="4389" spans="1:25" x14ac:dyDescent="0.3">
      <c r="A4389" s="3">
        <v>204387</v>
      </c>
      <c r="B4389" s="3">
        <v>6999</v>
      </c>
      <c r="C4389" s="3" t="s">
        <v>22</v>
      </c>
      <c r="D4389" s="3" t="s">
        <v>56</v>
      </c>
      <c r="E4389" s="3" t="s">
        <v>34</v>
      </c>
      <c r="F4389" s="3" t="s">
        <v>51</v>
      </c>
      <c r="G4389" s="3" t="s">
        <v>36</v>
      </c>
      <c r="H4389" s="3" t="s">
        <v>53</v>
      </c>
      <c r="I4389" s="4">
        <v>42374</v>
      </c>
      <c r="J4389" s="3" t="s">
        <v>48</v>
      </c>
      <c r="K4389" s="3" t="s">
        <v>58</v>
      </c>
      <c r="L4389" s="5">
        <v>3960.83</v>
      </c>
      <c r="M4389" s="5">
        <v>3724.76</v>
      </c>
      <c r="N4389" s="6">
        <v>0.24</v>
      </c>
      <c r="O4389" s="5">
        <v>1076.1500000000001</v>
      </c>
      <c r="P4389" s="3">
        <v>18</v>
      </c>
      <c r="Q4389" s="5">
        <v>109.65</v>
      </c>
      <c r="R4389" s="7">
        <f t="shared" si="204"/>
        <v>42385</v>
      </c>
      <c r="S4389" s="3">
        <v>11</v>
      </c>
      <c r="T4389" s="6">
        <v>0.105</v>
      </c>
      <c r="U4389" s="3" t="s">
        <v>37</v>
      </c>
      <c r="V4389" s="3">
        <v>3.5</v>
      </c>
      <c r="W4389" s="3" t="s">
        <v>31</v>
      </c>
      <c r="X4389" s="8">
        <f t="shared" si="205"/>
        <v>27.169810368028923</v>
      </c>
      <c r="Y4389" s="9">
        <f t="shared" si="206"/>
        <v>5.9076587783135315</v>
      </c>
    </row>
    <row r="4390" spans="1:25" x14ac:dyDescent="0.3">
      <c r="A4390" s="3">
        <v>204388</v>
      </c>
      <c r="B4390" s="3">
        <v>4975</v>
      </c>
      <c r="C4390" s="3" t="s">
        <v>50</v>
      </c>
      <c r="D4390" s="3" t="s">
        <v>56</v>
      </c>
      <c r="E4390" s="3" t="s">
        <v>24</v>
      </c>
      <c r="F4390" s="3" t="s">
        <v>59</v>
      </c>
      <c r="G4390" s="3" t="s">
        <v>36</v>
      </c>
      <c r="H4390" s="3" t="s">
        <v>27</v>
      </c>
      <c r="I4390" s="4">
        <v>42375</v>
      </c>
      <c r="J4390" s="3" t="s">
        <v>48</v>
      </c>
      <c r="K4390" s="3" t="s">
        <v>29</v>
      </c>
      <c r="L4390" s="5">
        <v>6140.67</v>
      </c>
      <c r="M4390" s="5">
        <v>6281.45</v>
      </c>
      <c r="N4390" s="6">
        <v>0.38</v>
      </c>
      <c r="O4390" s="5">
        <v>1857.32</v>
      </c>
      <c r="P4390" s="3">
        <v>21</v>
      </c>
      <c r="Q4390" s="5">
        <v>151.96</v>
      </c>
      <c r="R4390" s="7">
        <f t="shared" si="204"/>
        <v>42386</v>
      </c>
      <c r="S4390" s="3">
        <v>11</v>
      </c>
      <c r="T4390" s="6">
        <v>9.5000000000000001E-2</v>
      </c>
      <c r="U4390" s="3" t="s">
        <v>49</v>
      </c>
      <c r="V4390" s="3">
        <v>1.2</v>
      </c>
      <c r="W4390" s="3" t="s">
        <v>45</v>
      </c>
      <c r="X4390" s="8">
        <f t="shared" si="205"/>
        <v>30.246210918352556</v>
      </c>
      <c r="Y4390" s="9">
        <f t="shared" si="206"/>
        <v>4.6551808442773117</v>
      </c>
    </row>
    <row r="4391" spans="1:25" x14ac:dyDescent="0.3">
      <c r="A4391" s="3">
        <v>204389</v>
      </c>
      <c r="B4391" s="3">
        <v>2048</v>
      </c>
      <c r="C4391" s="3" t="s">
        <v>50</v>
      </c>
      <c r="D4391" s="3" t="s">
        <v>33</v>
      </c>
      <c r="E4391" s="3" t="s">
        <v>24</v>
      </c>
      <c r="F4391" s="3" t="s">
        <v>54</v>
      </c>
      <c r="G4391" s="3" t="s">
        <v>26</v>
      </c>
      <c r="H4391" s="3" t="s">
        <v>47</v>
      </c>
      <c r="I4391" s="4">
        <v>42376</v>
      </c>
      <c r="J4391" s="3" t="s">
        <v>48</v>
      </c>
      <c r="K4391" s="3" t="s">
        <v>58</v>
      </c>
      <c r="L4391" s="5">
        <v>6038.24</v>
      </c>
      <c r="M4391" s="5">
        <v>6620.41</v>
      </c>
      <c r="N4391" s="6">
        <v>0.19</v>
      </c>
      <c r="O4391" s="5">
        <v>2019.01</v>
      </c>
      <c r="P4391" s="3">
        <v>1</v>
      </c>
      <c r="Q4391" s="5">
        <v>71.099999999999994</v>
      </c>
      <c r="R4391" s="7">
        <f t="shared" si="204"/>
        <v>42385</v>
      </c>
      <c r="S4391" s="3">
        <v>9</v>
      </c>
      <c r="T4391" s="6">
        <v>1.7000000000000001E-2</v>
      </c>
      <c r="U4391" s="3" t="s">
        <v>44</v>
      </c>
      <c r="V4391" s="3">
        <v>2.4</v>
      </c>
      <c r="W4391" s="3" t="s">
        <v>31</v>
      </c>
      <c r="X4391" s="8">
        <f t="shared" si="205"/>
        <v>33.437061130395612</v>
      </c>
      <c r="Y4391" s="9">
        <f t="shared" si="206"/>
        <v>91.206435855181184</v>
      </c>
    </row>
    <row r="4392" spans="1:25" x14ac:dyDescent="0.3">
      <c r="A4392" s="3">
        <v>204390</v>
      </c>
      <c r="B4392" s="3">
        <v>1267</v>
      </c>
      <c r="C4392" s="3" t="s">
        <v>39</v>
      </c>
      <c r="D4392" s="3" t="s">
        <v>33</v>
      </c>
      <c r="E4392" s="3" t="s">
        <v>34</v>
      </c>
      <c r="F4392" s="3" t="s">
        <v>59</v>
      </c>
      <c r="G4392" s="3" t="s">
        <v>62</v>
      </c>
      <c r="H4392" s="3" t="s">
        <v>27</v>
      </c>
      <c r="I4392" s="4">
        <v>42377</v>
      </c>
      <c r="J4392" s="3" t="s">
        <v>28</v>
      </c>
      <c r="K4392" s="3" t="s">
        <v>29</v>
      </c>
      <c r="L4392" s="5">
        <v>6736.79</v>
      </c>
      <c r="M4392" s="5">
        <v>6704.82</v>
      </c>
      <c r="N4392" s="6">
        <v>0.22</v>
      </c>
      <c r="O4392" s="5">
        <v>764.65</v>
      </c>
      <c r="P4392" s="3">
        <v>28</v>
      </c>
      <c r="Q4392" s="5">
        <v>257.41000000000003</v>
      </c>
      <c r="R4392" s="7">
        <f t="shared" si="204"/>
        <v>42380</v>
      </c>
      <c r="S4392" s="3">
        <v>3</v>
      </c>
      <c r="T4392" s="6">
        <v>0.19900000000000001</v>
      </c>
      <c r="U4392" s="3" t="s">
        <v>49</v>
      </c>
      <c r="V4392" s="3">
        <v>1.1000000000000001</v>
      </c>
      <c r="W4392" s="3" t="s">
        <v>38</v>
      </c>
      <c r="X4392" s="8">
        <f t="shared" si="205"/>
        <v>11.350361225450104</v>
      </c>
      <c r="Y4392" s="9">
        <f t="shared" si="206"/>
        <v>3.5884578983051427</v>
      </c>
    </row>
    <row r="4393" spans="1:25" x14ac:dyDescent="0.3">
      <c r="A4393" s="3">
        <v>204391</v>
      </c>
      <c r="B4393" s="3">
        <v>2406</v>
      </c>
      <c r="C4393" s="3" t="s">
        <v>50</v>
      </c>
      <c r="D4393" s="3" t="s">
        <v>23</v>
      </c>
      <c r="E4393" s="3" t="s">
        <v>34</v>
      </c>
      <c r="F4393" s="3" t="s">
        <v>35</v>
      </c>
      <c r="G4393" s="3" t="s">
        <v>26</v>
      </c>
      <c r="H4393" s="3" t="s">
        <v>41</v>
      </c>
      <c r="I4393" s="4">
        <v>42378</v>
      </c>
      <c r="J4393" s="3" t="s">
        <v>28</v>
      </c>
      <c r="K4393" s="3" t="s">
        <v>55</v>
      </c>
      <c r="L4393" s="5">
        <v>1963.7</v>
      </c>
      <c r="M4393" s="5">
        <v>1963.52</v>
      </c>
      <c r="N4393" s="6">
        <v>0.15</v>
      </c>
      <c r="O4393" s="5">
        <v>743.52</v>
      </c>
      <c r="P4393" s="3">
        <v>27</v>
      </c>
      <c r="Q4393" s="5">
        <v>255.28</v>
      </c>
      <c r="R4393" s="7">
        <f t="shared" si="204"/>
        <v>42385</v>
      </c>
      <c r="S4393" s="3">
        <v>7</v>
      </c>
      <c r="T4393" s="6">
        <v>9.1999999999999998E-2</v>
      </c>
      <c r="U4393" s="3" t="s">
        <v>30</v>
      </c>
      <c r="V4393" s="3">
        <v>2.1</v>
      </c>
      <c r="W4393" s="3" t="s">
        <v>31</v>
      </c>
      <c r="X4393" s="8">
        <f t="shared" si="205"/>
        <v>37.863217395732548</v>
      </c>
      <c r="Y4393" s="9">
        <f t="shared" si="206"/>
        <v>3.7040432299966195</v>
      </c>
    </row>
    <row r="4394" spans="1:25" x14ac:dyDescent="0.3">
      <c r="A4394" s="3">
        <v>204392</v>
      </c>
      <c r="B4394" s="3">
        <v>2271</v>
      </c>
      <c r="C4394" s="3" t="s">
        <v>32</v>
      </c>
      <c r="D4394" s="3" t="s">
        <v>33</v>
      </c>
      <c r="E4394" s="3" t="s">
        <v>46</v>
      </c>
      <c r="F4394" s="3" t="s">
        <v>59</v>
      </c>
      <c r="G4394" s="3" t="s">
        <v>52</v>
      </c>
      <c r="H4394" s="3" t="s">
        <v>41</v>
      </c>
      <c r="I4394" s="4">
        <v>42379</v>
      </c>
      <c r="J4394" s="3" t="s">
        <v>42</v>
      </c>
      <c r="K4394" s="3" t="s">
        <v>29</v>
      </c>
      <c r="L4394" s="5">
        <v>7587.12</v>
      </c>
      <c r="M4394" s="5">
        <v>7394.01</v>
      </c>
      <c r="N4394" s="6">
        <v>0.23</v>
      </c>
      <c r="O4394" s="5">
        <v>2302.38</v>
      </c>
      <c r="P4394" s="3">
        <v>12</v>
      </c>
      <c r="Q4394" s="5">
        <v>107.12</v>
      </c>
      <c r="R4394" s="7">
        <f t="shared" si="204"/>
        <v>42392</v>
      </c>
      <c r="S4394" s="3">
        <v>13</v>
      </c>
      <c r="T4394" s="6">
        <v>9.6000000000000002E-2</v>
      </c>
      <c r="U4394" s="3" t="s">
        <v>30</v>
      </c>
      <c r="V4394" s="3">
        <v>4.4000000000000004</v>
      </c>
      <c r="W4394" s="3" t="s">
        <v>45</v>
      </c>
      <c r="X4394" s="8">
        <f t="shared" si="205"/>
        <v>30.345902002340814</v>
      </c>
      <c r="Y4394" s="9">
        <f t="shared" si="206"/>
        <v>8.5509757222400307</v>
      </c>
    </row>
    <row r="4395" spans="1:25" x14ac:dyDescent="0.3">
      <c r="A4395" s="3">
        <v>204393</v>
      </c>
      <c r="B4395" s="3">
        <v>6690</v>
      </c>
      <c r="C4395" s="3" t="s">
        <v>50</v>
      </c>
      <c r="D4395" s="3" t="s">
        <v>56</v>
      </c>
      <c r="E4395" s="3" t="s">
        <v>46</v>
      </c>
      <c r="F4395" s="3" t="s">
        <v>54</v>
      </c>
      <c r="G4395" s="3" t="s">
        <v>62</v>
      </c>
      <c r="H4395" s="3" t="s">
        <v>57</v>
      </c>
      <c r="I4395" s="4">
        <v>42380</v>
      </c>
      <c r="J4395" s="3" t="s">
        <v>28</v>
      </c>
      <c r="K4395" s="3" t="s">
        <v>58</v>
      </c>
      <c r="L4395" s="5">
        <v>2129</v>
      </c>
      <c r="M4395" s="5">
        <v>2013.3</v>
      </c>
      <c r="N4395" s="6">
        <v>0.09</v>
      </c>
      <c r="O4395" s="5">
        <v>757.77</v>
      </c>
      <c r="P4395" s="3">
        <v>16</v>
      </c>
      <c r="Q4395" s="5">
        <v>39.07</v>
      </c>
      <c r="R4395" s="7">
        <f t="shared" si="204"/>
        <v>42384</v>
      </c>
      <c r="S4395" s="3">
        <v>4</v>
      </c>
      <c r="T4395" s="6">
        <v>8.2000000000000003E-2</v>
      </c>
      <c r="U4395" s="3" t="s">
        <v>49</v>
      </c>
      <c r="V4395" s="3">
        <v>4</v>
      </c>
      <c r="W4395" s="3" t="s">
        <v>45</v>
      </c>
      <c r="X4395" s="8">
        <f t="shared" si="205"/>
        <v>35.592766557069041</v>
      </c>
      <c r="Y4395" s="9">
        <f t="shared" si="206"/>
        <v>6.6091739929469027</v>
      </c>
    </row>
    <row r="4396" spans="1:25" x14ac:dyDescent="0.3">
      <c r="A4396" s="3">
        <v>204394</v>
      </c>
      <c r="B4396" s="3">
        <v>4717</v>
      </c>
      <c r="C4396" s="3" t="s">
        <v>22</v>
      </c>
      <c r="D4396" s="3" t="s">
        <v>33</v>
      </c>
      <c r="E4396" s="3" t="s">
        <v>24</v>
      </c>
      <c r="F4396" s="3" t="s">
        <v>59</v>
      </c>
      <c r="G4396" s="3" t="s">
        <v>36</v>
      </c>
      <c r="H4396" s="3" t="s">
        <v>27</v>
      </c>
      <c r="I4396" s="4">
        <v>42381</v>
      </c>
      <c r="J4396" s="3" t="s">
        <v>48</v>
      </c>
      <c r="K4396" s="3" t="s">
        <v>58</v>
      </c>
      <c r="L4396" s="5">
        <v>3869.84</v>
      </c>
      <c r="M4396" s="5">
        <v>3701.56</v>
      </c>
      <c r="N4396" s="6">
        <v>0.02</v>
      </c>
      <c r="O4396" s="5">
        <v>1702.53</v>
      </c>
      <c r="P4396" s="3">
        <v>7</v>
      </c>
      <c r="Q4396" s="5">
        <v>171.31</v>
      </c>
      <c r="R4396" s="7">
        <f t="shared" si="204"/>
        <v>42388</v>
      </c>
      <c r="S4396" s="3">
        <v>7</v>
      </c>
      <c r="T4396" s="6">
        <v>4.8000000000000001E-2</v>
      </c>
      <c r="U4396" s="3" t="s">
        <v>30</v>
      </c>
      <c r="V4396" s="3">
        <v>3.7</v>
      </c>
      <c r="W4396" s="3" t="s">
        <v>31</v>
      </c>
      <c r="X4396" s="8">
        <f t="shared" si="205"/>
        <v>43.994842164017115</v>
      </c>
      <c r="Y4396" s="9">
        <f t="shared" si="206"/>
        <v>14.935170190792146</v>
      </c>
    </row>
    <row r="4397" spans="1:25" x14ac:dyDescent="0.3">
      <c r="A4397" s="3">
        <v>204395</v>
      </c>
      <c r="B4397" s="3">
        <v>7718</v>
      </c>
      <c r="C4397" s="3" t="s">
        <v>39</v>
      </c>
      <c r="D4397" s="3" t="s">
        <v>56</v>
      </c>
      <c r="E4397" s="3" t="s">
        <v>24</v>
      </c>
      <c r="F4397" s="3" t="s">
        <v>51</v>
      </c>
      <c r="G4397" s="3" t="s">
        <v>40</v>
      </c>
      <c r="H4397" s="3" t="s">
        <v>53</v>
      </c>
      <c r="I4397" s="4">
        <v>42382</v>
      </c>
      <c r="J4397" s="3" t="s">
        <v>42</v>
      </c>
      <c r="K4397" s="3" t="s">
        <v>58</v>
      </c>
      <c r="L4397" s="5">
        <v>1730.41</v>
      </c>
      <c r="M4397" s="5">
        <v>1860.48</v>
      </c>
      <c r="N4397" s="6">
        <v>0.14000000000000001</v>
      </c>
      <c r="O4397" s="5">
        <v>564.49</v>
      </c>
      <c r="P4397" s="3">
        <v>28</v>
      </c>
      <c r="Q4397" s="5">
        <v>196.69</v>
      </c>
      <c r="R4397" s="7">
        <f t="shared" si="204"/>
        <v>42386</v>
      </c>
      <c r="S4397" s="3">
        <v>4</v>
      </c>
      <c r="T4397" s="6">
        <v>0.18099999999999999</v>
      </c>
      <c r="U4397" s="3" t="s">
        <v>49</v>
      </c>
      <c r="V4397" s="3">
        <v>4.9000000000000004</v>
      </c>
      <c r="W4397" s="3" t="s">
        <v>45</v>
      </c>
      <c r="X4397" s="8">
        <f t="shared" si="205"/>
        <v>32.621748602932257</v>
      </c>
      <c r="Y4397" s="9">
        <f t="shared" si="206"/>
        <v>3.3217426224875917</v>
      </c>
    </row>
    <row r="4398" spans="1:25" x14ac:dyDescent="0.3">
      <c r="A4398" s="3">
        <v>204396</v>
      </c>
      <c r="B4398" s="3">
        <v>2520</v>
      </c>
      <c r="C4398" s="3" t="s">
        <v>22</v>
      </c>
      <c r="D4398" s="3" t="s">
        <v>23</v>
      </c>
      <c r="E4398" s="3" t="s">
        <v>34</v>
      </c>
      <c r="F4398" s="3" t="s">
        <v>54</v>
      </c>
      <c r="G4398" s="3" t="s">
        <v>61</v>
      </c>
      <c r="H4398" s="3" t="s">
        <v>53</v>
      </c>
      <c r="I4398" s="4">
        <v>42383</v>
      </c>
      <c r="J4398" s="3" t="s">
        <v>48</v>
      </c>
      <c r="K4398" s="3" t="s">
        <v>55</v>
      </c>
      <c r="L4398" s="5">
        <v>3502.59</v>
      </c>
      <c r="M4398" s="5">
        <v>3816.51</v>
      </c>
      <c r="N4398" s="6">
        <v>0.33</v>
      </c>
      <c r="O4398" s="5">
        <v>1604.92</v>
      </c>
      <c r="P4398" s="3">
        <v>16</v>
      </c>
      <c r="Q4398" s="5">
        <v>31.17</v>
      </c>
      <c r="R4398" s="7">
        <f t="shared" si="204"/>
        <v>42384</v>
      </c>
      <c r="S4398" s="3">
        <v>1</v>
      </c>
      <c r="T4398" s="6">
        <v>1.2999999999999999E-2</v>
      </c>
      <c r="U4398" s="3" t="s">
        <v>30</v>
      </c>
      <c r="V4398" s="3">
        <v>1.4</v>
      </c>
      <c r="W4398" s="3" t="s">
        <v>31</v>
      </c>
      <c r="X4398" s="8">
        <f t="shared" si="205"/>
        <v>45.820949640123452</v>
      </c>
      <c r="Y4398" s="9">
        <f t="shared" si="206"/>
        <v>5.7359177625631794</v>
      </c>
    </row>
    <row r="4399" spans="1:25" x14ac:dyDescent="0.3">
      <c r="A4399" s="3">
        <v>204397</v>
      </c>
      <c r="B4399" s="3">
        <v>5956</v>
      </c>
      <c r="C4399" s="3" t="s">
        <v>22</v>
      </c>
      <c r="D4399" s="3" t="s">
        <v>56</v>
      </c>
      <c r="E4399" s="3" t="s">
        <v>46</v>
      </c>
      <c r="F4399" s="3" t="s">
        <v>25</v>
      </c>
      <c r="G4399" s="3" t="s">
        <v>40</v>
      </c>
      <c r="H4399" s="3" t="s">
        <v>53</v>
      </c>
      <c r="I4399" s="4">
        <v>42384</v>
      </c>
      <c r="J4399" s="3" t="s">
        <v>28</v>
      </c>
      <c r="K4399" s="3" t="s">
        <v>55</v>
      </c>
      <c r="L4399" s="5">
        <v>5216.6000000000004</v>
      </c>
      <c r="M4399" s="5">
        <v>5556.97</v>
      </c>
      <c r="N4399" s="6">
        <v>0.21</v>
      </c>
      <c r="O4399" s="5">
        <v>2176.4899999999998</v>
      </c>
      <c r="P4399" s="3">
        <v>26</v>
      </c>
      <c r="Q4399" s="5">
        <v>76.22</v>
      </c>
      <c r="R4399" s="7">
        <f t="shared" si="204"/>
        <v>42391</v>
      </c>
      <c r="S4399" s="3">
        <v>7</v>
      </c>
      <c r="T4399" s="6">
        <v>0.17399999999999999</v>
      </c>
      <c r="U4399" s="3" t="s">
        <v>44</v>
      </c>
      <c r="V4399" s="3">
        <v>1.7</v>
      </c>
      <c r="W4399" s="3" t="s">
        <v>45</v>
      </c>
      <c r="X4399" s="8">
        <f t="shared" si="205"/>
        <v>41.722386228577996</v>
      </c>
      <c r="Y4399" s="9">
        <f t="shared" si="206"/>
        <v>3.6105730557923028</v>
      </c>
    </row>
    <row r="4400" spans="1:25" x14ac:dyDescent="0.3">
      <c r="A4400" s="3">
        <v>204398</v>
      </c>
      <c r="B4400" s="3">
        <v>1222</v>
      </c>
      <c r="C4400" s="3" t="s">
        <v>22</v>
      </c>
      <c r="D4400" s="3" t="s">
        <v>23</v>
      </c>
      <c r="E4400" s="3" t="s">
        <v>46</v>
      </c>
      <c r="F4400" s="3" t="s">
        <v>54</v>
      </c>
      <c r="G4400" s="3" t="s">
        <v>61</v>
      </c>
      <c r="H4400" s="3" t="s">
        <v>47</v>
      </c>
      <c r="I4400" s="4">
        <v>42385</v>
      </c>
      <c r="J4400" s="3" t="s">
        <v>42</v>
      </c>
      <c r="K4400" s="3" t="s">
        <v>29</v>
      </c>
      <c r="L4400" s="5">
        <v>3960.16</v>
      </c>
      <c r="M4400" s="5">
        <v>3585.09</v>
      </c>
      <c r="N4400" s="6">
        <v>0.03</v>
      </c>
      <c r="O4400" s="5">
        <v>1393.47</v>
      </c>
      <c r="P4400" s="3">
        <v>22</v>
      </c>
      <c r="Q4400" s="5">
        <v>266</v>
      </c>
      <c r="R4400" s="7">
        <f t="shared" si="204"/>
        <v>42398</v>
      </c>
      <c r="S4400" s="3">
        <v>13</v>
      </c>
      <c r="T4400" s="6">
        <v>0.03</v>
      </c>
      <c r="U4400" s="3" t="s">
        <v>37</v>
      </c>
      <c r="V4400" s="3">
        <v>3.5</v>
      </c>
      <c r="W4400" s="3" t="s">
        <v>31</v>
      </c>
      <c r="X4400" s="8">
        <f t="shared" si="205"/>
        <v>35.187214657993621</v>
      </c>
      <c r="Y4400" s="9">
        <f t="shared" si="206"/>
        <v>5.0209973174250218</v>
      </c>
    </row>
    <row r="4401" spans="1:25" x14ac:dyDescent="0.3">
      <c r="A4401" s="3">
        <v>204399</v>
      </c>
      <c r="B4401" s="3">
        <v>6514</v>
      </c>
      <c r="C4401" s="3" t="s">
        <v>39</v>
      </c>
      <c r="D4401" s="3" t="s">
        <v>23</v>
      </c>
      <c r="E4401" s="3" t="s">
        <v>34</v>
      </c>
      <c r="F4401" s="3" t="s">
        <v>25</v>
      </c>
      <c r="G4401" s="3" t="s">
        <v>61</v>
      </c>
      <c r="H4401" s="3" t="s">
        <v>41</v>
      </c>
      <c r="I4401" s="4">
        <v>42386</v>
      </c>
      <c r="J4401" s="3" t="s">
        <v>48</v>
      </c>
      <c r="K4401" s="3" t="s">
        <v>29</v>
      </c>
      <c r="L4401" s="5">
        <v>2025.72</v>
      </c>
      <c r="M4401" s="5">
        <v>2069.39</v>
      </c>
      <c r="N4401" s="6">
        <v>0.37</v>
      </c>
      <c r="O4401" s="5">
        <v>673.71</v>
      </c>
      <c r="P4401" s="3">
        <v>11</v>
      </c>
      <c r="Q4401" s="5">
        <v>261.38</v>
      </c>
      <c r="R4401" s="7">
        <f t="shared" si="204"/>
        <v>42395</v>
      </c>
      <c r="S4401" s="3">
        <v>9</v>
      </c>
      <c r="T4401" s="6">
        <v>2.8000000000000001E-2</v>
      </c>
      <c r="U4401" s="3" t="s">
        <v>49</v>
      </c>
      <c r="V4401" s="3">
        <v>3.8</v>
      </c>
      <c r="W4401" s="3" t="s">
        <v>38</v>
      </c>
      <c r="X4401" s="8">
        <f t="shared" si="205"/>
        <v>33.257804632426989</v>
      </c>
      <c r="Y4401" s="9">
        <f t="shared" si="206"/>
        <v>8.899065117564291</v>
      </c>
    </row>
    <row r="4402" spans="1:25" x14ac:dyDescent="0.3">
      <c r="A4402" s="3">
        <v>204400</v>
      </c>
      <c r="B4402" s="3">
        <v>5914</v>
      </c>
      <c r="C4402" s="3" t="s">
        <v>39</v>
      </c>
      <c r="D4402" s="3" t="s">
        <v>23</v>
      </c>
      <c r="E4402" s="3" t="s">
        <v>24</v>
      </c>
      <c r="F4402" s="3" t="s">
        <v>59</v>
      </c>
      <c r="G4402" s="3" t="s">
        <v>26</v>
      </c>
      <c r="H4402" s="3" t="s">
        <v>27</v>
      </c>
      <c r="I4402" s="4">
        <v>42387</v>
      </c>
      <c r="J4402" s="3" t="s">
        <v>42</v>
      </c>
      <c r="K4402" s="3" t="s">
        <v>58</v>
      </c>
      <c r="L4402" s="5">
        <v>3126.83</v>
      </c>
      <c r="M4402" s="5">
        <v>3157.64</v>
      </c>
      <c r="N4402" s="6">
        <v>0.28000000000000003</v>
      </c>
      <c r="O4402" s="5">
        <v>853.22</v>
      </c>
      <c r="P4402" s="3">
        <v>9</v>
      </c>
      <c r="Q4402" s="5">
        <v>61.15</v>
      </c>
      <c r="R4402" s="7">
        <f t="shared" si="204"/>
        <v>42396</v>
      </c>
      <c r="S4402" s="3">
        <v>9</v>
      </c>
      <c r="T4402" s="6">
        <v>5.3999999999999999E-2</v>
      </c>
      <c r="U4402" s="3" t="s">
        <v>49</v>
      </c>
      <c r="V4402" s="3">
        <v>4.3</v>
      </c>
      <c r="W4402" s="3" t="s">
        <v>45</v>
      </c>
      <c r="X4402" s="8">
        <f t="shared" si="205"/>
        <v>27.28706069725569</v>
      </c>
      <c r="Y4402" s="9">
        <f t="shared" si="206"/>
        <v>11.002696810135278</v>
      </c>
    </row>
    <row r="4403" spans="1:25" x14ac:dyDescent="0.3">
      <c r="A4403" s="3">
        <v>204401</v>
      </c>
      <c r="B4403" s="3">
        <v>7806</v>
      </c>
      <c r="C4403" s="3" t="s">
        <v>22</v>
      </c>
      <c r="D4403" s="3" t="s">
        <v>56</v>
      </c>
      <c r="E4403" s="3" t="s">
        <v>34</v>
      </c>
      <c r="F4403" s="3" t="s">
        <v>25</v>
      </c>
      <c r="G4403" s="3" t="s">
        <v>61</v>
      </c>
      <c r="H4403" s="3" t="s">
        <v>41</v>
      </c>
      <c r="I4403" s="4">
        <v>42388</v>
      </c>
      <c r="J4403" s="3" t="s">
        <v>28</v>
      </c>
      <c r="K4403" s="3" t="s">
        <v>58</v>
      </c>
      <c r="L4403" s="5">
        <v>4776.13</v>
      </c>
      <c r="M4403" s="5">
        <v>5038.59</v>
      </c>
      <c r="N4403" s="6">
        <v>0.01</v>
      </c>
      <c r="O4403" s="5">
        <v>2158.23</v>
      </c>
      <c r="P4403" s="3">
        <v>1</v>
      </c>
      <c r="Q4403" s="5">
        <v>12.08</v>
      </c>
      <c r="R4403" s="7">
        <f t="shared" si="204"/>
        <v>42400</v>
      </c>
      <c r="S4403" s="3">
        <v>12</v>
      </c>
      <c r="T4403" s="6">
        <v>0.14199999999999999</v>
      </c>
      <c r="U4403" s="3" t="s">
        <v>30</v>
      </c>
      <c r="V4403" s="3">
        <v>4.3</v>
      </c>
      <c r="W4403" s="3" t="s">
        <v>45</v>
      </c>
      <c r="X4403" s="8">
        <f t="shared" si="205"/>
        <v>45.187840364479193</v>
      </c>
      <c r="Y4403" s="9">
        <f t="shared" si="206"/>
        <v>94.791003038548482</v>
      </c>
    </row>
    <row r="4404" spans="1:25" x14ac:dyDescent="0.3">
      <c r="A4404" s="3">
        <v>204402</v>
      </c>
      <c r="B4404" s="3">
        <v>3989</v>
      </c>
      <c r="C4404" s="3" t="s">
        <v>22</v>
      </c>
      <c r="D4404" s="3" t="s">
        <v>33</v>
      </c>
      <c r="E4404" s="3" t="s">
        <v>34</v>
      </c>
      <c r="F4404" s="3" t="s">
        <v>51</v>
      </c>
      <c r="G4404" s="3" t="s">
        <v>62</v>
      </c>
      <c r="H4404" s="3" t="s">
        <v>53</v>
      </c>
      <c r="I4404" s="4">
        <v>42389</v>
      </c>
      <c r="J4404" s="3" t="s">
        <v>28</v>
      </c>
      <c r="K4404" s="3" t="s">
        <v>43</v>
      </c>
      <c r="L4404" s="5">
        <v>7187.2</v>
      </c>
      <c r="M4404" s="5">
        <v>7590.49</v>
      </c>
      <c r="N4404" s="6">
        <v>0.05</v>
      </c>
      <c r="O4404" s="5">
        <v>1907.42</v>
      </c>
      <c r="P4404" s="3">
        <v>2</v>
      </c>
      <c r="Q4404" s="5">
        <v>12.96</v>
      </c>
      <c r="R4404" s="7">
        <f t="shared" si="204"/>
        <v>42399</v>
      </c>
      <c r="S4404" s="3">
        <v>10</v>
      </c>
      <c r="T4404" s="6">
        <v>0.19700000000000001</v>
      </c>
      <c r="U4404" s="3" t="s">
        <v>30</v>
      </c>
      <c r="V4404" s="3">
        <v>2.2000000000000002</v>
      </c>
      <c r="W4404" s="3" t="s">
        <v>38</v>
      </c>
      <c r="X4404" s="8">
        <f t="shared" si="205"/>
        <v>26.539125111308998</v>
      </c>
      <c r="Y4404" s="9">
        <f t="shared" si="206"/>
        <v>47.343452135501138</v>
      </c>
    </row>
    <row r="4405" spans="1:25" x14ac:dyDescent="0.3">
      <c r="A4405" s="3">
        <v>204403</v>
      </c>
      <c r="B4405" s="3">
        <v>4801</v>
      </c>
      <c r="C4405" s="3" t="s">
        <v>22</v>
      </c>
      <c r="D4405" s="3" t="s">
        <v>56</v>
      </c>
      <c r="E4405" s="3" t="s">
        <v>34</v>
      </c>
      <c r="F4405" s="3" t="s">
        <v>59</v>
      </c>
      <c r="G4405" s="3" t="s">
        <v>60</v>
      </c>
      <c r="H4405" s="3" t="s">
        <v>57</v>
      </c>
      <c r="I4405" s="4">
        <v>42390</v>
      </c>
      <c r="J4405" s="3" t="s">
        <v>42</v>
      </c>
      <c r="K4405" s="3" t="s">
        <v>43</v>
      </c>
      <c r="L4405" s="5">
        <v>3418.52</v>
      </c>
      <c r="M4405" s="5">
        <v>3376.21</v>
      </c>
      <c r="N4405" s="6">
        <v>0.37</v>
      </c>
      <c r="O4405" s="5">
        <v>370.26</v>
      </c>
      <c r="P4405" s="3">
        <v>21</v>
      </c>
      <c r="Q4405" s="5">
        <v>295.17</v>
      </c>
      <c r="R4405" s="7">
        <f t="shared" si="204"/>
        <v>42403</v>
      </c>
      <c r="S4405" s="3">
        <v>13</v>
      </c>
      <c r="T4405" s="6">
        <v>0.13500000000000001</v>
      </c>
      <c r="U4405" s="3" t="s">
        <v>44</v>
      </c>
      <c r="V4405" s="3">
        <v>3.1</v>
      </c>
      <c r="W4405" s="3" t="s">
        <v>38</v>
      </c>
      <c r="X4405" s="8">
        <f t="shared" si="205"/>
        <v>10.831002890139592</v>
      </c>
      <c r="Y4405" s="9">
        <f t="shared" si="206"/>
        <v>4.8215800162509632</v>
      </c>
    </row>
    <row r="4406" spans="1:25" x14ac:dyDescent="0.3">
      <c r="A4406" s="3">
        <v>204404</v>
      </c>
      <c r="B4406" s="3">
        <v>4985</v>
      </c>
      <c r="C4406" s="3" t="s">
        <v>22</v>
      </c>
      <c r="D4406" s="3" t="s">
        <v>23</v>
      </c>
      <c r="E4406" s="3" t="s">
        <v>46</v>
      </c>
      <c r="F4406" s="3" t="s">
        <v>35</v>
      </c>
      <c r="G4406" s="3" t="s">
        <v>26</v>
      </c>
      <c r="H4406" s="3" t="s">
        <v>53</v>
      </c>
      <c r="I4406" s="4">
        <v>42391</v>
      </c>
      <c r="J4406" s="3" t="s">
        <v>42</v>
      </c>
      <c r="K4406" s="3" t="s">
        <v>58</v>
      </c>
      <c r="L4406" s="5">
        <v>4620.1899999999996</v>
      </c>
      <c r="M4406" s="5">
        <v>4423.8599999999997</v>
      </c>
      <c r="N4406" s="6">
        <v>0.06</v>
      </c>
      <c r="O4406" s="5">
        <v>524.4</v>
      </c>
      <c r="P4406" s="3">
        <v>19</v>
      </c>
      <c r="Q4406" s="5">
        <v>218.99</v>
      </c>
      <c r="R4406" s="7">
        <f t="shared" si="204"/>
        <v>42397</v>
      </c>
      <c r="S4406" s="3">
        <v>6</v>
      </c>
      <c r="T4406" s="6">
        <v>6.8000000000000005E-2</v>
      </c>
      <c r="U4406" s="3" t="s">
        <v>49</v>
      </c>
      <c r="V4406" s="3">
        <v>4.5999999999999996</v>
      </c>
      <c r="W4406" s="3" t="s">
        <v>31</v>
      </c>
      <c r="X4406" s="8">
        <f t="shared" si="205"/>
        <v>11.350182568249357</v>
      </c>
      <c r="Y4406" s="9">
        <f t="shared" si="206"/>
        <v>5.4967357632665159</v>
      </c>
    </row>
    <row r="4407" spans="1:25" x14ac:dyDescent="0.3">
      <c r="A4407" s="3">
        <v>204405</v>
      </c>
      <c r="B4407" s="3">
        <v>1544</v>
      </c>
      <c r="C4407" s="3" t="s">
        <v>22</v>
      </c>
      <c r="D4407" s="3" t="s">
        <v>33</v>
      </c>
      <c r="E4407" s="3" t="s">
        <v>34</v>
      </c>
      <c r="F4407" s="3" t="s">
        <v>51</v>
      </c>
      <c r="G4407" s="3" t="s">
        <v>52</v>
      </c>
      <c r="H4407" s="3" t="s">
        <v>53</v>
      </c>
      <c r="I4407" s="4">
        <v>42392</v>
      </c>
      <c r="J4407" s="3" t="s">
        <v>42</v>
      </c>
      <c r="K4407" s="3" t="s">
        <v>55</v>
      </c>
      <c r="L4407" s="5">
        <v>7291.27</v>
      </c>
      <c r="M4407" s="5">
        <v>6704.04</v>
      </c>
      <c r="N4407" s="6">
        <v>0.04</v>
      </c>
      <c r="O4407" s="5">
        <v>3428.52</v>
      </c>
      <c r="P4407" s="3">
        <v>7</v>
      </c>
      <c r="Q4407" s="5">
        <v>47.96</v>
      </c>
      <c r="R4407" s="7">
        <f t="shared" si="204"/>
        <v>42398</v>
      </c>
      <c r="S4407" s="3">
        <v>6</v>
      </c>
      <c r="T4407" s="6">
        <v>0.185</v>
      </c>
      <c r="U4407" s="3" t="s">
        <v>37</v>
      </c>
      <c r="V4407" s="3">
        <v>3.8</v>
      </c>
      <c r="W4407" s="3" t="s">
        <v>45</v>
      </c>
      <c r="X4407" s="8">
        <f t="shared" si="205"/>
        <v>47.022260868134083</v>
      </c>
      <c r="Y4407" s="9">
        <f t="shared" si="206"/>
        <v>15.537049301615147</v>
      </c>
    </row>
    <row r="4408" spans="1:25" x14ac:dyDescent="0.3">
      <c r="A4408" s="3">
        <v>204406</v>
      </c>
      <c r="B4408" s="3">
        <v>5641</v>
      </c>
      <c r="C4408" s="3" t="s">
        <v>32</v>
      </c>
      <c r="D4408" s="3" t="s">
        <v>23</v>
      </c>
      <c r="E4408" s="3" t="s">
        <v>24</v>
      </c>
      <c r="F4408" s="3" t="s">
        <v>35</v>
      </c>
      <c r="G4408" s="3" t="s">
        <v>61</v>
      </c>
      <c r="H4408" s="3" t="s">
        <v>53</v>
      </c>
      <c r="I4408" s="4">
        <v>42393</v>
      </c>
      <c r="J4408" s="3" t="s">
        <v>28</v>
      </c>
      <c r="K4408" s="3" t="s">
        <v>55</v>
      </c>
      <c r="L4408" s="5">
        <v>6736.44</v>
      </c>
      <c r="M4408" s="5">
        <v>6886.42</v>
      </c>
      <c r="N4408" s="6">
        <v>0.15</v>
      </c>
      <c r="O4408" s="5">
        <v>993.77</v>
      </c>
      <c r="P4408" s="3">
        <v>26</v>
      </c>
      <c r="Q4408" s="5">
        <v>5.78</v>
      </c>
      <c r="R4408" s="7">
        <f t="shared" si="204"/>
        <v>42404</v>
      </c>
      <c r="S4408" s="3">
        <v>11</v>
      </c>
      <c r="T4408" s="6">
        <v>0.111</v>
      </c>
      <c r="U4408" s="3" t="s">
        <v>30</v>
      </c>
      <c r="V4408" s="3">
        <v>3.8</v>
      </c>
      <c r="W4408" s="3" t="s">
        <v>38</v>
      </c>
      <c r="X4408" s="8">
        <f t="shared" si="205"/>
        <v>14.752153956689289</v>
      </c>
      <c r="Y4408" s="9">
        <f t="shared" si="206"/>
        <v>3.7623880935790459</v>
      </c>
    </row>
    <row r="4409" spans="1:25" x14ac:dyDescent="0.3">
      <c r="A4409" s="3">
        <v>204407</v>
      </c>
      <c r="B4409" s="3">
        <v>7122</v>
      </c>
      <c r="C4409" s="3" t="s">
        <v>32</v>
      </c>
      <c r="D4409" s="3" t="s">
        <v>23</v>
      </c>
      <c r="E4409" s="3" t="s">
        <v>24</v>
      </c>
      <c r="F4409" s="3" t="s">
        <v>59</v>
      </c>
      <c r="G4409" s="3" t="s">
        <v>62</v>
      </c>
      <c r="H4409" s="3" t="s">
        <v>27</v>
      </c>
      <c r="I4409" s="4">
        <v>42394</v>
      </c>
      <c r="J4409" s="3" t="s">
        <v>42</v>
      </c>
      <c r="K4409" s="3" t="s">
        <v>29</v>
      </c>
      <c r="L4409" s="5">
        <v>1523.51</v>
      </c>
      <c r="M4409" s="5">
        <v>1454.53</v>
      </c>
      <c r="N4409" s="6">
        <v>0.21</v>
      </c>
      <c r="O4409" s="5">
        <v>631.91</v>
      </c>
      <c r="P4409" s="3">
        <v>22</v>
      </c>
      <c r="Q4409" s="5">
        <v>197.07</v>
      </c>
      <c r="R4409" s="7">
        <f t="shared" si="204"/>
        <v>42400</v>
      </c>
      <c r="S4409" s="3">
        <v>6</v>
      </c>
      <c r="T4409" s="6">
        <v>0.2</v>
      </c>
      <c r="U4409" s="3" t="s">
        <v>49</v>
      </c>
      <c r="V4409" s="3">
        <v>1.9</v>
      </c>
      <c r="W4409" s="3" t="s">
        <v>45</v>
      </c>
      <c r="X4409" s="8">
        <f t="shared" si="205"/>
        <v>41.477246621288991</v>
      </c>
      <c r="Y4409" s="9">
        <f t="shared" si="206"/>
        <v>4.7610193358304427</v>
      </c>
    </row>
    <row r="4410" spans="1:25" x14ac:dyDescent="0.3">
      <c r="A4410" s="3">
        <v>204408</v>
      </c>
      <c r="B4410" s="3">
        <v>5332</v>
      </c>
      <c r="C4410" s="3" t="s">
        <v>50</v>
      </c>
      <c r="D4410" s="3" t="s">
        <v>33</v>
      </c>
      <c r="E4410" s="3" t="s">
        <v>34</v>
      </c>
      <c r="F4410" s="3" t="s">
        <v>59</v>
      </c>
      <c r="G4410" s="3" t="s">
        <v>40</v>
      </c>
      <c r="H4410" s="3" t="s">
        <v>47</v>
      </c>
      <c r="I4410" s="4">
        <v>42395</v>
      </c>
      <c r="J4410" s="3" t="s">
        <v>42</v>
      </c>
      <c r="K4410" s="3" t="s">
        <v>58</v>
      </c>
      <c r="L4410" s="5">
        <v>2925.85</v>
      </c>
      <c r="M4410" s="5">
        <v>3197.74</v>
      </c>
      <c r="N4410" s="6">
        <v>0.28000000000000003</v>
      </c>
      <c r="O4410" s="5">
        <v>1287.31</v>
      </c>
      <c r="P4410" s="3">
        <v>13</v>
      </c>
      <c r="Q4410" s="5">
        <v>266.75</v>
      </c>
      <c r="R4410" s="7">
        <f t="shared" si="204"/>
        <v>42406</v>
      </c>
      <c r="S4410" s="3">
        <v>11</v>
      </c>
      <c r="T4410" s="6">
        <v>0.10299999999999999</v>
      </c>
      <c r="U4410" s="3" t="s">
        <v>44</v>
      </c>
      <c r="V4410" s="3">
        <v>4</v>
      </c>
      <c r="W4410" s="3" t="s">
        <v>38</v>
      </c>
      <c r="X4410" s="8">
        <f t="shared" si="205"/>
        <v>43.997812601466244</v>
      </c>
      <c r="Y4410" s="9">
        <f t="shared" si="206"/>
        <v>7.0382640432112886</v>
      </c>
    </row>
    <row r="4411" spans="1:25" x14ac:dyDescent="0.3">
      <c r="A4411" s="3">
        <v>204409</v>
      </c>
      <c r="B4411" s="3">
        <v>2063</v>
      </c>
      <c r="C4411" s="3" t="s">
        <v>50</v>
      </c>
      <c r="D4411" s="3" t="s">
        <v>33</v>
      </c>
      <c r="E4411" s="3" t="s">
        <v>24</v>
      </c>
      <c r="F4411" s="3" t="s">
        <v>59</v>
      </c>
      <c r="G4411" s="3" t="s">
        <v>36</v>
      </c>
      <c r="H4411" s="3" t="s">
        <v>53</v>
      </c>
      <c r="I4411" s="4">
        <v>42396</v>
      </c>
      <c r="J4411" s="3" t="s">
        <v>48</v>
      </c>
      <c r="K4411" s="3" t="s">
        <v>58</v>
      </c>
      <c r="L4411" s="5">
        <v>6320.54</v>
      </c>
      <c r="M4411" s="5">
        <v>5747.58</v>
      </c>
      <c r="N4411" s="6">
        <v>0.1</v>
      </c>
      <c r="O4411" s="5">
        <v>2025.82</v>
      </c>
      <c r="P4411" s="3">
        <v>18</v>
      </c>
      <c r="Q4411" s="5">
        <v>26.21</v>
      </c>
      <c r="R4411" s="7">
        <f t="shared" si="204"/>
        <v>42397</v>
      </c>
      <c r="S4411" s="3">
        <v>1</v>
      </c>
      <c r="T4411" s="6">
        <v>9.6000000000000002E-2</v>
      </c>
      <c r="U4411" s="3" t="s">
        <v>49</v>
      </c>
      <c r="V4411" s="3">
        <v>5</v>
      </c>
      <c r="W4411" s="3" t="s">
        <v>31</v>
      </c>
      <c r="X4411" s="8">
        <f t="shared" si="205"/>
        <v>32.051375357168851</v>
      </c>
      <c r="Y4411" s="9">
        <f t="shared" si="206"/>
        <v>6.1093731816018408</v>
      </c>
    </row>
    <row r="4412" spans="1:25" x14ac:dyDescent="0.3">
      <c r="A4412" s="3">
        <v>204410</v>
      </c>
      <c r="B4412" s="3">
        <v>4759</v>
      </c>
      <c r="C4412" s="3" t="s">
        <v>32</v>
      </c>
      <c r="D4412" s="3" t="s">
        <v>33</v>
      </c>
      <c r="E4412" s="3" t="s">
        <v>34</v>
      </c>
      <c r="F4412" s="3" t="s">
        <v>59</v>
      </c>
      <c r="G4412" s="3" t="s">
        <v>26</v>
      </c>
      <c r="H4412" s="3" t="s">
        <v>27</v>
      </c>
      <c r="I4412" s="4">
        <v>42397</v>
      </c>
      <c r="J4412" s="3" t="s">
        <v>28</v>
      </c>
      <c r="K4412" s="3" t="s">
        <v>55</v>
      </c>
      <c r="L4412" s="5">
        <v>5861.7</v>
      </c>
      <c r="M4412" s="5">
        <v>6406.01</v>
      </c>
      <c r="N4412" s="6">
        <v>0.16</v>
      </c>
      <c r="O4412" s="5">
        <v>2555.59</v>
      </c>
      <c r="P4412" s="3">
        <v>20</v>
      </c>
      <c r="Q4412" s="5">
        <v>236.6</v>
      </c>
      <c r="R4412" s="7">
        <f t="shared" si="204"/>
        <v>42406</v>
      </c>
      <c r="S4412" s="3">
        <v>9</v>
      </c>
      <c r="T4412" s="6">
        <v>0.06</v>
      </c>
      <c r="U4412" s="3" t="s">
        <v>30</v>
      </c>
      <c r="V4412" s="3">
        <v>1.5</v>
      </c>
      <c r="W4412" s="3" t="s">
        <v>31</v>
      </c>
      <c r="X4412" s="8">
        <f t="shared" si="205"/>
        <v>43.598102939420308</v>
      </c>
      <c r="Y4412" s="9">
        <f t="shared" si="206"/>
        <v>4.5751567668486306</v>
      </c>
    </row>
    <row r="4413" spans="1:25" x14ac:dyDescent="0.3">
      <c r="A4413" s="3">
        <v>204411</v>
      </c>
      <c r="B4413" s="3">
        <v>7162</v>
      </c>
      <c r="C4413" s="3" t="s">
        <v>39</v>
      </c>
      <c r="D4413" s="3" t="s">
        <v>33</v>
      </c>
      <c r="E4413" s="3" t="s">
        <v>34</v>
      </c>
      <c r="F4413" s="3" t="s">
        <v>35</v>
      </c>
      <c r="G4413" s="3" t="s">
        <v>36</v>
      </c>
      <c r="H4413" s="3" t="s">
        <v>27</v>
      </c>
      <c r="I4413" s="4">
        <v>42398</v>
      </c>
      <c r="J4413" s="3" t="s">
        <v>42</v>
      </c>
      <c r="K4413" s="3" t="s">
        <v>43</v>
      </c>
      <c r="L4413" s="5">
        <v>6149.45</v>
      </c>
      <c r="M4413" s="5">
        <v>6144.22</v>
      </c>
      <c r="N4413" s="6">
        <v>0.12</v>
      </c>
      <c r="O4413" s="5">
        <v>876.57</v>
      </c>
      <c r="P4413" s="3">
        <v>28</v>
      </c>
      <c r="Q4413" s="5">
        <v>102.6</v>
      </c>
      <c r="R4413" s="7">
        <f t="shared" si="204"/>
        <v>42408</v>
      </c>
      <c r="S4413" s="3">
        <v>10</v>
      </c>
      <c r="T4413" s="6">
        <v>0.13400000000000001</v>
      </c>
      <c r="U4413" s="3" t="s">
        <v>44</v>
      </c>
      <c r="V4413" s="3">
        <v>1.4</v>
      </c>
      <c r="W4413" s="3" t="s">
        <v>45</v>
      </c>
      <c r="X4413" s="8">
        <f t="shared" si="205"/>
        <v>14.254445519518008</v>
      </c>
      <c r="Y4413" s="9">
        <f t="shared" si="206"/>
        <v>3.5744685946420258</v>
      </c>
    </row>
    <row r="4414" spans="1:25" x14ac:dyDescent="0.3">
      <c r="A4414" s="3">
        <v>204412</v>
      </c>
      <c r="B4414" s="3">
        <v>7081</v>
      </c>
      <c r="C4414" s="3" t="s">
        <v>22</v>
      </c>
      <c r="D4414" s="3" t="s">
        <v>56</v>
      </c>
      <c r="E4414" s="3" t="s">
        <v>46</v>
      </c>
      <c r="F4414" s="3" t="s">
        <v>51</v>
      </c>
      <c r="G4414" s="3" t="s">
        <v>26</v>
      </c>
      <c r="H4414" s="3" t="s">
        <v>53</v>
      </c>
      <c r="I4414" s="4">
        <v>42399</v>
      </c>
      <c r="J4414" s="3" t="s">
        <v>48</v>
      </c>
      <c r="K4414" s="3" t="s">
        <v>55</v>
      </c>
      <c r="L4414" s="5">
        <v>1317.81</v>
      </c>
      <c r="M4414" s="5">
        <v>1345.9</v>
      </c>
      <c r="N4414" s="6">
        <v>0.11</v>
      </c>
      <c r="O4414" s="5">
        <v>658.4</v>
      </c>
      <c r="P4414" s="3">
        <v>12</v>
      </c>
      <c r="Q4414" s="5">
        <v>91.03</v>
      </c>
      <c r="R4414" s="7">
        <f t="shared" si="204"/>
        <v>42400</v>
      </c>
      <c r="S4414" s="3">
        <v>1</v>
      </c>
      <c r="T4414" s="6">
        <v>8.3000000000000004E-2</v>
      </c>
      <c r="U4414" s="3" t="s">
        <v>30</v>
      </c>
      <c r="V4414" s="3">
        <v>4.5999999999999996</v>
      </c>
      <c r="W4414" s="3" t="s">
        <v>38</v>
      </c>
      <c r="X4414" s="8">
        <f t="shared" si="205"/>
        <v>49.961678845964137</v>
      </c>
      <c r="Y4414" s="9">
        <f t="shared" si="206"/>
        <v>8.1594100601827773</v>
      </c>
    </row>
    <row r="4415" spans="1:25" x14ac:dyDescent="0.3">
      <c r="A4415" s="3">
        <v>204413</v>
      </c>
      <c r="B4415" s="3">
        <v>4957</v>
      </c>
      <c r="C4415" s="3" t="s">
        <v>50</v>
      </c>
      <c r="D4415" s="3" t="s">
        <v>56</v>
      </c>
      <c r="E4415" s="3" t="s">
        <v>34</v>
      </c>
      <c r="F4415" s="3" t="s">
        <v>35</v>
      </c>
      <c r="G4415" s="3" t="s">
        <v>60</v>
      </c>
      <c r="H4415" s="3" t="s">
        <v>47</v>
      </c>
      <c r="I4415" s="4">
        <v>42400</v>
      </c>
      <c r="J4415" s="3" t="s">
        <v>48</v>
      </c>
      <c r="K4415" s="3" t="s">
        <v>43</v>
      </c>
      <c r="L4415" s="5">
        <v>3707.7</v>
      </c>
      <c r="M4415" s="5">
        <v>3769.64</v>
      </c>
      <c r="N4415" s="6">
        <v>0.34</v>
      </c>
      <c r="O4415" s="5">
        <v>1256.51</v>
      </c>
      <c r="P4415" s="3">
        <v>19</v>
      </c>
      <c r="Q4415" s="5">
        <v>22.84</v>
      </c>
      <c r="R4415" s="7">
        <f t="shared" si="204"/>
        <v>42412</v>
      </c>
      <c r="S4415" s="3">
        <v>12</v>
      </c>
      <c r="T4415" s="6">
        <v>0.14000000000000001</v>
      </c>
      <c r="U4415" s="3" t="s">
        <v>37</v>
      </c>
      <c r="V4415" s="3">
        <v>4</v>
      </c>
      <c r="W4415" s="3" t="s">
        <v>38</v>
      </c>
      <c r="X4415" s="8">
        <f t="shared" si="205"/>
        <v>33.889203549370229</v>
      </c>
      <c r="Y4415" s="9">
        <f t="shared" si="206"/>
        <v>5.1766774881197648</v>
      </c>
    </row>
    <row r="4416" spans="1:25" x14ac:dyDescent="0.3">
      <c r="A4416" s="3">
        <v>204414</v>
      </c>
      <c r="B4416" s="3">
        <v>6556</v>
      </c>
      <c r="C4416" s="3" t="s">
        <v>22</v>
      </c>
      <c r="D4416" s="3" t="s">
        <v>23</v>
      </c>
      <c r="E4416" s="3" t="s">
        <v>46</v>
      </c>
      <c r="F4416" s="3" t="s">
        <v>59</v>
      </c>
      <c r="G4416" s="3" t="s">
        <v>62</v>
      </c>
      <c r="H4416" s="3" t="s">
        <v>53</v>
      </c>
      <c r="I4416" s="4">
        <v>42401</v>
      </c>
      <c r="J4416" s="3" t="s">
        <v>42</v>
      </c>
      <c r="K4416" s="3" t="s">
        <v>55</v>
      </c>
      <c r="L4416" s="5">
        <v>5576.82</v>
      </c>
      <c r="M4416" s="5">
        <v>5858.68</v>
      </c>
      <c r="N4416" s="6">
        <v>0.17</v>
      </c>
      <c r="O4416" s="5">
        <v>2460.4299999999998</v>
      </c>
      <c r="P4416" s="3">
        <v>8</v>
      </c>
      <c r="Q4416" s="5">
        <v>104.09</v>
      </c>
      <c r="R4416" s="7">
        <f t="shared" si="204"/>
        <v>42409</v>
      </c>
      <c r="S4416" s="3">
        <v>8</v>
      </c>
      <c r="T4416" s="6">
        <v>0.14899999999999999</v>
      </c>
      <c r="U4416" s="3" t="s">
        <v>37</v>
      </c>
      <c r="V4416" s="3">
        <v>2.9</v>
      </c>
      <c r="W4416" s="3" t="s">
        <v>31</v>
      </c>
      <c r="X4416" s="8">
        <f t="shared" si="205"/>
        <v>44.11887061084991</v>
      </c>
      <c r="Y4416" s="9">
        <f t="shared" si="206"/>
        <v>11.898627335850396</v>
      </c>
    </row>
    <row r="4417" spans="1:25" x14ac:dyDescent="0.3">
      <c r="A4417" s="3">
        <v>204415</v>
      </c>
      <c r="B4417" s="3">
        <v>4562</v>
      </c>
      <c r="C4417" s="3" t="s">
        <v>32</v>
      </c>
      <c r="D4417" s="3" t="s">
        <v>56</v>
      </c>
      <c r="E4417" s="3" t="s">
        <v>34</v>
      </c>
      <c r="F4417" s="3" t="s">
        <v>35</v>
      </c>
      <c r="G4417" s="3" t="s">
        <v>52</v>
      </c>
      <c r="H4417" s="3" t="s">
        <v>47</v>
      </c>
      <c r="I4417" s="4">
        <v>42402</v>
      </c>
      <c r="J4417" s="3" t="s">
        <v>28</v>
      </c>
      <c r="K4417" s="3" t="s">
        <v>58</v>
      </c>
      <c r="L4417" s="5">
        <v>3276.78</v>
      </c>
      <c r="M4417" s="5">
        <v>3008.68</v>
      </c>
      <c r="N4417" s="6">
        <v>0.39</v>
      </c>
      <c r="O4417" s="5">
        <v>685.81</v>
      </c>
      <c r="P4417" s="3">
        <v>22</v>
      </c>
      <c r="Q4417" s="5">
        <v>294.27</v>
      </c>
      <c r="R4417" s="7">
        <f t="shared" si="204"/>
        <v>42411</v>
      </c>
      <c r="S4417" s="3">
        <v>9</v>
      </c>
      <c r="T4417" s="6">
        <v>0.13200000000000001</v>
      </c>
      <c r="U4417" s="3" t="s">
        <v>49</v>
      </c>
      <c r="V4417" s="3">
        <v>2.2000000000000002</v>
      </c>
      <c r="W4417" s="3" t="s">
        <v>38</v>
      </c>
      <c r="X4417" s="8">
        <f t="shared" si="205"/>
        <v>20.929387996752908</v>
      </c>
      <c r="Y4417" s="9">
        <f t="shared" si="206"/>
        <v>4.950494750340531</v>
      </c>
    </row>
    <row r="4418" spans="1:25" x14ac:dyDescent="0.3">
      <c r="A4418" s="3">
        <v>204416</v>
      </c>
      <c r="B4418" s="3">
        <v>6640</v>
      </c>
      <c r="C4418" s="3" t="s">
        <v>50</v>
      </c>
      <c r="D4418" s="3" t="s">
        <v>56</v>
      </c>
      <c r="E4418" s="3" t="s">
        <v>24</v>
      </c>
      <c r="F4418" s="3" t="s">
        <v>59</v>
      </c>
      <c r="G4418" s="3" t="s">
        <v>36</v>
      </c>
      <c r="H4418" s="3" t="s">
        <v>47</v>
      </c>
      <c r="I4418" s="4">
        <v>42403</v>
      </c>
      <c r="J4418" s="3" t="s">
        <v>48</v>
      </c>
      <c r="K4418" s="3" t="s">
        <v>55</v>
      </c>
      <c r="L4418" s="5">
        <v>4537.67</v>
      </c>
      <c r="M4418" s="5">
        <v>4889.66</v>
      </c>
      <c r="N4418" s="6">
        <v>0.23</v>
      </c>
      <c r="O4418" s="5">
        <v>1018.71</v>
      </c>
      <c r="P4418" s="3">
        <v>1</v>
      </c>
      <c r="Q4418" s="5">
        <v>290.04000000000002</v>
      </c>
      <c r="R4418" s="7">
        <f t="shared" si="204"/>
        <v>42405</v>
      </c>
      <c r="S4418" s="3">
        <v>2</v>
      </c>
      <c r="T4418" s="6">
        <v>1.0999999999999999E-2</v>
      </c>
      <c r="U4418" s="3" t="s">
        <v>30</v>
      </c>
      <c r="V4418" s="3">
        <v>1.8</v>
      </c>
      <c r="W4418" s="3" t="s">
        <v>38</v>
      </c>
      <c r="X4418" s="8">
        <f t="shared" si="205"/>
        <v>22.450067986433567</v>
      </c>
      <c r="Y4418" s="9">
        <f t="shared" si="206"/>
        <v>92.801339970468305</v>
      </c>
    </row>
    <row r="4419" spans="1:25" x14ac:dyDescent="0.3">
      <c r="A4419" s="3">
        <v>204417</v>
      </c>
      <c r="B4419" s="3">
        <v>7288</v>
      </c>
      <c r="C4419" s="3" t="s">
        <v>50</v>
      </c>
      <c r="D4419" s="3" t="s">
        <v>56</v>
      </c>
      <c r="E4419" s="3" t="s">
        <v>34</v>
      </c>
      <c r="F4419" s="3" t="s">
        <v>25</v>
      </c>
      <c r="G4419" s="3" t="s">
        <v>40</v>
      </c>
      <c r="H4419" s="3" t="s">
        <v>53</v>
      </c>
      <c r="I4419" s="4">
        <v>42404</v>
      </c>
      <c r="J4419" s="3" t="s">
        <v>48</v>
      </c>
      <c r="K4419" s="3" t="s">
        <v>55</v>
      </c>
      <c r="L4419" s="5">
        <v>6089.35</v>
      </c>
      <c r="M4419" s="5">
        <v>6443.81</v>
      </c>
      <c r="N4419" s="6">
        <v>0.26</v>
      </c>
      <c r="O4419" s="5">
        <v>983.01</v>
      </c>
      <c r="P4419" s="3">
        <v>16</v>
      </c>
      <c r="Q4419" s="5">
        <v>139.68</v>
      </c>
      <c r="R4419" s="7">
        <f t="shared" ref="R4419:R4482" si="207">I4419+S4419</f>
        <v>42411</v>
      </c>
      <c r="S4419" s="3">
        <v>7</v>
      </c>
      <c r="T4419" s="6">
        <v>0.14599999999999999</v>
      </c>
      <c r="U4419" s="3" t="s">
        <v>37</v>
      </c>
      <c r="V4419" s="3">
        <v>2.2000000000000002</v>
      </c>
      <c r="W4419" s="3" t="s">
        <v>38</v>
      </c>
      <c r="X4419" s="8">
        <f t="shared" ref="X4419:X4482" si="208" xml:space="preserve"> (O4419/L4419) *100</f>
        <v>16.143102301559278</v>
      </c>
      <c r="Y4419" s="9">
        <f t="shared" ref="Y4419:Y4482" si="209">(L4419/(M4419*P4419))*100</f>
        <v>5.9062010673809437</v>
      </c>
    </row>
    <row r="4420" spans="1:25" x14ac:dyDescent="0.3">
      <c r="A4420" s="3">
        <v>204418</v>
      </c>
      <c r="B4420" s="3">
        <v>7908</v>
      </c>
      <c r="C4420" s="3" t="s">
        <v>32</v>
      </c>
      <c r="D4420" s="3" t="s">
        <v>33</v>
      </c>
      <c r="E4420" s="3" t="s">
        <v>46</v>
      </c>
      <c r="F4420" s="3" t="s">
        <v>25</v>
      </c>
      <c r="G4420" s="3" t="s">
        <v>40</v>
      </c>
      <c r="H4420" s="3" t="s">
        <v>27</v>
      </c>
      <c r="I4420" s="4">
        <v>42405</v>
      </c>
      <c r="J4420" s="3" t="s">
        <v>28</v>
      </c>
      <c r="K4420" s="3" t="s">
        <v>58</v>
      </c>
      <c r="L4420" s="5">
        <v>4053.9</v>
      </c>
      <c r="M4420" s="5">
        <v>4337.8100000000004</v>
      </c>
      <c r="N4420" s="6">
        <v>0.23</v>
      </c>
      <c r="O4420" s="5">
        <v>1567.45</v>
      </c>
      <c r="P4420" s="3">
        <v>4</v>
      </c>
      <c r="Q4420" s="5">
        <v>223.56</v>
      </c>
      <c r="R4420" s="7">
        <f t="shared" si="207"/>
        <v>42418</v>
      </c>
      <c r="S4420" s="3">
        <v>13</v>
      </c>
      <c r="T4420" s="6">
        <v>0.14299999999999999</v>
      </c>
      <c r="U4420" s="3" t="s">
        <v>37</v>
      </c>
      <c r="V4420" s="3">
        <v>5</v>
      </c>
      <c r="W4420" s="3" t="s">
        <v>45</v>
      </c>
      <c r="X4420" s="8">
        <f t="shared" si="208"/>
        <v>38.665235945632602</v>
      </c>
      <c r="Y4420" s="9">
        <f t="shared" si="209"/>
        <v>23.363748066420612</v>
      </c>
    </row>
    <row r="4421" spans="1:25" x14ac:dyDescent="0.3">
      <c r="A4421" s="3">
        <v>204419</v>
      </c>
      <c r="B4421" s="3">
        <v>7883</v>
      </c>
      <c r="C4421" s="3" t="s">
        <v>50</v>
      </c>
      <c r="D4421" s="3" t="s">
        <v>23</v>
      </c>
      <c r="E4421" s="3" t="s">
        <v>46</v>
      </c>
      <c r="F4421" s="3" t="s">
        <v>51</v>
      </c>
      <c r="G4421" s="3" t="s">
        <v>40</v>
      </c>
      <c r="H4421" s="3" t="s">
        <v>41</v>
      </c>
      <c r="I4421" s="4">
        <v>42406</v>
      </c>
      <c r="J4421" s="3" t="s">
        <v>48</v>
      </c>
      <c r="K4421" s="3" t="s">
        <v>43</v>
      </c>
      <c r="L4421" s="5">
        <v>4901.3100000000004</v>
      </c>
      <c r="M4421" s="5">
        <v>4886.9799999999996</v>
      </c>
      <c r="N4421" s="6">
        <v>0.06</v>
      </c>
      <c r="O4421" s="5">
        <v>536.41</v>
      </c>
      <c r="P4421" s="3">
        <v>24</v>
      </c>
      <c r="Q4421" s="5">
        <v>286.29000000000002</v>
      </c>
      <c r="R4421" s="7">
        <f t="shared" si="207"/>
        <v>42407</v>
      </c>
      <c r="S4421" s="3">
        <v>1</v>
      </c>
      <c r="T4421" s="6">
        <v>0.13500000000000001</v>
      </c>
      <c r="U4421" s="3" t="s">
        <v>37</v>
      </c>
      <c r="V4421" s="3">
        <v>1.5</v>
      </c>
      <c r="W4421" s="3" t="s">
        <v>38</v>
      </c>
      <c r="X4421" s="8">
        <f t="shared" si="208"/>
        <v>10.944216954242844</v>
      </c>
      <c r="Y4421" s="9">
        <f t="shared" si="209"/>
        <v>4.1788845053591386</v>
      </c>
    </row>
    <row r="4422" spans="1:25" x14ac:dyDescent="0.3">
      <c r="A4422" s="3">
        <v>204420</v>
      </c>
      <c r="B4422" s="3">
        <v>5454</v>
      </c>
      <c r="C4422" s="3" t="s">
        <v>39</v>
      </c>
      <c r="D4422" s="3" t="s">
        <v>33</v>
      </c>
      <c r="E4422" s="3" t="s">
        <v>34</v>
      </c>
      <c r="F4422" s="3" t="s">
        <v>59</v>
      </c>
      <c r="G4422" s="3" t="s">
        <v>52</v>
      </c>
      <c r="H4422" s="3" t="s">
        <v>41</v>
      </c>
      <c r="I4422" s="4">
        <v>42407</v>
      </c>
      <c r="J4422" s="3" t="s">
        <v>42</v>
      </c>
      <c r="K4422" s="3" t="s">
        <v>58</v>
      </c>
      <c r="L4422" s="5">
        <v>2777.89</v>
      </c>
      <c r="M4422" s="5">
        <v>2887.79</v>
      </c>
      <c r="N4422" s="6">
        <v>0.03</v>
      </c>
      <c r="O4422" s="5">
        <v>397.95</v>
      </c>
      <c r="P4422" s="3">
        <v>18</v>
      </c>
      <c r="Q4422" s="5">
        <v>232.73</v>
      </c>
      <c r="R4422" s="7">
        <f t="shared" si="207"/>
        <v>42418</v>
      </c>
      <c r="S4422" s="3">
        <v>11</v>
      </c>
      <c r="T4422" s="6">
        <v>0.10100000000000001</v>
      </c>
      <c r="U4422" s="3" t="s">
        <v>44</v>
      </c>
      <c r="V4422" s="3">
        <v>2.4</v>
      </c>
      <c r="W4422" s="3" t="s">
        <v>31</v>
      </c>
      <c r="X4422" s="8">
        <f t="shared" si="208"/>
        <v>14.325621244901706</v>
      </c>
      <c r="Y4422" s="9">
        <f t="shared" si="209"/>
        <v>5.3441289782921269</v>
      </c>
    </row>
    <row r="4423" spans="1:25" x14ac:dyDescent="0.3">
      <c r="A4423" s="3">
        <v>204421</v>
      </c>
      <c r="B4423" s="3">
        <v>6073</v>
      </c>
      <c r="C4423" s="3" t="s">
        <v>39</v>
      </c>
      <c r="D4423" s="3" t="s">
        <v>23</v>
      </c>
      <c r="E4423" s="3" t="s">
        <v>34</v>
      </c>
      <c r="F4423" s="3" t="s">
        <v>54</v>
      </c>
      <c r="G4423" s="3" t="s">
        <v>52</v>
      </c>
      <c r="H4423" s="3" t="s">
        <v>27</v>
      </c>
      <c r="I4423" s="4">
        <v>42408</v>
      </c>
      <c r="J4423" s="3" t="s">
        <v>42</v>
      </c>
      <c r="K4423" s="3" t="s">
        <v>29</v>
      </c>
      <c r="L4423" s="5">
        <v>2952.3</v>
      </c>
      <c r="M4423" s="5">
        <v>2927.07</v>
      </c>
      <c r="N4423" s="6">
        <v>0.37</v>
      </c>
      <c r="O4423" s="5">
        <v>499.48</v>
      </c>
      <c r="P4423" s="3">
        <v>18</v>
      </c>
      <c r="Q4423" s="5">
        <v>176.92</v>
      </c>
      <c r="R4423" s="7">
        <f t="shared" si="207"/>
        <v>42416</v>
      </c>
      <c r="S4423" s="3">
        <v>8</v>
      </c>
      <c r="T4423" s="6">
        <v>0.111</v>
      </c>
      <c r="U4423" s="3" t="s">
        <v>44</v>
      </c>
      <c r="V4423" s="3">
        <v>4.3</v>
      </c>
      <c r="W4423" s="3" t="s">
        <v>45</v>
      </c>
      <c r="X4423" s="8">
        <f t="shared" si="208"/>
        <v>16.918334857568677</v>
      </c>
      <c r="Y4423" s="9">
        <f t="shared" si="209"/>
        <v>5.6034418946819402</v>
      </c>
    </row>
    <row r="4424" spans="1:25" x14ac:dyDescent="0.3">
      <c r="A4424" s="3">
        <v>204422</v>
      </c>
      <c r="B4424" s="3">
        <v>5427</v>
      </c>
      <c r="C4424" s="3" t="s">
        <v>50</v>
      </c>
      <c r="D4424" s="3" t="s">
        <v>56</v>
      </c>
      <c r="E4424" s="3" t="s">
        <v>24</v>
      </c>
      <c r="F4424" s="3" t="s">
        <v>59</v>
      </c>
      <c r="G4424" s="3" t="s">
        <v>62</v>
      </c>
      <c r="H4424" s="3" t="s">
        <v>57</v>
      </c>
      <c r="I4424" s="4">
        <v>42409</v>
      </c>
      <c r="J4424" s="3" t="s">
        <v>28</v>
      </c>
      <c r="K4424" s="3" t="s">
        <v>43</v>
      </c>
      <c r="L4424" s="5">
        <v>1541.8</v>
      </c>
      <c r="M4424" s="5">
        <v>1427.82</v>
      </c>
      <c r="N4424" s="6">
        <v>0.17</v>
      </c>
      <c r="O4424" s="5">
        <v>580.35</v>
      </c>
      <c r="P4424" s="3">
        <v>29</v>
      </c>
      <c r="Q4424" s="5">
        <v>137.4</v>
      </c>
      <c r="R4424" s="7">
        <f t="shared" si="207"/>
        <v>42413</v>
      </c>
      <c r="S4424" s="3">
        <v>4</v>
      </c>
      <c r="T4424" s="6">
        <v>0.19</v>
      </c>
      <c r="U4424" s="3" t="s">
        <v>30</v>
      </c>
      <c r="V4424" s="3">
        <v>3.8</v>
      </c>
      <c r="W4424" s="3" t="s">
        <v>38</v>
      </c>
      <c r="X4424" s="8">
        <f t="shared" si="208"/>
        <v>37.641068880529254</v>
      </c>
      <c r="Y4424" s="9">
        <f t="shared" si="209"/>
        <v>3.7235447914568578</v>
      </c>
    </row>
    <row r="4425" spans="1:25" x14ac:dyDescent="0.3">
      <c r="A4425" s="3">
        <v>204423</v>
      </c>
      <c r="B4425" s="3">
        <v>7715</v>
      </c>
      <c r="C4425" s="3" t="s">
        <v>22</v>
      </c>
      <c r="D4425" s="3" t="s">
        <v>33</v>
      </c>
      <c r="E4425" s="3" t="s">
        <v>24</v>
      </c>
      <c r="F4425" s="3" t="s">
        <v>25</v>
      </c>
      <c r="G4425" s="3" t="s">
        <v>52</v>
      </c>
      <c r="H4425" s="3" t="s">
        <v>47</v>
      </c>
      <c r="I4425" s="4">
        <v>42410</v>
      </c>
      <c r="J4425" s="3" t="s">
        <v>48</v>
      </c>
      <c r="K4425" s="3" t="s">
        <v>29</v>
      </c>
      <c r="L4425" s="5">
        <v>7934.99</v>
      </c>
      <c r="M4425" s="5">
        <v>7620.77</v>
      </c>
      <c r="N4425" s="6">
        <v>0.19</v>
      </c>
      <c r="O4425" s="5">
        <v>2870.63</v>
      </c>
      <c r="P4425" s="3">
        <v>5</v>
      </c>
      <c r="Q4425" s="5">
        <v>104.43</v>
      </c>
      <c r="R4425" s="7">
        <f t="shared" si="207"/>
        <v>42422</v>
      </c>
      <c r="S4425" s="3">
        <v>12</v>
      </c>
      <c r="T4425" s="6">
        <v>2.5000000000000001E-2</v>
      </c>
      <c r="U4425" s="3" t="s">
        <v>30</v>
      </c>
      <c r="V4425" s="3">
        <v>1.6</v>
      </c>
      <c r="W4425" s="3" t="s">
        <v>38</v>
      </c>
      <c r="X4425" s="8">
        <f t="shared" si="208"/>
        <v>36.176857185705344</v>
      </c>
      <c r="Y4425" s="9">
        <f t="shared" si="209"/>
        <v>20.824641079575944</v>
      </c>
    </row>
    <row r="4426" spans="1:25" x14ac:dyDescent="0.3">
      <c r="A4426" s="3">
        <v>204424</v>
      </c>
      <c r="B4426" s="3">
        <v>6745</v>
      </c>
      <c r="C4426" s="3" t="s">
        <v>50</v>
      </c>
      <c r="D4426" s="3" t="s">
        <v>33</v>
      </c>
      <c r="E4426" s="3" t="s">
        <v>34</v>
      </c>
      <c r="F4426" s="3" t="s">
        <v>59</v>
      </c>
      <c r="G4426" s="3" t="s">
        <v>52</v>
      </c>
      <c r="H4426" s="3" t="s">
        <v>27</v>
      </c>
      <c r="I4426" s="4">
        <v>42411</v>
      </c>
      <c r="J4426" s="3" t="s">
        <v>48</v>
      </c>
      <c r="K4426" s="3" t="s">
        <v>58</v>
      </c>
      <c r="L4426" s="5">
        <v>4875.96</v>
      </c>
      <c r="M4426" s="5">
        <v>4659.87</v>
      </c>
      <c r="N4426" s="6">
        <v>0.35</v>
      </c>
      <c r="O4426" s="5">
        <v>1699.77</v>
      </c>
      <c r="P4426" s="3">
        <v>9</v>
      </c>
      <c r="Q4426" s="5">
        <v>65.91</v>
      </c>
      <c r="R4426" s="7">
        <f t="shared" si="207"/>
        <v>42419</v>
      </c>
      <c r="S4426" s="3">
        <v>8</v>
      </c>
      <c r="T4426" s="6">
        <v>0.128</v>
      </c>
      <c r="U4426" s="3" t="s">
        <v>44</v>
      </c>
      <c r="V4426" s="3">
        <v>4.5999999999999996</v>
      </c>
      <c r="W4426" s="3" t="s">
        <v>38</v>
      </c>
      <c r="X4426" s="8">
        <f t="shared" si="208"/>
        <v>34.860212142839565</v>
      </c>
      <c r="Y4426" s="9">
        <f t="shared" si="209"/>
        <v>11.626361536552164</v>
      </c>
    </row>
    <row r="4427" spans="1:25" x14ac:dyDescent="0.3">
      <c r="A4427" s="3">
        <v>204425</v>
      </c>
      <c r="B4427" s="3">
        <v>3854</v>
      </c>
      <c r="C4427" s="3" t="s">
        <v>39</v>
      </c>
      <c r="D4427" s="3" t="s">
        <v>23</v>
      </c>
      <c r="E4427" s="3" t="s">
        <v>34</v>
      </c>
      <c r="F4427" s="3" t="s">
        <v>25</v>
      </c>
      <c r="G4427" s="3" t="s">
        <v>62</v>
      </c>
      <c r="H4427" s="3" t="s">
        <v>57</v>
      </c>
      <c r="I4427" s="4">
        <v>42412</v>
      </c>
      <c r="J4427" s="3" t="s">
        <v>48</v>
      </c>
      <c r="K4427" s="3" t="s">
        <v>43</v>
      </c>
      <c r="L4427" s="5">
        <v>1595.64</v>
      </c>
      <c r="M4427" s="5">
        <v>1489.06</v>
      </c>
      <c r="N4427" s="6">
        <v>0.36</v>
      </c>
      <c r="O4427" s="5">
        <v>422.83</v>
      </c>
      <c r="P4427" s="3">
        <v>12</v>
      </c>
      <c r="Q4427" s="5">
        <v>285.66000000000003</v>
      </c>
      <c r="R4427" s="7">
        <f t="shared" si="207"/>
        <v>42420</v>
      </c>
      <c r="S4427" s="3">
        <v>8</v>
      </c>
      <c r="T4427" s="6">
        <v>0.14199999999999999</v>
      </c>
      <c r="U4427" s="3" t="s">
        <v>49</v>
      </c>
      <c r="V4427" s="3">
        <v>3.5</v>
      </c>
      <c r="W4427" s="3" t="s">
        <v>45</v>
      </c>
      <c r="X4427" s="8">
        <f t="shared" si="208"/>
        <v>26.499085006643096</v>
      </c>
      <c r="Y4427" s="9">
        <f t="shared" si="209"/>
        <v>8.9297946355418851</v>
      </c>
    </row>
    <row r="4428" spans="1:25" x14ac:dyDescent="0.3">
      <c r="A4428" s="3">
        <v>204426</v>
      </c>
      <c r="B4428" s="3">
        <v>6861</v>
      </c>
      <c r="C4428" s="3" t="s">
        <v>22</v>
      </c>
      <c r="D4428" s="3" t="s">
        <v>33</v>
      </c>
      <c r="E4428" s="3" t="s">
        <v>34</v>
      </c>
      <c r="F4428" s="3" t="s">
        <v>59</v>
      </c>
      <c r="G4428" s="3" t="s">
        <v>52</v>
      </c>
      <c r="H4428" s="3" t="s">
        <v>27</v>
      </c>
      <c r="I4428" s="4">
        <v>42413</v>
      </c>
      <c r="J4428" s="3" t="s">
        <v>48</v>
      </c>
      <c r="K4428" s="3" t="s">
        <v>43</v>
      </c>
      <c r="L4428" s="5">
        <v>1356.9</v>
      </c>
      <c r="M4428" s="5">
        <v>1286.7</v>
      </c>
      <c r="N4428" s="6">
        <v>0.01</v>
      </c>
      <c r="O4428" s="5">
        <v>642.91999999999996</v>
      </c>
      <c r="P4428" s="3">
        <v>6</v>
      </c>
      <c r="Q4428" s="5">
        <v>132.22999999999999</v>
      </c>
      <c r="R4428" s="7">
        <f t="shared" si="207"/>
        <v>42414</v>
      </c>
      <c r="S4428" s="3">
        <v>1</v>
      </c>
      <c r="T4428" s="6">
        <v>0.189</v>
      </c>
      <c r="U4428" s="3" t="s">
        <v>37</v>
      </c>
      <c r="V4428" s="3">
        <v>4.9000000000000004</v>
      </c>
      <c r="W4428" s="3" t="s">
        <v>38</v>
      </c>
      <c r="X4428" s="8">
        <f t="shared" si="208"/>
        <v>47.381531431940452</v>
      </c>
      <c r="Y4428" s="9">
        <f t="shared" si="209"/>
        <v>17.575969534468019</v>
      </c>
    </row>
    <row r="4429" spans="1:25" x14ac:dyDescent="0.3">
      <c r="A4429" s="3">
        <v>204427</v>
      </c>
      <c r="B4429" s="3">
        <v>1583</v>
      </c>
      <c r="C4429" s="3" t="s">
        <v>22</v>
      </c>
      <c r="D4429" s="3" t="s">
        <v>56</v>
      </c>
      <c r="E4429" s="3" t="s">
        <v>24</v>
      </c>
      <c r="F4429" s="3" t="s">
        <v>35</v>
      </c>
      <c r="G4429" s="3" t="s">
        <v>36</v>
      </c>
      <c r="H4429" s="3" t="s">
        <v>27</v>
      </c>
      <c r="I4429" s="4">
        <v>42414</v>
      </c>
      <c r="J4429" s="3" t="s">
        <v>48</v>
      </c>
      <c r="K4429" s="3" t="s">
        <v>43</v>
      </c>
      <c r="L4429" s="5">
        <v>1867.08</v>
      </c>
      <c r="M4429" s="5">
        <v>1866.53</v>
      </c>
      <c r="N4429" s="6">
        <v>0.06</v>
      </c>
      <c r="O4429" s="5">
        <v>905.88</v>
      </c>
      <c r="P4429" s="3">
        <v>16</v>
      </c>
      <c r="Q4429" s="5">
        <v>295.33</v>
      </c>
      <c r="R4429" s="7">
        <f t="shared" si="207"/>
        <v>42424</v>
      </c>
      <c r="S4429" s="3">
        <v>10</v>
      </c>
      <c r="T4429" s="6">
        <v>3.0000000000000001E-3</v>
      </c>
      <c r="U4429" s="3" t="s">
        <v>30</v>
      </c>
      <c r="V4429" s="3">
        <v>2.9</v>
      </c>
      <c r="W4429" s="3" t="s">
        <v>38</v>
      </c>
      <c r="X4429" s="8">
        <f t="shared" si="208"/>
        <v>48.518542322771388</v>
      </c>
      <c r="Y4429" s="9">
        <f t="shared" si="209"/>
        <v>6.2518416526924288</v>
      </c>
    </row>
    <row r="4430" spans="1:25" x14ac:dyDescent="0.3">
      <c r="A4430" s="3">
        <v>204428</v>
      </c>
      <c r="B4430" s="3">
        <v>1184</v>
      </c>
      <c r="C4430" s="3" t="s">
        <v>32</v>
      </c>
      <c r="D4430" s="3" t="s">
        <v>56</v>
      </c>
      <c r="E4430" s="3" t="s">
        <v>34</v>
      </c>
      <c r="F4430" s="3" t="s">
        <v>51</v>
      </c>
      <c r="G4430" s="3" t="s">
        <v>26</v>
      </c>
      <c r="H4430" s="3" t="s">
        <v>57</v>
      </c>
      <c r="I4430" s="4">
        <v>42415</v>
      </c>
      <c r="J4430" s="3" t="s">
        <v>28</v>
      </c>
      <c r="K4430" s="3" t="s">
        <v>43</v>
      </c>
      <c r="L4430" s="5">
        <v>5756.47</v>
      </c>
      <c r="M4430" s="5">
        <v>5666.91</v>
      </c>
      <c r="N4430" s="6">
        <v>0.28000000000000003</v>
      </c>
      <c r="O4430" s="5">
        <v>1426.82</v>
      </c>
      <c r="P4430" s="3">
        <v>27</v>
      </c>
      <c r="Q4430" s="5">
        <v>234.9</v>
      </c>
      <c r="R4430" s="7">
        <f t="shared" si="207"/>
        <v>42422</v>
      </c>
      <c r="S4430" s="3">
        <v>7</v>
      </c>
      <c r="T4430" s="6">
        <v>9.9000000000000005E-2</v>
      </c>
      <c r="U4430" s="3" t="s">
        <v>37</v>
      </c>
      <c r="V4430" s="3">
        <v>4.8</v>
      </c>
      <c r="W4430" s="3" t="s">
        <v>31</v>
      </c>
      <c r="X4430" s="8">
        <f t="shared" si="208"/>
        <v>24.786370814057918</v>
      </c>
      <c r="Y4430" s="9">
        <f t="shared" si="209"/>
        <v>3.762237137921594</v>
      </c>
    </row>
    <row r="4431" spans="1:25" x14ac:dyDescent="0.3">
      <c r="A4431" s="3">
        <v>204429</v>
      </c>
      <c r="B4431" s="3">
        <v>7746</v>
      </c>
      <c r="C4431" s="3" t="s">
        <v>32</v>
      </c>
      <c r="D4431" s="3" t="s">
        <v>23</v>
      </c>
      <c r="E4431" s="3" t="s">
        <v>24</v>
      </c>
      <c r="F4431" s="3" t="s">
        <v>54</v>
      </c>
      <c r="G4431" s="3" t="s">
        <v>40</v>
      </c>
      <c r="H4431" s="3" t="s">
        <v>27</v>
      </c>
      <c r="I4431" s="4">
        <v>42416</v>
      </c>
      <c r="J4431" s="3" t="s">
        <v>28</v>
      </c>
      <c r="K4431" s="3" t="s">
        <v>55</v>
      </c>
      <c r="L4431" s="5">
        <v>4015.58</v>
      </c>
      <c r="M4431" s="5">
        <v>3878.38</v>
      </c>
      <c r="N4431" s="6">
        <v>0.02</v>
      </c>
      <c r="O4431" s="5">
        <v>1246.8399999999999</v>
      </c>
      <c r="P4431" s="3">
        <v>25</v>
      </c>
      <c r="Q4431" s="5">
        <v>249.11</v>
      </c>
      <c r="R4431" s="7">
        <f t="shared" si="207"/>
        <v>42422</v>
      </c>
      <c r="S4431" s="3">
        <v>6</v>
      </c>
      <c r="T4431" s="6">
        <v>8.6999999999999994E-2</v>
      </c>
      <c r="U4431" s="3" t="s">
        <v>44</v>
      </c>
      <c r="V4431" s="3">
        <v>2.8</v>
      </c>
      <c r="W4431" s="3" t="s">
        <v>45</v>
      </c>
      <c r="X4431" s="8">
        <f t="shared" si="208"/>
        <v>31.050060016236756</v>
      </c>
      <c r="Y4431" s="9">
        <f t="shared" si="209"/>
        <v>4.1415023798596327</v>
      </c>
    </row>
    <row r="4432" spans="1:25" x14ac:dyDescent="0.3">
      <c r="A4432" s="3">
        <v>204430</v>
      </c>
      <c r="B4432" s="3">
        <v>4535</v>
      </c>
      <c r="C4432" s="3" t="s">
        <v>32</v>
      </c>
      <c r="D4432" s="3" t="s">
        <v>33</v>
      </c>
      <c r="E4432" s="3" t="s">
        <v>46</v>
      </c>
      <c r="F4432" s="3" t="s">
        <v>35</v>
      </c>
      <c r="G4432" s="3" t="s">
        <v>36</v>
      </c>
      <c r="H4432" s="3" t="s">
        <v>41</v>
      </c>
      <c r="I4432" s="4">
        <v>42417</v>
      </c>
      <c r="J4432" s="3" t="s">
        <v>42</v>
      </c>
      <c r="K4432" s="3" t="s">
        <v>55</v>
      </c>
      <c r="L4432" s="5">
        <v>4307.67</v>
      </c>
      <c r="M4432" s="5">
        <v>4658.07</v>
      </c>
      <c r="N4432" s="6">
        <v>0.36</v>
      </c>
      <c r="O4432" s="5">
        <v>1627.26</v>
      </c>
      <c r="P4432" s="3">
        <v>11</v>
      </c>
      <c r="Q4432" s="5">
        <v>272.29000000000002</v>
      </c>
      <c r="R4432" s="7">
        <f t="shared" si="207"/>
        <v>42427</v>
      </c>
      <c r="S4432" s="3">
        <v>10</v>
      </c>
      <c r="T4432" s="6">
        <v>6.8000000000000005E-2</v>
      </c>
      <c r="U4432" s="3" t="s">
        <v>49</v>
      </c>
      <c r="V4432" s="3">
        <v>2.7</v>
      </c>
      <c r="W4432" s="3" t="s">
        <v>31</v>
      </c>
      <c r="X4432" s="8">
        <f t="shared" si="208"/>
        <v>37.775874196491372</v>
      </c>
      <c r="Y4432" s="9">
        <f t="shared" si="209"/>
        <v>8.4070519257195286</v>
      </c>
    </row>
    <row r="4433" spans="1:25" x14ac:dyDescent="0.3">
      <c r="A4433" s="3">
        <v>204431</v>
      </c>
      <c r="B4433" s="3">
        <v>3892</v>
      </c>
      <c r="C4433" s="3" t="s">
        <v>50</v>
      </c>
      <c r="D4433" s="3" t="s">
        <v>33</v>
      </c>
      <c r="E4433" s="3" t="s">
        <v>24</v>
      </c>
      <c r="F4433" s="3" t="s">
        <v>25</v>
      </c>
      <c r="G4433" s="3" t="s">
        <v>62</v>
      </c>
      <c r="H4433" s="3" t="s">
        <v>41</v>
      </c>
      <c r="I4433" s="4">
        <v>42418</v>
      </c>
      <c r="J4433" s="3" t="s">
        <v>28</v>
      </c>
      <c r="K4433" s="3" t="s">
        <v>43</v>
      </c>
      <c r="L4433" s="5">
        <v>5583.66</v>
      </c>
      <c r="M4433" s="5">
        <v>5894.9</v>
      </c>
      <c r="N4433" s="6">
        <v>0.31</v>
      </c>
      <c r="O4433" s="5">
        <v>1156.78</v>
      </c>
      <c r="P4433" s="3">
        <v>22</v>
      </c>
      <c r="Q4433" s="5">
        <v>269.43</v>
      </c>
      <c r="R4433" s="7">
        <f t="shared" si="207"/>
        <v>42428</v>
      </c>
      <c r="S4433" s="3">
        <v>10</v>
      </c>
      <c r="T4433" s="6">
        <v>6.6000000000000003E-2</v>
      </c>
      <c r="U4433" s="3" t="s">
        <v>37</v>
      </c>
      <c r="V4433" s="3">
        <v>4.5999999999999996</v>
      </c>
      <c r="W4433" s="3" t="s">
        <v>31</v>
      </c>
      <c r="X4433" s="8">
        <f t="shared" si="208"/>
        <v>20.717235648302367</v>
      </c>
      <c r="Y4433" s="9">
        <f t="shared" si="209"/>
        <v>4.3054628114595204</v>
      </c>
    </row>
    <row r="4434" spans="1:25" x14ac:dyDescent="0.3">
      <c r="A4434" s="3">
        <v>204432</v>
      </c>
      <c r="B4434" s="3">
        <v>4942</v>
      </c>
      <c r="C4434" s="3" t="s">
        <v>39</v>
      </c>
      <c r="D4434" s="3" t="s">
        <v>33</v>
      </c>
      <c r="E4434" s="3" t="s">
        <v>46</v>
      </c>
      <c r="F4434" s="3" t="s">
        <v>51</v>
      </c>
      <c r="G4434" s="3" t="s">
        <v>36</v>
      </c>
      <c r="H4434" s="3" t="s">
        <v>53</v>
      </c>
      <c r="I4434" s="4">
        <v>42419</v>
      </c>
      <c r="J4434" s="3" t="s">
        <v>42</v>
      </c>
      <c r="K4434" s="3" t="s">
        <v>55</v>
      </c>
      <c r="L4434" s="5">
        <v>5845.31</v>
      </c>
      <c r="M4434" s="5">
        <v>5263.72</v>
      </c>
      <c r="N4434" s="6">
        <v>0.1</v>
      </c>
      <c r="O4434" s="5">
        <v>2368.33</v>
      </c>
      <c r="P4434" s="3">
        <v>1</v>
      </c>
      <c r="Q4434" s="5">
        <v>276.87</v>
      </c>
      <c r="R4434" s="7">
        <f t="shared" si="207"/>
        <v>42422</v>
      </c>
      <c r="S4434" s="3">
        <v>3</v>
      </c>
      <c r="T4434" s="6">
        <v>0.122</v>
      </c>
      <c r="U4434" s="3" t="s">
        <v>30</v>
      </c>
      <c r="V4434" s="3">
        <v>3.9</v>
      </c>
      <c r="W4434" s="3" t="s">
        <v>45</v>
      </c>
      <c r="X4434" s="8">
        <f t="shared" si="208"/>
        <v>40.516756168620645</v>
      </c>
      <c r="Y4434" s="9">
        <f t="shared" si="209"/>
        <v>111.04902996359989</v>
      </c>
    </row>
    <row r="4435" spans="1:25" x14ac:dyDescent="0.3">
      <c r="A4435" s="3">
        <v>204433</v>
      </c>
      <c r="B4435" s="3">
        <v>6866</v>
      </c>
      <c r="C4435" s="3" t="s">
        <v>50</v>
      </c>
      <c r="D4435" s="3" t="s">
        <v>33</v>
      </c>
      <c r="E4435" s="3" t="s">
        <v>34</v>
      </c>
      <c r="F4435" s="3" t="s">
        <v>35</v>
      </c>
      <c r="G4435" s="3" t="s">
        <v>60</v>
      </c>
      <c r="H4435" s="3" t="s">
        <v>57</v>
      </c>
      <c r="I4435" s="4">
        <v>42420</v>
      </c>
      <c r="J4435" s="3" t="s">
        <v>42</v>
      </c>
      <c r="K4435" s="3" t="s">
        <v>29</v>
      </c>
      <c r="L4435" s="5">
        <v>5985.78</v>
      </c>
      <c r="M4435" s="5">
        <v>6070.01</v>
      </c>
      <c r="N4435" s="6">
        <v>0.12</v>
      </c>
      <c r="O4435" s="5">
        <v>2441.0300000000002</v>
      </c>
      <c r="P4435" s="3">
        <v>13</v>
      </c>
      <c r="Q4435" s="5">
        <v>224.99</v>
      </c>
      <c r="R4435" s="7">
        <f t="shared" si="207"/>
        <v>42433</v>
      </c>
      <c r="S4435" s="3">
        <v>13</v>
      </c>
      <c r="T4435" s="6">
        <v>2.8000000000000001E-2</v>
      </c>
      <c r="U4435" s="3" t="s">
        <v>37</v>
      </c>
      <c r="V4435" s="3">
        <v>2.1</v>
      </c>
      <c r="W4435" s="3" t="s">
        <v>38</v>
      </c>
      <c r="X4435" s="8">
        <f t="shared" si="208"/>
        <v>40.780483078228741</v>
      </c>
      <c r="Y4435" s="9">
        <f t="shared" si="209"/>
        <v>7.5855660103461995</v>
      </c>
    </row>
    <row r="4436" spans="1:25" x14ac:dyDescent="0.3">
      <c r="A4436" s="3">
        <v>204434</v>
      </c>
      <c r="B4436" s="3">
        <v>7624</v>
      </c>
      <c r="C4436" s="3" t="s">
        <v>39</v>
      </c>
      <c r="D4436" s="3" t="s">
        <v>56</v>
      </c>
      <c r="E4436" s="3" t="s">
        <v>46</v>
      </c>
      <c r="F4436" s="3" t="s">
        <v>51</v>
      </c>
      <c r="G4436" s="3" t="s">
        <v>60</v>
      </c>
      <c r="H4436" s="3" t="s">
        <v>27</v>
      </c>
      <c r="I4436" s="4">
        <v>42421</v>
      </c>
      <c r="J4436" s="3" t="s">
        <v>28</v>
      </c>
      <c r="K4436" s="3" t="s">
        <v>43</v>
      </c>
      <c r="L4436" s="5">
        <v>684.02</v>
      </c>
      <c r="M4436" s="5">
        <v>711.36</v>
      </c>
      <c r="N4436" s="6">
        <v>7.0000000000000007E-2</v>
      </c>
      <c r="O4436" s="5">
        <v>205.45</v>
      </c>
      <c r="P4436" s="3">
        <v>26</v>
      </c>
      <c r="Q4436" s="5">
        <v>260.8</v>
      </c>
      <c r="R4436" s="7">
        <f t="shared" si="207"/>
        <v>42429</v>
      </c>
      <c r="S4436" s="3">
        <v>8</v>
      </c>
      <c r="T4436" s="6">
        <v>0.14599999999999999</v>
      </c>
      <c r="U4436" s="3" t="s">
        <v>37</v>
      </c>
      <c r="V4436" s="3">
        <v>2.1</v>
      </c>
      <c r="W4436" s="3" t="s">
        <v>45</v>
      </c>
      <c r="X4436" s="8">
        <f t="shared" si="208"/>
        <v>30.035671471594398</v>
      </c>
      <c r="Y4436" s="9">
        <f t="shared" si="209"/>
        <v>3.6983329873005983</v>
      </c>
    </row>
    <row r="4437" spans="1:25" x14ac:dyDescent="0.3">
      <c r="A4437" s="3">
        <v>204435</v>
      </c>
      <c r="B4437" s="3">
        <v>2671</v>
      </c>
      <c r="C4437" s="3" t="s">
        <v>22</v>
      </c>
      <c r="D4437" s="3" t="s">
        <v>56</v>
      </c>
      <c r="E4437" s="3" t="s">
        <v>34</v>
      </c>
      <c r="F4437" s="3" t="s">
        <v>51</v>
      </c>
      <c r="G4437" s="3" t="s">
        <v>52</v>
      </c>
      <c r="H4437" s="3" t="s">
        <v>53</v>
      </c>
      <c r="I4437" s="4">
        <v>42422</v>
      </c>
      <c r="J4437" s="3" t="s">
        <v>48</v>
      </c>
      <c r="K4437" s="3" t="s">
        <v>55</v>
      </c>
      <c r="L4437" s="5">
        <v>6667.67</v>
      </c>
      <c r="M4437" s="5">
        <v>6072.12</v>
      </c>
      <c r="N4437" s="6">
        <v>0.35</v>
      </c>
      <c r="O4437" s="5">
        <v>1775.4</v>
      </c>
      <c r="P4437" s="3">
        <v>27</v>
      </c>
      <c r="Q4437" s="5">
        <v>227.11</v>
      </c>
      <c r="R4437" s="7">
        <f t="shared" si="207"/>
        <v>42423</v>
      </c>
      <c r="S4437" s="3">
        <v>1</v>
      </c>
      <c r="T4437" s="6">
        <v>0.19700000000000001</v>
      </c>
      <c r="U4437" s="3" t="s">
        <v>44</v>
      </c>
      <c r="V4437" s="3">
        <v>2</v>
      </c>
      <c r="W4437" s="3" t="s">
        <v>31</v>
      </c>
      <c r="X4437" s="8">
        <f t="shared" si="208"/>
        <v>26.626992637608044</v>
      </c>
      <c r="Y4437" s="9">
        <f t="shared" si="209"/>
        <v>4.0669608100752415</v>
      </c>
    </row>
    <row r="4438" spans="1:25" x14ac:dyDescent="0.3">
      <c r="A4438" s="3">
        <v>204436</v>
      </c>
      <c r="B4438" s="3">
        <v>5472</v>
      </c>
      <c r="C4438" s="3" t="s">
        <v>50</v>
      </c>
      <c r="D4438" s="3" t="s">
        <v>56</v>
      </c>
      <c r="E4438" s="3" t="s">
        <v>24</v>
      </c>
      <c r="F4438" s="3" t="s">
        <v>25</v>
      </c>
      <c r="G4438" s="3" t="s">
        <v>60</v>
      </c>
      <c r="H4438" s="3" t="s">
        <v>47</v>
      </c>
      <c r="I4438" s="4">
        <v>42423</v>
      </c>
      <c r="J4438" s="3" t="s">
        <v>28</v>
      </c>
      <c r="K4438" s="3" t="s">
        <v>29</v>
      </c>
      <c r="L4438" s="5">
        <v>1436.3</v>
      </c>
      <c r="M4438" s="5">
        <v>1325.42</v>
      </c>
      <c r="N4438" s="6">
        <v>0.2</v>
      </c>
      <c r="O4438" s="5">
        <v>511.84</v>
      </c>
      <c r="P4438" s="3">
        <v>6</v>
      </c>
      <c r="Q4438" s="5">
        <v>55.82</v>
      </c>
      <c r="R4438" s="7">
        <f t="shared" si="207"/>
        <v>42431</v>
      </c>
      <c r="S4438" s="3">
        <v>8</v>
      </c>
      <c r="T4438" s="6">
        <v>0.14899999999999999</v>
      </c>
      <c r="U4438" s="3" t="s">
        <v>44</v>
      </c>
      <c r="V4438" s="3">
        <v>3.7</v>
      </c>
      <c r="W4438" s="3" t="s">
        <v>45</v>
      </c>
      <c r="X4438" s="8">
        <f t="shared" si="208"/>
        <v>35.636009190280582</v>
      </c>
      <c r="Y4438" s="9">
        <f t="shared" si="209"/>
        <v>18.060941688923762</v>
      </c>
    </row>
    <row r="4439" spans="1:25" x14ac:dyDescent="0.3">
      <c r="A4439" s="3">
        <v>204437</v>
      </c>
      <c r="B4439" s="3">
        <v>7628</v>
      </c>
      <c r="C4439" s="3" t="s">
        <v>22</v>
      </c>
      <c r="D4439" s="3" t="s">
        <v>33</v>
      </c>
      <c r="E4439" s="3" t="s">
        <v>24</v>
      </c>
      <c r="F4439" s="3" t="s">
        <v>25</v>
      </c>
      <c r="G4439" s="3" t="s">
        <v>36</v>
      </c>
      <c r="H4439" s="3" t="s">
        <v>41</v>
      </c>
      <c r="I4439" s="4">
        <v>42424</v>
      </c>
      <c r="J4439" s="3" t="s">
        <v>42</v>
      </c>
      <c r="K4439" s="3" t="s">
        <v>58</v>
      </c>
      <c r="L4439" s="5">
        <v>5096.92</v>
      </c>
      <c r="M4439" s="5">
        <v>4871.1899999999996</v>
      </c>
      <c r="N4439" s="6">
        <v>0.06</v>
      </c>
      <c r="O4439" s="5">
        <v>542.97</v>
      </c>
      <c r="P4439" s="3">
        <v>23</v>
      </c>
      <c r="Q4439" s="5">
        <v>232.04</v>
      </c>
      <c r="R4439" s="7">
        <f t="shared" si="207"/>
        <v>42434</v>
      </c>
      <c r="S4439" s="3">
        <v>10</v>
      </c>
      <c r="T4439" s="6">
        <v>4.3999999999999997E-2</v>
      </c>
      <c r="U4439" s="3" t="s">
        <v>49</v>
      </c>
      <c r="V4439" s="3">
        <v>1.1000000000000001</v>
      </c>
      <c r="W4439" s="3" t="s">
        <v>45</v>
      </c>
      <c r="X4439" s="8">
        <f t="shared" si="208"/>
        <v>10.652904106793908</v>
      </c>
      <c r="Y4439" s="9">
        <f t="shared" si="209"/>
        <v>4.5493035047145431</v>
      </c>
    </row>
    <row r="4440" spans="1:25" x14ac:dyDescent="0.3">
      <c r="A4440" s="3">
        <v>204438</v>
      </c>
      <c r="B4440" s="3">
        <v>6039</v>
      </c>
      <c r="C4440" s="3" t="s">
        <v>50</v>
      </c>
      <c r="D4440" s="3" t="s">
        <v>56</v>
      </c>
      <c r="E4440" s="3" t="s">
        <v>24</v>
      </c>
      <c r="F4440" s="3" t="s">
        <v>59</v>
      </c>
      <c r="G4440" s="3" t="s">
        <v>52</v>
      </c>
      <c r="H4440" s="3" t="s">
        <v>57</v>
      </c>
      <c r="I4440" s="4">
        <v>42425</v>
      </c>
      <c r="J4440" s="3" t="s">
        <v>42</v>
      </c>
      <c r="K4440" s="3" t="s">
        <v>29</v>
      </c>
      <c r="L4440" s="5">
        <v>1842.59</v>
      </c>
      <c r="M4440" s="5">
        <v>1884.54</v>
      </c>
      <c r="N4440" s="6">
        <v>0.1</v>
      </c>
      <c r="O4440" s="5">
        <v>815.03</v>
      </c>
      <c r="P4440" s="3">
        <v>20</v>
      </c>
      <c r="Q4440" s="5">
        <v>273.57</v>
      </c>
      <c r="R4440" s="7">
        <f t="shared" si="207"/>
        <v>42439</v>
      </c>
      <c r="S4440" s="3">
        <v>14</v>
      </c>
      <c r="T4440" s="6">
        <v>0.17399999999999999</v>
      </c>
      <c r="U4440" s="3" t="s">
        <v>30</v>
      </c>
      <c r="V4440" s="3">
        <v>3.4</v>
      </c>
      <c r="W4440" s="3" t="s">
        <v>31</v>
      </c>
      <c r="X4440" s="8">
        <f t="shared" si="208"/>
        <v>44.23284615676846</v>
      </c>
      <c r="Y4440" s="9">
        <f t="shared" si="209"/>
        <v>4.8886996296178369</v>
      </c>
    </row>
    <row r="4441" spans="1:25" x14ac:dyDescent="0.3">
      <c r="A4441" s="3">
        <v>204439</v>
      </c>
      <c r="B4441" s="3">
        <v>1414</v>
      </c>
      <c r="C4441" s="3" t="s">
        <v>50</v>
      </c>
      <c r="D4441" s="3" t="s">
        <v>33</v>
      </c>
      <c r="E4441" s="3" t="s">
        <v>34</v>
      </c>
      <c r="F4441" s="3" t="s">
        <v>35</v>
      </c>
      <c r="G4441" s="3" t="s">
        <v>52</v>
      </c>
      <c r="H4441" s="3" t="s">
        <v>41</v>
      </c>
      <c r="I4441" s="4">
        <v>42426</v>
      </c>
      <c r="J4441" s="3" t="s">
        <v>48</v>
      </c>
      <c r="K4441" s="3" t="s">
        <v>29</v>
      </c>
      <c r="L4441" s="5">
        <v>6618.01</v>
      </c>
      <c r="M4441" s="5">
        <v>7178.06</v>
      </c>
      <c r="N4441" s="6">
        <v>7.0000000000000007E-2</v>
      </c>
      <c r="O4441" s="5">
        <v>2950.52</v>
      </c>
      <c r="P4441" s="3">
        <v>17</v>
      </c>
      <c r="Q4441" s="5">
        <v>7.34</v>
      </c>
      <c r="R4441" s="7">
        <f t="shared" si="207"/>
        <v>42431</v>
      </c>
      <c r="S4441" s="3">
        <v>5</v>
      </c>
      <c r="T4441" s="6">
        <v>0.14799999999999999</v>
      </c>
      <c r="U4441" s="3" t="s">
        <v>44</v>
      </c>
      <c r="V4441" s="3">
        <v>4.8</v>
      </c>
      <c r="W4441" s="3" t="s">
        <v>31</v>
      </c>
      <c r="X4441" s="8">
        <f t="shared" si="208"/>
        <v>44.583190415245674</v>
      </c>
      <c r="Y4441" s="9">
        <f t="shared" si="209"/>
        <v>5.4233972115356091</v>
      </c>
    </row>
    <row r="4442" spans="1:25" x14ac:dyDescent="0.3">
      <c r="A4442" s="3">
        <v>204440</v>
      </c>
      <c r="B4442" s="3">
        <v>4748</v>
      </c>
      <c r="C4442" s="3" t="s">
        <v>22</v>
      </c>
      <c r="D4442" s="3" t="s">
        <v>33</v>
      </c>
      <c r="E4442" s="3" t="s">
        <v>46</v>
      </c>
      <c r="F4442" s="3" t="s">
        <v>59</v>
      </c>
      <c r="G4442" s="3" t="s">
        <v>36</v>
      </c>
      <c r="H4442" s="3" t="s">
        <v>41</v>
      </c>
      <c r="I4442" s="4">
        <v>42427</v>
      </c>
      <c r="J4442" s="3" t="s">
        <v>48</v>
      </c>
      <c r="K4442" s="3" t="s">
        <v>43</v>
      </c>
      <c r="L4442" s="5">
        <v>6132.78</v>
      </c>
      <c r="M4442" s="5">
        <v>6115.43</v>
      </c>
      <c r="N4442" s="6">
        <v>0.31</v>
      </c>
      <c r="O4442" s="5">
        <v>1852.56</v>
      </c>
      <c r="P4442" s="3">
        <v>17</v>
      </c>
      <c r="Q4442" s="5">
        <v>46</v>
      </c>
      <c r="R4442" s="7">
        <f t="shared" si="207"/>
        <v>42435</v>
      </c>
      <c r="S4442" s="3">
        <v>8</v>
      </c>
      <c r="T4442" s="6">
        <v>2.3E-2</v>
      </c>
      <c r="U4442" s="3" t="s">
        <v>44</v>
      </c>
      <c r="V4442" s="3">
        <v>1.2</v>
      </c>
      <c r="W4442" s="3" t="s">
        <v>38</v>
      </c>
      <c r="X4442" s="8">
        <f t="shared" si="208"/>
        <v>30.207507851251798</v>
      </c>
      <c r="Y4442" s="9">
        <f t="shared" si="209"/>
        <v>5.8990416815478603</v>
      </c>
    </row>
    <row r="4443" spans="1:25" x14ac:dyDescent="0.3">
      <c r="A4443" s="3">
        <v>204441</v>
      </c>
      <c r="B4443" s="3">
        <v>1357</v>
      </c>
      <c r="C4443" s="3" t="s">
        <v>22</v>
      </c>
      <c r="D4443" s="3" t="s">
        <v>56</v>
      </c>
      <c r="E4443" s="3" t="s">
        <v>46</v>
      </c>
      <c r="F4443" s="3" t="s">
        <v>35</v>
      </c>
      <c r="G4443" s="3" t="s">
        <v>52</v>
      </c>
      <c r="H4443" s="3" t="s">
        <v>57</v>
      </c>
      <c r="I4443" s="4">
        <v>42428</v>
      </c>
      <c r="J4443" s="3" t="s">
        <v>28</v>
      </c>
      <c r="K4443" s="3" t="s">
        <v>58</v>
      </c>
      <c r="L4443" s="5">
        <v>1443.13</v>
      </c>
      <c r="M4443" s="5">
        <v>1582.33</v>
      </c>
      <c r="N4443" s="6">
        <v>0.23</v>
      </c>
      <c r="O4443" s="5">
        <v>153.93</v>
      </c>
      <c r="P4443" s="3">
        <v>4</v>
      </c>
      <c r="Q4443" s="5">
        <v>222.28</v>
      </c>
      <c r="R4443" s="7">
        <f t="shared" si="207"/>
        <v>42436</v>
      </c>
      <c r="S4443" s="3">
        <v>8</v>
      </c>
      <c r="T4443" s="6">
        <v>0.105</v>
      </c>
      <c r="U4443" s="3" t="s">
        <v>30</v>
      </c>
      <c r="V4443" s="3">
        <v>2.2999999999999998</v>
      </c>
      <c r="W4443" s="3" t="s">
        <v>38</v>
      </c>
      <c r="X4443" s="8">
        <f t="shared" si="208"/>
        <v>10.666398730537097</v>
      </c>
      <c r="Y4443" s="9">
        <f t="shared" si="209"/>
        <v>22.800711608830017</v>
      </c>
    </row>
    <row r="4444" spans="1:25" x14ac:dyDescent="0.3">
      <c r="A4444" s="3">
        <v>204442</v>
      </c>
      <c r="B4444" s="3">
        <v>4900</v>
      </c>
      <c r="C4444" s="3" t="s">
        <v>50</v>
      </c>
      <c r="D4444" s="3" t="s">
        <v>56</v>
      </c>
      <c r="E4444" s="3" t="s">
        <v>24</v>
      </c>
      <c r="F4444" s="3" t="s">
        <v>25</v>
      </c>
      <c r="G4444" s="3" t="s">
        <v>52</v>
      </c>
      <c r="H4444" s="3" t="s">
        <v>41</v>
      </c>
      <c r="I4444" s="4">
        <v>42430</v>
      </c>
      <c r="J4444" s="3" t="s">
        <v>28</v>
      </c>
      <c r="K4444" s="3" t="s">
        <v>29</v>
      </c>
      <c r="L4444" s="5">
        <v>4424.68</v>
      </c>
      <c r="M4444" s="5">
        <v>4811.17</v>
      </c>
      <c r="N4444" s="6">
        <v>0.08</v>
      </c>
      <c r="O4444" s="5">
        <v>1099.83</v>
      </c>
      <c r="P4444" s="3">
        <v>18</v>
      </c>
      <c r="Q4444" s="5">
        <v>52.98</v>
      </c>
      <c r="R4444" s="7">
        <f t="shared" si="207"/>
        <v>42443</v>
      </c>
      <c r="S4444" s="3">
        <v>13</v>
      </c>
      <c r="T4444" s="6">
        <v>0.17199999999999999</v>
      </c>
      <c r="U4444" s="3" t="s">
        <v>44</v>
      </c>
      <c r="V4444" s="3">
        <v>3.2</v>
      </c>
      <c r="W4444" s="3" t="s">
        <v>45</v>
      </c>
      <c r="X4444" s="8">
        <f t="shared" si="208"/>
        <v>24.856712801829733</v>
      </c>
      <c r="Y4444" s="9">
        <f t="shared" si="209"/>
        <v>5.1092677156607555</v>
      </c>
    </row>
    <row r="4445" spans="1:25" x14ac:dyDescent="0.3">
      <c r="A4445" s="3">
        <v>204443</v>
      </c>
      <c r="B4445" s="3">
        <v>1554</v>
      </c>
      <c r="C4445" s="3" t="s">
        <v>32</v>
      </c>
      <c r="D4445" s="3" t="s">
        <v>33</v>
      </c>
      <c r="E4445" s="3" t="s">
        <v>24</v>
      </c>
      <c r="F4445" s="3" t="s">
        <v>51</v>
      </c>
      <c r="G4445" s="3" t="s">
        <v>40</v>
      </c>
      <c r="H4445" s="3" t="s">
        <v>57</v>
      </c>
      <c r="I4445" s="4">
        <v>42431</v>
      </c>
      <c r="J4445" s="3" t="s">
        <v>42</v>
      </c>
      <c r="K4445" s="3" t="s">
        <v>58</v>
      </c>
      <c r="L4445" s="5">
        <v>5787.46</v>
      </c>
      <c r="M4445" s="5">
        <v>5946.45</v>
      </c>
      <c r="N4445" s="6">
        <v>0.24</v>
      </c>
      <c r="O4445" s="5">
        <v>1632.36</v>
      </c>
      <c r="P4445" s="3">
        <v>19</v>
      </c>
      <c r="Q4445" s="5">
        <v>23.35</v>
      </c>
      <c r="R4445" s="7">
        <f t="shared" si="207"/>
        <v>42440</v>
      </c>
      <c r="S4445" s="3">
        <v>9</v>
      </c>
      <c r="T4445" s="6">
        <v>0.183</v>
      </c>
      <c r="U4445" s="3" t="s">
        <v>44</v>
      </c>
      <c r="V4445" s="3">
        <v>4</v>
      </c>
      <c r="W4445" s="3" t="s">
        <v>45</v>
      </c>
      <c r="X4445" s="8">
        <f t="shared" si="208"/>
        <v>28.205119344237367</v>
      </c>
      <c r="Y4445" s="9">
        <f t="shared" si="209"/>
        <v>5.12243704890711</v>
      </c>
    </row>
    <row r="4446" spans="1:25" x14ac:dyDescent="0.3">
      <c r="A4446" s="3">
        <v>204444</v>
      </c>
      <c r="B4446" s="3">
        <v>4592</v>
      </c>
      <c r="C4446" s="3" t="s">
        <v>39</v>
      </c>
      <c r="D4446" s="3" t="s">
        <v>23</v>
      </c>
      <c r="E4446" s="3" t="s">
        <v>24</v>
      </c>
      <c r="F4446" s="3" t="s">
        <v>35</v>
      </c>
      <c r="G4446" s="3" t="s">
        <v>36</v>
      </c>
      <c r="H4446" s="3" t="s">
        <v>57</v>
      </c>
      <c r="I4446" s="4">
        <v>42432</v>
      </c>
      <c r="J4446" s="3" t="s">
        <v>48</v>
      </c>
      <c r="K4446" s="3" t="s">
        <v>43</v>
      </c>
      <c r="L4446" s="5">
        <v>1395.53</v>
      </c>
      <c r="M4446" s="5">
        <v>1383.8</v>
      </c>
      <c r="N4446" s="6">
        <v>0.23</v>
      </c>
      <c r="O4446" s="5">
        <v>608.76</v>
      </c>
      <c r="P4446" s="3">
        <v>15</v>
      </c>
      <c r="Q4446" s="5">
        <v>31.05</v>
      </c>
      <c r="R4446" s="7">
        <f t="shared" si="207"/>
        <v>42438</v>
      </c>
      <c r="S4446" s="3">
        <v>6</v>
      </c>
      <c r="T4446" s="6">
        <v>0.14000000000000001</v>
      </c>
      <c r="U4446" s="3" t="s">
        <v>30</v>
      </c>
      <c r="V4446" s="3">
        <v>3.7</v>
      </c>
      <c r="W4446" s="3" t="s">
        <v>38</v>
      </c>
      <c r="X4446" s="8">
        <f t="shared" si="208"/>
        <v>43.622136392625023</v>
      </c>
      <c r="Y4446" s="9">
        <f t="shared" si="209"/>
        <v>6.7231777231777228</v>
      </c>
    </row>
    <row r="4447" spans="1:25" x14ac:dyDescent="0.3">
      <c r="A4447" s="3">
        <v>204445</v>
      </c>
      <c r="B4447" s="3">
        <v>4947</v>
      </c>
      <c r="C4447" s="3" t="s">
        <v>32</v>
      </c>
      <c r="D4447" s="3" t="s">
        <v>33</v>
      </c>
      <c r="E4447" s="3" t="s">
        <v>24</v>
      </c>
      <c r="F4447" s="3" t="s">
        <v>25</v>
      </c>
      <c r="G4447" s="3" t="s">
        <v>61</v>
      </c>
      <c r="H4447" s="3" t="s">
        <v>27</v>
      </c>
      <c r="I4447" s="4">
        <v>42433</v>
      </c>
      <c r="J4447" s="3" t="s">
        <v>28</v>
      </c>
      <c r="K4447" s="3" t="s">
        <v>58</v>
      </c>
      <c r="L4447" s="5">
        <v>1213.6600000000001</v>
      </c>
      <c r="M4447" s="5">
        <v>1257.74</v>
      </c>
      <c r="N4447" s="6">
        <v>0.33</v>
      </c>
      <c r="O4447" s="5">
        <v>138</v>
      </c>
      <c r="P4447" s="3">
        <v>8</v>
      </c>
      <c r="Q4447" s="5">
        <v>194.77</v>
      </c>
      <c r="R4447" s="7">
        <f t="shared" si="207"/>
        <v>42440</v>
      </c>
      <c r="S4447" s="3">
        <v>7</v>
      </c>
      <c r="T4447" s="6">
        <v>8.7999999999999995E-2</v>
      </c>
      <c r="U4447" s="3" t="s">
        <v>44</v>
      </c>
      <c r="V4447" s="3">
        <v>4.5</v>
      </c>
      <c r="W4447" s="3" t="s">
        <v>31</v>
      </c>
      <c r="X4447" s="8">
        <f t="shared" si="208"/>
        <v>11.370565067646622</v>
      </c>
      <c r="Y4447" s="9">
        <f t="shared" si="209"/>
        <v>12.061912636951993</v>
      </c>
    </row>
    <row r="4448" spans="1:25" x14ac:dyDescent="0.3">
      <c r="A4448" s="3">
        <v>204446</v>
      </c>
      <c r="B4448" s="3">
        <v>1228</v>
      </c>
      <c r="C4448" s="3" t="s">
        <v>50</v>
      </c>
      <c r="D4448" s="3" t="s">
        <v>56</v>
      </c>
      <c r="E4448" s="3" t="s">
        <v>34</v>
      </c>
      <c r="F4448" s="3" t="s">
        <v>51</v>
      </c>
      <c r="G4448" s="3" t="s">
        <v>36</v>
      </c>
      <c r="H4448" s="3" t="s">
        <v>53</v>
      </c>
      <c r="I4448" s="4">
        <v>42434</v>
      </c>
      <c r="J4448" s="3" t="s">
        <v>48</v>
      </c>
      <c r="K4448" s="3" t="s">
        <v>58</v>
      </c>
      <c r="L4448" s="5">
        <v>3037.22</v>
      </c>
      <c r="M4448" s="5">
        <v>3214.11</v>
      </c>
      <c r="N4448" s="6">
        <v>0.06</v>
      </c>
      <c r="O4448" s="5">
        <v>920.73</v>
      </c>
      <c r="P4448" s="3">
        <v>3</v>
      </c>
      <c r="Q4448" s="5">
        <v>181.21</v>
      </c>
      <c r="R4448" s="7">
        <f t="shared" si="207"/>
        <v>42447</v>
      </c>
      <c r="S4448" s="3">
        <v>13</v>
      </c>
      <c r="T4448" s="6">
        <v>0.155</v>
      </c>
      <c r="U4448" s="3" t="s">
        <v>30</v>
      </c>
      <c r="V4448" s="3">
        <v>2</v>
      </c>
      <c r="W4448" s="3" t="s">
        <v>45</v>
      </c>
      <c r="X4448" s="8">
        <f t="shared" si="208"/>
        <v>30.314893224725243</v>
      </c>
      <c r="Y4448" s="9">
        <f t="shared" si="209"/>
        <v>31.498818231692958</v>
      </c>
    </row>
    <row r="4449" spans="1:25" x14ac:dyDescent="0.3">
      <c r="A4449" s="3">
        <v>204447</v>
      </c>
      <c r="B4449" s="3">
        <v>3534</v>
      </c>
      <c r="C4449" s="3" t="s">
        <v>39</v>
      </c>
      <c r="D4449" s="3" t="s">
        <v>56</v>
      </c>
      <c r="E4449" s="3" t="s">
        <v>34</v>
      </c>
      <c r="F4449" s="3" t="s">
        <v>25</v>
      </c>
      <c r="G4449" s="3" t="s">
        <v>52</v>
      </c>
      <c r="H4449" s="3" t="s">
        <v>47</v>
      </c>
      <c r="I4449" s="4">
        <v>42435</v>
      </c>
      <c r="J4449" s="3" t="s">
        <v>42</v>
      </c>
      <c r="K4449" s="3" t="s">
        <v>43</v>
      </c>
      <c r="L4449" s="5">
        <v>7352.75</v>
      </c>
      <c r="M4449" s="5">
        <v>8004.31</v>
      </c>
      <c r="N4449" s="6">
        <v>0.28999999999999998</v>
      </c>
      <c r="O4449" s="5">
        <v>2086.81</v>
      </c>
      <c r="P4449" s="3">
        <v>7</v>
      </c>
      <c r="Q4449" s="5">
        <v>253.79</v>
      </c>
      <c r="R4449" s="7">
        <f t="shared" si="207"/>
        <v>42449</v>
      </c>
      <c r="S4449" s="3">
        <v>14</v>
      </c>
      <c r="T4449" s="6">
        <v>0.152</v>
      </c>
      <c r="U4449" s="3" t="s">
        <v>44</v>
      </c>
      <c r="V4449" s="3">
        <v>4.3</v>
      </c>
      <c r="W4449" s="3" t="s">
        <v>31</v>
      </c>
      <c r="X4449" s="8">
        <f t="shared" si="208"/>
        <v>28.381353915201796</v>
      </c>
      <c r="Y4449" s="9">
        <f t="shared" si="209"/>
        <v>13.122840783813434</v>
      </c>
    </row>
    <row r="4450" spans="1:25" x14ac:dyDescent="0.3">
      <c r="A4450" s="3">
        <v>204448</v>
      </c>
      <c r="B4450" s="3">
        <v>6037</v>
      </c>
      <c r="C4450" s="3" t="s">
        <v>32</v>
      </c>
      <c r="D4450" s="3" t="s">
        <v>56</v>
      </c>
      <c r="E4450" s="3" t="s">
        <v>34</v>
      </c>
      <c r="F4450" s="3" t="s">
        <v>35</v>
      </c>
      <c r="G4450" s="3" t="s">
        <v>26</v>
      </c>
      <c r="H4450" s="3" t="s">
        <v>47</v>
      </c>
      <c r="I4450" s="4">
        <v>42436</v>
      </c>
      <c r="J4450" s="3" t="s">
        <v>48</v>
      </c>
      <c r="K4450" s="3" t="s">
        <v>29</v>
      </c>
      <c r="L4450" s="5">
        <v>588.83000000000004</v>
      </c>
      <c r="M4450" s="5">
        <v>618.69000000000005</v>
      </c>
      <c r="N4450" s="6">
        <v>7.0000000000000007E-2</v>
      </c>
      <c r="O4450" s="5">
        <v>111.1</v>
      </c>
      <c r="P4450" s="3">
        <v>15</v>
      </c>
      <c r="Q4450" s="5">
        <v>96.57</v>
      </c>
      <c r="R4450" s="7">
        <f t="shared" si="207"/>
        <v>42450</v>
      </c>
      <c r="S4450" s="3">
        <v>14</v>
      </c>
      <c r="T4450" s="6">
        <v>0.109</v>
      </c>
      <c r="U4450" s="3" t="s">
        <v>49</v>
      </c>
      <c r="V4450" s="3">
        <v>1.9</v>
      </c>
      <c r="W4450" s="3" t="s">
        <v>38</v>
      </c>
      <c r="X4450" s="8">
        <f t="shared" si="208"/>
        <v>18.867924528301884</v>
      </c>
      <c r="Y4450" s="9">
        <f t="shared" si="209"/>
        <v>6.3449115604476125</v>
      </c>
    </row>
    <row r="4451" spans="1:25" x14ac:dyDescent="0.3">
      <c r="A4451" s="3">
        <v>204449</v>
      </c>
      <c r="B4451" s="3">
        <v>1280</v>
      </c>
      <c r="C4451" s="3" t="s">
        <v>39</v>
      </c>
      <c r="D4451" s="3" t="s">
        <v>23</v>
      </c>
      <c r="E4451" s="3" t="s">
        <v>24</v>
      </c>
      <c r="F4451" s="3" t="s">
        <v>54</v>
      </c>
      <c r="G4451" s="3" t="s">
        <v>62</v>
      </c>
      <c r="H4451" s="3" t="s">
        <v>47</v>
      </c>
      <c r="I4451" s="4">
        <v>42437</v>
      </c>
      <c r="J4451" s="3" t="s">
        <v>42</v>
      </c>
      <c r="K4451" s="3" t="s">
        <v>55</v>
      </c>
      <c r="L4451" s="5">
        <v>2903.04</v>
      </c>
      <c r="M4451" s="5">
        <v>2840.08</v>
      </c>
      <c r="N4451" s="6">
        <v>7.0000000000000007E-2</v>
      </c>
      <c r="O4451" s="5">
        <v>572.97</v>
      </c>
      <c r="P4451" s="3">
        <v>18</v>
      </c>
      <c r="Q4451" s="5">
        <v>225.16</v>
      </c>
      <c r="R4451" s="7">
        <f t="shared" si="207"/>
        <v>42449</v>
      </c>
      <c r="S4451" s="3">
        <v>12</v>
      </c>
      <c r="T4451" s="6">
        <v>0.17899999999999999</v>
      </c>
      <c r="U4451" s="3" t="s">
        <v>37</v>
      </c>
      <c r="V4451" s="3">
        <v>2.2999999999999998</v>
      </c>
      <c r="W4451" s="3" t="s">
        <v>45</v>
      </c>
      <c r="X4451" s="8">
        <f t="shared" si="208"/>
        <v>19.736896494708997</v>
      </c>
      <c r="Y4451" s="9">
        <f t="shared" si="209"/>
        <v>5.6787132756823748</v>
      </c>
    </row>
    <row r="4452" spans="1:25" x14ac:dyDescent="0.3">
      <c r="A4452" s="3">
        <v>204450</v>
      </c>
      <c r="B4452" s="3">
        <v>3496</v>
      </c>
      <c r="C4452" s="3" t="s">
        <v>39</v>
      </c>
      <c r="D4452" s="3" t="s">
        <v>33</v>
      </c>
      <c r="E4452" s="3" t="s">
        <v>46</v>
      </c>
      <c r="F4452" s="3" t="s">
        <v>35</v>
      </c>
      <c r="G4452" s="3" t="s">
        <v>26</v>
      </c>
      <c r="H4452" s="3" t="s">
        <v>47</v>
      </c>
      <c r="I4452" s="4">
        <v>42438</v>
      </c>
      <c r="J4452" s="3" t="s">
        <v>48</v>
      </c>
      <c r="K4452" s="3" t="s">
        <v>55</v>
      </c>
      <c r="L4452" s="5">
        <v>6460.42</v>
      </c>
      <c r="M4452" s="5">
        <v>6451.77</v>
      </c>
      <c r="N4452" s="6">
        <v>0.27</v>
      </c>
      <c r="O4452" s="5">
        <v>2147.2199999999998</v>
      </c>
      <c r="P4452" s="3">
        <v>26</v>
      </c>
      <c r="Q4452" s="5">
        <v>65.12</v>
      </c>
      <c r="R4452" s="7">
        <f t="shared" si="207"/>
        <v>42450</v>
      </c>
      <c r="S4452" s="3">
        <v>12</v>
      </c>
      <c r="T4452" s="6">
        <v>5.8000000000000003E-2</v>
      </c>
      <c r="U4452" s="3" t="s">
        <v>44</v>
      </c>
      <c r="V4452" s="3">
        <v>2</v>
      </c>
      <c r="W4452" s="3" t="s">
        <v>45</v>
      </c>
      <c r="X4452" s="8">
        <f t="shared" si="208"/>
        <v>33.236538800882911</v>
      </c>
      <c r="Y4452" s="9">
        <f t="shared" si="209"/>
        <v>3.85131045135974</v>
      </c>
    </row>
    <row r="4453" spans="1:25" x14ac:dyDescent="0.3">
      <c r="A4453" s="3">
        <v>204451</v>
      </c>
      <c r="B4453" s="3">
        <v>6678</v>
      </c>
      <c r="C4453" s="3" t="s">
        <v>22</v>
      </c>
      <c r="D4453" s="3" t="s">
        <v>56</v>
      </c>
      <c r="E4453" s="3" t="s">
        <v>24</v>
      </c>
      <c r="F4453" s="3" t="s">
        <v>51</v>
      </c>
      <c r="G4453" s="3" t="s">
        <v>62</v>
      </c>
      <c r="H4453" s="3" t="s">
        <v>41</v>
      </c>
      <c r="I4453" s="4">
        <v>42439</v>
      </c>
      <c r="J4453" s="3" t="s">
        <v>28</v>
      </c>
      <c r="K4453" s="3" t="s">
        <v>55</v>
      </c>
      <c r="L4453" s="5">
        <v>2786.74</v>
      </c>
      <c r="M4453" s="5">
        <v>2534.27</v>
      </c>
      <c r="N4453" s="6">
        <v>0.11</v>
      </c>
      <c r="O4453" s="5">
        <v>1358.48</v>
      </c>
      <c r="P4453" s="3">
        <v>19</v>
      </c>
      <c r="Q4453" s="5">
        <v>144.11000000000001</v>
      </c>
      <c r="R4453" s="7">
        <f t="shared" si="207"/>
        <v>42450</v>
      </c>
      <c r="S4453" s="3">
        <v>11</v>
      </c>
      <c r="T4453" s="6">
        <v>0.11899999999999999</v>
      </c>
      <c r="U4453" s="3" t="s">
        <v>37</v>
      </c>
      <c r="V4453" s="3">
        <v>3.8</v>
      </c>
      <c r="W4453" s="3" t="s">
        <v>31</v>
      </c>
      <c r="X4453" s="8">
        <f t="shared" si="208"/>
        <v>48.747999454559817</v>
      </c>
      <c r="Y4453" s="9">
        <f t="shared" si="209"/>
        <v>5.787486191912838</v>
      </c>
    </row>
    <row r="4454" spans="1:25" x14ac:dyDescent="0.3">
      <c r="A4454" s="3">
        <v>204452</v>
      </c>
      <c r="B4454" s="3">
        <v>2602</v>
      </c>
      <c r="C4454" s="3" t="s">
        <v>39</v>
      </c>
      <c r="D4454" s="3" t="s">
        <v>33</v>
      </c>
      <c r="E4454" s="3" t="s">
        <v>34</v>
      </c>
      <c r="F4454" s="3" t="s">
        <v>25</v>
      </c>
      <c r="G4454" s="3" t="s">
        <v>52</v>
      </c>
      <c r="H4454" s="3" t="s">
        <v>57</v>
      </c>
      <c r="I4454" s="4">
        <v>42440</v>
      </c>
      <c r="J4454" s="3" t="s">
        <v>48</v>
      </c>
      <c r="K4454" s="3" t="s">
        <v>43</v>
      </c>
      <c r="L4454" s="5">
        <v>488.02</v>
      </c>
      <c r="M4454" s="5">
        <v>442.02</v>
      </c>
      <c r="N4454" s="6">
        <v>0.31</v>
      </c>
      <c r="O4454" s="5">
        <v>203.59</v>
      </c>
      <c r="P4454" s="3">
        <v>11</v>
      </c>
      <c r="Q4454" s="5">
        <v>175.47</v>
      </c>
      <c r="R4454" s="7">
        <f t="shared" si="207"/>
        <v>42441</v>
      </c>
      <c r="S4454" s="3">
        <v>1</v>
      </c>
      <c r="T4454" s="6">
        <v>0.192</v>
      </c>
      <c r="U4454" s="3" t="s">
        <v>30</v>
      </c>
      <c r="V4454" s="3">
        <v>1.6</v>
      </c>
      <c r="W4454" s="3" t="s">
        <v>31</v>
      </c>
      <c r="X4454" s="8">
        <f t="shared" si="208"/>
        <v>41.717552559321341</v>
      </c>
      <c r="Y4454" s="9">
        <f t="shared" si="209"/>
        <v>10.036978993134824</v>
      </c>
    </row>
    <row r="4455" spans="1:25" x14ac:dyDescent="0.3">
      <c r="A4455" s="3">
        <v>204453</v>
      </c>
      <c r="B4455" s="3">
        <v>4658</v>
      </c>
      <c r="C4455" s="3" t="s">
        <v>50</v>
      </c>
      <c r="D4455" s="3" t="s">
        <v>56</v>
      </c>
      <c r="E4455" s="3" t="s">
        <v>34</v>
      </c>
      <c r="F4455" s="3" t="s">
        <v>35</v>
      </c>
      <c r="G4455" s="3" t="s">
        <v>62</v>
      </c>
      <c r="H4455" s="3" t="s">
        <v>47</v>
      </c>
      <c r="I4455" s="4">
        <v>42441</v>
      </c>
      <c r="J4455" s="3" t="s">
        <v>48</v>
      </c>
      <c r="K4455" s="3" t="s">
        <v>55</v>
      </c>
      <c r="L4455" s="5">
        <v>5079.2</v>
      </c>
      <c r="M4455" s="5">
        <v>4857.25</v>
      </c>
      <c r="N4455" s="6">
        <v>0.1</v>
      </c>
      <c r="O4455" s="5">
        <v>1524.04</v>
      </c>
      <c r="P4455" s="3">
        <v>15</v>
      </c>
      <c r="Q4455" s="5">
        <v>44.49</v>
      </c>
      <c r="R4455" s="7">
        <f t="shared" si="207"/>
        <v>42448</v>
      </c>
      <c r="S4455" s="3">
        <v>7</v>
      </c>
      <c r="T4455" s="6">
        <v>4.0000000000000001E-3</v>
      </c>
      <c r="U4455" s="3" t="s">
        <v>44</v>
      </c>
      <c r="V4455" s="3">
        <v>2.4</v>
      </c>
      <c r="W4455" s="3" t="s">
        <v>45</v>
      </c>
      <c r="X4455" s="8">
        <f t="shared" si="208"/>
        <v>30.005512679162074</v>
      </c>
      <c r="Y4455" s="9">
        <f t="shared" si="209"/>
        <v>6.9712972017774115</v>
      </c>
    </row>
    <row r="4456" spans="1:25" x14ac:dyDescent="0.3">
      <c r="A4456" s="3">
        <v>204454</v>
      </c>
      <c r="B4456" s="3">
        <v>3442</v>
      </c>
      <c r="C4456" s="3" t="s">
        <v>22</v>
      </c>
      <c r="D4456" s="3" t="s">
        <v>23</v>
      </c>
      <c r="E4456" s="3" t="s">
        <v>24</v>
      </c>
      <c r="F4456" s="3" t="s">
        <v>51</v>
      </c>
      <c r="G4456" s="3" t="s">
        <v>40</v>
      </c>
      <c r="H4456" s="3" t="s">
        <v>41</v>
      </c>
      <c r="I4456" s="4">
        <v>42442</v>
      </c>
      <c r="J4456" s="3" t="s">
        <v>42</v>
      </c>
      <c r="K4456" s="3" t="s">
        <v>58</v>
      </c>
      <c r="L4456" s="5">
        <v>7665.25</v>
      </c>
      <c r="M4456" s="5">
        <v>8134.51</v>
      </c>
      <c r="N4456" s="6">
        <v>0.22</v>
      </c>
      <c r="O4456" s="5">
        <v>2526.73</v>
      </c>
      <c r="P4456" s="3">
        <v>7</v>
      </c>
      <c r="Q4456" s="5">
        <v>244.4</v>
      </c>
      <c r="R4456" s="7">
        <f t="shared" si="207"/>
        <v>42449</v>
      </c>
      <c r="S4456" s="3">
        <v>7</v>
      </c>
      <c r="T4456" s="6">
        <v>0.17</v>
      </c>
      <c r="U4456" s="3" t="s">
        <v>37</v>
      </c>
      <c r="V4456" s="3">
        <v>3.3</v>
      </c>
      <c r="W4456" s="3" t="s">
        <v>38</v>
      </c>
      <c r="X4456" s="8">
        <f t="shared" si="208"/>
        <v>32.963438896317797</v>
      </c>
      <c r="Y4456" s="9">
        <f t="shared" si="209"/>
        <v>13.461606344890034</v>
      </c>
    </row>
    <row r="4457" spans="1:25" x14ac:dyDescent="0.3">
      <c r="A4457" s="3">
        <v>204455</v>
      </c>
      <c r="B4457" s="3">
        <v>3776</v>
      </c>
      <c r="C4457" s="3" t="s">
        <v>39</v>
      </c>
      <c r="D4457" s="3" t="s">
        <v>23</v>
      </c>
      <c r="E4457" s="3" t="s">
        <v>24</v>
      </c>
      <c r="F4457" s="3" t="s">
        <v>35</v>
      </c>
      <c r="G4457" s="3" t="s">
        <v>40</v>
      </c>
      <c r="H4457" s="3" t="s">
        <v>47</v>
      </c>
      <c r="I4457" s="4">
        <v>42443</v>
      </c>
      <c r="J4457" s="3" t="s">
        <v>48</v>
      </c>
      <c r="K4457" s="3" t="s">
        <v>58</v>
      </c>
      <c r="L4457" s="5">
        <v>4658.24</v>
      </c>
      <c r="M4457" s="5">
        <v>4489.84</v>
      </c>
      <c r="N4457" s="6">
        <v>0.05</v>
      </c>
      <c r="O4457" s="5">
        <v>1535.63</v>
      </c>
      <c r="P4457" s="3">
        <v>9</v>
      </c>
      <c r="Q4457" s="5">
        <v>296.99</v>
      </c>
      <c r="R4457" s="7">
        <f t="shared" si="207"/>
        <v>42447</v>
      </c>
      <c r="S4457" s="3">
        <v>4</v>
      </c>
      <c r="T4457" s="6">
        <v>8.1000000000000003E-2</v>
      </c>
      <c r="U4457" s="3" t="s">
        <v>37</v>
      </c>
      <c r="V4457" s="3">
        <v>1.8</v>
      </c>
      <c r="W4457" s="3" t="s">
        <v>38</v>
      </c>
      <c r="X4457" s="8">
        <f t="shared" si="208"/>
        <v>32.9658841107371</v>
      </c>
      <c r="Y4457" s="9">
        <f t="shared" si="209"/>
        <v>11.52785449419628</v>
      </c>
    </row>
    <row r="4458" spans="1:25" x14ac:dyDescent="0.3">
      <c r="A4458" s="3">
        <v>204456</v>
      </c>
      <c r="B4458" s="3">
        <v>6178</v>
      </c>
      <c r="C4458" s="3" t="s">
        <v>39</v>
      </c>
      <c r="D4458" s="3" t="s">
        <v>56</v>
      </c>
      <c r="E4458" s="3" t="s">
        <v>46</v>
      </c>
      <c r="F4458" s="3" t="s">
        <v>35</v>
      </c>
      <c r="G4458" s="3" t="s">
        <v>61</v>
      </c>
      <c r="H4458" s="3" t="s">
        <v>41</v>
      </c>
      <c r="I4458" s="4">
        <v>42444</v>
      </c>
      <c r="J4458" s="3" t="s">
        <v>28</v>
      </c>
      <c r="K4458" s="3" t="s">
        <v>29</v>
      </c>
      <c r="L4458" s="5">
        <v>6524.65</v>
      </c>
      <c r="M4458" s="5">
        <v>6024.75</v>
      </c>
      <c r="N4458" s="6">
        <v>0.31</v>
      </c>
      <c r="O4458" s="5">
        <v>2483.2800000000002</v>
      </c>
      <c r="P4458" s="3">
        <v>27</v>
      </c>
      <c r="Q4458" s="5">
        <v>271.52999999999997</v>
      </c>
      <c r="R4458" s="7">
        <f t="shared" si="207"/>
        <v>42458</v>
      </c>
      <c r="S4458" s="3">
        <v>14</v>
      </c>
      <c r="T4458" s="6">
        <v>3.0000000000000001E-3</v>
      </c>
      <c r="U4458" s="3" t="s">
        <v>37</v>
      </c>
      <c r="V4458" s="3">
        <v>4.5999999999999996</v>
      </c>
      <c r="W4458" s="3" t="s">
        <v>31</v>
      </c>
      <c r="X4458" s="8">
        <f t="shared" si="208"/>
        <v>38.059972565578235</v>
      </c>
      <c r="Y4458" s="9">
        <f t="shared" si="209"/>
        <v>4.011016286214427</v>
      </c>
    </row>
    <row r="4459" spans="1:25" x14ac:dyDescent="0.3">
      <c r="A4459" s="3">
        <v>204457</v>
      </c>
      <c r="B4459" s="3">
        <v>2764</v>
      </c>
      <c r="C4459" s="3" t="s">
        <v>22</v>
      </c>
      <c r="D4459" s="3" t="s">
        <v>56</v>
      </c>
      <c r="E4459" s="3" t="s">
        <v>46</v>
      </c>
      <c r="F4459" s="3" t="s">
        <v>35</v>
      </c>
      <c r="G4459" s="3" t="s">
        <v>36</v>
      </c>
      <c r="H4459" s="3" t="s">
        <v>47</v>
      </c>
      <c r="I4459" s="4">
        <v>42445</v>
      </c>
      <c r="J4459" s="3" t="s">
        <v>28</v>
      </c>
      <c r="K4459" s="3" t="s">
        <v>58</v>
      </c>
      <c r="L4459" s="5">
        <v>162.81</v>
      </c>
      <c r="M4459" s="5">
        <v>158.13</v>
      </c>
      <c r="N4459" s="6">
        <v>0.03</v>
      </c>
      <c r="O4459" s="5">
        <v>38.25</v>
      </c>
      <c r="P4459" s="3">
        <v>11</v>
      </c>
      <c r="Q4459" s="5">
        <v>216.47</v>
      </c>
      <c r="R4459" s="7">
        <f t="shared" si="207"/>
        <v>42459</v>
      </c>
      <c r="S4459" s="3">
        <v>14</v>
      </c>
      <c r="T4459" s="6">
        <v>0.129</v>
      </c>
      <c r="U4459" s="3" t="s">
        <v>49</v>
      </c>
      <c r="V4459" s="3">
        <v>4.8</v>
      </c>
      <c r="W4459" s="3" t="s">
        <v>38</v>
      </c>
      <c r="X4459" s="8">
        <f t="shared" si="208"/>
        <v>23.493642896627971</v>
      </c>
      <c r="Y4459" s="9">
        <f t="shared" si="209"/>
        <v>9.3599627464169313</v>
      </c>
    </row>
    <row r="4460" spans="1:25" x14ac:dyDescent="0.3">
      <c r="A4460" s="3">
        <v>204458</v>
      </c>
      <c r="B4460" s="3">
        <v>5784</v>
      </c>
      <c r="C4460" s="3" t="s">
        <v>32</v>
      </c>
      <c r="D4460" s="3" t="s">
        <v>33</v>
      </c>
      <c r="E4460" s="3" t="s">
        <v>46</v>
      </c>
      <c r="F4460" s="3" t="s">
        <v>59</v>
      </c>
      <c r="G4460" s="3" t="s">
        <v>36</v>
      </c>
      <c r="H4460" s="3" t="s">
        <v>53</v>
      </c>
      <c r="I4460" s="4">
        <v>42446</v>
      </c>
      <c r="J4460" s="3" t="s">
        <v>48</v>
      </c>
      <c r="K4460" s="3" t="s">
        <v>29</v>
      </c>
      <c r="L4460" s="5">
        <v>5301.25</v>
      </c>
      <c r="M4460" s="5">
        <v>5095.1099999999997</v>
      </c>
      <c r="N4460" s="6">
        <v>0.19</v>
      </c>
      <c r="O4460" s="5">
        <v>1963.73</v>
      </c>
      <c r="P4460" s="3">
        <v>14</v>
      </c>
      <c r="Q4460" s="5">
        <v>43.76</v>
      </c>
      <c r="R4460" s="7">
        <f t="shared" si="207"/>
        <v>42450</v>
      </c>
      <c r="S4460" s="3">
        <v>4</v>
      </c>
      <c r="T4460" s="6">
        <v>0.182</v>
      </c>
      <c r="U4460" s="3" t="s">
        <v>44</v>
      </c>
      <c r="V4460" s="3">
        <v>3.6</v>
      </c>
      <c r="W4460" s="3" t="s">
        <v>38</v>
      </c>
      <c r="X4460" s="8">
        <f t="shared" si="208"/>
        <v>37.04277293091252</v>
      </c>
      <c r="Y4460" s="9">
        <f t="shared" si="209"/>
        <v>7.4318457164951166</v>
      </c>
    </row>
    <row r="4461" spans="1:25" x14ac:dyDescent="0.3">
      <c r="A4461" s="3">
        <v>204459</v>
      </c>
      <c r="B4461" s="3">
        <v>6205</v>
      </c>
      <c r="C4461" s="3" t="s">
        <v>50</v>
      </c>
      <c r="D4461" s="3" t="s">
        <v>33</v>
      </c>
      <c r="E4461" s="3" t="s">
        <v>34</v>
      </c>
      <c r="F4461" s="3" t="s">
        <v>35</v>
      </c>
      <c r="G4461" s="3" t="s">
        <v>61</v>
      </c>
      <c r="H4461" s="3" t="s">
        <v>27</v>
      </c>
      <c r="I4461" s="4">
        <v>42447</v>
      </c>
      <c r="J4461" s="3" t="s">
        <v>42</v>
      </c>
      <c r="K4461" s="3" t="s">
        <v>58</v>
      </c>
      <c r="L4461" s="5">
        <v>1250.3599999999999</v>
      </c>
      <c r="M4461" s="5">
        <v>1372.72</v>
      </c>
      <c r="N4461" s="6">
        <v>0.37</v>
      </c>
      <c r="O4461" s="5">
        <v>252.24</v>
      </c>
      <c r="P4461" s="3">
        <v>2</v>
      </c>
      <c r="Q4461" s="5">
        <v>275.11</v>
      </c>
      <c r="R4461" s="7">
        <f t="shared" si="207"/>
        <v>42461</v>
      </c>
      <c r="S4461" s="3">
        <v>14</v>
      </c>
      <c r="T4461" s="6">
        <v>0.15</v>
      </c>
      <c r="U4461" s="3" t="s">
        <v>49</v>
      </c>
      <c r="V4461" s="3">
        <v>1.6</v>
      </c>
      <c r="W4461" s="3" t="s">
        <v>38</v>
      </c>
      <c r="X4461" s="8">
        <f t="shared" si="208"/>
        <v>20.173390063661667</v>
      </c>
      <c r="Y4461" s="9">
        <f t="shared" si="209"/>
        <v>45.543155195524207</v>
      </c>
    </row>
    <row r="4462" spans="1:25" x14ac:dyDescent="0.3">
      <c r="A4462" s="3">
        <v>204460</v>
      </c>
      <c r="B4462" s="3">
        <v>1888</v>
      </c>
      <c r="C4462" s="3" t="s">
        <v>50</v>
      </c>
      <c r="D4462" s="3" t="s">
        <v>23</v>
      </c>
      <c r="E4462" s="3" t="s">
        <v>34</v>
      </c>
      <c r="F4462" s="3" t="s">
        <v>51</v>
      </c>
      <c r="G4462" s="3" t="s">
        <v>40</v>
      </c>
      <c r="H4462" s="3" t="s">
        <v>41</v>
      </c>
      <c r="I4462" s="4">
        <v>42448</v>
      </c>
      <c r="J4462" s="3" t="s">
        <v>48</v>
      </c>
      <c r="K4462" s="3" t="s">
        <v>55</v>
      </c>
      <c r="L4462" s="5">
        <v>5603.52</v>
      </c>
      <c r="M4462" s="5">
        <v>6131.77</v>
      </c>
      <c r="N4462" s="6">
        <v>0.14000000000000001</v>
      </c>
      <c r="O4462" s="5">
        <v>2360.1</v>
      </c>
      <c r="P4462" s="3">
        <v>24</v>
      </c>
      <c r="Q4462" s="5">
        <v>16.7</v>
      </c>
      <c r="R4462" s="7">
        <f t="shared" si="207"/>
        <v>42450</v>
      </c>
      <c r="S4462" s="3">
        <v>2</v>
      </c>
      <c r="T4462" s="6">
        <v>5.1999999999999998E-2</v>
      </c>
      <c r="U4462" s="3" t="s">
        <v>44</v>
      </c>
      <c r="V4462" s="3">
        <v>2.2000000000000002</v>
      </c>
      <c r="W4462" s="3" t="s">
        <v>38</v>
      </c>
      <c r="X4462" s="8">
        <f t="shared" si="208"/>
        <v>42.118168579749863</v>
      </c>
      <c r="Y4462" s="9">
        <f t="shared" si="209"/>
        <v>3.8077096825223387</v>
      </c>
    </row>
    <row r="4463" spans="1:25" x14ac:dyDescent="0.3">
      <c r="A4463" s="3">
        <v>204461</v>
      </c>
      <c r="B4463" s="3">
        <v>6295</v>
      </c>
      <c r="C4463" s="3" t="s">
        <v>50</v>
      </c>
      <c r="D4463" s="3" t="s">
        <v>23</v>
      </c>
      <c r="E4463" s="3" t="s">
        <v>34</v>
      </c>
      <c r="F4463" s="3" t="s">
        <v>59</v>
      </c>
      <c r="G4463" s="3" t="s">
        <v>62</v>
      </c>
      <c r="H4463" s="3" t="s">
        <v>47</v>
      </c>
      <c r="I4463" s="4">
        <v>42449</v>
      </c>
      <c r="J4463" s="3" t="s">
        <v>48</v>
      </c>
      <c r="K4463" s="3" t="s">
        <v>58</v>
      </c>
      <c r="L4463" s="5">
        <v>4582.32</v>
      </c>
      <c r="M4463" s="5">
        <v>4799.46</v>
      </c>
      <c r="N4463" s="6">
        <v>0.21</v>
      </c>
      <c r="O4463" s="5">
        <v>2181.84</v>
      </c>
      <c r="P4463" s="3">
        <v>2</v>
      </c>
      <c r="Q4463" s="5">
        <v>135.15</v>
      </c>
      <c r="R4463" s="7">
        <f t="shared" si="207"/>
        <v>42461</v>
      </c>
      <c r="S4463" s="3">
        <v>12</v>
      </c>
      <c r="T4463" s="6">
        <v>5.1999999999999998E-2</v>
      </c>
      <c r="U4463" s="3" t="s">
        <v>37</v>
      </c>
      <c r="V4463" s="3">
        <v>4.7</v>
      </c>
      <c r="W4463" s="3" t="s">
        <v>31</v>
      </c>
      <c r="X4463" s="8">
        <f t="shared" si="208"/>
        <v>47.614308909024253</v>
      </c>
      <c r="Y4463" s="9">
        <f t="shared" si="209"/>
        <v>47.737870510432423</v>
      </c>
    </row>
    <row r="4464" spans="1:25" x14ac:dyDescent="0.3">
      <c r="A4464" s="3">
        <v>204462</v>
      </c>
      <c r="B4464" s="3">
        <v>7505</v>
      </c>
      <c r="C4464" s="3" t="s">
        <v>22</v>
      </c>
      <c r="D4464" s="3" t="s">
        <v>56</v>
      </c>
      <c r="E4464" s="3" t="s">
        <v>34</v>
      </c>
      <c r="F4464" s="3" t="s">
        <v>59</v>
      </c>
      <c r="G4464" s="3" t="s">
        <v>26</v>
      </c>
      <c r="H4464" s="3" t="s">
        <v>57</v>
      </c>
      <c r="I4464" s="4">
        <v>42450</v>
      </c>
      <c r="J4464" s="3" t="s">
        <v>42</v>
      </c>
      <c r="K4464" s="3" t="s">
        <v>29</v>
      </c>
      <c r="L4464" s="5">
        <v>1812.17</v>
      </c>
      <c r="M4464" s="5">
        <v>1931.39</v>
      </c>
      <c r="N4464" s="6">
        <v>0.32</v>
      </c>
      <c r="O4464" s="5">
        <v>587.84</v>
      </c>
      <c r="P4464" s="3">
        <v>5</v>
      </c>
      <c r="Q4464" s="5">
        <v>67.64</v>
      </c>
      <c r="R4464" s="7">
        <f t="shared" si="207"/>
        <v>42453</v>
      </c>
      <c r="S4464" s="3">
        <v>3</v>
      </c>
      <c r="T4464" s="6">
        <v>0.14299999999999999</v>
      </c>
      <c r="U4464" s="3" t="s">
        <v>44</v>
      </c>
      <c r="V4464" s="3">
        <v>1.3</v>
      </c>
      <c r="W4464" s="3" t="s">
        <v>31</v>
      </c>
      <c r="X4464" s="8">
        <f t="shared" si="208"/>
        <v>32.438457760585379</v>
      </c>
      <c r="Y4464" s="9">
        <f t="shared" si="209"/>
        <v>18.765448718280616</v>
      </c>
    </row>
    <row r="4465" spans="1:25" x14ac:dyDescent="0.3">
      <c r="A4465" s="3">
        <v>204463</v>
      </c>
      <c r="B4465" s="3">
        <v>5188</v>
      </c>
      <c r="C4465" s="3" t="s">
        <v>39</v>
      </c>
      <c r="D4465" s="3" t="s">
        <v>23</v>
      </c>
      <c r="E4465" s="3" t="s">
        <v>24</v>
      </c>
      <c r="F4465" s="3" t="s">
        <v>35</v>
      </c>
      <c r="G4465" s="3" t="s">
        <v>26</v>
      </c>
      <c r="H4465" s="3" t="s">
        <v>57</v>
      </c>
      <c r="I4465" s="4">
        <v>42451</v>
      </c>
      <c r="J4465" s="3" t="s">
        <v>28</v>
      </c>
      <c r="K4465" s="3" t="s">
        <v>29</v>
      </c>
      <c r="L4465" s="5">
        <v>4700.97</v>
      </c>
      <c r="M4465" s="5">
        <v>4469.55</v>
      </c>
      <c r="N4465" s="6">
        <v>0.28000000000000003</v>
      </c>
      <c r="O4465" s="5">
        <v>604.47</v>
      </c>
      <c r="P4465" s="3">
        <v>17</v>
      </c>
      <c r="Q4465" s="5">
        <v>288.5</v>
      </c>
      <c r="R4465" s="7">
        <f t="shared" si="207"/>
        <v>42457</v>
      </c>
      <c r="S4465" s="3">
        <v>6</v>
      </c>
      <c r="T4465" s="6">
        <v>1.7999999999999999E-2</v>
      </c>
      <c r="U4465" s="3" t="s">
        <v>49</v>
      </c>
      <c r="V4465" s="3">
        <v>4.5</v>
      </c>
      <c r="W4465" s="3" t="s">
        <v>31</v>
      </c>
      <c r="X4465" s="8">
        <f t="shared" si="208"/>
        <v>12.85841007281476</v>
      </c>
      <c r="Y4465" s="9">
        <f t="shared" si="209"/>
        <v>6.1869236737215942</v>
      </c>
    </row>
    <row r="4466" spans="1:25" x14ac:dyDescent="0.3">
      <c r="A4466" s="3">
        <v>204464</v>
      </c>
      <c r="B4466" s="3">
        <v>1178</v>
      </c>
      <c r="C4466" s="3" t="s">
        <v>22</v>
      </c>
      <c r="D4466" s="3" t="s">
        <v>33</v>
      </c>
      <c r="E4466" s="3" t="s">
        <v>24</v>
      </c>
      <c r="F4466" s="3" t="s">
        <v>54</v>
      </c>
      <c r="G4466" s="3" t="s">
        <v>52</v>
      </c>
      <c r="H4466" s="3" t="s">
        <v>57</v>
      </c>
      <c r="I4466" s="4">
        <v>42452</v>
      </c>
      <c r="J4466" s="3" t="s">
        <v>42</v>
      </c>
      <c r="K4466" s="3" t="s">
        <v>58</v>
      </c>
      <c r="L4466" s="5">
        <v>5425.49</v>
      </c>
      <c r="M4466" s="5">
        <v>5466.37</v>
      </c>
      <c r="N4466" s="6">
        <v>0.15</v>
      </c>
      <c r="O4466" s="5">
        <v>2087.34</v>
      </c>
      <c r="P4466" s="3">
        <v>10</v>
      </c>
      <c r="Q4466" s="5">
        <v>154.12</v>
      </c>
      <c r="R4466" s="7">
        <f t="shared" si="207"/>
        <v>42453</v>
      </c>
      <c r="S4466" s="3">
        <v>1</v>
      </c>
      <c r="T4466" s="6">
        <v>0.01</v>
      </c>
      <c r="U4466" s="3" t="s">
        <v>44</v>
      </c>
      <c r="V4466" s="3">
        <v>2.2999999999999998</v>
      </c>
      <c r="W4466" s="3" t="s">
        <v>45</v>
      </c>
      <c r="X4466" s="8">
        <f t="shared" si="208"/>
        <v>38.472838398006452</v>
      </c>
      <c r="Y4466" s="9">
        <f t="shared" si="209"/>
        <v>9.9252154537654782</v>
      </c>
    </row>
    <row r="4467" spans="1:25" x14ac:dyDescent="0.3">
      <c r="A4467" s="3">
        <v>204465</v>
      </c>
      <c r="B4467" s="3">
        <v>6821</v>
      </c>
      <c r="C4467" s="3" t="s">
        <v>22</v>
      </c>
      <c r="D4467" s="3" t="s">
        <v>56</v>
      </c>
      <c r="E4467" s="3" t="s">
        <v>34</v>
      </c>
      <c r="F4467" s="3" t="s">
        <v>25</v>
      </c>
      <c r="G4467" s="3" t="s">
        <v>60</v>
      </c>
      <c r="H4467" s="3" t="s">
        <v>47</v>
      </c>
      <c r="I4467" s="4">
        <v>42453</v>
      </c>
      <c r="J4467" s="3" t="s">
        <v>48</v>
      </c>
      <c r="K4467" s="3" t="s">
        <v>58</v>
      </c>
      <c r="L4467" s="5">
        <v>7221.99</v>
      </c>
      <c r="M4467" s="5">
        <v>7942.02</v>
      </c>
      <c r="N4467" s="6">
        <v>0.09</v>
      </c>
      <c r="O4467" s="5">
        <v>3401.45</v>
      </c>
      <c r="P4467" s="3">
        <v>25</v>
      </c>
      <c r="Q4467" s="5">
        <v>86.79</v>
      </c>
      <c r="R4467" s="7">
        <f t="shared" si="207"/>
        <v>42466</v>
      </c>
      <c r="S4467" s="3">
        <v>13</v>
      </c>
      <c r="T4467" s="6">
        <v>0.11799999999999999</v>
      </c>
      <c r="U4467" s="3" t="s">
        <v>37</v>
      </c>
      <c r="V4467" s="3">
        <v>4.2</v>
      </c>
      <c r="W4467" s="3" t="s">
        <v>31</v>
      </c>
      <c r="X4467" s="8">
        <f t="shared" si="208"/>
        <v>47.098514398386037</v>
      </c>
      <c r="Y4467" s="9">
        <f t="shared" si="209"/>
        <v>3.637356742994855</v>
      </c>
    </row>
    <row r="4468" spans="1:25" x14ac:dyDescent="0.3">
      <c r="A4468" s="3">
        <v>204466</v>
      </c>
      <c r="B4468" s="3">
        <v>6337</v>
      </c>
      <c r="C4468" s="3" t="s">
        <v>39</v>
      </c>
      <c r="D4468" s="3" t="s">
        <v>33</v>
      </c>
      <c r="E4468" s="3" t="s">
        <v>46</v>
      </c>
      <c r="F4468" s="3" t="s">
        <v>54</v>
      </c>
      <c r="G4468" s="3" t="s">
        <v>60</v>
      </c>
      <c r="H4468" s="3" t="s">
        <v>47</v>
      </c>
      <c r="I4468" s="4">
        <v>42454</v>
      </c>
      <c r="J4468" s="3" t="s">
        <v>48</v>
      </c>
      <c r="K4468" s="3" t="s">
        <v>29</v>
      </c>
      <c r="L4468" s="5">
        <v>7116.33</v>
      </c>
      <c r="M4468" s="5">
        <v>6864.72</v>
      </c>
      <c r="N4468" s="6">
        <v>0.08</v>
      </c>
      <c r="O4468" s="5">
        <v>3399.42</v>
      </c>
      <c r="P4468" s="3">
        <v>26</v>
      </c>
      <c r="Q4468" s="5">
        <v>34.6</v>
      </c>
      <c r="R4468" s="7">
        <f t="shared" si="207"/>
        <v>42466</v>
      </c>
      <c r="S4468" s="3">
        <v>12</v>
      </c>
      <c r="T4468" s="6">
        <v>0.106</v>
      </c>
      <c r="U4468" s="3" t="s">
        <v>30</v>
      </c>
      <c r="V4468" s="3">
        <v>2.2000000000000002</v>
      </c>
      <c r="W4468" s="3" t="s">
        <v>31</v>
      </c>
      <c r="X4468" s="8">
        <f t="shared" si="208"/>
        <v>47.769285572760118</v>
      </c>
      <c r="Y4468" s="9">
        <f t="shared" si="209"/>
        <v>3.9871254763486346</v>
      </c>
    </row>
    <row r="4469" spans="1:25" x14ac:dyDescent="0.3">
      <c r="A4469" s="3">
        <v>204467</v>
      </c>
      <c r="B4469" s="3">
        <v>1730</v>
      </c>
      <c r="C4469" s="3" t="s">
        <v>39</v>
      </c>
      <c r="D4469" s="3" t="s">
        <v>23</v>
      </c>
      <c r="E4469" s="3" t="s">
        <v>46</v>
      </c>
      <c r="F4469" s="3" t="s">
        <v>51</v>
      </c>
      <c r="G4469" s="3" t="s">
        <v>61</v>
      </c>
      <c r="H4469" s="3" t="s">
        <v>41</v>
      </c>
      <c r="I4469" s="4">
        <v>42455</v>
      </c>
      <c r="J4469" s="3" t="s">
        <v>48</v>
      </c>
      <c r="K4469" s="3" t="s">
        <v>29</v>
      </c>
      <c r="L4469" s="5">
        <v>7494.57</v>
      </c>
      <c r="M4469" s="5">
        <v>8223.33</v>
      </c>
      <c r="N4469" s="6">
        <v>0.27</v>
      </c>
      <c r="O4469" s="5">
        <v>3479.8</v>
      </c>
      <c r="P4469" s="3">
        <v>17</v>
      </c>
      <c r="Q4469" s="5">
        <v>119.62</v>
      </c>
      <c r="R4469" s="7">
        <f t="shared" si="207"/>
        <v>42462</v>
      </c>
      <c r="S4469" s="3">
        <v>7</v>
      </c>
      <c r="T4469" s="6">
        <v>6.0000000000000001E-3</v>
      </c>
      <c r="U4469" s="3" t="s">
        <v>49</v>
      </c>
      <c r="V4469" s="3">
        <v>4.8</v>
      </c>
      <c r="W4469" s="3" t="s">
        <v>31</v>
      </c>
      <c r="X4469" s="8">
        <f t="shared" si="208"/>
        <v>46.430949340655978</v>
      </c>
      <c r="Y4469" s="9">
        <f t="shared" si="209"/>
        <v>5.361052746558018</v>
      </c>
    </row>
    <row r="4470" spans="1:25" x14ac:dyDescent="0.3">
      <c r="A4470" s="3">
        <v>204468</v>
      </c>
      <c r="B4470" s="3">
        <v>5300</v>
      </c>
      <c r="C4470" s="3" t="s">
        <v>39</v>
      </c>
      <c r="D4470" s="3" t="s">
        <v>23</v>
      </c>
      <c r="E4470" s="3" t="s">
        <v>46</v>
      </c>
      <c r="F4470" s="3" t="s">
        <v>54</v>
      </c>
      <c r="G4470" s="3" t="s">
        <v>26</v>
      </c>
      <c r="H4470" s="3" t="s">
        <v>41</v>
      </c>
      <c r="I4470" s="4">
        <v>42456</v>
      </c>
      <c r="J4470" s="3" t="s">
        <v>48</v>
      </c>
      <c r="K4470" s="3" t="s">
        <v>55</v>
      </c>
      <c r="L4470" s="5">
        <v>6737.58</v>
      </c>
      <c r="M4470" s="5">
        <v>6317.5</v>
      </c>
      <c r="N4470" s="6">
        <v>0.05</v>
      </c>
      <c r="O4470" s="5">
        <v>2192.11</v>
      </c>
      <c r="P4470" s="3">
        <v>29</v>
      </c>
      <c r="Q4470" s="5">
        <v>197.32</v>
      </c>
      <c r="R4470" s="7">
        <f t="shared" si="207"/>
        <v>42459</v>
      </c>
      <c r="S4470" s="3">
        <v>3</v>
      </c>
      <c r="T4470" s="6">
        <v>0.17599999999999999</v>
      </c>
      <c r="U4470" s="3" t="s">
        <v>49</v>
      </c>
      <c r="V4470" s="3">
        <v>2</v>
      </c>
      <c r="W4470" s="3" t="s">
        <v>38</v>
      </c>
      <c r="X4470" s="8">
        <f t="shared" si="208"/>
        <v>32.535569150941441</v>
      </c>
      <c r="Y4470" s="9">
        <f t="shared" si="209"/>
        <v>3.6775677851616342</v>
      </c>
    </row>
    <row r="4471" spans="1:25" x14ac:dyDescent="0.3">
      <c r="A4471" s="3">
        <v>204469</v>
      </c>
      <c r="B4471" s="3">
        <v>7484</v>
      </c>
      <c r="C4471" s="3" t="s">
        <v>39</v>
      </c>
      <c r="D4471" s="3" t="s">
        <v>33</v>
      </c>
      <c r="E4471" s="3" t="s">
        <v>34</v>
      </c>
      <c r="F4471" s="3" t="s">
        <v>51</v>
      </c>
      <c r="G4471" s="3" t="s">
        <v>40</v>
      </c>
      <c r="H4471" s="3" t="s">
        <v>27</v>
      </c>
      <c r="I4471" s="4">
        <v>42457</v>
      </c>
      <c r="J4471" s="3" t="s">
        <v>42</v>
      </c>
      <c r="K4471" s="3" t="s">
        <v>43</v>
      </c>
      <c r="L4471" s="5">
        <v>4349.62</v>
      </c>
      <c r="M4471" s="5">
        <v>4454.13</v>
      </c>
      <c r="N4471" s="6">
        <v>0.02</v>
      </c>
      <c r="O4471" s="5">
        <v>2032.3</v>
      </c>
      <c r="P4471" s="3">
        <v>25</v>
      </c>
      <c r="Q4471" s="5">
        <v>226.37</v>
      </c>
      <c r="R4471" s="7">
        <f t="shared" si="207"/>
        <v>42458</v>
      </c>
      <c r="S4471" s="3">
        <v>1</v>
      </c>
      <c r="T4471" s="6">
        <v>6.2E-2</v>
      </c>
      <c r="U4471" s="3" t="s">
        <v>30</v>
      </c>
      <c r="V4471" s="3">
        <v>1.6</v>
      </c>
      <c r="W4471" s="3" t="s">
        <v>38</v>
      </c>
      <c r="X4471" s="8">
        <f t="shared" si="208"/>
        <v>46.723621833631448</v>
      </c>
      <c r="Y4471" s="9">
        <f t="shared" si="209"/>
        <v>3.9061455323486287</v>
      </c>
    </row>
    <row r="4472" spans="1:25" x14ac:dyDescent="0.3">
      <c r="A4472" s="3">
        <v>204470</v>
      </c>
      <c r="B4472" s="3">
        <v>6680</v>
      </c>
      <c r="C4472" s="3" t="s">
        <v>39</v>
      </c>
      <c r="D4472" s="3" t="s">
        <v>23</v>
      </c>
      <c r="E4472" s="3" t="s">
        <v>34</v>
      </c>
      <c r="F4472" s="3" t="s">
        <v>35</v>
      </c>
      <c r="G4472" s="3" t="s">
        <v>36</v>
      </c>
      <c r="H4472" s="3" t="s">
        <v>53</v>
      </c>
      <c r="I4472" s="4">
        <v>42458</v>
      </c>
      <c r="J4472" s="3" t="s">
        <v>42</v>
      </c>
      <c r="K4472" s="3" t="s">
        <v>58</v>
      </c>
      <c r="L4472" s="5">
        <v>6800.73</v>
      </c>
      <c r="M4472" s="5">
        <v>7184.21</v>
      </c>
      <c r="N4472" s="6">
        <v>0.01</v>
      </c>
      <c r="O4472" s="5">
        <v>1409.19</v>
      </c>
      <c r="P4472" s="3">
        <v>14</v>
      </c>
      <c r="Q4472" s="5">
        <v>271.47000000000003</v>
      </c>
      <c r="R4472" s="7">
        <f t="shared" si="207"/>
        <v>42465</v>
      </c>
      <c r="S4472" s="3">
        <v>7</v>
      </c>
      <c r="T4472" s="6">
        <v>0.10100000000000001</v>
      </c>
      <c r="U4472" s="3" t="s">
        <v>44</v>
      </c>
      <c r="V4472" s="3">
        <v>1.4</v>
      </c>
      <c r="W4472" s="3" t="s">
        <v>38</v>
      </c>
      <c r="X4472" s="8">
        <f t="shared" si="208"/>
        <v>20.721157875698641</v>
      </c>
      <c r="Y4472" s="9">
        <f t="shared" si="209"/>
        <v>6.7615844827953051</v>
      </c>
    </row>
    <row r="4473" spans="1:25" x14ac:dyDescent="0.3">
      <c r="A4473" s="3">
        <v>204471</v>
      </c>
      <c r="B4473" s="3">
        <v>3611</v>
      </c>
      <c r="C4473" s="3" t="s">
        <v>32</v>
      </c>
      <c r="D4473" s="3" t="s">
        <v>23</v>
      </c>
      <c r="E4473" s="3" t="s">
        <v>34</v>
      </c>
      <c r="F4473" s="3" t="s">
        <v>59</v>
      </c>
      <c r="G4473" s="3" t="s">
        <v>40</v>
      </c>
      <c r="H4473" s="3" t="s">
        <v>47</v>
      </c>
      <c r="I4473" s="4">
        <v>42459</v>
      </c>
      <c r="J4473" s="3" t="s">
        <v>42</v>
      </c>
      <c r="K4473" s="3" t="s">
        <v>43</v>
      </c>
      <c r="L4473" s="5">
        <v>5791.69</v>
      </c>
      <c r="M4473" s="5">
        <v>5899.62</v>
      </c>
      <c r="N4473" s="6">
        <v>0.06</v>
      </c>
      <c r="O4473" s="5">
        <v>912.44</v>
      </c>
      <c r="P4473" s="3">
        <v>11</v>
      </c>
      <c r="Q4473" s="5">
        <v>288.43</v>
      </c>
      <c r="R4473" s="7">
        <f t="shared" si="207"/>
        <v>42462</v>
      </c>
      <c r="S4473" s="3">
        <v>3</v>
      </c>
      <c r="T4473" s="6">
        <v>0.125</v>
      </c>
      <c r="U4473" s="3" t="s">
        <v>37</v>
      </c>
      <c r="V4473" s="3">
        <v>2.2999999999999998</v>
      </c>
      <c r="W4473" s="3" t="s">
        <v>38</v>
      </c>
      <c r="X4473" s="8">
        <f t="shared" si="208"/>
        <v>15.754296241684207</v>
      </c>
      <c r="Y4473" s="9">
        <f t="shared" si="209"/>
        <v>8.9245963761610518</v>
      </c>
    </row>
    <row r="4474" spans="1:25" x14ac:dyDescent="0.3">
      <c r="A4474" s="3">
        <v>204472</v>
      </c>
      <c r="B4474" s="3">
        <v>5032</v>
      </c>
      <c r="C4474" s="3" t="s">
        <v>50</v>
      </c>
      <c r="D4474" s="3" t="s">
        <v>56</v>
      </c>
      <c r="E4474" s="3" t="s">
        <v>24</v>
      </c>
      <c r="F4474" s="3" t="s">
        <v>35</v>
      </c>
      <c r="G4474" s="3" t="s">
        <v>61</v>
      </c>
      <c r="H4474" s="3" t="s">
        <v>57</v>
      </c>
      <c r="I4474" s="4">
        <v>42460</v>
      </c>
      <c r="J4474" s="3" t="s">
        <v>48</v>
      </c>
      <c r="K4474" s="3" t="s">
        <v>55</v>
      </c>
      <c r="L4474" s="5">
        <v>5916.48</v>
      </c>
      <c r="M4474" s="5">
        <v>5690.36</v>
      </c>
      <c r="N4474" s="6">
        <v>0.28999999999999998</v>
      </c>
      <c r="O4474" s="5">
        <v>1719.56</v>
      </c>
      <c r="P4474" s="3">
        <v>29</v>
      </c>
      <c r="Q4474" s="5">
        <v>52.58</v>
      </c>
      <c r="R4474" s="7">
        <f t="shared" si="207"/>
        <v>42462</v>
      </c>
      <c r="S4474" s="3">
        <v>2</v>
      </c>
      <c r="T4474" s="6">
        <v>5.8000000000000003E-2</v>
      </c>
      <c r="U4474" s="3" t="s">
        <v>44</v>
      </c>
      <c r="V4474" s="3">
        <v>2</v>
      </c>
      <c r="W4474" s="3" t="s">
        <v>38</v>
      </c>
      <c r="X4474" s="8">
        <f t="shared" si="208"/>
        <v>29.063902861160688</v>
      </c>
      <c r="Y4474" s="9">
        <f t="shared" si="209"/>
        <v>3.585301311764773</v>
      </c>
    </row>
    <row r="4475" spans="1:25" x14ac:dyDescent="0.3">
      <c r="A4475" s="3">
        <v>204473</v>
      </c>
      <c r="B4475" s="3">
        <v>2290</v>
      </c>
      <c r="C4475" s="3" t="s">
        <v>50</v>
      </c>
      <c r="D4475" s="3" t="s">
        <v>33</v>
      </c>
      <c r="E4475" s="3" t="s">
        <v>34</v>
      </c>
      <c r="F4475" s="3" t="s">
        <v>51</v>
      </c>
      <c r="G4475" s="3" t="s">
        <v>52</v>
      </c>
      <c r="H4475" s="3" t="s">
        <v>27</v>
      </c>
      <c r="I4475" s="4">
        <v>42461</v>
      </c>
      <c r="J4475" s="3" t="s">
        <v>48</v>
      </c>
      <c r="K4475" s="3" t="s">
        <v>58</v>
      </c>
      <c r="L4475" s="5">
        <v>1278.49</v>
      </c>
      <c r="M4475" s="5">
        <v>1358.78</v>
      </c>
      <c r="N4475" s="6">
        <v>0.11</v>
      </c>
      <c r="O4475" s="5">
        <v>143.63999999999999</v>
      </c>
      <c r="P4475" s="3">
        <v>4</v>
      </c>
      <c r="Q4475" s="5">
        <v>65.08</v>
      </c>
      <c r="R4475" s="7">
        <f t="shared" si="207"/>
        <v>42472</v>
      </c>
      <c r="S4475" s="3">
        <v>11</v>
      </c>
      <c r="T4475" s="6">
        <v>0.19400000000000001</v>
      </c>
      <c r="U4475" s="3" t="s">
        <v>30</v>
      </c>
      <c r="V4475" s="3">
        <v>1.3</v>
      </c>
      <c r="W4475" s="3" t="s">
        <v>45</v>
      </c>
      <c r="X4475" s="8">
        <f t="shared" si="208"/>
        <v>11.235128941172787</v>
      </c>
      <c r="Y4475" s="9">
        <f t="shared" si="209"/>
        <v>23.52275570732569</v>
      </c>
    </row>
    <row r="4476" spans="1:25" x14ac:dyDescent="0.3">
      <c r="A4476" s="3">
        <v>204474</v>
      </c>
      <c r="B4476" s="3">
        <v>6729</v>
      </c>
      <c r="C4476" s="3" t="s">
        <v>50</v>
      </c>
      <c r="D4476" s="3" t="s">
        <v>56</v>
      </c>
      <c r="E4476" s="3" t="s">
        <v>34</v>
      </c>
      <c r="F4476" s="3" t="s">
        <v>25</v>
      </c>
      <c r="G4476" s="3" t="s">
        <v>62</v>
      </c>
      <c r="H4476" s="3" t="s">
        <v>57</v>
      </c>
      <c r="I4476" s="4">
        <v>42462</v>
      </c>
      <c r="J4476" s="3" t="s">
        <v>28</v>
      </c>
      <c r="K4476" s="3" t="s">
        <v>43</v>
      </c>
      <c r="L4476" s="5">
        <v>1478.08</v>
      </c>
      <c r="M4476" s="5">
        <v>1389.91</v>
      </c>
      <c r="N4476" s="6">
        <v>0.05</v>
      </c>
      <c r="O4476" s="5">
        <v>193.49</v>
      </c>
      <c r="P4476" s="3">
        <v>22</v>
      </c>
      <c r="Q4476" s="5">
        <v>266.48</v>
      </c>
      <c r="R4476" s="7">
        <f t="shared" si="207"/>
        <v>42465</v>
      </c>
      <c r="S4476" s="3">
        <v>3</v>
      </c>
      <c r="T4476" s="6">
        <v>3.1E-2</v>
      </c>
      <c r="U4476" s="3" t="s">
        <v>30</v>
      </c>
      <c r="V4476" s="3">
        <v>1.4</v>
      </c>
      <c r="W4476" s="3" t="s">
        <v>45</v>
      </c>
      <c r="X4476" s="8">
        <f t="shared" si="208"/>
        <v>13.090631088980301</v>
      </c>
      <c r="Y4476" s="9">
        <f t="shared" si="209"/>
        <v>4.8337989183079868</v>
      </c>
    </row>
    <row r="4477" spans="1:25" x14ac:dyDescent="0.3">
      <c r="A4477" s="3">
        <v>204475</v>
      </c>
      <c r="B4477" s="3">
        <v>2158</v>
      </c>
      <c r="C4477" s="3" t="s">
        <v>32</v>
      </c>
      <c r="D4477" s="3" t="s">
        <v>33</v>
      </c>
      <c r="E4477" s="3" t="s">
        <v>34</v>
      </c>
      <c r="F4477" s="3" t="s">
        <v>59</v>
      </c>
      <c r="G4477" s="3" t="s">
        <v>60</v>
      </c>
      <c r="H4477" s="3" t="s">
        <v>53</v>
      </c>
      <c r="I4477" s="4">
        <v>42463</v>
      </c>
      <c r="J4477" s="3" t="s">
        <v>42</v>
      </c>
      <c r="K4477" s="3" t="s">
        <v>29</v>
      </c>
      <c r="L4477" s="5">
        <v>1483.28</v>
      </c>
      <c r="M4477" s="5">
        <v>1462.6</v>
      </c>
      <c r="N4477" s="6">
        <v>0.4</v>
      </c>
      <c r="O4477" s="5">
        <v>505.13</v>
      </c>
      <c r="P4477" s="3">
        <v>7</v>
      </c>
      <c r="Q4477" s="5">
        <v>185.59</v>
      </c>
      <c r="R4477" s="7">
        <f t="shared" si="207"/>
        <v>42465</v>
      </c>
      <c r="S4477" s="3">
        <v>2</v>
      </c>
      <c r="T4477" s="6">
        <v>3.5999999999999997E-2</v>
      </c>
      <c r="U4477" s="3" t="s">
        <v>49</v>
      </c>
      <c r="V4477" s="3">
        <v>2.5</v>
      </c>
      <c r="W4477" s="3" t="s">
        <v>45</v>
      </c>
      <c r="X4477" s="8">
        <f t="shared" si="208"/>
        <v>34.054932312173023</v>
      </c>
      <c r="Y4477" s="9">
        <f t="shared" si="209"/>
        <v>14.487702916528297</v>
      </c>
    </row>
    <row r="4478" spans="1:25" x14ac:dyDescent="0.3">
      <c r="A4478" s="3">
        <v>204476</v>
      </c>
      <c r="B4478" s="3">
        <v>4137</v>
      </c>
      <c r="C4478" s="3" t="s">
        <v>22</v>
      </c>
      <c r="D4478" s="3" t="s">
        <v>56</v>
      </c>
      <c r="E4478" s="3" t="s">
        <v>34</v>
      </c>
      <c r="F4478" s="3" t="s">
        <v>59</v>
      </c>
      <c r="G4478" s="3" t="s">
        <v>40</v>
      </c>
      <c r="H4478" s="3" t="s">
        <v>53</v>
      </c>
      <c r="I4478" s="4">
        <v>42464</v>
      </c>
      <c r="J4478" s="3" t="s">
        <v>42</v>
      </c>
      <c r="K4478" s="3" t="s">
        <v>58</v>
      </c>
      <c r="L4478" s="5">
        <v>1712.89</v>
      </c>
      <c r="M4478" s="5">
        <v>1637.43</v>
      </c>
      <c r="N4478" s="6">
        <v>0.03</v>
      </c>
      <c r="O4478" s="5">
        <v>653.65</v>
      </c>
      <c r="P4478" s="3">
        <v>7</v>
      </c>
      <c r="Q4478" s="5">
        <v>110.26</v>
      </c>
      <c r="R4478" s="7">
        <f t="shared" si="207"/>
        <v>42465</v>
      </c>
      <c r="S4478" s="3">
        <v>1</v>
      </c>
      <c r="T4478" s="6">
        <v>3.5000000000000003E-2</v>
      </c>
      <c r="U4478" s="3" t="s">
        <v>37</v>
      </c>
      <c r="V4478" s="3">
        <v>2.7</v>
      </c>
      <c r="W4478" s="3" t="s">
        <v>38</v>
      </c>
      <c r="X4478" s="8">
        <f t="shared" si="208"/>
        <v>38.160652464548214</v>
      </c>
      <c r="Y4478" s="9">
        <f t="shared" si="209"/>
        <v>14.944063039554145</v>
      </c>
    </row>
    <row r="4479" spans="1:25" x14ac:dyDescent="0.3">
      <c r="A4479" s="3">
        <v>204477</v>
      </c>
      <c r="B4479" s="3">
        <v>4079</v>
      </c>
      <c r="C4479" s="3" t="s">
        <v>32</v>
      </c>
      <c r="D4479" s="3" t="s">
        <v>23</v>
      </c>
      <c r="E4479" s="3" t="s">
        <v>46</v>
      </c>
      <c r="F4479" s="3" t="s">
        <v>35</v>
      </c>
      <c r="G4479" s="3" t="s">
        <v>40</v>
      </c>
      <c r="H4479" s="3" t="s">
        <v>41</v>
      </c>
      <c r="I4479" s="4">
        <v>42465</v>
      </c>
      <c r="J4479" s="3" t="s">
        <v>48</v>
      </c>
      <c r="K4479" s="3" t="s">
        <v>58</v>
      </c>
      <c r="L4479" s="5">
        <v>3373.32</v>
      </c>
      <c r="M4479" s="5">
        <v>3370.21</v>
      </c>
      <c r="N4479" s="6">
        <v>7.0000000000000007E-2</v>
      </c>
      <c r="O4479" s="5">
        <v>524.48</v>
      </c>
      <c r="P4479" s="3">
        <v>8</v>
      </c>
      <c r="Q4479" s="5">
        <v>86.67</v>
      </c>
      <c r="R4479" s="7">
        <f t="shared" si="207"/>
        <v>42473</v>
      </c>
      <c r="S4479" s="3">
        <v>8</v>
      </c>
      <c r="T4479" s="6">
        <v>7.6999999999999999E-2</v>
      </c>
      <c r="U4479" s="3" t="s">
        <v>44</v>
      </c>
      <c r="V4479" s="3">
        <v>3.3</v>
      </c>
      <c r="W4479" s="3" t="s">
        <v>38</v>
      </c>
      <c r="X4479" s="8">
        <f t="shared" si="208"/>
        <v>15.547887541057474</v>
      </c>
      <c r="Y4479" s="9">
        <f t="shared" si="209"/>
        <v>12.51153488951727</v>
      </c>
    </row>
    <row r="4480" spans="1:25" x14ac:dyDescent="0.3">
      <c r="A4480" s="3">
        <v>204478</v>
      </c>
      <c r="B4480" s="3">
        <v>1476</v>
      </c>
      <c r="C4480" s="3" t="s">
        <v>32</v>
      </c>
      <c r="D4480" s="3" t="s">
        <v>56</v>
      </c>
      <c r="E4480" s="3" t="s">
        <v>34</v>
      </c>
      <c r="F4480" s="3" t="s">
        <v>51</v>
      </c>
      <c r="G4480" s="3" t="s">
        <v>61</v>
      </c>
      <c r="H4480" s="3" t="s">
        <v>41</v>
      </c>
      <c r="I4480" s="4">
        <v>42466</v>
      </c>
      <c r="J4480" s="3" t="s">
        <v>42</v>
      </c>
      <c r="K4480" s="3" t="s">
        <v>55</v>
      </c>
      <c r="L4480" s="5">
        <v>2557.46</v>
      </c>
      <c r="M4480" s="5">
        <v>2499.87</v>
      </c>
      <c r="N4480" s="6">
        <v>0.33</v>
      </c>
      <c r="O4480" s="5">
        <v>604.92999999999995</v>
      </c>
      <c r="P4480" s="3">
        <v>25</v>
      </c>
      <c r="Q4480" s="5">
        <v>62.63</v>
      </c>
      <c r="R4480" s="7">
        <f t="shared" si="207"/>
        <v>42475</v>
      </c>
      <c r="S4480" s="3">
        <v>9</v>
      </c>
      <c r="T4480" s="6">
        <v>5.0999999999999997E-2</v>
      </c>
      <c r="U4480" s="3" t="s">
        <v>49</v>
      </c>
      <c r="V4480" s="3">
        <v>2.5</v>
      </c>
      <c r="W4480" s="3" t="s">
        <v>31</v>
      </c>
      <c r="X4480" s="8">
        <f t="shared" si="208"/>
        <v>23.653546878543551</v>
      </c>
      <c r="Y4480" s="9">
        <f t="shared" si="209"/>
        <v>4.0921487917371708</v>
      </c>
    </row>
    <row r="4481" spans="1:25" x14ac:dyDescent="0.3">
      <c r="A4481" s="3">
        <v>204479</v>
      </c>
      <c r="B4481" s="3">
        <v>6056</v>
      </c>
      <c r="C4481" s="3" t="s">
        <v>22</v>
      </c>
      <c r="D4481" s="3" t="s">
        <v>23</v>
      </c>
      <c r="E4481" s="3" t="s">
        <v>34</v>
      </c>
      <c r="F4481" s="3" t="s">
        <v>25</v>
      </c>
      <c r="G4481" s="3" t="s">
        <v>61</v>
      </c>
      <c r="H4481" s="3" t="s">
        <v>57</v>
      </c>
      <c r="I4481" s="4">
        <v>42467</v>
      </c>
      <c r="J4481" s="3" t="s">
        <v>42</v>
      </c>
      <c r="K4481" s="3" t="s">
        <v>43</v>
      </c>
      <c r="L4481" s="5">
        <v>440.32</v>
      </c>
      <c r="M4481" s="5">
        <v>412.06</v>
      </c>
      <c r="N4481" s="6">
        <v>0.2</v>
      </c>
      <c r="O4481" s="5">
        <v>186.31</v>
      </c>
      <c r="P4481" s="3">
        <v>5</v>
      </c>
      <c r="Q4481" s="5">
        <v>204.22</v>
      </c>
      <c r="R4481" s="7">
        <f t="shared" si="207"/>
        <v>42469</v>
      </c>
      <c r="S4481" s="3">
        <v>2</v>
      </c>
      <c r="T4481" s="6">
        <v>1E-3</v>
      </c>
      <c r="U4481" s="3" t="s">
        <v>44</v>
      </c>
      <c r="V4481" s="3">
        <v>2.2000000000000002</v>
      </c>
      <c r="W4481" s="3" t="s">
        <v>38</v>
      </c>
      <c r="X4481" s="8">
        <f t="shared" si="208"/>
        <v>42.312409156976742</v>
      </c>
      <c r="Y4481" s="9">
        <f t="shared" si="209"/>
        <v>21.371644906081634</v>
      </c>
    </row>
    <row r="4482" spans="1:25" x14ac:dyDescent="0.3">
      <c r="A4482" s="3">
        <v>204480</v>
      </c>
      <c r="B4482" s="3">
        <v>6730</v>
      </c>
      <c r="C4482" s="3" t="s">
        <v>50</v>
      </c>
      <c r="D4482" s="3" t="s">
        <v>56</v>
      </c>
      <c r="E4482" s="3" t="s">
        <v>46</v>
      </c>
      <c r="F4482" s="3" t="s">
        <v>25</v>
      </c>
      <c r="G4482" s="3" t="s">
        <v>52</v>
      </c>
      <c r="H4482" s="3" t="s">
        <v>47</v>
      </c>
      <c r="I4482" s="4">
        <v>42468</v>
      </c>
      <c r="J4482" s="3" t="s">
        <v>28</v>
      </c>
      <c r="K4482" s="3" t="s">
        <v>29</v>
      </c>
      <c r="L4482" s="5">
        <v>5806.23</v>
      </c>
      <c r="M4482" s="5">
        <v>6087.12</v>
      </c>
      <c r="N4482" s="6">
        <v>0.39</v>
      </c>
      <c r="O4482" s="5">
        <v>1047.33</v>
      </c>
      <c r="P4482" s="3">
        <v>2</v>
      </c>
      <c r="Q4482" s="5">
        <v>75.2</v>
      </c>
      <c r="R4482" s="7">
        <f t="shared" si="207"/>
        <v>42469</v>
      </c>
      <c r="S4482" s="3">
        <v>1</v>
      </c>
      <c r="T4482" s="6">
        <v>0.10299999999999999</v>
      </c>
      <c r="U4482" s="3" t="s">
        <v>30</v>
      </c>
      <c r="V4482" s="3">
        <v>4.3</v>
      </c>
      <c r="W4482" s="3" t="s">
        <v>45</v>
      </c>
      <c r="X4482" s="8">
        <f t="shared" si="208"/>
        <v>18.038038451800912</v>
      </c>
      <c r="Y4482" s="9">
        <f t="shared" si="209"/>
        <v>47.692751251823516</v>
      </c>
    </row>
    <row r="4483" spans="1:25" x14ac:dyDescent="0.3">
      <c r="A4483" s="3">
        <v>204481</v>
      </c>
      <c r="B4483" s="3">
        <v>3823</v>
      </c>
      <c r="C4483" s="3" t="s">
        <v>32</v>
      </c>
      <c r="D4483" s="3" t="s">
        <v>33</v>
      </c>
      <c r="E4483" s="3" t="s">
        <v>24</v>
      </c>
      <c r="F4483" s="3" t="s">
        <v>54</v>
      </c>
      <c r="G4483" s="3" t="s">
        <v>36</v>
      </c>
      <c r="H4483" s="3" t="s">
        <v>47</v>
      </c>
      <c r="I4483" s="4">
        <v>42469</v>
      </c>
      <c r="J4483" s="3" t="s">
        <v>48</v>
      </c>
      <c r="K4483" s="3" t="s">
        <v>29</v>
      </c>
      <c r="L4483" s="5">
        <v>3255.73</v>
      </c>
      <c r="M4483" s="5">
        <v>3045.16</v>
      </c>
      <c r="N4483" s="6">
        <v>0.1</v>
      </c>
      <c r="O4483" s="5">
        <v>1485.38</v>
      </c>
      <c r="P4483" s="3">
        <v>6</v>
      </c>
      <c r="Q4483" s="5">
        <v>224</v>
      </c>
      <c r="R4483" s="7">
        <f t="shared" ref="R4483:R4546" si="210">I4483+S4483</f>
        <v>42477</v>
      </c>
      <c r="S4483" s="3">
        <v>8</v>
      </c>
      <c r="T4483" s="6">
        <v>0.14399999999999999</v>
      </c>
      <c r="U4483" s="3" t="s">
        <v>37</v>
      </c>
      <c r="V4483" s="3">
        <v>4.2</v>
      </c>
      <c r="W4483" s="3" t="s">
        <v>45</v>
      </c>
      <c r="X4483" s="8">
        <f t="shared" ref="X4483:X4546" si="211" xml:space="preserve"> (O4483/L4483) *100</f>
        <v>45.623562150424021</v>
      </c>
      <c r="Y4483" s="9">
        <f t="shared" ref="Y4483:Y4546" si="212">(L4483/(M4483*P4483))*100</f>
        <v>17.819151265177091</v>
      </c>
    </row>
    <row r="4484" spans="1:25" x14ac:dyDescent="0.3">
      <c r="A4484" s="3">
        <v>204482</v>
      </c>
      <c r="B4484" s="3">
        <v>1157</v>
      </c>
      <c r="C4484" s="3" t="s">
        <v>32</v>
      </c>
      <c r="D4484" s="3" t="s">
        <v>33</v>
      </c>
      <c r="E4484" s="3" t="s">
        <v>46</v>
      </c>
      <c r="F4484" s="3" t="s">
        <v>35</v>
      </c>
      <c r="G4484" s="3" t="s">
        <v>60</v>
      </c>
      <c r="H4484" s="3" t="s">
        <v>57</v>
      </c>
      <c r="I4484" s="4">
        <v>42470</v>
      </c>
      <c r="J4484" s="3" t="s">
        <v>42</v>
      </c>
      <c r="K4484" s="3" t="s">
        <v>55</v>
      </c>
      <c r="L4484" s="5">
        <v>669.72</v>
      </c>
      <c r="M4484" s="5">
        <v>675.83</v>
      </c>
      <c r="N4484" s="6">
        <v>0.05</v>
      </c>
      <c r="O4484" s="5">
        <v>217.41</v>
      </c>
      <c r="P4484" s="3">
        <v>26</v>
      </c>
      <c r="Q4484" s="5">
        <v>121.76</v>
      </c>
      <c r="R4484" s="7">
        <f t="shared" si="210"/>
        <v>42476</v>
      </c>
      <c r="S4484" s="3">
        <v>6</v>
      </c>
      <c r="T4484" s="6">
        <v>0.185</v>
      </c>
      <c r="U4484" s="3" t="s">
        <v>37</v>
      </c>
      <c r="V4484" s="3">
        <v>4.9000000000000004</v>
      </c>
      <c r="W4484" s="3" t="s">
        <v>45</v>
      </c>
      <c r="X4484" s="8">
        <f t="shared" si="211"/>
        <v>32.462820283103383</v>
      </c>
      <c r="Y4484" s="9">
        <f t="shared" si="212"/>
        <v>3.8113817880919076</v>
      </c>
    </row>
    <row r="4485" spans="1:25" x14ac:dyDescent="0.3">
      <c r="A4485" s="3">
        <v>204483</v>
      </c>
      <c r="B4485" s="3">
        <v>2683</v>
      </c>
      <c r="C4485" s="3" t="s">
        <v>32</v>
      </c>
      <c r="D4485" s="3" t="s">
        <v>33</v>
      </c>
      <c r="E4485" s="3" t="s">
        <v>46</v>
      </c>
      <c r="F4485" s="3" t="s">
        <v>35</v>
      </c>
      <c r="G4485" s="3" t="s">
        <v>26</v>
      </c>
      <c r="H4485" s="3" t="s">
        <v>27</v>
      </c>
      <c r="I4485" s="4">
        <v>42471</v>
      </c>
      <c r="J4485" s="3" t="s">
        <v>28</v>
      </c>
      <c r="K4485" s="3" t="s">
        <v>58</v>
      </c>
      <c r="L4485" s="5">
        <v>6323.04</v>
      </c>
      <c r="M4485" s="5">
        <v>6708.21</v>
      </c>
      <c r="N4485" s="6">
        <v>0.25</v>
      </c>
      <c r="O4485" s="5">
        <v>2132.98</v>
      </c>
      <c r="P4485" s="3">
        <v>13</v>
      </c>
      <c r="Q4485" s="5">
        <v>288.68</v>
      </c>
      <c r="R4485" s="7">
        <f t="shared" si="210"/>
        <v>42483</v>
      </c>
      <c r="S4485" s="3">
        <v>12</v>
      </c>
      <c r="T4485" s="6">
        <v>4.2000000000000003E-2</v>
      </c>
      <c r="U4485" s="3" t="s">
        <v>30</v>
      </c>
      <c r="V4485" s="3">
        <v>2.4</v>
      </c>
      <c r="W4485" s="3" t="s">
        <v>45</v>
      </c>
      <c r="X4485" s="8">
        <f t="shared" si="211"/>
        <v>33.733457324325009</v>
      </c>
      <c r="Y4485" s="9">
        <f t="shared" si="212"/>
        <v>7.2506330646728765</v>
      </c>
    </row>
    <row r="4486" spans="1:25" x14ac:dyDescent="0.3">
      <c r="A4486" s="3">
        <v>204484</v>
      </c>
      <c r="B4486" s="3">
        <v>4695</v>
      </c>
      <c r="C4486" s="3" t="s">
        <v>32</v>
      </c>
      <c r="D4486" s="3" t="s">
        <v>56</v>
      </c>
      <c r="E4486" s="3" t="s">
        <v>46</v>
      </c>
      <c r="F4486" s="3" t="s">
        <v>51</v>
      </c>
      <c r="G4486" s="3" t="s">
        <v>36</v>
      </c>
      <c r="H4486" s="3" t="s">
        <v>53</v>
      </c>
      <c r="I4486" s="4">
        <v>42472</v>
      </c>
      <c r="J4486" s="3" t="s">
        <v>28</v>
      </c>
      <c r="K4486" s="3" t="s">
        <v>55</v>
      </c>
      <c r="L4486" s="5">
        <v>205.41</v>
      </c>
      <c r="M4486" s="5">
        <v>204.72</v>
      </c>
      <c r="N4486" s="6">
        <v>0.06</v>
      </c>
      <c r="O4486" s="5">
        <v>32.869999999999997</v>
      </c>
      <c r="P4486" s="3">
        <v>22</v>
      </c>
      <c r="Q4486" s="5">
        <v>142.38</v>
      </c>
      <c r="R4486" s="7">
        <f t="shared" si="210"/>
        <v>42483</v>
      </c>
      <c r="S4486" s="3">
        <v>11</v>
      </c>
      <c r="T4486" s="6">
        <v>4.7E-2</v>
      </c>
      <c r="U4486" s="3" t="s">
        <v>37</v>
      </c>
      <c r="V4486" s="3">
        <v>3</v>
      </c>
      <c r="W4486" s="3" t="s">
        <v>38</v>
      </c>
      <c r="X4486" s="8">
        <f t="shared" si="211"/>
        <v>16.002142057348717</v>
      </c>
      <c r="Y4486" s="9">
        <f t="shared" si="212"/>
        <v>4.5607748054993067</v>
      </c>
    </row>
    <row r="4487" spans="1:25" x14ac:dyDescent="0.3">
      <c r="A4487" s="3">
        <v>204485</v>
      </c>
      <c r="B4487" s="3">
        <v>1899</v>
      </c>
      <c r="C4487" s="3" t="s">
        <v>22</v>
      </c>
      <c r="D4487" s="3" t="s">
        <v>56</v>
      </c>
      <c r="E4487" s="3" t="s">
        <v>46</v>
      </c>
      <c r="F4487" s="3" t="s">
        <v>59</v>
      </c>
      <c r="G4487" s="3" t="s">
        <v>40</v>
      </c>
      <c r="H4487" s="3" t="s">
        <v>47</v>
      </c>
      <c r="I4487" s="4">
        <v>42473</v>
      </c>
      <c r="J4487" s="3" t="s">
        <v>42</v>
      </c>
      <c r="K4487" s="3" t="s">
        <v>29</v>
      </c>
      <c r="L4487" s="5">
        <v>4500.88</v>
      </c>
      <c r="M4487" s="5">
        <v>4849.12</v>
      </c>
      <c r="N4487" s="6">
        <v>0.32</v>
      </c>
      <c r="O4487" s="5">
        <v>561.08000000000004</v>
      </c>
      <c r="P4487" s="3">
        <v>1</v>
      </c>
      <c r="Q4487" s="5">
        <v>282.81</v>
      </c>
      <c r="R4487" s="7">
        <f t="shared" si="210"/>
        <v>42477</v>
      </c>
      <c r="S4487" s="3">
        <v>4</v>
      </c>
      <c r="T4487" s="6">
        <v>0.123</v>
      </c>
      <c r="U4487" s="3" t="s">
        <v>30</v>
      </c>
      <c r="V4487" s="3">
        <v>2.6</v>
      </c>
      <c r="W4487" s="3" t="s">
        <v>38</v>
      </c>
      <c r="X4487" s="8">
        <f t="shared" si="211"/>
        <v>12.466006647588916</v>
      </c>
      <c r="Y4487" s="9">
        <f t="shared" si="212"/>
        <v>92.818490777708135</v>
      </c>
    </row>
    <row r="4488" spans="1:25" x14ac:dyDescent="0.3">
      <c r="A4488" s="3">
        <v>204486</v>
      </c>
      <c r="B4488" s="3">
        <v>2690</v>
      </c>
      <c r="C4488" s="3" t="s">
        <v>39</v>
      </c>
      <c r="D4488" s="3" t="s">
        <v>56</v>
      </c>
      <c r="E4488" s="3" t="s">
        <v>46</v>
      </c>
      <c r="F4488" s="3" t="s">
        <v>51</v>
      </c>
      <c r="G4488" s="3" t="s">
        <v>26</v>
      </c>
      <c r="H4488" s="3" t="s">
        <v>53</v>
      </c>
      <c r="I4488" s="4">
        <v>42474</v>
      </c>
      <c r="J4488" s="3" t="s">
        <v>28</v>
      </c>
      <c r="K4488" s="3" t="s">
        <v>55</v>
      </c>
      <c r="L4488" s="5">
        <v>6069.59</v>
      </c>
      <c r="M4488" s="5">
        <v>5983.17</v>
      </c>
      <c r="N4488" s="6">
        <v>0.38</v>
      </c>
      <c r="O4488" s="5">
        <v>1487.63</v>
      </c>
      <c r="P4488" s="3">
        <v>2</v>
      </c>
      <c r="Q4488" s="5">
        <v>96.59</v>
      </c>
      <c r="R4488" s="7">
        <f t="shared" si="210"/>
        <v>42488</v>
      </c>
      <c r="S4488" s="3">
        <v>14</v>
      </c>
      <c r="T4488" s="6">
        <v>0.13300000000000001</v>
      </c>
      <c r="U4488" s="3" t="s">
        <v>44</v>
      </c>
      <c r="V4488" s="3">
        <v>3.2</v>
      </c>
      <c r="W4488" s="3" t="s">
        <v>31</v>
      </c>
      <c r="X4488" s="8">
        <f t="shared" si="211"/>
        <v>24.509563248917967</v>
      </c>
      <c r="Y4488" s="9">
        <f t="shared" si="212"/>
        <v>50.722192416394648</v>
      </c>
    </row>
    <row r="4489" spans="1:25" x14ac:dyDescent="0.3">
      <c r="A4489" s="3">
        <v>204487</v>
      </c>
      <c r="B4489" s="3">
        <v>5326</v>
      </c>
      <c r="C4489" s="3" t="s">
        <v>50</v>
      </c>
      <c r="D4489" s="3" t="s">
        <v>23</v>
      </c>
      <c r="E4489" s="3" t="s">
        <v>34</v>
      </c>
      <c r="F4489" s="3" t="s">
        <v>25</v>
      </c>
      <c r="G4489" s="3" t="s">
        <v>40</v>
      </c>
      <c r="H4489" s="3" t="s">
        <v>47</v>
      </c>
      <c r="I4489" s="4">
        <v>42475</v>
      </c>
      <c r="J4489" s="3" t="s">
        <v>48</v>
      </c>
      <c r="K4489" s="3" t="s">
        <v>29</v>
      </c>
      <c r="L4489" s="5">
        <v>3012.07</v>
      </c>
      <c r="M4489" s="5">
        <v>3295.63</v>
      </c>
      <c r="N4489" s="6">
        <v>0.03</v>
      </c>
      <c r="O4489" s="5">
        <v>415.44</v>
      </c>
      <c r="P4489" s="3">
        <v>20</v>
      </c>
      <c r="Q4489" s="5">
        <v>71.180000000000007</v>
      </c>
      <c r="R4489" s="7">
        <f t="shared" si="210"/>
        <v>42489</v>
      </c>
      <c r="S4489" s="3">
        <v>14</v>
      </c>
      <c r="T4489" s="6">
        <v>0.151</v>
      </c>
      <c r="U4489" s="3" t="s">
        <v>49</v>
      </c>
      <c r="V4489" s="3">
        <v>3.7</v>
      </c>
      <c r="W4489" s="3" t="s">
        <v>38</v>
      </c>
      <c r="X4489" s="8">
        <f t="shared" si="211"/>
        <v>13.792508142241051</v>
      </c>
      <c r="Y4489" s="9">
        <f t="shared" si="212"/>
        <v>4.5697939392468205</v>
      </c>
    </row>
    <row r="4490" spans="1:25" x14ac:dyDescent="0.3">
      <c r="A4490" s="3">
        <v>204488</v>
      </c>
      <c r="B4490" s="3">
        <v>6247</v>
      </c>
      <c r="C4490" s="3" t="s">
        <v>22</v>
      </c>
      <c r="D4490" s="3" t="s">
        <v>56</v>
      </c>
      <c r="E4490" s="3" t="s">
        <v>24</v>
      </c>
      <c r="F4490" s="3" t="s">
        <v>25</v>
      </c>
      <c r="G4490" s="3" t="s">
        <v>61</v>
      </c>
      <c r="H4490" s="3" t="s">
        <v>27</v>
      </c>
      <c r="I4490" s="4">
        <v>42476</v>
      </c>
      <c r="J4490" s="3" t="s">
        <v>42</v>
      </c>
      <c r="K4490" s="3" t="s">
        <v>43</v>
      </c>
      <c r="L4490" s="5">
        <v>4613.87</v>
      </c>
      <c r="M4490" s="5">
        <v>4175.46</v>
      </c>
      <c r="N4490" s="6">
        <v>7.0000000000000007E-2</v>
      </c>
      <c r="O4490" s="5">
        <v>645.54</v>
      </c>
      <c r="P4490" s="3">
        <v>29</v>
      </c>
      <c r="Q4490" s="5">
        <v>258.64</v>
      </c>
      <c r="R4490" s="7">
        <f t="shared" si="210"/>
        <v>42487</v>
      </c>
      <c r="S4490" s="3">
        <v>11</v>
      </c>
      <c r="T4490" s="6">
        <v>0.17</v>
      </c>
      <c r="U4490" s="3" t="s">
        <v>37</v>
      </c>
      <c r="V4490" s="3">
        <v>4.8</v>
      </c>
      <c r="W4490" s="3" t="s">
        <v>45</v>
      </c>
      <c r="X4490" s="8">
        <f t="shared" si="211"/>
        <v>13.99129147548587</v>
      </c>
      <c r="Y4490" s="9">
        <f t="shared" si="212"/>
        <v>3.8103338438696905</v>
      </c>
    </row>
    <row r="4491" spans="1:25" x14ac:dyDescent="0.3">
      <c r="A4491" s="3">
        <v>204489</v>
      </c>
      <c r="B4491" s="3">
        <v>7795</v>
      </c>
      <c r="C4491" s="3" t="s">
        <v>22</v>
      </c>
      <c r="D4491" s="3" t="s">
        <v>56</v>
      </c>
      <c r="E4491" s="3" t="s">
        <v>46</v>
      </c>
      <c r="F4491" s="3" t="s">
        <v>35</v>
      </c>
      <c r="G4491" s="3" t="s">
        <v>26</v>
      </c>
      <c r="H4491" s="3" t="s">
        <v>57</v>
      </c>
      <c r="I4491" s="4">
        <v>42477</v>
      </c>
      <c r="J4491" s="3" t="s">
        <v>28</v>
      </c>
      <c r="K4491" s="3" t="s">
        <v>55</v>
      </c>
      <c r="L4491" s="5">
        <v>452.97</v>
      </c>
      <c r="M4491" s="5">
        <v>479.34</v>
      </c>
      <c r="N4491" s="6">
        <v>0.28999999999999998</v>
      </c>
      <c r="O4491" s="5">
        <v>217.23</v>
      </c>
      <c r="P4491" s="3">
        <v>14</v>
      </c>
      <c r="Q4491" s="5">
        <v>75.05</v>
      </c>
      <c r="R4491" s="7">
        <f t="shared" si="210"/>
        <v>42491</v>
      </c>
      <c r="S4491" s="3">
        <v>14</v>
      </c>
      <c r="T4491" s="6">
        <v>0.111</v>
      </c>
      <c r="U4491" s="3" t="s">
        <v>44</v>
      </c>
      <c r="V4491" s="3">
        <v>1.3</v>
      </c>
      <c r="W4491" s="3" t="s">
        <v>31</v>
      </c>
      <c r="X4491" s="8">
        <f t="shared" si="211"/>
        <v>47.956818332339886</v>
      </c>
      <c r="Y4491" s="9">
        <f t="shared" si="212"/>
        <v>6.7499061209162603</v>
      </c>
    </row>
    <row r="4492" spans="1:25" x14ac:dyDescent="0.3">
      <c r="A4492" s="3">
        <v>204490</v>
      </c>
      <c r="B4492" s="3">
        <v>1008</v>
      </c>
      <c r="C4492" s="3" t="s">
        <v>32</v>
      </c>
      <c r="D4492" s="3" t="s">
        <v>56</v>
      </c>
      <c r="E4492" s="3" t="s">
        <v>24</v>
      </c>
      <c r="F4492" s="3" t="s">
        <v>25</v>
      </c>
      <c r="G4492" s="3" t="s">
        <v>62</v>
      </c>
      <c r="H4492" s="3" t="s">
        <v>41</v>
      </c>
      <c r="I4492" s="4">
        <v>42478</v>
      </c>
      <c r="J4492" s="3" t="s">
        <v>28</v>
      </c>
      <c r="K4492" s="3" t="s">
        <v>58</v>
      </c>
      <c r="L4492" s="5">
        <v>1934.54</v>
      </c>
      <c r="M4492" s="5">
        <v>2014.96</v>
      </c>
      <c r="N4492" s="6">
        <v>0.34</v>
      </c>
      <c r="O4492" s="5">
        <v>246.07</v>
      </c>
      <c r="P4492" s="3">
        <v>28</v>
      </c>
      <c r="Q4492" s="5">
        <v>58.17</v>
      </c>
      <c r="R4492" s="7">
        <f t="shared" si="210"/>
        <v>42482</v>
      </c>
      <c r="S4492" s="3">
        <v>4</v>
      </c>
      <c r="T4492" s="6">
        <v>5.8999999999999997E-2</v>
      </c>
      <c r="U4492" s="3" t="s">
        <v>30</v>
      </c>
      <c r="V4492" s="3">
        <v>2.9</v>
      </c>
      <c r="W4492" s="3" t="s">
        <v>45</v>
      </c>
      <c r="X4492" s="8">
        <f t="shared" si="211"/>
        <v>12.719819698739752</v>
      </c>
      <c r="Y4492" s="9">
        <f t="shared" si="212"/>
        <v>3.4288876347775776</v>
      </c>
    </row>
    <row r="4493" spans="1:25" x14ac:dyDescent="0.3">
      <c r="A4493" s="3">
        <v>204491</v>
      </c>
      <c r="B4493" s="3">
        <v>1631</v>
      </c>
      <c r="C4493" s="3" t="s">
        <v>39</v>
      </c>
      <c r="D4493" s="3" t="s">
        <v>56</v>
      </c>
      <c r="E4493" s="3" t="s">
        <v>34</v>
      </c>
      <c r="F4493" s="3" t="s">
        <v>35</v>
      </c>
      <c r="G4493" s="3" t="s">
        <v>36</v>
      </c>
      <c r="H4493" s="3" t="s">
        <v>53</v>
      </c>
      <c r="I4493" s="4">
        <v>42479</v>
      </c>
      <c r="J4493" s="3" t="s">
        <v>42</v>
      </c>
      <c r="K4493" s="3" t="s">
        <v>43</v>
      </c>
      <c r="L4493" s="5">
        <v>5325.51</v>
      </c>
      <c r="M4493" s="5">
        <v>5443.81</v>
      </c>
      <c r="N4493" s="6">
        <v>0.25</v>
      </c>
      <c r="O4493" s="5">
        <v>1468.58</v>
      </c>
      <c r="P4493" s="3">
        <v>19</v>
      </c>
      <c r="Q4493" s="5">
        <v>114.34</v>
      </c>
      <c r="R4493" s="7">
        <f t="shared" si="210"/>
        <v>42488</v>
      </c>
      <c r="S4493" s="3">
        <v>9</v>
      </c>
      <c r="T4493" s="6">
        <v>0.16400000000000001</v>
      </c>
      <c r="U4493" s="3" t="s">
        <v>30</v>
      </c>
      <c r="V4493" s="3">
        <v>1.3</v>
      </c>
      <c r="W4493" s="3" t="s">
        <v>31</v>
      </c>
      <c r="X4493" s="8">
        <f t="shared" si="211"/>
        <v>27.576326023235332</v>
      </c>
      <c r="Y4493" s="9">
        <f t="shared" si="212"/>
        <v>5.1487836643821145</v>
      </c>
    </row>
    <row r="4494" spans="1:25" x14ac:dyDescent="0.3">
      <c r="A4494" s="3">
        <v>204492</v>
      </c>
      <c r="B4494" s="3">
        <v>7270</v>
      </c>
      <c r="C4494" s="3" t="s">
        <v>32</v>
      </c>
      <c r="D4494" s="3" t="s">
        <v>56</v>
      </c>
      <c r="E4494" s="3" t="s">
        <v>46</v>
      </c>
      <c r="F4494" s="3" t="s">
        <v>59</v>
      </c>
      <c r="G4494" s="3" t="s">
        <v>61</v>
      </c>
      <c r="H4494" s="3" t="s">
        <v>57</v>
      </c>
      <c r="I4494" s="4">
        <v>42480</v>
      </c>
      <c r="J4494" s="3" t="s">
        <v>48</v>
      </c>
      <c r="K4494" s="3" t="s">
        <v>55</v>
      </c>
      <c r="L4494" s="5">
        <v>6333.36</v>
      </c>
      <c r="M4494" s="5">
        <v>6075.09</v>
      </c>
      <c r="N4494" s="6">
        <v>0.35</v>
      </c>
      <c r="O4494" s="5">
        <v>2548.65</v>
      </c>
      <c r="P4494" s="3">
        <v>17</v>
      </c>
      <c r="Q4494" s="5">
        <v>99.37</v>
      </c>
      <c r="R4494" s="7">
        <f t="shared" si="210"/>
        <v>42483</v>
      </c>
      <c r="S4494" s="3">
        <v>3</v>
      </c>
      <c r="T4494" s="6">
        <v>0.10299999999999999</v>
      </c>
      <c r="U4494" s="3" t="s">
        <v>49</v>
      </c>
      <c r="V4494" s="3">
        <v>3.9</v>
      </c>
      <c r="W4494" s="3" t="s">
        <v>45</v>
      </c>
      <c r="X4494" s="8">
        <f t="shared" si="211"/>
        <v>40.241672666641406</v>
      </c>
      <c r="Y4494" s="9">
        <f t="shared" si="212"/>
        <v>6.1324291201495633</v>
      </c>
    </row>
    <row r="4495" spans="1:25" x14ac:dyDescent="0.3">
      <c r="A4495" s="3">
        <v>204493</v>
      </c>
      <c r="B4495" s="3">
        <v>2688</v>
      </c>
      <c r="C4495" s="3" t="s">
        <v>50</v>
      </c>
      <c r="D4495" s="3" t="s">
        <v>56</v>
      </c>
      <c r="E4495" s="3" t="s">
        <v>46</v>
      </c>
      <c r="F4495" s="3" t="s">
        <v>54</v>
      </c>
      <c r="G4495" s="3" t="s">
        <v>26</v>
      </c>
      <c r="H4495" s="3" t="s">
        <v>57</v>
      </c>
      <c r="I4495" s="4">
        <v>42481</v>
      </c>
      <c r="J4495" s="3" t="s">
        <v>28</v>
      </c>
      <c r="K4495" s="3" t="s">
        <v>29</v>
      </c>
      <c r="L4495" s="5">
        <v>959.04</v>
      </c>
      <c r="M4495" s="5">
        <v>980.28</v>
      </c>
      <c r="N4495" s="6">
        <v>0.13</v>
      </c>
      <c r="O4495" s="5">
        <v>205.08</v>
      </c>
      <c r="P4495" s="3">
        <v>23</v>
      </c>
      <c r="Q4495" s="5">
        <v>164.53</v>
      </c>
      <c r="R4495" s="7">
        <f t="shared" si="210"/>
        <v>42491</v>
      </c>
      <c r="S4495" s="3">
        <v>10</v>
      </c>
      <c r="T4495" s="6">
        <v>5.6000000000000001E-2</v>
      </c>
      <c r="U4495" s="3" t="s">
        <v>49</v>
      </c>
      <c r="V4495" s="3">
        <v>3.8</v>
      </c>
      <c r="W4495" s="3" t="s">
        <v>45</v>
      </c>
      <c r="X4495" s="8">
        <f t="shared" si="211"/>
        <v>21.383883883883886</v>
      </c>
      <c r="Y4495" s="9">
        <f t="shared" si="212"/>
        <v>4.253620527231794</v>
      </c>
    </row>
    <row r="4496" spans="1:25" x14ac:dyDescent="0.3">
      <c r="A4496" s="3">
        <v>204494</v>
      </c>
      <c r="B4496" s="3">
        <v>5313</v>
      </c>
      <c r="C4496" s="3" t="s">
        <v>50</v>
      </c>
      <c r="D4496" s="3" t="s">
        <v>23</v>
      </c>
      <c r="E4496" s="3" t="s">
        <v>24</v>
      </c>
      <c r="F4496" s="3" t="s">
        <v>51</v>
      </c>
      <c r="G4496" s="3" t="s">
        <v>61</v>
      </c>
      <c r="H4496" s="3" t="s">
        <v>27</v>
      </c>
      <c r="I4496" s="4">
        <v>42482</v>
      </c>
      <c r="J4496" s="3" t="s">
        <v>42</v>
      </c>
      <c r="K4496" s="3" t="s">
        <v>58</v>
      </c>
      <c r="L4496" s="5">
        <v>7731.65</v>
      </c>
      <c r="M4496" s="5">
        <v>7877.89</v>
      </c>
      <c r="N4496" s="6">
        <v>0.13</v>
      </c>
      <c r="O4496" s="5">
        <v>2312.7399999999998</v>
      </c>
      <c r="P4496" s="3">
        <v>8</v>
      </c>
      <c r="Q4496" s="5">
        <v>115.05</v>
      </c>
      <c r="R4496" s="7">
        <f t="shared" si="210"/>
        <v>42485</v>
      </c>
      <c r="S4496" s="3">
        <v>3</v>
      </c>
      <c r="T4496" s="6">
        <v>9.6000000000000002E-2</v>
      </c>
      <c r="U4496" s="3" t="s">
        <v>49</v>
      </c>
      <c r="V4496" s="3">
        <v>4.0999999999999996</v>
      </c>
      <c r="W4496" s="3" t="s">
        <v>38</v>
      </c>
      <c r="X4496" s="8">
        <f t="shared" si="211"/>
        <v>29.912631844431655</v>
      </c>
      <c r="Y4496" s="9">
        <f t="shared" si="212"/>
        <v>12.267958171540856</v>
      </c>
    </row>
    <row r="4497" spans="1:25" x14ac:dyDescent="0.3">
      <c r="A4497" s="3">
        <v>204495</v>
      </c>
      <c r="B4497" s="3">
        <v>4334</v>
      </c>
      <c r="C4497" s="3" t="s">
        <v>50</v>
      </c>
      <c r="D4497" s="3" t="s">
        <v>33</v>
      </c>
      <c r="E4497" s="3" t="s">
        <v>34</v>
      </c>
      <c r="F4497" s="3" t="s">
        <v>51</v>
      </c>
      <c r="G4497" s="3" t="s">
        <v>62</v>
      </c>
      <c r="H4497" s="3" t="s">
        <v>47</v>
      </c>
      <c r="I4497" s="4">
        <v>42483</v>
      </c>
      <c r="J4497" s="3" t="s">
        <v>48</v>
      </c>
      <c r="K4497" s="3" t="s">
        <v>55</v>
      </c>
      <c r="L4497" s="5">
        <v>3186.41</v>
      </c>
      <c r="M4497" s="5">
        <v>2962.98</v>
      </c>
      <c r="N4497" s="6">
        <v>0.09</v>
      </c>
      <c r="O4497" s="5">
        <v>777.51</v>
      </c>
      <c r="P4497" s="3">
        <v>17</v>
      </c>
      <c r="Q4497" s="5">
        <v>194.88</v>
      </c>
      <c r="R4497" s="7">
        <f t="shared" si="210"/>
        <v>42493</v>
      </c>
      <c r="S4497" s="3">
        <v>10</v>
      </c>
      <c r="T4497" s="6">
        <v>0.193</v>
      </c>
      <c r="U4497" s="3" t="s">
        <v>44</v>
      </c>
      <c r="V4497" s="3">
        <v>2.5</v>
      </c>
      <c r="W4497" s="3" t="s">
        <v>31</v>
      </c>
      <c r="X4497" s="8">
        <f t="shared" si="211"/>
        <v>24.40081470997141</v>
      </c>
      <c r="Y4497" s="9">
        <f t="shared" si="212"/>
        <v>6.3259246553449957</v>
      </c>
    </row>
    <row r="4498" spans="1:25" x14ac:dyDescent="0.3">
      <c r="A4498" s="3">
        <v>204496</v>
      </c>
      <c r="B4498" s="3">
        <v>5127</v>
      </c>
      <c r="C4498" s="3" t="s">
        <v>39</v>
      </c>
      <c r="D4498" s="3" t="s">
        <v>33</v>
      </c>
      <c r="E4498" s="3" t="s">
        <v>34</v>
      </c>
      <c r="F4498" s="3" t="s">
        <v>35</v>
      </c>
      <c r="G4498" s="3" t="s">
        <v>36</v>
      </c>
      <c r="H4498" s="3" t="s">
        <v>47</v>
      </c>
      <c r="I4498" s="4">
        <v>42484</v>
      </c>
      <c r="J4498" s="3" t="s">
        <v>28</v>
      </c>
      <c r="K4498" s="3" t="s">
        <v>58</v>
      </c>
      <c r="L4498" s="5">
        <v>7400.49</v>
      </c>
      <c r="M4498" s="5">
        <v>7962.7</v>
      </c>
      <c r="N4498" s="6">
        <v>0.32</v>
      </c>
      <c r="O4498" s="5">
        <v>2851.75</v>
      </c>
      <c r="P4498" s="3">
        <v>22</v>
      </c>
      <c r="Q4498" s="5">
        <v>265.72000000000003</v>
      </c>
      <c r="R4498" s="7">
        <f t="shared" si="210"/>
        <v>42495</v>
      </c>
      <c r="S4498" s="3">
        <v>11</v>
      </c>
      <c r="T4498" s="6">
        <v>1.7000000000000001E-2</v>
      </c>
      <c r="U4498" s="3" t="s">
        <v>44</v>
      </c>
      <c r="V4498" s="3">
        <v>3.9</v>
      </c>
      <c r="W4498" s="3" t="s">
        <v>45</v>
      </c>
      <c r="X4498" s="8">
        <f t="shared" si="211"/>
        <v>38.534610546058438</v>
      </c>
      <c r="Y4498" s="9">
        <f t="shared" si="212"/>
        <v>4.224520691359829</v>
      </c>
    </row>
    <row r="4499" spans="1:25" x14ac:dyDescent="0.3">
      <c r="A4499" s="3">
        <v>204497</v>
      </c>
      <c r="B4499" s="3">
        <v>7586</v>
      </c>
      <c r="C4499" s="3" t="s">
        <v>32</v>
      </c>
      <c r="D4499" s="3" t="s">
        <v>33</v>
      </c>
      <c r="E4499" s="3" t="s">
        <v>34</v>
      </c>
      <c r="F4499" s="3" t="s">
        <v>35</v>
      </c>
      <c r="G4499" s="3" t="s">
        <v>40</v>
      </c>
      <c r="H4499" s="3" t="s">
        <v>53</v>
      </c>
      <c r="I4499" s="4">
        <v>42485</v>
      </c>
      <c r="J4499" s="3" t="s">
        <v>48</v>
      </c>
      <c r="K4499" s="3" t="s">
        <v>43</v>
      </c>
      <c r="L4499" s="5">
        <v>4340.59</v>
      </c>
      <c r="M4499" s="5">
        <v>4370.6400000000003</v>
      </c>
      <c r="N4499" s="6">
        <v>0.38</v>
      </c>
      <c r="O4499" s="5">
        <v>1492.82</v>
      </c>
      <c r="P4499" s="3">
        <v>19</v>
      </c>
      <c r="Q4499" s="5">
        <v>104.59</v>
      </c>
      <c r="R4499" s="7">
        <f t="shared" si="210"/>
        <v>42491</v>
      </c>
      <c r="S4499" s="3">
        <v>6</v>
      </c>
      <c r="T4499" s="6">
        <v>4.2999999999999997E-2</v>
      </c>
      <c r="U4499" s="3" t="s">
        <v>37</v>
      </c>
      <c r="V4499" s="3">
        <v>2</v>
      </c>
      <c r="W4499" s="3" t="s">
        <v>31</v>
      </c>
      <c r="X4499" s="8">
        <f t="shared" si="211"/>
        <v>34.39209876998288</v>
      </c>
      <c r="Y4499" s="9">
        <f t="shared" si="212"/>
        <v>5.2269714564264707</v>
      </c>
    </row>
    <row r="4500" spans="1:25" x14ac:dyDescent="0.3">
      <c r="A4500" s="3">
        <v>204498</v>
      </c>
      <c r="B4500" s="3">
        <v>1788</v>
      </c>
      <c r="C4500" s="3" t="s">
        <v>50</v>
      </c>
      <c r="D4500" s="3" t="s">
        <v>56</v>
      </c>
      <c r="E4500" s="3" t="s">
        <v>34</v>
      </c>
      <c r="F4500" s="3" t="s">
        <v>35</v>
      </c>
      <c r="G4500" s="3" t="s">
        <v>40</v>
      </c>
      <c r="H4500" s="3" t="s">
        <v>47</v>
      </c>
      <c r="I4500" s="4">
        <v>42486</v>
      </c>
      <c r="J4500" s="3" t="s">
        <v>28</v>
      </c>
      <c r="K4500" s="3" t="s">
        <v>55</v>
      </c>
      <c r="L4500" s="5">
        <v>5170.21</v>
      </c>
      <c r="M4500" s="5">
        <v>4745.28</v>
      </c>
      <c r="N4500" s="6">
        <v>0.25</v>
      </c>
      <c r="O4500" s="5">
        <v>1155.8</v>
      </c>
      <c r="P4500" s="3">
        <v>7</v>
      </c>
      <c r="Q4500" s="5">
        <v>39.1</v>
      </c>
      <c r="R4500" s="7">
        <f t="shared" si="210"/>
        <v>42492</v>
      </c>
      <c r="S4500" s="3">
        <v>6</v>
      </c>
      <c r="T4500" s="6">
        <v>1.2E-2</v>
      </c>
      <c r="U4500" s="3" t="s">
        <v>49</v>
      </c>
      <c r="V4500" s="3">
        <v>4.5999999999999996</v>
      </c>
      <c r="W4500" s="3" t="s">
        <v>38</v>
      </c>
      <c r="X4500" s="8">
        <f t="shared" si="211"/>
        <v>22.354991383328723</v>
      </c>
      <c r="Y4500" s="9">
        <f t="shared" si="212"/>
        <v>15.564970424746877</v>
      </c>
    </row>
    <row r="4501" spans="1:25" x14ac:dyDescent="0.3">
      <c r="A4501" s="3">
        <v>204499</v>
      </c>
      <c r="B4501" s="3">
        <v>4164</v>
      </c>
      <c r="C4501" s="3" t="s">
        <v>39</v>
      </c>
      <c r="D4501" s="3" t="s">
        <v>33</v>
      </c>
      <c r="E4501" s="3" t="s">
        <v>46</v>
      </c>
      <c r="F4501" s="3" t="s">
        <v>25</v>
      </c>
      <c r="G4501" s="3" t="s">
        <v>61</v>
      </c>
      <c r="H4501" s="3" t="s">
        <v>27</v>
      </c>
      <c r="I4501" s="4">
        <v>42487</v>
      </c>
      <c r="J4501" s="3" t="s">
        <v>28</v>
      </c>
      <c r="K4501" s="3" t="s">
        <v>43</v>
      </c>
      <c r="L4501" s="5">
        <v>1448.58</v>
      </c>
      <c r="M4501" s="5">
        <v>1417.17</v>
      </c>
      <c r="N4501" s="6">
        <v>0.21</v>
      </c>
      <c r="O4501" s="5">
        <v>510.87</v>
      </c>
      <c r="P4501" s="3">
        <v>9</v>
      </c>
      <c r="Q4501" s="5">
        <v>51.66</v>
      </c>
      <c r="R4501" s="7">
        <f t="shared" si="210"/>
        <v>42500</v>
      </c>
      <c r="S4501" s="3">
        <v>13</v>
      </c>
      <c r="T4501" s="6">
        <v>0.18099999999999999</v>
      </c>
      <c r="U4501" s="3" t="s">
        <v>44</v>
      </c>
      <c r="V4501" s="3">
        <v>1.2</v>
      </c>
      <c r="W4501" s="3" t="s">
        <v>31</v>
      </c>
      <c r="X4501" s="8">
        <f t="shared" si="211"/>
        <v>35.26695108312969</v>
      </c>
      <c r="Y4501" s="9">
        <f t="shared" si="212"/>
        <v>11.357376555623766</v>
      </c>
    </row>
    <row r="4502" spans="1:25" x14ac:dyDescent="0.3">
      <c r="A4502" s="3">
        <v>204500</v>
      </c>
      <c r="B4502" s="3">
        <v>7376</v>
      </c>
      <c r="C4502" s="3" t="s">
        <v>50</v>
      </c>
      <c r="D4502" s="3" t="s">
        <v>33</v>
      </c>
      <c r="E4502" s="3" t="s">
        <v>24</v>
      </c>
      <c r="F4502" s="3" t="s">
        <v>51</v>
      </c>
      <c r="G4502" s="3" t="s">
        <v>61</v>
      </c>
      <c r="H4502" s="3" t="s">
        <v>41</v>
      </c>
      <c r="I4502" s="4">
        <v>42488</v>
      </c>
      <c r="J4502" s="3" t="s">
        <v>48</v>
      </c>
      <c r="K4502" s="3" t="s">
        <v>58</v>
      </c>
      <c r="L4502" s="5">
        <v>7083.63</v>
      </c>
      <c r="M4502" s="5">
        <v>6682.01</v>
      </c>
      <c r="N4502" s="6">
        <v>0.21</v>
      </c>
      <c r="O4502" s="5">
        <v>717.11</v>
      </c>
      <c r="P4502" s="3">
        <v>15</v>
      </c>
      <c r="Q4502" s="5">
        <v>7.82</v>
      </c>
      <c r="R4502" s="7">
        <f t="shared" si="210"/>
        <v>42489</v>
      </c>
      <c r="S4502" s="3">
        <v>1</v>
      </c>
      <c r="T4502" s="6">
        <v>9.8000000000000004E-2</v>
      </c>
      <c r="U4502" s="3" t="s">
        <v>37</v>
      </c>
      <c r="V4502" s="3">
        <v>4.9000000000000004</v>
      </c>
      <c r="W4502" s="3" t="s">
        <v>45</v>
      </c>
      <c r="X4502" s="8">
        <f t="shared" si="211"/>
        <v>10.123481887111552</v>
      </c>
      <c r="Y4502" s="9">
        <f t="shared" si="212"/>
        <v>7.0673644606937129</v>
      </c>
    </row>
    <row r="4503" spans="1:25" x14ac:dyDescent="0.3">
      <c r="A4503" s="3">
        <v>204501</v>
      </c>
      <c r="B4503" s="3">
        <v>3890</v>
      </c>
      <c r="C4503" s="3" t="s">
        <v>50</v>
      </c>
      <c r="D4503" s="3" t="s">
        <v>56</v>
      </c>
      <c r="E4503" s="3" t="s">
        <v>24</v>
      </c>
      <c r="F4503" s="3" t="s">
        <v>59</v>
      </c>
      <c r="G4503" s="3" t="s">
        <v>52</v>
      </c>
      <c r="H4503" s="3" t="s">
        <v>53</v>
      </c>
      <c r="I4503" s="4">
        <v>42489</v>
      </c>
      <c r="J4503" s="3" t="s">
        <v>48</v>
      </c>
      <c r="K4503" s="3" t="s">
        <v>55</v>
      </c>
      <c r="L4503" s="5">
        <v>745.36</v>
      </c>
      <c r="M4503" s="5">
        <v>695.96</v>
      </c>
      <c r="N4503" s="6">
        <v>0.01</v>
      </c>
      <c r="O4503" s="5">
        <v>274.60000000000002</v>
      </c>
      <c r="P4503" s="3">
        <v>26</v>
      </c>
      <c r="Q4503" s="5">
        <v>35.57</v>
      </c>
      <c r="R4503" s="7">
        <f t="shared" si="210"/>
        <v>42502</v>
      </c>
      <c r="S4503" s="3">
        <v>13</v>
      </c>
      <c r="T4503" s="6">
        <v>0.01</v>
      </c>
      <c r="U4503" s="3" t="s">
        <v>30</v>
      </c>
      <c r="V4503" s="3">
        <v>1.1000000000000001</v>
      </c>
      <c r="W4503" s="3" t="s">
        <v>38</v>
      </c>
      <c r="X4503" s="8">
        <f t="shared" si="211"/>
        <v>36.841257915638081</v>
      </c>
      <c r="Y4503" s="9">
        <f t="shared" si="212"/>
        <v>4.1191580417972746</v>
      </c>
    </row>
    <row r="4504" spans="1:25" x14ac:dyDescent="0.3">
      <c r="A4504" s="3">
        <v>204502</v>
      </c>
      <c r="B4504" s="3">
        <v>7389</v>
      </c>
      <c r="C4504" s="3" t="s">
        <v>50</v>
      </c>
      <c r="D4504" s="3" t="s">
        <v>56</v>
      </c>
      <c r="E4504" s="3" t="s">
        <v>24</v>
      </c>
      <c r="F4504" s="3" t="s">
        <v>35</v>
      </c>
      <c r="G4504" s="3" t="s">
        <v>40</v>
      </c>
      <c r="H4504" s="3" t="s">
        <v>47</v>
      </c>
      <c r="I4504" s="4">
        <v>42490</v>
      </c>
      <c r="J4504" s="3" t="s">
        <v>48</v>
      </c>
      <c r="K4504" s="3" t="s">
        <v>58</v>
      </c>
      <c r="L4504" s="5">
        <v>7900.06</v>
      </c>
      <c r="M4504" s="5">
        <v>8605.33</v>
      </c>
      <c r="N4504" s="6">
        <v>0.32</v>
      </c>
      <c r="O4504" s="5">
        <v>3260.27</v>
      </c>
      <c r="P4504" s="3">
        <v>11</v>
      </c>
      <c r="Q4504" s="5">
        <v>235.1</v>
      </c>
      <c r="R4504" s="7">
        <f t="shared" si="210"/>
        <v>42503</v>
      </c>
      <c r="S4504" s="3">
        <v>13</v>
      </c>
      <c r="T4504" s="6">
        <v>0.153</v>
      </c>
      <c r="U4504" s="3" t="s">
        <v>49</v>
      </c>
      <c r="V4504" s="3">
        <v>3.8</v>
      </c>
      <c r="W4504" s="3" t="s">
        <v>45</v>
      </c>
      <c r="X4504" s="8">
        <f t="shared" si="211"/>
        <v>41.268927071439961</v>
      </c>
      <c r="Y4504" s="9">
        <f t="shared" si="212"/>
        <v>8.3458423178108525</v>
      </c>
    </row>
    <row r="4505" spans="1:25" x14ac:dyDescent="0.3">
      <c r="A4505" s="3">
        <v>204503</v>
      </c>
      <c r="B4505" s="3">
        <v>4070</v>
      </c>
      <c r="C4505" s="3" t="s">
        <v>39</v>
      </c>
      <c r="D4505" s="3" t="s">
        <v>23</v>
      </c>
      <c r="E4505" s="3" t="s">
        <v>34</v>
      </c>
      <c r="F4505" s="3" t="s">
        <v>54</v>
      </c>
      <c r="G4505" s="3" t="s">
        <v>26</v>
      </c>
      <c r="H4505" s="3" t="s">
        <v>57</v>
      </c>
      <c r="I4505" s="4">
        <v>42491</v>
      </c>
      <c r="J4505" s="3" t="s">
        <v>48</v>
      </c>
      <c r="K4505" s="3" t="s">
        <v>58</v>
      </c>
      <c r="L4505" s="5">
        <v>3166.14</v>
      </c>
      <c r="M4505" s="5">
        <v>3276.85</v>
      </c>
      <c r="N4505" s="6">
        <v>0.13</v>
      </c>
      <c r="O4505" s="5">
        <v>325.33</v>
      </c>
      <c r="P4505" s="3">
        <v>19</v>
      </c>
      <c r="Q4505" s="5">
        <v>265.58999999999997</v>
      </c>
      <c r="R4505" s="7">
        <f t="shared" si="210"/>
        <v>42505</v>
      </c>
      <c r="S4505" s="3">
        <v>14</v>
      </c>
      <c r="T4505" s="6">
        <v>1.4999999999999999E-2</v>
      </c>
      <c r="U4505" s="3" t="s">
        <v>44</v>
      </c>
      <c r="V4505" s="3">
        <v>2.2000000000000002</v>
      </c>
      <c r="W4505" s="3" t="s">
        <v>38</v>
      </c>
      <c r="X4505" s="8">
        <f t="shared" si="211"/>
        <v>10.275287889985913</v>
      </c>
      <c r="Y4505" s="9">
        <f t="shared" si="212"/>
        <v>5.0853394988608285</v>
      </c>
    </row>
    <row r="4506" spans="1:25" x14ac:dyDescent="0.3">
      <c r="A4506" s="3">
        <v>204504</v>
      </c>
      <c r="B4506" s="3">
        <v>4142</v>
      </c>
      <c r="C4506" s="3" t="s">
        <v>50</v>
      </c>
      <c r="D4506" s="3" t="s">
        <v>33</v>
      </c>
      <c r="E4506" s="3" t="s">
        <v>34</v>
      </c>
      <c r="F4506" s="3" t="s">
        <v>51</v>
      </c>
      <c r="G4506" s="3" t="s">
        <v>36</v>
      </c>
      <c r="H4506" s="3" t="s">
        <v>47</v>
      </c>
      <c r="I4506" s="4">
        <v>42492</v>
      </c>
      <c r="J4506" s="3" t="s">
        <v>42</v>
      </c>
      <c r="K4506" s="3" t="s">
        <v>43</v>
      </c>
      <c r="L4506" s="5">
        <v>1356.94</v>
      </c>
      <c r="M4506" s="5">
        <v>1303.0899999999999</v>
      </c>
      <c r="N4506" s="6">
        <v>0.35</v>
      </c>
      <c r="O4506" s="5">
        <v>494.29</v>
      </c>
      <c r="P4506" s="3">
        <v>29</v>
      </c>
      <c r="Q4506" s="5">
        <v>187.45</v>
      </c>
      <c r="R4506" s="7">
        <f t="shared" si="210"/>
        <v>42500</v>
      </c>
      <c r="S4506" s="3">
        <v>8</v>
      </c>
      <c r="T4506" s="6">
        <v>0.108</v>
      </c>
      <c r="U4506" s="3" t="s">
        <v>49</v>
      </c>
      <c r="V4506" s="3">
        <v>2.2000000000000002</v>
      </c>
      <c r="W4506" s="3" t="s">
        <v>45</v>
      </c>
      <c r="X4506" s="8">
        <f t="shared" si="211"/>
        <v>36.426813271036302</v>
      </c>
      <c r="Y4506" s="9">
        <f t="shared" si="212"/>
        <v>3.5907753480387861</v>
      </c>
    </row>
    <row r="4507" spans="1:25" x14ac:dyDescent="0.3">
      <c r="A4507" s="3">
        <v>204505</v>
      </c>
      <c r="B4507" s="3">
        <v>7642</v>
      </c>
      <c r="C4507" s="3" t="s">
        <v>32</v>
      </c>
      <c r="D4507" s="3" t="s">
        <v>33</v>
      </c>
      <c r="E4507" s="3" t="s">
        <v>24</v>
      </c>
      <c r="F4507" s="3" t="s">
        <v>35</v>
      </c>
      <c r="G4507" s="3" t="s">
        <v>40</v>
      </c>
      <c r="H4507" s="3" t="s">
        <v>27</v>
      </c>
      <c r="I4507" s="4">
        <v>42493</v>
      </c>
      <c r="J4507" s="3" t="s">
        <v>42</v>
      </c>
      <c r="K4507" s="3" t="s">
        <v>43</v>
      </c>
      <c r="L4507" s="5">
        <v>4865.63</v>
      </c>
      <c r="M4507" s="5">
        <v>5039.1899999999996</v>
      </c>
      <c r="N4507" s="6">
        <v>0.32</v>
      </c>
      <c r="O4507" s="5">
        <v>1556.53</v>
      </c>
      <c r="P4507" s="3">
        <v>2</v>
      </c>
      <c r="Q4507" s="5">
        <v>206.92</v>
      </c>
      <c r="R4507" s="7">
        <f t="shared" si="210"/>
        <v>42507</v>
      </c>
      <c r="S4507" s="3">
        <v>14</v>
      </c>
      <c r="T4507" s="6">
        <v>0.126</v>
      </c>
      <c r="U4507" s="3" t="s">
        <v>49</v>
      </c>
      <c r="V4507" s="3">
        <v>2.1</v>
      </c>
      <c r="W4507" s="3" t="s">
        <v>45</v>
      </c>
      <c r="X4507" s="8">
        <f t="shared" si="211"/>
        <v>31.990307524411023</v>
      </c>
      <c r="Y4507" s="9">
        <f t="shared" si="212"/>
        <v>48.277897836755521</v>
      </c>
    </row>
    <row r="4508" spans="1:25" x14ac:dyDescent="0.3">
      <c r="A4508" s="3">
        <v>204506</v>
      </c>
      <c r="B4508" s="3">
        <v>7319</v>
      </c>
      <c r="C4508" s="3" t="s">
        <v>39</v>
      </c>
      <c r="D4508" s="3" t="s">
        <v>56</v>
      </c>
      <c r="E4508" s="3" t="s">
        <v>46</v>
      </c>
      <c r="F4508" s="3" t="s">
        <v>54</v>
      </c>
      <c r="G4508" s="3" t="s">
        <v>26</v>
      </c>
      <c r="H4508" s="3" t="s">
        <v>53</v>
      </c>
      <c r="I4508" s="4">
        <v>42494</v>
      </c>
      <c r="J4508" s="3" t="s">
        <v>48</v>
      </c>
      <c r="K4508" s="3" t="s">
        <v>29</v>
      </c>
      <c r="L4508" s="5">
        <v>6932.32</v>
      </c>
      <c r="M4508" s="5">
        <v>7352.47</v>
      </c>
      <c r="N4508" s="6">
        <v>0.28999999999999998</v>
      </c>
      <c r="O4508" s="5">
        <v>1477.63</v>
      </c>
      <c r="P4508" s="3">
        <v>2</v>
      </c>
      <c r="Q4508" s="5">
        <v>167.1</v>
      </c>
      <c r="R4508" s="7">
        <f t="shared" si="210"/>
        <v>42496</v>
      </c>
      <c r="S4508" s="3">
        <v>2</v>
      </c>
      <c r="T4508" s="6">
        <v>0.19900000000000001</v>
      </c>
      <c r="U4508" s="3" t="s">
        <v>37</v>
      </c>
      <c r="V4508" s="3">
        <v>4.3</v>
      </c>
      <c r="W4508" s="3" t="s">
        <v>31</v>
      </c>
      <c r="X4508" s="8">
        <f t="shared" si="211"/>
        <v>21.315086435709837</v>
      </c>
      <c r="Y4508" s="9">
        <f t="shared" si="212"/>
        <v>47.142796910426014</v>
      </c>
    </row>
    <row r="4509" spans="1:25" x14ac:dyDescent="0.3">
      <c r="A4509" s="3">
        <v>204507</v>
      </c>
      <c r="B4509" s="3">
        <v>3616</v>
      </c>
      <c r="C4509" s="3" t="s">
        <v>39</v>
      </c>
      <c r="D4509" s="3" t="s">
        <v>23</v>
      </c>
      <c r="E4509" s="3" t="s">
        <v>46</v>
      </c>
      <c r="F4509" s="3" t="s">
        <v>35</v>
      </c>
      <c r="G4509" s="3" t="s">
        <v>61</v>
      </c>
      <c r="H4509" s="3" t="s">
        <v>53</v>
      </c>
      <c r="I4509" s="4">
        <v>42495</v>
      </c>
      <c r="J4509" s="3" t="s">
        <v>48</v>
      </c>
      <c r="K4509" s="3" t="s">
        <v>58</v>
      </c>
      <c r="L4509" s="5">
        <v>3206.91</v>
      </c>
      <c r="M4509" s="5">
        <v>3089.49</v>
      </c>
      <c r="N4509" s="6">
        <v>0.25</v>
      </c>
      <c r="O4509" s="5">
        <v>574.64</v>
      </c>
      <c r="P4509" s="3">
        <v>20</v>
      </c>
      <c r="Q4509" s="5">
        <v>271.36</v>
      </c>
      <c r="R4509" s="7">
        <f t="shared" si="210"/>
        <v>42508</v>
      </c>
      <c r="S4509" s="3">
        <v>13</v>
      </c>
      <c r="T4509" s="6">
        <v>0.13500000000000001</v>
      </c>
      <c r="U4509" s="3" t="s">
        <v>30</v>
      </c>
      <c r="V4509" s="3">
        <v>1.5</v>
      </c>
      <c r="W4509" s="3" t="s">
        <v>31</v>
      </c>
      <c r="X4509" s="8">
        <f t="shared" si="211"/>
        <v>17.91880657704769</v>
      </c>
      <c r="Y4509" s="9">
        <f t="shared" si="212"/>
        <v>5.1900313643999496</v>
      </c>
    </row>
    <row r="4510" spans="1:25" x14ac:dyDescent="0.3">
      <c r="A4510" s="3">
        <v>204508</v>
      </c>
      <c r="B4510" s="3">
        <v>4489</v>
      </c>
      <c r="C4510" s="3" t="s">
        <v>32</v>
      </c>
      <c r="D4510" s="3" t="s">
        <v>23</v>
      </c>
      <c r="E4510" s="3" t="s">
        <v>46</v>
      </c>
      <c r="F4510" s="3" t="s">
        <v>54</v>
      </c>
      <c r="G4510" s="3" t="s">
        <v>40</v>
      </c>
      <c r="H4510" s="3" t="s">
        <v>57</v>
      </c>
      <c r="I4510" s="4">
        <v>42496</v>
      </c>
      <c r="J4510" s="3" t="s">
        <v>48</v>
      </c>
      <c r="K4510" s="3" t="s">
        <v>55</v>
      </c>
      <c r="L4510" s="5">
        <v>118.31</v>
      </c>
      <c r="M4510" s="5">
        <v>129.78</v>
      </c>
      <c r="N4510" s="6">
        <v>0.25</v>
      </c>
      <c r="O4510" s="5">
        <v>57.14</v>
      </c>
      <c r="P4510" s="3">
        <v>19</v>
      </c>
      <c r="Q4510" s="5">
        <v>142.03</v>
      </c>
      <c r="R4510" s="7">
        <f t="shared" si="210"/>
        <v>42510</v>
      </c>
      <c r="S4510" s="3">
        <v>14</v>
      </c>
      <c r="T4510" s="6">
        <v>5.0000000000000001E-3</v>
      </c>
      <c r="U4510" s="3" t="s">
        <v>37</v>
      </c>
      <c r="V4510" s="3">
        <v>2.7</v>
      </c>
      <c r="W4510" s="3" t="s">
        <v>38</v>
      </c>
      <c r="X4510" s="8">
        <f t="shared" si="211"/>
        <v>48.296847265658016</v>
      </c>
      <c r="Y4510" s="9">
        <f t="shared" si="212"/>
        <v>4.7979982318255185</v>
      </c>
    </row>
    <row r="4511" spans="1:25" x14ac:dyDescent="0.3">
      <c r="A4511" s="3">
        <v>204509</v>
      </c>
      <c r="B4511" s="3">
        <v>6401</v>
      </c>
      <c r="C4511" s="3" t="s">
        <v>39</v>
      </c>
      <c r="D4511" s="3" t="s">
        <v>33</v>
      </c>
      <c r="E4511" s="3" t="s">
        <v>24</v>
      </c>
      <c r="F4511" s="3" t="s">
        <v>59</v>
      </c>
      <c r="G4511" s="3" t="s">
        <v>36</v>
      </c>
      <c r="H4511" s="3" t="s">
        <v>41</v>
      </c>
      <c r="I4511" s="4">
        <v>42497</v>
      </c>
      <c r="J4511" s="3" t="s">
        <v>48</v>
      </c>
      <c r="K4511" s="3" t="s">
        <v>43</v>
      </c>
      <c r="L4511" s="5">
        <v>6984.5</v>
      </c>
      <c r="M4511" s="5">
        <v>7517.35</v>
      </c>
      <c r="N4511" s="6">
        <v>0.01</v>
      </c>
      <c r="O4511" s="5">
        <v>2043.96</v>
      </c>
      <c r="P4511" s="3">
        <v>12</v>
      </c>
      <c r="Q4511" s="5">
        <v>100.93</v>
      </c>
      <c r="R4511" s="7">
        <f t="shared" si="210"/>
        <v>42504</v>
      </c>
      <c r="S4511" s="3">
        <v>7</v>
      </c>
      <c r="T4511" s="6">
        <v>5.8000000000000003E-2</v>
      </c>
      <c r="U4511" s="3" t="s">
        <v>30</v>
      </c>
      <c r="V4511" s="3">
        <v>4.3</v>
      </c>
      <c r="W4511" s="3" t="s">
        <v>31</v>
      </c>
      <c r="X4511" s="8">
        <f t="shared" si="211"/>
        <v>29.264227933280836</v>
      </c>
      <c r="Y4511" s="9">
        <f t="shared" si="212"/>
        <v>7.7426442385503753</v>
      </c>
    </row>
    <row r="4512" spans="1:25" x14ac:dyDescent="0.3">
      <c r="A4512" s="3">
        <v>204510</v>
      </c>
      <c r="B4512" s="3">
        <v>7822</v>
      </c>
      <c r="C4512" s="3" t="s">
        <v>22</v>
      </c>
      <c r="D4512" s="3" t="s">
        <v>56</v>
      </c>
      <c r="E4512" s="3" t="s">
        <v>24</v>
      </c>
      <c r="F4512" s="3" t="s">
        <v>51</v>
      </c>
      <c r="G4512" s="3" t="s">
        <v>60</v>
      </c>
      <c r="H4512" s="3" t="s">
        <v>57</v>
      </c>
      <c r="I4512" s="4">
        <v>42498</v>
      </c>
      <c r="J4512" s="3" t="s">
        <v>42</v>
      </c>
      <c r="K4512" s="3" t="s">
        <v>29</v>
      </c>
      <c r="L4512" s="5">
        <v>4671.51</v>
      </c>
      <c r="M4512" s="5">
        <v>4949.12</v>
      </c>
      <c r="N4512" s="6">
        <v>7.0000000000000007E-2</v>
      </c>
      <c r="O4512" s="5">
        <v>1322.88</v>
      </c>
      <c r="P4512" s="3">
        <v>7</v>
      </c>
      <c r="Q4512" s="5">
        <v>26.82</v>
      </c>
      <c r="R4512" s="7">
        <f t="shared" si="210"/>
        <v>42506</v>
      </c>
      <c r="S4512" s="3">
        <v>8</v>
      </c>
      <c r="T4512" s="6">
        <v>3.9E-2</v>
      </c>
      <c r="U4512" s="3" t="s">
        <v>37</v>
      </c>
      <c r="V4512" s="3">
        <v>4.8</v>
      </c>
      <c r="W4512" s="3" t="s">
        <v>31</v>
      </c>
      <c r="X4512" s="8">
        <f t="shared" si="211"/>
        <v>28.318038492907004</v>
      </c>
      <c r="Y4512" s="9">
        <f t="shared" si="212"/>
        <v>13.484388566625411</v>
      </c>
    </row>
    <row r="4513" spans="1:25" x14ac:dyDescent="0.3">
      <c r="A4513" s="3">
        <v>204511</v>
      </c>
      <c r="B4513" s="3">
        <v>3040</v>
      </c>
      <c r="C4513" s="3" t="s">
        <v>39</v>
      </c>
      <c r="D4513" s="3" t="s">
        <v>33</v>
      </c>
      <c r="E4513" s="3" t="s">
        <v>46</v>
      </c>
      <c r="F4513" s="3" t="s">
        <v>25</v>
      </c>
      <c r="G4513" s="3" t="s">
        <v>60</v>
      </c>
      <c r="H4513" s="3" t="s">
        <v>47</v>
      </c>
      <c r="I4513" s="4">
        <v>42499</v>
      </c>
      <c r="J4513" s="3" t="s">
        <v>48</v>
      </c>
      <c r="K4513" s="3" t="s">
        <v>58</v>
      </c>
      <c r="L4513" s="5">
        <v>788.3</v>
      </c>
      <c r="M4513" s="5">
        <v>822.24</v>
      </c>
      <c r="N4513" s="6">
        <v>0.15</v>
      </c>
      <c r="O4513" s="5">
        <v>345.78</v>
      </c>
      <c r="P4513" s="3">
        <v>28</v>
      </c>
      <c r="Q4513" s="5">
        <v>206.61</v>
      </c>
      <c r="R4513" s="7">
        <f t="shared" si="210"/>
        <v>42513</v>
      </c>
      <c r="S4513" s="3">
        <v>14</v>
      </c>
      <c r="T4513" s="6">
        <v>2E-3</v>
      </c>
      <c r="U4513" s="3" t="s">
        <v>30</v>
      </c>
      <c r="V4513" s="3">
        <v>1.7</v>
      </c>
      <c r="W4513" s="3" t="s">
        <v>45</v>
      </c>
      <c r="X4513" s="8">
        <f t="shared" si="211"/>
        <v>43.864011163262717</v>
      </c>
      <c r="Y4513" s="9">
        <f t="shared" si="212"/>
        <v>3.4240089789564396</v>
      </c>
    </row>
    <row r="4514" spans="1:25" x14ac:dyDescent="0.3">
      <c r="A4514" s="3">
        <v>204512</v>
      </c>
      <c r="B4514" s="3">
        <v>5552</v>
      </c>
      <c r="C4514" s="3" t="s">
        <v>39</v>
      </c>
      <c r="D4514" s="3" t="s">
        <v>33</v>
      </c>
      <c r="E4514" s="3" t="s">
        <v>34</v>
      </c>
      <c r="F4514" s="3" t="s">
        <v>35</v>
      </c>
      <c r="G4514" s="3" t="s">
        <v>61</v>
      </c>
      <c r="H4514" s="3" t="s">
        <v>57</v>
      </c>
      <c r="I4514" s="4">
        <v>42500</v>
      </c>
      <c r="J4514" s="3" t="s">
        <v>48</v>
      </c>
      <c r="K4514" s="3" t="s">
        <v>55</v>
      </c>
      <c r="L4514" s="5">
        <v>7252.98</v>
      </c>
      <c r="M4514" s="5">
        <v>6583.88</v>
      </c>
      <c r="N4514" s="6">
        <v>0.08</v>
      </c>
      <c r="O4514" s="5">
        <v>1835.62</v>
      </c>
      <c r="P4514" s="3">
        <v>29</v>
      </c>
      <c r="Q4514" s="5">
        <v>260.20999999999998</v>
      </c>
      <c r="R4514" s="7">
        <f t="shared" si="210"/>
        <v>42512</v>
      </c>
      <c r="S4514" s="3">
        <v>12</v>
      </c>
      <c r="T4514" s="6">
        <v>0.129</v>
      </c>
      <c r="U4514" s="3" t="s">
        <v>44</v>
      </c>
      <c r="V4514" s="3">
        <v>2.5</v>
      </c>
      <c r="W4514" s="3" t="s">
        <v>45</v>
      </c>
      <c r="X4514" s="8">
        <f t="shared" si="211"/>
        <v>25.308493888029471</v>
      </c>
      <c r="Y4514" s="9">
        <f t="shared" si="212"/>
        <v>3.7987138073702686</v>
      </c>
    </row>
    <row r="4515" spans="1:25" x14ac:dyDescent="0.3">
      <c r="A4515" s="3">
        <v>204513</v>
      </c>
      <c r="B4515" s="3">
        <v>5516</v>
      </c>
      <c r="C4515" s="3" t="s">
        <v>32</v>
      </c>
      <c r="D4515" s="3" t="s">
        <v>56</v>
      </c>
      <c r="E4515" s="3" t="s">
        <v>24</v>
      </c>
      <c r="F4515" s="3" t="s">
        <v>25</v>
      </c>
      <c r="G4515" s="3" t="s">
        <v>36</v>
      </c>
      <c r="H4515" s="3" t="s">
        <v>47</v>
      </c>
      <c r="I4515" s="4">
        <v>42501</v>
      </c>
      <c r="J4515" s="3" t="s">
        <v>42</v>
      </c>
      <c r="K4515" s="3" t="s">
        <v>29</v>
      </c>
      <c r="L4515" s="5">
        <v>6197.06</v>
      </c>
      <c r="M4515" s="5">
        <v>5605.12</v>
      </c>
      <c r="N4515" s="6">
        <v>0.09</v>
      </c>
      <c r="O4515" s="5">
        <v>2616.89</v>
      </c>
      <c r="P4515" s="3">
        <v>8</v>
      </c>
      <c r="Q4515" s="5">
        <v>153.55000000000001</v>
      </c>
      <c r="R4515" s="7">
        <f t="shared" si="210"/>
        <v>42514</v>
      </c>
      <c r="S4515" s="3">
        <v>13</v>
      </c>
      <c r="T4515" s="6">
        <v>0.15</v>
      </c>
      <c r="U4515" s="3" t="s">
        <v>37</v>
      </c>
      <c r="V4515" s="3">
        <v>4.5</v>
      </c>
      <c r="W4515" s="3" t="s">
        <v>31</v>
      </c>
      <c r="X4515" s="8">
        <f t="shared" si="211"/>
        <v>42.227927436558623</v>
      </c>
      <c r="Y4515" s="9">
        <f t="shared" si="212"/>
        <v>13.820087705526376</v>
      </c>
    </row>
    <row r="4516" spans="1:25" x14ac:dyDescent="0.3">
      <c r="A4516" s="3">
        <v>204514</v>
      </c>
      <c r="B4516" s="3">
        <v>1436</v>
      </c>
      <c r="C4516" s="3" t="s">
        <v>22</v>
      </c>
      <c r="D4516" s="3" t="s">
        <v>33</v>
      </c>
      <c r="E4516" s="3" t="s">
        <v>34</v>
      </c>
      <c r="F4516" s="3" t="s">
        <v>51</v>
      </c>
      <c r="G4516" s="3" t="s">
        <v>60</v>
      </c>
      <c r="H4516" s="3" t="s">
        <v>41</v>
      </c>
      <c r="I4516" s="4">
        <v>42502</v>
      </c>
      <c r="J4516" s="3" t="s">
        <v>28</v>
      </c>
      <c r="K4516" s="3" t="s">
        <v>55</v>
      </c>
      <c r="L4516" s="5">
        <v>4284.53</v>
      </c>
      <c r="M4516" s="5">
        <v>3997.31</v>
      </c>
      <c r="N4516" s="6">
        <v>0.08</v>
      </c>
      <c r="O4516" s="5">
        <v>1401.1</v>
      </c>
      <c r="P4516" s="3">
        <v>7</v>
      </c>
      <c r="Q4516" s="5">
        <v>285.27999999999997</v>
      </c>
      <c r="R4516" s="7">
        <f t="shared" si="210"/>
        <v>42509</v>
      </c>
      <c r="S4516" s="3">
        <v>7</v>
      </c>
      <c r="T4516" s="6">
        <v>0.10299999999999999</v>
      </c>
      <c r="U4516" s="3" t="s">
        <v>44</v>
      </c>
      <c r="V4516" s="3">
        <v>4</v>
      </c>
      <c r="W4516" s="3" t="s">
        <v>31</v>
      </c>
      <c r="X4516" s="8">
        <f t="shared" si="211"/>
        <v>32.701369811858008</v>
      </c>
      <c r="Y4516" s="9">
        <f t="shared" si="212"/>
        <v>15.312190305123053</v>
      </c>
    </row>
    <row r="4517" spans="1:25" x14ac:dyDescent="0.3">
      <c r="A4517" s="3">
        <v>204515</v>
      </c>
      <c r="B4517" s="3">
        <v>6805</v>
      </c>
      <c r="C4517" s="3" t="s">
        <v>50</v>
      </c>
      <c r="D4517" s="3" t="s">
        <v>56</v>
      </c>
      <c r="E4517" s="3" t="s">
        <v>34</v>
      </c>
      <c r="F4517" s="3" t="s">
        <v>51</v>
      </c>
      <c r="G4517" s="3" t="s">
        <v>36</v>
      </c>
      <c r="H4517" s="3" t="s">
        <v>47</v>
      </c>
      <c r="I4517" s="4">
        <v>42503</v>
      </c>
      <c r="J4517" s="3" t="s">
        <v>42</v>
      </c>
      <c r="K4517" s="3" t="s">
        <v>55</v>
      </c>
      <c r="L4517" s="5">
        <v>3601.81</v>
      </c>
      <c r="M4517" s="5">
        <v>3902.15</v>
      </c>
      <c r="N4517" s="6">
        <v>0.11</v>
      </c>
      <c r="O4517" s="5">
        <v>663.87</v>
      </c>
      <c r="P4517" s="3">
        <v>10</v>
      </c>
      <c r="Q4517" s="5">
        <v>128.1</v>
      </c>
      <c r="R4517" s="7">
        <f t="shared" si="210"/>
        <v>42507</v>
      </c>
      <c r="S4517" s="3">
        <v>4</v>
      </c>
      <c r="T4517" s="6">
        <v>0.14399999999999999</v>
      </c>
      <c r="U4517" s="3" t="s">
        <v>49</v>
      </c>
      <c r="V4517" s="3">
        <v>2.6</v>
      </c>
      <c r="W4517" s="3" t="s">
        <v>31</v>
      </c>
      <c r="X4517" s="8">
        <f t="shared" si="211"/>
        <v>18.431566351362232</v>
      </c>
      <c r="Y4517" s="9">
        <f t="shared" si="212"/>
        <v>9.2303217457042912</v>
      </c>
    </row>
    <row r="4518" spans="1:25" x14ac:dyDescent="0.3">
      <c r="A4518" s="3">
        <v>204516</v>
      </c>
      <c r="B4518" s="3">
        <v>1455</v>
      </c>
      <c r="C4518" s="3" t="s">
        <v>50</v>
      </c>
      <c r="D4518" s="3" t="s">
        <v>23</v>
      </c>
      <c r="E4518" s="3" t="s">
        <v>34</v>
      </c>
      <c r="F4518" s="3" t="s">
        <v>25</v>
      </c>
      <c r="G4518" s="3" t="s">
        <v>52</v>
      </c>
      <c r="H4518" s="3" t="s">
        <v>53</v>
      </c>
      <c r="I4518" s="4">
        <v>42504</v>
      </c>
      <c r="J4518" s="3" t="s">
        <v>28</v>
      </c>
      <c r="K4518" s="3" t="s">
        <v>29</v>
      </c>
      <c r="L4518" s="5">
        <v>5661.92</v>
      </c>
      <c r="M4518" s="5">
        <v>5341.83</v>
      </c>
      <c r="N4518" s="6">
        <v>0.05</v>
      </c>
      <c r="O4518" s="5">
        <v>1360.57</v>
      </c>
      <c r="P4518" s="3">
        <v>27</v>
      </c>
      <c r="Q4518" s="5">
        <v>121.94</v>
      </c>
      <c r="R4518" s="7">
        <f t="shared" si="210"/>
        <v>42506</v>
      </c>
      <c r="S4518" s="3">
        <v>2</v>
      </c>
      <c r="T4518" s="6">
        <v>5.2999999999999999E-2</v>
      </c>
      <c r="U4518" s="3" t="s">
        <v>30</v>
      </c>
      <c r="V4518" s="3">
        <v>3.1</v>
      </c>
      <c r="W4518" s="3" t="s">
        <v>45</v>
      </c>
      <c r="X4518" s="8">
        <f t="shared" si="211"/>
        <v>24.030187639528638</v>
      </c>
      <c r="Y4518" s="9">
        <f t="shared" si="212"/>
        <v>3.9256348618496051</v>
      </c>
    </row>
    <row r="4519" spans="1:25" x14ac:dyDescent="0.3">
      <c r="A4519" s="3">
        <v>204517</v>
      </c>
      <c r="B4519" s="3">
        <v>2879</v>
      </c>
      <c r="C4519" s="3" t="s">
        <v>39</v>
      </c>
      <c r="D4519" s="3" t="s">
        <v>23</v>
      </c>
      <c r="E4519" s="3" t="s">
        <v>46</v>
      </c>
      <c r="F4519" s="3" t="s">
        <v>54</v>
      </c>
      <c r="G4519" s="3" t="s">
        <v>40</v>
      </c>
      <c r="H4519" s="3" t="s">
        <v>47</v>
      </c>
      <c r="I4519" s="4">
        <v>42505</v>
      </c>
      <c r="J4519" s="3" t="s">
        <v>28</v>
      </c>
      <c r="K4519" s="3" t="s">
        <v>55</v>
      </c>
      <c r="L4519" s="5">
        <v>2929.15</v>
      </c>
      <c r="M4519" s="5">
        <v>3046.98</v>
      </c>
      <c r="N4519" s="6">
        <v>0.39</v>
      </c>
      <c r="O4519" s="5">
        <v>319.87</v>
      </c>
      <c r="P4519" s="3">
        <v>22</v>
      </c>
      <c r="Q4519" s="5">
        <v>24.64</v>
      </c>
      <c r="R4519" s="7">
        <f t="shared" si="210"/>
        <v>42519</v>
      </c>
      <c r="S4519" s="3">
        <v>14</v>
      </c>
      <c r="T4519" s="6">
        <v>0.13300000000000001</v>
      </c>
      <c r="U4519" s="3" t="s">
        <v>44</v>
      </c>
      <c r="V4519" s="3">
        <v>1.1000000000000001</v>
      </c>
      <c r="W4519" s="3" t="s">
        <v>31</v>
      </c>
      <c r="X4519" s="8">
        <f t="shared" si="211"/>
        <v>10.920232832050253</v>
      </c>
      <c r="Y4519" s="9">
        <f t="shared" si="212"/>
        <v>4.3696769200382617</v>
      </c>
    </row>
    <row r="4520" spans="1:25" x14ac:dyDescent="0.3">
      <c r="A4520" s="3">
        <v>204518</v>
      </c>
      <c r="B4520" s="3">
        <v>7693</v>
      </c>
      <c r="C4520" s="3" t="s">
        <v>50</v>
      </c>
      <c r="D4520" s="3" t="s">
        <v>23</v>
      </c>
      <c r="E4520" s="3" t="s">
        <v>46</v>
      </c>
      <c r="F4520" s="3" t="s">
        <v>59</v>
      </c>
      <c r="G4520" s="3" t="s">
        <v>60</v>
      </c>
      <c r="H4520" s="3" t="s">
        <v>27</v>
      </c>
      <c r="I4520" s="4">
        <v>42506</v>
      </c>
      <c r="J4520" s="3" t="s">
        <v>28</v>
      </c>
      <c r="K4520" s="3" t="s">
        <v>43</v>
      </c>
      <c r="L4520" s="5">
        <v>5256.06</v>
      </c>
      <c r="M4520" s="5">
        <v>5760.54</v>
      </c>
      <c r="N4520" s="6">
        <v>0.13</v>
      </c>
      <c r="O4520" s="5">
        <v>1450.52</v>
      </c>
      <c r="P4520" s="3">
        <v>8</v>
      </c>
      <c r="Q4520" s="5">
        <v>141.31</v>
      </c>
      <c r="R4520" s="7">
        <f t="shared" si="210"/>
        <v>42514</v>
      </c>
      <c r="S4520" s="3">
        <v>8</v>
      </c>
      <c r="T4520" s="6">
        <v>2.5999999999999999E-2</v>
      </c>
      <c r="U4520" s="3" t="s">
        <v>37</v>
      </c>
      <c r="V4520" s="3">
        <v>1</v>
      </c>
      <c r="W4520" s="3" t="s">
        <v>31</v>
      </c>
      <c r="X4520" s="8">
        <f t="shared" si="211"/>
        <v>27.597097445615155</v>
      </c>
      <c r="Y4520" s="9">
        <f t="shared" si="212"/>
        <v>11.405310960430795</v>
      </c>
    </row>
    <row r="4521" spans="1:25" x14ac:dyDescent="0.3">
      <c r="A4521" s="3">
        <v>204519</v>
      </c>
      <c r="B4521" s="3">
        <v>7252</v>
      </c>
      <c r="C4521" s="3" t="s">
        <v>50</v>
      </c>
      <c r="D4521" s="3" t="s">
        <v>56</v>
      </c>
      <c r="E4521" s="3" t="s">
        <v>24</v>
      </c>
      <c r="F4521" s="3" t="s">
        <v>54</v>
      </c>
      <c r="G4521" s="3" t="s">
        <v>61</v>
      </c>
      <c r="H4521" s="3" t="s">
        <v>41</v>
      </c>
      <c r="I4521" s="4">
        <v>42507</v>
      </c>
      <c r="J4521" s="3" t="s">
        <v>48</v>
      </c>
      <c r="K4521" s="3" t="s">
        <v>55</v>
      </c>
      <c r="L4521" s="5">
        <v>1249.71</v>
      </c>
      <c r="M4521" s="5">
        <v>1359</v>
      </c>
      <c r="N4521" s="6">
        <v>0.35</v>
      </c>
      <c r="O4521" s="5">
        <v>593.17999999999995</v>
      </c>
      <c r="P4521" s="3">
        <v>12</v>
      </c>
      <c r="Q4521" s="5">
        <v>97.48</v>
      </c>
      <c r="R4521" s="7">
        <f t="shared" si="210"/>
        <v>42519</v>
      </c>
      <c r="S4521" s="3">
        <v>12</v>
      </c>
      <c r="T4521" s="6">
        <v>0.14599999999999999</v>
      </c>
      <c r="U4521" s="3" t="s">
        <v>37</v>
      </c>
      <c r="V4521" s="3">
        <v>4.5999999999999996</v>
      </c>
      <c r="W4521" s="3" t="s">
        <v>38</v>
      </c>
      <c r="X4521" s="8">
        <f t="shared" si="211"/>
        <v>47.465411975578334</v>
      </c>
      <c r="Y4521" s="9">
        <f t="shared" si="212"/>
        <v>7.663171449595291</v>
      </c>
    </row>
    <row r="4522" spans="1:25" x14ac:dyDescent="0.3">
      <c r="A4522" s="3">
        <v>204520</v>
      </c>
      <c r="B4522" s="3">
        <v>3979</v>
      </c>
      <c r="C4522" s="3" t="s">
        <v>50</v>
      </c>
      <c r="D4522" s="3" t="s">
        <v>23</v>
      </c>
      <c r="E4522" s="3" t="s">
        <v>34</v>
      </c>
      <c r="F4522" s="3" t="s">
        <v>35</v>
      </c>
      <c r="G4522" s="3" t="s">
        <v>40</v>
      </c>
      <c r="H4522" s="3" t="s">
        <v>27</v>
      </c>
      <c r="I4522" s="4">
        <v>42508</v>
      </c>
      <c r="J4522" s="3" t="s">
        <v>28</v>
      </c>
      <c r="K4522" s="3" t="s">
        <v>43</v>
      </c>
      <c r="L4522" s="5">
        <v>1182.33</v>
      </c>
      <c r="M4522" s="5">
        <v>1158.75</v>
      </c>
      <c r="N4522" s="6">
        <v>0.01</v>
      </c>
      <c r="O4522" s="5">
        <v>417.11</v>
      </c>
      <c r="P4522" s="3">
        <v>15</v>
      </c>
      <c r="Q4522" s="5">
        <v>125.67</v>
      </c>
      <c r="R4522" s="7">
        <f t="shared" si="210"/>
        <v>42514</v>
      </c>
      <c r="S4522" s="3">
        <v>6</v>
      </c>
      <c r="T4522" s="6">
        <v>0.17</v>
      </c>
      <c r="U4522" s="3" t="s">
        <v>44</v>
      </c>
      <c r="V4522" s="3">
        <v>2.1</v>
      </c>
      <c r="W4522" s="3" t="s">
        <v>38</v>
      </c>
      <c r="X4522" s="8">
        <f t="shared" si="211"/>
        <v>35.278644710021737</v>
      </c>
      <c r="Y4522" s="9">
        <f t="shared" si="212"/>
        <v>6.8023300970873777</v>
      </c>
    </row>
    <row r="4523" spans="1:25" x14ac:dyDescent="0.3">
      <c r="A4523" s="3">
        <v>204521</v>
      </c>
      <c r="B4523" s="3">
        <v>4262</v>
      </c>
      <c r="C4523" s="3" t="s">
        <v>50</v>
      </c>
      <c r="D4523" s="3" t="s">
        <v>33</v>
      </c>
      <c r="E4523" s="3" t="s">
        <v>24</v>
      </c>
      <c r="F4523" s="3" t="s">
        <v>59</v>
      </c>
      <c r="G4523" s="3" t="s">
        <v>36</v>
      </c>
      <c r="H4523" s="3" t="s">
        <v>41</v>
      </c>
      <c r="I4523" s="4">
        <v>42509</v>
      </c>
      <c r="J4523" s="3" t="s">
        <v>28</v>
      </c>
      <c r="K4523" s="3" t="s">
        <v>29</v>
      </c>
      <c r="L4523" s="5">
        <v>2522.9299999999998</v>
      </c>
      <c r="M4523" s="5">
        <v>2614.31</v>
      </c>
      <c r="N4523" s="6">
        <v>0.25</v>
      </c>
      <c r="O4523" s="5">
        <v>835.51</v>
      </c>
      <c r="P4523" s="3">
        <v>17</v>
      </c>
      <c r="Q4523" s="5">
        <v>26.01</v>
      </c>
      <c r="R4523" s="7">
        <f t="shared" si="210"/>
        <v>42513</v>
      </c>
      <c r="S4523" s="3">
        <v>4</v>
      </c>
      <c r="T4523" s="6">
        <v>9.0999999999999998E-2</v>
      </c>
      <c r="U4523" s="3" t="s">
        <v>37</v>
      </c>
      <c r="V4523" s="3">
        <v>4.0999999999999996</v>
      </c>
      <c r="W4523" s="3" t="s">
        <v>45</v>
      </c>
      <c r="X4523" s="8">
        <f t="shared" si="211"/>
        <v>33.116654049062006</v>
      </c>
      <c r="Y4523" s="9">
        <f t="shared" si="212"/>
        <v>5.6767425079207721</v>
      </c>
    </row>
    <row r="4524" spans="1:25" x14ac:dyDescent="0.3">
      <c r="A4524" s="3">
        <v>204522</v>
      </c>
      <c r="B4524" s="3">
        <v>4624</v>
      </c>
      <c r="C4524" s="3" t="s">
        <v>39</v>
      </c>
      <c r="D4524" s="3" t="s">
        <v>23</v>
      </c>
      <c r="E4524" s="3" t="s">
        <v>34</v>
      </c>
      <c r="F4524" s="3" t="s">
        <v>35</v>
      </c>
      <c r="G4524" s="3" t="s">
        <v>36</v>
      </c>
      <c r="H4524" s="3" t="s">
        <v>53</v>
      </c>
      <c r="I4524" s="4">
        <v>42510</v>
      </c>
      <c r="J4524" s="3" t="s">
        <v>48</v>
      </c>
      <c r="K4524" s="3" t="s">
        <v>29</v>
      </c>
      <c r="L4524" s="5">
        <v>7092.17</v>
      </c>
      <c r="M4524" s="5">
        <v>7459.97</v>
      </c>
      <c r="N4524" s="6">
        <v>0.31</v>
      </c>
      <c r="O4524" s="5">
        <v>3176.33</v>
      </c>
      <c r="P4524" s="3">
        <v>21</v>
      </c>
      <c r="Q4524" s="5">
        <v>145.97999999999999</v>
      </c>
      <c r="R4524" s="7">
        <f t="shared" si="210"/>
        <v>42514</v>
      </c>
      <c r="S4524" s="3">
        <v>4</v>
      </c>
      <c r="T4524" s="6">
        <v>0.152</v>
      </c>
      <c r="U4524" s="3" t="s">
        <v>37</v>
      </c>
      <c r="V4524" s="3">
        <v>1.6</v>
      </c>
      <c r="W4524" s="3" t="s">
        <v>31</v>
      </c>
      <c r="X4524" s="8">
        <f t="shared" si="211"/>
        <v>44.78643348932696</v>
      </c>
      <c r="Y4524" s="9">
        <f t="shared" si="212"/>
        <v>4.5271278698490871</v>
      </c>
    </row>
    <row r="4525" spans="1:25" x14ac:dyDescent="0.3">
      <c r="A4525" s="3">
        <v>204523</v>
      </c>
      <c r="B4525" s="3">
        <v>1753</v>
      </c>
      <c r="C4525" s="3" t="s">
        <v>22</v>
      </c>
      <c r="D4525" s="3" t="s">
        <v>23</v>
      </c>
      <c r="E4525" s="3" t="s">
        <v>46</v>
      </c>
      <c r="F4525" s="3" t="s">
        <v>35</v>
      </c>
      <c r="G4525" s="3" t="s">
        <v>60</v>
      </c>
      <c r="H4525" s="3" t="s">
        <v>47</v>
      </c>
      <c r="I4525" s="4">
        <v>42511</v>
      </c>
      <c r="J4525" s="3" t="s">
        <v>48</v>
      </c>
      <c r="K4525" s="3" t="s">
        <v>29</v>
      </c>
      <c r="L4525" s="5">
        <v>6810.11</v>
      </c>
      <c r="M4525" s="5">
        <v>6877.56</v>
      </c>
      <c r="N4525" s="6">
        <v>0.25</v>
      </c>
      <c r="O4525" s="5">
        <v>1013.89</v>
      </c>
      <c r="P4525" s="3">
        <v>21</v>
      </c>
      <c r="Q4525" s="5">
        <v>270.33999999999997</v>
      </c>
      <c r="R4525" s="7">
        <f t="shared" si="210"/>
        <v>42518</v>
      </c>
      <c r="S4525" s="3">
        <v>7</v>
      </c>
      <c r="T4525" s="6">
        <v>0.14499999999999999</v>
      </c>
      <c r="U4525" s="3" t="s">
        <v>30</v>
      </c>
      <c r="V4525" s="3">
        <v>4.3</v>
      </c>
      <c r="W4525" s="3" t="s">
        <v>38</v>
      </c>
      <c r="X4525" s="8">
        <f t="shared" si="211"/>
        <v>14.888012087910473</v>
      </c>
      <c r="Y4525" s="9">
        <f t="shared" si="212"/>
        <v>4.7152035370240659</v>
      </c>
    </row>
    <row r="4526" spans="1:25" x14ac:dyDescent="0.3">
      <c r="A4526" s="3">
        <v>204524</v>
      </c>
      <c r="B4526" s="3">
        <v>7625</v>
      </c>
      <c r="C4526" s="3" t="s">
        <v>39</v>
      </c>
      <c r="D4526" s="3" t="s">
        <v>33</v>
      </c>
      <c r="E4526" s="3" t="s">
        <v>24</v>
      </c>
      <c r="F4526" s="3" t="s">
        <v>54</v>
      </c>
      <c r="G4526" s="3" t="s">
        <v>26</v>
      </c>
      <c r="H4526" s="3" t="s">
        <v>41</v>
      </c>
      <c r="I4526" s="4">
        <v>42512</v>
      </c>
      <c r="J4526" s="3" t="s">
        <v>42</v>
      </c>
      <c r="K4526" s="3" t="s">
        <v>29</v>
      </c>
      <c r="L4526" s="5">
        <v>3962.28</v>
      </c>
      <c r="M4526" s="5">
        <v>3980.53</v>
      </c>
      <c r="N4526" s="6">
        <v>0.2</v>
      </c>
      <c r="O4526" s="5">
        <v>1658.47</v>
      </c>
      <c r="P4526" s="3">
        <v>23</v>
      </c>
      <c r="Q4526" s="5">
        <v>93.47</v>
      </c>
      <c r="R4526" s="7">
        <f t="shared" si="210"/>
        <v>42521</v>
      </c>
      <c r="S4526" s="3">
        <v>9</v>
      </c>
      <c r="T4526" s="6">
        <v>2.1999999999999999E-2</v>
      </c>
      <c r="U4526" s="3" t="s">
        <v>37</v>
      </c>
      <c r="V4526" s="3">
        <v>3.5</v>
      </c>
      <c r="W4526" s="3" t="s">
        <v>45</v>
      </c>
      <c r="X4526" s="8">
        <f t="shared" si="211"/>
        <v>41.856456383698273</v>
      </c>
      <c r="Y4526" s="9">
        <f t="shared" si="212"/>
        <v>4.3278921017618472</v>
      </c>
    </row>
    <row r="4527" spans="1:25" x14ac:dyDescent="0.3">
      <c r="A4527" s="3">
        <v>204525</v>
      </c>
      <c r="B4527" s="3">
        <v>3519</v>
      </c>
      <c r="C4527" s="3" t="s">
        <v>22</v>
      </c>
      <c r="D4527" s="3" t="s">
        <v>33</v>
      </c>
      <c r="E4527" s="3" t="s">
        <v>46</v>
      </c>
      <c r="F4527" s="3" t="s">
        <v>51</v>
      </c>
      <c r="G4527" s="3" t="s">
        <v>61</v>
      </c>
      <c r="H4527" s="3" t="s">
        <v>57</v>
      </c>
      <c r="I4527" s="4">
        <v>42513</v>
      </c>
      <c r="J4527" s="3" t="s">
        <v>28</v>
      </c>
      <c r="K4527" s="3" t="s">
        <v>58</v>
      </c>
      <c r="L4527" s="5">
        <v>4704.53</v>
      </c>
      <c r="M4527" s="5">
        <v>4444.37</v>
      </c>
      <c r="N4527" s="6">
        <v>0.36</v>
      </c>
      <c r="O4527" s="5">
        <v>1783.15</v>
      </c>
      <c r="P4527" s="3">
        <v>6</v>
      </c>
      <c r="Q4527" s="5">
        <v>211.96</v>
      </c>
      <c r="R4527" s="7">
        <f t="shared" si="210"/>
        <v>42521</v>
      </c>
      <c r="S4527" s="3">
        <v>8</v>
      </c>
      <c r="T4527" s="6">
        <v>2.5000000000000001E-2</v>
      </c>
      <c r="U4527" s="3" t="s">
        <v>49</v>
      </c>
      <c r="V4527" s="3">
        <v>1.4</v>
      </c>
      <c r="W4527" s="3" t="s">
        <v>45</v>
      </c>
      <c r="X4527" s="8">
        <f t="shared" si="211"/>
        <v>37.90282982572117</v>
      </c>
      <c r="Y4527" s="9">
        <f t="shared" si="212"/>
        <v>17.642283008240387</v>
      </c>
    </row>
    <row r="4528" spans="1:25" x14ac:dyDescent="0.3">
      <c r="A4528" s="3">
        <v>204526</v>
      </c>
      <c r="B4528" s="3">
        <v>7928</v>
      </c>
      <c r="C4528" s="3" t="s">
        <v>50</v>
      </c>
      <c r="D4528" s="3" t="s">
        <v>56</v>
      </c>
      <c r="E4528" s="3" t="s">
        <v>34</v>
      </c>
      <c r="F4528" s="3" t="s">
        <v>59</v>
      </c>
      <c r="G4528" s="3" t="s">
        <v>62</v>
      </c>
      <c r="H4528" s="3" t="s">
        <v>41</v>
      </c>
      <c r="I4528" s="4">
        <v>42514</v>
      </c>
      <c r="J4528" s="3" t="s">
        <v>48</v>
      </c>
      <c r="K4528" s="3" t="s">
        <v>58</v>
      </c>
      <c r="L4528" s="5">
        <v>5039.3999999999996</v>
      </c>
      <c r="M4528" s="5">
        <v>5216.6899999999996</v>
      </c>
      <c r="N4528" s="6">
        <v>0.04</v>
      </c>
      <c r="O4528" s="5">
        <v>1571.22</v>
      </c>
      <c r="P4528" s="3">
        <v>13</v>
      </c>
      <c r="Q4528" s="5">
        <v>158.75</v>
      </c>
      <c r="R4528" s="7">
        <f t="shared" si="210"/>
        <v>42517</v>
      </c>
      <c r="S4528" s="3">
        <v>3</v>
      </c>
      <c r="T4528" s="6">
        <v>0.113</v>
      </c>
      <c r="U4528" s="3" t="s">
        <v>49</v>
      </c>
      <c r="V4528" s="3">
        <v>1.9</v>
      </c>
      <c r="W4528" s="3" t="s">
        <v>45</v>
      </c>
      <c r="X4528" s="8">
        <f t="shared" si="211"/>
        <v>31.178711751398978</v>
      </c>
      <c r="Y4528" s="9">
        <f t="shared" si="212"/>
        <v>7.4308834499683476</v>
      </c>
    </row>
    <row r="4529" spans="1:25" x14ac:dyDescent="0.3">
      <c r="A4529" s="3">
        <v>204527</v>
      </c>
      <c r="B4529" s="3">
        <v>6964</v>
      </c>
      <c r="C4529" s="3" t="s">
        <v>22</v>
      </c>
      <c r="D4529" s="3" t="s">
        <v>23</v>
      </c>
      <c r="E4529" s="3" t="s">
        <v>46</v>
      </c>
      <c r="F4529" s="3" t="s">
        <v>59</v>
      </c>
      <c r="G4529" s="3" t="s">
        <v>36</v>
      </c>
      <c r="H4529" s="3" t="s">
        <v>41</v>
      </c>
      <c r="I4529" s="4">
        <v>42515</v>
      </c>
      <c r="J4529" s="3" t="s">
        <v>42</v>
      </c>
      <c r="K4529" s="3" t="s">
        <v>58</v>
      </c>
      <c r="L4529" s="5">
        <v>3016.88</v>
      </c>
      <c r="M4529" s="5">
        <v>2892.47</v>
      </c>
      <c r="N4529" s="6">
        <v>0.35</v>
      </c>
      <c r="O4529" s="5">
        <v>766.46</v>
      </c>
      <c r="P4529" s="3">
        <v>2</v>
      </c>
      <c r="Q4529" s="5">
        <v>7.33</v>
      </c>
      <c r="R4529" s="7">
        <f t="shared" si="210"/>
        <v>42529</v>
      </c>
      <c r="S4529" s="3">
        <v>14</v>
      </c>
      <c r="T4529" s="6">
        <v>7.9000000000000001E-2</v>
      </c>
      <c r="U4529" s="3" t="s">
        <v>30</v>
      </c>
      <c r="V4529" s="3">
        <v>2.8</v>
      </c>
      <c r="W4529" s="3" t="s">
        <v>38</v>
      </c>
      <c r="X4529" s="8">
        <f t="shared" si="211"/>
        <v>25.405717164752989</v>
      </c>
      <c r="Y4529" s="9">
        <f t="shared" si="212"/>
        <v>52.150584102860186</v>
      </c>
    </row>
    <row r="4530" spans="1:25" x14ac:dyDescent="0.3">
      <c r="A4530" s="3">
        <v>204528</v>
      </c>
      <c r="B4530" s="3">
        <v>5275</v>
      </c>
      <c r="C4530" s="3" t="s">
        <v>50</v>
      </c>
      <c r="D4530" s="3" t="s">
        <v>23</v>
      </c>
      <c r="E4530" s="3" t="s">
        <v>24</v>
      </c>
      <c r="F4530" s="3" t="s">
        <v>54</v>
      </c>
      <c r="G4530" s="3" t="s">
        <v>52</v>
      </c>
      <c r="H4530" s="3" t="s">
        <v>57</v>
      </c>
      <c r="I4530" s="4">
        <v>42516</v>
      </c>
      <c r="J4530" s="3" t="s">
        <v>42</v>
      </c>
      <c r="K4530" s="3" t="s">
        <v>55</v>
      </c>
      <c r="L4530" s="5">
        <v>5625.53</v>
      </c>
      <c r="M4530" s="5">
        <v>5410.19</v>
      </c>
      <c r="N4530" s="6">
        <v>0.35</v>
      </c>
      <c r="O4530" s="5">
        <v>642.35</v>
      </c>
      <c r="P4530" s="3">
        <v>20</v>
      </c>
      <c r="Q4530" s="5">
        <v>55.33</v>
      </c>
      <c r="R4530" s="7">
        <f t="shared" si="210"/>
        <v>42530</v>
      </c>
      <c r="S4530" s="3">
        <v>14</v>
      </c>
      <c r="T4530" s="6">
        <v>0.125</v>
      </c>
      <c r="U4530" s="3" t="s">
        <v>44</v>
      </c>
      <c r="V4530" s="3">
        <v>3.9</v>
      </c>
      <c r="W4530" s="3" t="s">
        <v>31</v>
      </c>
      <c r="X4530" s="8">
        <f t="shared" si="211"/>
        <v>11.418479681025611</v>
      </c>
      <c r="Y4530" s="9">
        <f t="shared" si="212"/>
        <v>5.1990133433391437</v>
      </c>
    </row>
    <row r="4531" spans="1:25" x14ac:dyDescent="0.3">
      <c r="A4531" s="3">
        <v>204529</v>
      </c>
      <c r="B4531" s="3">
        <v>7977</v>
      </c>
      <c r="C4531" s="3" t="s">
        <v>22</v>
      </c>
      <c r="D4531" s="3" t="s">
        <v>33</v>
      </c>
      <c r="E4531" s="3" t="s">
        <v>24</v>
      </c>
      <c r="F4531" s="3" t="s">
        <v>35</v>
      </c>
      <c r="G4531" s="3" t="s">
        <v>60</v>
      </c>
      <c r="H4531" s="3" t="s">
        <v>41</v>
      </c>
      <c r="I4531" s="4">
        <v>42517</v>
      </c>
      <c r="J4531" s="3" t="s">
        <v>48</v>
      </c>
      <c r="K4531" s="3" t="s">
        <v>29</v>
      </c>
      <c r="L4531" s="5">
        <v>4884.7700000000004</v>
      </c>
      <c r="M4531" s="5">
        <v>4655.88</v>
      </c>
      <c r="N4531" s="6">
        <v>0.38</v>
      </c>
      <c r="O4531" s="5">
        <v>1696.03</v>
      </c>
      <c r="P4531" s="3">
        <v>5</v>
      </c>
      <c r="Q4531" s="5">
        <v>22.46</v>
      </c>
      <c r="R4531" s="7">
        <f t="shared" si="210"/>
        <v>42524</v>
      </c>
      <c r="S4531" s="3">
        <v>7</v>
      </c>
      <c r="T4531" s="6">
        <v>4.5999999999999999E-2</v>
      </c>
      <c r="U4531" s="3" t="s">
        <v>44</v>
      </c>
      <c r="V4531" s="3">
        <v>4.7</v>
      </c>
      <c r="W4531" s="3" t="s">
        <v>45</v>
      </c>
      <c r="X4531" s="8">
        <f t="shared" si="211"/>
        <v>34.720774980193539</v>
      </c>
      <c r="Y4531" s="9">
        <f t="shared" si="212"/>
        <v>20.983229808328392</v>
      </c>
    </row>
    <row r="4532" spans="1:25" x14ac:dyDescent="0.3">
      <c r="A4532" s="3">
        <v>204530</v>
      </c>
      <c r="B4532" s="3">
        <v>6351</v>
      </c>
      <c r="C4532" s="3" t="s">
        <v>50</v>
      </c>
      <c r="D4532" s="3" t="s">
        <v>56</v>
      </c>
      <c r="E4532" s="3" t="s">
        <v>24</v>
      </c>
      <c r="F4532" s="3" t="s">
        <v>54</v>
      </c>
      <c r="G4532" s="3" t="s">
        <v>61</v>
      </c>
      <c r="H4532" s="3" t="s">
        <v>47</v>
      </c>
      <c r="I4532" s="4">
        <v>42518</v>
      </c>
      <c r="J4532" s="3" t="s">
        <v>28</v>
      </c>
      <c r="K4532" s="3" t="s">
        <v>29</v>
      </c>
      <c r="L4532" s="5">
        <v>2867.15</v>
      </c>
      <c r="M4532" s="5">
        <v>2618.1799999999998</v>
      </c>
      <c r="N4532" s="6">
        <v>0.3</v>
      </c>
      <c r="O4532" s="5">
        <v>939.63</v>
      </c>
      <c r="P4532" s="3">
        <v>6</v>
      </c>
      <c r="Q4532" s="5">
        <v>21.46</v>
      </c>
      <c r="R4532" s="7">
        <f t="shared" si="210"/>
        <v>42525</v>
      </c>
      <c r="S4532" s="3">
        <v>7</v>
      </c>
      <c r="T4532" s="6">
        <v>7.4999999999999997E-2</v>
      </c>
      <c r="U4532" s="3" t="s">
        <v>44</v>
      </c>
      <c r="V4532" s="3">
        <v>1.4</v>
      </c>
      <c r="W4532" s="3" t="s">
        <v>31</v>
      </c>
      <c r="X4532" s="8">
        <f t="shared" si="211"/>
        <v>32.772265141342451</v>
      </c>
      <c r="Y4532" s="9">
        <f t="shared" si="212"/>
        <v>18.251546239499707</v>
      </c>
    </row>
    <row r="4533" spans="1:25" x14ac:dyDescent="0.3">
      <c r="A4533" s="3">
        <v>204531</v>
      </c>
      <c r="B4533" s="3">
        <v>2753</v>
      </c>
      <c r="C4533" s="3" t="s">
        <v>50</v>
      </c>
      <c r="D4533" s="3" t="s">
        <v>56</v>
      </c>
      <c r="E4533" s="3" t="s">
        <v>46</v>
      </c>
      <c r="F4533" s="3" t="s">
        <v>35</v>
      </c>
      <c r="G4533" s="3" t="s">
        <v>36</v>
      </c>
      <c r="H4533" s="3" t="s">
        <v>57</v>
      </c>
      <c r="I4533" s="4">
        <v>42519</v>
      </c>
      <c r="J4533" s="3" t="s">
        <v>42</v>
      </c>
      <c r="K4533" s="3" t="s">
        <v>58</v>
      </c>
      <c r="L4533" s="5">
        <v>2306.79</v>
      </c>
      <c r="M4533" s="5">
        <v>2465.34</v>
      </c>
      <c r="N4533" s="6">
        <v>0.01</v>
      </c>
      <c r="O4533" s="5">
        <v>493.4</v>
      </c>
      <c r="P4533" s="3">
        <v>23</v>
      </c>
      <c r="Q4533" s="5">
        <v>29.81</v>
      </c>
      <c r="R4533" s="7">
        <f t="shared" si="210"/>
        <v>42520</v>
      </c>
      <c r="S4533" s="3">
        <v>1</v>
      </c>
      <c r="T4533" s="6">
        <v>7.4999999999999997E-2</v>
      </c>
      <c r="U4533" s="3" t="s">
        <v>37</v>
      </c>
      <c r="V4533" s="3">
        <v>4.3</v>
      </c>
      <c r="W4533" s="3" t="s">
        <v>45</v>
      </c>
      <c r="X4533" s="8">
        <f t="shared" si="211"/>
        <v>21.389029777309592</v>
      </c>
      <c r="Y4533" s="9">
        <f t="shared" si="212"/>
        <v>4.0682103641406187</v>
      </c>
    </row>
    <row r="4534" spans="1:25" x14ac:dyDescent="0.3">
      <c r="A4534" s="3">
        <v>204532</v>
      </c>
      <c r="B4534" s="3">
        <v>3429</v>
      </c>
      <c r="C4534" s="3" t="s">
        <v>22</v>
      </c>
      <c r="D4534" s="3" t="s">
        <v>56</v>
      </c>
      <c r="E4534" s="3" t="s">
        <v>24</v>
      </c>
      <c r="F4534" s="3" t="s">
        <v>59</v>
      </c>
      <c r="G4534" s="3" t="s">
        <v>40</v>
      </c>
      <c r="H4534" s="3" t="s">
        <v>27</v>
      </c>
      <c r="I4534" s="4">
        <v>42520</v>
      </c>
      <c r="J4534" s="3" t="s">
        <v>42</v>
      </c>
      <c r="K4534" s="3" t="s">
        <v>58</v>
      </c>
      <c r="L4534" s="5">
        <v>7847.02</v>
      </c>
      <c r="M4534" s="5">
        <v>8416.81</v>
      </c>
      <c r="N4534" s="6">
        <v>0.08</v>
      </c>
      <c r="O4534" s="5">
        <v>1646.48</v>
      </c>
      <c r="P4534" s="3">
        <v>7</v>
      </c>
      <c r="Q4534" s="5">
        <v>39.57</v>
      </c>
      <c r="R4534" s="7">
        <f t="shared" si="210"/>
        <v>42524</v>
      </c>
      <c r="S4534" s="3">
        <v>4</v>
      </c>
      <c r="T4534" s="6">
        <v>3.5000000000000003E-2</v>
      </c>
      <c r="U4534" s="3" t="s">
        <v>30</v>
      </c>
      <c r="V4534" s="3">
        <v>4.4000000000000004</v>
      </c>
      <c r="W4534" s="3" t="s">
        <v>31</v>
      </c>
      <c r="X4534" s="8">
        <f t="shared" si="211"/>
        <v>20.982232745679248</v>
      </c>
      <c r="Y4534" s="9">
        <f t="shared" si="212"/>
        <v>13.318619015314081</v>
      </c>
    </row>
    <row r="4535" spans="1:25" x14ac:dyDescent="0.3">
      <c r="A4535" s="3">
        <v>204533</v>
      </c>
      <c r="B4535" s="3">
        <v>4119</v>
      </c>
      <c r="C4535" s="3" t="s">
        <v>50</v>
      </c>
      <c r="D4535" s="3" t="s">
        <v>56</v>
      </c>
      <c r="E4535" s="3" t="s">
        <v>46</v>
      </c>
      <c r="F4535" s="3" t="s">
        <v>35</v>
      </c>
      <c r="G4535" s="3" t="s">
        <v>40</v>
      </c>
      <c r="H4535" s="3" t="s">
        <v>27</v>
      </c>
      <c r="I4535" s="4">
        <v>42521</v>
      </c>
      <c r="J4535" s="3" t="s">
        <v>42</v>
      </c>
      <c r="K4535" s="3" t="s">
        <v>58</v>
      </c>
      <c r="L4535" s="5">
        <v>2310.14</v>
      </c>
      <c r="M4535" s="5">
        <v>2413.52</v>
      </c>
      <c r="N4535" s="6">
        <v>0.24</v>
      </c>
      <c r="O4535" s="5">
        <v>561.47</v>
      </c>
      <c r="P4535" s="3">
        <v>25</v>
      </c>
      <c r="Q4535" s="5">
        <v>52.07</v>
      </c>
      <c r="R4535" s="7">
        <f t="shared" si="210"/>
        <v>42533</v>
      </c>
      <c r="S4535" s="3">
        <v>12</v>
      </c>
      <c r="T4535" s="6">
        <v>0.09</v>
      </c>
      <c r="U4535" s="3" t="s">
        <v>30</v>
      </c>
      <c r="V4535" s="3">
        <v>3.2</v>
      </c>
      <c r="W4535" s="3" t="s">
        <v>31</v>
      </c>
      <c r="X4535" s="8">
        <f t="shared" si="211"/>
        <v>24.304587600751475</v>
      </c>
      <c r="Y4535" s="9">
        <f t="shared" si="212"/>
        <v>3.8286651861182004</v>
      </c>
    </row>
    <row r="4536" spans="1:25" x14ac:dyDescent="0.3">
      <c r="A4536" s="3">
        <v>204534</v>
      </c>
      <c r="B4536" s="3">
        <v>4530</v>
      </c>
      <c r="C4536" s="3" t="s">
        <v>39</v>
      </c>
      <c r="D4536" s="3" t="s">
        <v>23</v>
      </c>
      <c r="E4536" s="3" t="s">
        <v>46</v>
      </c>
      <c r="F4536" s="3" t="s">
        <v>25</v>
      </c>
      <c r="G4536" s="3" t="s">
        <v>36</v>
      </c>
      <c r="H4536" s="3" t="s">
        <v>27</v>
      </c>
      <c r="I4536" s="4">
        <v>42522</v>
      </c>
      <c r="J4536" s="3" t="s">
        <v>42</v>
      </c>
      <c r="K4536" s="3" t="s">
        <v>55</v>
      </c>
      <c r="L4536" s="5">
        <v>1433.72</v>
      </c>
      <c r="M4536" s="5">
        <v>1556.37</v>
      </c>
      <c r="N4536" s="6">
        <v>0.3</v>
      </c>
      <c r="O4536" s="5">
        <v>391.92</v>
      </c>
      <c r="P4536" s="3">
        <v>10</v>
      </c>
      <c r="Q4536" s="5">
        <v>152.83000000000001</v>
      </c>
      <c r="R4536" s="7">
        <f t="shared" si="210"/>
        <v>42530</v>
      </c>
      <c r="S4536" s="3">
        <v>8</v>
      </c>
      <c r="T4536" s="6">
        <v>6.3E-2</v>
      </c>
      <c r="U4536" s="3" t="s">
        <v>49</v>
      </c>
      <c r="V4536" s="3">
        <v>4.9000000000000004</v>
      </c>
      <c r="W4536" s="3" t="s">
        <v>38</v>
      </c>
      <c r="X4536" s="8">
        <f t="shared" si="211"/>
        <v>27.335881483134784</v>
      </c>
      <c r="Y4536" s="9">
        <f t="shared" si="212"/>
        <v>9.2119483156318882</v>
      </c>
    </row>
    <row r="4537" spans="1:25" x14ac:dyDescent="0.3">
      <c r="A4537" s="3">
        <v>204535</v>
      </c>
      <c r="B4537" s="3">
        <v>7244</v>
      </c>
      <c r="C4537" s="3" t="s">
        <v>50</v>
      </c>
      <c r="D4537" s="3" t="s">
        <v>56</v>
      </c>
      <c r="E4537" s="3" t="s">
        <v>34</v>
      </c>
      <c r="F4537" s="3" t="s">
        <v>51</v>
      </c>
      <c r="G4537" s="3" t="s">
        <v>40</v>
      </c>
      <c r="H4537" s="3" t="s">
        <v>57</v>
      </c>
      <c r="I4537" s="4">
        <v>42523</v>
      </c>
      <c r="J4537" s="3" t="s">
        <v>28</v>
      </c>
      <c r="K4537" s="3" t="s">
        <v>29</v>
      </c>
      <c r="L4537" s="5">
        <v>6685.06</v>
      </c>
      <c r="M4537" s="5">
        <v>6860.65</v>
      </c>
      <c r="N4537" s="6">
        <v>0.33</v>
      </c>
      <c r="O4537" s="5">
        <v>2642.2</v>
      </c>
      <c r="P4537" s="3">
        <v>23</v>
      </c>
      <c r="Q4537" s="5">
        <v>211.44</v>
      </c>
      <c r="R4537" s="7">
        <f t="shared" si="210"/>
        <v>42527</v>
      </c>
      <c r="S4537" s="3">
        <v>4</v>
      </c>
      <c r="T4537" s="6">
        <v>5.0000000000000001E-3</v>
      </c>
      <c r="U4537" s="3" t="s">
        <v>49</v>
      </c>
      <c r="V4537" s="3">
        <v>4.2</v>
      </c>
      <c r="W4537" s="3" t="s">
        <v>45</v>
      </c>
      <c r="X4537" s="8">
        <f t="shared" si="211"/>
        <v>39.523953412534816</v>
      </c>
      <c r="Y4537" s="9">
        <f t="shared" si="212"/>
        <v>4.2365487615414823</v>
      </c>
    </row>
    <row r="4538" spans="1:25" x14ac:dyDescent="0.3">
      <c r="A4538" s="3">
        <v>204536</v>
      </c>
      <c r="B4538" s="3">
        <v>6300</v>
      </c>
      <c r="C4538" s="3" t="s">
        <v>32</v>
      </c>
      <c r="D4538" s="3" t="s">
        <v>23</v>
      </c>
      <c r="E4538" s="3" t="s">
        <v>34</v>
      </c>
      <c r="F4538" s="3" t="s">
        <v>54</v>
      </c>
      <c r="G4538" s="3" t="s">
        <v>40</v>
      </c>
      <c r="H4538" s="3" t="s">
        <v>47</v>
      </c>
      <c r="I4538" s="4">
        <v>42524</v>
      </c>
      <c r="J4538" s="3" t="s">
        <v>28</v>
      </c>
      <c r="K4538" s="3" t="s">
        <v>29</v>
      </c>
      <c r="L4538" s="5">
        <v>6496.15</v>
      </c>
      <c r="M4538" s="5">
        <v>6677.56</v>
      </c>
      <c r="N4538" s="6">
        <v>0.04</v>
      </c>
      <c r="O4538" s="5">
        <v>1980.86</v>
      </c>
      <c r="P4538" s="3">
        <v>10</v>
      </c>
      <c r="Q4538" s="5">
        <v>75.62</v>
      </c>
      <c r="R4538" s="7">
        <f t="shared" si="210"/>
        <v>42528</v>
      </c>
      <c r="S4538" s="3">
        <v>4</v>
      </c>
      <c r="T4538" s="6">
        <v>0.17100000000000001</v>
      </c>
      <c r="U4538" s="3" t="s">
        <v>49</v>
      </c>
      <c r="V4538" s="3">
        <v>4.5</v>
      </c>
      <c r="W4538" s="3" t="s">
        <v>38</v>
      </c>
      <c r="X4538" s="8">
        <f t="shared" si="211"/>
        <v>30.492830368756881</v>
      </c>
      <c r="Y4538" s="9">
        <f t="shared" si="212"/>
        <v>9.728328910560144</v>
      </c>
    </row>
    <row r="4539" spans="1:25" x14ac:dyDescent="0.3">
      <c r="A4539" s="3">
        <v>204537</v>
      </c>
      <c r="B4539" s="3">
        <v>1612</v>
      </c>
      <c r="C4539" s="3" t="s">
        <v>32</v>
      </c>
      <c r="D4539" s="3" t="s">
        <v>23</v>
      </c>
      <c r="E4539" s="3" t="s">
        <v>24</v>
      </c>
      <c r="F4539" s="3" t="s">
        <v>35</v>
      </c>
      <c r="G4539" s="3" t="s">
        <v>60</v>
      </c>
      <c r="H4539" s="3" t="s">
        <v>47</v>
      </c>
      <c r="I4539" s="4">
        <v>42525</v>
      </c>
      <c r="J4539" s="3" t="s">
        <v>42</v>
      </c>
      <c r="K4539" s="3" t="s">
        <v>43</v>
      </c>
      <c r="L4539" s="5">
        <v>1948.12</v>
      </c>
      <c r="M4539" s="5">
        <v>2099.17</v>
      </c>
      <c r="N4539" s="6">
        <v>0.35</v>
      </c>
      <c r="O4539" s="5">
        <v>311.89</v>
      </c>
      <c r="P4539" s="3">
        <v>23</v>
      </c>
      <c r="Q4539" s="5">
        <v>126.38</v>
      </c>
      <c r="R4539" s="7">
        <f t="shared" si="210"/>
        <v>42533</v>
      </c>
      <c r="S4539" s="3">
        <v>8</v>
      </c>
      <c r="T4539" s="6">
        <v>0.16700000000000001</v>
      </c>
      <c r="U4539" s="3" t="s">
        <v>37</v>
      </c>
      <c r="V4539" s="3">
        <v>2.9</v>
      </c>
      <c r="W4539" s="3" t="s">
        <v>45</v>
      </c>
      <c r="X4539" s="8">
        <f t="shared" si="211"/>
        <v>16.009794057860912</v>
      </c>
      <c r="Y4539" s="9">
        <f t="shared" si="212"/>
        <v>4.0349695148662272</v>
      </c>
    </row>
    <row r="4540" spans="1:25" x14ac:dyDescent="0.3">
      <c r="A4540" s="3">
        <v>204538</v>
      </c>
      <c r="B4540" s="3">
        <v>6726</v>
      </c>
      <c r="C4540" s="3" t="s">
        <v>39</v>
      </c>
      <c r="D4540" s="3" t="s">
        <v>33</v>
      </c>
      <c r="E4540" s="3" t="s">
        <v>46</v>
      </c>
      <c r="F4540" s="3" t="s">
        <v>51</v>
      </c>
      <c r="G4540" s="3" t="s">
        <v>36</v>
      </c>
      <c r="H4540" s="3" t="s">
        <v>53</v>
      </c>
      <c r="I4540" s="4">
        <v>42526</v>
      </c>
      <c r="J4540" s="3" t="s">
        <v>42</v>
      </c>
      <c r="K4540" s="3" t="s">
        <v>58</v>
      </c>
      <c r="L4540" s="5">
        <v>6797.12</v>
      </c>
      <c r="M4540" s="5">
        <v>6400.91</v>
      </c>
      <c r="N4540" s="6">
        <v>0.06</v>
      </c>
      <c r="O4540" s="5">
        <v>3103.31</v>
      </c>
      <c r="P4540" s="3">
        <v>19</v>
      </c>
      <c r="Q4540" s="5">
        <v>259.3</v>
      </c>
      <c r="R4540" s="7">
        <f t="shared" si="210"/>
        <v>42536</v>
      </c>
      <c r="S4540" s="3">
        <v>10</v>
      </c>
      <c r="T4540" s="6">
        <v>5.2999999999999999E-2</v>
      </c>
      <c r="U4540" s="3" t="s">
        <v>49</v>
      </c>
      <c r="V4540" s="3">
        <v>3.4</v>
      </c>
      <c r="W4540" s="3" t="s">
        <v>31</v>
      </c>
      <c r="X4540" s="8">
        <f t="shared" si="211"/>
        <v>45.656248528788659</v>
      </c>
      <c r="Y4540" s="9">
        <f t="shared" si="212"/>
        <v>5.5889421643912645</v>
      </c>
    </row>
    <row r="4541" spans="1:25" x14ac:dyDescent="0.3">
      <c r="A4541" s="3">
        <v>204539</v>
      </c>
      <c r="B4541" s="3">
        <v>4956</v>
      </c>
      <c r="C4541" s="3" t="s">
        <v>22</v>
      </c>
      <c r="D4541" s="3" t="s">
        <v>56</v>
      </c>
      <c r="E4541" s="3" t="s">
        <v>24</v>
      </c>
      <c r="F4541" s="3" t="s">
        <v>54</v>
      </c>
      <c r="G4541" s="3" t="s">
        <v>36</v>
      </c>
      <c r="H4541" s="3" t="s">
        <v>57</v>
      </c>
      <c r="I4541" s="4">
        <v>42527</v>
      </c>
      <c r="J4541" s="3" t="s">
        <v>48</v>
      </c>
      <c r="K4541" s="3" t="s">
        <v>55</v>
      </c>
      <c r="L4541" s="5">
        <v>7297.71</v>
      </c>
      <c r="M4541" s="5">
        <v>7203.52</v>
      </c>
      <c r="N4541" s="6">
        <v>0.33</v>
      </c>
      <c r="O4541" s="5">
        <v>2128.65</v>
      </c>
      <c r="P4541" s="3">
        <v>13</v>
      </c>
      <c r="Q4541" s="5">
        <v>160.81</v>
      </c>
      <c r="R4541" s="7">
        <f t="shared" si="210"/>
        <v>42537</v>
      </c>
      <c r="S4541" s="3">
        <v>10</v>
      </c>
      <c r="T4541" s="6">
        <v>7.0000000000000007E-2</v>
      </c>
      <c r="U4541" s="3" t="s">
        <v>49</v>
      </c>
      <c r="V4541" s="3">
        <v>4.5</v>
      </c>
      <c r="W4541" s="3" t="s">
        <v>31</v>
      </c>
      <c r="X4541" s="8">
        <f t="shared" si="211"/>
        <v>29.168739234636622</v>
      </c>
      <c r="Y4541" s="9">
        <f t="shared" si="212"/>
        <v>7.7928888611721439</v>
      </c>
    </row>
    <row r="4542" spans="1:25" x14ac:dyDescent="0.3">
      <c r="A4542" s="3">
        <v>204540</v>
      </c>
      <c r="B4542" s="3">
        <v>5468</v>
      </c>
      <c r="C4542" s="3" t="s">
        <v>50</v>
      </c>
      <c r="D4542" s="3" t="s">
        <v>23</v>
      </c>
      <c r="E4542" s="3" t="s">
        <v>46</v>
      </c>
      <c r="F4542" s="3" t="s">
        <v>54</v>
      </c>
      <c r="G4542" s="3" t="s">
        <v>40</v>
      </c>
      <c r="H4542" s="3" t="s">
        <v>53</v>
      </c>
      <c r="I4542" s="4">
        <v>42528</v>
      </c>
      <c r="J4542" s="3" t="s">
        <v>28</v>
      </c>
      <c r="K4542" s="3" t="s">
        <v>29</v>
      </c>
      <c r="L4542" s="5">
        <v>2687.39</v>
      </c>
      <c r="M4542" s="5">
        <v>2797.11</v>
      </c>
      <c r="N4542" s="6">
        <v>0.22</v>
      </c>
      <c r="O4542" s="5">
        <v>1233.27</v>
      </c>
      <c r="P4542" s="3">
        <v>18</v>
      </c>
      <c r="Q4542" s="5">
        <v>284.75</v>
      </c>
      <c r="R4542" s="7">
        <f t="shared" si="210"/>
        <v>42532</v>
      </c>
      <c r="S4542" s="3">
        <v>4</v>
      </c>
      <c r="T4542" s="6">
        <v>0.19400000000000001</v>
      </c>
      <c r="U4542" s="3" t="s">
        <v>44</v>
      </c>
      <c r="V4542" s="3">
        <v>1.2</v>
      </c>
      <c r="W4542" s="3" t="s">
        <v>38</v>
      </c>
      <c r="X4542" s="8">
        <f t="shared" si="211"/>
        <v>45.890994608151402</v>
      </c>
      <c r="Y4542" s="9">
        <f t="shared" si="212"/>
        <v>5.3376322148376154</v>
      </c>
    </row>
    <row r="4543" spans="1:25" x14ac:dyDescent="0.3">
      <c r="A4543" s="3">
        <v>204541</v>
      </c>
      <c r="B4543" s="3">
        <v>2120</v>
      </c>
      <c r="C4543" s="3" t="s">
        <v>22</v>
      </c>
      <c r="D4543" s="3" t="s">
        <v>33</v>
      </c>
      <c r="E4543" s="3" t="s">
        <v>46</v>
      </c>
      <c r="F4543" s="3" t="s">
        <v>51</v>
      </c>
      <c r="G4543" s="3" t="s">
        <v>36</v>
      </c>
      <c r="H4543" s="3" t="s">
        <v>57</v>
      </c>
      <c r="I4543" s="4">
        <v>42529</v>
      </c>
      <c r="J4543" s="3" t="s">
        <v>42</v>
      </c>
      <c r="K4543" s="3" t="s">
        <v>29</v>
      </c>
      <c r="L4543" s="5">
        <v>2662.11</v>
      </c>
      <c r="M4543" s="5">
        <v>2538.94</v>
      </c>
      <c r="N4543" s="6">
        <v>0.13</v>
      </c>
      <c r="O4543" s="5">
        <v>918.96</v>
      </c>
      <c r="P4543" s="3">
        <v>21</v>
      </c>
      <c r="Q4543" s="5">
        <v>6.16</v>
      </c>
      <c r="R4543" s="7">
        <f t="shared" si="210"/>
        <v>42530</v>
      </c>
      <c r="S4543" s="3">
        <v>1</v>
      </c>
      <c r="T4543" s="6">
        <v>0.14099999999999999</v>
      </c>
      <c r="U4543" s="3" t="s">
        <v>49</v>
      </c>
      <c r="V4543" s="3">
        <v>3.6</v>
      </c>
      <c r="W4543" s="3" t="s">
        <v>38</v>
      </c>
      <c r="X4543" s="8">
        <f t="shared" si="211"/>
        <v>34.519986026122133</v>
      </c>
      <c r="Y4543" s="9">
        <f t="shared" si="212"/>
        <v>4.9929160538312392</v>
      </c>
    </row>
    <row r="4544" spans="1:25" x14ac:dyDescent="0.3">
      <c r="A4544" s="3">
        <v>204542</v>
      </c>
      <c r="B4544" s="3">
        <v>4662</v>
      </c>
      <c r="C4544" s="3" t="s">
        <v>50</v>
      </c>
      <c r="D4544" s="3" t="s">
        <v>33</v>
      </c>
      <c r="E4544" s="3" t="s">
        <v>46</v>
      </c>
      <c r="F4544" s="3" t="s">
        <v>25</v>
      </c>
      <c r="G4544" s="3" t="s">
        <v>52</v>
      </c>
      <c r="H4544" s="3" t="s">
        <v>47</v>
      </c>
      <c r="I4544" s="4">
        <v>42530</v>
      </c>
      <c r="J4544" s="3" t="s">
        <v>28</v>
      </c>
      <c r="K4544" s="3" t="s">
        <v>55</v>
      </c>
      <c r="L4544" s="5">
        <v>1091.03</v>
      </c>
      <c r="M4544" s="5">
        <v>1031.81</v>
      </c>
      <c r="N4544" s="6">
        <v>0.33</v>
      </c>
      <c r="O4544" s="5">
        <v>357.5</v>
      </c>
      <c r="P4544" s="3">
        <v>22</v>
      </c>
      <c r="Q4544" s="5">
        <v>47.79</v>
      </c>
      <c r="R4544" s="7">
        <f t="shared" si="210"/>
        <v>42538</v>
      </c>
      <c r="S4544" s="3">
        <v>8</v>
      </c>
      <c r="T4544" s="6">
        <v>0.161</v>
      </c>
      <c r="U4544" s="3" t="s">
        <v>44</v>
      </c>
      <c r="V4544" s="3">
        <v>3</v>
      </c>
      <c r="W4544" s="3" t="s">
        <v>38</v>
      </c>
      <c r="X4544" s="8">
        <f t="shared" si="211"/>
        <v>32.767201635152105</v>
      </c>
      <c r="Y4544" s="9">
        <f t="shared" si="212"/>
        <v>4.8063376714000379</v>
      </c>
    </row>
    <row r="4545" spans="1:25" x14ac:dyDescent="0.3">
      <c r="A4545" s="3">
        <v>204543</v>
      </c>
      <c r="B4545" s="3">
        <v>2933</v>
      </c>
      <c r="C4545" s="3" t="s">
        <v>32</v>
      </c>
      <c r="D4545" s="3" t="s">
        <v>23</v>
      </c>
      <c r="E4545" s="3" t="s">
        <v>24</v>
      </c>
      <c r="F4545" s="3" t="s">
        <v>35</v>
      </c>
      <c r="G4545" s="3" t="s">
        <v>26</v>
      </c>
      <c r="H4545" s="3" t="s">
        <v>53</v>
      </c>
      <c r="I4545" s="4">
        <v>42531</v>
      </c>
      <c r="J4545" s="3" t="s">
        <v>48</v>
      </c>
      <c r="K4545" s="3" t="s">
        <v>29</v>
      </c>
      <c r="L4545" s="5">
        <v>4906.05</v>
      </c>
      <c r="M4545" s="5">
        <v>5296.84</v>
      </c>
      <c r="N4545" s="6">
        <v>0.08</v>
      </c>
      <c r="O4545" s="5">
        <v>1146.46</v>
      </c>
      <c r="P4545" s="3">
        <v>7</v>
      </c>
      <c r="Q4545" s="5">
        <v>193.83</v>
      </c>
      <c r="R4545" s="7">
        <f t="shared" si="210"/>
        <v>42544</v>
      </c>
      <c r="S4545" s="3">
        <v>13</v>
      </c>
      <c r="T4545" s="6">
        <v>5.5E-2</v>
      </c>
      <c r="U4545" s="3" t="s">
        <v>49</v>
      </c>
      <c r="V4545" s="3">
        <v>5</v>
      </c>
      <c r="W4545" s="3" t="s">
        <v>31</v>
      </c>
      <c r="X4545" s="8">
        <f t="shared" si="211"/>
        <v>23.368290172338234</v>
      </c>
      <c r="Y4545" s="9">
        <f t="shared" si="212"/>
        <v>13.231743562469051</v>
      </c>
    </row>
    <row r="4546" spans="1:25" x14ac:dyDescent="0.3">
      <c r="A4546" s="3">
        <v>204544</v>
      </c>
      <c r="B4546" s="3">
        <v>4527</v>
      </c>
      <c r="C4546" s="3" t="s">
        <v>50</v>
      </c>
      <c r="D4546" s="3" t="s">
        <v>56</v>
      </c>
      <c r="E4546" s="3" t="s">
        <v>46</v>
      </c>
      <c r="F4546" s="3" t="s">
        <v>35</v>
      </c>
      <c r="G4546" s="3" t="s">
        <v>62</v>
      </c>
      <c r="H4546" s="3" t="s">
        <v>27</v>
      </c>
      <c r="I4546" s="4">
        <v>42532</v>
      </c>
      <c r="J4546" s="3" t="s">
        <v>28</v>
      </c>
      <c r="K4546" s="3" t="s">
        <v>58</v>
      </c>
      <c r="L4546" s="5">
        <v>5567.18</v>
      </c>
      <c r="M4546" s="5">
        <v>6119.45</v>
      </c>
      <c r="N4546" s="6">
        <v>0.03</v>
      </c>
      <c r="O4546" s="5">
        <v>2719.57</v>
      </c>
      <c r="P4546" s="3">
        <v>14</v>
      </c>
      <c r="Q4546" s="5">
        <v>119.85</v>
      </c>
      <c r="R4546" s="7">
        <f t="shared" si="210"/>
        <v>42539</v>
      </c>
      <c r="S4546" s="3">
        <v>7</v>
      </c>
      <c r="T4546" s="6">
        <v>0.16500000000000001</v>
      </c>
      <c r="U4546" s="3" t="s">
        <v>37</v>
      </c>
      <c r="V4546" s="3">
        <v>3.1</v>
      </c>
      <c r="W4546" s="3" t="s">
        <v>45</v>
      </c>
      <c r="X4546" s="8">
        <f t="shared" si="211"/>
        <v>48.850046163407683</v>
      </c>
      <c r="Y4546" s="9">
        <f t="shared" si="212"/>
        <v>6.4982263812224019</v>
      </c>
    </row>
    <row r="4547" spans="1:25" x14ac:dyDescent="0.3">
      <c r="A4547" s="3">
        <v>204545</v>
      </c>
      <c r="B4547" s="3">
        <v>3219</v>
      </c>
      <c r="C4547" s="3" t="s">
        <v>39</v>
      </c>
      <c r="D4547" s="3" t="s">
        <v>56</v>
      </c>
      <c r="E4547" s="3" t="s">
        <v>34</v>
      </c>
      <c r="F4547" s="3" t="s">
        <v>59</v>
      </c>
      <c r="G4547" s="3" t="s">
        <v>36</v>
      </c>
      <c r="H4547" s="3" t="s">
        <v>27</v>
      </c>
      <c r="I4547" s="4">
        <v>42533</v>
      </c>
      <c r="J4547" s="3" t="s">
        <v>28</v>
      </c>
      <c r="K4547" s="3" t="s">
        <v>55</v>
      </c>
      <c r="L4547" s="5">
        <v>633.44000000000005</v>
      </c>
      <c r="M4547" s="5">
        <v>619.04999999999995</v>
      </c>
      <c r="N4547" s="6">
        <v>0.12</v>
      </c>
      <c r="O4547" s="5">
        <v>312.48</v>
      </c>
      <c r="P4547" s="3">
        <v>25</v>
      </c>
      <c r="Q4547" s="5">
        <v>49.34</v>
      </c>
      <c r="R4547" s="7">
        <f t="shared" ref="R4547:R4610" si="213">I4547+S4547</f>
        <v>42537</v>
      </c>
      <c r="S4547" s="3">
        <v>4</v>
      </c>
      <c r="T4547" s="6">
        <v>0.16500000000000001</v>
      </c>
      <c r="U4547" s="3" t="s">
        <v>30</v>
      </c>
      <c r="V4547" s="3">
        <v>1.8</v>
      </c>
      <c r="W4547" s="3" t="s">
        <v>45</v>
      </c>
      <c r="X4547" s="8">
        <f t="shared" ref="X4547:X4610" si="214" xml:space="preserve"> (O4547/L4547) *100</f>
        <v>49.330639050265219</v>
      </c>
      <c r="Y4547" s="9">
        <f t="shared" ref="Y4547:Y4610" si="215">(L4547/(M4547*P4547))*100</f>
        <v>4.0929811808416128</v>
      </c>
    </row>
    <row r="4548" spans="1:25" x14ac:dyDescent="0.3">
      <c r="A4548" s="3">
        <v>204546</v>
      </c>
      <c r="B4548" s="3">
        <v>1746</v>
      </c>
      <c r="C4548" s="3" t="s">
        <v>32</v>
      </c>
      <c r="D4548" s="3" t="s">
        <v>23</v>
      </c>
      <c r="E4548" s="3" t="s">
        <v>34</v>
      </c>
      <c r="F4548" s="3" t="s">
        <v>35</v>
      </c>
      <c r="G4548" s="3" t="s">
        <v>26</v>
      </c>
      <c r="H4548" s="3" t="s">
        <v>27</v>
      </c>
      <c r="I4548" s="4">
        <v>42534</v>
      </c>
      <c r="J4548" s="3" t="s">
        <v>28</v>
      </c>
      <c r="K4548" s="3" t="s">
        <v>29</v>
      </c>
      <c r="L4548" s="5">
        <v>1710.79</v>
      </c>
      <c r="M4548" s="5">
        <v>1620.67</v>
      </c>
      <c r="N4548" s="6">
        <v>0.38</v>
      </c>
      <c r="O4548" s="5">
        <v>419.38</v>
      </c>
      <c r="P4548" s="3">
        <v>5</v>
      </c>
      <c r="Q4548" s="5">
        <v>114.66</v>
      </c>
      <c r="R4548" s="7">
        <f t="shared" si="213"/>
        <v>42536</v>
      </c>
      <c r="S4548" s="3">
        <v>2</v>
      </c>
      <c r="T4548" s="6">
        <v>0.186</v>
      </c>
      <c r="U4548" s="3" t="s">
        <v>49</v>
      </c>
      <c r="V4548" s="3">
        <v>1.9</v>
      </c>
      <c r="W4548" s="3" t="s">
        <v>31</v>
      </c>
      <c r="X4548" s="8">
        <f t="shared" si="214"/>
        <v>24.513821100193478</v>
      </c>
      <c r="Y4548" s="9">
        <f t="shared" si="215"/>
        <v>21.112132636502189</v>
      </c>
    </row>
    <row r="4549" spans="1:25" x14ac:dyDescent="0.3">
      <c r="A4549" s="3">
        <v>204547</v>
      </c>
      <c r="B4549" s="3">
        <v>5479</v>
      </c>
      <c r="C4549" s="3" t="s">
        <v>50</v>
      </c>
      <c r="D4549" s="3" t="s">
        <v>56</v>
      </c>
      <c r="E4549" s="3" t="s">
        <v>24</v>
      </c>
      <c r="F4549" s="3" t="s">
        <v>51</v>
      </c>
      <c r="G4549" s="3" t="s">
        <v>40</v>
      </c>
      <c r="H4549" s="3" t="s">
        <v>47</v>
      </c>
      <c r="I4549" s="4">
        <v>42535</v>
      </c>
      <c r="J4549" s="3" t="s">
        <v>48</v>
      </c>
      <c r="K4549" s="3" t="s">
        <v>55</v>
      </c>
      <c r="L4549" s="5">
        <v>2199.8200000000002</v>
      </c>
      <c r="M4549" s="5">
        <v>2157.79</v>
      </c>
      <c r="N4549" s="6">
        <v>0.01</v>
      </c>
      <c r="O4549" s="5">
        <v>914.73</v>
      </c>
      <c r="P4549" s="3">
        <v>20</v>
      </c>
      <c r="Q4549" s="5">
        <v>69.34</v>
      </c>
      <c r="R4549" s="7">
        <f t="shared" si="213"/>
        <v>42545</v>
      </c>
      <c r="S4549" s="3">
        <v>10</v>
      </c>
      <c r="T4549" s="6">
        <v>0.185</v>
      </c>
      <c r="U4549" s="3" t="s">
        <v>37</v>
      </c>
      <c r="V4549" s="3">
        <v>4.5999999999999996</v>
      </c>
      <c r="W4549" s="3" t="s">
        <v>31</v>
      </c>
      <c r="X4549" s="8">
        <f t="shared" si="214"/>
        <v>41.582038530425216</v>
      </c>
      <c r="Y4549" s="9">
        <f t="shared" si="215"/>
        <v>5.097391312407602</v>
      </c>
    </row>
    <row r="4550" spans="1:25" x14ac:dyDescent="0.3">
      <c r="A4550" s="3">
        <v>204548</v>
      </c>
      <c r="B4550" s="3">
        <v>6959</v>
      </c>
      <c r="C4550" s="3" t="s">
        <v>50</v>
      </c>
      <c r="D4550" s="3" t="s">
        <v>33</v>
      </c>
      <c r="E4550" s="3" t="s">
        <v>24</v>
      </c>
      <c r="F4550" s="3" t="s">
        <v>59</v>
      </c>
      <c r="G4550" s="3" t="s">
        <v>36</v>
      </c>
      <c r="H4550" s="3" t="s">
        <v>57</v>
      </c>
      <c r="I4550" s="4">
        <v>42536</v>
      </c>
      <c r="J4550" s="3" t="s">
        <v>28</v>
      </c>
      <c r="K4550" s="3" t="s">
        <v>43</v>
      </c>
      <c r="L4550" s="5">
        <v>3596.19</v>
      </c>
      <c r="M4550" s="5">
        <v>3455.11</v>
      </c>
      <c r="N4550" s="6">
        <v>0.11</v>
      </c>
      <c r="O4550" s="5">
        <v>747.92</v>
      </c>
      <c r="P4550" s="3">
        <v>12</v>
      </c>
      <c r="Q4550" s="5">
        <v>32.090000000000003</v>
      </c>
      <c r="R4550" s="7">
        <f t="shared" si="213"/>
        <v>42543</v>
      </c>
      <c r="S4550" s="3">
        <v>7</v>
      </c>
      <c r="T4550" s="6">
        <v>5.7000000000000002E-2</v>
      </c>
      <c r="U4550" s="3" t="s">
        <v>49</v>
      </c>
      <c r="V4550" s="3">
        <v>1.4</v>
      </c>
      <c r="W4550" s="3" t="s">
        <v>31</v>
      </c>
      <c r="X4550" s="8">
        <f t="shared" si="214"/>
        <v>20.797566313237063</v>
      </c>
      <c r="Y4550" s="9">
        <f t="shared" si="215"/>
        <v>8.6736022876261547</v>
      </c>
    </row>
    <row r="4551" spans="1:25" x14ac:dyDescent="0.3">
      <c r="A4551" s="3">
        <v>204549</v>
      </c>
      <c r="B4551" s="3">
        <v>2991</v>
      </c>
      <c r="C4551" s="3" t="s">
        <v>39</v>
      </c>
      <c r="D4551" s="3" t="s">
        <v>23</v>
      </c>
      <c r="E4551" s="3" t="s">
        <v>46</v>
      </c>
      <c r="F4551" s="3" t="s">
        <v>35</v>
      </c>
      <c r="G4551" s="3" t="s">
        <v>61</v>
      </c>
      <c r="H4551" s="3" t="s">
        <v>47</v>
      </c>
      <c r="I4551" s="4">
        <v>42537</v>
      </c>
      <c r="J4551" s="3" t="s">
        <v>42</v>
      </c>
      <c r="K4551" s="3" t="s">
        <v>55</v>
      </c>
      <c r="L4551" s="5">
        <v>6598.33</v>
      </c>
      <c r="M4551" s="5">
        <v>7022.94</v>
      </c>
      <c r="N4551" s="6">
        <v>0.17</v>
      </c>
      <c r="O4551" s="5">
        <v>2279.85</v>
      </c>
      <c r="P4551" s="3">
        <v>22</v>
      </c>
      <c r="Q4551" s="5">
        <v>25.38</v>
      </c>
      <c r="R4551" s="7">
        <f t="shared" si="213"/>
        <v>42542</v>
      </c>
      <c r="S4551" s="3">
        <v>5</v>
      </c>
      <c r="T4551" s="6">
        <v>0.16500000000000001</v>
      </c>
      <c r="U4551" s="3" t="s">
        <v>30</v>
      </c>
      <c r="V4551" s="3">
        <v>2.2000000000000002</v>
      </c>
      <c r="W4551" s="3" t="s">
        <v>45</v>
      </c>
      <c r="X4551" s="8">
        <f t="shared" si="214"/>
        <v>34.551924502108868</v>
      </c>
      <c r="Y4551" s="9">
        <f t="shared" si="215"/>
        <v>4.2706343911394784</v>
      </c>
    </row>
    <row r="4552" spans="1:25" x14ac:dyDescent="0.3">
      <c r="A4552" s="3">
        <v>204550</v>
      </c>
      <c r="B4552" s="3">
        <v>5089</v>
      </c>
      <c r="C4552" s="3" t="s">
        <v>50</v>
      </c>
      <c r="D4552" s="3" t="s">
        <v>33</v>
      </c>
      <c r="E4552" s="3" t="s">
        <v>46</v>
      </c>
      <c r="F4552" s="3" t="s">
        <v>54</v>
      </c>
      <c r="G4552" s="3" t="s">
        <v>52</v>
      </c>
      <c r="H4552" s="3" t="s">
        <v>53</v>
      </c>
      <c r="I4552" s="4">
        <v>42538</v>
      </c>
      <c r="J4552" s="3" t="s">
        <v>42</v>
      </c>
      <c r="K4552" s="3" t="s">
        <v>55</v>
      </c>
      <c r="L4552" s="5">
        <v>1832.69</v>
      </c>
      <c r="M4552" s="5">
        <v>1979.66</v>
      </c>
      <c r="N4552" s="6">
        <v>0.12</v>
      </c>
      <c r="O4552" s="5">
        <v>675.07</v>
      </c>
      <c r="P4552" s="3">
        <v>7</v>
      </c>
      <c r="Q4552" s="5">
        <v>10.84</v>
      </c>
      <c r="R4552" s="7">
        <f t="shared" si="213"/>
        <v>42546</v>
      </c>
      <c r="S4552" s="3">
        <v>8</v>
      </c>
      <c r="T4552" s="6">
        <v>8.3000000000000004E-2</v>
      </c>
      <c r="U4552" s="3" t="s">
        <v>37</v>
      </c>
      <c r="V4552" s="3">
        <v>1.2</v>
      </c>
      <c r="W4552" s="3" t="s">
        <v>31</v>
      </c>
      <c r="X4552" s="8">
        <f t="shared" si="214"/>
        <v>36.834925710294705</v>
      </c>
      <c r="Y4552" s="9">
        <f t="shared" si="215"/>
        <v>13.225142556947009</v>
      </c>
    </row>
    <row r="4553" spans="1:25" x14ac:dyDescent="0.3">
      <c r="A4553" s="3">
        <v>204551</v>
      </c>
      <c r="B4553" s="3">
        <v>1999</v>
      </c>
      <c r="C4553" s="3" t="s">
        <v>22</v>
      </c>
      <c r="D4553" s="3" t="s">
        <v>23</v>
      </c>
      <c r="E4553" s="3" t="s">
        <v>24</v>
      </c>
      <c r="F4553" s="3" t="s">
        <v>51</v>
      </c>
      <c r="G4553" s="3" t="s">
        <v>61</v>
      </c>
      <c r="H4553" s="3" t="s">
        <v>53</v>
      </c>
      <c r="I4553" s="4">
        <v>42539</v>
      </c>
      <c r="J4553" s="3" t="s">
        <v>48</v>
      </c>
      <c r="K4553" s="3" t="s">
        <v>43</v>
      </c>
      <c r="L4553" s="5">
        <v>6470.32</v>
      </c>
      <c r="M4553" s="5">
        <v>6329.17</v>
      </c>
      <c r="N4553" s="6">
        <v>0.02</v>
      </c>
      <c r="O4553" s="5">
        <v>3194.81</v>
      </c>
      <c r="P4553" s="3">
        <v>1</v>
      </c>
      <c r="Q4553" s="5">
        <v>253.58</v>
      </c>
      <c r="R4553" s="7">
        <f t="shared" si="213"/>
        <v>42548</v>
      </c>
      <c r="S4553" s="3">
        <v>9</v>
      </c>
      <c r="T4553" s="6">
        <v>8.1000000000000003E-2</v>
      </c>
      <c r="U4553" s="3" t="s">
        <v>44</v>
      </c>
      <c r="V4553" s="3">
        <v>4.2</v>
      </c>
      <c r="W4553" s="3" t="s">
        <v>38</v>
      </c>
      <c r="X4553" s="8">
        <f t="shared" si="214"/>
        <v>49.376383239159729</v>
      </c>
      <c r="Y4553" s="9">
        <f t="shared" si="215"/>
        <v>102.23015024086885</v>
      </c>
    </row>
    <row r="4554" spans="1:25" x14ac:dyDescent="0.3">
      <c r="A4554" s="3">
        <v>204552</v>
      </c>
      <c r="B4554" s="3">
        <v>4073</v>
      </c>
      <c r="C4554" s="3" t="s">
        <v>32</v>
      </c>
      <c r="D4554" s="3" t="s">
        <v>56</v>
      </c>
      <c r="E4554" s="3" t="s">
        <v>24</v>
      </c>
      <c r="F4554" s="3" t="s">
        <v>54</v>
      </c>
      <c r="G4554" s="3" t="s">
        <v>40</v>
      </c>
      <c r="H4554" s="3" t="s">
        <v>53</v>
      </c>
      <c r="I4554" s="4">
        <v>42540</v>
      </c>
      <c r="J4554" s="3" t="s">
        <v>42</v>
      </c>
      <c r="K4554" s="3" t="s">
        <v>55</v>
      </c>
      <c r="L4554" s="5">
        <v>7124.22</v>
      </c>
      <c r="M4554" s="5">
        <v>7266.1</v>
      </c>
      <c r="N4554" s="6">
        <v>0.02</v>
      </c>
      <c r="O4554" s="5">
        <v>1533.78</v>
      </c>
      <c r="P4554" s="3">
        <v>26</v>
      </c>
      <c r="Q4554" s="5">
        <v>230.94</v>
      </c>
      <c r="R4554" s="7">
        <f t="shared" si="213"/>
        <v>42541</v>
      </c>
      <c r="S4554" s="3">
        <v>1</v>
      </c>
      <c r="T4554" s="6">
        <v>0.17299999999999999</v>
      </c>
      <c r="U4554" s="3" t="s">
        <v>30</v>
      </c>
      <c r="V4554" s="3">
        <v>4.7</v>
      </c>
      <c r="W4554" s="3" t="s">
        <v>45</v>
      </c>
      <c r="X4554" s="8">
        <f t="shared" si="214"/>
        <v>21.529093711311553</v>
      </c>
      <c r="Y4554" s="9">
        <f t="shared" si="215"/>
        <v>3.7710527179430722</v>
      </c>
    </row>
    <row r="4555" spans="1:25" x14ac:dyDescent="0.3">
      <c r="A4555" s="3">
        <v>204553</v>
      </c>
      <c r="B4555" s="3">
        <v>5320</v>
      </c>
      <c r="C4555" s="3" t="s">
        <v>22</v>
      </c>
      <c r="D4555" s="3" t="s">
        <v>23</v>
      </c>
      <c r="E4555" s="3" t="s">
        <v>24</v>
      </c>
      <c r="F4555" s="3" t="s">
        <v>25</v>
      </c>
      <c r="G4555" s="3" t="s">
        <v>61</v>
      </c>
      <c r="H4555" s="3" t="s">
        <v>41</v>
      </c>
      <c r="I4555" s="4">
        <v>42541</v>
      </c>
      <c r="J4555" s="3" t="s">
        <v>48</v>
      </c>
      <c r="K4555" s="3" t="s">
        <v>58</v>
      </c>
      <c r="L4555" s="5">
        <v>1644.26</v>
      </c>
      <c r="M4555" s="5">
        <v>1505.74</v>
      </c>
      <c r="N4555" s="6">
        <v>0.11</v>
      </c>
      <c r="O4555" s="5">
        <v>628.72</v>
      </c>
      <c r="P4555" s="3">
        <v>20</v>
      </c>
      <c r="Q4555" s="5">
        <v>278.13</v>
      </c>
      <c r="R4555" s="7">
        <f t="shared" si="213"/>
        <v>42542</v>
      </c>
      <c r="S4555" s="3">
        <v>1</v>
      </c>
      <c r="T4555" s="6">
        <v>0.17699999999999999</v>
      </c>
      <c r="U4555" s="3" t="s">
        <v>44</v>
      </c>
      <c r="V4555" s="3">
        <v>1.6</v>
      </c>
      <c r="W4555" s="3" t="s">
        <v>31</v>
      </c>
      <c r="X4555" s="8">
        <f t="shared" si="214"/>
        <v>38.237261746925668</v>
      </c>
      <c r="Y4555" s="9">
        <f t="shared" si="215"/>
        <v>5.4599731693386637</v>
      </c>
    </row>
    <row r="4556" spans="1:25" x14ac:dyDescent="0.3">
      <c r="A4556" s="3">
        <v>204554</v>
      </c>
      <c r="B4556" s="3">
        <v>4055</v>
      </c>
      <c r="C4556" s="3" t="s">
        <v>32</v>
      </c>
      <c r="D4556" s="3" t="s">
        <v>23</v>
      </c>
      <c r="E4556" s="3" t="s">
        <v>34</v>
      </c>
      <c r="F4556" s="3" t="s">
        <v>59</v>
      </c>
      <c r="G4556" s="3" t="s">
        <v>61</v>
      </c>
      <c r="H4556" s="3" t="s">
        <v>47</v>
      </c>
      <c r="I4556" s="4">
        <v>42542</v>
      </c>
      <c r="J4556" s="3" t="s">
        <v>28</v>
      </c>
      <c r="K4556" s="3" t="s">
        <v>43</v>
      </c>
      <c r="L4556" s="5">
        <v>7943.39</v>
      </c>
      <c r="M4556" s="5">
        <v>7883.32</v>
      </c>
      <c r="N4556" s="6">
        <v>0.28000000000000003</v>
      </c>
      <c r="O4556" s="5">
        <v>1574.31</v>
      </c>
      <c r="P4556" s="3">
        <v>27</v>
      </c>
      <c r="Q4556" s="5">
        <v>171.32</v>
      </c>
      <c r="R4556" s="7">
        <f t="shared" si="213"/>
        <v>42545</v>
      </c>
      <c r="S4556" s="3">
        <v>3</v>
      </c>
      <c r="T4556" s="6">
        <v>0.10199999999999999</v>
      </c>
      <c r="U4556" s="3" t="s">
        <v>30</v>
      </c>
      <c r="V4556" s="3">
        <v>3.5</v>
      </c>
      <c r="W4556" s="3" t="s">
        <v>45</v>
      </c>
      <c r="X4556" s="8">
        <f t="shared" si="214"/>
        <v>19.819120048241366</v>
      </c>
      <c r="Y4556" s="9">
        <f t="shared" si="215"/>
        <v>3.7319255038439345</v>
      </c>
    </row>
    <row r="4557" spans="1:25" x14ac:dyDescent="0.3">
      <c r="A4557" s="3">
        <v>204555</v>
      </c>
      <c r="B4557" s="3">
        <v>4875</v>
      </c>
      <c r="C4557" s="3" t="s">
        <v>22</v>
      </c>
      <c r="D4557" s="3" t="s">
        <v>33</v>
      </c>
      <c r="E4557" s="3" t="s">
        <v>34</v>
      </c>
      <c r="F4557" s="3" t="s">
        <v>59</v>
      </c>
      <c r="G4557" s="3" t="s">
        <v>61</v>
      </c>
      <c r="H4557" s="3" t="s">
        <v>53</v>
      </c>
      <c r="I4557" s="4">
        <v>42543</v>
      </c>
      <c r="J4557" s="3" t="s">
        <v>48</v>
      </c>
      <c r="K4557" s="3" t="s">
        <v>29</v>
      </c>
      <c r="L4557" s="5">
        <v>4158.1899999999996</v>
      </c>
      <c r="M4557" s="5">
        <v>3748.06</v>
      </c>
      <c r="N4557" s="6">
        <v>0.27</v>
      </c>
      <c r="O4557" s="5">
        <v>475.89</v>
      </c>
      <c r="P4557" s="3">
        <v>25</v>
      </c>
      <c r="Q4557" s="5">
        <v>295.51</v>
      </c>
      <c r="R4557" s="7">
        <f t="shared" si="213"/>
        <v>42557</v>
      </c>
      <c r="S4557" s="3">
        <v>14</v>
      </c>
      <c r="T4557" s="6">
        <v>3.2000000000000001E-2</v>
      </c>
      <c r="U4557" s="3" t="s">
        <v>44</v>
      </c>
      <c r="V4557" s="3">
        <v>3.7</v>
      </c>
      <c r="W4557" s="3" t="s">
        <v>31</v>
      </c>
      <c r="X4557" s="8">
        <f t="shared" si="214"/>
        <v>11.444642981681936</v>
      </c>
      <c r="Y4557" s="9">
        <f t="shared" si="215"/>
        <v>4.4376984359908853</v>
      </c>
    </row>
    <row r="4558" spans="1:25" x14ac:dyDescent="0.3">
      <c r="A4558" s="3">
        <v>204556</v>
      </c>
      <c r="B4558" s="3">
        <v>2892</v>
      </c>
      <c r="C4558" s="3" t="s">
        <v>22</v>
      </c>
      <c r="D4558" s="3" t="s">
        <v>56</v>
      </c>
      <c r="E4558" s="3" t="s">
        <v>24</v>
      </c>
      <c r="F4558" s="3" t="s">
        <v>51</v>
      </c>
      <c r="G4558" s="3" t="s">
        <v>26</v>
      </c>
      <c r="H4558" s="3" t="s">
        <v>53</v>
      </c>
      <c r="I4558" s="4">
        <v>42544</v>
      </c>
      <c r="J4558" s="3" t="s">
        <v>42</v>
      </c>
      <c r="K4558" s="3" t="s">
        <v>29</v>
      </c>
      <c r="L4558" s="5">
        <v>4436.95</v>
      </c>
      <c r="M4558" s="5">
        <v>4588.78</v>
      </c>
      <c r="N4558" s="6">
        <v>0.26</v>
      </c>
      <c r="O4558" s="5">
        <v>949.54</v>
      </c>
      <c r="P4558" s="3">
        <v>1</v>
      </c>
      <c r="Q4558" s="5">
        <v>80.72</v>
      </c>
      <c r="R4558" s="7">
        <f t="shared" si="213"/>
        <v>42555</v>
      </c>
      <c r="S4558" s="3">
        <v>11</v>
      </c>
      <c r="T4558" s="6">
        <v>1.9E-2</v>
      </c>
      <c r="U4558" s="3" t="s">
        <v>37</v>
      </c>
      <c r="V4558" s="3">
        <v>1.6</v>
      </c>
      <c r="W4558" s="3" t="s">
        <v>38</v>
      </c>
      <c r="X4558" s="8">
        <f t="shared" si="214"/>
        <v>21.400736992754034</v>
      </c>
      <c r="Y4558" s="9">
        <f t="shared" si="215"/>
        <v>96.691277420142171</v>
      </c>
    </row>
    <row r="4559" spans="1:25" x14ac:dyDescent="0.3">
      <c r="A4559" s="3">
        <v>204557</v>
      </c>
      <c r="B4559" s="3">
        <v>4902</v>
      </c>
      <c r="C4559" s="3" t="s">
        <v>22</v>
      </c>
      <c r="D4559" s="3" t="s">
        <v>56</v>
      </c>
      <c r="E4559" s="3" t="s">
        <v>34</v>
      </c>
      <c r="F4559" s="3" t="s">
        <v>35</v>
      </c>
      <c r="G4559" s="3" t="s">
        <v>26</v>
      </c>
      <c r="H4559" s="3" t="s">
        <v>47</v>
      </c>
      <c r="I4559" s="4">
        <v>42545</v>
      </c>
      <c r="J4559" s="3" t="s">
        <v>48</v>
      </c>
      <c r="K4559" s="3" t="s">
        <v>29</v>
      </c>
      <c r="L4559" s="5">
        <v>4947.8100000000004</v>
      </c>
      <c r="M4559" s="5">
        <v>4627.21</v>
      </c>
      <c r="N4559" s="6">
        <v>0.11</v>
      </c>
      <c r="O4559" s="5">
        <v>2051.19</v>
      </c>
      <c r="P4559" s="3">
        <v>13</v>
      </c>
      <c r="Q4559" s="5">
        <v>60.69</v>
      </c>
      <c r="R4559" s="7">
        <f t="shared" si="213"/>
        <v>42548</v>
      </c>
      <c r="S4559" s="3">
        <v>3</v>
      </c>
      <c r="T4559" s="6">
        <v>0.183</v>
      </c>
      <c r="U4559" s="3" t="s">
        <v>30</v>
      </c>
      <c r="V4559" s="3">
        <v>2.1</v>
      </c>
      <c r="W4559" s="3" t="s">
        <v>31</v>
      </c>
      <c r="X4559" s="8">
        <f t="shared" si="214"/>
        <v>41.456523189047275</v>
      </c>
      <c r="Y4559" s="9">
        <f t="shared" si="215"/>
        <v>8.2252754733580105</v>
      </c>
    </row>
    <row r="4560" spans="1:25" x14ac:dyDescent="0.3">
      <c r="A4560" s="3">
        <v>204558</v>
      </c>
      <c r="B4560" s="3">
        <v>5834</v>
      </c>
      <c r="C4560" s="3" t="s">
        <v>32</v>
      </c>
      <c r="D4560" s="3" t="s">
        <v>33</v>
      </c>
      <c r="E4560" s="3" t="s">
        <v>24</v>
      </c>
      <c r="F4560" s="3" t="s">
        <v>25</v>
      </c>
      <c r="G4560" s="3" t="s">
        <v>61</v>
      </c>
      <c r="H4560" s="3" t="s">
        <v>47</v>
      </c>
      <c r="I4560" s="4">
        <v>42546</v>
      </c>
      <c r="J4560" s="3" t="s">
        <v>48</v>
      </c>
      <c r="K4560" s="3" t="s">
        <v>55</v>
      </c>
      <c r="L4560" s="5">
        <v>6432.28</v>
      </c>
      <c r="M4560" s="5">
        <v>6918.61</v>
      </c>
      <c r="N4560" s="6">
        <v>0.25</v>
      </c>
      <c r="O4560" s="5">
        <v>3053.83</v>
      </c>
      <c r="P4560" s="3">
        <v>11</v>
      </c>
      <c r="Q4560" s="5">
        <v>22.36</v>
      </c>
      <c r="R4560" s="7">
        <f t="shared" si="213"/>
        <v>42548</v>
      </c>
      <c r="S4560" s="3">
        <v>2</v>
      </c>
      <c r="T4560" s="6">
        <v>0.17199999999999999</v>
      </c>
      <c r="U4560" s="3" t="s">
        <v>44</v>
      </c>
      <c r="V4560" s="3">
        <v>3.7</v>
      </c>
      <c r="W4560" s="3" t="s">
        <v>31</v>
      </c>
      <c r="X4560" s="8">
        <f t="shared" si="214"/>
        <v>47.476633479885827</v>
      </c>
      <c r="Y4560" s="9">
        <f t="shared" si="215"/>
        <v>8.4518816246721133</v>
      </c>
    </row>
    <row r="4561" spans="1:25" x14ac:dyDescent="0.3">
      <c r="A4561" s="3">
        <v>204559</v>
      </c>
      <c r="B4561" s="3">
        <v>1168</v>
      </c>
      <c r="C4561" s="3" t="s">
        <v>32</v>
      </c>
      <c r="D4561" s="3" t="s">
        <v>56</v>
      </c>
      <c r="E4561" s="3" t="s">
        <v>46</v>
      </c>
      <c r="F4561" s="3" t="s">
        <v>59</v>
      </c>
      <c r="G4561" s="3" t="s">
        <v>60</v>
      </c>
      <c r="H4561" s="3" t="s">
        <v>47</v>
      </c>
      <c r="I4561" s="4">
        <v>42547</v>
      </c>
      <c r="J4561" s="3" t="s">
        <v>42</v>
      </c>
      <c r="K4561" s="3" t="s">
        <v>58</v>
      </c>
      <c r="L4561" s="5">
        <v>5243.37</v>
      </c>
      <c r="M4561" s="5">
        <v>5379.73</v>
      </c>
      <c r="N4561" s="6">
        <v>0.06</v>
      </c>
      <c r="O4561" s="5">
        <v>579.14</v>
      </c>
      <c r="P4561" s="3">
        <v>12</v>
      </c>
      <c r="Q4561" s="5">
        <v>64.650000000000006</v>
      </c>
      <c r="R4561" s="7">
        <f t="shared" si="213"/>
        <v>42552</v>
      </c>
      <c r="S4561" s="3">
        <v>5</v>
      </c>
      <c r="T4561" s="6">
        <v>0.09</v>
      </c>
      <c r="U4561" s="3" t="s">
        <v>44</v>
      </c>
      <c r="V4561" s="3">
        <v>1.3</v>
      </c>
      <c r="W4561" s="3" t="s">
        <v>38</v>
      </c>
      <c r="X4561" s="8">
        <f t="shared" si="214"/>
        <v>11.04518658801496</v>
      </c>
      <c r="Y4561" s="9">
        <f t="shared" si="215"/>
        <v>8.1221083585979219</v>
      </c>
    </row>
    <row r="4562" spans="1:25" x14ac:dyDescent="0.3">
      <c r="A4562" s="3">
        <v>204560</v>
      </c>
      <c r="B4562" s="3">
        <v>5318</v>
      </c>
      <c r="C4562" s="3" t="s">
        <v>22</v>
      </c>
      <c r="D4562" s="3" t="s">
        <v>33</v>
      </c>
      <c r="E4562" s="3" t="s">
        <v>46</v>
      </c>
      <c r="F4562" s="3" t="s">
        <v>35</v>
      </c>
      <c r="G4562" s="3" t="s">
        <v>40</v>
      </c>
      <c r="H4562" s="3" t="s">
        <v>27</v>
      </c>
      <c r="I4562" s="4">
        <v>42548</v>
      </c>
      <c r="J4562" s="3" t="s">
        <v>48</v>
      </c>
      <c r="K4562" s="3" t="s">
        <v>58</v>
      </c>
      <c r="L4562" s="5">
        <v>5892.12</v>
      </c>
      <c r="M4562" s="5">
        <v>6396.64</v>
      </c>
      <c r="N4562" s="6">
        <v>0.23</v>
      </c>
      <c r="O4562" s="5">
        <v>853.34</v>
      </c>
      <c r="P4562" s="3">
        <v>23</v>
      </c>
      <c r="Q4562" s="5">
        <v>52.82</v>
      </c>
      <c r="R4562" s="7">
        <f t="shared" si="213"/>
        <v>42558</v>
      </c>
      <c r="S4562" s="3">
        <v>10</v>
      </c>
      <c r="T4562" s="6">
        <v>7.9000000000000001E-2</v>
      </c>
      <c r="U4562" s="3" t="s">
        <v>37</v>
      </c>
      <c r="V4562" s="3">
        <v>4.8</v>
      </c>
      <c r="W4562" s="3" t="s">
        <v>38</v>
      </c>
      <c r="X4562" s="8">
        <f t="shared" si="214"/>
        <v>14.482732870342085</v>
      </c>
      <c r="Y4562" s="9">
        <f t="shared" si="215"/>
        <v>4.0049014863237984</v>
      </c>
    </row>
    <row r="4563" spans="1:25" x14ac:dyDescent="0.3">
      <c r="A4563" s="3">
        <v>204561</v>
      </c>
      <c r="B4563" s="3">
        <v>7259</v>
      </c>
      <c r="C4563" s="3" t="s">
        <v>39</v>
      </c>
      <c r="D4563" s="3" t="s">
        <v>23</v>
      </c>
      <c r="E4563" s="3" t="s">
        <v>24</v>
      </c>
      <c r="F4563" s="3" t="s">
        <v>35</v>
      </c>
      <c r="G4563" s="3" t="s">
        <v>60</v>
      </c>
      <c r="H4563" s="3" t="s">
        <v>27</v>
      </c>
      <c r="I4563" s="4">
        <v>42549</v>
      </c>
      <c r="J4563" s="3" t="s">
        <v>42</v>
      </c>
      <c r="K4563" s="3" t="s">
        <v>58</v>
      </c>
      <c r="L4563" s="5">
        <v>3545.68</v>
      </c>
      <c r="M4563" s="5">
        <v>3856.4</v>
      </c>
      <c r="N4563" s="6">
        <v>0.05</v>
      </c>
      <c r="O4563" s="5">
        <v>879.08</v>
      </c>
      <c r="P4563" s="3">
        <v>8</v>
      </c>
      <c r="Q4563" s="5">
        <v>102.35</v>
      </c>
      <c r="R4563" s="7">
        <f t="shared" si="213"/>
        <v>42559</v>
      </c>
      <c r="S4563" s="3">
        <v>10</v>
      </c>
      <c r="T4563" s="6">
        <v>1.4999999999999999E-2</v>
      </c>
      <c r="U4563" s="3" t="s">
        <v>30</v>
      </c>
      <c r="V4563" s="3">
        <v>3.7</v>
      </c>
      <c r="W4563" s="3" t="s">
        <v>31</v>
      </c>
      <c r="X4563" s="8">
        <f t="shared" si="214"/>
        <v>24.792987522844705</v>
      </c>
      <c r="Y4563" s="9">
        <f t="shared" si="215"/>
        <v>11.492843066071984</v>
      </c>
    </row>
    <row r="4564" spans="1:25" x14ac:dyDescent="0.3">
      <c r="A4564" s="3">
        <v>204562</v>
      </c>
      <c r="B4564" s="3">
        <v>3420</v>
      </c>
      <c r="C4564" s="3" t="s">
        <v>50</v>
      </c>
      <c r="D4564" s="3" t="s">
        <v>33</v>
      </c>
      <c r="E4564" s="3" t="s">
        <v>34</v>
      </c>
      <c r="F4564" s="3" t="s">
        <v>51</v>
      </c>
      <c r="G4564" s="3" t="s">
        <v>52</v>
      </c>
      <c r="H4564" s="3" t="s">
        <v>53</v>
      </c>
      <c r="I4564" s="4">
        <v>42550</v>
      </c>
      <c r="J4564" s="3" t="s">
        <v>28</v>
      </c>
      <c r="K4564" s="3" t="s">
        <v>55</v>
      </c>
      <c r="L4564" s="5">
        <v>4740.18</v>
      </c>
      <c r="M4564" s="5">
        <v>4426.53</v>
      </c>
      <c r="N4564" s="6">
        <v>0.27</v>
      </c>
      <c r="O4564" s="5">
        <v>1332.02</v>
      </c>
      <c r="P4564" s="3">
        <v>19</v>
      </c>
      <c r="Q4564" s="5">
        <v>101.85</v>
      </c>
      <c r="R4564" s="7">
        <f t="shared" si="213"/>
        <v>42552</v>
      </c>
      <c r="S4564" s="3">
        <v>2</v>
      </c>
      <c r="T4564" s="6">
        <v>6.6000000000000003E-2</v>
      </c>
      <c r="U4564" s="3" t="s">
        <v>30</v>
      </c>
      <c r="V4564" s="3">
        <v>2.6</v>
      </c>
      <c r="W4564" s="3" t="s">
        <v>45</v>
      </c>
      <c r="X4564" s="8">
        <f t="shared" si="214"/>
        <v>28.100620651536438</v>
      </c>
      <c r="Y4564" s="9">
        <f t="shared" si="215"/>
        <v>5.6360887172285494</v>
      </c>
    </row>
    <row r="4565" spans="1:25" x14ac:dyDescent="0.3">
      <c r="A4565" s="3">
        <v>204563</v>
      </c>
      <c r="B4565" s="3">
        <v>2523</v>
      </c>
      <c r="C4565" s="3" t="s">
        <v>50</v>
      </c>
      <c r="D4565" s="3" t="s">
        <v>56</v>
      </c>
      <c r="E4565" s="3" t="s">
        <v>24</v>
      </c>
      <c r="F4565" s="3" t="s">
        <v>59</v>
      </c>
      <c r="G4565" s="3" t="s">
        <v>40</v>
      </c>
      <c r="H4565" s="3" t="s">
        <v>27</v>
      </c>
      <c r="I4565" s="4">
        <v>42551</v>
      </c>
      <c r="J4565" s="3" t="s">
        <v>28</v>
      </c>
      <c r="K4565" s="3" t="s">
        <v>55</v>
      </c>
      <c r="L4565" s="5">
        <v>2014.42</v>
      </c>
      <c r="M4565" s="5">
        <v>2019.72</v>
      </c>
      <c r="N4565" s="6">
        <v>0.17</v>
      </c>
      <c r="O4565" s="5">
        <v>949.31</v>
      </c>
      <c r="P4565" s="3">
        <v>21</v>
      </c>
      <c r="Q4565" s="5">
        <v>141.19</v>
      </c>
      <c r="R4565" s="7">
        <f t="shared" si="213"/>
        <v>42554</v>
      </c>
      <c r="S4565" s="3">
        <v>3</v>
      </c>
      <c r="T4565" s="6">
        <v>2.1999999999999999E-2</v>
      </c>
      <c r="U4565" s="3" t="s">
        <v>44</v>
      </c>
      <c r="V4565" s="3">
        <v>2.9</v>
      </c>
      <c r="W4565" s="3" t="s">
        <v>45</v>
      </c>
      <c r="X4565" s="8">
        <f t="shared" si="214"/>
        <v>47.125723533324724</v>
      </c>
      <c r="Y4565" s="9">
        <f t="shared" si="215"/>
        <v>4.7494089232548022</v>
      </c>
    </row>
    <row r="4566" spans="1:25" x14ac:dyDescent="0.3">
      <c r="A4566" s="3">
        <v>204564</v>
      </c>
      <c r="B4566" s="3">
        <v>2270</v>
      </c>
      <c r="C4566" s="3" t="s">
        <v>22</v>
      </c>
      <c r="D4566" s="3" t="s">
        <v>56</v>
      </c>
      <c r="E4566" s="3" t="s">
        <v>24</v>
      </c>
      <c r="F4566" s="3" t="s">
        <v>51</v>
      </c>
      <c r="G4566" s="3" t="s">
        <v>61</v>
      </c>
      <c r="H4566" s="3" t="s">
        <v>53</v>
      </c>
      <c r="I4566" s="4">
        <v>42552</v>
      </c>
      <c r="J4566" s="3" t="s">
        <v>42</v>
      </c>
      <c r="K4566" s="3" t="s">
        <v>43</v>
      </c>
      <c r="L4566" s="5">
        <v>2937.77</v>
      </c>
      <c r="M4566" s="5">
        <v>2758.84</v>
      </c>
      <c r="N4566" s="6">
        <v>0.2</v>
      </c>
      <c r="O4566" s="5">
        <v>318.27</v>
      </c>
      <c r="P4566" s="3">
        <v>5</v>
      </c>
      <c r="Q4566" s="5">
        <v>131.15</v>
      </c>
      <c r="R4566" s="7">
        <f t="shared" si="213"/>
        <v>42555</v>
      </c>
      <c r="S4566" s="3">
        <v>3</v>
      </c>
      <c r="T4566" s="6">
        <v>0.17599999999999999</v>
      </c>
      <c r="U4566" s="3" t="s">
        <v>37</v>
      </c>
      <c r="V4566" s="3">
        <v>1.6</v>
      </c>
      <c r="W4566" s="3" t="s">
        <v>45</v>
      </c>
      <c r="X4566" s="8">
        <f t="shared" si="214"/>
        <v>10.833727623333345</v>
      </c>
      <c r="Y4566" s="9">
        <f t="shared" si="215"/>
        <v>21.297139377419494</v>
      </c>
    </row>
    <row r="4567" spans="1:25" x14ac:dyDescent="0.3">
      <c r="A4567" s="3">
        <v>204565</v>
      </c>
      <c r="B4567" s="3">
        <v>2773</v>
      </c>
      <c r="C4567" s="3" t="s">
        <v>32</v>
      </c>
      <c r="D4567" s="3" t="s">
        <v>33</v>
      </c>
      <c r="E4567" s="3" t="s">
        <v>46</v>
      </c>
      <c r="F4567" s="3" t="s">
        <v>35</v>
      </c>
      <c r="G4567" s="3" t="s">
        <v>40</v>
      </c>
      <c r="H4567" s="3" t="s">
        <v>53</v>
      </c>
      <c r="I4567" s="4">
        <v>42553</v>
      </c>
      <c r="J4567" s="3" t="s">
        <v>48</v>
      </c>
      <c r="K4567" s="3" t="s">
        <v>29</v>
      </c>
      <c r="L4567" s="5">
        <v>5071.07</v>
      </c>
      <c r="M4567" s="5">
        <v>5023.54</v>
      </c>
      <c r="N4567" s="6">
        <v>0.18</v>
      </c>
      <c r="O4567" s="5">
        <v>2229.25</v>
      </c>
      <c r="P4567" s="3">
        <v>28</v>
      </c>
      <c r="Q4567" s="5">
        <v>259.26</v>
      </c>
      <c r="R4567" s="7">
        <f t="shared" si="213"/>
        <v>42561</v>
      </c>
      <c r="S4567" s="3">
        <v>8</v>
      </c>
      <c r="T4567" s="6">
        <v>0.184</v>
      </c>
      <c r="U4567" s="3" t="s">
        <v>49</v>
      </c>
      <c r="V4567" s="3">
        <v>1.9</v>
      </c>
      <c r="W4567" s="3" t="s">
        <v>38</v>
      </c>
      <c r="X4567" s="8">
        <f t="shared" si="214"/>
        <v>43.960150421903073</v>
      </c>
      <c r="Y4567" s="9">
        <f t="shared" si="215"/>
        <v>3.6052194838130651</v>
      </c>
    </row>
    <row r="4568" spans="1:25" x14ac:dyDescent="0.3">
      <c r="A4568" s="3">
        <v>204566</v>
      </c>
      <c r="B4568" s="3">
        <v>5383</v>
      </c>
      <c r="C4568" s="3" t="s">
        <v>39</v>
      </c>
      <c r="D4568" s="3" t="s">
        <v>23</v>
      </c>
      <c r="E4568" s="3" t="s">
        <v>24</v>
      </c>
      <c r="F4568" s="3" t="s">
        <v>35</v>
      </c>
      <c r="G4568" s="3" t="s">
        <v>40</v>
      </c>
      <c r="H4568" s="3" t="s">
        <v>57</v>
      </c>
      <c r="I4568" s="4">
        <v>42554</v>
      </c>
      <c r="J4568" s="3" t="s">
        <v>42</v>
      </c>
      <c r="K4568" s="3" t="s">
        <v>58</v>
      </c>
      <c r="L4568" s="5">
        <v>376.03</v>
      </c>
      <c r="M4568" s="5">
        <v>372.28</v>
      </c>
      <c r="N4568" s="6">
        <v>0.26</v>
      </c>
      <c r="O4568" s="5">
        <v>114.98</v>
      </c>
      <c r="P4568" s="3">
        <v>9</v>
      </c>
      <c r="Q4568" s="5">
        <v>216.16</v>
      </c>
      <c r="R4568" s="7">
        <f t="shared" si="213"/>
        <v>42559</v>
      </c>
      <c r="S4568" s="3">
        <v>5</v>
      </c>
      <c r="T4568" s="6">
        <v>5.0000000000000001E-3</v>
      </c>
      <c r="U4568" s="3" t="s">
        <v>44</v>
      </c>
      <c r="V4568" s="3">
        <v>4.7</v>
      </c>
      <c r="W4568" s="3" t="s">
        <v>38</v>
      </c>
      <c r="X4568" s="8">
        <f t="shared" si="214"/>
        <v>30.57734755205702</v>
      </c>
      <c r="Y4568" s="9">
        <f t="shared" si="215"/>
        <v>11.223034036507766</v>
      </c>
    </row>
    <row r="4569" spans="1:25" x14ac:dyDescent="0.3">
      <c r="A4569" s="3">
        <v>204567</v>
      </c>
      <c r="B4569" s="3">
        <v>4254</v>
      </c>
      <c r="C4569" s="3" t="s">
        <v>39</v>
      </c>
      <c r="D4569" s="3" t="s">
        <v>23</v>
      </c>
      <c r="E4569" s="3" t="s">
        <v>46</v>
      </c>
      <c r="F4569" s="3" t="s">
        <v>25</v>
      </c>
      <c r="G4569" s="3" t="s">
        <v>52</v>
      </c>
      <c r="H4569" s="3" t="s">
        <v>27</v>
      </c>
      <c r="I4569" s="4">
        <v>42555</v>
      </c>
      <c r="J4569" s="3" t="s">
        <v>48</v>
      </c>
      <c r="K4569" s="3" t="s">
        <v>55</v>
      </c>
      <c r="L4569" s="5">
        <v>4650.13</v>
      </c>
      <c r="M4569" s="5">
        <v>4869.38</v>
      </c>
      <c r="N4569" s="6">
        <v>0.05</v>
      </c>
      <c r="O4569" s="5">
        <v>864.45</v>
      </c>
      <c r="P4569" s="3">
        <v>15</v>
      </c>
      <c r="Q4569" s="5">
        <v>187.9</v>
      </c>
      <c r="R4569" s="7">
        <f t="shared" si="213"/>
        <v>42559</v>
      </c>
      <c r="S4569" s="3">
        <v>4</v>
      </c>
      <c r="T4569" s="6">
        <v>0.159</v>
      </c>
      <c r="U4569" s="3" t="s">
        <v>49</v>
      </c>
      <c r="V4569" s="3">
        <v>2.9</v>
      </c>
      <c r="W4569" s="3" t="s">
        <v>31</v>
      </c>
      <c r="X4569" s="8">
        <f t="shared" si="214"/>
        <v>18.589802865726334</v>
      </c>
      <c r="Y4569" s="9">
        <f t="shared" si="215"/>
        <v>6.3664915588158388</v>
      </c>
    </row>
    <row r="4570" spans="1:25" x14ac:dyDescent="0.3">
      <c r="A4570" s="3">
        <v>204568</v>
      </c>
      <c r="B4570" s="3">
        <v>5002</v>
      </c>
      <c r="C4570" s="3" t="s">
        <v>50</v>
      </c>
      <c r="D4570" s="3" t="s">
        <v>23</v>
      </c>
      <c r="E4570" s="3" t="s">
        <v>24</v>
      </c>
      <c r="F4570" s="3" t="s">
        <v>25</v>
      </c>
      <c r="G4570" s="3" t="s">
        <v>26</v>
      </c>
      <c r="H4570" s="3" t="s">
        <v>47</v>
      </c>
      <c r="I4570" s="4">
        <v>42556</v>
      </c>
      <c r="J4570" s="3" t="s">
        <v>42</v>
      </c>
      <c r="K4570" s="3" t="s">
        <v>55</v>
      </c>
      <c r="L4570" s="5">
        <v>4428.25</v>
      </c>
      <c r="M4570" s="5">
        <v>4849.93</v>
      </c>
      <c r="N4570" s="6">
        <v>0</v>
      </c>
      <c r="O4570" s="5">
        <v>790.2</v>
      </c>
      <c r="P4570" s="3">
        <v>23</v>
      </c>
      <c r="Q4570" s="5">
        <v>270.58999999999997</v>
      </c>
      <c r="R4570" s="7">
        <f t="shared" si="213"/>
        <v>42567</v>
      </c>
      <c r="S4570" s="3">
        <v>11</v>
      </c>
      <c r="T4570" s="6">
        <v>0.17699999999999999</v>
      </c>
      <c r="U4570" s="3" t="s">
        <v>49</v>
      </c>
      <c r="V4570" s="3">
        <v>1.8</v>
      </c>
      <c r="W4570" s="3" t="s">
        <v>45</v>
      </c>
      <c r="X4570" s="8">
        <f t="shared" si="214"/>
        <v>17.844520973296447</v>
      </c>
      <c r="Y4570" s="9">
        <f t="shared" si="215"/>
        <v>3.9698018052972341</v>
      </c>
    </row>
    <row r="4571" spans="1:25" x14ac:dyDescent="0.3">
      <c r="A4571" s="3">
        <v>204569</v>
      </c>
      <c r="B4571" s="3">
        <v>4566</v>
      </c>
      <c r="C4571" s="3" t="s">
        <v>39</v>
      </c>
      <c r="D4571" s="3" t="s">
        <v>56</v>
      </c>
      <c r="E4571" s="3" t="s">
        <v>46</v>
      </c>
      <c r="F4571" s="3" t="s">
        <v>59</v>
      </c>
      <c r="G4571" s="3" t="s">
        <v>26</v>
      </c>
      <c r="H4571" s="3" t="s">
        <v>57</v>
      </c>
      <c r="I4571" s="4">
        <v>42557</v>
      </c>
      <c r="J4571" s="3" t="s">
        <v>48</v>
      </c>
      <c r="K4571" s="3" t="s">
        <v>29</v>
      </c>
      <c r="L4571" s="5">
        <v>1534.24</v>
      </c>
      <c r="M4571" s="5">
        <v>1573.81</v>
      </c>
      <c r="N4571" s="6">
        <v>0.3</v>
      </c>
      <c r="O4571" s="5">
        <v>184.1</v>
      </c>
      <c r="P4571" s="3">
        <v>4</v>
      </c>
      <c r="Q4571" s="5">
        <v>188.05</v>
      </c>
      <c r="R4571" s="7">
        <f t="shared" si="213"/>
        <v>42568</v>
      </c>
      <c r="S4571" s="3">
        <v>11</v>
      </c>
      <c r="T4571" s="6">
        <v>9.2999999999999999E-2</v>
      </c>
      <c r="U4571" s="3" t="s">
        <v>30</v>
      </c>
      <c r="V4571" s="3">
        <v>3.6</v>
      </c>
      <c r="W4571" s="3" t="s">
        <v>31</v>
      </c>
      <c r="X4571" s="8">
        <f t="shared" si="214"/>
        <v>11.999426426113255</v>
      </c>
      <c r="Y4571" s="9">
        <f t="shared" si="215"/>
        <v>24.371429842230004</v>
      </c>
    </row>
    <row r="4572" spans="1:25" x14ac:dyDescent="0.3">
      <c r="A4572" s="3">
        <v>204570</v>
      </c>
      <c r="B4572" s="3">
        <v>2213</v>
      </c>
      <c r="C4572" s="3" t="s">
        <v>39</v>
      </c>
      <c r="D4572" s="3" t="s">
        <v>23</v>
      </c>
      <c r="E4572" s="3" t="s">
        <v>34</v>
      </c>
      <c r="F4572" s="3" t="s">
        <v>35</v>
      </c>
      <c r="G4572" s="3" t="s">
        <v>61</v>
      </c>
      <c r="H4572" s="3" t="s">
        <v>41</v>
      </c>
      <c r="I4572" s="4">
        <v>42558</v>
      </c>
      <c r="J4572" s="3" t="s">
        <v>28</v>
      </c>
      <c r="K4572" s="3" t="s">
        <v>58</v>
      </c>
      <c r="L4572" s="5">
        <v>7471.15</v>
      </c>
      <c r="M4572" s="5">
        <v>7943.38</v>
      </c>
      <c r="N4572" s="6">
        <v>0.25</v>
      </c>
      <c r="O4572" s="5">
        <v>1482.76</v>
      </c>
      <c r="P4572" s="3">
        <v>9</v>
      </c>
      <c r="Q4572" s="5">
        <v>152.25</v>
      </c>
      <c r="R4572" s="7">
        <f t="shared" si="213"/>
        <v>42559</v>
      </c>
      <c r="S4572" s="3">
        <v>1</v>
      </c>
      <c r="T4572" s="6">
        <v>5.8999999999999997E-2</v>
      </c>
      <c r="U4572" s="3" t="s">
        <v>37</v>
      </c>
      <c r="V4572" s="3">
        <v>2.4</v>
      </c>
      <c r="W4572" s="3" t="s">
        <v>45</v>
      </c>
      <c r="X4572" s="8">
        <f t="shared" si="214"/>
        <v>19.846476111442016</v>
      </c>
      <c r="Y4572" s="9">
        <f t="shared" si="215"/>
        <v>10.450561068182282</v>
      </c>
    </row>
    <row r="4573" spans="1:25" x14ac:dyDescent="0.3">
      <c r="A4573" s="3">
        <v>204571</v>
      </c>
      <c r="B4573" s="3">
        <v>5603</v>
      </c>
      <c r="C4573" s="3" t="s">
        <v>32</v>
      </c>
      <c r="D4573" s="3" t="s">
        <v>23</v>
      </c>
      <c r="E4573" s="3" t="s">
        <v>24</v>
      </c>
      <c r="F4573" s="3" t="s">
        <v>35</v>
      </c>
      <c r="G4573" s="3" t="s">
        <v>62</v>
      </c>
      <c r="H4573" s="3" t="s">
        <v>53</v>
      </c>
      <c r="I4573" s="4">
        <v>42559</v>
      </c>
      <c r="J4573" s="3" t="s">
        <v>48</v>
      </c>
      <c r="K4573" s="3" t="s">
        <v>43</v>
      </c>
      <c r="L4573" s="5">
        <v>715.34</v>
      </c>
      <c r="M4573" s="5">
        <v>701.56</v>
      </c>
      <c r="N4573" s="6">
        <v>0.24</v>
      </c>
      <c r="O4573" s="5">
        <v>350.4</v>
      </c>
      <c r="P4573" s="3">
        <v>7</v>
      </c>
      <c r="Q4573" s="5">
        <v>203.34</v>
      </c>
      <c r="R4573" s="7">
        <f t="shared" si="213"/>
        <v>42571</v>
      </c>
      <c r="S4573" s="3">
        <v>12</v>
      </c>
      <c r="T4573" s="6">
        <v>0.158</v>
      </c>
      <c r="U4573" s="3" t="s">
        <v>49</v>
      </c>
      <c r="V4573" s="3">
        <v>4.4000000000000004</v>
      </c>
      <c r="W4573" s="3" t="s">
        <v>38</v>
      </c>
      <c r="X4573" s="8">
        <f t="shared" si="214"/>
        <v>48.983700058713339</v>
      </c>
      <c r="Y4573" s="9">
        <f t="shared" si="215"/>
        <v>14.566313440251522</v>
      </c>
    </row>
    <row r="4574" spans="1:25" x14ac:dyDescent="0.3">
      <c r="A4574" s="3">
        <v>204572</v>
      </c>
      <c r="B4574" s="3">
        <v>3696</v>
      </c>
      <c r="C4574" s="3" t="s">
        <v>32</v>
      </c>
      <c r="D4574" s="3" t="s">
        <v>23</v>
      </c>
      <c r="E4574" s="3" t="s">
        <v>24</v>
      </c>
      <c r="F4574" s="3" t="s">
        <v>59</v>
      </c>
      <c r="G4574" s="3" t="s">
        <v>52</v>
      </c>
      <c r="H4574" s="3" t="s">
        <v>41</v>
      </c>
      <c r="I4574" s="4">
        <v>42560</v>
      </c>
      <c r="J4574" s="3" t="s">
        <v>48</v>
      </c>
      <c r="K4574" s="3" t="s">
        <v>55</v>
      </c>
      <c r="L4574" s="5">
        <v>459.61</v>
      </c>
      <c r="M4574" s="5">
        <v>420.34</v>
      </c>
      <c r="N4574" s="6">
        <v>0.16</v>
      </c>
      <c r="O4574" s="5">
        <v>192.66</v>
      </c>
      <c r="P4574" s="3">
        <v>6</v>
      </c>
      <c r="Q4574" s="5">
        <v>233.54</v>
      </c>
      <c r="R4574" s="7">
        <f t="shared" si="213"/>
        <v>42561</v>
      </c>
      <c r="S4574" s="3">
        <v>1</v>
      </c>
      <c r="T4574" s="6">
        <v>7.0999999999999994E-2</v>
      </c>
      <c r="U4574" s="3" t="s">
        <v>30</v>
      </c>
      <c r="V4574" s="3">
        <v>4.0999999999999996</v>
      </c>
      <c r="W4574" s="3" t="s">
        <v>31</v>
      </c>
      <c r="X4574" s="8">
        <f t="shared" si="214"/>
        <v>41.91814799503927</v>
      </c>
      <c r="Y4574" s="9">
        <f t="shared" si="215"/>
        <v>18.22373951245817</v>
      </c>
    </row>
    <row r="4575" spans="1:25" x14ac:dyDescent="0.3">
      <c r="A4575" s="3">
        <v>204573</v>
      </c>
      <c r="B4575" s="3">
        <v>3800</v>
      </c>
      <c r="C4575" s="3" t="s">
        <v>50</v>
      </c>
      <c r="D4575" s="3" t="s">
        <v>33</v>
      </c>
      <c r="E4575" s="3" t="s">
        <v>46</v>
      </c>
      <c r="F4575" s="3" t="s">
        <v>25</v>
      </c>
      <c r="G4575" s="3" t="s">
        <v>61</v>
      </c>
      <c r="H4575" s="3" t="s">
        <v>53</v>
      </c>
      <c r="I4575" s="4">
        <v>42561</v>
      </c>
      <c r="J4575" s="3" t="s">
        <v>42</v>
      </c>
      <c r="K4575" s="3" t="s">
        <v>58</v>
      </c>
      <c r="L4575" s="5">
        <v>6896.76</v>
      </c>
      <c r="M4575" s="5">
        <v>6917</v>
      </c>
      <c r="N4575" s="6">
        <v>0.26</v>
      </c>
      <c r="O4575" s="5">
        <v>3344.64</v>
      </c>
      <c r="P4575" s="3">
        <v>20</v>
      </c>
      <c r="Q4575" s="5">
        <v>238.64</v>
      </c>
      <c r="R4575" s="7">
        <f t="shared" si="213"/>
        <v>42571</v>
      </c>
      <c r="S4575" s="3">
        <v>10</v>
      </c>
      <c r="T4575" s="6">
        <v>6.0999999999999999E-2</v>
      </c>
      <c r="U4575" s="3" t="s">
        <v>37</v>
      </c>
      <c r="V4575" s="3">
        <v>2.4</v>
      </c>
      <c r="W4575" s="3" t="s">
        <v>45</v>
      </c>
      <c r="X4575" s="8">
        <f t="shared" si="214"/>
        <v>48.495815426374122</v>
      </c>
      <c r="Y4575" s="9">
        <f t="shared" si="215"/>
        <v>4.985369379788926</v>
      </c>
    </row>
    <row r="4576" spans="1:25" x14ac:dyDescent="0.3">
      <c r="A4576" s="3">
        <v>204574</v>
      </c>
      <c r="B4576" s="3">
        <v>7825</v>
      </c>
      <c r="C4576" s="3" t="s">
        <v>50</v>
      </c>
      <c r="D4576" s="3" t="s">
        <v>33</v>
      </c>
      <c r="E4576" s="3" t="s">
        <v>24</v>
      </c>
      <c r="F4576" s="3" t="s">
        <v>25</v>
      </c>
      <c r="G4576" s="3" t="s">
        <v>40</v>
      </c>
      <c r="H4576" s="3" t="s">
        <v>57</v>
      </c>
      <c r="I4576" s="4">
        <v>42562</v>
      </c>
      <c r="J4576" s="3" t="s">
        <v>28</v>
      </c>
      <c r="K4576" s="3" t="s">
        <v>55</v>
      </c>
      <c r="L4576" s="5">
        <v>6730.42</v>
      </c>
      <c r="M4576" s="5">
        <v>7274.15</v>
      </c>
      <c r="N4576" s="6">
        <v>0.11</v>
      </c>
      <c r="O4576" s="5">
        <v>1090.95</v>
      </c>
      <c r="P4576" s="3">
        <v>20</v>
      </c>
      <c r="Q4576" s="5">
        <v>294.54000000000002</v>
      </c>
      <c r="R4576" s="7">
        <f t="shared" si="213"/>
        <v>42563</v>
      </c>
      <c r="S4576" s="3">
        <v>1</v>
      </c>
      <c r="T4576" s="6">
        <v>0.125</v>
      </c>
      <c r="U4576" s="3" t="s">
        <v>30</v>
      </c>
      <c r="V4576" s="3">
        <v>3.6</v>
      </c>
      <c r="W4576" s="3" t="s">
        <v>45</v>
      </c>
      <c r="X4576" s="8">
        <f t="shared" si="214"/>
        <v>16.209241028048773</v>
      </c>
      <c r="Y4576" s="9">
        <f t="shared" si="215"/>
        <v>4.6262587381343527</v>
      </c>
    </row>
    <row r="4577" spans="1:25" x14ac:dyDescent="0.3">
      <c r="A4577" s="3">
        <v>204575</v>
      </c>
      <c r="B4577" s="3">
        <v>4170</v>
      </c>
      <c r="C4577" s="3" t="s">
        <v>39</v>
      </c>
      <c r="D4577" s="3" t="s">
        <v>56</v>
      </c>
      <c r="E4577" s="3" t="s">
        <v>46</v>
      </c>
      <c r="F4577" s="3" t="s">
        <v>54</v>
      </c>
      <c r="G4577" s="3" t="s">
        <v>52</v>
      </c>
      <c r="H4577" s="3" t="s">
        <v>27</v>
      </c>
      <c r="I4577" s="4">
        <v>42563</v>
      </c>
      <c r="J4577" s="3" t="s">
        <v>48</v>
      </c>
      <c r="K4577" s="3" t="s">
        <v>58</v>
      </c>
      <c r="L4577" s="5">
        <v>3200.11</v>
      </c>
      <c r="M4577" s="5">
        <v>3033.87</v>
      </c>
      <c r="N4577" s="6">
        <v>0.01</v>
      </c>
      <c r="O4577" s="5">
        <v>1022.96</v>
      </c>
      <c r="P4577" s="3">
        <v>14</v>
      </c>
      <c r="Q4577" s="5">
        <v>100.77</v>
      </c>
      <c r="R4577" s="7">
        <f t="shared" si="213"/>
        <v>42577</v>
      </c>
      <c r="S4577" s="3">
        <v>14</v>
      </c>
      <c r="T4577" s="6">
        <v>6.6000000000000003E-2</v>
      </c>
      <c r="U4577" s="3" t="s">
        <v>37</v>
      </c>
      <c r="V4577" s="3">
        <v>1.9</v>
      </c>
      <c r="W4577" s="3" t="s">
        <v>38</v>
      </c>
      <c r="X4577" s="8">
        <f t="shared" si="214"/>
        <v>31.966401154960302</v>
      </c>
      <c r="Y4577" s="9">
        <f t="shared" si="215"/>
        <v>7.5342478654090561</v>
      </c>
    </row>
    <row r="4578" spans="1:25" x14ac:dyDescent="0.3">
      <c r="A4578" s="3">
        <v>204576</v>
      </c>
      <c r="B4578" s="3">
        <v>7887</v>
      </c>
      <c r="C4578" s="3" t="s">
        <v>39</v>
      </c>
      <c r="D4578" s="3" t="s">
        <v>56</v>
      </c>
      <c r="E4578" s="3" t="s">
        <v>24</v>
      </c>
      <c r="F4578" s="3" t="s">
        <v>35</v>
      </c>
      <c r="G4578" s="3" t="s">
        <v>60</v>
      </c>
      <c r="H4578" s="3" t="s">
        <v>27</v>
      </c>
      <c r="I4578" s="4">
        <v>42564</v>
      </c>
      <c r="J4578" s="3" t="s">
        <v>42</v>
      </c>
      <c r="K4578" s="3" t="s">
        <v>58</v>
      </c>
      <c r="L4578" s="5">
        <v>7804.39</v>
      </c>
      <c r="M4578" s="5">
        <v>7434.24</v>
      </c>
      <c r="N4578" s="6">
        <v>0.35</v>
      </c>
      <c r="O4578" s="5">
        <v>3690.27</v>
      </c>
      <c r="P4578" s="3">
        <v>16</v>
      </c>
      <c r="Q4578" s="5">
        <v>210.6</v>
      </c>
      <c r="R4578" s="7">
        <f t="shared" si="213"/>
        <v>42571</v>
      </c>
      <c r="S4578" s="3">
        <v>7</v>
      </c>
      <c r="T4578" s="6">
        <v>9.7000000000000003E-2</v>
      </c>
      <c r="U4578" s="3" t="s">
        <v>49</v>
      </c>
      <c r="V4578" s="3">
        <v>2.2000000000000002</v>
      </c>
      <c r="W4578" s="3" t="s">
        <v>45</v>
      </c>
      <c r="X4578" s="8">
        <f t="shared" si="214"/>
        <v>47.284541136462934</v>
      </c>
      <c r="Y4578" s="9">
        <f t="shared" si="215"/>
        <v>6.5611868193655303</v>
      </c>
    </row>
    <row r="4579" spans="1:25" x14ac:dyDescent="0.3">
      <c r="A4579" s="3">
        <v>204577</v>
      </c>
      <c r="B4579" s="3">
        <v>1770</v>
      </c>
      <c r="C4579" s="3" t="s">
        <v>39</v>
      </c>
      <c r="D4579" s="3" t="s">
        <v>23</v>
      </c>
      <c r="E4579" s="3" t="s">
        <v>24</v>
      </c>
      <c r="F4579" s="3" t="s">
        <v>54</v>
      </c>
      <c r="G4579" s="3" t="s">
        <v>40</v>
      </c>
      <c r="H4579" s="3" t="s">
        <v>47</v>
      </c>
      <c r="I4579" s="4">
        <v>42565</v>
      </c>
      <c r="J4579" s="3" t="s">
        <v>48</v>
      </c>
      <c r="K4579" s="3" t="s">
        <v>55</v>
      </c>
      <c r="L4579" s="5">
        <v>7804.96</v>
      </c>
      <c r="M4579" s="5">
        <v>7188.03</v>
      </c>
      <c r="N4579" s="6">
        <v>0.36</v>
      </c>
      <c r="O4579" s="5">
        <v>2841.46</v>
      </c>
      <c r="P4579" s="3">
        <v>28</v>
      </c>
      <c r="Q4579" s="5">
        <v>89.67</v>
      </c>
      <c r="R4579" s="7">
        <f t="shared" si="213"/>
        <v>42573</v>
      </c>
      <c r="S4579" s="3">
        <v>8</v>
      </c>
      <c r="T4579" s="6">
        <v>0.159</v>
      </c>
      <c r="U4579" s="3" t="s">
        <v>37</v>
      </c>
      <c r="V4579" s="3">
        <v>4.7</v>
      </c>
      <c r="W4579" s="3" t="s">
        <v>45</v>
      </c>
      <c r="X4579" s="8">
        <f t="shared" si="214"/>
        <v>36.40582398884812</v>
      </c>
      <c r="Y4579" s="9">
        <f t="shared" si="215"/>
        <v>3.8779550367565445</v>
      </c>
    </row>
    <row r="4580" spans="1:25" x14ac:dyDescent="0.3">
      <c r="A4580" s="3">
        <v>204578</v>
      </c>
      <c r="B4580" s="3">
        <v>1150</v>
      </c>
      <c r="C4580" s="3" t="s">
        <v>22</v>
      </c>
      <c r="D4580" s="3" t="s">
        <v>56</v>
      </c>
      <c r="E4580" s="3" t="s">
        <v>46</v>
      </c>
      <c r="F4580" s="3" t="s">
        <v>59</v>
      </c>
      <c r="G4580" s="3" t="s">
        <v>26</v>
      </c>
      <c r="H4580" s="3" t="s">
        <v>41</v>
      </c>
      <c r="I4580" s="4">
        <v>42566</v>
      </c>
      <c r="J4580" s="3" t="s">
        <v>28</v>
      </c>
      <c r="K4580" s="3" t="s">
        <v>58</v>
      </c>
      <c r="L4580" s="5">
        <v>1043.58</v>
      </c>
      <c r="M4580" s="5">
        <v>1147.27</v>
      </c>
      <c r="N4580" s="6">
        <v>0.15</v>
      </c>
      <c r="O4580" s="5">
        <v>112.72</v>
      </c>
      <c r="P4580" s="3">
        <v>12</v>
      </c>
      <c r="Q4580" s="5">
        <v>159.66999999999999</v>
      </c>
      <c r="R4580" s="7">
        <f t="shared" si="213"/>
        <v>42578</v>
      </c>
      <c r="S4580" s="3">
        <v>12</v>
      </c>
      <c r="T4580" s="6">
        <v>1.2999999999999999E-2</v>
      </c>
      <c r="U4580" s="3" t="s">
        <v>30</v>
      </c>
      <c r="V4580" s="3">
        <v>1.5</v>
      </c>
      <c r="W4580" s="3" t="s">
        <v>31</v>
      </c>
      <c r="X4580" s="8">
        <f t="shared" si="214"/>
        <v>10.801280208513003</v>
      </c>
      <c r="Y4580" s="9">
        <f t="shared" si="215"/>
        <v>7.5801685740932818</v>
      </c>
    </row>
    <row r="4581" spans="1:25" x14ac:dyDescent="0.3">
      <c r="A4581" s="3">
        <v>204579</v>
      </c>
      <c r="B4581" s="3">
        <v>1685</v>
      </c>
      <c r="C4581" s="3" t="s">
        <v>50</v>
      </c>
      <c r="D4581" s="3" t="s">
        <v>33</v>
      </c>
      <c r="E4581" s="3" t="s">
        <v>24</v>
      </c>
      <c r="F4581" s="3" t="s">
        <v>59</v>
      </c>
      <c r="G4581" s="3" t="s">
        <v>61</v>
      </c>
      <c r="H4581" s="3" t="s">
        <v>47</v>
      </c>
      <c r="I4581" s="4">
        <v>42567</v>
      </c>
      <c r="J4581" s="3" t="s">
        <v>42</v>
      </c>
      <c r="K4581" s="3" t="s">
        <v>29</v>
      </c>
      <c r="L4581" s="5">
        <v>3861.8</v>
      </c>
      <c r="M4581" s="5">
        <v>3795.94</v>
      </c>
      <c r="N4581" s="6">
        <v>0.27</v>
      </c>
      <c r="O4581" s="5">
        <v>493.81</v>
      </c>
      <c r="P4581" s="3">
        <v>11</v>
      </c>
      <c r="Q4581" s="5">
        <v>144.47</v>
      </c>
      <c r="R4581" s="7">
        <f t="shared" si="213"/>
        <v>42574</v>
      </c>
      <c r="S4581" s="3">
        <v>7</v>
      </c>
      <c r="T4581" s="6">
        <v>0.17399999999999999</v>
      </c>
      <c r="U4581" s="3" t="s">
        <v>37</v>
      </c>
      <c r="V4581" s="3">
        <v>1.7</v>
      </c>
      <c r="W4581" s="3" t="s">
        <v>38</v>
      </c>
      <c r="X4581" s="8">
        <f t="shared" si="214"/>
        <v>12.787042311875291</v>
      </c>
      <c r="Y4581" s="9">
        <f t="shared" si="215"/>
        <v>9.248637419788702</v>
      </c>
    </row>
    <row r="4582" spans="1:25" x14ac:dyDescent="0.3">
      <c r="A4582" s="3">
        <v>204580</v>
      </c>
      <c r="B4582" s="3">
        <v>5676</v>
      </c>
      <c r="C4582" s="3" t="s">
        <v>50</v>
      </c>
      <c r="D4582" s="3" t="s">
        <v>33</v>
      </c>
      <c r="E4582" s="3" t="s">
        <v>46</v>
      </c>
      <c r="F4582" s="3" t="s">
        <v>25</v>
      </c>
      <c r="G4582" s="3" t="s">
        <v>60</v>
      </c>
      <c r="H4582" s="3" t="s">
        <v>57</v>
      </c>
      <c r="I4582" s="4">
        <v>42568</v>
      </c>
      <c r="J4582" s="3" t="s">
        <v>28</v>
      </c>
      <c r="K4582" s="3" t="s">
        <v>58</v>
      </c>
      <c r="L4582" s="5">
        <v>474.27</v>
      </c>
      <c r="M4582" s="5">
        <v>455.19</v>
      </c>
      <c r="N4582" s="6">
        <v>0.08</v>
      </c>
      <c r="O4582" s="5">
        <v>127.46</v>
      </c>
      <c r="P4582" s="3">
        <v>5</v>
      </c>
      <c r="Q4582" s="5">
        <v>209.19</v>
      </c>
      <c r="R4582" s="7">
        <f t="shared" si="213"/>
        <v>42569</v>
      </c>
      <c r="S4582" s="3">
        <v>1</v>
      </c>
      <c r="T4582" s="6">
        <v>5.6000000000000001E-2</v>
      </c>
      <c r="U4582" s="3" t="s">
        <v>44</v>
      </c>
      <c r="V4582" s="3">
        <v>2.7</v>
      </c>
      <c r="W4582" s="3" t="s">
        <v>45</v>
      </c>
      <c r="X4582" s="8">
        <f t="shared" si="214"/>
        <v>26.874986821852531</v>
      </c>
      <c r="Y4582" s="9">
        <f t="shared" si="215"/>
        <v>20.838331246292757</v>
      </c>
    </row>
    <row r="4583" spans="1:25" x14ac:dyDescent="0.3">
      <c r="A4583" s="3">
        <v>204581</v>
      </c>
      <c r="B4583" s="3">
        <v>1015</v>
      </c>
      <c r="C4583" s="3" t="s">
        <v>22</v>
      </c>
      <c r="D4583" s="3" t="s">
        <v>56</v>
      </c>
      <c r="E4583" s="3" t="s">
        <v>34</v>
      </c>
      <c r="F4583" s="3" t="s">
        <v>51</v>
      </c>
      <c r="G4583" s="3" t="s">
        <v>40</v>
      </c>
      <c r="H4583" s="3" t="s">
        <v>57</v>
      </c>
      <c r="I4583" s="4">
        <v>42569</v>
      </c>
      <c r="J4583" s="3" t="s">
        <v>28</v>
      </c>
      <c r="K4583" s="3" t="s">
        <v>55</v>
      </c>
      <c r="L4583" s="5">
        <v>2894.17</v>
      </c>
      <c r="M4583" s="5">
        <v>3141.2</v>
      </c>
      <c r="N4583" s="6">
        <v>0.33</v>
      </c>
      <c r="O4583" s="5">
        <v>734.36</v>
      </c>
      <c r="P4583" s="3">
        <v>1</v>
      </c>
      <c r="Q4583" s="5">
        <v>96.78</v>
      </c>
      <c r="R4583" s="7">
        <f t="shared" si="213"/>
        <v>42579</v>
      </c>
      <c r="S4583" s="3">
        <v>10</v>
      </c>
      <c r="T4583" s="6">
        <v>0.19800000000000001</v>
      </c>
      <c r="U4583" s="3" t="s">
        <v>30</v>
      </c>
      <c r="V4583" s="3">
        <v>3.4</v>
      </c>
      <c r="W4583" s="3" t="s">
        <v>31</v>
      </c>
      <c r="X4583" s="8">
        <f t="shared" si="214"/>
        <v>25.373768645241984</v>
      </c>
      <c r="Y4583" s="9">
        <f t="shared" si="215"/>
        <v>92.135807971475884</v>
      </c>
    </row>
    <row r="4584" spans="1:25" x14ac:dyDescent="0.3">
      <c r="A4584" s="3">
        <v>204582</v>
      </c>
      <c r="B4584" s="3">
        <v>1195</v>
      </c>
      <c r="C4584" s="3" t="s">
        <v>50</v>
      </c>
      <c r="D4584" s="3" t="s">
        <v>33</v>
      </c>
      <c r="E4584" s="3" t="s">
        <v>34</v>
      </c>
      <c r="F4584" s="3" t="s">
        <v>54</v>
      </c>
      <c r="G4584" s="3" t="s">
        <v>40</v>
      </c>
      <c r="H4584" s="3" t="s">
        <v>57</v>
      </c>
      <c r="I4584" s="4">
        <v>42570</v>
      </c>
      <c r="J4584" s="3" t="s">
        <v>42</v>
      </c>
      <c r="K4584" s="3" t="s">
        <v>55</v>
      </c>
      <c r="L4584" s="5">
        <v>619.77</v>
      </c>
      <c r="M4584" s="5">
        <v>658.35</v>
      </c>
      <c r="N4584" s="6">
        <v>0.28999999999999998</v>
      </c>
      <c r="O4584" s="5">
        <v>282.54000000000002</v>
      </c>
      <c r="P4584" s="3">
        <v>20</v>
      </c>
      <c r="Q4584" s="5">
        <v>29.84</v>
      </c>
      <c r="R4584" s="7">
        <f t="shared" si="213"/>
        <v>42576</v>
      </c>
      <c r="S4584" s="3">
        <v>6</v>
      </c>
      <c r="T4584" s="6">
        <v>1.7000000000000001E-2</v>
      </c>
      <c r="U4584" s="3" t="s">
        <v>44</v>
      </c>
      <c r="V4584" s="3">
        <v>2</v>
      </c>
      <c r="W4584" s="3" t="s">
        <v>31</v>
      </c>
      <c r="X4584" s="8">
        <f t="shared" si="214"/>
        <v>45.587879374606715</v>
      </c>
      <c r="Y4584" s="9">
        <f t="shared" si="215"/>
        <v>4.7069947596263386</v>
      </c>
    </row>
    <row r="4585" spans="1:25" x14ac:dyDescent="0.3">
      <c r="A4585" s="3">
        <v>204583</v>
      </c>
      <c r="B4585" s="3">
        <v>1613</v>
      </c>
      <c r="C4585" s="3" t="s">
        <v>39</v>
      </c>
      <c r="D4585" s="3" t="s">
        <v>33</v>
      </c>
      <c r="E4585" s="3" t="s">
        <v>24</v>
      </c>
      <c r="F4585" s="3" t="s">
        <v>25</v>
      </c>
      <c r="G4585" s="3" t="s">
        <v>26</v>
      </c>
      <c r="H4585" s="3" t="s">
        <v>57</v>
      </c>
      <c r="I4585" s="4">
        <v>42571</v>
      </c>
      <c r="J4585" s="3" t="s">
        <v>48</v>
      </c>
      <c r="K4585" s="3" t="s">
        <v>55</v>
      </c>
      <c r="L4585" s="5">
        <v>1328.23</v>
      </c>
      <c r="M4585" s="5">
        <v>1428.37</v>
      </c>
      <c r="N4585" s="6">
        <v>0.33</v>
      </c>
      <c r="O4585" s="5">
        <v>547.37</v>
      </c>
      <c r="P4585" s="3">
        <v>17</v>
      </c>
      <c r="Q4585" s="5">
        <v>102.54</v>
      </c>
      <c r="R4585" s="7">
        <f t="shared" si="213"/>
        <v>42582</v>
      </c>
      <c r="S4585" s="3">
        <v>11</v>
      </c>
      <c r="T4585" s="6">
        <v>0.11</v>
      </c>
      <c r="U4585" s="3" t="s">
        <v>44</v>
      </c>
      <c r="V4585" s="3">
        <v>1.8</v>
      </c>
      <c r="W4585" s="3" t="s">
        <v>31</v>
      </c>
      <c r="X4585" s="8">
        <f t="shared" si="214"/>
        <v>41.210483124157719</v>
      </c>
      <c r="Y4585" s="9">
        <f t="shared" si="215"/>
        <v>5.4699536164010896</v>
      </c>
    </row>
    <row r="4586" spans="1:25" x14ac:dyDescent="0.3">
      <c r="A4586" s="3">
        <v>204584</v>
      </c>
      <c r="B4586" s="3">
        <v>6857</v>
      </c>
      <c r="C4586" s="3" t="s">
        <v>39</v>
      </c>
      <c r="D4586" s="3" t="s">
        <v>33</v>
      </c>
      <c r="E4586" s="3" t="s">
        <v>34</v>
      </c>
      <c r="F4586" s="3" t="s">
        <v>54</v>
      </c>
      <c r="G4586" s="3" t="s">
        <v>40</v>
      </c>
      <c r="H4586" s="3" t="s">
        <v>27</v>
      </c>
      <c r="I4586" s="4">
        <v>42572</v>
      </c>
      <c r="J4586" s="3" t="s">
        <v>42</v>
      </c>
      <c r="K4586" s="3" t="s">
        <v>43</v>
      </c>
      <c r="L4586" s="5">
        <v>7146.79</v>
      </c>
      <c r="M4586" s="5">
        <v>7790.59</v>
      </c>
      <c r="N4586" s="6">
        <v>0.28000000000000003</v>
      </c>
      <c r="O4586" s="5">
        <v>1092.47</v>
      </c>
      <c r="P4586" s="3">
        <v>14</v>
      </c>
      <c r="Q4586" s="5">
        <v>208</v>
      </c>
      <c r="R4586" s="7">
        <f t="shared" si="213"/>
        <v>42586</v>
      </c>
      <c r="S4586" s="3">
        <v>14</v>
      </c>
      <c r="T4586" s="6">
        <v>3.2000000000000001E-2</v>
      </c>
      <c r="U4586" s="3" t="s">
        <v>37</v>
      </c>
      <c r="V4586" s="3">
        <v>4.4000000000000004</v>
      </c>
      <c r="W4586" s="3" t="s">
        <v>31</v>
      </c>
      <c r="X4586" s="8">
        <f t="shared" si="214"/>
        <v>15.28616343841081</v>
      </c>
      <c r="Y4586" s="9">
        <f t="shared" si="215"/>
        <v>6.5525845924377988</v>
      </c>
    </row>
    <row r="4587" spans="1:25" x14ac:dyDescent="0.3">
      <c r="A4587" s="3">
        <v>204585</v>
      </c>
      <c r="B4587" s="3">
        <v>3897</v>
      </c>
      <c r="C4587" s="3" t="s">
        <v>39</v>
      </c>
      <c r="D4587" s="3" t="s">
        <v>23</v>
      </c>
      <c r="E4587" s="3" t="s">
        <v>34</v>
      </c>
      <c r="F4587" s="3" t="s">
        <v>51</v>
      </c>
      <c r="G4587" s="3" t="s">
        <v>26</v>
      </c>
      <c r="H4587" s="3" t="s">
        <v>41</v>
      </c>
      <c r="I4587" s="4">
        <v>42573</v>
      </c>
      <c r="J4587" s="3" t="s">
        <v>48</v>
      </c>
      <c r="K4587" s="3" t="s">
        <v>43</v>
      </c>
      <c r="L4587" s="5">
        <v>6762.47</v>
      </c>
      <c r="M4587" s="5">
        <v>7245.02</v>
      </c>
      <c r="N4587" s="6">
        <v>0.03</v>
      </c>
      <c r="O4587" s="5">
        <v>918.34</v>
      </c>
      <c r="P4587" s="3">
        <v>19</v>
      </c>
      <c r="Q4587" s="5">
        <v>62.25</v>
      </c>
      <c r="R4587" s="7">
        <f t="shared" si="213"/>
        <v>42580</v>
      </c>
      <c r="S4587" s="3">
        <v>7</v>
      </c>
      <c r="T4587" s="6">
        <v>3.5000000000000003E-2</v>
      </c>
      <c r="U4587" s="3" t="s">
        <v>30</v>
      </c>
      <c r="V4587" s="3">
        <v>3.7</v>
      </c>
      <c r="W4587" s="3" t="s">
        <v>45</v>
      </c>
      <c r="X4587" s="8">
        <f t="shared" si="214"/>
        <v>13.579949338037729</v>
      </c>
      <c r="Y4587" s="9">
        <f t="shared" si="215"/>
        <v>4.9126085736714398</v>
      </c>
    </row>
    <row r="4588" spans="1:25" x14ac:dyDescent="0.3">
      <c r="A4588" s="3">
        <v>204586</v>
      </c>
      <c r="B4588" s="3">
        <v>3008</v>
      </c>
      <c r="C4588" s="3" t="s">
        <v>22</v>
      </c>
      <c r="D4588" s="3" t="s">
        <v>33</v>
      </c>
      <c r="E4588" s="3" t="s">
        <v>24</v>
      </c>
      <c r="F4588" s="3" t="s">
        <v>51</v>
      </c>
      <c r="G4588" s="3" t="s">
        <v>26</v>
      </c>
      <c r="H4588" s="3" t="s">
        <v>57</v>
      </c>
      <c r="I4588" s="4">
        <v>42574</v>
      </c>
      <c r="J4588" s="3" t="s">
        <v>28</v>
      </c>
      <c r="K4588" s="3" t="s">
        <v>55</v>
      </c>
      <c r="L4588" s="5">
        <v>6870.57</v>
      </c>
      <c r="M4588" s="5">
        <v>7537.91</v>
      </c>
      <c r="N4588" s="6">
        <v>0.22</v>
      </c>
      <c r="O4588" s="5">
        <v>3069.56</v>
      </c>
      <c r="P4588" s="3">
        <v>14</v>
      </c>
      <c r="Q4588" s="5">
        <v>122.86</v>
      </c>
      <c r="R4588" s="7">
        <f t="shared" si="213"/>
        <v>42577</v>
      </c>
      <c r="S4588" s="3">
        <v>3</v>
      </c>
      <c r="T4588" s="6">
        <v>6.5000000000000002E-2</v>
      </c>
      <c r="U4588" s="3" t="s">
        <v>30</v>
      </c>
      <c r="V4588" s="3">
        <v>3.9</v>
      </c>
      <c r="W4588" s="3" t="s">
        <v>38</v>
      </c>
      <c r="X4588" s="8">
        <f t="shared" si="214"/>
        <v>44.676933645971154</v>
      </c>
      <c r="Y4588" s="9">
        <f t="shared" si="215"/>
        <v>6.5104916349492097</v>
      </c>
    </row>
    <row r="4589" spans="1:25" x14ac:dyDescent="0.3">
      <c r="A4589" s="3">
        <v>204587</v>
      </c>
      <c r="B4589" s="3">
        <v>7060</v>
      </c>
      <c r="C4589" s="3" t="s">
        <v>50</v>
      </c>
      <c r="D4589" s="3" t="s">
        <v>23</v>
      </c>
      <c r="E4589" s="3" t="s">
        <v>24</v>
      </c>
      <c r="F4589" s="3" t="s">
        <v>35</v>
      </c>
      <c r="G4589" s="3" t="s">
        <v>62</v>
      </c>
      <c r="H4589" s="3" t="s">
        <v>27</v>
      </c>
      <c r="I4589" s="4">
        <v>42575</v>
      </c>
      <c r="J4589" s="3" t="s">
        <v>48</v>
      </c>
      <c r="K4589" s="3" t="s">
        <v>43</v>
      </c>
      <c r="L4589" s="5">
        <v>309.62</v>
      </c>
      <c r="M4589" s="5">
        <v>318.25</v>
      </c>
      <c r="N4589" s="6">
        <v>0.11</v>
      </c>
      <c r="O4589" s="5">
        <v>86.66</v>
      </c>
      <c r="P4589" s="3">
        <v>28</v>
      </c>
      <c r="Q4589" s="5">
        <v>237.56</v>
      </c>
      <c r="R4589" s="7">
        <f t="shared" si="213"/>
        <v>42588</v>
      </c>
      <c r="S4589" s="3">
        <v>13</v>
      </c>
      <c r="T4589" s="6">
        <v>0.17299999999999999</v>
      </c>
      <c r="U4589" s="3" t="s">
        <v>49</v>
      </c>
      <c r="V4589" s="3">
        <v>4.9000000000000004</v>
      </c>
      <c r="W4589" s="3" t="s">
        <v>38</v>
      </c>
      <c r="X4589" s="8">
        <f t="shared" si="214"/>
        <v>27.989147987856079</v>
      </c>
      <c r="Y4589" s="9">
        <f t="shared" si="215"/>
        <v>3.4745819773313884</v>
      </c>
    </row>
    <row r="4590" spans="1:25" x14ac:dyDescent="0.3">
      <c r="A4590" s="3">
        <v>204588</v>
      </c>
      <c r="B4590" s="3">
        <v>6627</v>
      </c>
      <c r="C4590" s="3" t="s">
        <v>39</v>
      </c>
      <c r="D4590" s="3" t="s">
        <v>56</v>
      </c>
      <c r="E4590" s="3" t="s">
        <v>24</v>
      </c>
      <c r="F4590" s="3" t="s">
        <v>59</v>
      </c>
      <c r="G4590" s="3" t="s">
        <v>40</v>
      </c>
      <c r="H4590" s="3" t="s">
        <v>47</v>
      </c>
      <c r="I4590" s="4">
        <v>42576</v>
      </c>
      <c r="J4590" s="3" t="s">
        <v>28</v>
      </c>
      <c r="K4590" s="3" t="s">
        <v>58</v>
      </c>
      <c r="L4590" s="5">
        <v>4575.04</v>
      </c>
      <c r="M4590" s="5">
        <v>4337.95</v>
      </c>
      <c r="N4590" s="6">
        <v>0.1</v>
      </c>
      <c r="O4590" s="5">
        <v>767.33</v>
      </c>
      <c r="P4590" s="3">
        <v>3</v>
      </c>
      <c r="Q4590" s="5">
        <v>272.48</v>
      </c>
      <c r="R4590" s="7">
        <f t="shared" si="213"/>
        <v>42590</v>
      </c>
      <c r="S4590" s="3">
        <v>14</v>
      </c>
      <c r="T4590" s="6">
        <v>0.19700000000000001</v>
      </c>
      <c r="U4590" s="3" t="s">
        <v>30</v>
      </c>
      <c r="V4590" s="3">
        <v>3</v>
      </c>
      <c r="W4590" s="3" t="s">
        <v>31</v>
      </c>
      <c r="X4590" s="8">
        <f t="shared" si="214"/>
        <v>16.772093795901238</v>
      </c>
      <c r="Y4590" s="9">
        <f t="shared" si="215"/>
        <v>35.155161616278043</v>
      </c>
    </row>
    <row r="4591" spans="1:25" x14ac:dyDescent="0.3">
      <c r="A4591" s="3">
        <v>204589</v>
      </c>
      <c r="B4591" s="3">
        <v>5529</v>
      </c>
      <c r="C4591" s="3" t="s">
        <v>50</v>
      </c>
      <c r="D4591" s="3" t="s">
        <v>33</v>
      </c>
      <c r="E4591" s="3" t="s">
        <v>46</v>
      </c>
      <c r="F4591" s="3" t="s">
        <v>59</v>
      </c>
      <c r="G4591" s="3" t="s">
        <v>36</v>
      </c>
      <c r="H4591" s="3" t="s">
        <v>57</v>
      </c>
      <c r="I4591" s="4">
        <v>42577</v>
      </c>
      <c r="J4591" s="3" t="s">
        <v>42</v>
      </c>
      <c r="K4591" s="3" t="s">
        <v>55</v>
      </c>
      <c r="L4591" s="5">
        <v>6203.93</v>
      </c>
      <c r="M4591" s="5">
        <v>5790.91</v>
      </c>
      <c r="N4591" s="6">
        <v>0.25</v>
      </c>
      <c r="O4591" s="5">
        <v>2850.31</v>
      </c>
      <c r="P4591" s="3">
        <v>1</v>
      </c>
      <c r="Q4591" s="5">
        <v>186.42</v>
      </c>
      <c r="R4591" s="7">
        <f t="shared" si="213"/>
        <v>42590</v>
      </c>
      <c r="S4591" s="3">
        <v>13</v>
      </c>
      <c r="T4591" s="6">
        <v>7.8E-2</v>
      </c>
      <c r="U4591" s="3" t="s">
        <v>37</v>
      </c>
      <c r="V4591" s="3">
        <v>1.9</v>
      </c>
      <c r="W4591" s="3" t="s">
        <v>38</v>
      </c>
      <c r="X4591" s="8">
        <f t="shared" si="214"/>
        <v>45.943619608860828</v>
      </c>
      <c r="Y4591" s="9">
        <f t="shared" si="215"/>
        <v>107.13221238112835</v>
      </c>
    </row>
    <row r="4592" spans="1:25" x14ac:dyDescent="0.3">
      <c r="A4592" s="3">
        <v>204590</v>
      </c>
      <c r="B4592" s="3">
        <v>5935</v>
      </c>
      <c r="C4592" s="3" t="s">
        <v>32</v>
      </c>
      <c r="D4592" s="3" t="s">
        <v>33</v>
      </c>
      <c r="E4592" s="3" t="s">
        <v>24</v>
      </c>
      <c r="F4592" s="3" t="s">
        <v>59</v>
      </c>
      <c r="G4592" s="3" t="s">
        <v>61</v>
      </c>
      <c r="H4592" s="3" t="s">
        <v>53</v>
      </c>
      <c r="I4592" s="4">
        <v>42578</v>
      </c>
      <c r="J4592" s="3" t="s">
        <v>48</v>
      </c>
      <c r="K4592" s="3" t="s">
        <v>29</v>
      </c>
      <c r="L4592" s="5">
        <v>5548.66</v>
      </c>
      <c r="M4592" s="5">
        <v>5662.15</v>
      </c>
      <c r="N4592" s="6">
        <v>0.27</v>
      </c>
      <c r="O4592" s="5">
        <v>2153.6999999999998</v>
      </c>
      <c r="P4592" s="3">
        <v>3</v>
      </c>
      <c r="Q4592" s="5">
        <v>282.93</v>
      </c>
      <c r="R4592" s="7">
        <f t="shared" si="213"/>
        <v>42584</v>
      </c>
      <c r="S4592" s="3">
        <v>6</v>
      </c>
      <c r="T4592" s="6">
        <v>7.6999999999999999E-2</v>
      </c>
      <c r="U4592" s="3" t="s">
        <v>49</v>
      </c>
      <c r="V4592" s="3">
        <v>3.5</v>
      </c>
      <c r="W4592" s="3" t="s">
        <v>31</v>
      </c>
      <c r="X4592" s="8">
        <f t="shared" si="214"/>
        <v>38.81477690108963</v>
      </c>
      <c r="Y4592" s="9">
        <f t="shared" si="215"/>
        <v>32.665212566486822</v>
      </c>
    </row>
    <row r="4593" spans="1:25" x14ac:dyDescent="0.3">
      <c r="A4593" s="3">
        <v>204591</v>
      </c>
      <c r="B4593" s="3">
        <v>2294</v>
      </c>
      <c r="C4593" s="3" t="s">
        <v>39</v>
      </c>
      <c r="D4593" s="3" t="s">
        <v>33</v>
      </c>
      <c r="E4593" s="3" t="s">
        <v>24</v>
      </c>
      <c r="F4593" s="3" t="s">
        <v>25</v>
      </c>
      <c r="G4593" s="3" t="s">
        <v>60</v>
      </c>
      <c r="H4593" s="3" t="s">
        <v>41</v>
      </c>
      <c r="I4593" s="4">
        <v>42579</v>
      </c>
      <c r="J4593" s="3" t="s">
        <v>42</v>
      </c>
      <c r="K4593" s="3" t="s">
        <v>55</v>
      </c>
      <c r="L4593" s="5">
        <v>4029.8</v>
      </c>
      <c r="M4593" s="5">
        <v>3916.06</v>
      </c>
      <c r="N4593" s="6">
        <v>7.0000000000000007E-2</v>
      </c>
      <c r="O4593" s="5">
        <v>667.22</v>
      </c>
      <c r="P4593" s="3">
        <v>11</v>
      </c>
      <c r="Q4593" s="5">
        <v>57.92</v>
      </c>
      <c r="R4593" s="7">
        <f t="shared" si="213"/>
        <v>42582</v>
      </c>
      <c r="S4593" s="3">
        <v>3</v>
      </c>
      <c r="T4593" s="6">
        <v>0.121</v>
      </c>
      <c r="U4593" s="3" t="s">
        <v>49</v>
      </c>
      <c r="V4593" s="3">
        <v>1.1000000000000001</v>
      </c>
      <c r="W4593" s="3" t="s">
        <v>45</v>
      </c>
      <c r="X4593" s="8">
        <f t="shared" si="214"/>
        <v>16.55714923817559</v>
      </c>
      <c r="Y4593" s="9">
        <f t="shared" si="215"/>
        <v>9.3549499891588628</v>
      </c>
    </row>
    <row r="4594" spans="1:25" x14ac:dyDescent="0.3">
      <c r="A4594" s="3">
        <v>204592</v>
      </c>
      <c r="B4594" s="3">
        <v>1607</v>
      </c>
      <c r="C4594" s="3" t="s">
        <v>22</v>
      </c>
      <c r="D4594" s="3" t="s">
        <v>23</v>
      </c>
      <c r="E4594" s="3" t="s">
        <v>46</v>
      </c>
      <c r="F4594" s="3" t="s">
        <v>51</v>
      </c>
      <c r="G4594" s="3" t="s">
        <v>61</v>
      </c>
      <c r="H4594" s="3" t="s">
        <v>53</v>
      </c>
      <c r="I4594" s="4">
        <v>42580</v>
      </c>
      <c r="J4594" s="3" t="s">
        <v>42</v>
      </c>
      <c r="K4594" s="3" t="s">
        <v>55</v>
      </c>
      <c r="L4594" s="5">
        <v>1017.85</v>
      </c>
      <c r="M4594" s="5">
        <v>942.78</v>
      </c>
      <c r="N4594" s="6">
        <v>0.19</v>
      </c>
      <c r="O4594" s="5">
        <v>348.62</v>
      </c>
      <c r="P4594" s="3">
        <v>17</v>
      </c>
      <c r="Q4594" s="5">
        <v>292.48</v>
      </c>
      <c r="R4594" s="7">
        <f t="shared" si="213"/>
        <v>42584</v>
      </c>
      <c r="S4594" s="3">
        <v>4</v>
      </c>
      <c r="T4594" s="6">
        <v>9.6000000000000002E-2</v>
      </c>
      <c r="U4594" s="3" t="s">
        <v>49</v>
      </c>
      <c r="V4594" s="3">
        <v>3.1</v>
      </c>
      <c r="W4594" s="3" t="s">
        <v>31</v>
      </c>
      <c r="X4594" s="8">
        <f t="shared" si="214"/>
        <v>34.250626320184701</v>
      </c>
      <c r="Y4594" s="9">
        <f t="shared" si="215"/>
        <v>6.3507424225974995</v>
      </c>
    </row>
    <row r="4595" spans="1:25" x14ac:dyDescent="0.3">
      <c r="A4595" s="3">
        <v>204593</v>
      </c>
      <c r="B4595" s="3">
        <v>6071</v>
      </c>
      <c r="C4595" s="3" t="s">
        <v>32</v>
      </c>
      <c r="D4595" s="3" t="s">
        <v>23</v>
      </c>
      <c r="E4595" s="3" t="s">
        <v>24</v>
      </c>
      <c r="F4595" s="3" t="s">
        <v>51</v>
      </c>
      <c r="G4595" s="3" t="s">
        <v>52</v>
      </c>
      <c r="H4595" s="3" t="s">
        <v>41</v>
      </c>
      <c r="I4595" s="4">
        <v>42581</v>
      </c>
      <c r="J4595" s="3" t="s">
        <v>42</v>
      </c>
      <c r="K4595" s="3" t="s">
        <v>58</v>
      </c>
      <c r="L4595" s="5">
        <v>6202.99</v>
      </c>
      <c r="M4595" s="5">
        <v>6571.77</v>
      </c>
      <c r="N4595" s="6">
        <v>0.02</v>
      </c>
      <c r="O4595" s="5">
        <v>1784.69</v>
      </c>
      <c r="P4595" s="3">
        <v>14</v>
      </c>
      <c r="Q4595" s="5">
        <v>221.32</v>
      </c>
      <c r="R4595" s="7">
        <f t="shared" si="213"/>
        <v>42588</v>
      </c>
      <c r="S4595" s="3">
        <v>7</v>
      </c>
      <c r="T4595" s="6">
        <v>0.05</v>
      </c>
      <c r="U4595" s="3" t="s">
        <v>37</v>
      </c>
      <c r="V4595" s="3">
        <v>3.9</v>
      </c>
      <c r="W4595" s="3" t="s">
        <v>31</v>
      </c>
      <c r="X4595" s="8">
        <f t="shared" si="214"/>
        <v>28.771447318148187</v>
      </c>
      <c r="Y4595" s="9">
        <f t="shared" si="215"/>
        <v>6.7420301423469509</v>
      </c>
    </row>
    <row r="4596" spans="1:25" x14ac:dyDescent="0.3">
      <c r="A4596" s="3">
        <v>204594</v>
      </c>
      <c r="B4596" s="3">
        <v>6364</v>
      </c>
      <c r="C4596" s="3" t="s">
        <v>22</v>
      </c>
      <c r="D4596" s="3" t="s">
        <v>56</v>
      </c>
      <c r="E4596" s="3" t="s">
        <v>24</v>
      </c>
      <c r="F4596" s="3" t="s">
        <v>25</v>
      </c>
      <c r="G4596" s="3" t="s">
        <v>40</v>
      </c>
      <c r="H4596" s="3" t="s">
        <v>53</v>
      </c>
      <c r="I4596" s="4">
        <v>42582</v>
      </c>
      <c r="J4596" s="3" t="s">
        <v>48</v>
      </c>
      <c r="K4596" s="3" t="s">
        <v>43</v>
      </c>
      <c r="L4596" s="5">
        <v>7124.64</v>
      </c>
      <c r="M4596" s="5">
        <v>6910.6</v>
      </c>
      <c r="N4596" s="6">
        <v>0.23</v>
      </c>
      <c r="O4596" s="5">
        <v>1442.75</v>
      </c>
      <c r="P4596" s="3">
        <v>7</v>
      </c>
      <c r="Q4596" s="5">
        <v>47.06</v>
      </c>
      <c r="R4596" s="7">
        <f t="shared" si="213"/>
        <v>42595</v>
      </c>
      <c r="S4596" s="3">
        <v>13</v>
      </c>
      <c r="T4596" s="6">
        <v>4.4999999999999998E-2</v>
      </c>
      <c r="U4596" s="3" t="s">
        <v>37</v>
      </c>
      <c r="V4596" s="3">
        <v>2.6</v>
      </c>
      <c r="W4596" s="3" t="s">
        <v>38</v>
      </c>
      <c r="X4596" s="8">
        <f t="shared" si="214"/>
        <v>20.250145972287722</v>
      </c>
      <c r="Y4596" s="9">
        <f t="shared" si="215"/>
        <v>14.728181551322811</v>
      </c>
    </row>
    <row r="4597" spans="1:25" x14ac:dyDescent="0.3">
      <c r="A4597" s="3">
        <v>204595</v>
      </c>
      <c r="B4597" s="3">
        <v>4976</v>
      </c>
      <c r="C4597" s="3" t="s">
        <v>50</v>
      </c>
      <c r="D4597" s="3" t="s">
        <v>56</v>
      </c>
      <c r="E4597" s="3" t="s">
        <v>46</v>
      </c>
      <c r="F4597" s="3" t="s">
        <v>59</v>
      </c>
      <c r="G4597" s="3" t="s">
        <v>40</v>
      </c>
      <c r="H4597" s="3" t="s">
        <v>27</v>
      </c>
      <c r="I4597" s="4">
        <v>42583</v>
      </c>
      <c r="J4597" s="3" t="s">
        <v>48</v>
      </c>
      <c r="K4597" s="3" t="s">
        <v>29</v>
      </c>
      <c r="L4597" s="5">
        <v>2183.6799999999998</v>
      </c>
      <c r="M4597" s="5">
        <v>2159.73</v>
      </c>
      <c r="N4597" s="6">
        <v>0.33</v>
      </c>
      <c r="O4597" s="5">
        <v>734.65</v>
      </c>
      <c r="P4597" s="3">
        <v>11</v>
      </c>
      <c r="Q4597" s="5">
        <v>249.7</v>
      </c>
      <c r="R4597" s="7">
        <f t="shared" si="213"/>
        <v>42586</v>
      </c>
      <c r="S4597" s="3">
        <v>3</v>
      </c>
      <c r="T4597" s="6">
        <v>0.184</v>
      </c>
      <c r="U4597" s="3" t="s">
        <v>37</v>
      </c>
      <c r="V4597" s="3">
        <v>2.6</v>
      </c>
      <c r="W4597" s="3" t="s">
        <v>45</v>
      </c>
      <c r="X4597" s="8">
        <f t="shared" si="214"/>
        <v>33.642749853458383</v>
      </c>
      <c r="Y4597" s="9">
        <f t="shared" si="215"/>
        <v>9.1917213557418584</v>
      </c>
    </row>
    <row r="4598" spans="1:25" x14ac:dyDescent="0.3">
      <c r="A4598" s="3">
        <v>204596</v>
      </c>
      <c r="B4598" s="3">
        <v>5639</v>
      </c>
      <c r="C4598" s="3" t="s">
        <v>32</v>
      </c>
      <c r="D4598" s="3" t="s">
        <v>23</v>
      </c>
      <c r="E4598" s="3" t="s">
        <v>34</v>
      </c>
      <c r="F4598" s="3" t="s">
        <v>51</v>
      </c>
      <c r="G4598" s="3" t="s">
        <v>36</v>
      </c>
      <c r="H4598" s="3" t="s">
        <v>47</v>
      </c>
      <c r="I4598" s="4">
        <v>42584</v>
      </c>
      <c r="J4598" s="3" t="s">
        <v>28</v>
      </c>
      <c r="K4598" s="3" t="s">
        <v>58</v>
      </c>
      <c r="L4598" s="5">
        <v>4339.78</v>
      </c>
      <c r="M4598" s="5">
        <v>4436.8100000000004</v>
      </c>
      <c r="N4598" s="6">
        <v>0.31</v>
      </c>
      <c r="O4598" s="5">
        <v>1198.1300000000001</v>
      </c>
      <c r="P4598" s="3">
        <v>17</v>
      </c>
      <c r="Q4598" s="5">
        <v>109.72</v>
      </c>
      <c r="R4598" s="7">
        <f t="shared" si="213"/>
        <v>42587</v>
      </c>
      <c r="S4598" s="3">
        <v>3</v>
      </c>
      <c r="T4598" s="6">
        <v>3.1E-2</v>
      </c>
      <c r="U4598" s="3" t="s">
        <v>44</v>
      </c>
      <c r="V4598" s="3">
        <v>1.5</v>
      </c>
      <c r="W4598" s="3" t="s">
        <v>31</v>
      </c>
      <c r="X4598" s="8">
        <f t="shared" si="214"/>
        <v>27.60808151565287</v>
      </c>
      <c r="Y4598" s="9">
        <f t="shared" si="215"/>
        <v>5.7537099057788863</v>
      </c>
    </row>
    <row r="4599" spans="1:25" x14ac:dyDescent="0.3">
      <c r="A4599" s="3">
        <v>204597</v>
      </c>
      <c r="B4599" s="3">
        <v>2462</v>
      </c>
      <c r="C4599" s="3" t="s">
        <v>22</v>
      </c>
      <c r="D4599" s="3" t="s">
        <v>56</v>
      </c>
      <c r="E4599" s="3" t="s">
        <v>46</v>
      </c>
      <c r="F4599" s="3" t="s">
        <v>54</v>
      </c>
      <c r="G4599" s="3" t="s">
        <v>62</v>
      </c>
      <c r="H4599" s="3" t="s">
        <v>41</v>
      </c>
      <c r="I4599" s="4">
        <v>42585</v>
      </c>
      <c r="J4599" s="3" t="s">
        <v>28</v>
      </c>
      <c r="K4599" s="3" t="s">
        <v>58</v>
      </c>
      <c r="L4599" s="5">
        <v>3948.78</v>
      </c>
      <c r="M4599" s="5">
        <v>3871.38</v>
      </c>
      <c r="N4599" s="6">
        <v>0.1</v>
      </c>
      <c r="O4599" s="5">
        <v>1282.01</v>
      </c>
      <c r="P4599" s="3">
        <v>21</v>
      </c>
      <c r="Q4599" s="5">
        <v>149.05000000000001</v>
      </c>
      <c r="R4599" s="7">
        <f t="shared" si="213"/>
        <v>42598</v>
      </c>
      <c r="S4599" s="3">
        <v>13</v>
      </c>
      <c r="T4599" s="6">
        <v>3.4000000000000002E-2</v>
      </c>
      <c r="U4599" s="3" t="s">
        <v>49</v>
      </c>
      <c r="V4599" s="3">
        <v>3.1</v>
      </c>
      <c r="W4599" s="3" t="s">
        <v>31</v>
      </c>
      <c r="X4599" s="8">
        <f t="shared" si="214"/>
        <v>32.465976833351057</v>
      </c>
      <c r="Y4599" s="9">
        <f t="shared" si="215"/>
        <v>4.8571089083774481</v>
      </c>
    </row>
    <row r="4600" spans="1:25" x14ac:dyDescent="0.3">
      <c r="A4600" s="3">
        <v>204598</v>
      </c>
      <c r="B4600" s="3">
        <v>4913</v>
      </c>
      <c r="C4600" s="3" t="s">
        <v>50</v>
      </c>
      <c r="D4600" s="3" t="s">
        <v>33</v>
      </c>
      <c r="E4600" s="3" t="s">
        <v>46</v>
      </c>
      <c r="F4600" s="3" t="s">
        <v>35</v>
      </c>
      <c r="G4600" s="3" t="s">
        <v>52</v>
      </c>
      <c r="H4600" s="3" t="s">
        <v>57</v>
      </c>
      <c r="I4600" s="4">
        <v>42586</v>
      </c>
      <c r="J4600" s="3" t="s">
        <v>28</v>
      </c>
      <c r="K4600" s="3" t="s">
        <v>55</v>
      </c>
      <c r="L4600" s="5">
        <v>5878.6</v>
      </c>
      <c r="M4600" s="5">
        <v>6309.23</v>
      </c>
      <c r="N4600" s="6">
        <v>0.36</v>
      </c>
      <c r="O4600" s="5">
        <v>1276.9100000000001</v>
      </c>
      <c r="P4600" s="3">
        <v>3</v>
      </c>
      <c r="Q4600" s="5">
        <v>262.33</v>
      </c>
      <c r="R4600" s="7">
        <f t="shared" si="213"/>
        <v>42595</v>
      </c>
      <c r="S4600" s="3">
        <v>9</v>
      </c>
      <c r="T4600" s="6">
        <v>0.153</v>
      </c>
      <c r="U4600" s="3" t="s">
        <v>44</v>
      </c>
      <c r="V4600" s="3">
        <v>2.4</v>
      </c>
      <c r="W4600" s="3" t="s">
        <v>45</v>
      </c>
      <c r="X4600" s="8">
        <f t="shared" si="214"/>
        <v>21.721328207396319</v>
      </c>
      <c r="Y4600" s="9">
        <f t="shared" si="215"/>
        <v>31.058200974339716</v>
      </c>
    </row>
    <row r="4601" spans="1:25" x14ac:dyDescent="0.3">
      <c r="A4601" s="3">
        <v>204599</v>
      </c>
      <c r="B4601" s="3">
        <v>3518</v>
      </c>
      <c r="C4601" s="3" t="s">
        <v>32</v>
      </c>
      <c r="D4601" s="3" t="s">
        <v>23</v>
      </c>
      <c r="E4601" s="3" t="s">
        <v>24</v>
      </c>
      <c r="F4601" s="3" t="s">
        <v>25</v>
      </c>
      <c r="G4601" s="3" t="s">
        <v>26</v>
      </c>
      <c r="H4601" s="3" t="s">
        <v>41</v>
      </c>
      <c r="I4601" s="4">
        <v>42587</v>
      </c>
      <c r="J4601" s="3" t="s">
        <v>28</v>
      </c>
      <c r="K4601" s="3" t="s">
        <v>55</v>
      </c>
      <c r="L4601" s="5">
        <v>7412.07</v>
      </c>
      <c r="M4601" s="5">
        <v>8127.22</v>
      </c>
      <c r="N4601" s="6">
        <v>0.25</v>
      </c>
      <c r="O4601" s="5">
        <v>2891.34</v>
      </c>
      <c r="P4601" s="3">
        <v>16</v>
      </c>
      <c r="Q4601" s="5">
        <v>98.41</v>
      </c>
      <c r="R4601" s="7">
        <f t="shared" si="213"/>
        <v>42597</v>
      </c>
      <c r="S4601" s="3">
        <v>10</v>
      </c>
      <c r="T4601" s="6">
        <v>0.19600000000000001</v>
      </c>
      <c r="U4601" s="3" t="s">
        <v>37</v>
      </c>
      <c r="V4601" s="3">
        <v>4.2</v>
      </c>
      <c r="W4601" s="3" t="s">
        <v>45</v>
      </c>
      <c r="X4601" s="8">
        <f t="shared" si="214"/>
        <v>39.008536076966358</v>
      </c>
      <c r="Y4601" s="9">
        <f t="shared" si="215"/>
        <v>5.7000348827766434</v>
      </c>
    </row>
    <row r="4602" spans="1:25" x14ac:dyDescent="0.3">
      <c r="A4602" s="3">
        <v>204600</v>
      </c>
      <c r="B4602" s="3">
        <v>7543</v>
      </c>
      <c r="C4602" s="3" t="s">
        <v>50</v>
      </c>
      <c r="D4602" s="3" t="s">
        <v>56</v>
      </c>
      <c r="E4602" s="3" t="s">
        <v>24</v>
      </c>
      <c r="F4602" s="3" t="s">
        <v>35</v>
      </c>
      <c r="G4602" s="3" t="s">
        <v>26</v>
      </c>
      <c r="H4602" s="3" t="s">
        <v>53</v>
      </c>
      <c r="I4602" s="4">
        <v>42588</v>
      </c>
      <c r="J4602" s="3" t="s">
        <v>42</v>
      </c>
      <c r="K4602" s="3" t="s">
        <v>29</v>
      </c>
      <c r="L4602" s="5">
        <v>3652.22</v>
      </c>
      <c r="M4602" s="5">
        <v>3568.42</v>
      </c>
      <c r="N4602" s="6">
        <v>0.26</v>
      </c>
      <c r="O4602" s="5">
        <v>988.48</v>
      </c>
      <c r="P4602" s="3">
        <v>26</v>
      </c>
      <c r="Q4602" s="5">
        <v>159.66</v>
      </c>
      <c r="R4602" s="7">
        <f t="shared" si="213"/>
        <v>42591</v>
      </c>
      <c r="S4602" s="3">
        <v>3</v>
      </c>
      <c r="T4602" s="6">
        <v>1.4999999999999999E-2</v>
      </c>
      <c r="U4602" s="3" t="s">
        <v>49</v>
      </c>
      <c r="V4602" s="3">
        <v>1.9</v>
      </c>
      <c r="W4602" s="3" t="s">
        <v>45</v>
      </c>
      <c r="X4602" s="8">
        <f t="shared" si="214"/>
        <v>27.065182272699893</v>
      </c>
      <c r="Y4602" s="9">
        <f t="shared" si="215"/>
        <v>3.9364760874560729</v>
      </c>
    </row>
    <row r="4603" spans="1:25" x14ac:dyDescent="0.3">
      <c r="A4603" s="3">
        <v>204601</v>
      </c>
      <c r="B4603" s="3">
        <v>1622</v>
      </c>
      <c r="C4603" s="3" t="s">
        <v>39</v>
      </c>
      <c r="D4603" s="3" t="s">
        <v>23</v>
      </c>
      <c r="E4603" s="3" t="s">
        <v>24</v>
      </c>
      <c r="F4603" s="3" t="s">
        <v>59</v>
      </c>
      <c r="G4603" s="3" t="s">
        <v>26</v>
      </c>
      <c r="H4603" s="3" t="s">
        <v>47</v>
      </c>
      <c r="I4603" s="4">
        <v>42589</v>
      </c>
      <c r="J4603" s="3" t="s">
        <v>28</v>
      </c>
      <c r="K4603" s="3" t="s">
        <v>58</v>
      </c>
      <c r="L4603" s="5">
        <v>3726.82</v>
      </c>
      <c r="M4603" s="5">
        <v>3487.09</v>
      </c>
      <c r="N4603" s="6">
        <v>0.32</v>
      </c>
      <c r="O4603" s="5">
        <v>1584.83</v>
      </c>
      <c r="P4603" s="3">
        <v>2</v>
      </c>
      <c r="Q4603" s="5">
        <v>271.70999999999998</v>
      </c>
      <c r="R4603" s="7">
        <f t="shared" si="213"/>
        <v>42594</v>
      </c>
      <c r="S4603" s="3">
        <v>5</v>
      </c>
      <c r="T4603" s="6">
        <v>0.16200000000000001</v>
      </c>
      <c r="U4603" s="3" t="s">
        <v>30</v>
      </c>
      <c r="V4603" s="3">
        <v>3</v>
      </c>
      <c r="W4603" s="3" t="s">
        <v>31</v>
      </c>
      <c r="X4603" s="8">
        <f t="shared" si="214"/>
        <v>42.524994499331861</v>
      </c>
      <c r="Y4603" s="9">
        <f t="shared" si="215"/>
        <v>53.437393356638339</v>
      </c>
    </row>
    <row r="4604" spans="1:25" x14ac:dyDescent="0.3">
      <c r="A4604" s="3">
        <v>204602</v>
      </c>
      <c r="B4604" s="3">
        <v>5779</v>
      </c>
      <c r="C4604" s="3" t="s">
        <v>22</v>
      </c>
      <c r="D4604" s="3" t="s">
        <v>23</v>
      </c>
      <c r="E4604" s="3" t="s">
        <v>46</v>
      </c>
      <c r="F4604" s="3" t="s">
        <v>25</v>
      </c>
      <c r="G4604" s="3" t="s">
        <v>40</v>
      </c>
      <c r="H4604" s="3" t="s">
        <v>57</v>
      </c>
      <c r="I4604" s="4">
        <v>42590</v>
      </c>
      <c r="J4604" s="3" t="s">
        <v>48</v>
      </c>
      <c r="K4604" s="3" t="s">
        <v>55</v>
      </c>
      <c r="L4604" s="5">
        <v>1847.4</v>
      </c>
      <c r="M4604" s="5">
        <v>1765.42</v>
      </c>
      <c r="N4604" s="6">
        <v>0.06</v>
      </c>
      <c r="O4604" s="5">
        <v>634.09</v>
      </c>
      <c r="P4604" s="3">
        <v>28</v>
      </c>
      <c r="Q4604" s="5">
        <v>220.95</v>
      </c>
      <c r="R4604" s="7">
        <f t="shared" si="213"/>
        <v>42599</v>
      </c>
      <c r="S4604" s="3">
        <v>9</v>
      </c>
      <c r="T4604" s="6">
        <v>0.105</v>
      </c>
      <c r="U4604" s="3" t="s">
        <v>44</v>
      </c>
      <c r="V4604" s="3">
        <v>1.6</v>
      </c>
      <c r="W4604" s="3" t="s">
        <v>45</v>
      </c>
      <c r="X4604" s="8">
        <f t="shared" si="214"/>
        <v>34.323373389628671</v>
      </c>
      <c r="Y4604" s="9">
        <f t="shared" si="215"/>
        <v>3.7372733643309486</v>
      </c>
    </row>
    <row r="4605" spans="1:25" x14ac:dyDescent="0.3">
      <c r="A4605" s="3">
        <v>204603</v>
      </c>
      <c r="B4605" s="3">
        <v>1003</v>
      </c>
      <c r="C4605" s="3" t="s">
        <v>22</v>
      </c>
      <c r="D4605" s="3" t="s">
        <v>23</v>
      </c>
      <c r="E4605" s="3" t="s">
        <v>24</v>
      </c>
      <c r="F4605" s="3" t="s">
        <v>54</v>
      </c>
      <c r="G4605" s="3" t="s">
        <v>52</v>
      </c>
      <c r="H4605" s="3" t="s">
        <v>27</v>
      </c>
      <c r="I4605" s="4">
        <v>42591</v>
      </c>
      <c r="J4605" s="3" t="s">
        <v>48</v>
      </c>
      <c r="K4605" s="3" t="s">
        <v>55</v>
      </c>
      <c r="L4605" s="5">
        <v>1474.99</v>
      </c>
      <c r="M4605" s="5">
        <v>1526.31</v>
      </c>
      <c r="N4605" s="6">
        <v>7.0000000000000007E-2</v>
      </c>
      <c r="O4605" s="5">
        <v>291.13</v>
      </c>
      <c r="P4605" s="3">
        <v>22</v>
      </c>
      <c r="Q4605" s="5">
        <v>215.43</v>
      </c>
      <c r="R4605" s="7">
        <f t="shared" si="213"/>
        <v>42603</v>
      </c>
      <c r="S4605" s="3">
        <v>12</v>
      </c>
      <c r="T4605" s="6">
        <v>1.4E-2</v>
      </c>
      <c r="U4605" s="3" t="s">
        <v>30</v>
      </c>
      <c r="V4605" s="3">
        <v>3.3</v>
      </c>
      <c r="W4605" s="3" t="s">
        <v>45</v>
      </c>
      <c r="X4605" s="8">
        <f t="shared" si="214"/>
        <v>19.737760933972435</v>
      </c>
      <c r="Y4605" s="9">
        <f t="shared" si="215"/>
        <v>4.3926201099383482</v>
      </c>
    </row>
    <row r="4606" spans="1:25" x14ac:dyDescent="0.3">
      <c r="A4606" s="3">
        <v>204604</v>
      </c>
      <c r="B4606" s="3">
        <v>7830</v>
      </c>
      <c r="C4606" s="3" t="s">
        <v>32</v>
      </c>
      <c r="D4606" s="3" t="s">
        <v>56</v>
      </c>
      <c r="E4606" s="3" t="s">
        <v>46</v>
      </c>
      <c r="F4606" s="3" t="s">
        <v>25</v>
      </c>
      <c r="G4606" s="3" t="s">
        <v>40</v>
      </c>
      <c r="H4606" s="3" t="s">
        <v>53</v>
      </c>
      <c r="I4606" s="4">
        <v>42592</v>
      </c>
      <c r="J4606" s="3" t="s">
        <v>48</v>
      </c>
      <c r="K4606" s="3" t="s">
        <v>55</v>
      </c>
      <c r="L4606" s="5">
        <v>356.8</v>
      </c>
      <c r="M4606" s="5">
        <v>326.99</v>
      </c>
      <c r="N4606" s="6">
        <v>0.05</v>
      </c>
      <c r="O4606" s="5">
        <v>84.32</v>
      </c>
      <c r="P4606" s="3">
        <v>11</v>
      </c>
      <c r="Q4606" s="5">
        <v>15.86</v>
      </c>
      <c r="R4606" s="7">
        <f t="shared" si="213"/>
        <v>42605</v>
      </c>
      <c r="S4606" s="3">
        <v>13</v>
      </c>
      <c r="T4606" s="6">
        <v>0.184</v>
      </c>
      <c r="U4606" s="3" t="s">
        <v>44</v>
      </c>
      <c r="V4606" s="3">
        <v>2.9</v>
      </c>
      <c r="W4606" s="3" t="s">
        <v>45</v>
      </c>
      <c r="X4606" s="8">
        <f t="shared" si="214"/>
        <v>23.632286995515692</v>
      </c>
      <c r="Y4606" s="9">
        <f t="shared" si="215"/>
        <v>9.9196806129739858</v>
      </c>
    </row>
    <row r="4607" spans="1:25" x14ac:dyDescent="0.3">
      <c r="A4607" s="3">
        <v>204605</v>
      </c>
      <c r="B4607" s="3">
        <v>4543</v>
      </c>
      <c r="C4607" s="3" t="s">
        <v>50</v>
      </c>
      <c r="D4607" s="3" t="s">
        <v>23</v>
      </c>
      <c r="E4607" s="3" t="s">
        <v>46</v>
      </c>
      <c r="F4607" s="3" t="s">
        <v>35</v>
      </c>
      <c r="G4607" s="3" t="s">
        <v>60</v>
      </c>
      <c r="H4607" s="3" t="s">
        <v>47</v>
      </c>
      <c r="I4607" s="4">
        <v>42593</v>
      </c>
      <c r="J4607" s="3" t="s">
        <v>28</v>
      </c>
      <c r="K4607" s="3" t="s">
        <v>43</v>
      </c>
      <c r="L4607" s="5">
        <v>6549.77</v>
      </c>
      <c r="M4607" s="5">
        <v>6778.51</v>
      </c>
      <c r="N4607" s="6">
        <v>0.16</v>
      </c>
      <c r="O4607" s="5">
        <v>1405.92</v>
      </c>
      <c r="P4607" s="3">
        <v>3</v>
      </c>
      <c r="Q4607" s="5">
        <v>38.15</v>
      </c>
      <c r="R4607" s="7">
        <f t="shared" si="213"/>
        <v>42602</v>
      </c>
      <c r="S4607" s="3">
        <v>9</v>
      </c>
      <c r="T4607" s="6">
        <v>1.6E-2</v>
      </c>
      <c r="U4607" s="3" t="s">
        <v>49</v>
      </c>
      <c r="V4607" s="3">
        <v>4</v>
      </c>
      <c r="W4607" s="3" t="s">
        <v>45</v>
      </c>
      <c r="X4607" s="8">
        <f t="shared" si="214"/>
        <v>21.465181220103911</v>
      </c>
      <c r="Y4607" s="9">
        <f t="shared" si="215"/>
        <v>32.208504032105388</v>
      </c>
    </row>
    <row r="4608" spans="1:25" x14ac:dyDescent="0.3">
      <c r="A4608" s="3">
        <v>204606</v>
      </c>
      <c r="B4608" s="3">
        <v>2084</v>
      </c>
      <c r="C4608" s="3" t="s">
        <v>50</v>
      </c>
      <c r="D4608" s="3" t="s">
        <v>56</v>
      </c>
      <c r="E4608" s="3" t="s">
        <v>46</v>
      </c>
      <c r="F4608" s="3" t="s">
        <v>25</v>
      </c>
      <c r="G4608" s="3" t="s">
        <v>61</v>
      </c>
      <c r="H4608" s="3" t="s">
        <v>53</v>
      </c>
      <c r="I4608" s="4">
        <v>42594</v>
      </c>
      <c r="J4608" s="3" t="s">
        <v>42</v>
      </c>
      <c r="K4608" s="3" t="s">
        <v>29</v>
      </c>
      <c r="L4608" s="5">
        <v>3248.92</v>
      </c>
      <c r="M4608" s="5">
        <v>3266.89</v>
      </c>
      <c r="N4608" s="6">
        <v>0.28999999999999998</v>
      </c>
      <c r="O4608" s="5">
        <v>791.83</v>
      </c>
      <c r="P4608" s="3">
        <v>1</v>
      </c>
      <c r="Q4608" s="5">
        <v>225.32</v>
      </c>
      <c r="R4608" s="7">
        <f t="shared" si="213"/>
        <v>42603</v>
      </c>
      <c r="S4608" s="3">
        <v>9</v>
      </c>
      <c r="T4608" s="6">
        <v>0.124</v>
      </c>
      <c r="U4608" s="3" t="s">
        <v>37</v>
      </c>
      <c r="V4608" s="3">
        <v>1.6</v>
      </c>
      <c r="W4608" s="3" t="s">
        <v>38</v>
      </c>
      <c r="X4608" s="8">
        <f t="shared" si="214"/>
        <v>24.372099035987343</v>
      </c>
      <c r="Y4608" s="9">
        <f t="shared" si="215"/>
        <v>99.449935565629701</v>
      </c>
    </row>
    <row r="4609" spans="1:25" x14ac:dyDescent="0.3">
      <c r="A4609" s="3">
        <v>204607</v>
      </c>
      <c r="B4609" s="3">
        <v>4266</v>
      </c>
      <c r="C4609" s="3" t="s">
        <v>32</v>
      </c>
      <c r="D4609" s="3" t="s">
        <v>56</v>
      </c>
      <c r="E4609" s="3" t="s">
        <v>46</v>
      </c>
      <c r="F4609" s="3" t="s">
        <v>54</v>
      </c>
      <c r="G4609" s="3" t="s">
        <v>61</v>
      </c>
      <c r="H4609" s="3" t="s">
        <v>27</v>
      </c>
      <c r="I4609" s="4">
        <v>42595</v>
      </c>
      <c r="J4609" s="3" t="s">
        <v>48</v>
      </c>
      <c r="K4609" s="3" t="s">
        <v>43</v>
      </c>
      <c r="L4609" s="5">
        <v>632.19000000000005</v>
      </c>
      <c r="M4609" s="5">
        <v>574.71</v>
      </c>
      <c r="N4609" s="6">
        <v>0.28000000000000003</v>
      </c>
      <c r="O4609" s="5">
        <v>106.59</v>
      </c>
      <c r="P4609" s="3">
        <v>26</v>
      </c>
      <c r="Q4609" s="5">
        <v>273.33999999999997</v>
      </c>
      <c r="R4609" s="7">
        <f t="shared" si="213"/>
        <v>42606</v>
      </c>
      <c r="S4609" s="3">
        <v>11</v>
      </c>
      <c r="T4609" s="6">
        <v>0.124</v>
      </c>
      <c r="U4609" s="3" t="s">
        <v>44</v>
      </c>
      <c r="V4609" s="3">
        <v>2.8</v>
      </c>
      <c r="W4609" s="3" t="s">
        <v>45</v>
      </c>
      <c r="X4609" s="8">
        <f t="shared" si="214"/>
        <v>16.860437526692923</v>
      </c>
      <c r="Y4609" s="9">
        <f t="shared" si="215"/>
        <v>4.2308294618155244</v>
      </c>
    </row>
    <row r="4610" spans="1:25" x14ac:dyDescent="0.3">
      <c r="A4610" s="3">
        <v>204608</v>
      </c>
      <c r="B4610" s="3">
        <v>6581</v>
      </c>
      <c r="C4610" s="3" t="s">
        <v>50</v>
      </c>
      <c r="D4610" s="3" t="s">
        <v>33</v>
      </c>
      <c r="E4610" s="3" t="s">
        <v>24</v>
      </c>
      <c r="F4610" s="3" t="s">
        <v>51</v>
      </c>
      <c r="G4610" s="3" t="s">
        <v>60</v>
      </c>
      <c r="H4610" s="3" t="s">
        <v>57</v>
      </c>
      <c r="I4610" s="4">
        <v>42596</v>
      </c>
      <c r="J4610" s="3" t="s">
        <v>48</v>
      </c>
      <c r="K4610" s="3" t="s">
        <v>43</v>
      </c>
      <c r="L4610" s="5">
        <v>4431.59</v>
      </c>
      <c r="M4610" s="5">
        <v>4352.46</v>
      </c>
      <c r="N4610" s="6">
        <v>0.18</v>
      </c>
      <c r="O4610" s="5">
        <v>1286.23</v>
      </c>
      <c r="P4610" s="3">
        <v>13</v>
      </c>
      <c r="Q4610" s="5">
        <v>269.81</v>
      </c>
      <c r="R4610" s="7">
        <f t="shared" si="213"/>
        <v>42609</v>
      </c>
      <c r="S4610" s="3">
        <v>13</v>
      </c>
      <c r="T4610" s="6">
        <v>0.13200000000000001</v>
      </c>
      <c r="U4610" s="3" t="s">
        <v>49</v>
      </c>
      <c r="V4610" s="3">
        <v>1</v>
      </c>
      <c r="W4610" s="3" t="s">
        <v>31</v>
      </c>
      <c r="X4610" s="8">
        <f t="shared" si="214"/>
        <v>29.024120011102113</v>
      </c>
      <c r="Y4610" s="9">
        <f t="shared" si="215"/>
        <v>7.8321578707567312</v>
      </c>
    </row>
    <row r="4611" spans="1:25" x14ac:dyDescent="0.3">
      <c r="A4611" s="3">
        <v>204609</v>
      </c>
      <c r="B4611" s="3">
        <v>1941</v>
      </c>
      <c r="C4611" s="3" t="s">
        <v>39</v>
      </c>
      <c r="D4611" s="3" t="s">
        <v>33</v>
      </c>
      <c r="E4611" s="3" t="s">
        <v>46</v>
      </c>
      <c r="F4611" s="3" t="s">
        <v>59</v>
      </c>
      <c r="G4611" s="3" t="s">
        <v>26</v>
      </c>
      <c r="H4611" s="3" t="s">
        <v>47</v>
      </c>
      <c r="I4611" s="4">
        <v>42597</v>
      </c>
      <c r="J4611" s="3" t="s">
        <v>28</v>
      </c>
      <c r="K4611" s="3" t="s">
        <v>58</v>
      </c>
      <c r="L4611" s="5">
        <v>2716.03</v>
      </c>
      <c r="M4611" s="5">
        <v>2569.6799999999998</v>
      </c>
      <c r="N4611" s="6">
        <v>0.3</v>
      </c>
      <c r="O4611" s="5">
        <v>324.95</v>
      </c>
      <c r="P4611" s="3">
        <v>18</v>
      </c>
      <c r="Q4611" s="5">
        <v>61.48</v>
      </c>
      <c r="R4611" s="7">
        <f t="shared" ref="R4611:R4674" si="216">I4611+S4611</f>
        <v>42603</v>
      </c>
      <c r="S4611" s="3">
        <v>6</v>
      </c>
      <c r="T4611" s="6">
        <v>0.16</v>
      </c>
      <c r="U4611" s="3" t="s">
        <v>37</v>
      </c>
      <c r="V4611" s="3">
        <v>4.4000000000000004</v>
      </c>
      <c r="W4611" s="3" t="s">
        <v>38</v>
      </c>
      <c r="X4611" s="8">
        <f t="shared" ref="X4611:X4674" si="217" xml:space="preserve"> (O4611/L4611) *100</f>
        <v>11.964153562368603</v>
      </c>
      <c r="Y4611" s="9">
        <f t="shared" ref="Y4611:Y4674" si="218">(L4611/(M4611*P4611))*100</f>
        <v>5.8719589814901303</v>
      </c>
    </row>
    <row r="4612" spans="1:25" x14ac:dyDescent="0.3">
      <c r="A4612" s="3">
        <v>204610</v>
      </c>
      <c r="B4612" s="3">
        <v>5571</v>
      </c>
      <c r="C4612" s="3" t="s">
        <v>50</v>
      </c>
      <c r="D4612" s="3" t="s">
        <v>56</v>
      </c>
      <c r="E4612" s="3" t="s">
        <v>24</v>
      </c>
      <c r="F4612" s="3" t="s">
        <v>54</v>
      </c>
      <c r="G4612" s="3" t="s">
        <v>40</v>
      </c>
      <c r="H4612" s="3" t="s">
        <v>47</v>
      </c>
      <c r="I4612" s="4">
        <v>42598</v>
      </c>
      <c r="J4612" s="3" t="s">
        <v>48</v>
      </c>
      <c r="K4612" s="3" t="s">
        <v>58</v>
      </c>
      <c r="L4612" s="5">
        <v>7773.18</v>
      </c>
      <c r="M4612" s="5">
        <v>7198.27</v>
      </c>
      <c r="N4612" s="6">
        <v>0.36</v>
      </c>
      <c r="O4612" s="5">
        <v>1859.2</v>
      </c>
      <c r="P4612" s="3">
        <v>20</v>
      </c>
      <c r="Q4612" s="5">
        <v>166.62</v>
      </c>
      <c r="R4612" s="7">
        <f t="shared" si="216"/>
        <v>42599</v>
      </c>
      <c r="S4612" s="3">
        <v>1</v>
      </c>
      <c r="T4612" s="6">
        <v>0.14899999999999999</v>
      </c>
      <c r="U4612" s="3" t="s">
        <v>49</v>
      </c>
      <c r="V4612" s="3">
        <v>2.6</v>
      </c>
      <c r="W4612" s="3" t="s">
        <v>31</v>
      </c>
      <c r="X4612" s="8">
        <f t="shared" si="217"/>
        <v>23.918139037047901</v>
      </c>
      <c r="Y4612" s="9">
        <f t="shared" si="218"/>
        <v>5.3993390078449393</v>
      </c>
    </row>
    <row r="4613" spans="1:25" x14ac:dyDescent="0.3">
      <c r="A4613" s="3">
        <v>204611</v>
      </c>
      <c r="B4613" s="3">
        <v>7586</v>
      </c>
      <c r="C4613" s="3" t="s">
        <v>32</v>
      </c>
      <c r="D4613" s="3" t="s">
        <v>33</v>
      </c>
      <c r="E4613" s="3" t="s">
        <v>24</v>
      </c>
      <c r="F4613" s="3" t="s">
        <v>59</v>
      </c>
      <c r="G4613" s="3" t="s">
        <v>40</v>
      </c>
      <c r="H4613" s="3" t="s">
        <v>47</v>
      </c>
      <c r="I4613" s="4">
        <v>42599</v>
      </c>
      <c r="J4613" s="3" t="s">
        <v>48</v>
      </c>
      <c r="K4613" s="3" t="s">
        <v>58</v>
      </c>
      <c r="L4613" s="5">
        <v>3610.02</v>
      </c>
      <c r="M4613" s="5">
        <v>3928.35</v>
      </c>
      <c r="N4613" s="6">
        <v>0.34</v>
      </c>
      <c r="O4613" s="5">
        <v>977.46</v>
      </c>
      <c r="P4613" s="3">
        <v>17</v>
      </c>
      <c r="Q4613" s="5">
        <v>102.22</v>
      </c>
      <c r="R4613" s="7">
        <f t="shared" si="216"/>
        <v>42612</v>
      </c>
      <c r="S4613" s="3">
        <v>13</v>
      </c>
      <c r="T4613" s="6">
        <v>2.1999999999999999E-2</v>
      </c>
      <c r="U4613" s="3" t="s">
        <v>49</v>
      </c>
      <c r="V4613" s="3">
        <v>4</v>
      </c>
      <c r="W4613" s="3" t="s">
        <v>31</v>
      </c>
      <c r="X4613" s="8">
        <f t="shared" si="217"/>
        <v>27.076304286402848</v>
      </c>
      <c r="Y4613" s="9">
        <f t="shared" si="218"/>
        <v>5.4056822240141233</v>
      </c>
    </row>
    <row r="4614" spans="1:25" x14ac:dyDescent="0.3">
      <c r="A4614" s="3">
        <v>204612</v>
      </c>
      <c r="B4614" s="3">
        <v>7760</v>
      </c>
      <c r="C4614" s="3" t="s">
        <v>50</v>
      </c>
      <c r="D4614" s="3" t="s">
        <v>56</v>
      </c>
      <c r="E4614" s="3" t="s">
        <v>46</v>
      </c>
      <c r="F4614" s="3" t="s">
        <v>59</v>
      </c>
      <c r="G4614" s="3" t="s">
        <v>26</v>
      </c>
      <c r="H4614" s="3" t="s">
        <v>41</v>
      </c>
      <c r="I4614" s="4">
        <v>42600</v>
      </c>
      <c r="J4614" s="3" t="s">
        <v>48</v>
      </c>
      <c r="K4614" s="3" t="s">
        <v>43</v>
      </c>
      <c r="L4614" s="5">
        <v>867.15</v>
      </c>
      <c r="M4614" s="5">
        <v>830.91</v>
      </c>
      <c r="N4614" s="6">
        <v>0.1</v>
      </c>
      <c r="O4614" s="5">
        <v>351.72</v>
      </c>
      <c r="P4614" s="3">
        <v>15</v>
      </c>
      <c r="Q4614" s="5">
        <v>153.80000000000001</v>
      </c>
      <c r="R4614" s="7">
        <f t="shared" si="216"/>
        <v>42608</v>
      </c>
      <c r="S4614" s="3">
        <v>8</v>
      </c>
      <c r="T4614" s="6">
        <v>0.14099999999999999</v>
      </c>
      <c r="U4614" s="3" t="s">
        <v>37</v>
      </c>
      <c r="V4614" s="3">
        <v>2.5</v>
      </c>
      <c r="W4614" s="3" t="s">
        <v>38</v>
      </c>
      <c r="X4614" s="8">
        <f t="shared" si="217"/>
        <v>40.560456668396476</v>
      </c>
      <c r="Y4614" s="9">
        <f t="shared" si="218"/>
        <v>6.957432212875041</v>
      </c>
    </row>
    <row r="4615" spans="1:25" x14ac:dyDescent="0.3">
      <c r="A4615" s="3">
        <v>204613</v>
      </c>
      <c r="B4615" s="3">
        <v>1001</v>
      </c>
      <c r="C4615" s="3" t="s">
        <v>39</v>
      </c>
      <c r="D4615" s="3" t="s">
        <v>33</v>
      </c>
      <c r="E4615" s="3" t="s">
        <v>34</v>
      </c>
      <c r="F4615" s="3" t="s">
        <v>54</v>
      </c>
      <c r="G4615" s="3" t="s">
        <v>26</v>
      </c>
      <c r="H4615" s="3" t="s">
        <v>41</v>
      </c>
      <c r="I4615" s="4">
        <v>42601</v>
      </c>
      <c r="J4615" s="3" t="s">
        <v>28</v>
      </c>
      <c r="K4615" s="3" t="s">
        <v>55</v>
      </c>
      <c r="L4615" s="5">
        <v>5124.04</v>
      </c>
      <c r="M4615" s="5">
        <v>5117.95</v>
      </c>
      <c r="N4615" s="6">
        <v>0.22</v>
      </c>
      <c r="O4615" s="5">
        <v>2280.06</v>
      </c>
      <c r="P4615" s="3">
        <v>9</v>
      </c>
      <c r="Q4615" s="5">
        <v>119.82</v>
      </c>
      <c r="R4615" s="7">
        <f t="shared" si="216"/>
        <v>42609</v>
      </c>
      <c r="S4615" s="3">
        <v>8</v>
      </c>
      <c r="T4615" s="6">
        <v>5.0000000000000001E-3</v>
      </c>
      <c r="U4615" s="3" t="s">
        <v>37</v>
      </c>
      <c r="V4615" s="3">
        <v>3.7</v>
      </c>
      <c r="W4615" s="3" t="s">
        <v>38</v>
      </c>
      <c r="X4615" s="8">
        <f t="shared" si="217"/>
        <v>44.497310715763341</v>
      </c>
      <c r="Y4615" s="9">
        <f t="shared" si="218"/>
        <v>11.124332550684899</v>
      </c>
    </row>
    <row r="4616" spans="1:25" x14ac:dyDescent="0.3">
      <c r="A4616" s="3">
        <v>204614</v>
      </c>
      <c r="B4616" s="3">
        <v>7247</v>
      </c>
      <c r="C4616" s="3" t="s">
        <v>39</v>
      </c>
      <c r="D4616" s="3" t="s">
        <v>23</v>
      </c>
      <c r="E4616" s="3" t="s">
        <v>24</v>
      </c>
      <c r="F4616" s="3" t="s">
        <v>25</v>
      </c>
      <c r="G4616" s="3" t="s">
        <v>60</v>
      </c>
      <c r="H4616" s="3" t="s">
        <v>57</v>
      </c>
      <c r="I4616" s="4">
        <v>42602</v>
      </c>
      <c r="J4616" s="3" t="s">
        <v>48</v>
      </c>
      <c r="K4616" s="3" t="s">
        <v>58</v>
      </c>
      <c r="L4616" s="5">
        <v>6357.82</v>
      </c>
      <c r="M4616" s="5">
        <v>6500.29</v>
      </c>
      <c r="N4616" s="6">
        <v>0.28999999999999998</v>
      </c>
      <c r="O4616" s="5">
        <v>2601.4499999999998</v>
      </c>
      <c r="P4616" s="3">
        <v>25</v>
      </c>
      <c r="Q4616" s="5">
        <v>265.72000000000003</v>
      </c>
      <c r="R4616" s="7">
        <f t="shared" si="216"/>
        <v>42615</v>
      </c>
      <c r="S4616" s="3">
        <v>13</v>
      </c>
      <c r="T4616" s="6">
        <v>0.16900000000000001</v>
      </c>
      <c r="U4616" s="3" t="s">
        <v>44</v>
      </c>
      <c r="V4616" s="3">
        <v>4.4000000000000004</v>
      </c>
      <c r="W4616" s="3" t="s">
        <v>45</v>
      </c>
      <c r="X4616" s="8">
        <f t="shared" si="217"/>
        <v>40.917327008314167</v>
      </c>
      <c r="Y4616" s="9">
        <f t="shared" si="218"/>
        <v>3.9123300652740105</v>
      </c>
    </row>
    <row r="4617" spans="1:25" x14ac:dyDescent="0.3">
      <c r="A4617" s="3">
        <v>204615</v>
      </c>
      <c r="B4617" s="3">
        <v>7466</v>
      </c>
      <c r="C4617" s="3" t="s">
        <v>22</v>
      </c>
      <c r="D4617" s="3" t="s">
        <v>56</v>
      </c>
      <c r="E4617" s="3" t="s">
        <v>24</v>
      </c>
      <c r="F4617" s="3" t="s">
        <v>25</v>
      </c>
      <c r="G4617" s="3" t="s">
        <v>26</v>
      </c>
      <c r="H4617" s="3" t="s">
        <v>47</v>
      </c>
      <c r="I4617" s="4">
        <v>42603</v>
      </c>
      <c r="J4617" s="3" t="s">
        <v>48</v>
      </c>
      <c r="K4617" s="3" t="s">
        <v>29</v>
      </c>
      <c r="L4617" s="5">
        <v>4671.3999999999996</v>
      </c>
      <c r="M4617" s="5">
        <v>4791.88</v>
      </c>
      <c r="N4617" s="6">
        <v>0.39</v>
      </c>
      <c r="O4617" s="5">
        <v>620.25</v>
      </c>
      <c r="P4617" s="3">
        <v>12</v>
      </c>
      <c r="Q4617" s="5">
        <v>176.69</v>
      </c>
      <c r="R4617" s="7">
        <f t="shared" si="216"/>
        <v>42605</v>
      </c>
      <c r="S4617" s="3">
        <v>2</v>
      </c>
      <c r="T4617" s="6">
        <v>7.0999999999999994E-2</v>
      </c>
      <c r="U4617" s="3" t="s">
        <v>49</v>
      </c>
      <c r="V4617" s="3">
        <v>3.8</v>
      </c>
      <c r="W4617" s="3" t="s">
        <v>45</v>
      </c>
      <c r="X4617" s="8">
        <f t="shared" si="217"/>
        <v>13.277604144367858</v>
      </c>
      <c r="Y4617" s="9">
        <f t="shared" si="218"/>
        <v>8.1238122267947723</v>
      </c>
    </row>
    <row r="4618" spans="1:25" x14ac:dyDescent="0.3">
      <c r="A4618" s="3">
        <v>204616</v>
      </c>
      <c r="B4618" s="3">
        <v>6981</v>
      </c>
      <c r="C4618" s="3" t="s">
        <v>50</v>
      </c>
      <c r="D4618" s="3" t="s">
        <v>33</v>
      </c>
      <c r="E4618" s="3" t="s">
        <v>34</v>
      </c>
      <c r="F4618" s="3" t="s">
        <v>54</v>
      </c>
      <c r="G4618" s="3" t="s">
        <v>60</v>
      </c>
      <c r="H4618" s="3" t="s">
        <v>53</v>
      </c>
      <c r="I4618" s="4">
        <v>42604</v>
      </c>
      <c r="J4618" s="3" t="s">
        <v>42</v>
      </c>
      <c r="K4618" s="3" t="s">
        <v>43</v>
      </c>
      <c r="L4618" s="5">
        <v>6209.84</v>
      </c>
      <c r="M4618" s="5">
        <v>6062.54</v>
      </c>
      <c r="N4618" s="6">
        <v>0.37</v>
      </c>
      <c r="O4618" s="5">
        <v>2265.06</v>
      </c>
      <c r="P4618" s="3">
        <v>8</v>
      </c>
      <c r="Q4618" s="5">
        <v>23.88</v>
      </c>
      <c r="R4618" s="7">
        <f t="shared" si="216"/>
        <v>42617</v>
      </c>
      <c r="S4618" s="3">
        <v>13</v>
      </c>
      <c r="T4618" s="6">
        <v>0.151</v>
      </c>
      <c r="U4618" s="3" t="s">
        <v>49</v>
      </c>
      <c r="V4618" s="3">
        <v>2.7</v>
      </c>
      <c r="W4618" s="3" t="s">
        <v>38</v>
      </c>
      <c r="X4618" s="8">
        <f t="shared" si="217"/>
        <v>36.475335918477768</v>
      </c>
      <c r="Y4618" s="9">
        <f t="shared" si="218"/>
        <v>12.803709336350771</v>
      </c>
    </row>
    <row r="4619" spans="1:25" x14ac:dyDescent="0.3">
      <c r="A4619" s="3">
        <v>204617</v>
      </c>
      <c r="B4619" s="3">
        <v>7596</v>
      </c>
      <c r="C4619" s="3" t="s">
        <v>32</v>
      </c>
      <c r="D4619" s="3" t="s">
        <v>23</v>
      </c>
      <c r="E4619" s="3" t="s">
        <v>46</v>
      </c>
      <c r="F4619" s="3" t="s">
        <v>35</v>
      </c>
      <c r="G4619" s="3" t="s">
        <v>61</v>
      </c>
      <c r="H4619" s="3" t="s">
        <v>57</v>
      </c>
      <c r="I4619" s="4">
        <v>42605</v>
      </c>
      <c r="J4619" s="3" t="s">
        <v>28</v>
      </c>
      <c r="K4619" s="3" t="s">
        <v>58</v>
      </c>
      <c r="L4619" s="5">
        <v>2432.71</v>
      </c>
      <c r="M4619" s="5">
        <v>2320.5700000000002</v>
      </c>
      <c r="N4619" s="6">
        <v>0.04</v>
      </c>
      <c r="O4619" s="5">
        <v>1072.6600000000001</v>
      </c>
      <c r="P4619" s="3">
        <v>16</v>
      </c>
      <c r="Q4619" s="5">
        <v>262.54000000000002</v>
      </c>
      <c r="R4619" s="7">
        <f t="shared" si="216"/>
        <v>42616</v>
      </c>
      <c r="S4619" s="3">
        <v>11</v>
      </c>
      <c r="T4619" s="6">
        <v>8.3000000000000004E-2</v>
      </c>
      <c r="U4619" s="3" t="s">
        <v>44</v>
      </c>
      <c r="V4619" s="3">
        <v>4.4000000000000004</v>
      </c>
      <c r="W4619" s="3" t="s">
        <v>38</v>
      </c>
      <c r="X4619" s="8">
        <f t="shared" si="217"/>
        <v>44.093212918925815</v>
      </c>
      <c r="Y4619" s="9">
        <f t="shared" si="218"/>
        <v>6.5520270881723022</v>
      </c>
    </row>
    <row r="4620" spans="1:25" x14ac:dyDescent="0.3">
      <c r="A4620" s="3">
        <v>204618</v>
      </c>
      <c r="B4620" s="3">
        <v>4214</v>
      </c>
      <c r="C4620" s="3" t="s">
        <v>39</v>
      </c>
      <c r="D4620" s="3" t="s">
        <v>23</v>
      </c>
      <c r="E4620" s="3" t="s">
        <v>24</v>
      </c>
      <c r="F4620" s="3" t="s">
        <v>25</v>
      </c>
      <c r="G4620" s="3" t="s">
        <v>26</v>
      </c>
      <c r="H4620" s="3" t="s">
        <v>27</v>
      </c>
      <c r="I4620" s="4">
        <v>42606</v>
      </c>
      <c r="J4620" s="3" t="s">
        <v>48</v>
      </c>
      <c r="K4620" s="3" t="s">
        <v>58</v>
      </c>
      <c r="L4620" s="5">
        <v>4273.6099999999997</v>
      </c>
      <c r="M4620" s="5">
        <v>4329.08</v>
      </c>
      <c r="N4620" s="6">
        <v>0.31</v>
      </c>
      <c r="O4620" s="5">
        <v>1331.49</v>
      </c>
      <c r="P4620" s="3">
        <v>8</v>
      </c>
      <c r="Q4620" s="5">
        <v>104.13</v>
      </c>
      <c r="R4620" s="7">
        <f t="shared" si="216"/>
        <v>42617</v>
      </c>
      <c r="S4620" s="3">
        <v>11</v>
      </c>
      <c r="T4620" s="6">
        <v>1E-3</v>
      </c>
      <c r="U4620" s="3" t="s">
        <v>44</v>
      </c>
      <c r="V4620" s="3">
        <v>3.3</v>
      </c>
      <c r="W4620" s="3" t="s">
        <v>45</v>
      </c>
      <c r="X4620" s="8">
        <f t="shared" si="217"/>
        <v>31.156095198204799</v>
      </c>
      <c r="Y4620" s="9">
        <f t="shared" si="218"/>
        <v>12.339833174716105</v>
      </c>
    </row>
    <row r="4621" spans="1:25" x14ac:dyDescent="0.3">
      <c r="A4621" s="3">
        <v>204619</v>
      </c>
      <c r="B4621" s="3">
        <v>1962</v>
      </c>
      <c r="C4621" s="3" t="s">
        <v>39</v>
      </c>
      <c r="D4621" s="3" t="s">
        <v>56</v>
      </c>
      <c r="E4621" s="3" t="s">
        <v>46</v>
      </c>
      <c r="F4621" s="3" t="s">
        <v>35</v>
      </c>
      <c r="G4621" s="3" t="s">
        <v>26</v>
      </c>
      <c r="H4621" s="3" t="s">
        <v>57</v>
      </c>
      <c r="I4621" s="4">
        <v>42607</v>
      </c>
      <c r="J4621" s="3" t="s">
        <v>48</v>
      </c>
      <c r="K4621" s="3" t="s">
        <v>29</v>
      </c>
      <c r="L4621" s="5">
        <v>6624.85</v>
      </c>
      <c r="M4621" s="5">
        <v>7015.28</v>
      </c>
      <c r="N4621" s="6">
        <v>0.28000000000000003</v>
      </c>
      <c r="O4621" s="5">
        <v>3141.49</v>
      </c>
      <c r="P4621" s="3">
        <v>27</v>
      </c>
      <c r="Q4621" s="5">
        <v>150.38</v>
      </c>
      <c r="R4621" s="7">
        <f t="shared" si="216"/>
        <v>42614</v>
      </c>
      <c r="S4621" s="3">
        <v>7</v>
      </c>
      <c r="T4621" s="6">
        <v>0.109</v>
      </c>
      <c r="U4621" s="3" t="s">
        <v>30</v>
      </c>
      <c r="V4621" s="3">
        <v>2.9</v>
      </c>
      <c r="W4621" s="3" t="s">
        <v>45</v>
      </c>
      <c r="X4621" s="8">
        <f t="shared" si="217"/>
        <v>47.419790636769129</v>
      </c>
      <c r="Y4621" s="9">
        <f t="shared" si="218"/>
        <v>3.4975769294285448</v>
      </c>
    </row>
    <row r="4622" spans="1:25" x14ac:dyDescent="0.3">
      <c r="A4622" s="3">
        <v>204620</v>
      </c>
      <c r="B4622" s="3">
        <v>7065</v>
      </c>
      <c r="C4622" s="3" t="s">
        <v>39</v>
      </c>
      <c r="D4622" s="3" t="s">
        <v>56</v>
      </c>
      <c r="E4622" s="3" t="s">
        <v>24</v>
      </c>
      <c r="F4622" s="3" t="s">
        <v>59</v>
      </c>
      <c r="G4622" s="3" t="s">
        <v>60</v>
      </c>
      <c r="H4622" s="3" t="s">
        <v>57</v>
      </c>
      <c r="I4622" s="4">
        <v>42608</v>
      </c>
      <c r="J4622" s="3" t="s">
        <v>48</v>
      </c>
      <c r="K4622" s="3" t="s">
        <v>43</v>
      </c>
      <c r="L4622" s="5">
        <v>647.63</v>
      </c>
      <c r="M4622" s="5">
        <v>698.79</v>
      </c>
      <c r="N4622" s="6">
        <v>0.36</v>
      </c>
      <c r="O4622" s="5">
        <v>293.67</v>
      </c>
      <c r="P4622" s="3">
        <v>14</v>
      </c>
      <c r="Q4622" s="5">
        <v>12.65</v>
      </c>
      <c r="R4622" s="7">
        <f t="shared" si="216"/>
        <v>42611</v>
      </c>
      <c r="S4622" s="3">
        <v>3</v>
      </c>
      <c r="T4622" s="6">
        <v>7.8E-2</v>
      </c>
      <c r="U4622" s="3" t="s">
        <v>49</v>
      </c>
      <c r="V4622" s="3">
        <v>4.5999999999999996</v>
      </c>
      <c r="W4622" s="3" t="s">
        <v>45</v>
      </c>
      <c r="X4622" s="8">
        <f t="shared" si="217"/>
        <v>45.345336071522325</v>
      </c>
      <c r="Y4622" s="9">
        <f t="shared" si="218"/>
        <v>6.6199123791533534</v>
      </c>
    </row>
    <row r="4623" spans="1:25" x14ac:dyDescent="0.3">
      <c r="A4623" s="3">
        <v>204621</v>
      </c>
      <c r="B4623" s="3">
        <v>3093</v>
      </c>
      <c r="C4623" s="3" t="s">
        <v>39</v>
      </c>
      <c r="D4623" s="3" t="s">
        <v>56</v>
      </c>
      <c r="E4623" s="3" t="s">
        <v>46</v>
      </c>
      <c r="F4623" s="3" t="s">
        <v>54</v>
      </c>
      <c r="G4623" s="3" t="s">
        <v>61</v>
      </c>
      <c r="H4623" s="3" t="s">
        <v>47</v>
      </c>
      <c r="I4623" s="4">
        <v>42609</v>
      </c>
      <c r="J4623" s="3" t="s">
        <v>48</v>
      </c>
      <c r="K4623" s="3" t="s">
        <v>29</v>
      </c>
      <c r="L4623" s="5">
        <v>2112.5</v>
      </c>
      <c r="M4623" s="5">
        <v>2151.15</v>
      </c>
      <c r="N4623" s="6">
        <v>0.03</v>
      </c>
      <c r="O4623" s="5">
        <v>953.26</v>
      </c>
      <c r="P4623" s="3">
        <v>29</v>
      </c>
      <c r="Q4623" s="5">
        <v>67.28</v>
      </c>
      <c r="R4623" s="7">
        <f t="shared" si="216"/>
        <v>42610</v>
      </c>
      <c r="S4623" s="3">
        <v>1</v>
      </c>
      <c r="T4623" s="6">
        <v>7.1999999999999995E-2</v>
      </c>
      <c r="U4623" s="3" t="s">
        <v>44</v>
      </c>
      <c r="V4623" s="3">
        <v>4.5</v>
      </c>
      <c r="W4623" s="3" t="s">
        <v>45</v>
      </c>
      <c r="X4623" s="8">
        <f t="shared" si="217"/>
        <v>45.12473372781065</v>
      </c>
      <c r="Y4623" s="9">
        <f t="shared" si="218"/>
        <v>3.3863202280736764</v>
      </c>
    </row>
    <row r="4624" spans="1:25" x14ac:dyDescent="0.3">
      <c r="A4624" s="3">
        <v>204622</v>
      </c>
      <c r="B4624" s="3">
        <v>3070</v>
      </c>
      <c r="C4624" s="3" t="s">
        <v>39</v>
      </c>
      <c r="D4624" s="3" t="s">
        <v>56</v>
      </c>
      <c r="E4624" s="3" t="s">
        <v>46</v>
      </c>
      <c r="F4624" s="3" t="s">
        <v>59</v>
      </c>
      <c r="G4624" s="3" t="s">
        <v>52</v>
      </c>
      <c r="H4624" s="3" t="s">
        <v>57</v>
      </c>
      <c r="I4624" s="4">
        <v>42610</v>
      </c>
      <c r="J4624" s="3" t="s">
        <v>42</v>
      </c>
      <c r="K4624" s="3" t="s">
        <v>58</v>
      </c>
      <c r="L4624" s="5">
        <v>5033.78</v>
      </c>
      <c r="M4624" s="5">
        <v>5062.7700000000004</v>
      </c>
      <c r="N4624" s="6">
        <v>0.31</v>
      </c>
      <c r="O4624" s="5">
        <v>2444.5100000000002</v>
      </c>
      <c r="P4624" s="3">
        <v>8</v>
      </c>
      <c r="Q4624" s="5">
        <v>33.11</v>
      </c>
      <c r="R4624" s="7">
        <f t="shared" si="216"/>
        <v>42618</v>
      </c>
      <c r="S4624" s="3">
        <v>8</v>
      </c>
      <c r="T4624" s="6">
        <v>7.6999999999999999E-2</v>
      </c>
      <c r="U4624" s="3" t="s">
        <v>49</v>
      </c>
      <c r="V4624" s="3">
        <v>2.5</v>
      </c>
      <c r="W4624" s="3" t="s">
        <v>31</v>
      </c>
      <c r="X4624" s="8">
        <f t="shared" si="217"/>
        <v>48.562114355414828</v>
      </c>
      <c r="Y4624" s="9">
        <f t="shared" si="218"/>
        <v>12.428423570495992</v>
      </c>
    </row>
    <row r="4625" spans="1:25" x14ac:dyDescent="0.3">
      <c r="A4625" s="3">
        <v>204623</v>
      </c>
      <c r="B4625" s="3">
        <v>6692</v>
      </c>
      <c r="C4625" s="3" t="s">
        <v>39</v>
      </c>
      <c r="D4625" s="3" t="s">
        <v>33</v>
      </c>
      <c r="E4625" s="3" t="s">
        <v>46</v>
      </c>
      <c r="F4625" s="3" t="s">
        <v>25</v>
      </c>
      <c r="G4625" s="3" t="s">
        <v>26</v>
      </c>
      <c r="H4625" s="3" t="s">
        <v>57</v>
      </c>
      <c r="I4625" s="4">
        <v>42611</v>
      </c>
      <c r="J4625" s="3" t="s">
        <v>28</v>
      </c>
      <c r="K4625" s="3" t="s">
        <v>58</v>
      </c>
      <c r="L4625" s="5">
        <v>4073.04</v>
      </c>
      <c r="M4625" s="5">
        <v>4452.58</v>
      </c>
      <c r="N4625" s="6">
        <v>7.0000000000000007E-2</v>
      </c>
      <c r="O4625" s="5">
        <v>1654.25</v>
      </c>
      <c r="P4625" s="3">
        <v>14</v>
      </c>
      <c r="Q4625" s="5">
        <v>256.68</v>
      </c>
      <c r="R4625" s="7">
        <f t="shared" si="216"/>
        <v>42622</v>
      </c>
      <c r="S4625" s="3">
        <v>11</v>
      </c>
      <c r="T4625" s="6">
        <v>0.14699999999999999</v>
      </c>
      <c r="U4625" s="3" t="s">
        <v>44</v>
      </c>
      <c r="V4625" s="3">
        <v>1.9</v>
      </c>
      <c r="W4625" s="3" t="s">
        <v>45</v>
      </c>
      <c r="X4625" s="8">
        <f t="shared" si="217"/>
        <v>40.614626912576355</v>
      </c>
      <c r="Y4625" s="9">
        <f t="shared" si="218"/>
        <v>6.5339966619674117</v>
      </c>
    </row>
    <row r="4626" spans="1:25" x14ac:dyDescent="0.3">
      <c r="A4626" s="3">
        <v>204624</v>
      </c>
      <c r="B4626" s="3">
        <v>4343</v>
      </c>
      <c r="C4626" s="3" t="s">
        <v>50</v>
      </c>
      <c r="D4626" s="3" t="s">
        <v>33</v>
      </c>
      <c r="E4626" s="3" t="s">
        <v>24</v>
      </c>
      <c r="F4626" s="3" t="s">
        <v>25</v>
      </c>
      <c r="G4626" s="3" t="s">
        <v>26</v>
      </c>
      <c r="H4626" s="3" t="s">
        <v>47</v>
      </c>
      <c r="I4626" s="4">
        <v>42612</v>
      </c>
      <c r="J4626" s="3" t="s">
        <v>48</v>
      </c>
      <c r="K4626" s="3" t="s">
        <v>29</v>
      </c>
      <c r="L4626" s="5">
        <v>6168.55</v>
      </c>
      <c r="M4626" s="5">
        <v>5802.22</v>
      </c>
      <c r="N4626" s="6">
        <v>0.36</v>
      </c>
      <c r="O4626" s="5">
        <v>2309.27</v>
      </c>
      <c r="P4626" s="3">
        <v>20</v>
      </c>
      <c r="Q4626" s="5">
        <v>231.67</v>
      </c>
      <c r="R4626" s="7">
        <f t="shared" si="216"/>
        <v>42618</v>
      </c>
      <c r="S4626" s="3">
        <v>6</v>
      </c>
      <c r="T4626" s="6">
        <v>7.4999999999999997E-2</v>
      </c>
      <c r="U4626" s="3" t="s">
        <v>37</v>
      </c>
      <c r="V4626" s="3">
        <v>2.5</v>
      </c>
      <c r="W4626" s="3" t="s">
        <v>31</v>
      </c>
      <c r="X4626" s="8">
        <f t="shared" si="217"/>
        <v>37.436188407324252</v>
      </c>
      <c r="Y4626" s="9">
        <f t="shared" si="218"/>
        <v>5.3156808945541538</v>
      </c>
    </row>
    <row r="4627" spans="1:25" x14ac:dyDescent="0.3">
      <c r="A4627" s="3">
        <v>204625</v>
      </c>
      <c r="B4627" s="3">
        <v>3056</v>
      </c>
      <c r="C4627" s="3" t="s">
        <v>32</v>
      </c>
      <c r="D4627" s="3" t="s">
        <v>56</v>
      </c>
      <c r="E4627" s="3" t="s">
        <v>34</v>
      </c>
      <c r="F4627" s="3" t="s">
        <v>25</v>
      </c>
      <c r="G4627" s="3" t="s">
        <v>40</v>
      </c>
      <c r="H4627" s="3" t="s">
        <v>57</v>
      </c>
      <c r="I4627" s="4">
        <v>42613</v>
      </c>
      <c r="J4627" s="3" t="s">
        <v>42</v>
      </c>
      <c r="K4627" s="3" t="s">
        <v>55</v>
      </c>
      <c r="L4627" s="5">
        <v>1466.34</v>
      </c>
      <c r="M4627" s="5">
        <v>1324.64</v>
      </c>
      <c r="N4627" s="6">
        <v>0.35</v>
      </c>
      <c r="O4627" s="5">
        <v>588.16</v>
      </c>
      <c r="P4627" s="3">
        <v>25</v>
      </c>
      <c r="Q4627" s="5">
        <v>107.06</v>
      </c>
      <c r="R4627" s="7">
        <f t="shared" si="216"/>
        <v>42624</v>
      </c>
      <c r="S4627" s="3">
        <v>11</v>
      </c>
      <c r="T4627" s="6">
        <v>0.16</v>
      </c>
      <c r="U4627" s="3" t="s">
        <v>37</v>
      </c>
      <c r="V4627" s="3">
        <v>1.2</v>
      </c>
      <c r="W4627" s="3" t="s">
        <v>38</v>
      </c>
      <c r="X4627" s="8">
        <f t="shared" si="217"/>
        <v>40.110751940204864</v>
      </c>
      <c r="Y4627" s="9">
        <f t="shared" si="218"/>
        <v>4.4278898417683292</v>
      </c>
    </row>
    <row r="4628" spans="1:25" x14ac:dyDescent="0.3">
      <c r="A4628" s="3">
        <v>204626</v>
      </c>
      <c r="B4628" s="3">
        <v>6688</v>
      </c>
      <c r="C4628" s="3" t="s">
        <v>22</v>
      </c>
      <c r="D4628" s="3" t="s">
        <v>23</v>
      </c>
      <c r="E4628" s="3" t="s">
        <v>24</v>
      </c>
      <c r="F4628" s="3" t="s">
        <v>59</v>
      </c>
      <c r="G4628" s="3" t="s">
        <v>40</v>
      </c>
      <c r="H4628" s="3" t="s">
        <v>41</v>
      </c>
      <c r="I4628" s="4">
        <v>42614</v>
      </c>
      <c r="J4628" s="3" t="s">
        <v>42</v>
      </c>
      <c r="K4628" s="3" t="s">
        <v>58</v>
      </c>
      <c r="L4628" s="5">
        <v>6786.29</v>
      </c>
      <c r="M4628" s="5">
        <v>6776.14</v>
      </c>
      <c r="N4628" s="6">
        <v>0.08</v>
      </c>
      <c r="O4628" s="5">
        <v>1650.31</v>
      </c>
      <c r="P4628" s="3">
        <v>29</v>
      </c>
      <c r="Q4628" s="5">
        <v>107.01</v>
      </c>
      <c r="R4628" s="7">
        <f t="shared" si="216"/>
        <v>42619</v>
      </c>
      <c r="S4628" s="3">
        <v>5</v>
      </c>
      <c r="T4628" s="6">
        <v>3.1E-2</v>
      </c>
      <c r="U4628" s="3" t="s">
        <v>37</v>
      </c>
      <c r="V4628" s="3">
        <v>2.8</v>
      </c>
      <c r="W4628" s="3" t="s">
        <v>31</v>
      </c>
      <c r="X4628" s="8">
        <f t="shared" si="217"/>
        <v>24.318294679419829</v>
      </c>
      <c r="Y4628" s="9">
        <f t="shared" si="218"/>
        <v>3.4534410446065165</v>
      </c>
    </row>
    <row r="4629" spans="1:25" x14ac:dyDescent="0.3">
      <c r="A4629" s="3">
        <v>204627</v>
      </c>
      <c r="B4629" s="3">
        <v>7127</v>
      </c>
      <c r="C4629" s="3" t="s">
        <v>50</v>
      </c>
      <c r="D4629" s="3" t="s">
        <v>23</v>
      </c>
      <c r="E4629" s="3" t="s">
        <v>46</v>
      </c>
      <c r="F4629" s="3" t="s">
        <v>59</v>
      </c>
      <c r="G4629" s="3" t="s">
        <v>40</v>
      </c>
      <c r="H4629" s="3" t="s">
        <v>53</v>
      </c>
      <c r="I4629" s="4">
        <v>42615</v>
      </c>
      <c r="J4629" s="3" t="s">
        <v>28</v>
      </c>
      <c r="K4629" s="3" t="s">
        <v>43</v>
      </c>
      <c r="L4629" s="5">
        <v>4967.49</v>
      </c>
      <c r="M4629" s="5">
        <v>4528.29</v>
      </c>
      <c r="N4629" s="6">
        <v>0.31</v>
      </c>
      <c r="O4629" s="5">
        <v>513.33000000000004</v>
      </c>
      <c r="P4629" s="3">
        <v>7</v>
      </c>
      <c r="Q4629" s="5">
        <v>83.12</v>
      </c>
      <c r="R4629" s="7">
        <f t="shared" si="216"/>
        <v>42624</v>
      </c>
      <c r="S4629" s="3">
        <v>9</v>
      </c>
      <c r="T4629" s="6">
        <v>2.7E-2</v>
      </c>
      <c r="U4629" s="3" t="s">
        <v>49</v>
      </c>
      <c r="V4629" s="3">
        <v>1.5</v>
      </c>
      <c r="W4629" s="3" t="s">
        <v>31</v>
      </c>
      <c r="X4629" s="8">
        <f t="shared" si="217"/>
        <v>10.333790304560251</v>
      </c>
      <c r="Y4629" s="9">
        <f t="shared" si="218"/>
        <v>15.671289351420262</v>
      </c>
    </row>
    <row r="4630" spans="1:25" x14ac:dyDescent="0.3">
      <c r="A4630" s="3">
        <v>204628</v>
      </c>
      <c r="B4630" s="3">
        <v>7725</v>
      </c>
      <c r="C4630" s="3" t="s">
        <v>50</v>
      </c>
      <c r="D4630" s="3" t="s">
        <v>33</v>
      </c>
      <c r="E4630" s="3" t="s">
        <v>46</v>
      </c>
      <c r="F4630" s="3" t="s">
        <v>25</v>
      </c>
      <c r="G4630" s="3" t="s">
        <v>60</v>
      </c>
      <c r="H4630" s="3" t="s">
        <v>41</v>
      </c>
      <c r="I4630" s="4">
        <v>42616</v>
      </c>
      <c r="J4630" s="3" t="s">
        <v>42</v>
      </c>
      <c r="K4630" s="3" t="s">
        <v>43</v>
      </c>
      <c r="L4630" s="5">
        <v>1666.34</v>
      </c>
      <c r="M4630" s="5">
        <v>1519.43</v>
      </c>
      <c r="N4630" s="6">
        <v>0.2</v>
      </c>
      <c r="O4630" s="5">
        <v>195.92</v>
      </c>
      <c r="P4630" s="3">
        <v>26</v>
      </c>
      <c r="Q4630" s="5">
        <v>5.4</v>
      </c>
      <c r="R4630" s="7">
        <f t="shared" si="216"/>
        <v>42629</v>
      </c>
      <c r="S4630" s="3">
        <v>13</v>
      </c>
      <c r="T4630" s="6">
        <v>0.01</v>
      </c>
      <c r="U4630" s="3" t="s">
        <v>30</v>
      </c>
      <c r="V4630" s="3">
        <v>2.8</v>
      </c>
      <c r="W4630" s="3" t="s">
        <v>38</v>
      </c>
      <c r="X4630" s="8">
        <f t="shared" si="217"/>
        <v>11.757504470876292</v>
      </c>
      <c r="Y4630" s="9">
        <f t="shared" si="218"/>
        <v>4.2180291293445569</v>
      </c>
    </row>
    <row r="4631" spans="1:25" x14ac:dyDescent="0.3">
      <c r="A4631" s="3">
        <v>204629</v>
      </c>
      <c r="B4631" s="3">
        <v>6578</v>
      </c>
      <c r="C4631" s="3" t="s">
        <v>22</v>
      </c>
      <c r="D4631" s="3" t="s">
        <v>33</v>
      </c>
      <c r="E4631" s="3" t="s">
        <v>46</v>
      </c>
      <c r="F4631" s="3" t="s">
        <v>54</v>
      </c>
      <c r="G4631" s="3" t="s">
        <v>36</v>
      </c>
      <c r="H4631" s="3" t="s">
        <v>47</v>
      </c>
      <c r="I4631" s="4">
        <v>42617</v>
      </c>
      <c r="J4631" s="3" t="s">
        <v>28</v>
      </c>
      <c r="K4631" s="3" t="s">
        <v>43</v>
      </c>
      <c r="L4631" s="5">
        <v>499.18</v>
      </c>
      <c r="M4631" s="5">
        <v>452.55</v>
      </c>
      <c r="N4631" s="6">
        <v>0.09</v>
      </c>
      <c r="O4631" s="5">
        <v>220.17</v>
      </c>
      <c r="P4631" s="3">
        <v>18</v>
      </c>
      <c r="Q4631" s="5">
        <v>103.47</v>
      </c>
      <c r="R4631" s="7">
        <f t="shared" si="216"/>
        <v>42618</v>
      </c>
      <c r="S4631" s="3">
        <v>1</v>
      </c>
      <c r="T4631" s="6">
        <v>8.4000000000000005E-2</v>
      </c>
      <c r="U4631" s="3" t="s">
        <v>44</v>
      </c>
      <c r="V4631" s="3">
        <v>3.2</v>
      </c>
      <c r="W4631" s="3" t="s">
        <v>38</v>
      </c>
      <c r="X4631" s="8">
        <f t="shared" si="217"/>
        <v>44.106334388396967</v>
      </c>
      <c r="Y4631" s="9">
        <f t="shared" si="218"/>
        <v>6.1279907683619976</v>
      </c>
    </row>
    <row r="4632" spans="1:25" x14ac:dyDescent="0.3">
      <c r="A4632" s="3">
        <v>204630</v>
      </c>
      <c r="B4632" s="3">
        <v>5236</v>
      </c>
      <c r="C4632" s="3" t="s">
        <v>22</v>
      </c>
      <c r="D4632" s="3" t="s">
        <v>23</v>
      </c>
      <c r="E4632" s="3" t="s">
        <v>34</v>
      </c>
      <c r="F4632" s="3" t="s">
        <v>25</v>
      </c>
      <c r="G4632" s="3" t="s">
        <v>36</v>
      </c>
      <c r="H4632" s="3" t="s">
        <v>47</v>
      </c>
      <c r="I4632" s="4">
        <v>42618</v>
      </c>
      <c r="J4632" s="3" t="s">
        <v>42</v>
      </c>
      <c r="K4632" s="3" t="s">
        <v>43</v>
      </c>
      <c r="L4632" s="5">
        <v>7856.6</v>
      </c>
      <c r="M4632" s="5">
        <v>8042.51</v>
      </c>
      <c r="N4632" s="6">
        <v>0.27</v>
      </c>
      <c r="O4632" s="5">
        <v>2074.1799999999998</v>
      </c>
      <c r="P4632" s="3">
        <v>25</v>
      </c>
      <c r="Q4632" s="5">
        <v>188.94</v>
      </c>
      <c r="R4632" s="7">
        <f t="shared" si="216"/>
        <v>42621</v>
      </c>
      <c r="S4632" s="3">
        <v>3</v>
      </c>
      <c r="T4632" s="6">
        <v>0.13300000000000001</v>
      </c>
      <c r="U4632" s="3" t="s">
        <v>49</v>
      </c>
      <c r="V4632" s="3">
        <v>3.6</v>
      </c>
      <c r="W4632" s="3" t="s">
        <v>45</v>
      </c>
      <c r="X4632" s="8">
        <f t="shared" si="217"/>
        <v>26.400478578519966</v>
      </c>
      <c r="Y4632" s="9">
        <f t="shared" si="218"/>
        <v>3.9075363288326654</v>
      </c>
    </row>
    <row r="4633" spans="1:25" x14ac:dyDescent="0.3">
      <c r="A4633" s="3">
        <v>204631</v>
      </c>
      <c r="B4633" s="3">
        <v>2604</v>
      </c>
      <c r="C4633" s="3" t="s">
        <v>39</v>
      </c>
      <c r="D4633" s="3" t="s">
        <v>33</v>
      </c>
      <c r="E4633" s="3" t="s">
        <v>46</v>
      </c>
      <c r="F4633" s="3" t="s">
        <v>51</v>
      </c>
      <c r="G4633" s="3" t="s">
        <v>26</v>
      </c>
      <c r="H4633" s="3" t="s">
        <v>41</v>
      </c>
      <c r="I4633" s="4">
        <v>42619</v>
      </c>
      <c r="J4633" s="3" t="s">
        <v>28</v>
      </c>
      <c r="K4633" s="3" t="s">
        <v>43</v>
      </c>
      <c r="L4633" s="5">
        <v>3579.52</v>
      </c>
      <c r="M4633" s="5">
        <v>3669.57</v>
      </c>
      <c r="N4633" s="6">
        <v>0.17</v>
      </c>
      <c r="O4633" s="5">
        <v>876.86</v>
      </c>
      <c r="P4633" s="3">
        <v>21</v>
      </c>
      <c r="Q4633" s="5">
        <v>171.92</v>
      </c>
      <c r="R4633" s="7">
        <f t="shared" si="216"/>
        <v>42626</v>
      </c>
      <c r="S4633" s="3">
        <v>7</v>
      </c>
      <c r="T4633" s="6">
        <v>0.17499999999999999</v>
      </c>
      <c r="U4633" s="3" t="s">
        <v>44</v>
      </c>
      <c r="V4633" s="3">
        <v>2.5</v>
      </c>
      <c r="W4633" s="3" t="s">
        <v>45</v>
      </c>
      <c r="X4633" s="8">
        <f t="shared" si="217"/>
        <v>24.496580547112462</v>
      </c>
      <c r="Y4633" s="9">
        <f t="shared" si="218"/>
        <v>4.6450492382849582</v>
      </c>
    </row>
    <row r="4634" spans="1:25" x14ac:dyDescent="0.3">
      <c r="A4634" s="3">
        <v>204632</v>
      </c>
      <c r="B4634" s="3">
        <v>5439</v>
      </c>
      <c r="C4634" s="3" t="s">
        <v>22</v>
      </c>
      <c r="D4634" s="3" t="s">
        <v>23</v>
      </c>
      <c r="E4634" s="3" t="s">
        <v>34</v>
      </c>
      <c r="F4634" s="3" t="s">
        <v>54</v>
      </c>
      <c r="G4634" s="3" t="s">
        <v>61</v>
      </c>
      <c r="H4634" s="3" t="s">
        <v>47</v>
      </c>
      <c r="I4634" s="4">
        <v>42620</v>
      </c>
      <c r="J4634" s="3" t="s">
        <v>28</v>
      </c>
      <c r="K4634" s="3" t="s">
        <v>58</v>
      </c>
      <c r="L4634" s="5">
        <v>2177.2800000000002</v>
      </c>
      <c r="M4634" s="5">
        <v>2070.89</v>
      </c>
      <c r="N4634" s="6">
        <v>0.21</v>
      </c>
      <c r="O4634" s="5">
        <v>751.35</v>
      </c>
      <c r="P4634" s="3">
        <v>19</v>
      </c>
      <c r="Q4634" s="5">
        <v>271.57</v>
      </c>
      <c r="R4634" s="7">
        <f t="shared" si="216"/>
        <v>42625</v>
      </c>
      <c r="S4634" s="3">
        <v>5</v>
      </c>
      <c r="T4634" s="6">
        <v>0.19800000000000001</v>
      </c>
      <c r="U4634" s="3" t="s">
        <v>30</v>
      </c>
      <c r="V4634" s="3">
        <v>2.4</v>
      </c>
      <c r="W4634" s="3" t="s">
        <v>45</v>
      </c>
      <c r="X4634" s="8">
        <f t="shared" si="217"/>
        <v>34.508652998236329</v>
      </c>
      <c r="Y4634" s="9">
        <f t="shared" si="218"/>
        <v>5.5335476153019396</v>
      </c>
    </row>
    <row r="4635" spans="1:25" x14ac:dyDescent="0.3">
      <c r="A4635" s="3">
        <v>204633</v>
      </c>
      <c r="B4635" s="3">
        <v>3109</v>
      </c>
      <c r="C4635" s="3" t="s">
        <v>50</v>
      </c>
      <c r="D4635" s="3" t="s">
        <v>33</v>
      </c>
      <c r="E4635" s="3" t="s">
        <v>24</v>
      </c>
      <c r="F4635" s="3" t="s">
        <v>25</v>
      </c>
      <c r="G4635" s="3" t="s">
        <v>61</v>
      </c>
      <c r="H4635" s="3" t="s">
        <v>53</v>
      </c>
      <c r="I4635" s="4">
        <v>42621</v>
      </c>
      <c r="J4635" s="3" t="s">
        <v>28</v>
      </c>
      <c r="K4635" s="3" t="s">
        <v>55</v>
      </c>
      <c r="L4635" s="5">
        <v>1483.3</v>
      </c>
      <c r="M4635" s="5">
        <v>1468.41</v>
      </c>
      <c r="N4635" s="6">
        <v>0.28999999999999998</v>
      </c>
      <c r="O4635" s="5">
        <v>231.38</v>
      </c>
      <c r="P4635" s="3">
        <v>23</v>
      </c>
      <c r="Q4635" s="5">
        <v>64.25</v>
      </c>
      <c r="R4635" s="7">
        <f t="shared" si="216"/>
        <v>42622</v>
      </c>
      <c r="S4635" s="3">
        <v>1</v>
      </c>
      <c r="T4635" s="6">
        <v>0.16200000000000001</v>
      </c>
      <c r="U4635" s="3" t="s">
        <v>37</v>
      </c>
      <c r="V4635" s="3">
        <v>1.6</v>
      </c>
      <c r="W4635" s="3" t="s">
        <v>31</v>
      </c>
      <c r="X4635" s="8">
        <f t="shared" si="217"/>
        <v>15.599002224769096</v>
      </c>
      <c r="Y4635" s="9">
        <f t="shared" si="218"/>
        <v>4.3919139986669995</v>
      </c>
    </row>
    <row r="4636" spans="1:25" x14ac:dyDescent="0.3">
      <c r="A4636" s="3">
        <v>204634</v>
      </c>
      <c r="B4636" s="3">
        <v>4616</v>
      </c>
      <c r="C4636" s="3" t="s">
        <v>32</v>
      </c>
      <c r="D4636" s="3" t="s">
        <v>33</v>
      </c>
      <c r="E4636" s="3" t="s">
        <v>46</v>
      </c>
      <c r="F4636" s="3" t="s">
        <v>51</v>
      </c>
      <c r="G4636" s="3" t="s">
        <v>40</v>
      </c>
      <c r="H4636" s="3" t="s">
        <v>41</v>
      </c>
      <c r="I4636" s="4">
        <v>42622</v>
      </c>
      <c r="J4636" s="3" t="s">
        <v>48</v>
      </c>
      <c r="K4636" s="3" t="s">
        <v>29</v>
      </c>
      <c r="L4636" s="5">
        <v>1991.42</v>
      </c>
      <c r="M4636" s="5">
        <v>1959.1</v>
      </c>
      <c r="N4636" s="6">
        <v>0.28000000000000003</v>
      </c>
      <c r="O4636" s="5">
        <v>632.42999999999995</v>
      </c>
      <c r="P4636" s="3">
        <v>4</v>
      </c>
      <c r="Q4636" s="5">
        <v>80.849999999999994</v>
      </c>
      <c r="R4636" s="7">
        <f t="shared" si="216"/>
        <v>42633</v>
      </c>
      <c r="S4636" s="3">
        <v>11</v>
      </c>
      <c r="T4636" s="6">
        <v>0.17299999999999999</v>
      </c>
      <c r="U4636" s="3" t="s">
        <v>37</v>
      </c>
      <c r="V4636" s="3">
        <v>2.6</v>
      </c>
      <c r="W4636" s="3" t="s">
        <v>38</v>
      </c>
      <c r="X4636" s="8">
        <f t="shared" si="217"/>
        <v>31.757740707635751</v>
      </c>
      <c r="Y4636" s="9">
        <f t="shared" si="218"/>
        <v>25.412434281047418</v>
      </c>
    </row>
    <row r="4637" spans="1:25" x14ac:dyDescent="0.3">
      <c r="A4637" s="3">
        <v>204635</v>
      </c>
      <c r="B4637" s="3">
        <v>3749</v>
      </c>
      <c r="C4637" s="3" t="s">
        <v>32</v>
      </c>
      <c r="D4637" s="3" t="s">
        <v>33</v>
      </c>
      <c r="E4637" s="3" t="s">
        <v>34</v>
      </c>
      <c r="F4637" s="3" t="s">
        <v>35</v>
      </c>
      <c r="G4637" s="3" t="s">
        <v>52</v>
      </c>
      <c r="H4637" s="3" t="s">
        <v>41</v>
      </c>
      <c r="I4637" s="4">
        <v>42623</v>
      </c>
      <c r="J4637" s="3" t="s">
        <v>28</v>
      </c>
      <c r="K4637" s="3" t="s">
        <v>43</v>
      </c>
      <c r="L4637" s="5">
        <v>3943.42</v>
      </c>
      <c r="M4637" s="5">
        <v>3937.86</v>
      </c>
      <c r="N4637" s="6">
        <v>0.09</v>
      </c>
      <c r="O4637" s="5">
        <v>1712.5</v>
      </c>
      <c r="P4637" s="3">
        <v>17</v>
      </c>
      <c r="Q4637" s="5">
        <v>13.27</v>
      </c>
      <c r="R4637" s="7">
        <f t="shared" si="216"/>
        <v>42624</v>
      </c>
      <c r="S4637" s="3">
        <v>1</v>
      </c>
      <c r="T4637" s="6">
        <v>0.157</v>
      </c>
      <c r="U4637" s="3" t="s">
        <v>49</v>
      </c>
      <c r="V4637" s="3">
        <v>1.6</v>
      </c>
      <c r="W4637" s="3" t="s">
        <v>31</v>
      </c>
      <c r="X4637" s="8">
        <f t="shared" si="217"/>
        <v>43.426771685491275</v>
      </c>
      <c r="Y4637" s="9">
        <f t="shared" si="218"/>
        <v>5.8906584376524611</v>
      </c>
    </row>
    <row r="4638" spans="1:25" x14ac:dyDescent="0.3">
      <c r="A4638" s="3">
        <v>204636</v>
      </c>
      <c r="B4638" s="3">
        <v>3489</v>
      </c>
      <c r="C4638" s="3" t="s">
        <v>50</v>
      </c>
      <c r="D4638" s="3" t="s">
        <v>23</v>
      </c>
      <c r="E4638" s="3" t="s">
        <v>24</v>
      </c>
      <c r="F4638" s="3" t="s">
        <v>51</v>
      </c>
      <c r="G4638" s="3" t="s">
        <v>26</v>
      </c>
      <c r="H4638" s="3" t="s">
        <v>41</v>
      </c>
      <c r="I4638" s="4">
        <v>42624</v>
      </c>
      <c r="J4638" s="3" t="s">
        <v>48</v>
      </c>
      <c r="K4638" s="3" t="s">
        <v>29</v>
      </c>
      <c r="L4638" s="5">
        <v>6830.6</v>
      </c>
      <c r="M4638" s="5">
        <v>6420.1</v>
      </c>
      <c r="N4638" s="6">
        <v>0.26</v>
      </c>
      <c r="O4638" s="5">
        <v>1845.48</v>
      </c>
      <c r="P4638" s="3">
        <v>23</v>
      </c>
      <c r="Q4638" s="5">
        <v>256.22000000000003</v>
      </c>
      <c r="R4638" s="7">
        <f t="shared" si="216"/>
        <v>42628</v>
      </c>
      <c r="S4638" s="3">
        <v>4</v>
      </c>
      <c r="T4638" s="6">
        <v>0.155</v>
      </c>
      <c r="U4638" s="3" t="s">
        <v>49</v>
      </c>
      <c r="V4638" s="3">
        <v>2.7</v>
      </c>
      <c r="W4638" s="3" t="s">
        <v>38</v>
      </c>
      <c r="X4638" s="8">
        <f t="shared" si="217"/>
        <v>27.017831522853044</v>
      </c>
      <c r="Y4638" s="9">
        <f t="shared" si="218"/>
        <v>4.625825278354732</v>
      </c>
    </row>
    <row r="4639" spans="1:25" x14ac:dyDescent="0.3">
      <c r="A4639" s="3">
        <v>204637</v>
      </c>
      <c r="B4639" s="3">
        <v>5813</v>
      </c>
      <c r="C4639" s="3" t="s">
        <v>22</v>
      </c>
      <c r="D4639" s="3" t="s">
        <v>23</v>
      </c>
      <c r="E4639" s="3" t="s">
        <v>46</v>
      </c>
      <c r="F4639" s="3" t="s">
        <v>54</v>
      </c>
      <c r="G4639" s="3" t="s">
        <v>62</v>
      </c>
      <c r="H4639" s="3" t="s">
        <v>41</v>
      </c>
      <c r="I4639" s="4">
        <v>42625</v>
      </c>
      <c r="J4639" s="3" t="s">
        <v>28</v>
      </c>
      <c r="K4639" s="3" t="s">
        <v>43</v>
      </c>
      <c r="L4639" s="5">
        <v>1707.46</v>
      </c>
      <c r="M4639" s="5">
        <v>1814.26</v>
      </c>
      <c r="N4639" s="6">
        <v>0.39</v>
      </c>
      <c r="O4639" s="5">
        <v>524.52</v>
      </c>
      <c r="P4639" s="3">
        <v>11</v>
      </c>
      <c r="Q4639" s="5">
        <v>137.19999999999999</v>
      </c>
      <c r="R4639" s="7">
        <f t="shared" si="216"/>
        <v>42632</v>
      </c>
      <c r="S4639" s="3">
        <v>7</v>
      </c>
      <c r="T4639" s="6">
        <v>2.3E-2</v>
      </c>
      <c r="U4639" s="3" t="s">
        <v>37</v>
      </c>
      <c r="V4639" s="3">
        <v>4.2</v>
      </c>
      <c r="W4639" s="3" t="s">
        <v>45</v>
      </c>
      <c r="X4639" s="8">
        <f t="shared" si="217"/>
        <v>30.719314068850807</v>
      </c>
      <c r="Y4639" s="9">
        <f t="shared" si="218"/>
        <v>8.5557547630238435</v>
      </c>
    </row>
    <row r="4640" spans="1:25" x14ac:dyDescent="0.3">
      <c r="A4640" s="3">
        <v>204638</v>
      </c>
      <c r="B4640" s="3">
        <v>1172</v>
      </c>
      <c r="C4640" s="3" t="s">
        <v>22</v>
      </c>
      <c r="D4640" s="3" t="s">
        <v>23</v>
      </c>
      <c r="E4640" s="3" t="s">
        <v>46</v>
      </c>
      <c r="F4640" s="3" t="s">
        <v>54</v>
      </c>
      <c r="G4640" s="3" t="s">
        <v>40</v>
      </c>
      <c r="H4640" s="3" t="s">
        <v>53</v>
      </c>
      <c r="I4640" s="4">
        <v>42626</v>
      </c>
      <c r="J4640" s="3" t="s">
        <v>48</v>
      </c>
      <c r="K4640" s="3" t="s">
        <v>58</v>
      </c>
      <c r="L4640" s="5">
        <v>2977.14</v>
      </c>
      <c r="M4640" s="5">
        <v>2851.02</v>
      </c>
      <c r="N4640" s="6">
        <v>0.28000000000000003</v>
      </c>
      <c r="O4640" s="5">
        <v>493.58</v>
      </c>
      <c r="P4640" s="3">
        <v>10</v>
      </c>
      <c r="Q4640" s="5">
        <v>140.78</v>
      </c>
      <c r="R4640" s="7">
        <f t="shared" si="216"/>
        <v>42633</v>
      </c>
      <c r="S4640" s="3">
        <v>7</v>
      </c>
      <c r="T4640" s="6">
        <v>8.5999999999999993E-2</v>
      </c>
      <c r="U4640" s="3" t="s">
        <v>44</v>
      </c>
      <c r="V4640" s="3">
        <v>4.0999999999999996</v>
      </c>
      <c r="W4640" s="3" t="s">
        <v>38</v>
      </c>
      <c r="X4640" s="8">
        <f t="shared" si="217"/>
        <v>16.578998636275085</v>
      </c>
      <c r="Y4640" s="9">
        <f t="shared" si="218"/>
        <v>10.442367994612454</v>
      </c>
    </row>
    <row r="4641" spans="1:25" x14ac:dyDescent="0.3">
      <c r="A4641" s="3">
        <v>204639</v>
      </c>
      <c r="B4641" s="3">
        <v>3540</v>
      </c>
      <c r="C4641" s="3" t="s">
        <v>39</v>
      </c>
      <c r="D4641" s="3" t="s">
        <v>33</v>
      </c>
      <c r="E4641" s="3" t="s">
        <v>24</v>
      </c>
      <c r="F4641" s="3" t="s">
        <v>51</v>
      </c>
      <c r="G4641" s="3" t="s">
        <v>36</v>
      </c>
      <c r="H4641" s="3" t="s">
        <v>57</v>
      </c>
      <c r="I4641" s="4">
        <v>42627</v>
      </c>
      <c r="J4641" s="3" t="s">
        <v>42</v>
      </c>
      <c r="K4641" s="3" t="s">
        <v>55</v>
      </c>
      <c r="L4641" s="5">
        <v>6388.37</v>
      </c>
      <c r="M4641" s="5">
        <v>6166.97</v>
      </c>
      <c r="N4641" s="6">
        <v>0.25</v>
      </c>
      <c r="O4641" s="5">
        <v>2521.9299999999998</v>
      </c>
      <c r="P4641" s="3">
        <v>29</v>
      </c>
      <c r="Q4641" s="5">
        <v>152.35</v>
      </c>
      <c r="R4641" s="7">
        <f t="shared" si="216"/>
        <v>42634</v>
      </c>
      <c r="S4641" s="3">
        <v>7</v>
      </c>
      <c r="T4641" s="6">
        <v>6.8000000000000005E-2</v>
      </c>
      <c r="U4641" s="3" t="s">
        <v>37</v>
      </c>
      <c r="V4641" s="3">
        <v>4.3</v>
      </c>
      <c r="W4641" s="3" t="s">
        <v>38</v>
      </c>
      <c r="X4641" s="8">
        <f t="shared" si="217"/>
        <v>39.476893166801545</v>
      </c>
      <c r="Y4641" s="9">
        <f t="shared" si="218"/>
        <v>3.5720721957404553</v>
      </c>
    </row>
    <row r="4642" spans="1:25" x14ac:dyDescent="0.3">
      <c r="A4642" s="3">
        <v>204640</v>
      </c>
      <c r="B4642" s="3">
        <v>7976</v>
      </c>
      <c r="C4642" s="3" t="s">
        <v>39</v>
      </c>
      <c r="D4642" s="3" t="s">
        <v>33</v>
      </c>
      <c r="E4642" s="3" t="s">
        <v>24</v>
      </c>
      <c r="F4642" s="3" t="s">
        <v>35</v>
      </c>
      <c r="G4642" s="3" t="s">
        <v>62</v>
      </c>
      <c r="H4642" s="3" t="s">
        <v>41</v>
      </c>
      <c r="I4642" s="4">
        <v>42628</v>
      </c>
      <c r="J4642" s="3" t="s">
        <v>28</v>
      </c>
      <c r="K4642" s="3" t="s">
        <v>29</v>
      </c>
      <c r="L4642" s="5">
        <v>5331.95</v>
      </c>
      <c r="M4642" s="5">
        <v>5492.63</v>
      </c>
      <c r="N4642" s="6">
        <v>0.39</v>
      </c>
      <c r="O4642" s="5">
        <v>1731.69</v>
      </c>
      <c r="P4642" s="3">
        <v>23</v>
      </c>
      <c r="Q4642" s="5">
        <v>296.07</v>
      </c>
      <c r="R4642" s="7">
        <f t="shared" si="216"/>
        <v>42631</v>
      </c>
      <c r="S4642" s="3">
        <v>3</v>
      </c>
      <c r="T4642" s="6">
        <v>0.107</v>
      </c>
      <c r="U4642" s="3" t="s">
        <v>30</v>
      </c>
      <c r="V4642" s="3">
        <v>4.3</v>
      </c>
      <c r="W4642" s="3" t="s">
        <v>45</v>
      </c>
      <c r="X4642" s="8">
        <f t="shared" si="217"/>
        <v>32.477611380451805</v>
      </c>
      <c r="Y4642" s="9">
        <f t="shared" si="218"/>
        <v>4.220635889245739</v>
      </c>
    </row>
    <row r="4643" spans="1:25" x14ac:dyDescent="0.3">
      <c r="A4643" s="3">
        <v>204641</v>
      </c>
      <c r="B4643" s="3">
        <v>2926</v>
      </c>
      <c r="C4643" s="3" t="s">
        <v>22</v>
      </c>
      <c r="D4643" s="3" t="s">
        <v>33</v>
      </c>
      <c r="E4643" s="3" t="s">
        <v>34</v>
      </c>
      <c r="F4643" s="3" t="s">
        <v>51</v>
      </c>
      <c r="G4643" s="3" t="s">
        <v>60</v>
      </c>
      <c r="H4643" s="3" t="s">
        <v>41</v>
      </c>
      <c r="I4643" s="4">
        <v>42629</v>
      </c>
      <c r="J4643" s="3" t="s">
        <v>42</v>
      </c>
      <c r="K4643" s="3" t="s">
        <v>43</v>
      </c>
      <c r="L4643" s="5">
        <v>278.2</v>
      </c>
      <c r="M4643" s="5">
        <v>304.99</v>
      </c>
      <c r="N4643" s="6">
        <v>0.04</v>
      </c>
      <c r="O4643" s="5">
        <v>89.23</v>
      </c>
      <c r="P4643" s="3">
        <v>18</v>
      </c>
      <c r="Q4643" s="5">
        <v>42.86</v>
      </c>
      <c r="R4643" s="7">
        <f t="shared" si="216"/>
        <v>42633</v>
      </c>
      <c r="S4643" s="3">
        <v>4</v>
      </c>
      <c r="T4643" s="6">
        <v>0.109</v>
      </c>
      <c r="U4643" s="3" t="s">
        <v>49</v>
      </c>
      <c r="V4643" s="3">
        <v>2.2999999999999998</v>
      </c>
      <c r="W4643" s="3" t="s">
        <v>31</v>
      </c>
      <c r="X4643" s="8">
        <f t="shared" si="217"/>
        <v>32.074047447879231</v>
      </c>
      <c r="Y4643" s="9">
        <f t="shared" si="218"/>
        <v>5.0675614136711218</v>
      </c>
    </row>
    <row r="4644" spans="1:25" x14ac:dyDescent="0.3">
      <c r="A4644" s="3">
        <v>204642</v>
      </c>
      <c r="B4644" s="3">
        <v>3428</v>
      </c>
      <c r="C4644" s="3" t="s">
        <v>50</v>
      </c>
      <c r="D4644" s="3" t="s">
        <v>33</v>
      </c>
      <c r="E4644" s="3" t="s">
        <v>34</v>
      </c>
      <c r="F4644" s="3" t="s">
        <v>35</v>
      </c>
      <c r="G4644" s="3" t="s">
        <v>52</v>
      </c>
      <c r="H4644" s="3" t="s">
        <v>57</v>
      </c>
      <c r="I4644" s="4">
        <v>42630</v>
      </c>
      <c r="J4644" s="3" t="s">
        <v>42</v>
      </c>
      <c r="K4644" s="3" t="s">
        <v>55</v>
      </c>
      <c r="L4644" s="5">
        <v>2039.92</v>
      </c>
      <c r="M4644" s="5">
        <v>1919.32</v>
      </c>
      <c r="N4644" s="6">
        <v>0.08</v>
      </c>
      <c r="O4644" s="5">
        <v>388.1</v>
      </c>
      <c r="P4644" s="3">
        <v>22</v>
      </c>
      <c r="Q4644" s="5">
        <v>248.48</v>
      </c>
      <c r="R4644" s="7">
        <f t="shared" si="216"/>
        <v>42644</v>
      </c>
      <c r="S4644" s="3">
        <v>14</v>
      </c>
      <c r="T4644" s="6">
        <v>0.16600000000000001</v>
      </c>
      <c r="U4644" s="3" t="s">
        <v>44</v>
      </c>
      <c r="V4644" s="3">
        <v>4.9000000000000004</v>
      </c>
      <c r="W4644" s="3" t="s">
        <v>45</v>
      </c>
      <c r="X4644" s="8">
        <f t="shared" si="217"/>
        <v>19.025255892387939</v>
      </c>
      <c r="Y4644" s="9">
        <f t="shared" si="218"/>
        <v>4.831067063524392</v>
      </c>
    </row>
    <row r="4645" spans="1:25" x14ac:dyDescent="0.3">
      <c r="A4645" s="3">
        <v>204643</v>
      </c>
      <c r="B4645" s="3">
        <v>4278</v>
      </c>
      <c r="C4645" s="3" t="s">
        <v>39</v>
      </c>
      <c r="D4645" s="3" t="s">
        <v>23</v>
      </c>
      <c r="E4645" s="3" t="s">
        <v>24</v>
      </c>
      <c r="F4645" s="3" t="s">
        <v>54</v>
      </c>
      <c r="G4645" s="3" t="s">
        <v>62</v>
      </c>
      <c r="H4645" s="3" t="s">
        <v>53</v>
      </c>
      <c r="I4645" s="4">
        <v>42631</v>
      </c>
      <c r="J4645" s="3" t="s">
        <v>48</v>
      </c>
      <c r="K4645" s="3" t="s">
        <v>58</v>
      </c>
      <c r="L4645" s="5">
        <v>1062.83</v>
      </c>
      <c r="M4645" s="5">
        <v>1032.6199999999999</v>
      </c>
      <c r="N4645" s="6">
        <v>0.26</v>
      </c>
      <c r="O4645" s="5">
        <v>496.26</v>
      </c>
      <c r="P4645" s="3">
        <v>10</v>
      </c>
      <c r="Q4645" s="5">
        <v>31.48</v>
      </c>
      <c r="R4645" s="7">
        <f t="shared" si="216"/>
        <v>42633</v>
      </c>
      <c r="S4645" s="3">
        <v>2</v>
      </c>
      <c r="T4645" s="6">
        <v>2.4E-2</v>
      </c>
      <c r="U4645" s="3" t="s">
        <v>37</v>
      </c>
      <c r="V4645" s="3">
        <v>3.6</v>
      </c>
      <c r="W4645" s="3" t="s">
        <v>38</v>
      </c>
      <c r="X4645" s="8">
        <f t="shared" si="217"/>
        <v>46.692321443692784</v>
      </c>
      <c r="Y4645" s="9">
        <f t="shared" si="218"/>
        <v>10.292556797272956</v>
      </c>
    </row>
    <row r="4646" spans="1:25" x14ac:dyDescent="0.3">
      <c r="A4646" s="3">
        <v>204644</v>
      </c>
      <c r="B4646" s="3">
        <v>1149</v>
      </c>
      <c r="C4646" s="3" t="s">
        <v>32</v>
      </c>
      <c r="D4646" s="3" t="s">
        <v>33</v>
      </c>
      <c r="E4646" s="3" t="s">
        <v>34</v>
      </c>
      <c r="F4646" s="3" t="s">
        <v>54</v>
      </c>
      <c r="G4646" s="3" t="s">
        <v>40</v>
      </c>
      <c r="H4646" s="3" t="s">
        <v>41</v>
      </c>
      <c r="I4646" s="4">
        <v>42632</v>
      </c>
      <c r="J4646" s="3" t="s">
        <v>42</v>
      </c>
      <c r="K4646" s="3" t="s">
        <v>55</v>
      </c>
      <c r="L4646" s="5">
        <v>378.29</v>
      </c>
      <c r="M4646" s="5">
        <v>368.78</v>
      </c>
      <c r="N4646" s="6">
        <v>0.2</v>
      </c>
      <c r="O4646" s="5">
        <v>89.94</v>
      </c>
      <c r="P4646" s="3">
        <v>26</v>
      </c>
      <c r="Q4646" s="5">
        <v>297.58999999999997</v>
      </c>
      <c r="R4646" s="7">
        <f t="shared" si="216"/>
        <v>42645</v>
      </c>
      <c r="S4646" s="3">
        <v>13</v>
      </c>
      <c r="T4646" s="6">
        <v>0.158</v>
      </c>
      <c r="U4646" s="3" t="s">
        <v>49</v>
      </c>
      <c r="V4646" s="3">
        <v>1.4</v>
      </c>
      <c r="W4646" s="3" t="s">
        <v>31</v>
      </c>
      <c r="X4646" s="8">
        <f t="shared" si="217"/>
        <v>23.77541039942901</v>
      </c>
      <c r="Y4646" s="9">
        <f t="shared" si="218"/>
        <v>3.9453374327825226</v>
      </c>
    </row>
    <row r="4647" spans="1:25" x14ac:dyDescent="0.3">
      <c r="A4647" s="3">
        <v>204645</v>
      </c>
      <c r="B4647" s="3">
        <v>4128</v>
      </c>
      <c r="C4647" s="3" t="s">
        <v>39</v>
      </c>
      <c r="D4647" s="3" t="s">
        <v>56</v>
      </c>
      <c r="E4647" s="3" t="s">
        <v>46</v>
      </c>
      <c r="F4647" s="3" t="s">
        <v>59</v>
      </c>
      <c r="G4647" s="3" t="s">
        <v>36</v>
      </c>
      <c r="H4647" s="3" t="s">
        <v>47</v>
      </c>
      <c r="I4647" s="4">
        <v>42633</v>
      </c>
      <c r="J4647" s="3" t="s">
        <v>48</v>
      </c>
      <c r="K4647" s="3" t="s">
        <v>29</v>
      </c>
      <c r="L4647" s="5">
        <v>7580.14</v>
      </c>
      <c r="M4647" s="5">
        <v>7624.41</v>
      </c>
      <c r="N4647" s="6">
        <v>0.17</v>
      </c>
      <c r="O4647" s="5">
        <v>3672.43</v>
      </c>
      <c r="P4647" s="3">
        <v>11</v>
      </c>
      <c r="Q4647" s="5">
        <v>160.52000000000001</v>
      </c>
      <c r="R4647" s="7">
        <f t="shared" si="216"/>
        <v>42634</v>
      </c>
      <c r="S4647" s="3">
        <v>1</v>
      </c>
      <c r="T4647" s="6">
        <v>0.18</v>
      </c>
      <c r="U4647" s="3" t="s">
        <v>49</v>
      </c>
      <c r="V4647" s="3">
        <v>2.9</v>
      </c>
      <c r="W4647" s="3" t="s">
        <v>31</v>
      </c>
      <c r="X4647" s="8">
        <f t="shared" si="217"/>
        <v>48.448049772167792</v>
      </c>
      <c r="Y4647" s="9">
        <f t="shared" si="218"/>
        <v>9.0381240825668652</v>
      </c>
    </row>
    <row r="4648" spans="1:25" x14ac:dyDescent="0.3">
      <c r="A4648" s="3">
        <v>204646</v>
      </c>
      <c r="B4648" s="3">
        <v>7864</v>
      </c>
      <c r="C4648" s="3" t="s">
        <v>50</v>
      </c>
      <c r="D4648" s="3" t="s">
        <v>23</v>
      </c>
      <c r="E4648" s="3" t="s">
        <v>34</v>
      </c>
      <c r="F4648" s="3" t="s">
        <v>35</v>
      </c>
      <c r="G4648" s="3" t="s">
        <v>60</v>
      </c>
      <c r="H4648" s="3" t="s">
        <v>27</v>
      </c>
      <c r="I4648" s="4">
        <v>42634</v>
      </c>
      <c r="J4648" s="3" t="s">
        <v>28</v>
      </c>
      <c r="K4648" s="3" t="s">
        <v>55</v>
      </c>
      <c r="L4648" s="5">
        <v>4986.8999999999996</v>
      </c>
      <c r="M4648" s="5">
        <v>5321.1</v>
      </c>
      <c r="N4648" s="6">
        <v>0.39</v>
      </c>
      <c r="O4648" s="5">
        <v>1180.32</v>
      </c>
      <c r="P4648" s="3">
        <v>4</v>
      </c>
      <c r="Q4648" s="5">
        <v>81.23</v>
      </c>
      <c r="R4648" s="7">
        <f t="shared" si="216"/>
        <v>42645</v>
      </c>
      <c r="S4648" s="3">
        <v>11</v>
      </c>
      <c r="T4648" s="6">
        <v>3.7999999999999999E-2</v>
      </c>
      <c r="U4648" s="3" t="s">
        <v>37</v>
      </c>
      <c r="V4648" s="3">
        <v>4.7</v>
      </c>
      <c r="W4648" s="3" t="s">
        <v>38</v>
      </c>
      <c r="X4648" s="8">
        <f t="shared" si="217"/>
        <v>23.668411237442101</v>
      </c>
      <c r="Y4648" s="9">
        <f t="shared" si="218"/>
        <v>23.429835936178605</v>
      </c>
    </row>
    <row r="4649" spans="1:25" x14ac:dyDescent="0.3">
      <c r="A4649" s="3">
        <v>204647</v>
      </c>
      <c r="B4649" s="3">
        <v>4085</v>
      </c>
      <c r="C4649" s="3" t="s">
        <v>22</v>
      </c>
      <c r="D4649" s="3" t="s">
        <v>23</v>
      </c>
      <c r="E4649" s="3" t="s">
        <v>46</v>
      </c>
      <c r="F4649" s="3" t="s">
        <v>51</v>
      </c>
      <c r="G4649" s="3" t="s">
        <v>26</v>
      </c>
      <c r="H4649" s="3" t="s">
        <v>41</v>
      </c>
      <c r="I4649" s="4">
        <v>42635</v>
      </c>
      <c r="J4649" s="3" t="s">
        <v>48</v>
      </c>
      <c r="K4649" s="3" t="s">
        <v>55</v>
      </c>
      <c r="L4649" s="5">
        <v>4357.1400000000003</v>
      </c>
      <c r="M4649" s="5">
        <v>4553.71</v>
      </c>
      <c r="N4649" s="6">
        <v>0.4</v>
      </c>
      <c r="O4649" s="5">
        <v>2004.83</v>
      </c>
      <c r="P4649" s="3">
        <v>6</v>
      </c>
      <c r="Q4649" s="5">
        <v>74.209999999999994</v>
      </c>
      <c r="R4649" s="7">
        <f t="shared" si="216"/>
        <v>42637</v>
      </c>
      <c r="S4649" s="3">
        <v>2</v>
      </c>
      <c r="T4649" s="6">
        <v>0.17100000000000001</v>
      </c>
      <c r="U4649" s="3" t="s">
        <v>37</v>
      </c>
      <c r="V4649" s="3">
        <v>1.4</v>
      </c>
      <c r="W4649" s="3" t="s">
        <v>45</v>
      </c>
      <c r="X4649" s="8">
        <f t="shared" si="217"/>
        <v>46.012521975424242</v>
      </c>
      <c r="Y4649" s="9">
        <f t="shared" si="218"/>
        <v>15.947216665092858</v>
      </c>
    </row>
    <row r="4650" spans="1:25" x14ac:dyDescent="0.3">
      <c r="A4650" s="3">
        <v>204648</v>
      </c>
      <c r="B4650" s="3">
        <v>2175</v>
      </c>
      <c r="C4650" s="3" t="s">
        <v>22</v>
      </c>
      <c r="D4650" s="3" t="s">
        <v>33</v>
      </c>
      <c r="E4650" s="3" t="s">
        <v>24</v>
      </c>
      <c r="F4650" s="3" t="s">
        <v>35</v>
      </c>
      <c r="G4650" s="3" t="s">
        <v>61</v>
      </c>
      <c r="H4650" s="3" t="s">
        <v>41</v>
      </c>
      <c r="I4650" s="4">
        <v>42636</v>
      </c>
      <c r="J4650" s="3" t="s">
        <v>48</v>
      </c>
      <c r="K4650" s="3" t="s">
        <v>43</v>
      </c>
      <c r="L4650" s="5">
        <v>6887.63</v>
      </c>
      <c r="M4650" s="5">
        <v>6481.83</v>
      </c>
      <c r="N4650" s="6">
        <v>0.4</v>
      </c>
      <c r="O4650" s="5">
        <v>2227.5100000000002</v>
      </c>
      <c r="P4650" s="3">
        <v>12</v>
      </c>
      <c r="Q4650" s="5">
        <v>247.64</v>
      </c>
      <c r="R4650" s="7">
        <f t="shared" si="216"/>
        <v>42638</v>
      </c>
      <c r="S4650" s="3">
        <v>2</v>
      </c>
      <c r="T4650" s="6">
        <v>5.2999999999999999E-2</v>
      </c>
      <c r="U4650" s="3" t="s">
        <v>30</v>
      </c>
      <c r="V4650" s="3">
        <v>3.2</v>
      </c>
      <c r="W4650" s="3" t="s">
        <v>45</v>
      </c>
      <c r="X4650" s="8">
        <f t="shared" si="217"/>
        <v>32.340732588713387</v>
      </c>
      <c r="Y4650" s="9">
        <f t="shared" si="218"/>
        <v>8.855048137125884</v>
      </c>
    </row>
    <row r="4651" spans="1:25" x14ac:dyDescent="0.3">
      <c r="A4651" s="3">
        <v>204649</v>
      </c>
      <c r="B4651" s="3">
        <v>2204</v>
      </c>
      <c r="C4651" s="3" t="s">
        <v>22</v>
      </c>
      <c r="D4651" s="3" t="s">
        <v>23</v>
      </c>
      <c r="E4651" s="3" t="s">
        <v>46</v>
      </c>
      <c r="F4651" s="3" t="s">
        <v>51</v>
      </c>
      <c r="G4651" s="3" t="s">
        <v>60</v>
      </c>
      <c r="H4651" s="3" t="s">
        <v>57</v>
      </c>
      <c r="I4651" s="4">
        <v>42637</v>
      </c>
      <c r="J4651" s="3" t="s">
        <v>28</v>
      </c>
      <c r="K4651" s="3" t="s">
        <v>29</v>
      </c>
      <c r="L4651" s="5">
        <v>4752.22</v>
      </c>
      <c r="M4651" s="5">
        <v>4954.42</v>
      </c>
      <c r="N4651" s="6">
        <v>0.4</v>
      </c>
      <c r="O4651" s="5">
        <v>597.04999999999995</v>
      </c>
      <c r="P4651" s="3">
        <v>22</v>
      </c>
      <c r="Q4651" s="5">
        <v>145.79</v>
      </c>
      <c r="R4651" s="7">
        <f t="shared" si="216"/>
        <v>42639</v>
      </c>
      <c r="S4651" s="3">
        <v>2</v>
      </c>
      <c r="T4651" s="6">
        <v>3.6999999999999998E-2</v>
      </c>
      <c r="U4651" s="3" t="s">
        <v>30</v>
      </c>
      <c r="V4651" s="3">
        <v>4.2</v>
      </c>
      <c r="W4651" s="3" t="s">
        <v>38</v>
      </c>
      <c r="X4651" s="8">
        <f t="shared" si="217"/>
        <v>12.563601853449544</v>
      </c>
      <c r="Y4651" s="9">
        <f t="shared" si="218"/>
        <v>4.359945260999269</v>
      </c>
    </row>
    <row r="4652" spans="1:25" x14ac:dyDescent="0.3">
      <c r="A4652" s="3">
        <v>204650</v>
      </c>
      <c r="B4652" s="3">
        <v>6712</v>
      </c>
      <c r="C4652" s="3" t="s">
        <v>39</v>
      </c>
      <c r="D4652" s="3" t="s">
        <v>33</v>
      </c>
      <c r="E4652" s="3" t="s">
        <v>34</v>
      </c>
      <c r="F4652" s="3" t="s">
        <v>54</v>
      </c>
      <c r="G4652" s="3" t="s">
        <v>26</v>
      </c>
      <c r="H4652" s="3" t="s">
        <v>57</v>
      </c>
      <c r="I4652" s="4">
        <v>42638</v>
      </c>
      <c r="J4652" s="3" t="s">
        <v>48</v>
      </c>
      <c r="K4652" s="3" t="s">
        <v>29</v>
      </c>
      <c r="L4652" s="5">
        <v>4642.62</v>
      </c>
      <c r="M4652" s="5">
        <v>4295.41</v>
      </c>
      <c r="N4652" s="6">
        <v>0.06</v>
      </c>
      <c r="O4652" s="5">
        <v>2236.4899999999998</v>
      </c>
      <c r="P4652" s="3">
        <v>25</v>
      </c>
      <c r="Q4652" s="5">
        <v>38.26</v>
      </c>
      <c r="R4652" s="7">
        <f t="shared" si="216"/>
        <v>42645</v>
      </c>
      <c r="S4652" s="3">
        <v>7</v>
      </c>
      <c r="T4652" s="6">
        <v>4.5999999999999999E-2</v>
      </c>
      <c r="U4652" s="3" t="s">
        <v>49</v>
      </c>
      <c r="V4652" s="3">
        <v>3.9</v>
      </c>
      <c r="W4652" s="3" t="s">
        <v>38</v>
      </c>
      <c r="X4652" s="8">
        <f t="shared" si="217"/>
        <v>48.173014375503485</v>
      </c>
      <c r="Y4652" s="9">
        <f t="shared" si="218"/>
        <v>4.3233311837519581</v>
      </c>
    </row>
    <row r="4653" spans="1:25" x14ac:dyDescent="0.3">
      <c r="A4653" s="3">
        <v>204651</v>
      </c>
      <c r="B4653" s="3">
        <v>5819</v>
      </c>
      <c r="C4653" s="3" t="s">
        <v>32</v>
      </c>
      <c r="D4653" s="3" t="s">
        <v>33</v>
      </c>
      <c r="E4653" s="3" t="s">
        <v>46</v>
      </c>
      <c r="F4653" s="3" t="s">
        <v>54</v>
      </c>
      <c r="G4653" s="3" t="s">
        <v>52</v>
      </c>
      <c r="H4653" s="3" t="s">
        <v>27</v>
      </c>
      <c r="I4653" s="4">
        <v>42639</v>
      </c>
      <c r="J4653" s="3" t="s">
        <v>48</v>
      </c>
      <c r="K4653" s="3" t="s">
        <v>29</v>
      </c>
      <c r="L4653" s="5">
        <v>1655.08</v>
      </c>
      <c r="M4653" s="5">
        <v>1553.06</v>
      </c>
      <c r="N4653" s="6">
        <v>0.28999999999999998</v>
      </c>
      <c r="O4653" s="5">
        <v>385.69</v>
      </c>
      <c r="P4653" s="3">
        <v>10</v>
      </c>
      <c r="Q4653" s="5">
        <v>131.83000000000001</v>
      </c>
      <c r="R4653" s="7">
        <f t="shared" si="216"/>
        <v>42652</v>
      </c>
      <c r="S4653" s="3">
        <v>13</v>
      </c>
      <c r="T4653" s="6">
        <v>2.7E-2</v>
      </c>
      <c r="U4653" s="3" t="s">
        <v>37</v>
      </c>
      <c r="V4653" s="3">
        <v>4</v>
      </c>
      <c r="W4653" s="3" t="s">
        <v>31</v>
      </c>
      <c r="X4653" s="8">
        <f t="shared" si="217"/>
        <v>23.303405273461102</v>
      </c>
      <c r="Y4653" s="9">
        <f t="shared" si="218"/>
        <v>10.656896707145894</v>
      </c>
    </row>
    <row r="4654" spans="1:25" x14ac:dyDescent="0.3">
      <c r="A4654" s="3">
        <v>204652</v>
      </c>
      <c r="B4654" s="3">
        <v>4764</v>
      </c>
      <c r="C4654" s="3" t="s">
        <v>32</v>
      </c>
      <c r="D4654" s="3" t="s">
        <v>33</v>
      </c>
      <c r="E4654" s="3" t="s">
        <v>46</v>
      </c>
      <c r="F4654" s="3" t="s">
        <v>25</v>
      </c>
      <c r="G4654" s="3" t="s">
        <v>60</v>
      </c>
      <c r="H4654" s="3" t="s">
        <v>27</v>
      </c>
      <c r="I4654" s="4">
        <v>42640</v>
      </c>
      <c r="J4654" s="3" t="s">
        <v>28</v>
      </c>
      <c r="K4654" s="3" t="s">
        <v>55</v>
      </c>
      <c r="L4654" s="5">
        <v>4982.09</v>
      </c>
      <c r="M4654" s="5">
        <v>4876.2299999999996</v>
      </c>
      <c r="N4654" s="6">
        <v>0.06</v>
      </c>
      <c r="O4654" s="5">
        <v>2120.36</v>
      </c>
      <c r="P4654" s="3">
        <v>20</v>
      </c>
      <c r="Q4654" s="5">
        <v>180.28</v>
      </c>
      <c r="R4654" s="7">
        <f t="shared" si="216"/>
        <v>42646</v>
      </c>
      <c r="S4654" s="3">
        <v>6</v>
      </c>
      <c r="T4654" s="6">
        <v>0.159</v>
      </c>
      <c r="U4654" s="3" t="s">
        <v>30</v>
      </c>
      <c r="V4654" s="3">
        <v>4.5</v>
      </c>
      <c r="W4654" s="3" t="s">
        <v>45</v>
      </c>
      <c r="X4654" s="8">
        <f t="shared" si="217"/>
        <v>42.559648661505513</v>
      </c>
      <c r="Y4654" s="9">
        <f t="shared" si="218"/>
        <v>5.1085469717384129</v>
      </c>
    </row>
    <row r="4655" spans="1:25" x14ac:dyDescent="0.3">
      <c r="A4655" s="3">
        <v>204653</v>
      </c>
      <c r="B4655" s="3">
        <v>2748</v>
      </c>
      <c r="C4655" s="3" t="s">
        <v>50</v>
      </c>
      <c r="D4655" s="3" t="s">
        <v>33</v>
      </c>
      <c r="E4655" s="3" t="s">
        <v>46</v>
      </c>
      <c r="F4655" s="3" t="s">
        <v>54</v>
      </c>
      <c r="G4655" s="3" t="s">
        <v>26</v>
      </c>
      <c r="H4655" s="3" t="s">
        <v>47</v>
      </c>
      <c r="I4655" s="4">
        <v>42641</v>
      </c>
      <c r="J4655" s="3" t="s">
        <v>28</v>
      </c>
      <c r="K4655" s="3" t="s">
        <v>29</v>
      </c>
      <c r="L4655" s="5">
        <v>5360.62</v>
      </c>
      <c r="M4655" s="5">
        <v>5194.22</v>
      </c>
      <c r="N4655" s="6">
        <v>0.38</v>
      </c>
      <c r="O4655" s="5">
        <v>1749.07</v>
      </c>
      <c r="P4655" s="3">
        <v>16</v>
      </c>
      <c r="Q4655" s="5">
        <v>158.18</v>
      </c>
      <c r="R4655" s="7">
        <f t="shared" si="216"/>
        <v>42646</v>
      </c>
      <c r="S4655" s="3">
        <v>5</v>
      </c>
      <c r="T4655" s="6">
        <v>0.14299999999999999</v>
      </c>
      <c r="U4655" s="3" t="s">
        <v>49</v>
      </c>
      <c r="V4655" s="3">
        <v>3.9</v>
      </c>
      <c r="W4655" s="3" t="s">
        <v>31</v>
      </c>
      <c r="X4655" s="8">
        <f t="shared" si="217"/>
        <v>32.628128835843619</v>
      </c>
      <c r="Y4655" s="9">
        <f t="shared" si="218"/>
        <v>6.4502225550708285</v>
      </c>
    </row>
    <row r="4656" spans="1:25" x14ac:dyDescent="0.3">
      <c r="A4656" s="3">
        <v>204654</v>
      </c>
      <c r="B4656" s="3">
        <v>7441</v>
      </c>
      <c r="C4656" s="3" t="s">
        <v>32</v>
      </c>
      <c r="D4656" s="3" t="s">
        <v>23</v>
      </c>
      <c r="E4656" s="3" t="s">
        <v>46</v>
      </c>
      <c r="F4656" s="3" t="s">
        <v>54</v>
      </c>
      <c r="G4656" s="3" t="s">
        <v>26</v>
      </c>
      <c r="H4656" s="3" t="s">
        <v>53</v>
      </c>
      <c r="I4656" s="4">
        <v>42642</v>
      </c>
      <c r="J4656" s="3" t="s">
        <v>42</v>
      </c>
      <c r="K4656" s="3" t="s">
        <v>58</v>
      </c>
      <c r="L4656" s="5">
        <v>7056.89</v>
      </c>
      <c r="M4656" s="5">
        <v>7578.77</v>
      </c>
      <c r="N4656" s="6">
        <v>0.15</v>
      </c>
      <c r="O4656" s="5">
        <v>1395.15</v>
      </c>
      <c r="P4656" s="3">
        <v>26</v>
      </c>
      <c r="Q4656" s="5">
        <v>285.76</v>
      </c>
      <c r="R4656" s="7">
        <f t="shared" si="216"/>
        <v>42649</v>
      </c>
      <c r="S4656" s="3">
        <v>7</v>
      </c>
      <c r="T4656" s="6">
        <v>2.3E-2</v>
      </c>
      <c r="U4656" s="3" t="s">
        <v>37</v>
      </c>
      <c r="V4656" s="3">
        <v>1.9</v>
      </c>
      <c r="W4656" s="3" t="s">
        <v>38</v>
      </c>
      <c r="X4656" s="8">
        <f t="shared" si="217"/>
        <v>19.770040343550772</v>
      </c>
      <c r="Y4656" s="9">
        <f t="shared" si="218"/>
        <v>3.5813046992301674</v>
      </c>
    </row>
    <row r="4657" spans="1:25" x14ac:dyDescent="0.3">
      <c r="A4657" s="3">
        <v>204655</v>
      </c>
      <c r="B4657" s="3">
        <v>5019</v>
      </c>
      <c r="C4657" s="3" t="s">
        <v>32</v>
      </c>
      <c r="D4657" s="3" t="s">
        <v>23</v>
      </c>
      <c r="E4657" s="3" t="s">
        <v>24</v>
      </c>
      <c r="F4657" s="3" t="s">
        <v>54</v>
      </c>
      <c r="G4657" s="3" t="s">
        <v>60</v>
      </c>
      <c r="H4657" s="3" t="s">
        <v>47</v>
      </c>
      <c r="I4657" s="4">
        <v>42643</v>
      </c>
      <c r="J4657" s="3" t="s">
        <v>48</v>
      </c>
      <c r="K4657" s="3" t="s">
        <v>55</v>
      </c>
      <c r="L4657" s="5">
        <v>3431.46</v>
      </c>
      <c r="M4657" s="5">
        <v>3772.55</v>
      </c>
      <c r="N4657" s="6">
        <v>0.22</v>
      </c>
      <c r="O4657" s="5">
        <v>535.66999999999996</v>
      </c>
      <c r="P4657" s="3">
        <v>28</v>
      </c>
      <c r="Q4657" s="5">
        <v>168.42</v>
      </c>
      <c r="R4657" s="7">
        <f t="shared" si="216"/>
        <v>42651</v>
      </c>
      <c r="S4657" s="3">
        <v>8</v>
      </c>
      <c r="T4657" s="6">
        <v>8.0000000000000002E-3</v>
      </c>
      <c r="U4657" s="3" t="s">
        <v>37</v>
      </c>
      <c r="V4657" s="3">
        <v>2.7</v>
      </c>
      <c r="W4657" s="3" t="s">
        <v>31</v>
      </c>
      <c r="X4657" s="8">
        <f t="shared" si="217"/>
        <v>15.610556439533024</v>
      </c>
      <c r="Y4657" s="9">
        <f t="shared" si="218"/>
        <v>3.2485226930628581</v>
      </c>
    </row>
    <row r="4658" spans="1:25" x14ac:dyDescent="0.3">
      <c r="A4658" s="3">
        <v>204656</v>
      </c>
      <c r="B4658" s="3">
        <v>2857</v>
      </c>
      <c r="C4658" s="3" t="s">
        <v>50</v>
      </c>
      <c r="D4658" s="3" t="s">
        <v>33</v>
      </c>
      <c r="E4658" s="3" t="s">
        <v>24</v>
      </c>
      <c r="F4658" s="3" t="s">
        <v>51</v>
      </c>
      <c r="G4658" s="3" t="s">
        <v>61</v>
      </c>
      <c r="H4658" s="3" t="s">
        <v>57</v>
      </c>
      <c r="I4658" s="4">
        <v>42644</v>
      </c>
      <c r="J4658" s="3" t="s">
        <v>28</v>
      </c>
      <c r="K4658" s="3" t="s">
        <v>43</v>
      </c>
      <c r="L4658" s="5">
        <v>1671.21</v>
      </c>
      <c r="M4658" s="5">
        <v>1571.97</v>
      </c>
      <c r="N4658" s="6">
        <v>0.04</v>
      </c>
      <c r="O4658" s="5">
        <v>323.86</v>
      </c>
      <c r="P4658" s="3">
        <v>21</v>
      </c>
      <c r="Q4658" s="5">
        <v>124.79</v>
      </c>
      <c r="R4658" s="7">
        <f t="shared" si="216"/>
        <v>42649</v>
      </c>
      <c r="S4658" s="3">
        <v>5</v>
      </c>
      <c r="T4658" s="6">
        <v>0.158</v>
      </c>
      <c r="U4658" s="3" t="s">
        <v>37</v>
      </c>
      <c r="V4658" s="3">
        <v>3.2</v>
      </c>
      <c r="W4658" s="3" t="s">
        <v>31</v>
      </c>
      <c r="X4658" s="8">
        <f t="shared" si="217"/>
        <v>19.378773463538394</v>
      </c>
      <c r="Y4658" s="9">
        <f t="shared" si="218"/>
        <v>5.0625284561046691</v>
      </c>
    </row>
    <row r="4659" spans="1:25" x14ac:dyDescent="0.3">
      <c r="A4659" s="3">
        <v>204657</v>
      </c>
      <c r="B4659" s="3">
        <v>7706</v>
      </c>
      <c r="C4659" s="3" t="s">
        <v>39</v>
      </c>
      <c r="D4659" s="3" t="s">
        <v>33</v>
      </c>
      <c r="E4659" s="3" t="s">
        <v>34</v>
      </c>
      <c r="F4659" s="3" t="s">
        <v>51</v>
      </c>
      <c r="G4659" s="3" t="s">
        <v>26</v>
      </c>
      <c r="H4659" s="3" t="s">
        <v>27</v>
      </c>
      <c r="I4659" s="4">
        <v>42645</v>
      </c>
      <c r="J4659" s="3" t="s">
        <v>42</v>
      </c>
      <c r="K4659" s="3" t="s">
        <v>43</v>
      </c>
      <c r="L4659" s="5">
        <v>4575.72</v>
      </c>
      <c r="M4659" s="5">
        <v>4719.78</v>
      </c>
      <c r="N4659" s="6">
        <v>0.02</v>
      </c>
      <c r="O4659" s="5">
        <v>1455.02</v>
      </c>
      <c r="P4659" s="3">
        <v>13</v>
      </c>
      <c r="Q4659" s="5">
        <v>248.74</v>
      </c>
      <c r="R4659" s="7">
        <f t="shared" si="216"/>
        <v>42653</v>
      </c>
      <c r="S4659" s="3">
        <v>8</v>
      </c>
      <c r="T4659" s="6">
        <v>0.17799999999999999</v>
      </c>
      <c r="U4659" s="3" t="s">
        <v>49</v>
      </c>
      <c r="V4659" s="3">
        <v>4.9000000000000004</v>
      </c>
      <c r="W4659" s="3" t="s">
        <v>45</v>
      </c>
      <c r="X4659" s="8">
        <f t="shared" si="217"/>
        <v>31.798711459617284</v>
      </c>
      <c r="Y4659" s="9">
        <f t="shared" si="218"/>
        <v>7.4575183915026031</v>
      </c>
    </row>
    <row r="4660" spans="1:25" x14ac:dyDescent="0.3">
      <c r="A4660" s="3">
        <v>204658</v>
      </c>
      <c r="B4660" s="3">
        <v>1745</v>
      </c>
      <c r="C4660" s="3" t="s">
        <v>50</v>
      </c>
      <c r="D4660" s="3" t="s">
        <v>33</v>
      </c>
      <c r="E4660" s="3" t="s">
        <v>24</v>
      </c>
      <c r="F4660" s="3" t="s">
        <v>25</v>
      </c>
      <c r="G4660" s="3" t="s">
        <v>62</v>
      </c>
      <c r="H4660" s="3" t="s">
        <v>47</v>
      </c>
      <c r="I4660" s="4">
        <v>42646</v>
      </c>
      <c r="J4660" s="3" t="s">
        <v>28</v>
      </c>
      <c r="K4660" s="3" t="s">
        <v>58</v>
      </c>
      <c r="L4660" s="5">
        <v>7781.83</v>
      </c>
      <c r="M4660" s="5">
        <v>7910.15</v>
      </c>
      <c r="N4660" s="6">
        <v>0.32</v>
      </c>
      <c r="O4660" s="5">
        <v>2359.75</v>
      </c>
      <c r="P4660" s="3">
        <v>10</v>
      </c>
      <c r="Q4660" s="5">
        <v>241.72</v>
      </c>
      <c r="R4660" s="7">
        <f t="shared" si="216"/>
        <v>42650</v>
      </c>
      <c r="S4660" s="3">
        <v>4</v>
      </c>
      <c r="T4660" s="6">
        <v>0.03</v>
      </c>
      <c r="U4660" s="3" t="s">
        <v>37</v>
      </c>
      <c r="V4660" s="3">
        <v>3.6</v>
      </c>
      <c r="W4660" s="3" t="s">
        <v>31</v>
      </c>
      <c r="X4660" s="8">
        <f t="shared" si="217"/>
        <v>30.32384413434886</v>
      </c>
      <c r="Y4660" s="9">
        <f t="shared" si="218"/>
        <v>9.8377780446641339</v>
      </c>
    </row>
    <row r="4661" spans="1:25" x14ac:dyDescent="0.3">
      <c r="A4661" s="3">
        <v>204659</v>
      </c>
      <c r="B4661" s="3">
        <v>6737</v>
      </c>
      <c r="C4661" s="3" t="s">
        <v>39</v>
      </c>
      <c r="D4661" s="3" t="s">
        <v>56</v>
      </c>
      <c r="E4661" s="3" t="s">
        <v>34</v>
      </c>
      <c r="F4661" s="3" t="s">
        <v>25</v>
      </c>
      <c r="G4661" s="3" t="s">
        <v>60</v>
      </c>
      <c r="H4661" s="3" t="s">
        <v>41</v>
      </c>
      <c r="I4661" s="4">
        <v>42647</v>
      </c>
      <c r="J4661" s="3" t="s">
        <v>28</v>
      </c>
      <c r="K4661" s="3" t="s">
        <v>58</v>
      </c>
      <c r="L4661" s="5">
        <v>648.67999999999995</v>
      </c>
      <c r="M4661" s="5">
        <v>683.62</v>
      </c>
      <c r="N4661" s="6">
        <v>0.25</v>
      </c>
      <c r="O4661" s="5">
        <v>134.91</v>
      </c>
      <c r="P4661" s="3">
        <v>16</v>
      </c>
      <c r="Q4661" s="5">
        <v>143.41999999999999</v>
      </c>
      <c r="R4661" s="7">
        <f t="shared" si="216"/>
        <v>42656</v>
      </c>
      <c r="S4661" s="3">
        <v>9</v>
      </c>
      <c r="T4661" s="6">
        <v>0.114</v>
      </c>
      <c r="U4661" s="3" t="s">
        <v>44</v>
      </c>
      <c r="V4661" s="3">
        <v>4.3</v>
      </c>
      <c r="W4661" s="3" t="s">
        <v>45</v>
      </c>
      <c r="X4661" s="8">
        <f t="shared" si="217"/>
        <v>20.797619781710551</v>
      </c>
      <c r="Y4661" s="9">
        <f t="shared" si="218"/>
        <v>5.9305608378923953</v>
      </c>
    </row>
    <row r="4662" spans="1:25" x14ac:dyDescent="0.3">
      <c r="A4662" s="3">
        <v>204660</v>
      </c>
      <c r="B4662" s="3">
        <v>5632</v>
      </c>
      <c r="C4662" s="3" t="s">
        <v>32</v>
      </c>
      <c r="D4662" s="3" t="s">
        <v>33</v>
      </c>
      <c r="E4662" s="3" t="s">
        <v>34</v>
      </c>
      <c r="F4662" s="3" t="s">
        <v>35</v>
      </c>
      <c r="G4662" s="3" t="s">
        <v>62</v>
      </c>
      <c r="H4662" s="3" t="s">
        <v>27</v>
      </c>
      <c r="I4662" s="4">
        <v>42648</v>
      </c>
      <c r="J4662" s="3" t="s">
        <v>28</v>
      </c>
      <c r="K4662" s="3" t="s">
        <v>58</v>
      </c>
      <c r="L4662" s="5">
        <v>77.599999999999994</v>
      </c>
      <c r="M4662" s="5">
        <v>80.7</v>
      </c>
      <c r="N4662" s="6">
        <v>0.21</v>
      </c>
      <c r="O4662" s="5">
        <v>12.64</v>
      </c>
      <c r="P4662" s="3">
        <v>29</v>
      </c>
      <c r="Q4662" s="5">
        <v>69.790000000000006</v>
      </c>
      <c r="R4662" s="7">
        <f t="shared" si="216"/>
        <v>42661</v>
      </c>
      <c r="S4662" s="3">
        <v>13</v>
      </c>
      <c r="T4662" s="6">
        <v>0.112</v>
      </c>
      <c r="U4662" s="3" t="s">
        <v>49</v>
      </c>
      <c r="V4662" s="3">
        <v>2.5</v>
      </c>
      <c r="W4662" s="3" t="s">
        <v>45</v>
      </c>
      <c r="X4662" s="8">
        <f t="shared" si="217"/>
        <v>16.288659793814436</v>
      </c>
      <c r="Y4662" s="9">
        <f t="shared" si="218"/>
        <v>3.3158142118531804</v>
      </c>
    </row>
    <row r="4663" spans="1:25" x14ac:dyDescent="0.3">
      <c r="A4663" s="3">
        <v>204661</v>
      </c>
      <c r="B4663" s="3">
        <v>3969</v>
      </c>
      <c r="C4663" s="3" t="s">
        <v>39</v>
      </c>
      <c r="D4663" s="3" t="s">
        <v>33</v>
      </c>
      <c r="E4663" s="3" t="s">
        <v>46</v>
      </c>
      <c r="F4663" s="3" t="s">
        <v>35</v>
      </c>
      <c r="G4663" s="3" t="s">
        <v>60</v>
      </c>
      <c r="H4663" s="3" t="s">
        <v>41</v>
      </c>
      <c r="I4663" s="4">
        <v>42649</v>
      </c>
      <c r="J4663" s="3" t="s">
        <v>48</v>
      </c>
      <c r="K4663" s="3" t="s">
        <v>58</v>
      </c>
      <c r="L4663" s="5">
        <v>335.52</v>
      </c>
      <c r="M4663" s="5">
        <v>320.45</v>
      </c>
      <c r="N4663" s="6">
        <v>0.05</v>
      </c>
      <c r="O4663" s="5">
        <v>80.61</v>
      </c>
      <c r="P4663" s="3">
        <v>24</v>
      </c>
      <c r="Q4663" s="5">
        <v>46.32</v>
      </c>
      <c r="R4663" s="7">
        <f t="shared" si="216"/>
        <v>42651</v>
      </c>
      <c r="S4663" s="3">
        <v>2</v>
      </c>
      <c r="T4663" s="6">
        <v>0.114</v>
      </c>
      <c r="U4663" s="3" t="s">
        <v>30</v>
      </c>
      <c r="V4663" s="3">
        <v>1.9</v>
      </c>
      <c r="W4663" s="3" t="s">
        <v>45</v>
      </c>
      <c r="X4663" s="8">
        <f t="shared" si="217"/>
        <v>24.025393419170243</v>
      </c>
      <c r="Y4663" s="9">
        <f t="shared" si="218"/>
        <v>4.3626150725542203</v>
      </c>
    </row>
    <row r="4664" spans="1:25" x14ac:dyDescent="0.3">
      <c r="A4664" s="3">
        <v>204662</v>
      </c>
      <c r="B4664" s="3">
        <v>4686</v>
      </c>
      <c r="C4664" s="3" t="s">
        <v>32</v>
      </c>
      <c r="D4664" s="3" t="s">
        <v>33</v>
      </c>
      <c r="E4664" s="3" t="s">
        <v>24</v>
      </c>
      <c r="F4664" s="3" t="s">
        <v>35</v>
      </c>
      <c r="G4664" s="3" t="s">
        <v>61</v>
      </c>
      <c r="H4664" s="3" t="s">
        <v>57</v>
      </c>
      <c r="I4664" s="4">
        <v>42650</v>
      </c>
      <c r="J4664" s="3" t="s">
        <v>42</v>
      </c>
      <c r="K4664" s="3" t="s">
        <v>58</v>
      </c>
      <c r="L4664" s="5">
        <v>6659.22</v>
      </c>
      <c r="M4664" s="5">
        <v>7113.08</v>
      </c>
      <c r="N4664" s="6">
        <v>0.32</v>
      </c>
      <c r="O4664" s="5">
        <v>1089.3699999999999</v>
      </c>
      <c r="P4664" s="3">
        <v>23</v>
      </c>
      <c r="Q4664" s="5">
        <v>16.579999999999998</v>
      </c>
      <c r="R4664" s="7">
        <f t="shared" si="216"/>
        <v>42658</v>
      </c>
      <c r="S4664" s="3">
        <v>8</v>
      </c>
      <c r="T4664" s="6">
        <v>0.01</v>
      </c>
      <c r="U4664" s="3" t="s">
        <v>44</v>
      </c>
      <c r="V4664" s="3">
        <v>1.9</v>
      </c>
      <c r="W4664" s="3" t="s">
        <v>38</v>
      </c>
      <c r="X4664" s="8">
        <f t="shared" si="217"/>
        <v>16.358822805073263</v>
      </c>
      <c r="Y4664" s="9">
        <f t="shared" si="218"/>
        <v>4.0704069734605275</v>
      </c>
    </row>
    <row r="4665" spans="1:25" x14ac:dyDescent="0.3">
      <c r="A4665" s="3">
        <v>204663</v>
      </c>
      <c r="B4665" s="3">
        <v>7114</v>
      </c>
      <c r="C4665" s="3" t="s">
        <v>39</v>
      </c>
      <c r="D4665" s="3" t="s">
        <v>56</v>
      </c>
      <c r="E4665" s="3" t="s">
        <v>34</v>
      </c>
      <c r="F4665" s="3" t="s">
        <v>59</v>
      </c>
      <c r="G4665" s="3" t="s">
        <v>26</v>
      </c>
      <c r="H4665" s="3" t="s">
        <v>27</v>
      </c>
      <c r="I4665" s="4">
        <v>42651</v>
      </c>
      <c r="J4665" s="3" t="s">
        <v>48</v>
      </c>
      <c r="K4665" s="3" t="s">
        <v>29</v>
      </c>
      <c r="L4665" s="5">
        <v>58.92</v>
      </c>
      <c r="M4665" s="5">
        <v>58.67</v>
      </c>
      <c r="N4665" s="6">
        <v>0.17</v>
      </c>
      <c r="O4665" s="5">
        <v>17.82</v>
      </c>
      <c r="P4665" s="3">
        <v>11</v>
      </c>
      <c r="Q4665" s="5">
        <v>64.099999999999994</v>
      </c>
      <c r="R4665" s="7">
        <f t="shared" si="216"/>
        <v>42664</v>
      </c>
      <c r="S4665" s="3">
        <v>13</v>
      </c>
      <c r="T4665" s="6">
        <v>2E-3</v>
      </c>
      <c r="U4665" s="3" t="s">
        <v>49</v>
      </c>
      <c r="V4665" s="3">
        <v>4.5</v>
      </c>
      <c r="W4665" s="3" t="s">
        <v>38</v>
      </c>
      <c r="X4665" s="8">
        <f t="shared" si="217"/>
        <v>30.244399185336047</v>
      </c>
      <c r="Y4665" s="9">
        <f t="shared" si="218"/>
        <v>9.1296465593380542</v>
      </c>
    </row>
    <row r="4666" spans="1:25" x14ac:dyDescent="0.3">
      <c r="A4666" s="3">
        <v>204664</v>
      </c>
      <c r="B4666" s="3">
        <v>1707</v>
      </c>
      <c r="C4666" s="3" t="s">
        <v>32</v>
      </c>
      <c r="D4666" s="3" t="s">
        <v>56</v>
      </c>
      <c r="E4666" s="3" t="s">
        <v>34</v>
      </c>
      <c r="F4666" s="3" t="s">
        <v>35</v>
      </c>
      <c r="G4666" s="3" t="s">
        <v>40</v>
      </c>
      <c r="H4666" s="3" t="s">
        <v>41</v>
      </c>
      <c r="I4666" s="4">
        <v>42652</v>
      </c>
      <c r="J4666" s="3" t="s">
        <v>48</v>
      </c>
      <c r="K4666" s="3" t="s">
        <v>58</v>
      </c>
      <c r="L4666" s="5">
        <v>1811.33</v>
      </c>
      <c r="M4666" s="5">
        <v>1968.17</v>
      </c>
      <c r="N4666" s="6">
        <v>0.08</v>
      </c>
      <c r="O4666" s="5">
        <v>495.22</v>
      </c>
      <c r="P4666" s="3">
        <v>16</v>
      </c>
      <c r="Q4666" s="5">
        <v>98.39</v>
      </c>
      <c r="R4666" s="7">
        <f t="shared" si="216"/>
        <v>42655</v>
      </c>
      <c r="S4666" s="3">
        <v>3</v>
      </c>
      <c r="T4666" s="6">
        <v>8.8999999999999996E-2</v>
      </c>
      <c r="U4666" s="3" t="s">
        <v>37</v>
      </c>
      <c r="V4666" s="3">
        <v>4.8</v>
      </c>
      <c r="W4666" s="3" t="s">
        <v>31</v>
      </c>
      <c r="X4666" s="8">
        <f t="shared" si="217"/>
        <v>27.340131284746573</v>
      </c>
      <c r="Y4666" s="9">
        <f t="shared" si="218"/>
        <v>5.7519485105453283</v>
      </c>
    </row>
    <row r="4667" spans="1:25" x14ac:dyDescent="0.3">
      <c r="A4667" s="3">
        <v>204665</v>
      </c>
      <c r="B4667" s="3">
        <v>2302</v>
      </c>
      <c r="C4667" s="3" t="s">
        <v>32</v>
      </c>
      <c r="D4667" s="3" t="s">
        <v>56</v>
      </c>
      <c r="E4667" s="3" t="s">
        <v>46</v>
      </c>
      <c r="F4667" s="3" t="s">
        <v>25</v>
      </c>
      <c r="G4667" s="3" t="s">
        <v>36</v>
      </c>
      <c r="H4667" s="3" t="s">
        <v>57</v>
      </c>
      <c r="I4667" s="4">
        <v>42653</v>
      </c>
      <c r="J4667" s="3" t="s">
        <v>42</v>
      </c>
      <c r="K4667" s="3" t="s">
        <v>58</v>
      </c>
      <c r="L4667" s="5">
        <v>7853.17</v>
      </c>
      <c r="M4667" s="5">
        <v>7947.9</v>
      </c>
      <c r="N4667" s="6">
        <v>0.28999999999999998</v>
      </c>
      <c r="O4667" s="5">
        <v>2195.23</v>
      </c>
      <c r="P4667" s="3">
        <v>19</v>
      </c>
      <c r="Q4667" s="5">
        <v>105.42</v>
      </c>
      <c r="R4667" s="7">
        <f t="shared" si="216"/>
        <v>42660</v>
      </c>
      <c r="S4667" s="3">
        <v>7</v>
      </c>
      <c r="T4667" s="6">
        <v>3.0000000000000001E-3</v>
      </c>
      <c r="U4667" s="3" t="s">
        <v>30</v>
      </c>
      <c r="V4667" s="3">
        <v>3.1</v>
      </c>
      <c r="W4667" s="3" t="s">
        <v>45</v>
      </c>
      <c r="X4667" s="8">
        <f t="shared" si="217"/>
        <v>27.953425177348766</v>
      </c>
      <c r="Y4667" s="9">
        <f t="shared" si="218"/>
        <v>5.2004269913072037</v>
      </c>
    </row>
    <row r="4668" spans="1:25" x14ac:dyDescent="0.3">
      <c r="A4668" s="3">
        <v>204666</v>
      </c>
      <c r="B4668" s="3">
        <v>5796</v>
      </c>
      <c r="C4668" s="3" t="s">
        <v>50</v>
      </c>
      <c r="D4668" s="3" t="s">
        <v>56</v>
      </c>
      <c r="E4668" s="3" t="s">
        <v>46</v>
      </c>
      <c r="F4668" s="3" t="s">
        <v>59</v>
      </c>
      <c r="G4668" s="3" t="s">
        <v>40</v>
      </c>
      <c r="H4668" s="3" t="s">
        <v>27</v>
      </c>
      <c r="I4668" s="4">
        <v>42654</v>
      </c>
      <c r="J4668" s="3" t="s">
        <v>48</v>
      </c>
      <c r="K4668" s="3" t="s">
        <v>43</v>
      </c>
      <c r="L4668" s="5">
        <v>5979.31</v>
      </c>
      <c r="M4668" s="5">
        <v>5729.15</v>
      </c>
      <c r="N4668" s="6">
        <v>0.24</v>
      </c>
      <c r="O4668" s="5">
        <v>1222.73</v>
      </c>
      <c r="P4668" s="3">
        <v>21</v>
      </c>
      <c r="Q4668" s="5">
        <v>220.67</v>
      </c>
      <c r="R4668" s="7">
        <f t="shared" si="216"/>
        <v>42658</v>
      </c>
      <c r="S4668" s="3">
        <v>4</v>
      </c>
      <c r="T4668" s="6">
        <v>0.14599999999999999</v>
      </c>
      <c r="U4668" s="3" t="s">
        <v>37</v>
      </c>
      <c r="V4668" s="3">
        <v>4.4000000000000004</v>
      </c>
      <c r="W4668" s="3" t="s">
        <v>45</v>
      </c>
      <c r="X4668" s="8">
        <f t="shared" si="217"/>
        <v>20.4493495068829</v>
      </c>
      <c r="Y4668" s="9">
        <f t="shared" si="218"/>
        <v>4.9698305615850114</v>
      </c>
    </row>
    <row r="4669" spans="1:25" x14ac:dyDescent="0.3">
      <c r="A4669" s="3">
        <v>204667</v>
      </c>
      <c r="B4669" s="3">
        <v>6498</v>
      </c>
      <c r="C4669" s="3" t="s">
        <v>22</v>
      </c>
      <c r="D4669" s="3" t="s">
        <v>33</v>
      </c>
      <c r="E4669" s="3" t="s">
        <v>34</v>
      </c>
      <c r="F4669" s="3" t="s">
        <v>35</v>
      </c>
      <c r="G4669" s="3" t="s">
        <v>26</v>
      </c>
      <c r="H4669" s="3" t="s">
        <v>47</v>
      </c>
      <c r="I4669" s="4">
        <v>42655</v>
      </c>
      <c r="J4669" s="3" t="s">
        <v>42</v>
      </c>
      <c r="K4669" s="3" t="s">
        <v>29</v>
      </c>
      <c r="L4669" s="5">
        <v>1789.48</v>
      </c>
      <c r="M4669" s="5">
        <v>1931.27</v>
      </c>
      <c r="N4669" s="6">
        <v>0.09</v>
      </c>
      <c r="O4669" s="5">
        <v>245.77</v>
      </c>
      <c r="P4669" s="3">
        <v>21</v>
      </c>
      <c r="Q4669" s="5">
        <v>204.92</v>
      </c>
      <c r="R4669" s="7">
        <f t="shared" si="216"/>
        <v>42660</v>
      </c>
      <c r="S4669" s="3">
        <v>5</v>
      </c>
      <c r="T4669" s="6">
        <v>1.2999999999999999E-2</v>
      </c>
      <c r="U4669" s="3" t="s">
        <v>49</v>
      </c>
      <c r="V4669" s="3">
        <v>4</v>
      </c>
      <c r="W4669" s="3" t="s">
        <v>31</v>
      </c>
      <c r="X4669" s="8">
        <f t="shared" si="217"/>
        <v>13.734157408856204</v>
      </c>
      <c r="Y4669" s="9">
        <f t="shared" si="218"/>
        <v>4.4122951909020145</v>
      </c>
    </row>
    <row r="4670" spans="1:25" x14ac:dyDescent="0.3">
      <c r="A4670" s="3">
        <v>204668</v>
      </c>
      <c r="B4670" s="3">
        <v>4774</v>
      </c>
      <c r="C4670" s="3" t="s">
        <v>39</v>
      </c>
      <c r="D4670" s="3" t="s">
        <v>23</v>
      </c>
      <c r="E4670" s="3" t="s">
        <v>46</v>
      </c>
      <c r="F4670" s="3" t="s">
        <v>25</v>
      </c>
      <c r="G4670" s="3" t="s">
        <v>61</v>
      </c>
      <c r="H4670" s="3" t="s">
        <v>47</v>
      </c>
      <c r="I4670" s="4">
        <v>42656</v>
      </c>
      <c r="J4670" s="3" t="s">
        <v>48</v>
      </c>
      <c r="K4670" s="3" t="s">
        <v>58</v>
      </c>
      <c r="L4670" s="5">
        <v>1814.09</v>
      </c>
      <c r="M4670" s="5">
        <v>1932.46</v>
      </c>
      <c r="N4670" s="6">
        <v>0.21</v>
      </c>
      <c r="O4670" s="5">
        <v>606.82000000000005</v>
      </c>
      <c r="P4670" s="3">
        <v>13</v>
      </c>
      <c r="Q4670" s="5">
        <v>121.28</v>
      </c>
      <c r="R4670" s="7">
        <f t="shared" si="216"/>
        <v>42667</v>
      </c>
      <c r="S4670" s="3">
        <v>11</v>
      </c>
      <c r="T4670" s="6">
        <v>2.8000000000000001E-2</v>
      </c>
      <c r="U4670" s="3" t="s">
        <v>37</v>
      </c>
      <c r="V4670" s="3">
        <v>1.8</v>
      </c>
      <c r="W4670" s="3" t="s">
        <v>38</v>
      </c>
      <c r="X4670" s="8">
        <f t="shared" si="217"/>
        <v>33.450380080370877</v>
      </c>
      <c r="Y4670" s="9">
        <f t="shared" si="218"/>
        <v>7.2211266787092416</v>
      </c>
    </row>
    <row r="4671" spans="1:25" x14ac:dyDescent="0.3">
      <c r="A4671" s="3">
        <v>204669</v>
      </c>
      <c r="B4671" s="3">
        <v>7508</v>
      </c>
      <c r="C4671" s="3" t="s">
        <v>50</v>
      </c>
      <c r="D4671" s="3" t="s">
        <v>23</v>
      </c>
      <c r="E4671" s="3" t="s">
        <v>46</v>
      </c>
      <c r="F4671" s="3" t="s">
        <v>25</v>
      </c>
      <c r="G4671" s="3" t="s">
        <v>60</v>
      </c>
      <c r="H4671" s="3" t="s">
        <v>57</v>
      </c>
      <c r="I4671" s="4">
        <v>42657</v>
      </c>
      <c r="J4671" s="3" t="s">
        <v>48</v>
      </c>
      <c r="K4671" s="3" t="s">
        <v>43</v>
      </c>
      <c r="L4671" s="5">
        <v>3693.85</v>
      </c>
      <c r="M4671" s="5">
        <v>4024.03</v>
      </c>
      <c r="N4671" s="6">
        <v>0.35</v>
      </c>
      <c r="O4671" s="5">
        <v>1808.5</v>
      </c>
      <c r="P4671" s="3">
        <v>9</v>
      </c>
      <c r="Q4671" s="5">
        <v>38.14</v>
      </c>
      <c r="R4671" s="7">
        <f t="shared" si="216"/>
        <v>42667</v>
      </c>
      <c r="S4671" s="3">
        <v>10</v>
      </c>
      <c r="T4671" s="6">
        <v>0.14899999999999999</v>
      </c>
      <c r="U4671" s="3" t="s">
        <v>49</v>
      </c>
      <c r="V4671" s="3">
        <v>4.5</v>
      </c>
      <c r="W4671" s="3" t="s">
        <v>31</v>
      </c>
      <c r="X4671" s="8">
        <f t="shared" si="217"/>
        <v>48.959757434654897</v>
      </c>
      <c r="Y4671" s="9">
        <f t="shared" si="218"/>
        <v>10.199421420262219</v>
      </c>
    </row>
    <row r="4672" spans="1:25" x14ac:dyDescent="0.3">
      <c r="A4672" s="3">
        <v>204670</v>
      </c>
      <c r="B4672" s="3">
        <v>5019</v>
      </c>
      <c r="C4672" s="3" t="s">
        <v>50</v>
      </c>
      <c r="D4672" s="3" t="s">
        <v>33</v>
      </c>
      <c r="E4672" s="3" t="s">
        <v>46</v>
      </c>
      <c r="F4672" s="3" t="s">
        <v>25</v>
      </c>
      <c r="G4672" s="3" t="s">
        <v>40</v>
      </c>
      <c r="H4672" s="3" t="s">
        <v>57</v>
      </c>
      <c r="I4672" s="4">
        <v>42658</v>
      </c>
      <c r="J4672" s="3" t="s">
        <v>28</v>
      </c>
      <c r="K4672" s="3" t="s">
        <v>43</v>
      </c>
      <c r="L4672" s="5">
        <v>654.07000000000005</v>
      </c>
      <c r="M4672" s="5">
        <v>705.55</v>
      </c>
      <c r="N4672" s="6">
        <v>0.22</v>
      </c>
      <c r="O4672" s="5">
        <v>240.39</v>
      </c>
      <c r="P4672" s="3">
        <v>17</v>
      </c>
      <c r="Q4672" s="5">
        <v>75.819999999999993</v>
      </c>
      <c r="R4672" s="7">
        <f t="shared" si="216"/>
        <v>42666</v>
      </c>
      <c r="S4672" s="3">
        <v>8</v>
      </c>
      <c r="T4672" s="6">
        <v>0.17699999999999999</v>
      </c>
      <c r="U4672" s="3" t="s">
        <v>49</v>
      </c>
      <c r="V4672" s="3">
        <v>4.7</v>
      </c>
      <c r="W4672" s="3" t="s">
        <v>31</v>
      </c>
      <c r="X4672" s="8">
        <f t="shared" si="217"/>
        <v>36.752946932285532</v>
      </c>
      <c r="Y4672" s="9">
        <f t="shared" si="218"/>
        <v>5.4531508585292254</v>
      </c>
    </row>
    <row r="4673" spans="1:25" x14ac:dyDescent="0.3">
      <c r="A4673" s="3">
        <v>204671</v>
      </c>
      <c r="B4673" s="3">
        <v>6431</v>
      </c>
      <c r="C4673" s="3" t="s">
        <v>50</v>
      </c>
      <c r="D4673" s="3" t="s">
        <v>56</v>
      </c>
      <c r="E4673" s="3" t="s">
        <v>24</v>
      </c>
      <c r="F4673" s="3" t="s">
        <v>59</v>
      </c>
      <c r="G4673" s="3" t="s">
        <v>52</v>
      </c>
      <c r="H4673" s="3" t="s">
        <v>41</v>
      </c>
      <c r="I4673" s="4">
        <v>42659</v>
      </c>
      <c r="J4673" s="3" t="s">
        <v>28</v>
      </c>
      <c r="K4673" s="3" t="s">
        <v>29</v>
      </c>
      <c r="L4673" s="5">
        <v>5241.84</v>
      </c>
      <c r="M4673" s="5">
        <v>4974.72</v>
      </c>
      <c r="N4673" s="6">
        <v>0.1</v>
      </c>
      <c r="O4673" s="5">
        <v>2386.04</v>
      </c>
      <c r="P4673" s="3">
        <v>10</v>
      </c>
      <c r="Q4673" s="5">
        <v>206.82</v>
      </c>
      <c r="R4673" s="7">
        <f t="shared" si="216"/>
        <v>42670</v>
      </c>
      <c r="S4673" s="3">
        <v>11</v>
      </c>
      <c r="T4673" s="6">
        <v>0.04</v>
      </c>
      <c r="U4673" s="3" t="s">
        <v>30</v>
      </c>
      <c r="V4673" s="3">
        <v>1.2</v>
      </c>
      <c r="W4673" s="3" t="s">
        <v>31</v>
      </c>
      <c r="X4673" s="8">
        <f t="shared" si="217"/>
        <v>45.519130686934353</v>
      </c>
      <c r="Y4673" s="9">
        <f t="shared" si="218"/>
        <v>10.536954843689694</v>
      </c>
    </row>
    <row r="4674" spans="1:25" x14ac:dyDescent="0.3">
      <c r="A4674" s="3">
        <v>204672</v>
      </c>
      <c r="B4674" s="3">
        <v>3078</v>
      </c>
      <c r="C4674" s="3" t="s">
        <v>32</v>
      </c>
      <c r="D4674" s="3" t="s">
        <v>33</v>
      </c>
      <c r="E4674" s="3" t="s">
        <v>46</v>
      </c>
      <c r="F4674" s="3" t="s">
        <v>54</v>
      </c>
      <c r="G4674" s="3" t="s">
        <v>52</v>
      </c>
      <c r="H4674" s="3" t="s">
        <v>41</v>
      </c>
      <c r="I4674" s="4">
        <v>42660</v>
      </c>
      <c r="J4674" s="3" t="s">
        <v>42</v>
      </c>
      <c r="K4674" s="3" t="s">
        <v>55</v>
      </c>
      <c r="L4674" s="5">
        <v>3997.98</v>
      </c>
      <c r="M4674" s="5">
        <v>4250.1000000000004</v>
      </c>
      <c r="N4674" s="6">
        <v>0.19</v>
      </c>
      <c r="O4674" s="5">
        <v>553.91999999999996</v>
      </c>
      <c r="P4674" s="3">
        <v>24</v>
      </c>
      <c r="Q4674" s="5">
        <v>177.79</v>
      </c>
      <c r="R4674" s="7">
        <f t="shared" si="216"/>
        <v>42669</v>
      </c>
      <c r="S4674" s="3">
        <v>9</v>
      </c>
      <c r="T4674" s="6">
        <v>0.17399999999999999</v>
      </c>
      <c r="U4674" s="3" t="s">
        <v>44</v>
      </c>
      <c r="V4674" s="3">
        <v>1.5</v>
      </c>
      <c r="W4674" s="3" t="s">
        <v>31</v>
      </c>
      <c r="X4674" s="8">
        <f t="shared" si="217"/>
        <v>13.854996773370551</v>
      </c>
      <c r="Y4674" s="9">
        <f t="shared" si="218"/>
        <v>3.919496011858544</v>
      </c>
    </row>
    <row r="4675" spans="1:25" x14ac:dyDescent="0.3">
      <c r="A4675" s="3">
        <v>204673</v>
      </c>
      <c r="B4675" s="3">
        <v>3248</v>
      </c>
      <c r="C4675" s="3" t="s">
        <v>39</v>
      </c>
      <c r="D4675" s="3" t="s">
        <v>56</v>
      </c>
      <c r="E4675" s="3" t="s">
        <v>46</v>
      </c>
      <c r="F4675" s="3" t="s">
        <v>35</v>
      </c>
      <c r="G4675" s="3" t="s">
        <v>52</v>
      </c>
      <c r="H4675" s="3" t="s">
        <v>57</v>
      </c>
      <c r="I4675" s="4">
        <v>42661</v>
      </c>
      <c r="J4675" s="3" t="s">
        <v>42</v>
      </c>
      <c r="K4675" s="3" t="s">
        <v>43</v>
      </c>
      <c r="L4675" s="5">
        <v>3383.14</v>
      </c>
      <c r="M4675" s="5">
        <v>3446.87</v>
      </c>
      <c r="N4675" s="6">
        <v>0.12</v>
      </c>
      <c r="O4675" s="5">
        <v>420.56</v>
      </c>
      <c r="P4675" s="3">
        <v>7</v>
      </c>
      <c r="Q4675" s="5">
        <v>202.96</v>
      </c>
      <c r="R4675" s="7">
        <f t="shared" ref="R4675:R4738" si="219">I4675+S4675</f>
        <v>42672</v>
      </c>
      <c r="S4675" s="3">
        <v>11</v>
      </c>
      <c r="T4675" s="6">
        <v>2.5999999999999999E-2</v>
      </c>
      <c r="U4675" s="3" t="s">
        <v>44</v>
      </c>
      <c r="V4675" s="3">
        <v>2</v>
      </c>
      <c r="W4675" s="3" t="s">
        <v>31</v>
      </c>
      <c r="X4675" s="8">
        <f t="shared" ref="X4675:X4738" si="220" xml:space="preserve"> (O4675/L4675) *100</f>
        <v>12.431055173596127</v>
      </c>
      <c r="Y4675" s="9">
        <f t="shared" ref="Y4675:Y4738" si="221">(L4675/(M4675*P4675))*100</f>
        <v>14.021582313394884</v>
      </c>
    </row>
    <row r="4676" spans="1:25" x14ac:dyDescent="0.3">
      <c r="A4676" s="3">
        <v>204674</v>
      </c>
      <c r="B4676" s="3">
        <v>2126</v>
      </c>
      <c r="C4676" s="3" t="s">
        <v>39</v>
      </c>
      <c r="D4676" s="3" t="s">
        <v>33</v>
      </c>
      <c r="E4676" s="3" t="s">
        <v>34</v>
      </c>
      <c r="F4676" s="3" t="s">
        <v>54</v>
      </c>
      <c r="G4676" s="3" t="s">
        <v>60</v>
      </c>
      <c r="H4676" s="3" t="s">
        <v>53</v>
      </c>
      <c r="I4676" s="4">
        <v>42662</v>
      </c>
      <c r="J4676" s="3" t="s">
        <v>28</v>
      </c>
      <c r="K4676" s="3" t="s">
        <v>29</v>
      </c>
      <c r="L4676" s="5">
        <v>3947.71</v>
      </c>
      <c r="M4676" s="5">
        <v>3871.37</v>
      </c>
      <c r="N4676" s="6">
        <v>0.06</v>
      </c>
      <c r="O4676" s="5">
        <v>1604.47</v>
      </c>
      <c r="P4676" s="3">
        <v>4</v>
      </c>
      <c r="Q4676" s="5">
        <v>112.38</v>
      </c>
      <c r="R4676" s="7">
        <f t="shared" si="219"/>
        <v>42673</v>
      </c>
      <c r="S4676" s="3">
        <v>11</v>
      </c>
      <c r="T4676" s="6">
        <v>0.156</v>
      </c>
      <c r="U4676" s="3" t="s">
        <v>30</v>
      </c>
      <c r="V4676" s="3">
        <v>1.6</v>
      </c>
      <c r="W4676" s="3" t="s">
        <v>31</v>
      </c>
      <c r="X4676" s="8">
        <f t="shared" si="220"/>
        <v>40.643056354190151</v>
      </c>
      <c r="Y4676" s="9">
        <f t="shared" si="221"/>
        <v>25.492977938042603</v>
      </c>
    </row>
    <row r="4677" spans="1:25" x14ac:dyDescent="0.3">
      <c r="A4677" s="3">
        <v>204675</v>
      </c>
      <c r="B4677" s="3">
        <v>4336</v>
      </c>
      <c r="C4677" s="3" t="s">
        <v>50</v>
      </c>
      <c r="D4677" s="3" t="s">
        <v>33</v>
      </c>
      <c r="E4677" s="3" t="s">
        <v>46</v>
      </c>
      <c r="F4677" s="3" t="s">
        <v>25</v>
      </c>
      <c r="G4677" s="3" t="s">
        <v>36</v>
      </c>
      <c r="H4677" s="3" t="s">
        <v>57</v>
      </c>
      <c r="I4677" s="4">
        <v>42663</v>
      </c>
      <c r="J4677" s="3" t="s">
        <v>48</v>
      </c>
      <c r="K4677" s="3" t="s">
        <v>58</v>
      </c>
      <c r="L4677" s="5">
        <v>2211.29</v>
      </c>
      <c r="M4677" s="5">
        <v>1993.54</v>
      </c>
      <c r="N4677" s="6">
        <v>0.01</v>
      </c>
      <c r="O4677" s="5">
        <v>623.29999999999995</v>
      </c>
      <c r="P4677" s="3">
        <v>18</v>
      </c>
      <c r="Q4677" s="5">
        <v>31.78</v>
      </c>
      <c r="R4677" s="7">
        <f t="shared" si="219"/>
        <v>42673</v>
      </c>
      <c r="S4677" s="3">
        <v>10</v>
      </c>
      <c r="T4677" s="6">
        <v>3.1E-2</v>
      </c>
      <c r="U4677" s="3" t="s">
        <v>49</v>
      </c>
      <c r="V4677" s="3">
        <v>3</v>
      </c>
      <c r="W4677" s="3" t="s">
        <v>31</v>
      </c>
      <c r="X4677" s="8">
        <f t="shared" si="220"/>
        <v>28.187166766909812</v>
      </c>
      <c r="Y4677" s="9">
        <f t="shared" si="221"/>
        <v>6.1623766989598625</v>
      </c>
    </row>
    <row r="4678" spans="1:25" x14ac:dyDescent="0.3">
      <c r="A4678" s="3">
        <v>204676</v>
      </c>
      <c r="B4678" s="3">
        <v>3968</v>
      </c>
      <c r="C4678" s="3" t="s">
        <v>22</v>
      </c>
      <c r="D4678" s="3" t="s">
        <v>33</v>
      </c>
      <c r="E4678" s="3" t="s">
        <v>46</v>
      </c>
      <c r="F4678" s="3" t="s">
        <v>51</v>
      </c>
      <c r="G4678" s="3" t="s">
        <v>26</v>
      </c>
      <c r="H4678" s="3" t="s">
        <v>41</v>
      </c>
      <c r="I4678" s="4">
        <v>42664</v>
      </c>
      <c r="J4678" s="3" t="s">
        <v>28</v>
      </c>
      <c r="K4678" s="3" t="s">
        <v>29</v>
      </c>
      <c r="L4678" s="5">
        <v>1747.7</v>
      </c>
      <c r="M4678" s="5">
        <v>1816.78</v>
      </c>
      <c r="N4678" s="6">
        <v>0.37</v>
      </c>
      <c r="O4678" s="5">
        <v>752.85</v>
      </c>
      <c r="P4678" s="3">
        <v>19</v>
      </c>
      <c r="Q4678" s="5">
        <v>98.99</v>
      </c>
      <c r="R4678" s="7">
        <f t="shared" si="219"/>
        <v>42673</v>
      </c>
      <c r="S4678" s="3">
        <v>9</v>
      </c>
      <c r="T4678" s="6">
        <v>1.7999999999999999E-2</v>
      </c>
      <c r="U4678" s="3" t="s">
        <v>44</v>
      </c>
      <c r="V4678" s="3">
        <v>1.4</v>
      </c>
      <c r="W4678" s="3" t="s">
        <v>38</v>
      </c>
      <c r="X4678" s="8">
        <f t="shared" si="220"/>
        <v>43.076614979687591</v>
      </c>
      <c r="Y4678" s="9">
        <f t="shared" si="221"/>
        <v>5.0630351790704315</v>
      </c>
    </row>
    <row r="4679" spans="1:25" x14ac:dyDescent="0.3">
      <c r="A4679" s="3">
        <v>204677</v>
      </c>
      <c r="B4679" s="3">
        <v>7100</v>
      </c>
      <c r="C4679" s="3" t="s">
        <v>50</v>
      </c>
      <c r="D4679" s="3" t="s">
        <v>56</v>
      </c>
      <c r="E4679" s="3" t="s">
        <v>24</v>
      </c>
      <c r="F4679" s="3" t="s">
        <v>51</v>
      </c>
      <c r="G4679" s="3" t="s">
        <v>36</v>
      </c>
      <c r="H4679" s="3" t="s">
        <v>47</v>
      </c>
      <c r="I4679" s="4">
        <v>42665</v>
      </c>
      <c r="J4679" s="3" t="s">
        <v>42</v>
      </c>
      <c r="K4679" s="3" t="s">
        <v>43</v>
      </c>
      <c r="L4679" s="5">
        <v>594.92999999999995</v>
      </c>
      <c r="M4679" s="5">
        <v>637.04</v>
      </c>
      <c r="N4679" s="6">
        <v>0.32</v>
      </c>
      <c r="O4679" s="5">
        <v>173.91</v>
      </c>
      <c r="P4679" s="3">
        <v>27</v>
      </c>
      <c r="Q4679" s="5">
        <v>30.92</v>
      </c>
      <c r="R4679" s="7">
        <f t="shared" si="219"/>
        <v>42666</v>
      </c>
      <c r="S4679" s="3">
        <v>1</v>
      </c>
      <c r="T4679" s="6">
        <v>0.121</v>
      </c>
      <c r="U4679" s="3" t="s">
        <v>49</v>
      </c>
      <c r="V4679" s="3">
        <v>3.7</v>
      </c>
      <c r="W4679" s="3" t="s">
        <v>31</v>
      </c>
      <c r="X4679" s="8">
        <f t="shared" si="220"/>
        <v>29.232010488628919</v>
      </c>
      <c r="Y4679" s="9">
        <f t="shared" si="221"/>
        <v>3.4588792610266927</v>
      </c>
    </row>
    <row r="4680" spans="1:25" x14ac:dyDescent="0.3">
      <c r="A4680" s="3">
        <v>204678</v>
      </c>
      <c r="B4680" s="3">
        <v>1767</v>
      </c>
      <c r="C4680" s="3" t="s">
        <v>22</v>
      </c>
      <c r="D4680" s="3" t="s">
        <v>23</v>
      </c>
      <c r="E4680" s="3" t="s">
        <v>34</v>
      </c>
      <c r="F4680" s="3" t="s">
        <v>59</v>
      </c>
      <c r="G4680" s="3" t="s">
        <v>36</v>
      </c>
      <c r="H4680" s="3" t="s">
        <v>57</v>
      </c>
      <c r="I4680" s="4">
        <v>42666</v>
      </c>
      <c r="J4680" s="3" t="s">
        <v>28</v>
      </c>
      <c r="K4680" s="3" t="s">
        <v>58</v>
      </c>
      <c r="L4680" s="5">
        <v>5022.6000000000004</v>
      </c>
      <c r="M4680" s="5">
        <v>5127.24</v>
      </c>
      <c r="N4680" s="6">
        <v>0.35</v>
      </c>
      <c r="O4680" s="5">
        <v>652.24</v>
      </c>
      <c r="P4680" s="3">
        <v>2</v>
      </c>
      <c r="Q4680" s="5">
        <v>64.84</v>
      </c>
      <c r="R4680" s="7">
        <f t="shared" si="219"/>
        <v>42673</v>
      </c>
      <c r="S4680" s="3">
        <v>7</v>
      </c>
      <c r="T4680" s="6">
        <v>9.2999999999999999E-2</v>
      </c>
      <c r="U4680" s="3" t="s">
        <v>44</v>
      </c>
      <c r="V4680" s="3">
        <v>2.1</v>
      </c>
      <c r="W4680" s="3" t="s">
        <v>38</v>
      </c>
      <c r="X4680" s="8">
        <f t="shared" si="220"/>
        <v>12.986102815274956</v>
      </c>
      <c r="Y4680" s="9">
        <f t="shared" si="221"/>
        <v>48.979567954689081</v>
      </c>
    </row>
    <row r="4681" spans="1:25" x14ac:dyDescent="0.3">
      <c r="A4681" s="3">
        <v>204679</v>
      </c>
      <c r="B4681" s="3">
        <v>5368</v>
      </c>
      <c r="C4681" s="3" t="s">
        <v>39</v>
      </c>
      <c r="D4681" s="3" t="s">
        <v>23</v>
      </c>
      <c r="E4681" s="3" t="s">
        <v>34</v>
      </c>
      <c r="F4681" s="3" t="s">
        <v>54</v>
      </c>
      <c r="G4681" s="3" t="s">
        <v>61</v>
      </c>
      <c r="H4681" s="3" t="s">
        <v>27</v>
      </c>
      <c r="I4681" s="4">
        <v>42667</v>
      </c>
      <c r="J4681" s="3" t="s">
        <v>42</v>
      </c>
      <c r="K4681" s="3" t="s">
        <v>55</v>
      </c>
      <c r="L4681" s="5">
        <v>3977.88</v>
      </c>
      <c r="M4681" s="5">
        <v>3827.29</v>
      </c>
      <c r="N4681" s="6">
        <v>0.25</v>
      </c>
      <c r="O4681" s="5">
        <v>1119.8</v>
      </c>
      <c r="P4681" s="3">
        <v>28</v>
      </c>
      <c r="Q4681" s="5">
        <v>66.94</v>
      </c>
      <c r="R4681" s="7">
        <f t="shared" si="219"/>
        <v>42675</v>
      </c>
      <c r="S4681" s="3">
        <v>8</v>
      </c>
      <c r="T4681" s="6">
        <v>0.10199999999999999</v>
      </c>
      <c r="U4681" s="3" t="s">
        <v>30</v>
      </c>
      <c r="V4681" s="3">
        <v>1.6</v>
      </c>
      <c r="W4681" s="3" t="s">
        <v>45</v>
      </c>
      <c r="X4681" s="8">
        <f t="shared" si="220"/>
        <v>28.150673222922762</v>
      </c>
      <c r="Y4681" s="9">
        <f t="shared" si="221"/>
        <v>3.7119513508812463</v>
      </c>
    </row>
    <row r="4682" spans="1:25" x14ac:dyDescent="0.3">
      <c r="A4682" s="3">
        <v>204680</v>
      </c>
      <c r="B4682" s="3">
        <v>2322</v>
      </c>
      <c r="C4682" s="3" t="s">
        <v>22</v>
      </c>
      <c r="D4682" s="3" t="s">
        <v>33</v>
      </c>
      <c r="E4682" s="3" t="s">
        <v>24</v>
      </c>
      <c r="F4682" s="3" t="s">
        <v>54</v>
      </c>
      <c r="G4682" s="3" t="s">
        <v>36</v>
      </c>
      <c r="H4682" s="3" t="s">
        <v>47</v>
      </c>
      <c r="I4682" s="4">
        <v>42668</v>
      </c>
      <c r="J4682" s="3" t="s">
        <v>48</v>
      </c>
      <c r="K4682" s="3" t="s">
        <v>43</v>
      </c>
      <c r="L4682" s="5">
        <v>5702.92</v>
      </c>
      <c r="M4682" s="5">
        <v>5198.37</v>
      </c>
      <c r="N4682" s="6">
        <v>0.3</v>
      </c>
      <c r="O4682" s="5">
        <v>2089.7199999999998</v>
      </c>
      <c r="P4682" s="3">
        <v>24</v>
      </c>
      <c r="Q4682" s="5">
        <v>256.66000000000003</v>
      </c>
      <c r="R4682" s="7">
        <f t="shared" si="219"/>
        <v>42670</v>
      </c>
      <c r="S4682" s="3">
        <v>2</v>
      </c>
      <c r="T4682" s="6">
        <v>0.14099999999999999</v>
      </c>
      <c r="U4682" s="3" t="s">
        <v>44</v>
      </c>
      <c r="V4682" s="3">
        <v>4.2</v>
      </c>
      <c r="W4682" s="3" t="s">
        <v>31</v>
      </c>
      <c r="X4682" s="8">
        <f t="shared" si="220"/>
        <v>36.642982892974125</v>
      </c>
      <c r="Y4682" s="9">
        <f t="shared" si="221"/>
        <v>4.5710802937587491</v>
      </c>
    </row>
    <row r="4683" spans="1:25" x14ac:dyDescent="0.3">
      <c r="A4683" s="3">
        <v>204681</v>
      </c>
      <c r="B4683" s="3">
        <v>5625</v>
      </c>
      <c r="C4683" s="3" t="s">
        <v>22</v>
      </c>
      <c r="D4683" s="3" t="s">
        <v>23</v>
      </c>
      <c r="E4683" s="3" t="s">
        <v>24</v>
      </c>
      <c r="F4683" s="3" t="s">
        <v>51</v>
      </c>
      <c r="G4683" s="3" t="s">
        <v>40</v>
      </c>
      <c r="H4683" s="3" t="s">
        <v>57</v>
      </c>
      <c r="I4683" s="4">
        <v>42669</v>
      </c>
      <c r="J4683" s="3" t="s">
        <v>48</v>
      </c>
      <c r="K4683" s="3" t="s">
        <v>58</v>
      </c>
      <c r="L4683" s="5">
        <v>7160.34</v>
      </c>
      <c r="M4683" s="5">
        <v>7388</v>
      </c>
      <c r="N4683" s="6">
        <v>0.26</v>
      </c>
      <c r="O4683" s="5">
        <v>2195.5</v>
      </c>
      <c r="P4683" s="3">
        <v>20</v>
      </c>
      <c r="Q4683" s="5">
        <v>159.44</v>
      </c>
      <c r="R4683" s="7">
        <f t="shared" si="219"/>
        <v>42672</v>
      </c>
      <c r="S4683" s="3">
        <v>3</v>
      </c>
      <c r="T4683" s="6">
        <v>9.7000000000000003E-2</v>
      </c>
      <c r="U4683" s="3" t="s">
        <v>44</v>
      </c>
      <c r="V4683" s="3">
        <v>2.8</v>
      </c>
      <c r="W4683" s="3" t="s">
        <v>45</v>
      </c>
      <c r="X4683" s="8">
        <f t="shared" si="220"/>
        <v>30.661951806757781</v>
      </c>
      <c r="Y4683" s="9">
        <f t="shared" si="221"/>
        <v>4.8459258256632376</v>
      </c>
    </row>
    <row r="4684" spans="1:25" x14ac:dyDescent="0.3">
      <c r="A4684" s="3">
        <v>204682</v>
      </c>
      <c r="B4684" s="3">
        <v>3007</v>
      </c>
      <c r="C4684" s="3" t="s">
        <v>22</v>
      </c>
      <c r="D4684" s="3" t="s">
        <v>23</v>
      </c>
      <c r="E4684" s="3" t="s">
        <v>34</v>
      </c>
      <c r="F4684" s="3" t="s">
        <v>51</v>
      </c>
      <c r="G4684" s="3" t="s">
        <v>61</v>
      </c>
      <c r="H4684" s="3" t="s">
        <v>57</v>
      </c>
      <c r="I4684" s="4">
        <v>42670</v>
      </c>
      <c r="J4684" s="3" t="s">
        <v>42</v>
      </c>
      <c r="K4684" s="3" t="s">
        <v>43</v>
      </c>
      <c r="L4684" s="5">
        <v>7944.64</v>
      </c>
      <c r="M4684" s="5">
        <v>7791.67</v>
      </c>
      <c r="N4684" s="6">
        <v>0.14000000000000001</v>
      </c>
      <c r="O4684" s="5">
        <v>1484.47</v>
      </c>
      <c r="P4684" s="3">
        <v>20</v>
      </c>
      <c r="Q4684" s="5">
        <v>220.11</v>
      </c>
      <c r="R4684" s="7">
        <f t="shared" si="219"/>
        <v>42674</v>
      </c>
      <c r="S4684" s="3">
        <v>4</v>
      </c>
      <c r="T4684" s="6">
        <v>0.16600000000000001</v>
      </c>
      <c r="U4684" s="3" t="s">
        <v>49</v>
      </c>
      <c r="V4684" s="3">
        <v>1.4</v>
      </c>
      <c r="W4684" s="3" t="s">
        <v>45</v>
      </c>
      <c r="X4684" s="8">
        <f t="shared" si="220"/>
        <v>18.685176420832157</v>
      </c>
      <c r="Y4684" s="9">
        <f t="shared" si="221"/>
        <v>5.0981625248502569</v>
      </c>
    </row>
    <row r="4685" spans="1:25" x14ac:dyDescent="0.3">
      <c r="A4685" s="3">
        <v>204683</v>
      </c>
      <c r="B4685" s="3">
        <v>4877</v>
      </c>
      <c r="C4685" s="3" t="s">
        <v>50</v>
      </c>
      <c r="D4685" s="3" t="s">
        <v>23</v>
      </c>
      <c r="E4685" s="3" t="s">
        <v>34</v>
      </c>
      <c r="F4685" s="3" t="s">
        <v>54</v>
      </c>
      <c r="G4685" s="3" t="s">
        <v>61</v>
      </c>
      <c r="H4685" s="3" t="s">
        <v>27</v>
      </c>
      <c r="I4685" s="4">
        <v>42671</v>
      </c>
      <c r="J4685" s="3" t="s">
        <v>28</v>
      </c>
      <c r="K4685" s="3" t="s">
        <v>55</v>
      </c>
      <c r="L4685" s="5">
        <v>1858.21</v>
      </c>
      <c r="M4685" s="5">
        <v>1857.04</v>
      </c>
      <c r="N4685" s="6">
        <v>0.35</v>
      </c>
      <c r="O4685" s="5">
        <v>872.71</v>
      </c>
      <c r="P4685" s="3">
        <v>28</v>
      </c>
      <c r="Q4685" s="5">
        <v>51.29</v>
      </c>
      <c r="R4685" s="7">
        <f t="shared" si="219"/>
        <v>42678</v>
      </c>
      <c r="S4685" s="3">
        <v>7</v>
      </c>
      <c r="T4685" s="6">
        <v>0.10199999999999999</v>
      </c>
      <c r="U4685" s="3" t="s">
        <v>30</v>
      </c>
      <c r="V4685" s="3">
        <v>2.4</v>
      </c>
      <c r="W4685" s="3" t="s">
        <v>31</v>
      </c>
      <c r="X4685" s="8">
        <f t="shared" si="220"/>
        <v>46.965090059788722</v>
      </c>
      <c r="Y4685" s="9">
        <f t="shared" si="221"/>
        <v>3.5736786960508589</v>
      </c>
    </row>
    <row r="4686" spans="1:25" x14ac:dyDescent="0.3">
      <c r="A4686" s="3">
        <v>204684</v>
      </c>
      <c r="B4686" s="3">
        <v>5095</v>
      </c>
      <c r="C4686" s="3" t="s">
        <v>39</v>
      </c>
      <c r="D4686" s="3" t="s">
        <v>33</v>
      </c>
      <c r="E4686" s="3" t="s">
        <v>24</v>
      </c>
      <c r="F4686" s="3" t="s">
        <v>51</v>
      </c>
      <c r="G4686" s="3" t="s">
        <v>61</v>
      </c>
      <c r="H4686" s="3" t="s">
        <v>27</v>
      </c>
      <c r="I4686" s="4">
        <v>42672</v>
      </c>
      <c r="J4686" s="3" t="s">
        <v>28</v>
      </c>
      <c r="K4686" s="3" t="s">
        <v>43</v>
      </c>
      <c r="L4686" s="5">
        <v>1385.19</v>
      </c>
      <c r="M4686" s="5">
        <v>1403</v>
      </c>
      <c r="N4686" s="6">
        <v>0.13</v>
      </c>
      <c r="O4686" s="5">
        <v>507.2</v>
      </c>
      <c r="P4686" s="3">
        <v>10</v>
      </c>
      <c r="Q4686" s="5">
        <v>121.66</v>
      </c>
      <c r="R4686" s="7">
        <f t="shared" si="219"/>
        <v>42686</v>
      </c>
      <c r="S4686" s="3">
        <v>14</v>
      </c>
      <c r="T4686" s="6">
        <v>1.4E-2</v>
      </c>
      <c r="U4686" s="3" t="s">
        <v>44</v>
      </c>
      <c r="V4686" s="3">
        <v>1.5</v>
      </c>
      <c r="W4686" s="3" t="s">
        <v>31</v>
      </c>
      <c r="X4686" s="8">
        <f t="shared" si="220"/>
        <v>36.615915506176044</v>
      </c>
      <c r="Y4686" s="9">
        <f t="shared" si="221"/>
        <v>9.873057733428368</v>
      </c>
    </row>
    <row r="4687" spans="1:25" x14ac:dyDescent="0.3">
      <c r="A4687" s="3">
        <v>204685</v>
      </c>
      <c r="B4687" s="3">
        <v>1458</v>
      </c>
      <c r="C4687" s="3" t="s">
        <v>22</v>
      </c>
      <c r="D4687" s="3" t="s">
        <v>23</v>
      </c>
      <c r="E4687" s="3" t="s">
        <v>24</v>
      </c>
      <c r="F4687" s="3" t="s">
        <v>54</v>
      </c>
      <c r="G4687" s="3" t="s">
        <v>52</v>
      </c>
      <c r="H4687" s="3" t="s">
        <v>47</v>
      </c>
      <c r="I4687" s="4">
        <v>42673</v>
      </c>
      <c r="J4687" s="3" t="s">
        <v>28</v>
      </c>
      <c r="K4687" s="3" t="s">
        <v>29</v>
      </c>
      <c r="L4687" s="5">
        <v>7301.25</v>
      </c>
      <c r="M4687" s="5">
        <v>7693.43</v>
      </c>
      <c r="N4687" s="6">
        <v>0.4</v>
      </c>
      <c r="O4687" s="5">
        <v>2267.7399999999998</v>
      </c>
      <c r="P4687" s="3">
        <v>6</v>
      </c>
      <c r="Q4687" s="5">
        <v>236.4</v>
      </c>
      <c r="R4687" s="7">
        <f t="shared" si="219"/>
        <v>42687</v>
      </c>
      <c r="S4687" s="3">
        <v>14</v>
      </c>
      <c r="T4687" s="6">
        <v>6.0000000000000001E-3</v>
      </c>
      <c r="U4687" s="3" t="s">
        <v>30</v>
      </c>
      <c r="V4687" s="3">
        <v>1.4</v>
      </c>
      <c r="W4687" s="3" t="s">
        <v>38</v>
      </c>
      <c r="X4687" s="8">
        <f t="shared" si="220"/>
        <v>31.059613079952058</v>
      </c>
      <c r="Y4687" s="9">
        <f t="shared" si="221"/>
        <v>15.817067289882406</v>
      </c>
    </row>
    <row r="4688" spans="1:25" x14ac:dyDescent="0.3">
      <c r="A4688" s="3">
        <v>204686</v>
      </c>
      <c r="B4688" s="3">
        <v>2286</v>
      </c>
      <c r="C4688" s="3" t="s">
        <v>22</v>
      </c>
      <c r="D4688" s="3" t="s">
        <v>33</v>
      </c>
      <c r="E4688" s="3" t="s">
        <v>46</v>
      </c>
      <c r="F4688" s="3" t="s">
        <v>25</v>
      </c>
      <c r="G4688" s="3" t="s">
        <v>40</v>
      </c>
      <c r="H4688" s="3" t="s">
        <v>57</v>
      </c>
      <c r="I4688" s="4">
        <v>42674</v>
      </c>
      <c r="J4688" s="3" t="s">
        <v>48</v>
      </c>
      <c r="K4688" s="3" t="s">
        <v>43</v>
      </c>
      <c r="L4688" s="5">
        <v>3242.63</v>
      </c>
      <c r="M4688" s="5">
        <v>3266.49</v>
      </c>
      <c r="N4688" s="6">
        <v>0.38</v>
      </c>
      <c r="O4688" s="5">
        <v>940.25</v>
      </c>
      <c r="P4688" s="3">
        <v>1</v>
      </c>
      <c r="Q4688" s="5">
        <v>121.51</v>
      </c>
      <c r="R4688" s="7">
        <f t="shared" si="219"/>
        <v>42680</v>
      </c>
      <c r="S4688" s="3">
        <v>6</v>
      </c>
      <c r="T4688" s="6">
        <v>0.114</v>
      </c>
      <c r="U4688" s="3" t="s">
        <v>49</v>
      </c>
      <c r="V4688" s="3">
        <v>4.5</v>
      </c>
      <c r="W4688" s="3" t="s">
        <v>45</v>
      </c>
      <c r="X4688" s="8">
        <f t="shared" si="220"/>
        <v>28.996524426160246</v>
      </c>
      <c r="Y4688" s="9">
        <f t="shared" si="221"/>
        <v>99.269552332932292</v>
      </c>
    </row>
    <row r="4689" spans="1:25" x14ac:dyDescent="0.3">
      <c r="A4689" s="3">
        <v>204687</v>
      </c>
      <c r="B4689" s="3">
        <v>2015</v>
      </c>
      <c r="C4689" s="3" t="s">
        <v>22</v>
      </c>
      <c r="D4689" s="3" t="s">
        <v>56</v>
      </c>
      <c r="E4689" s="3" t="s">
        <v>24</v>
      </c>
      <c r="F4689" s="3" t="s">
        <v>35</v>
      </c>
      <c r="G4689" s="3" t="s">
        <v>60</v>
      </c>
      <c r="H4689" s="3" t="s">
        <v>57</v>
      </c>
      <c r="I4689" s="4">
        <v>42675</v>
      </c>
      <c r="J4689" s="3" t="s">
        <v>48</v>
      </c>
      <c r="K4689" s="3" t="s">
        <v>58</v>
      </c>
      <c r="L4689" s="5">
        <v>6437.33</v>
      </c>
      <c r="M4689" s="5">
        <v>6470.8</v>
      </c>
      <c r="N4689" s="6">
        <v>7.0000000000000007E-2</v>
      </c>
      <c r="O4689" s="5">
        <v>2220.9499999999998</v>
      </c>
      <c r="P4689" s="3">
        <v>4</v>
      </c>
      <c r="Q4689" s="5">
        <v>181.69</v>
      </c>
      <c r="R4689" s="7">
        <f t="shared" si="219"/>
        <v>42689</v>
      </c>
      <c r="S4689" s="3">
        <v>14</v>
      </c>
      <c r="T4689" s="6">
        <v>8.6999999999999994E-2</v>
      </c>
      <c r="U4689" s="3" t="s">
        <v>30</v>
      </c>
      <c r="V4689" s="3">
        <v>4</v>
      </c>
      <c r="W4689" s="3" t="s">
        <v>38</v>
      </c>
      <c r="X4689" s="8">
        <f t="shared" si="220"/>
        <v>34.501105271906205</v>
      </c>
      <c r="Y4689" s="9">
        <f t="shared" si="221"/>
        <v>24.870688322927613</v>
      </c>
    </row>
    <row r="4690" spans="1:25" x14ac:dyDescent="0.3">
      <c r="A4690" s="3">
        <v>204688</v>
      </c>
      <c r="B4690" s="3">
        <v>2165</v>
      </c>
      <c r="C4690" s="3" t="s">
        <v>32</v>
      </c>
      <c r="D4690" s="3" t="s">
        <v>33</v>
      </c>
      <c r="E4690" s="3" t="s">
        <v>34</v>
      </c>
      <c r="F4690" s="3" t="s">
        <v>51</v>
      </c>
      <c r="G4690" s="3" t="s">
        <v>52</v>
      </c>
      <c r="H4690" s="3" t="s">
        <v>41</v>
      </c>
      <c r="I4690" s="4">
        <v>42676</v>
      </c>
      <c r="J4690" s="3" t="s">
        <v>42</v>
      </c>
      <c r="K4690" s="3" t="s">
        <v>29</v>
      </c>
      <c r="L4690" s="5">
        <v>1125.8699999999999</v>
      </c>
      <c r="M4690" s="5">
        <v>1121.6500000000001</v>
      </c>
      <c r="N4690" s="6">
        <v>0.22</v>
      </c>
      <c r="O4690" s="5">
        <v>321.81</v>
      </c>
      <c r="P4690" s="3">
        <v>18</v>
      </c>
      <c r="Q4690" s="5">
        <v>32.19</v>
      </c>
      <c r="R4690" s="7">
        <f t="shared" si="219"/>
        <v>42690</v>
      </c>
      <c r="S4690" s="3">
        <v>14</v>
      </c>
      <c r="T4690" s="6">
        <v>4.2000000000000003E-2</v>
      </c>
      <c r="U4690" s="3" t="s">
        <v>49</v>
      </c>
      <c r="V4690" s="3">
        <v>2.2999999999999998</v>
      </c>
      <c r="W4690" s="3" t="s">
        <v>38</v>
      </c>
      <c r="X4690" s="8">
        <f t="shared" si="220"/>
        <v>28.583228969596846</v>
      </c>
      <c r="Y4690" s="9">
        <f t="shared" si="221"/>
        <v>5.5764573024859203</v>
      </c>
    </row>
    <row r="4691" spans="1:25" x14ac:dyDescent="0.3">
      <c r="A4691" s="3">
        <v>204689</v>
      </c>
      <c r="B4691" s="3">
        <v>1547</v>
      </c>
      <c r="C4691" s="3" t="s">
        <v>50</v>
      </c>
      <c r="D4691" s="3" t="s">
        <v>33</v>
      </c>
      <c r="E4691" s="3" t="s">
        <v>34</v>
      </c>
      <c r="F4691" s="3" t="s">
        <v>59</v>
      </c>
      <c r="G4691" s="3" t="s">
        <v>36</v>
      </c>
      <c r="H4691" s="3" t="s">
        <v>41</v>
      </c>
      <c r="I4691" s="4">
        <v>42677</v>
      </c>
      <c r="J4691" s="3" t="s">
        <v>48</v>
      </c>
      <c r="K4691" s="3" t="s">
        <v>43</v>
      </c>
      <c r="L4691" s="5">
        <v>2393.96</v>
      </c>
      <c r="M4691" s="5">
        <v>2359.3200000000002</v>
      </c>
      <c r="N4691" s="6">
        <v>7.0000000000000007E-2</v>
      </c>
      <c r="O4691" s="5">
        <v>534.75</v>
      </c>
      <c r="P4691" s="3">
        <v>5</v>
      </c>
      <c r="Q4691" s="5">
        <v>248.64</v>
      </c>
      <c r="R4691" s="7">
        <f t="shared" si="219"/>
        <v>42681</v>
      </c>
      <c r="S4691" s="3">
        <v>4</v>
      </c>
      <c r="T4691" s="6">
        <v>2.1000000000000001E-2</v>
      </c>
      <c r="U4691" s="3" t="s">
        <v>49</v>
      </c>
      <c r="V4691" s="3">
        <v>4.7</v>
      </c>
      <c r="W4691" s="3" t="s">
        <v>31</v>
      </c>
      <c r="X4691" s="8">
        <f t="shared" si="220"/>
        <v>22.337465955989238</v>
      </c>
      <c r="Y4691" s="9">
        <f t="shared" si="221"/>
        <v>20.293643931302238</v>
      </c>
    </row>
    <row r="4692" spans="1:25" x14ac:dyDescent="0.3">
      <c r="A4692" s="3">
        <v>204690</v>
      </c>
      <c r="B4692" s="3">
        <v>7098</v>
      </c>
      <c r="C4692" s="3" t="s">
        <v>22</v>
      </c>
      <c r="D4692" s="3" t="s">
        <v>56</v>
      </c>
      <c r="E4692" s="3" t="s">
        <v>24</v>
      </c>
      <c r="F4692" s="3" t="s">
        <v>35</v>
      </c>
      <c r="G4692" s="3" t="s">
        <v>26</v>
      </c>
      <c r="H4692" s="3" t="s">
        <v>57</v>
      </c>
      <c r="I4692" s="4">
        <v>42678</v>
      </c>
      <c r="J4692" s="3" t="s">
        <v>42</v>
      </c>
      <c r="K4692" s="3" t="s">
        <v>58</v>
      </c>
      <c r="L4692" s="5">
        <v>138.01</v>
      </c>
      <c r="M4692" s="5">
        <v>141.41</v>
      </c>
      <c r="N4692" s="6">
        <v>0.02</v>
      </c>
      <c r="O4692" s="5">
        <v>35.25</v>
      </c>
      <c r="P4692" s="3">
        <v>29</v>
      </c>
      <c r="Q4692" s="5">
        <v>229.01</v>
      </c>
      <c r="R4692" s="7">
        <f t="shared" si="219"/>
        <v>42692</v>
      </c>
      <c r="S4692" s="3">
        <v>14</v>
      </c>
      <c r="T4692" s="6">
        <v>8.7999999999999995E-2</v>
      </c>
      <c r="U4692" s="3" t="s">
        <v>49</v>
      </c>
      <c r="V4692" s="3">
        <v>1.9</v>
      </c>
      <c r="W4692" s="3" t="s">
        <v>31</v>
      </c>
      <c r="X4692" s="8">
        <f t="shared" si="220"/>
        <v>25.541627418303026</v>
      </c>
      <c r="Y4692" s="9">
        <f t="shared" si="221"/>
        <v>3.3653670300837129</v>
      </c>
    </row>
    <row r="4693" spans="1:25" x14ac:dyDescent="0.3">
      <c r="A4693" s="3">
        <v>204691</v>
      </c>
      <c r="B4693" s="3">
        <v>5973</v>
      </c>
      <c r="C4693" s="3" t="s">
        <v>39</v>
      </c>
      <c r="D4693" s="3" t="s">
        <v>56</v>
      </c>
      <c r="E4693" s="3" t="s">
        <v>24</v>
      </c>
      <c r="F4693" s="3" t="s">
        <v>35</v>
      </c>
      <c r="G4693" s="3" t="s">
        <v>61</v>
      </c>
      <c r="H4693" s="3" t="s">
        <v>47</v>
      </c>
      <c r="I4693" s="4">
        <v>42679</v>
      </c>
      <c r="J4693" s="3" t="s">
        <v>48</v>
      </c>
      <c r="K4693" s="3" t="s">
        <v>58</v>
      </c>
      <c r="L4693" s="5">
        <v>7919.57</v>
      </c>
      <c r="M4693" s="5">
        <v>7166.26</v>
      </c>
      <c r="N4693" s="6">
        <v>0.14000000000000001</v>
      </c>
      <c r="O4693" s="5">
        <v>1401.35</v>
      </c>
      <c r="P4693" s="3">
        <v>29</v>
      </c>
      <c r="Q4693" s="5">
        <v>119.58</v>
      </c>
      <c r="R4693" s="7">
        <f t="shared" si="219"/>
        <v>42692</v>
      </c>
      <c r="S4693" s="3">
        <v>13</v>
      </c>
      <c r="T4693" s="6">
        <v>7.2999999999999995E-2</v>
      </c>
      <c r="U4693" s="3" t="s">
        <v>37</v>
      </c>
      <c r="V4693" s="3">
        <v>2.2999999999999998</v>
      </c>
      <c r="W4693" s="3" t="s">
        <v>38</v>
      </c>
      <c r="X4693" s="8">
        <f t="shared" si="220"/>
        <v>17.694773832417667</v>
      </c>
      <c r="Y4693" s="9">
        <f t="shared" si="221"/>
        <v>3.8107551315421873</v>
      </c>
    </row>
    <row r="4694" spans="1:25" x14ac:dyDescent="0.3">
      <c r="A4694" s="3">
        <v>204692</v>
      </c>
      <c r="B4694" s="3">
        <v>4039</v>
      </c>
      <c r="C4694" s="3" t="s">
        <v>32</v>
      </c>
      <c r="D4694" s="3" t="s">
        <v>23</v>
      </c>
      <c r="E4694" s="3" t="s">
        <v>24</v>
      </c>
      <c r="F4694" s="3" t="s">
        <v>35</v>
      </c>
      <c r="G4694" s="3" t="s">
        <v>62</v>
      </c>
      <c r="H4694" s="3" t="s">
        <v>53</v>
      </c>
      <c r="I4694" s="4">
        <v>42680</v>
      </c>
      <c r="J4694" s="3" t="s">
        <v>42</v>
      </c>
      <c r="K4694" s="3" t="s">
        <v>43</v>
      </c>
      <c r="L4694" s="5">
        <v>94.85</v>
      </c>
      <c r="M4694" s="5">
        <v>99.08</v>
      </c>
      <c r="N4694" s="6">
        <v>0.3</v>
      </c>
      <c r="O4694" s="5">
        <v>38.369999999999997</v>
      </c>
      <c r="P4694" s="3">
        <v>7</v>
      </c>
      <c r="Q4694" s="5">
        <v>294.02</v>
      </c>
      <c r="R4694" s="7">
        <f t="shared" si="219"/>
        <v>42685</v>
      </c>
      <c r="S4694" s="3">
        <v>5</v>
      </c>
      <c r="T4694" s="6">
        <v>4.2999999999999997E-2</v>
      </c>
      <c r="U4694" s="3" t="s">
        <v>49</v>
      </c>
      <c r="V4694" s="3">
        <v>3.4</v>
      </c>
      <c r="W4694" s="3" t="s">
        <v>45</v>
      </c>
      <c r="X4694" s="8">
        <f t="shared" si="220"/>
        <v>40.453347390616763</v>
      </c>
      <c r="Y4694" s="9">
        <f t="shared" si="221"/>
        <v>13.675817521194993</v>
      </c>
    </row>
    <row r="4695" spans="1:25" x14ac:dyDescent="0.3">
      <c r="A4695" s="3">
        <v>204693</v>
      </c>
      <c r="B4695" s="3">
        <v>1710</v>
      </c>
      <c r="C4695" s="3" t="s">
        <v>22</v>
      </c>
      <c r="D4695" s="3" t="s">
        <v>23</v>
      </c>
      <c r="E4695" s="3" t="s">
        <v>34</v>
      </c>
      <c r="F4695" s="3" t="s">
        <v>54</v>
      </c>
      <c r="G4695" s="3" t="s">
        <v>52</v>
      </c>
      <c r="H4695" s="3" t="s">
        <v>47</v>
      </c>
      <c r="I4695" s="4">
        <v>42681</v>
      </c>
      <c r="J4695" s="3" t="s">
        <v>42</v>
      </c>
      <c r="K4695" s="3" t="s">
        <v>58</v>
      </c>
      <c r="L4695" s="5">
        <v>1414.61</v>
      </c>
      <c r="M4695" s="5">
        <v>1362.18</v>
      </c>
      <c r="N4695" s="6">
        <v>0.06</v>
      </c>
      <c r="O4695" s="5">
        <v>597.63</v>
      </c>
      <c r="P4695" s="3">
        <v>16</v>
      </c>
      <c r="Q4695" s="5">
        <v>134.34</v>
      </c>
      <c r="R4695" s="7">
        <f t="shared" si="219"/>
        <v>42686</v>
      </c>
      <c r="S4695" s="3">
        <v>5</v>
      </c>
      <c r="T4695" s="6">
        <v>8.3000000000000004E-2</v>
      </c>
      <c r="U4695" s="3" t="s">
        <v>44</v>
      </c>
      <c r="V4695" s="3">
        <v>4.4000000000000004</v>
      </c>
      <c r="W4695" s="3" t="s">
        <v>38</v>
      </c>
      <c r="X4695" s="8">
        <f t="shared" si="220"/>
        <v>42.24697973292993</v>
      </c>
      <c r="Y4695" s="9">
        <f t="shared" si="221"/>
        <v>6.490561085906414</v>
      </c>
    </row>
    <row r="4696" spans="1:25" x14ac:dyDescent="0.3">
      <c r="A4696" s="3">
        <v>204694</v>
      </c>
      <c r="B4696" s="3">
        <v>4575</v>
      </c>
      <c r="C4696" s="3" t="s">
        <v>50</v>
      </c>
      <c r="D4696" s="3" t="s">
        <v>33</v>
      </c>
      <c r="E4696" s="3" t="s">
        <v>34</v>
      </c>
      <c r="F4696" s="3" t="s">
        <v>59</v>
      </c>
      <c r="G4696" s="3" t="s">
        <v>60</v>
      </c>
      <c r="H4696" s="3" t="s">
        <v>47</v>
      </c>
      <c r="I4696" s="4">
        <v>42682</v>
      </c>
      <c r="J4696" s="3" t="s">
        <v>48</v>
      </c>
      <c r="K4696" s="3" t="s">
        <v>55</v>
      </c>
      <c r="L4696" s="5">
        <v>4482.21</v>
      </c>
      <c r="M4696" s="5">
        <v>4368.04</v>
      </c>
      <c r="N4696" s="6">
        <v>0.17</v>
      </c>
      <c r="O4696" s="5">
        <v>1765.05</v>
      </c>
      <c r="P4696" s="3">
        <v>8</v>
      </c>
      <c r="Q4696" s="5">
        <v>184.79</v>
      </c>
      <c r="R4696" s="7">
        <f t="shared" si="219"/>
        <v>42686</v>
      </c>
      <c r="S4696" s="3">
        <v>4</v>
      </c>
      <c r="T4696" s="6">
        <v>0.189</v>
      </c>
      <c r="U4696" s="3" t="s">
        <v>37</v>
      </c>
      <c r="V4696" s="3">
        <v>3.7</v>
      </c>
      <c r="W4696" s="3" t="s">
        <v>38</v>
      </c>
      <c r="X4696" s="8">
        <f t="shared" si="220"/>
        <v>39.379011692892568</v>
      </c>
      <c r="Y4696" s="9">
        <f t="shared" si="221"/>
        <v>12.826719764471022</v>
      </c>
    </row>
    <row r="4697" spans="1:25" x14ac:dyDescent="0.3">
      <c r="A4697" s="3">
        <v>204695</v>
      </c>
      <c r="B4697" s="3">
        <v>4546</v>
      </c>
      <c r="C4697" s="3" t="s">
        <v>50</v>
      </c>
      <c r="D4697" s="3" t="s">
        <v>33</v>
      </c>
      <c r="E4697" s="3" t="s">
        <v>34</v>
      </c>
      <c r="F4697" s="3" t="s">
        <v>54</v>
      </c>
      <c r="G4697" s="3" t="s">
        <v>61</v>
      </c>
      <c r="H4697" s="3" t="s">
        <v>57</v>
      </c>
      <c r="I4697" s="4">
        <v>42683</v>
      </c>
      <c r="J4697" s="3" t="s">
        <v>48</v>
      </c>
      <c r="K4697" s="3" t="s">
        <v>43</v>
      </c>
      <c r="L4697" s="5">
        <v>6810.48</v>
      </c>
      <c r="M4697" s="5">
        <v>6966.06</v>
      </c>
      <c r="N4697" s="6">
        <v>0.21</v>
      </c>
      <c r="O4697" s="5">
        <v>1942.94</v>
      </c>
      <c r="P4697" s="3">
        <v>6</v>
      </c>
      <c r="Q4697" s="5">
        <v>156.09</v>
      </c>
      <c r="R4697" s="7">
        <f t="shared" si="219"/>
        <v>42695</v>
      </c>
      <c r="S4697" s="3">
        <v>12</v>
      </c>
      <c r="T4697" s="6">
        <v>0.13</v>
      </c>
      <c r="U4697" s="3" t="s">
        <v>49</v>
      </c>
      <c r="V4697" s="3">
        <v>1.5</v>
      </c>
      <c r="W4697" s="3" t="s">
        <v>45</v>
      </c>
      <c r="X4697" s="8">
        <f t="shared" si="220"/>
        <v>28.528679329503941</v>
      </c>
      <c r="Y4697" s="9">
        <f t="shared" si="221"/>
        <v>16.294433295148188</v>
      </c>
    </row>
    <row r="4698" spans="1:25" x14ac:dyDescent="0.3">
      <c r="A4698" s="3">
        <v>204696</v>
      </c>
      <c r="B4698" s="3">
        <v>6668</v>
      </c>
      <c r="C4698" s="3" t="s">
        <v>22</v>
      </c>
      <c r="D4698" s="3" t="s">
        <v>23</v>
      </c>
      <c r="E4698" s="3" t="s">
        <v>24</v>
      </c>
      <c r="F4698" s="3" t="s">
        <v>35</v>
      </c>
      <c r="G4698" s="3" t="s">
        <v>36</v>
      </c>
      <c r="H4698" s="3" t="s">
        <v>27</v>
      </c>
      <c r="I4698" s="4">
        <v>42684</v>
      </c>
      <c r="J4698" s="3" t="s">
        <v>28</v>
      </c>
      <c r="K4698" s="3" t="s">
        <v>55</v>
      </c>
      <c r="L4698" s="5">
        <v>6362.83</v>
      </c>
      <c r="M4698" s="5">
        <v>6041.35</v>
      </c>
      <c r="N4698" s="6">
        <v>0.23</v>
      </c>
      <c r="O4698" s="5">
        <v>1183.1099999999999</v>
      </c>
      <c r="P4698" s="3">
        <v>16</v>
      </c>
      <c r="Q4698" s="5">
        <v>87.58</v>
      </c>
      <c r="R4698" s="7">
        <f t="shared" si="219"/>
        <v>42688</v>
      </c>
      <c r="S4698" s="3">
        <v>4</v>
      </c>
      <c r="T4698" s="6">
        <v>5.0000000000000001E-3</v>
      </c>
      <c r="U4698" s="3" t="s">
        <v>37</v>
      </c>
      <c r="V4698" s="3">
        <v>1.2</v>
      </c>
      <c r="W4698" s="3" t="s">
        <v>38</v>
      </c>
      <c r="X4698" s="8">
        <f t="shared" si="220"/>
        <v>18.594084707590802</v>
      </c>
      <c r="Y4698" s="9">
        <f t="shared" si="221"/>
        <v>6.5825829491752668</v>
      </c>
    </row>
    <row r="4699" spans="1:25" x14ac:dyDescent="0.3">
      <c r="A4699" s="3">
        <v>204697</v>
      </c>
      <c r="B4699" s="3">
        <v>1598</v>
      </c>
      <c r="C4699" s="3" t="s">
        <v>32</v>
      </c>
      <c r="D4699" s="3" t="s">
        <v>23</v>
      </c>
      <c r="E4699" s="3" t="s">
        <v>46</v>
      </c>
      <c r="F4699" s="3" t="s">
        <v>59</v>
      </c>
      <c r="G4699" s="3" t="s">
        <v>60</v>
      </c>
      <c r="H4699" s="3" t="s">
        <v>57</v>
      </c>
      <c r="I4699" s="4">
        <v>42685</v>
      </c>
      <c r="J4699" s="3" t="s">
        <v>48</v>
      </c>
      <c r="K4699" s="3" t="s">
        <v>55</v>
      </c>
      <c r="L4699" s="5">
        <v>2062.62</v>
      </c>
      <c r="M4699" s="5">
        <v>2128.12</v>
      </c>
      <c r="N4699" s="6">
        <v>0.39</v>
      </c>
      <c r="O4699" s="5">
        <v>1000.46</v>
      </c>
      <c r="P4699" s="3">
        <v>27</v>
      </c>
      <c r="Q4699" s="5">
        <v>137.07</v>
      </c>
      <c r="R4699" s="7">
        <f t="shared" si="219"/>
        <v>42698</v>
      </c>
      <c r="S4699" s="3">
        <v>13</v>
      </c>
      <c r="T4699" s="6">
        <v>0.158</v>
      </c>
      <c r="U4699" s="3" t="s">
        <v>44</v>
      </c>
      <c r="V4699" s="3">
        <v>2.5</v>
      </c>
      <c r="W4699" s="3" t="s">
        <v>38</v>
      </c>
      <c r="X4699" s="8">
        <f t="shared" si="220"/>
        <v>48.504329445074717</v>
      </c>
      <c r="Y4699" s="9">
        <f t="shared" si="221"/>
        <v>3.5897098534543792</v>
      </c>
    </row>
    <row r="4700" spans="1:25" x14ac:dyDescent="0.3">
      <c r="A4700" s="3">
        <v>204698</v>
      </c>
      <c r="B4700" s="3">
        <v>7453</v>
      </c>
      <c r="C4700" s="3" t="s">
        <v>39</v>
      </c>
      <c r="D4700" s="3" t="s">
        <v>56</v>
      </c>
      <c r="E4700" s="3" t="s">
        <v>46</v>
      </c>
      <c r="F4700" s="3" t="s">
        <v>51</v>
      </c>
      <c r="G4700" s="3" t="s">
        <v>62</v>
      </c>
      <c r="H4700" s="3" t="s">
        <v>57</v>
      </c>
      <c r="I4700" s="4">
        <v>42686</v>
      </c>
      <c r="J4700" s="3" t="s">
        <v>42</v>
      </c>
      <c r="K4700" s="3" t="s">
        <v>29</v>
      </c>
      <c r="L4700" s="5">
        <v>7047.9</v>
      </c>
      <c r="M4700" s="5">
        <v>6523.09</v>
      </c>
      <c r="N4700" s="6">
        <v>0.23</v>
      </c>
      <c r="O4700" s="5">
        <v>2877.7</v>
      </c>
      <c r="P4700" s="3">
        <v>3</v>
      </c>
      <c r="Q4700" s="5">
        <v>153.08000000000001</v>
      </c>
      <c r="R4700" s="7">
        <f t="shared" si="219"/>
        <v>42697</v>
      </c>
      <c r="S4700" s="3">
        <v>11</v>
      </c>
      <c r="T4700" s="6">
        <v>4.1000000000000002E-2</v>
      </c>
      <c r="U4700" s="3" t="s">
        <v>30</v>
      </c>
      <c r="V4700" s="3">
        <v>4.9000000000000004</v>
      </c>
      <c r="W4700" s="3" t="s">
        <v>45</v>
      </c>
      <c r="X4700" s="8">
        <f t="shared" si="220"/>
        <v>40.830602023297722</v>
      </c>
      <c r="Y4700" s="9">
        <f t="shared" si="221"/>
        <v>36.015140063988078</v>
      </c>
    </row>
    <row r="4701" spans="1:25" x14ac:dyDescent="0.3">
      <c r="A4701" s="3">
        <v>204699</v>
      </c>
      <c r="B4701" s="3">
        <v>5267</v>
      </c>
      <c r="C4701" s="3" t="s">
        <v>50</v>
      </c>
      <c r="D4701" s="3" t="s">
        <v>56</v>
      </c>
      <c r="E4701" s="3" t="s">
        <v>24</v>
      </c>
      <c r="F4701" s="3" t="s">
        <v>51</v>
      </c>
      <c r="G4701" s="3" t="s">
        <v>62</v>
      </c>
      <c r="H4701" s="3" t="s">
        <v>41</v>
      </c>
      <c r="I4701" s="4">
        <v>42687</v>
      </c>
      <c r="J4701" s="3" t="s">
        <v>42</v>
      </c>
      <c r="K4701" s="3" t="s">
        <v>43</v>
      </c>
      <c r="L4701" s="5">
        <v>603.55999999999995</v>
      </c>
      <c r="M4701" s="5">
        <v>621.6</v>
      </c>
      <c r="N4701" s="6">
        <v>0.04</v>
      </c>
      <c r="O4701" s="5">
        <v>247.68</v>
      </c>
      <c r="P4701" s="3">
        <v>10</v>
      </c>
      <c r="Q4701" s="5">
        <v>116.42</v>
      </c>
      <c r="R4701" s="7">
        <f t="shared" si="219"/>
        <v>42700</v>
      </c>
      <c r="S4701" s="3">
        <v>13</v>
      </c>
      <c r="T4701" s="6">
        <v>7.6999999999999999E-2</v>
      </c>
      <c r="U4701" s="3" t="s">
        <v>49</v>
      </c>
      <c r="V4701" s="3">
        <v>4.0999999999999996</v>
      </c>
      <c r="W4701" s="3" t="s">
        <v>38</v>
      </c>
      <c r="X4701" s="8">
        <f t="shared" si="220"/>
        <v>41.036516667771231</v>
      </c>
      <c r="Y4701" s="9">
        <f t="shared" si="221"/>
        <v>9.7097812097812088</v>
      </c>
    </row>
    <row r="4702" spans="1:25" x14ac:dyDescent="0.3">
      <c r="A4702" s="3">
        <v>204700</v>
      </c>
      <c r="B4702" s="3">
        <v>1610</v>
      </c>
      <c r="C4702" s="3" t="s">
        <v>39</v>
      </c>
      <c r="D4702" s="3" t="s">
        <v>56</v>
      </c>
      <c r="E4702" s="3" t="s">
        <v>46</v>
      </c>
      <c r="F4702" s="3" t="s">
        <v>59</v>
      </c>
      <c r="G4702" s="3" t="s">
        <v>62</v>
      </c>
      <c r="H4702" s="3" t="s">
        <v>47</v>
      </c>
      <c r="I4702" s="4">
        <v>42688</v>
      </c>
      <c r="J4702" s="3" t="s">
        <v>42</v>
      </c>
      <c r="K4702" s="3" t="s">
        <v>58</v>
      </c>
      <c r="L4702" s="5">
        <v>2688.12</v>
      </c>
      <c r="M4702" s="5">
        <v>2804.92</v>
      </c>
      <c r="N4702" s="6">
        <v>0.16</v>
      </c>
      <c r="O4702" s="5">
        <v>940.26</v>
      </c>
      <c r="P4702" s="3">
        <v>1</v>
      </c>
      <c r="Q4702" s="5">
        <v>92.24</v>
      </c>
      <c r="R4702" s="7">
        <f t="shared" si="219"/>
        <v>42700</v>
      </c>
      <c r="S4702" s="3">
        <v>12</v>
      </c>
      <c r="T4702" s="6">
        <v>0.188</v>
      </c>
      <c r="U4702" s="3" t="s">
        <v>37</v>
      </c>
      <c r="V4702" s="3">
        <v>4.3</v>
      </c>
      <c r="W4702" s="3" t="s">
        <v>31</v>
      </c>
      <c r="X4702" s="8">
        <f t="shared" si="220"/>
        <v>34.978349180840141</v>
      </c>
      <c r="Y4702" s="9">
        <f t="shared" si="221"/>
        <v>95.835888367582669</v>
      </c>
    </row>
    <row r="4703" spans="1:25" x14ac:dyDescent="0.3">
      <c r="A4703" s="3">
        <v>204701</v>
      </c>
      <c r="B4703" s="3">
        <v>3287</v>
      </c>
      <c r="C4703" s="3" t="s">
        <v>22</v>
      </c>
      <c r="D4703" s="3" t="s">
        <v>56</v>
      </c>
      <c r="E4703" s="3" t="s">
        <v>34</v>
      </c>
      <c r="F4703" s="3" t="s">
        <v>54</v>
      </c>
      <c r="G4703" s="3" t="s">
        <v>61</v>
      </c>
      <c r="H4703" s="3" t="s">
        <v>27</v>
      </c>
      <c r="I4703" s="4">
        <v>42689</v>
      </c>
      <c r="J4703" s="3" t="s">
        <v>48</v>
      </c>
      <c r="K4703" s="3" t="s">
        <v>58</v>
      </c>
      <c r="L4703" s="5">
        <v>2141.0700000000002</v>
      </c>
      <c r="M4703" s="5">
        <v>2226.52</v>
      </c>
      <c r="N4703" s="6">
        <v>0.16</v>
      </c>
      <c r="O4703" s="5">
        <v>455.76</v>
      </c>
      <c r="P4703" s="3">
        <v>13</v>
      </c>
      <c r="Q4703" s="5">
        <v>223.05</v>
      </c>
      <c r="R4703" s="7">
        <f t="shared" si="219"/>
        <v>42697</v>
      </c>
      <c r="S4703" s="3">
        <v>8</v>
      </c>
      <c r="T4703" s="6">
        <v>3.7999999999999999E-2</v>
      </c>
      <c r="U4703" s="3" t="s">
        <v>49</v>
      </c>
      <c r="V4703" s="3">
        <v>4</v>
      </c>
      <c r="W4703" s="3" t="s">
        <v>45</v>
      </c>
      <c r="X4703" s="8">
        <f t="shared" si="220"/>
        <v>21.286552985189648</v>
      </c>
      <c r="Y4703" s="9">
        <f t="shared" si="221"/>
        <v>7.3970901814352592</v>
      </c>
    </row>
    <row r="4704" spans="1:25" x14ac:dyDescent="0.3">
      <c r="A4704" s="3">
        <v>204702</v>
      </c>
      <c r="B4704" s="3">
        <v>4621</v>
      </c>
      <c r="C4704" s="3" t="s">
        <v>39</v>
      </c>
      <c r="D4704" s="3" t="s">
        <v>33</v>
      </c>
      <c r="E4704" s="3" t="s">
        <v>24</v>
      </c>
      <c r="F4704" s="3" t="s">
        <v>59</v>
      </c>
      <c r="G4704" s="3" t="s">
        <v>62</v>
      </c>
      <c r="H4704" s="3" t="s">
        <v>47</v>
      </c>
      <c r="I4704" s="4">
        <v>42690</v>
      </c>
      <c r="J4704" s="3" t="s">
        <v>42</v>
      </c>
      <c r="K4704" s="3" t="s">
        <v>55</v>
      </c>
      <c r="L4704" s="5">
        <v>5264.05</v>
      </c>
      <c r="M4704" s="5">
        <v>5552.71</v>
      </c>
      <c r="N4704" s="6">
        <v>0.23</v>
      </c>
      <c r="O4704" s="5">
        <v>911.71</v>
      </c>
      <c r="P4704" s="3">
        <v>15</v>
      </c>
      <c r="Q4704" s="5">
        <v>51.48</v>
      </c>
      <c r="R4704" s="7">
        <f t="shared" si="219"/>
        <v>42704</v>
      </c>
      <c r="S4704" s="3">
        <v>14</v>
      </c>
      <c r="T4704" s="6">
        <v>0.17699999999999999</v>
      </c>
      <c r="U4704" s="3" t="s">
        <v>30</v>
      </c>
      <c r="V4704" s="3">
        <v>3.4</v>
      </c>
      <c r="W4704" s="3" t="s">
        <v>38</v>
      </c>
      <c r="X4704" s="8">
        <f t="shared" si="220"/>
        <v>17.319554335540126</v>
      </c>
      <c r="Y4704" s="9">
        <f t="shared" si="221"/>
        <v>6.3200971537621582</v>
      </c>
    </row>
    <row r="4705" spans="1:25" x14ac:dyDescent="0.3">
      <c r="A4705" s="3">
        <v>204703</v>
      </c>
      <c r="B4705" s="3">
        <v>2210</v>
      </c>
      <c r="C4705" s="3" t="s">
        <v>32</v>
      </c>
      <c r="D4705" s="3" t="s">
        <v>33</v>
      </c>
      <c r="E4705" s="3" t="s">
        <v>34</v>
      </c>
      <c r="F4705" s="3" t="s">
        <v>35</v>
      </c>
      <c r="G4705" s="3" t="s">
        <v>36</v>
      </c>
      <c r="H4705" s="3" t="s">
        <v>53</v>
      </c>
      <c r="I4705" s="4">
        <v>42691</v>
      </c>
      <c r="J4705" s="3" t="s">
        <v>48</v>
      </c>
      <c r="K4705" s="3" t="s">
        <v>29</v>
      </c>
      <c r="L4705" s="5">
        <v>354.19</v>
      </c>
      <c r="M4705" s="5">
        <v>355.39</v>
      </c>
      <c r="N4705" s="6">
        <v>0.22</v>
      </c>
      <c r="O4705" s="5">
        <v>51.28</v>
      </c>
      <c r="P4705" s="3">
        <v>15</v>
      </c>
      <c r="Q4705" s="5">
        <v>216.24</v>
      </c>
      <c r="R4705" s="7">
        <f t="shared" si="219"/>
        <v>42697</v>
      </c>
      <c r="S4705" s="3">
        <v>6</v>
      </c>
      <c r="T4705" s="6">
        <v>5.7000000000000002E-2</v>
      </c>
      <c r="U4705" s="3" t="s">
        <v>44</v>
      </c>
      <c r="V4705" s="3">
        <v>5</v>
      </c>
      <c r="W4705" s="3" t="s">
        <v>31</v>
      </c>
      <c r="X4705" s="8">
        <f t="shared" si="220"/>
        <v>14.478104971907735</v>
      </c>
      <c r="Y4705" s="9">
        <f t="shared" si="221"/>
        <v>6.6441561852237454</v>
      </c>
    </row>
    <row r="4706" spans="1:25" x14ac:dyDescent="0.3">
      <c r="A4706" s="3">
        <v>204704</v>
      </c>
      <c r="B4706" s="3">
        <v>4608</v>
      </c>
      <c r="C4706" s="3" t="s">
        <v>39</v>
      </c>
      <c r="D4706" s="3" t="s">
        <v>33</v>
      </c>
      <c r="E4706" s="3" t="s">
        <v>46</v>
      </c>
      <c r="F4706" s="3" t="s">
        <v>54</v>
      </c>
      <c r="G4706" s="3" t="s">
        <v>52</v>
      </c>
      <c r="H4706" s="3" t="s">
        <v>53</v>
      </c>
      <c r="I4706" s="4">
        <v>42692</v>
      </c>
      <c r="J4706" s="3" t="s">
        <v>48</v>
      </c>
      <c r="K4706" s="3" t="s">
        <v>58</v>
      </c>
      <c r="L4706" s="5">
        <v>6842.08</v>
      </c>
      <c r="M4706" s="5">
        <v>7341.23</v>
      </c>
      <c r="N4706" s="6">
        <v>0.17</v>
      </c>
      <c r="O4706" s="5">
        <v>2390.14</v>
      </c>
      <c r="P4706" s="3">
        <v>5</v>
      </c>
      <c r="Q4706" s="5">
        <v>270.02</v>
      </c>
      <c r="R4706" s="7">
        <f t="shared" si="219"/>
        <v>42703</v>
      </c>
      <c r="S4706" s="3">
        <v>11</v>
      </c>
      <c r="T4706" s="6">
        <v>0.124</v>
      </c>
      <c r="U4706" s="3" t="s">
        <v>30</v>
      </c>
      <c r="V4706" s="3">
        <v>3.3</v>
      </c>
      <c r="W4706" s="3" t="s">
        <v>38</v>
      </c>
      <c r="X4706" s="8">
        <f t="shared" si="220"/>
        <v>34.93294436779459</v>
      </c>
      <c r="Y4706" s="9">
        <f t="shared" si="221"/>
        <v>18.64014613354983</v>
      </c>
    </row>
    <row r="4707" spans="1:25" x14ac:dyDescent="0.3">
      <c r="A4707" s="3">
        <v>204705</v>
      </c>
      <c r="B4707" s="3">
        <v>2220</v>
      </c>
      <c r="C4707" s="3" t="s">
        <v>32</v>
      </c>
      <c r="D4707" s="3" t="s">
        <v>56</v>
      </c>
      <c r="E4707" s="3" t="s">
        <v>46</v>
      </c>
      <c r="F4707" s="3" t="s">
        <v>54</v>
      </c>
      <c r="G4707" s="3" t="s">
        <v>61</v>
      </c>
      <c r="H4707" s="3" t="s">
        <v>53</v>
      </c>
      <c r="I4707" s="4">
        <v>42693</v>
      </c>
      <c r="J4707" s="3" t="s">
        <v>42</v>
      </c>
      <c r="K4707" s="3" t="s">
        <v>58</v>
      </c>
      <c r="L4707" s="5">
        <v>7692.8</v>
      </c>
      <c r="M4707" s="5">
        <v>7282.85</v>
      </c>
      <c r="N4707" s="6">
        <v>0.24</v>
      </c>
      <c r="O4707" s="5">
        <v>1320.6</v>
      </c>
      <c r="P4707" s="3">
        <v>22</v>
      </c>
      <c r="Q4707" s="5">
        <v>263.94</v>
      </c>
      <c r="R4707" s="7">
        <f t="shared" si="219"/>
        <v>42700</v>
      </c>
      <c r="S4707" s="3">
        <v>7</v>
      </c>
      <c r="T4707" s="6">
        <v>2.7E-2</v>
      </c>
      <c r="U4707" s="3" t="s">
        <v>30</v>
      </c>
      <c r="V4707" s="3">
        <v>3.1</v>
      </c>
      <c r="W4707" s="3" t="s">
        <v>38</v>
      </c>
      <c r="X4707" s="8">
        <f t="shared" si="220"/>
        <v>17.166701331114805</v>
      </c>
      <c r="Y4707" s="9">
        <f t="shared" si="221"/>
        <v>4.8013171666686425</v>
      </c>
    </row>
    <row r="4708" spans="1:25" x14ac:dyDescent="0.3">
      <c r="A4708" s="3">
        <v>204706</v>
      </c>
      <c r="B4708" s="3">
        <v>5944</v>
      </c>
      <c r="C4708" s="3" t="s">
        <v>50</v>
      </c>
      <c r="D4708" s="3" t="s">
        <v>23</v>
      </c>
      <c r="E4708" s="3" t="s">
        <v>24</v>
      </c>
      <c r="F4708" s="3" t="s">
        <v>51</v>
      </c>
      <c r="G4708" s="3" t="s">
        <v>60</v>
      </c>
      <c r="H4708" s="3" t="s">
        <v>27</v>
      </c>
      <c r="I4708" s="4">
        <v>42694</v>
      </c>
      <c r="J4708" s="3" t="s">
        <v>48</v>
      </c>
      <c r="K4708" s="3" t="s">
        <v>55</v>
      </c>
      <c r="L4708" s="5">
        <v>1928.26</v>
      </c>
      <c r="M4708" s="5">
        <v>1883.27</v>
      </c>
      <c r="N4708" s="6">
        <v>0.09</v>
      </c>
      <c r="O4708" s="5">
        <v>482.12</v>
      </c>
      <c r="P4708" s="3">
        <v>20</v>
      </c>
      <c r="Q4708" s="5">
        <v>121.6</v>
      </c>
      <c r="R4708" s="7">
        <f t="shared" si="219"/>
        <v>42700</v>
      </c>
      <c r="S4708" s="3">
        <v>6</v>
      </c>
      <c r="T4708" s="6">
        <v>0.16</v>
      </c>
      <c r="U4708" s="3" t="s">
        <v>30</v>
      </c>
      <c r="V4708" s="3">
        <v>2.2000000000000002</v>
      </c>
      <c r="W4708" s="3" t="s">
        <v>38</v>
      </c>
      <c r="X4708" s="8">
        <f t="shared" si="220"/>
        <v>25.002852312447494</v>
      </c>
      <c r="Y4708" s="9">
        <f t="shared" si="221"/>
        <v>5.119446494660882</v>
      </c>
    </row>
    <row r="4709" spans="1:25" x14ac:dyDescent="0.3">
      <c r="A4709" s="3">
        <v>204707</v>
      </c>
      <c r="B4709" s="3">
        <v>4836</v>
      </c>
      <c r="C4709" s="3" t="s">
        <v>39</v>
      </c>
      <c r="D4709" s="3" t="s">
        <v>33</v>
      </c>
      <c r="E4709" s="3" t="s">
        <v>46</v>
      </c>
      <c r="F4709" s="3" t="s">
        <v>59</v>
      </c>
      <c r="G4709" s="3" t="s">
        <v>60</v>
      </c>
      <c r="H4709" s="3" t="s">
        <v>27</v>
      </c>
      <c r="I4709" s="4">
        <v>42695</v>
      </c>
      <c r="J4709" s="3" t="s">
        <v>42</v>
      </c>
      <c r="K4709" s="3" t="s">
        <v>29</v>
      </c>
      <c r="L4709" s="5">
        <v>7220.67</v>
      </c>
      <c r="M4709" s="5">
        <v>7879.92</v>
      </c>
      <c r="N4709" s="6">
        <v>0.34</v>
      </c>
      <c r="O4709" s="5">
        <v>3089.51</v>
      </c>
      <c r="P4709" s="3">
        <v>29</v>
      </c>
      <c r="Q4709" s="5">
        <v>69.790000000000006</v>
      </c>
      <c r="R4709" s="7">
        <f t="shared" si="219"/>
        <v>42699</v>
      </c>
      <c r="S4709" s="3">
        <v>4</v>
      </c>
      <c r="T4709" s="6">
        <v>1.6E-2</v>
      </c>
      <c r="U4709" s="3" t="s">
        <v>37</v>
      </c>
      <c r="V4709" s="3">
        <v>1.4</v>
      </c>
      <c r="W4709" s="3" t="s">
        <v>38</v>
      </c>
      <c r="X4709" s="8">
        <f t="shared" si="220"/>
        <v>42.787026688659083</v>
      </c>
      <c r="Y4709" s="9">
        <f t="shared" si="221"/>
        <v>3.1597861487128696</v>
      </c>
    </row>
    <row r="4710" spans="1:25" x14ac:dyDescent="0.3">
      <c r="A4710" s="3">
        <v>204708</v>
      </c>
      <c r="B4710" s="3">
        <v>5887</v>
      </c>
      <c r="C4710" s="3" t="s">
        <v>50</v>
      </c>
      <c r="D4710" s="3" t="s">
        <v>23</v>
      </c>
      <c r="E4710" s="3" t="s">
        <v>24</v>
      </c>
      <c r="F4710" s="3" t="s">
        <v>59</v>
      </c>
      <c r="G4710" s="3" t="s">
        <v>62</v>
      </c>
      <c r="H4710" s="3" t="s">
        <v>53</v>
      </c>
      <c r="I4710" s="4">
        <v>42696</v>
      </c>
      <c r="J4710" s="3" t="s">
        <v>28</v>
      </c>
      <c r="K4710" s="3" t="s">
        <v>55</v>
      </c>
      <c r="L4710" s="5">
        <v>7254.64</v>
      </c>
      <c r="M4710" s="5">
        <v>7673.87</v>
      </c>
      <c r="N4710" s="6">
        <v>0.25</v>
      </c>
      <c r="O4710" s="5">
        <v>1566.69</v>
      </c>
      <c r="P4710" s="3">
        <v>9</v>
      </c>
      <c r="Q4710" s="5">
        <v>258.70999999999998</v>
      </c>
      <c r="R4710" s="7">
        <f t="shared" si="219"/>
        <v>42703</v>
      </c>
      <c r="S4710" s="3">
        <v>7</v>
      </c>
      <c r="T4710" s="6">
        <v>0.14899999999999999</v>
      </c>
      <c r="U4710" s="3" t="s">
        <v>44</v>
      </c>
      <c r="V4710" s="3">
        <v>1</v>
      </c>
      <c r="W4710" s="3" t="s">
        <v>31</v>
      </c>
      <c r="X4710" s="8">
        <f t="shared" si="220"/>
        <v>21.595695995941906</v>
      </c>
      <c r="Y4710" s="9">
        <f t="shared" si="221"/>
        <v>10.504101725871186</v>
      </c>
    </row>
    <row r="4711" spans="1:25" x14ac:dyDescent="0.3">
      <c r="A4711" s="3">
        <v>204709</v>
      </c>
      <c r="B4711" s="3">
        <v>1878</v>
      </c>
      <c r="C4711" s="3" t="s">
        <v>32</v>
      </c>
      <c r="D4711" s="3" t="s">
        <v>23</v>
      </c>
      <c r="E4711" s="3" t="s">
        <v>34</v>
      </c>
      <c r="F4711" s="3" t="s">
        <v>35</v>
      </c>
      <c r="G4711" s="3" t="s">
        <v>36</v>
      </c>
      <c r="H4711" s="3" t="s">
        <v>41</v>
      </c>
      <c r="I4711" s="4">
        <v>42697</v>
      </c>
      <c r="J4711" s="3" t="s">
        <v>48</v>
      </c>
      <c r="K4711" s="3" t="s">
        <v>55</v>
      </c>
      <c r="L4711" s="5">
        <v>5029.66</v>
      </c>
      <c r="M4711" s="5">
        <v>5273.72</v>
      </c>
      <c r="N4711" s="6">
        <v>0.2</v>
      </c>
      <c r="O4711" s="5">
        <v>1037.5</v>
      </c>
      <c r="P4711" s="3">
        <v>3</v>
      </c>
      <c r="Q4711" s="5">
        <v>137.37</v>
      </c>
      <c r="R4711" s="7">
        <f t="shared" si="219"/>
        <v>42711</v>
      </c>
      <c r="S4711" s="3">
        <v>14</v>
      </c>
      <c r="T4711" s="6">
        <v>6.0000000000000001E-3</v>
      </c>
      <c r="U4711" s="3" t="s">
        <v>49</v>
      </c>
      <c r="V4711" s="3">
        <v>4</v>
      </c>
      <c r="W4711" s="3" t="s">
        <v>45</v>
      </c>
      <c r="X4711" s="8">
        <f t="shared" si="220"/>
        <v>20.627636858157413</v>
      </c>
      <c r="Y4711" s="9">
        <f t="shared" si="221"/>
        <v>31.790715725016373</v>
      </c>
    </row>
    <row r="4712" spans="1:25" x14ac:dyDescent="0.3">
      <c r="A4712" s="3">
        <v>204710</v>
      </c>
      <c r="B4712" s="3">
        <v>5632</v>
      </c>
      <c r="C4712" s="3" t="s">
        <v>50</v>
      </c>
      <c r="D4712" s="3" t="s">
        <v>56</v>
      </c>
      <c r="E4712" s="3" t="s">
        <v>46</v>
      </c>
      <c r="F4712" s="3" t="s">
        <v>25</v>
      </c>
      <c r="G4712" s="3" t="s">
        <v>62</v>
      </c>
      <c r="H4712" s="3" t="s">
        <v>41</v>
      </c>
      <c r="I4712" s="4">
        <v>42698</v>
      </c>
      <c r="J4712" s="3" t="s">
        <v>28</v>
      </c>
      <c r="K4712" s="3" t="s">
        <v>55</v>
      </c>
      <c r="L4712" s="5">
        <v>4080.56</v>
      </c>
      <c r="M4712" s="5">
        <v>4252.93</v>
      </c>
      <c r="N4712" s="6">
        <v>0.21</v>
      </c>
      <c r="O4712" s="5">
        <v>1578.91</v>
      </c>
      <c r="P4712" s="3">
        <v>22</v>
      </c>
      <c r="Q4712" s="5">
        <v>104.1</v>
      </c>
      <c r="R4712" s="7">
        <f t="shared" si="219"/>
        <v>42704</v>
      </c>
      <c r="S4712" s="3">
        <v>6</v>
      </c>
      <c r="T4712" s="6">
        <v>0.17</v>
      </c>
      <c r="U4712" s="3" t="s">
        <v>44</v>
      </c>
      <c r="V4712" s="3">
        <v>4</v>
      </c>
      <c r="W4712" s="3" t="s">
        <v>31</v>
      </c>
      <c r="X4712" s="8">
        <f t="shared" si="220"/>
        <v>38.693463642245185</v>
      </c>
      <c r="Y4712" s="9">
        <f t="shared" si="221"/>
        <v>4.3612286118040977</v>
      </c>
    </row>
    <row r="4713" spans="1:25" x14ac:dyDescent="0.3">
      <c r="A4713" s="3">
        <v>204711</v>
      </c>
      <c r="B4713" s="3">
        <v>2036</v>
      </c>
      <c r="C4713" s="3" t="s">
        <v>32</v>
      </c>
      <c r="D4713" s="3" t="s">
        <v>33</v>
      </c>
      <c r="E4713" s="3" t="s">
        <v>34</v>
      </c>
      <c r="F4713" s="3" t="s">
        <v>25</v>
      </c>
      <c r="G4713" s="3" t="s">
        <v>40</v>
      </c>
      <c r="H4713" s="3" t="s">
        <v>57</v>
      </c>
      <c r="I4713" s="4">
        <v>42699</v>
      </c>
      <c r="J4713" s="3" t="s">
        <v>42</v>
      </c>
      <c r="K4713" s="3" t="s">
        <v>55</v>
      </c>
      <c r="L4713" s="5">
        <v>6208.79</v>
      </c>
      <c r="M4713" s="5">
        <v>5725.11</v>
      </c>
      <c r="N4713" s="6">
        <v>0.23</v>
      </c>
      <c r="O4713" s="5">
        <v>1914.06</v>
      </c>
      <c r="P4713" s="3">
        <v>18</v>
      </c>
      <c r="Q4713" s="5">
        <v>270.51</v>
      </c>
      <c r="R4713" s="7">
        <f t="shared" si="219"/>
        <v>42702</v>
      </c>
      <c r="S4713" s="3">
        <v>3</v>
      </c>
      <c r="T4713" s="6">
        <v>0.19900000000000001</v>
      </c>
      <c r="U4713" s="3" t="s">
        <v>30</v>
      </c>
      <c r="V4713" s="3">
        <v>3.3</v>
      </c>
      <c r="W4713" s="3" t="s">
        <v>38</v>
      </c>
      <c r="X4713" s="8">
        <f t="shared" si="220"/>
        <v>30.828229010805646</v>
      </c>
      <c r="Y4713" s="9">
        <f t="shared" si="221"/>
        <v>6.024910923594093</v>
      </c>
    </row>
    <row r="4714" spans="1:25" x14ac:dyDescent="0.3">
      <c r="A4714" s="3">
        <v>204712</v>
      </c>
      <c r="B4714" s="3">
        <v>6215</v>
      </c>
      <c r="C4714" s="3" t="s">
        <v>50</v>
      </c>
      <c r="D4714" s="3" t="s">
        <v>23</v>
      </c>
      <c r="E4714" s="3" t="s">
        <v>24</v>
      </c>
      <c r="F4714" s="3" t="s">
        <v>59</v>
      </c>
      <c r="G4714" s="3" t="s">
        <v>26</v>
      </c>
      <c r="H4714" s="3" t="s">
        <v>27</v>
      </c>
      <c r="I4714" s="4">
        <v>42700</v>
      </c>
      <c r="J4714" s="3" t="s">
        <v>48</v>
      </c>
      <c r="K4714" s="3" t="s">
        <v>43</v>
      </c>
      <c r="L4714" s="5">
        <v>4168.3999999999996</v>
      </c>
      <c r="M4714" s="5">
        <v>4544.09</v>
      </c>
      <c r="N4714" s="6">
        <v>0.19</v>
      </c>
      <c r="O4714" s="5">
        <v>1354.49</v>
      </c>
      <c r="P4714" s="3">
        <v>7</v>
      </c>
      <c r="Q4714" s="5">
        <v>38.86</v>
      </c>
      <c r="R4714" s="7">
        <f t="shared" si="219"/>
        <v>42714</v>
      </c>
      <c r="S4714" s="3">
        <v>14</v>
      </c>
      <c r="T4714" s="6">
        <v>0.108</v>
      </c>
      <c r="U4714" s="3" t="s">
        <v>30</v>
      </c>
      <c r="V4714" s="3">
        <v>4.4000000000000004</v>
      </c>
      <c r="W4714" s="3" t="s">
        <v>31</v>
      </c>
      <c r="X4714" s="8">
        <f t="shared" si="220"/>
        <v>32.494242395163617</v>
      </c>
      <c r="Y4714" s="9">
        <f t="shared" si="221"/>
        <v>13.104619721125996</v>
      </c>
    </row>
    <row r="4715" spans="1:25" x14ac:dyDescent="0.3">
      <c r="A4715" s="3">
        <v>204713</v>
      </c>
      <c r="B4715" s="3">
        <v>7725</v>
      </c>
      <c r="C4715" s="3" t="s">
        <v>50</v>
      </c>
      <c r="D4715" s="3" t="s">
        <v>33</v>
      </c>
      <c r="E4715" s="3" t="s">
        <v>34</v>
      </c>
      <c r="F4715" s="3" t="s">
        <v>51</v>
      </c>
      <c r="G4715" s="3" t="s">
        <v>40</v>
      </c>
      <c r="H4715" s="3" t="s">
        <v>41</v>
      </c>
      <c r="I4715" s="4">
        <v>42701</v>
      </c>
      <c r="J4715" s="3" t="s">
        <v>48</v>
      </c>
      <c r="K4715" s="3" t="s">
        <v>43</v>
      </c>
      <c r="L4715" s="5">
        <v>5966.94</v>
      </c>
      <c r="M4715" s="5">
        <v>5719.3</v>
      </c>
      <c r="N4715" s="6">
        <v>0.36</v>
      </c>
      <c r="O4715" s="5">
        <v>904.35</v>
      </c>
      <c r="P4715" s="3">
        <v>10</v>
      </c>
      <c r="Q4715" s="5">
        <v>59.29</v>
      </c>
      <c r="R4715" s="7">
        <f t="shared" si="219"/>
        <v>42703</v>
      </c>
      <c r="S4715" s="3">
        <v>2</v>
      </c>
      <c r="T4715" s="6">
        <v>0.17100000000000001</v>
      </c>
      <c r="U4715" s="3" t="s">
        <v>44</v>
      </c>
      <c r="V4715" s="3">
        <v>3.7</v>
      </c>
      <c r="W4715" s="3" t="s">
        <v>45</v>
      </c>
      <c r="X4715" s="8">
        <f t="shared" si="220"/>
        <v>15.156009612967452</v>
      </c>
      <c r="Y4715" s="9">
        <f t="shared" si="221"/>
        <v>10.432990051230046</v>
      </c>
    </row>
    <row r="4716" spans="1:25" x14ac:dyDescent="0.3">
      <c r="A4716" s="3">
        <v>204714</v>
      </c>
      <c r="B4716" s="3">
        <v>4370</v>
      </c>
      <c r="C4716" s="3" t="s">
        <v>32</v>
      </c>
      <c r="D4716" s="3" t="s">
        <v>33</v>
      </c>
      <c r="E4716" s="3" t="s">
        <v>46</v>
      </c>
      <c r="F4716" s="3" t="s">
        <v>25</v>
      </c>
      <c r="G4716" s="3" t="s">
        <v>60</v>
      </c>
      <c r="H4716" s="3" t="s">
        <v>57</v>
      </c>
      <c r="I4716" s="4">
        <v>42702</v>
      </c>
      <c r="J4716" s="3" t="s">
        <v>28</v>
      </c>
      <c r="K4716" s="3" t="s">
        <v>29</v>
      </c>
      <c r="L4716" s="5">
        <v>787.72</v>
      </c>
      <c r="M4716" s="5">
        <v>731.69</v>
      </c>
      <c r="N4716" s="6">
        <v>0.2</v>
      </c>
      <c r="O4716" s="5">
        <v>168.81</v>
      </c>
      <c r="P4716" s="3">
        <v>27</v>
      </c>
      <c r="Q4716" s="5">
        <v>137.80000000000001</v>
      </c>
      <c r="R4716" s="7">
        <f t="shared" si="219"/>
        <v>42707</v>
      </c>
      <c r="S4716" s="3">
        <v>5</v>
      </c>
      <c r="T4716" s="6">
        <v>8.1000000000000003E-2</v>
      </c>
      <c r="U4716" s="3" t="s">
        <v>49</v>
      </c>
      <c r="V4716" s="3">
        <v>2.6</v>
      </c>
      <c r="W4716" s="3" t="s">
        <v>31</v>
      </c>
      <c r="X4716" s="8">
        <f t="shared" si="220"/>
        <v>21.430203625653785</v>
      </c>
      <c r="Y4716" s="9">
        <f t="shared" si="221"/>
        <v>3.9873190579090618</v>
      </c>
    </row>
    <row r="4717" spans="1:25" x14ac:dyDescent="0.3">
      <c r="A4717" s="3">
        <v>204715</v>
      </c>
      <c r="B4717" s="3">
        <v>7138</v>
      </c>
      <c r="C4717" s="3" t="s">
        <v>39</v>
      </c>
      <c r="D4717" s="3" t="s">
        <v>33</v>
      </c>
      <c r="E4717" s="3" t="s">
        <v>46</v>
      </c>
      <c r="F4717" s="3" t="s">
        <v>35</v>
      </c>
      <c r="G4717" s="3" t="s">
        <v>60</v>
      </c>
      <c r="H4717" s="3" t="s">
        <v>57</v>
      </c>
      <c r="I4717" s="4">
        <v>42703</v>
      </c>
      <c r="J4717" s="3" t="s">
        <v>48</v>
      </c>
      <c r="K4717" s="3" t="s">
        <v>43</v>
      </c>
      <c r="L4717" s="5">
        <v>2317.2800000000002</v>
      </c>
      <c r="M4717" s="5">
        <v>2094.1799999999998</v>
      </c>
      <c r="N4717" s="6">
        <v>0.32</v>
      </c>
      <c r="O4717" s="5">
        <v>574.14</v>
      </c>
      <c r="P4717" s="3">
        <v>22</v>
      </c>
      <c r="Q4717" s="5">
        <v>135.4</v>
      </c>
      <c r="R4717" s="7">
        <f t="shared" si="219"/>
        <v>42704</v>
      </c>
      <c r="S4717" s="3">
        <v>1</v>
      </c>
      <c r="T4717" s="6">
        <v>0.16400000000000001</v>
      </c>
      <c r="U4717" s="3" t="s">
        <v>44</v>
      </c>
      <c r="V4717" s="3">
        <v>4.7</v>
      </c>
      <c r="W4717" s="3" t="s">
        <v>45</v>
      </c>
      <c r="X4717" s="8">
        <f t="shared" si="220"/>
        <v>24.776462058965681</v>
      </c>
      <c r="Y4717" s="9">
        <f t="shared" si="221"/>
        <v>5.029697021789393</v>
      </c>
    </row>
    <row r="4718" spans="1:25" x14ac:dyDescent="0.3">
      <c r="A4718" s="3">
        <v>204716</v>
      </c>
      <c r="B4718" s="3">
        <v>7611</v>
      </c>
      <c r="C4718" s="3" t="s">
        <v>32</v>
      </c>
      <c r="D4718" s="3" t="s">
        <v>33</v>
      </c>
      <c r="E4718" s="3" t="s">
        <v>24</v>
      </c>
      <c r="F4718" s="3" t="s">
        <v>35</v>
      </c>
      <c r="G4718" s="3" t="s">
        <v>26</v>
      </c>
      <c r="H4718" s="3" t="s">
        <v>47</v>
      </c>
      <c r="I4718" s="4">
        <v>42704</v>
      </c>
      <c r="J4718" s="3" t="s">
        <v>48</v>
      </c>
      <c r="K4718" s="3" t="s">
        <v>43</v>
      </c>
      <c r="L4718" s="5">
        <v>3184.98</v>
      </c>
      <c r="M4718" s="5">
        <v>3112.84</v>
      </c>
      <c r="N4718" s="6">
        <v>0.05</v>
      </c>
      <c r="O4718" s="5">
        <v>1554.23</v>
      </c>
      <c r="P4718" s="3">
        <v>16</v>
      </c>
      <c r="Q4718" s="5">
        <v>45.42</v>
      </c>
      <c r="R4718" s="7">
        <f t="shared" si="219"/>
        <v>42706</v>
      </c>
      <c r="S4718" s="3">
        <v>2</v>
      </c>
      <c r="T4718" s="6">
        <v>0.17100000000000001</v>
      </c>
      <c r="U4718" s="3" t="s">
        <v>44</v>
      </c>
      <c r="V4718" s="3">
        <v>1.2</v>
      </c>
      <c r="W4718" s="3" t="s">
        <v>31</v>
      </c>
      <c r="X4718" s="8">
        <f t="shared" si="220"/>
        <v>48.798736569774384</v>
      </c>
      <c r="Y4718" s="9">
        <f t="shared" si="221"/>
        <v>6.3948436154765425</v>
      </c>
    </row>
    <row r="4719" spans="1:25" x14ac:dyDescent="0.3">
      <c r="A4719" s="3">
        <v>204717</v>
      </c>
      <c r="B4719" s="3">
        <v>1445</v>
      </c>
      <c r="C4719" s="3" t="s">
        <v>39</v>
      </c>
      <c r="D4719" s="3" t="s">
        <v>33</v>
      </c>
      <c r="E4719" s="3" t="s">
        <v>46</v>
      </c>
      <c r="F4719" s="3" t="s">
        <v>51</v>
      </c>
      <c r="G4719" s="3" t="s">
        <v>36</v>
      </c>
      <c r="H4719" s="3" t="s">
        <v>47</v>
      </c>
      <c r="I4719" s="4">
        <v>42705</v>
      </c>
      <c r="J4719" s="3" t="s">
        <v>42</v>
      </c>
      <c r="K4719" s="3" t="s">
        <v>29</v>
      </c>
      <c r="L4719" s="5">
        <v>1680.15</v>
      </c>
      <c r="M4719" s="5">
        <v>1738.15</v>
      </c>
      <c r="N4719" s="6">
        <v>0.02</v>
      </c>
      <c r="O4719" s="5">
        <v>195.88</v>
      </c>
      <c r="P4719" s="3">
        <v>25</v>
      </c>
      <c r="Q4719" s="5">
        <v>90.28</v>
      </c>
      <c r="R4719" s="7">
        <f t="shared" si="219"/>
        <v>42719</v>
      </c>
      <c r="S4719" s="3">
        <v>14</v>
      </c>
      <c r="T4719" s="6">
        <v>0</v>
      </c>
      <c r="U4719" s="3" t="s">
        <v>44</v>
      </c>
      <c r="V4719" s="3">
        <v>3.4</v>
      </c>
      <c r="W4719" s="3" t="s">
        <v>31</v>
      </c>
      <c r="X4719" s="8">
        <f t="shared" si="220"/>
        <v>11.658482873552956</v>
      </c>
      <c r="Y4719" s="9">
        <f t="shared" si="221"/>
        <v>3.8665247533296898</v>
      </c>
    </row>
    <row r="4720" spans="1:25" x14ac:dyDescent="0.3">
      <c r="A4720" s="3">
        <v>204718</v>
      </c>
      <c r="B4720" s="3">
        <v>5694</v>
      </c>
      <c r="C4720" s="3" t="s">
        <v>32</v>
      </c>
      <c r="D4720" s="3" t="s">
        <v>56</v>
      </c>
      <c r="E4720" s="3" t="s">
        <v>34</v>
      </c>
      <c r="F4720" s="3" t="s">
        <v>35</v>
      </c>
      <c r="G4720" s="3" t="s">
        <v>40</v>
      </c>
      <c r="H4720" s="3" t="s">
        <v>47</v>
      </c>
      <c r="I4720" s="4">
        <v>42706</v>
      </c>
      <c r="J4720" s="3" t="s">
        <v>42</v>
      </c>
      <c r="K4720" s="3" t="s">
        <v>55</v>
      </c>
      <c r="L4720" s="5">
        <v>1881.55</v>
      </c>
      <c r="M4720" s="5">
        <v>1840.83</v>
      </c>
      <c r="N4720" s="6">
        <v>0.11</v>
      </c>
      <c r="O4720" s="5">
        <v>831.84</v>
      </c>
      <c r="P4720" s="3">
        <v>19</v>
      </c>
      <c r="Q4720" s="5">
        <v>113.43</v>
      </c>
      <c r="R4720" s="7">
        <f t="shared" si="219"/>
        <v>42711</v>
      </c>
      <c r="S4720" s="3">
        <v>5</v>
      </c>
      <c r="T4720" s="6">
        <v>0.15</v>
      </c>
      <c r="U4720" s="3" t="s">
        <v>49</v>
      </c>
      <c r="V4720" s="3">
        <v>4.2</v>
      </c>
      <c r="W4720" s="3" t="s">
        <v>45</v>
      </c>
      <c r="X4720" s="8">
        <f t="shared" si="220"/>
        <v>44.21035848103957</v>
      </c>
      <c r="Y4720" s="9">
        <f t="shared" si="221"/>
        <v>5.379581350174707</v>
      </c>
    </row>
    <row r="4721" spans="1:25" x14ac:dyDescent="0.3">
      <c r="A4721" s="3">
        <v>204719</v>
      </c>
      <c r="B4721" s="3">
        <v>4785</v>
      </c>
      <c r="C4721" s="3" t="s">
        <v>39</v>
      </c>
      <c r="D4721" s="3" t="s">
        <v>33</v>
      </c>
      <c r="E4721" s="3" t="s">
        <v>46</v>
      </c>
      <c r="F4721" s="3" t="s">
        <v>35</v>
      </c>
      <c r="G4721" s="3" t="s">
        <v>40</v>
      </c>
      <c r="H4721" s="3" t="s">
        <v>41</v>
      </c>
      <c r="I4721" s="4">
        <v>42707</v>
      </c>
      <c r="J4721" s="3" t="s">
        <v>28</v>
      </c>
      <c r="K4721" s="3" t="s">
        <v>43</v>
      </c>
      <c r="L4721" s="5">
        <v>6105.36</v>
      </c>
      <c r="M4721" s="5">
        <v>6482.36</v>
      </c>
      <c r="N4721" s="6">
        <v>0.12</v>
      </c>
      <c r="O4721" s="5">
        <v>916.33</v>
      </c>
      <c r="P4721" s="3">
        <v>17</v>
      </c>
      <c r="Q4721" s="5">
        <v>219.56</v>
      </c>
      <c r="R4721" s="7">
        <f t="shared" si="219"/>
        <v>42708</v>
      </c>
      <c r="S4721" s="3">
        <v>1</v>
      </c>
      <c r="T4721" s="6">
        <v>2.1999999999999999E-2</v>
      </c>
      <c r="U4721" s="3" t="s">
        <v>30</v>
      </c>
      <c r="V4721" s="3">
        <v>3.4</v>
      </c>
      <c r="W4721" s="3" t="s">
        <v>38</v>
      </c>
      <c r="X4721" s="8">
        <f t="shared" si="220"/>
        <v>15.00861538058362</v>
      </c>
      <c r="Y4721" s="9">
        <f t="shared" si="221"/>
        <v>5.5402480505465874</v>
      </c>
    </row>
    <row r="4722" spans="1:25" x14ac:dyDescent="0.3">
      <c r="A4722" s="3">
        <v>204720</v>
      </c>
      <c r="B4722" s="3">
        <v>2288</v>
      </c>
      <c r="C4722" s="3" t="s">
        <v>22</v>
      </c>
      <c r="D4722" s="3" t="s">
        <v>23</v>
      </c>
      <c r="E4722" s="3" t="s">
        <v>34</v>
      </c>
      <c r="F4722" s="3" t="s">
        <v>25</v>
      </c>
      <c r="G4722" s="3" t="s">
        <v>40</v>
      </c>
      <c r="H4722" s="3" t="s">
        <v>47</v>
      </c>
      <c r="I4722" s="4">
        <v>42708</v>
      </c>
      <c r="J4722" s="3" t="s">
        <v>48</v>
      </c>
      <c r="K4722" s="3" t="s">
        <v>29</v>
      </c>
      <c r="L4722" s="5">
        <v>1429.88</v>
      </c>
      <c r="M4722" s="5">
        <v>1338.82</v>
      </c>
      <c r="N4722" s="6">
        <v>0.37</v>
      </c>
      <c r="O4722" s="5">
        <v>707.93</v>
      </c>
      <c r="P4722" s="3">
        <v>2</v>
      </c>
      <c r="Q4722" s="5">
        <v>296.99</v>
      </c>
      <c r="R4722" s="7">
        <f t="shared" si="219"/>
        <v>42709</v>
      </c>
      <c r="S4722" s="3">
        <v>1</v>
      </c>
      <c r="T4722" s="6">
        <v>7.0999999999999994E-2</v>
      </c>
      <c r="U4722" s="3" t="s">
        <v>44</v>
      </c>
      <c r="V4722" s="3">
        <v>1</v>
      </c>
      <c r="W4722" s="3" t="s">
        <v>31</v>
      </c>
      <c r="X4722" s="8">
        <f t="shared" si="220"/>
        <v>49.509749069852013</v>
      </c>
      <c r="Y4722" s="9">
        <f t="shared" si="221"/>
        <v>53.400755889514649</v>
      </c>
    </row>
    <row r="4723" spans="1:25" x14ac:dyDescent="0.3">
      <c r="A4723" s="3">
        <v>204721</v>
      </c>
      <c r="B4723" s="3">
        <v>6858</v>
      </c>
      <c r="C4723" s="3" t="s">
        <v>39</v>
      </c>
      <c r="D4723" s="3" t="s">
        <v>23</v>
      </c>
      <c r="E4723" s="3" t="s">
        <v>46</v>
      </c>
      <c r="F4723" s="3" t="s">
        <v>25</v>
      </c>
      <c r="G4723" s="3" t="s">
        <v>52</v>
      </c>
      <c r="H4723" s="3" t="s">
        <v>53</v>
      </c>
      <c r="I4723" s="4">
        <v>42709</v>
      </c>
      <c r="J4723" s="3" t="s">
        <v>48</v>
      </c>
      <c r="K4723" s="3" t="s">
        <v>43</v>
      </c>
      <c r="L4723" s="5">
        <v>941.52</v>
      </c>
      <c r="M4723" s="5">
        <v>879.33</v>
      </c>
      <c r="N4723" s="6">
        <v>0.33</v>
      </c>
      <c r="O4723" s="5">
        <v>166.82</v>
      </c>
      <c r="P4723" s="3">
        <v>25</v>
      </c>
      <c r="Q4723" s="5">
        <v>286.83999999999997</v>
      </c>
      <c r="R4723" s="7">
        <f t="shared" si="219"/>
        <v>42720</v>
      </c>
      <c r="S4723" s="3">
        <v>11</v>
      </c>
      <c r="T4723" s="6">
        <v>0.108</v>
      </c>
      <c r="U4723" s="3" t="s">
        <v>30</v>
      </c>
      <c r="V4723" s="3">
        <v>2.6</v>
      </c>
      <c r="W4723" s="3" t="s">
        <v>38</v>
      </c>
      <c r="X4723" s="8">
        <f t="shared" si="220"/>
        <v>17.718157872376583</v>
      </c>
      <c r="Y4723" s="9">
        <f t="shared" si="221"/>
        <v>4.2828972058271635</v>
      </c>
    </row>
    <row r="4724" spans="1:25" x14ac:dyDescent="0.3">
      <c r="A4724" s="3">
        <v>204722</v>
      </c>
      <c r="B4724" s="3">
        <v>1144</v>
      </c>
      <c r="C4724" s="3" t="s">
        <v>39</v>
      </c>
      <c r="D4724" s="3" t="s">
        <v>33</v>
      </c>
      <c r="E4724" s="3" t="s">
        <v>34</v>
      </c>
      <c r="F4724" s="3" t="s">
        <v>25</v>
      </c>
      <c r="G4724" s="3" t="s">
        <v>40</v>
      </c>
      <c r="H4724" s="3" t="s">
        <v>57</v>
      </c>
      <c r="I4724" s="4">
        <v>42710</v>
      </c>
      <c r="J4724" s="3" t="s">
        <v>42</v>
      </c>
      <c r="K4724" s="3" t="s">
        <v>29</v>
      </c>
      <c r="L4724" s="5">
        <v>2278.9499999999998</v>
      </c>
      <c r="M4724" s="5">
        <v>2172.4499999999998</v>
      </c>
      <c r="N4724" s="6">
        <v>0.05</v>
      </c>
      <c r="O4724" s="5">
        <v>491.44</v>
      </c>
      <c r="P4724" s="3">
        <v>23</v>
      </c>
      <c r="Q4724" s="5">
        <v>202.28</v>
      </c>
      <c r="R4724" s="7">
        <f t="shared" si="219"/>
        <v>42723</v>
      </c>
      <c r="S4724" s="3">
        <v>13</v>
      </c>
      <c r="T4724" s="6">
        <v>0.11</v>
      </c>
      <c r="U4724" s="3" t="s">
        <v>37</v>
      </c>
      <c r="V4724" s="3">
        <v>2.4</v>
      </c>
      <c r="W4724" s="3" t="s">
        <v>45</v>
      </c>
      <c r="X4724" s="8">
        <f t="shared" si="220"/>
        <v>21.564316900326908</v>
      </c>
      <c r="Y4724" s="9">
        <f t="shared" si="221"/>
        <v>4.5609695324953696</v>
      </c>
    </row>
    <row r="4725" spans="1:25" x14ac:dyDescent="0.3">
      <c r="A4725" s="3">
        <v>204723</v>
      </c>
      <c r="B4725" s="3">
        <v>1344</v>
      </c>
      <c r="C4725" s="3" t="s">
        <v>32</v>
      </c>
      <c r="D4725" s="3" t="s">
        <v>56</v>
      </c>
      <c r="E4725" s="3" t="s">
        <v>34</v>
      </c>
      <c r="F4725" s="3" t="s">
        <v>35</v>
      </c>
      <c r="G4725" s="3" t="s">
        <v>36</v>
      </c>
      <c r="H4725" s="3" t="s">
        <v>53</v>
      </c>
      <c r="I4725" s="4">
        <v>42711</v>
      </c>
      <c r="J4725" s="3" t="s">
        <v>42</v>
      </c>
      <c r="K4725" s="3" t="s">
        <v>43</v>
      </c>
      <c r="L4725" s="5">
        <v>1322.4</v>
      </c>
      <c r="M4725" s="5">
        <v>1204.52</v>
      </c>
      <c r="N4725" s="6">
        <v>0.35</v>
      </c>
      <c r="O4725" s="5">
        <v>570.98</v>
      </c>
      <c r="P4725" s="3">
        <v>8</v>
      </c>
      <c r="Q4725" s="5">
        <v>93.99</v>
      </c>
      <c r="R4725" s="7">
        <f t="shared" si="219"/>
        <v>42712</v>
      </c>
      <c r="S4725" s="3">
        <v>1</v>
      </c>
      <c r="T4725" s="6">
        <v>6.5000000000000002E-2</v>
      </c>
      <c r="U4725" s="3" t="s">
        <v>30</v>
      </c>
      <c r="V4725" s="3">
        <v>3</v>
      </c>
      <c r="W4725" s="3" t="s">
        <v>45</v>
      </c>
      <c r="X4725" s="8">
        <f t="shared" si="220"/>
        <v>43.177555958862676</v>
      </c>
      <c r="Y4725" s="9">
        <f t="shared" si="221"/>
        <v>13.72330886992329</v>
      </c>
    </row>
    <row r="4726" spans="1:25" x14ac:dyDescent="0.3">
      <c r="A4726" s="3">
        <v>204724</v>
      </c>
      <c r="B4726" s="3">
        <v>6283</v>
      </c>
      <c r="C4726" s="3" t="s">
        <v>39</v>
      </c>
      <c r="D4726" s="3" t="s">
        <v>23</v>
      </c>
      <c r="E4726" s="3" t="s">
        <v>46</v>
      </c>
      <c r="F4726" s="3" t="s">
        <v>35</v>
      </c>
      <c r="G4726" s="3" t="s">
        <v>61</v>
      </c>
      <c r="H4726" s="3" t="s">
        <v>53</v>
      </c>
      <c r="I4726" s="4">
        <v>42712</v>
      </c>
      <c r="J4726" s="3" t="s">
        <v>28</v>
      </c>
      <c r="K4726" s="3" t="s">
        <v>29</v>
      </c>
      <c r="L4726" s="5">
        <v>1664.62</v>
      </c>
      <c r="M4726" s="5">
        <v>1777.5</v>
      </c>
      <c r="N4726" s="6">
        <v>0.1</v>
      </c>
      <c r="O4726" s="5">
        <v>404.84</v>
      </c>
      <c r="P4726" s="3">
        <v>15</v>
      </c>
      <c r="Q4726" s="5">
        <v>168.57</v>
      </c>
      <c r="R4726" s="7">
        <f t="shared" si="219"/>
        <v>42718</v>
      </c>
      <c r="S4726" s="3">
        <v>6</v>
      </c>
      <c r="T4726" s="6">
        <v>8.5000000000000006E-2</v>
      </c>
      <c r="U4726" s="3" t="s">
        <v>30</v>
      </c>
      <c r="V4726" s="3">
        <v>4.3</v>
      </c>
      <c r="W4726" s="3" t="s">
        <v>31</v>
      </c>
      <c r="X4726" s="8">
        <f t="shared" si="220"/>
        <v>24.320265285770926</v>
      </c>
      <c r="Y4726" s="9">
        <f t="shared" si="221"/>
        <v>6.2433005157055783</v>
      </c>
    </row>
    <row r="4727" spans="1:25" x14ac:dyDescent="0.3">
      <c r="A4727" s="3">
        <v>204725</v>
      </c>
      <c r="B4727" s="3">
        <v>1768</v>
      </c>
      <c r="C4727" s="3" t="s">
        <v>50</v>
      </c>
      <c r="D4727" s="3" t="s">
        <v>23</v>
      </c>
      <c r="E4727" s="3" t="s">
        <v>34</v>
      </c>
      <c r="F4727" s="3" t="s">
        <v>51</v>
      </c>
      <c r="G4727" s="3" t="s">
        <v>40</v>
      </c>
      <c r="H4727" s="3" t="s">
        <v>47</v>
      </c>
      <c r="I4727" s="4">
        <v>42713</v>
      </c>
      <c r="J4727" s="3" t="s">
        <v>42</v>
      </c>
      <c r="K4727" s="3" t="s">
        <v>58</v>
      </c>
      <c r="L4727" s="5">
        <v>6274.62</v>
      </c>
      <c r="M4727" s="5">
        <v>5816.51</v>
      </c>
      <c r="N4727" s="6">
        <v>0.19</v>
      </c>
      <c r="O4727" s="5">
        <v>2254.52</v>
      </c>
      <c r="P4727" s="3">
        <v>13</v>
      </c>
      <c r="Q4727" s="5">
        <v>127.66</v>
      </c>
      <c r="R4727" s="7">
        <f t="shared" si="219"/>
        <v>42717</v>
      </c>
      <c r="S4727" s="3">
        <v>4</v>
      </c>
      <c r="T4727" s="6">
        <v>0.11899999999999999</v>
      </c>
      <c r="U4727" s="3" t="s">
        <v>37</v>
      </c>
      <c r="V4727" s="3">
        <v>1.4</v>
      </c>
      <c r="W4727" s="3" t="s">
        <v>45</v>
      </c>
      <c r="X4727" s="8">
        <f t="shared" si="220"/>
        <v>35.930781465650504</v>
      </c>
      <c r="Y4727" s="9">
        <f t="shared" si="221"/>
        <v>8.2981560578951452</v>
      </c>
    </row>
    <row r="4728" spans="1:25" x14ac:dyDescent="0.3">
      <c r="A4728" s="3">
        <v>204726</v>
      </c>
      <c r="B4728" s="3">
        <v>2022</v>
      </c>
      <c r="C4728" s="3" t="s">
        <v>32</v>
      </c>
      <c r="D4728" s="3" t="s">
        <v>33</v>
      </c>
      <c r="E4728" s="3" t="s">
        <v>46</v>
      </c>
      <c r="F4728" s="3" t="s">
        <v>54</v>
      </c>
      <c r="G4728" s="3" t="s">
        <v>62</v>
      </c>
      <c r="H4728" s="3" t="s">
        <v>27</v>
      </c>
      <c r="I4728" s="4">
        <v>42714</v>
      </c>
      <c r="J4728" s="3" t="s">
        <v>48</v>
      </c>
      <c r="K4728" s="3" t="s">
        <v>58</v>
      </c>
      <c r="L4728" s="5">
        <v>3556.45</v>
      </c>
      <c r="M4728" s="5">
        <v>3471.14</v>
      </c>
      <c r="N4728" s="6">
        <v>0.02</v>
      </c>
      <c r="O4728" s="5">
        <v>1186.55</v>
      </c>
      <c r="P4728" s="3">
        <v>14</v>
      </c>
      <c r="Q4728" s="5">
        <v>8.43</v>
      </c>
      <c r="R4728" s="7">
        <f t="shared" si="219"/>
        <v>42728</v>
      </c>
      <c r="S4728" s="3">
        <v>14</v>
      </c>
      <c r="T4728" s="6">
        <v>0.184</v>
      </c>
      <c r="U4728" s="3" t="s">
        <v>37</v>
      </c>
      <c r="V4728" s="3">
        <v>1.2</v>
      </c>
      <c r="W4728" s="3" t="s">
        <v>31</v>
      </c>
      <c r="X4728" s="8">
        <f t="shared" si="220"/>
        <v>33.36332578835637</v>
      </c>
      <c r="Y4728" s="9">
        <f t="shared" si="221"/>
        <v>7.3184067152907355</v>
      </c>
    </row>
    <row r="4729" spans="1:25" x14ac:dyDescent="0.3">
      <c r="A4729" s="3">
        <v>204727</v>
      </c>
      <c r="B4729" s="3">
        <v>1345</v>
      </c>
      <c r="C4729" s="3" t="s">
        <v>22</v>
      </c>
      <c r="D4729" s="3" t="s">
        <v>33</v>
      </c>
      <c r="E4729" s="3" t="s">
        <v>46</v>
      </c>
      <c r="F4729" s="3" t="s">
        <v>51</v>
      </c>
      <c r="G4729" s="3" t="s">
        <v>61</v>
      </c>
      <c r="H4729" s="3" t="s">
        <v>41</v>
      </c>
      <c r="I4729" s="4">
        <v>42715</v>
      </c>
      <c r="J4729" s="3" t="s">
        <v>28</v>
      </c>
      <c r="K4729" s="3" t="s">
        <v>58</v>
      </c>
      <c r="L4729" s="5">
        <v>3501.03</v>
      </c>
      <c r="M4729" s="5">
        <v>3475.1</v>
      </c>
      <c r="N4729" s="6">
        <v>0.11</v>
      </c>
      <c r="O4729" s="5">
        <v>1311.19</v>
      </c>
      <c r="P4729" s="3">
        <v>5</v>
      </c>
      <c r="Q4729" s="5">
        <v>102.66</v>
      </c>
      <c r="R4729" s="7">
        <f t="shared" si="219"/>
        <v>42728</v>
      </c>
      <c r="S4729" s="3">
        <v>13</v>
      </c>
      <c r="T4729" s="6">
        <v>5.7000000000000002E-2</v>
      </c>
      <c r="U4729" s="3" t="s">
        <v>44</v>
      </c>
      <c r="V4729" s="3">
        <v>4.0999999999999996</v>
      </c>
      <c r="W4729" s="3" t="s">
        <v>31</v>
      </c>
      <c r="X4729" s="8">
        <f t="shared" si="220"/>
        <v>37.45154997243668</v>
      </c>
      <c r="Y4729" s="9">
        <f t="shared" si="221"/>
        <v>20.149233115593798</v>
      </c>
    </row>
    <row r="4730" spans="1:25" x14ac:dyDescent="0.3">
      <c r="A4730" s="3">
        <v>204728</v>
      </c>
      <c r="B4730" s="3">
        <v>4157</v>
      </c>
      <c r="C4730" s="3" t="s">
        <v>32</v>
      </c>
      <c r="D4730" s="3" t="s">
        <v>33</v>
      </c>
      <c r="E4730" s="3" t="s">
        <v>46</v>
      </c>
      <c r="F4730" s="3" t="s">
        <v>35</v>
      </c>
      <c r="G4730" s="3" t="s">
        <v>61</v>
      </c>
      <c r="H4730" s="3" t="s">
        <v>47</v>
      </c>
      <c r="I4730" s="4">
        <v>42716</v>
      </c>
      <c r="J4730" s="3" t="s">
        <v>48</v>
      </c>
      <c r="K4730" s="3" t="s">
        <v>58</v>
      </c>
      <c r="L4730" s="5">
        <v>4222.62</v>
      </c>
      <c r="M4730" s="5">
        <v>3998.74</v>
      </c>
      <c r="N4730" s="6">
        <v>0.02</v>
      </c>
      <c r="O4730" s="5">
        <v>1812.99</v>
      </c>
      <c r="P4730" s="3">
        <v>20</v>
      </c>
      <c r="Q4730" s="5">
        <v>115.03</v>
      </c>
      <c r="R4730" s="7">
        <f t="shared" si="219"/>
        <v>42727</v>
      </c>
      <c r="S4730" s="3">
        <v>11</v>
      </c>
      <c r="T4730" s="6">
        <v>7.0000000000000007E-2</v>
      </c>
      <c r="U4730" s="3" t="s">
        <v>30</v>
      </c>
      <c r="V4730" s="3">
        <v>2.1</v>
      </c>
      <c r="W4730" s="3" t="s">
        <v>38</v>
      </c>
      <c r="X4730" s="8">
        <f t="shared" si="220"/>
        <v>42.935191895079363</v>
      </c>
      <c r="Y4730" s="9">
        <f t="shared" si="221"/>
        <v>5.2799381805268659</v>
      </c>
    </row>
    <row r="4731" spans="1:25" x14ac:dyDescent="0.3">
      <c r="A4731" s="3">
        <v>204729</v>
      </c>
      <c r="B4731" s="3">
        <v>3533</v>
      </c>
      <c r="C4731" s="3" t="s">
        <v>22</v>
      </c>
      <c r="D4731" s="3" t="s">
        <v>33</v>
      </c>
      <c r="E4731" s="3" t="s">
        <v>46</v>
      </c>
      <c r="F4731" s="3" t="s">
        <v>54</v>
      </c>
      <c r="G4731" s="3" t="s">
        <v>26</v>
      </c>
      <c r="H4731" s="3" t="s">
        <v>47</v>
      </c>
      <c r="I4731" s="4">
        <v>42717</v>
      </c>
      <c r="J4731" s="3" t="s">
        <v>42</v>
      </c>
      <c r="K4731" s="3" t="s">
        <v>43</v>
      </c>
      <c r="L4731" s="5">
        <v>758.44</v>
      </c>
      <c r="M4731" s="5">
        <v>816.77</v>
      </c>
      <c r="N4731" s="6">
        <v>0.3</v>
      </c>
      <c r="O4731" s="5">
        <v>166.66</v>
      </c>
      <c r="P4731" s="3">
        <v>14</v>
      </c>
      <c r="Q4731" s="5">
        <v>57.02</v>
      </c>
      <c r="R4731" s="7">
        <f t="shared" si="219"/>
        <v>42719</v>
      </c>
      <c r="S4731" s="3">
        <v>2</v>
      </c>
      <c r="T4731" s="6">
        <v>1.4E-2</v>
      </c>
      <c r="U4731" s="3" t="s">
        <v>30</v>
      </c>
      <c r="V4731" s="3">
        <v>4.8</v>
      </c>
      <c r="W4731" s="3" t="s">
        <v>38</v>
      </c>
      <c r="X4731" s="8">
        <f t="shared" si="220"/>
        <v>21.974052001476714</v>
      </c>
      <c r="Y4731" s="9">
        <f t="shared" si="221"/>
        <v>6.6327467603224557</v>
      </c>
    </row>
    <row r="4732" spans="1:25" x14ac:dyDescent="0.3">
      <c r="A4732" s="3">
        <v>204730</v>
      </c>
      <c r="B4732" s="3">
        <v>4321</v>
      </c>
      <c r="C4732" s="3" t="s">
        <v>50</v>
      </c>
      <c r="D4732" s="3" t="s">
        <v>23</v>
      </c>
      <c r="E4732" s="3" t="s">
        <v>46</v>
      </c>
      <c r="F4732" s="3" t="s">
        <v>51</v>
      </c>
      <c r="G4732" s="3" t="s">
        <v>26</v>
      </c>
      <c r="H4732" s="3" t="s">
        <v>47</v>
      </c>
      <c r="I4732" s="4">
        <v>42718</v>
      </c>
      <c r="J4732" s="3" t="s">
        <v>48</v>
      </c>
      <c r="K4732" s="3" t="s">
        <v>29</v>
      </c>
      <c r="L4732" s="5">
        <v>7898.06</v>
      </c>
      <c r="M4732" s="5">
        <v>8270.4699999999993</v>
      </c>
      <c r="N4732" s="6">
        <v>0.17</v>
      </c>
      <c r="O4732" s="5">
        <v>3550.41</v>
      </c>
      <c r="P4732" s="3">
        <v>15</v>
      </c>
      <c r="Q4732" s="5">
        <v>14.17</v>
      </c>
      <c r="R4732" s="7">
        <f t="shared" si="219"/>
        <v>42731</v>
      </c>
      <c r="S4732" s="3">
        <v>13</v>
      </c>
      <c r="T4732" s="6">
        <v>1.0999999999999999E-2</v>
      </c>
      <c r="U4732" s="3" t="s">
        <v>37</v>
      </c>
      <c r="V4732" s="3">
        <v>3.3</v>
      </c>
      <c r="W4732" s="3" t="s">
        <v>45</v>
      </c>
      <c r="X4732" s="8">
        <f t="shared" si="220"/>
        <v>44.952937810044489</v>
      </c>
      <c r="Y4732" s="9">
        <f t="shared" si="221"/>
        <v>6.3664741342793514</v>
      </c>
    </row>
    <row r="4733" spans="1:25" x14ac:dyDescent="0.3">
      <c r="A4733" s="3">
        <v>204731</v>
      </c>
      <c r="B4733" s="3">
        <v>4627</v>
      </c>
      <c r="C4733" s="3" t="s">
        <v>22</v>
      </c>
      <c r="D4733" s="3" t="s">
        <v>23</v>
      </c>
      <c r="E4733" s="3" t="s">
        <v>34</v>
      </c>
      <c r="F4733" s="3" t="s">
        <v>25</v>
      </c>
      <c r="G4733" s="3" t="s">
        <v>60</v>
      </c>
      <c r="H4733" s="3" t="s">
        <v>41</v>
      </c>
      <c r="I4733" s="4">
        <v>42719</v>
      </c>
      <c r="J4733" s="3" t="s">
        <v>42</v>
      </c>
      <c r="K4733" s="3" t="s">
        <v>29</v>
      </c>
      <c r="L4733" s="5">
        <v>6784.61</v>
      </c>
      <c r="M4733" s="5">
        <v>6144.34</v>
      </c>
      <c r="N4733" s="6">
        <v>0.24</v>
      </c>
      <c r="O4733" s="5">
        <v>3324.63</v>
      </c>
      <c r="P4733" s="3">
        <v>22</v>
      </c>
      <c r="Q4733" s="5">
        <v>137.82</v>
      </c>
      <c r="R4733" s="7">
        <f t="shared" si="219"/>
        <v>42721</v>
      </c>
      <c r="S4733" s="3">
        <v>2</v>
      </c>
      <c r="T4733" s="6">
        <v>8.1000000000000003E-2</v>
      </c>
      <c r="U4733" s="3" t="s">
        <v>44</v>
      </c>
      <c r="V4733" s="3">
        <v>2.7</v>
      </c>
      <c r="W4733" s="3" t="s">
        <v>45</v>
      </c>
      <c r="X4733" s="8">
        <f t="shared" si="220"/>
        <v>49.00252188408767</v>
      </c>
      <c r="Y4733" s="9">
        <f t="shared" si="221"/>
        <v>5.0191129337953893</v>
      </c>
    </row>
    <row r="4734" spans="1:25" x14ac:dyDescent="0.3">
      <c r="A4734" s="3">
        <v>204732</v>
      </c>
      <c r="B4734" s="3">
        <v>3299</v>
      </c>
      <c r="C4734" s="3" t="s">
        <v>22</v>
      </c>
      <c r="D4734" s="3" t="s">
        <v>23</v>
      </c>
      <c r="E4734" s="3" t="s">
        <v>34</v>
      </c>
      <c r="F4734" s="3" t="s">
        <v>35</v>
      </c>
      <c r="G4734" s="3" t="s">
        <v>61</v>
      </c>
      <c r="H4734" s="3" t="s">
        <v>41</v>
      </c>
      <c r="I4734" s="4">
        <v>42720</v>
      </c>
      <c r="J4734" s="3" t="s">
        <v>42</v>
      </c>
      <c r="K4734" s="3" t="s">
        <v>58</v>
      </c>
      <c r="L4734" s="5">
        <v>2377.46</v>
      </c>
      <c r="M4734" s="5">
        <v>2348.29</v>
      </c>
      <c r="N4734" s="6">
        <v>0.34</v>
      </c>
      <c r="O4734" s="5">
        <v>877.49</v>
      </c>
      <c r="P4734" s="3">
        <v>23</v>
      </c>
      <c r="Q4734" s="5">
        <v>6.81</v>
      </c>
      <c r="R4734" s="7">
        <f t="shared" si="219"/>
        <v>42734</v>
      </c>
      <c r="S4734" s="3">
        <v>14</v>
      </c>
      <c r="T4734" s="6">
        <v>5.0999999999999997E-2</v>
      </c>
      <c r="U4734" s="3" t="s">
        <v>37</v>
      </c>
      <c r="V4734" s="3">
        <v>2.4</v>
      </c>
      <c r="W4734" s="3" t="s">
        <v>45</v>
      </c>
      <c r="X4734" s="8">
        <f t="shared" si="220"/>
        <v>36.908717707132823</v>
      </c>
      <c r="Y4734" s="9">
        <f t="shared" si="221"/>
        <v>4.4018339339245376</v>
      </c>
    </row>
    <row r="4735" spans="1:25" x14ac:dyDescent="0.3">
      <c r="A4735" s="3">
        <v>204733</v>
      </c>
      <c r="B4735" s="3">
        <v>4787</v>
      </c>
      <c r="C4735" s="3" t="s">
        <v>39</v>
      </c>
      <c r="D4735" s="3" t="s">
        <v>33</v>
      </c>
      <c r="E4735" s="3" t="s">
        <v>24</v>
      </c>
      <c r="F4735" s="3" t="s">
        <v>51</v>
      </c>
      <c r="G4735" s="3" t="s">
        <v>62</v>
      </c>
      <c r="H4735" s="3" t="s">
        <v>41</v>
      </c>
      <c r="I4735" s="4">
        <v>42721</v>
      </c>
      <c r="J4735" s="3" t="s">
        <v>42</v>
      </c>
      <c r="K4735" s="3" t="s">
        <v>55</v>
      </c>
      <c r="L4735" s="5">
        <v>501.16</v>
      </c>
      <c r="M4735" s="5">
        <v>464.85</v>
      </c>
      <c r="N4735" s="6">
        <v>0.12</v>
      </c>
      <c r="O4735" s="5">
        <v>163.6</v>
      </c>
      <c r="P4735" s="3">
        <v>24</v>
      </c>
      <c r="Q4735" s="5">
        <v>267.17</v>
      </c>
      <c r="R4735" s="7">
        <f t="shared" si="219"/>
        <v>42732</v>
      </c>
      <c r="S4735" s="3">
        <v>11</v>
      </c>
      <c r="T4735" s="6">
        <v>2E-3</v>
      </c>
      <c r="U4735" s="3" t="s">
        <v>37</v>
      </c>
      <c r="V4735" s="3">
        <v>4.8</v>
      </c>
      <c r="W4735" s="3" t="s">
        <v>38</v>
      </c>
      <c r="X4735" s="8">
        <f t="shared" si="220"/>
        <v>32.644265304493572</v>
      </c>
      <c r="Y4735" s="9">
        <f t="shared" si="221"/>
        <v>4.4921300778028748</v>
      </c>
    </row>
    <row r="4736" spans="1:25" x14ac:dyDescent="0.3">
      <c r="A4736" s="3">
        <v>204734</v>
      </c>
      <c r="B4736" s="3">
        <v>2833</v>
      </c>
      <c r="C4736" s="3" t="s">
        <v>50</v>
      </c>
      <c r="D4736" s="3" t="s">
        <v>56</v>
      </c>
      <c r="E4736" s="3" t="s">
        <v>24</v>
      </c>
      <c r="F4736" s="3" t="s">
        <v>25</v>
      </c>
      <c r="G4736" s="3" t="s">
        <v>26</v>
      </c>
      <c r="H4736" s="3" t="s">
        <v>41</v>
      </c>
      <c r="I4736" s="4">
        <v>42722</v>
      </c>
      <c r="J4736" s="3" t="s">
        <v>42</v>
      </c>
      <c r="K4736" s="3" t="s">
        <v>55</v>
      </c>
      <c r="L4736" s="5">
        <v>4957.72</v>
      </c>
      <c r="M4736" s="5">
        <v>5095.49</v>
      </c>
      <c r="N4736" s="6">
        <v>0.31</v>
      </c>
      <c r="O4736" s="5">
        <v>2446.0300000000002</v>
      </c>
      <c r="P4736" s="3">
        <v>10</v>
      </c>
      <c r="Q4736" s="5">
        <v>38</v>
      </c>
      <c r="R4736" s="7">
        <f t="shared" si="219"/>
        <v>42725</v>
      </c>
      <c r="S4736" s="3">
        <v>3</v>
      </c>
      <c r="T4736" s="6">
        <v>8.0000000000000002E-3</v>
      </c>
      <c r="U4736" s="3" t="s">
        <v>49</v>
      </c>
      <c r="V4736" s="3">
        <v>4.9000000000000004</v>
      </c>
      <c r="W4736" s="3" t="s">
        <v>38</v>
      </c>
      <c r="X4736" s="8">
        <f t="shared" si="220"/>
        <v>49.337800440525079</v>
      </c>
      <c r="Y4736" s="9">
        <f t="shared" si="221"/>
        <v>9.7296236475785456</v>
      </c>
    </row>
    <row r="4737" spans="1:25" x14ac:dyDescent="0.3">
      <c r="A4737" s="3">
        <v>204735</v>
      </c>
      <c r="B4737" s="3">
        <v>7067</v>
      </c>
      <c r="C4737" s="3" t="s">
        <v>22</v>
      </c>
      <c r="D4737" s="3" t="s">
        <v>33</v>
      </c>
      <c r="E4737" s="3" t="s">
        <v>34</v>
      </c>
      <c r="F4737" s="3" t="s">
        <v>35</v>
      </c>
      <c r="G4737" s="3" t="s">
        <v>36</v>
      </c>
      <c r="H4737" s="3" t="s">
        <v>41</v>
      </c>
      <c r="I4737" s="4">
        <v>42723</v>
      </c>
      <c r="J4737" s="3" t="s">
        <v>28</v>
      </c>
      <c r="K4737" s="3" t="s">
        <v>29</v>
      </c>
      <c r="L4737" s="5">
        <v>4757.2700000000004</v>
      </c>
      <c r="M4737" s="5">
        <v>4750.8599999999997</v>
      </c>
      <c r="N4737" s="6">
        <v>0.33</v>
      </c>
      <c r="O4737" s="5">
        <v>650.1</v>
      </c>
      <c r="P4737" s="3">
        <v>5</v>
      </c>
      <c r="Q4737" s="5">
        <v>217.44</v>
      </c>
      <c r="R4737" s="7">
        <f t="shared" si="219"/>
        <v>42724</v>
      </c>
      <c r="S4737" s="3">
        <v>1</v>
      </c>
      <c r="T4737" s="6">
        <v>0.16</v>
      </c>
      <c r="U4737" s="3" t="s">
        <v>44</v>
      </c>
      <c r="V4737" s="3">
        <v>2.4</v>
      </c>
      <c r="W4737" s="3" t="s">
        <v>45</v>
      </c>
      <c r="X4737" s="8">
        <f t="shared" si="220"/>
        <v>13.665400534340073</v>
      </c>
      <c r="Y4737" s="9">
        <f t="shared" si="221"/>
        <v>20.026984588053534</v>
      </c>
    </row>
    <row r="4738" spans="1:25" x14ac:dyDescent="0.3">
      <c r="A4738" s="3">
        <v>204736</v>
      </c>
      <c r="B4738" s="3">
        <v>3146</v>
      </c>
      <c r="C4738" s="3" t="s">
        <v>50</v>
      </c>
      <c r="D4738" s="3" t="s">
        <v>33</v>
      </c>
      <c r="E4738" s="3" t="s">
        <v>34</v>
      </c>
      <c r="F4738" s="3" t="s">
        <v>59</v>
      </c>
      <c r="G4738" s="3" t="s">
        <v>52</v>
      </c>
      <c r="H4738" s="3" t="s">
        <v>53</v>
      </c>
      <c r="I4738" s="4">
        <v>42724</v>
      </c>
      <c r="J4738" s="3" t="s">
        <v>42</v>
      </c>
      <c r="K4738" s="3" t="s">
        <v>29</v>
      </c>
      <c r="L4738" s="5">
        <v>2514.0300000000002</v>
      </c>
      <c r="M4738" s="5">
        <v>2669.15</v>
      </c>
      <c r="N4738" s="6">
        <v>0.05</v>
      </c>
      <c r="O4738" s="5">
        <v>638.16999999999996</v>
      </c>
      <c r="P4738" s="3">
        <v>26</v>
      </c>
      <c r="Q4738" s="5">
        <v>160.56</v>
      </c>
      <c r="R4738" s="7">
        <f t="shared" si="219"/>
        <v>42735</v>
      </c>
      <c r="S4738" s="3">
        <v>11</v>
      </c>
      <c r="T4738" s="6">
        <v>0.13800000000000001</v>
      </c>
      <c r="U4738" s="3" t="s">
        <v>44</v>
      </c>
      <c r="V4738" s="3">
        <v>4.9000000000000004</v>
      </c>
      <c r="W4738" s="3" t="s">
        <v>38</v>
      </c>
      <c r="X4738" s="8">
        <f t="shared" si="220"/>
        <v>25.384343066709619</v>
      </c>
      <c r="Y4738" s="9">
        <f t="shared" si="221"/>
        <v>3.622631232357175</v>
      </c>
    </row>
    <row r="4739" spans="1:25" x14ac:dyDescent="0.3">
      <c r="A4739" s="3">
        <v>204737</v>
      </c>
      <c r="B4739" s="3">
        <v>1684</v>
      </c>
      <c r="C4739" s="3" t="s">
        <v>32</v>
      </c>
      <c r="D4739" s="3" t="s">
        <v>56</v>
      </c>
      <c r="E4739" s="3" t="s">
        <v>46</v>
      </c>
      <c r="F4739" s="3" t="s">
        <v>25</v>
      </c>
      <c r="G4739" s="3" t="s">
        <v>52</v>
      </c>
      <c r="H4739" s="3" t="s">
        <v>27</v>
      </c>
      <c r="I4739" s="4">
        <v>42725</v>
      </c>
      <c r="J4739" s="3" t="s">
        <v>28</v>
      </c>
      <c r="K4739" s="3" t="s">
        <v>29</v>
      </c>
      <c r="L4739" s="5">
        <v>2757.7</v>
      </c>
      <c r="M4739" s="5">
        <v>2859.26</v>
      </c>
      <c r="N4739" s="6">
        <v>0.15</v>
      </c>
      <c r="O4739" s="5">
        <v>536.15</v>
      </c>
      <c r="P4739" s="3">
        <v>14</v>
      </c>
      <c r="Q4739" s="5">
        <v>262.56</v>
      </c>
      <c r="R4739" s="7">
        <f t="shared" ref="R4739:R4802" si="222">I4739+S4739</f>
        <v>42736</v>
      </c>
      <c r="S4739" s="3">
        <v>11</v>
      </c>
      <c r="T4739" s="6">
        <v>0.105</v>
      </c>
      <c r="U4739" s="3" t="s">
        <v>44</v>
      </c>
      <c r="V4739" s="3">
        <v>3.3</v>
      </c>
      <c r="W4739" s="3" t="s">
        <v>31</v>
      </c>
      <c r="X4739" s="8">
        <f t="shared" ref="X4739:X4802" si="223" xml:space="preserve"> (O4739/L4739) *100</f>
        <v>19.441926242883561</v>
      </c>
      <c r="Y4739" s="9">
        <f t="shared" ref="Y4739:Y4802" si="224">(L4739/(M4739*P4739))*100</f>
        <v>6.8891451434487037</v>
      </c>
    </row>
    <row r="4740" spans="1:25" x14ac:dyDescent="0.3">
      <c r="A4740" s="3">
        <v>204738</v>
      </c>
      <c r="B4740" s="3">
        <v>5572</v>
      </c>
      <c r="C4740" s="3" t="s">
        <v>39</v>
      </c>
      <c r="D4740" s="3" t="s">
        <v>56</v>
      </c>
      <c r="E4740" s="3" t="s">
        <v>46</v>
      </c>
      <c r="F4740" s="3" t="s">
        <v>54</v>
      </c>
      <c r="G4740" s="3" t="s">
        <v>36</v>
      </c>
      <c r="H4740" s="3" t="s">
        <v>27</v>
      </c>
      <c r="I4740" s="4">
        <v>42726</v>
      </c>
      <c r="J4740" s="3" t="s">
        <v>42</v>
      </c>
      <c r="K4740" s="3" t="s">
        <v>43</v>
      </c>
      <c r="L4740" s="5">
        <v>4229.87</v>
      </c>
      <c r="M4740" s="5">
        <v>4499.34</v>
      </c>
      <c r="N4740" s="6">
        <v>0.09</v>
      </c>
      <c r="O4740" s="5">
        <v>561.27</v>
      </c>
      <c r="P4740" s="3">
        <v>6</v>
      </c>
      <c r="Q4740" s="5">
        <v>86.63</v>
      </c>
      <c r="R4740" s="7">
        <f t="shared" si="222"/>
        <v>42729</v>
      </c>
      <c r="S4740" s="3">
        <v>3</v>
      </c>
      <c r="T4740" s="6">
        <v>0.17</v>
      </c>
      <c r="U4740" s="3" t="s">
        <v>30</v>
      </c>
      <c r="V4740" s="3">
        <v>2.5</v>
      </c>
      <c r="W4740" s="3" t="s">
        <v>31</v>
      </c>
      <c r="X4740" s="8">
        <f t="shared" si="223"/>
        <v>13.269202126779309</v>
      </c>
      <c r="Y4740" s="9">
        <f t="shared" si="224"/>
        <v>15.668483229392161</v>
      </c>
    </row>
    <row r="4741" spans="1:25" x14ac:dyDescent="0.3">
      <c r="A4741" s="3">
        <v>204739</v>
      </c>
      <c r="B4741" s="3">
        <v>1396</v>
      </c>
      <c r="C4741" s="3" t="s">
        <v>50</v>
      </c>
      <c r="D4741" s="3" t="s">
        <v>33</v>
      </c>
      <c r="E4741" s="3" t="s">
        <v>34</v>
      </c>
      <c r="F4741" s="3" t="s">
        <v>25</v>
      </c>
      <c r="G4741" s="3" t="s">
        <v>60</v>
      </c>
      <c r="H4741" s="3" t="s">
        <v>27</v>
      </c>
      <c r="I4741" s="4">
        <v>42727</v>
      </c>
      <c r="J4741" s="3" t="s">
        <v>28</v>
      </c>
      <c r="K4741" s="3" t="s">
        <v>29</v>
      </c>
      <c r="L4741" s="5">
        <v>7039.47</v>
      </c>
      <c r="M4741" s="5">
        <v>7569.31</v>
      </c>
      <c r="N4741" s="6">
        <v>0.16</v>
      </c>
      <c r="O4741" s="5">
        <v>3138.73</v>
      </c>
      <c r="P4741" s="3">
        <v>29</v>
      </c>
      <c r="Q4741" s="5">
        <v>248.61</v>
      </c>
      <c r="R4741" s="7">
        <f t="shared" si="222"/>
        <v>42729</v>
      </c>
      <c r="S4741" s="3">
        <v>2</v>
      </c>
      <c r="T4741" s="6">
        <v>4.0000000000000001E-3</v>
      </c>
      <c r="U4741" s="3" t="s">
        <v>30</v>
      </c>
      <c r="V4741" s="3">
        <v>4.9000000000000004</v>
      </c>
      <c r="W4741" s="3" t="s">
        <v>38</v>
      </c>
      <c r="X4741" s="8">
        <f t="shared" si="223"/>
        <v>44.587589690701144</v>
      </c>
      <c r="Y4741" s="9">
        <f t="shared" si="224"/>
        <v>3.2069018817776809</v>
      </c>
    </row>
    <row r="4742" spans="1:25" x14ac:dyDescent="0.3">
      <c r="A4742" s="3">
        <v>204740</v>
      </c>
      <c r="B4742" s="3">
        <v>3049</v>
      </c>
      <c r="C4742" s="3" t="s">
        <v>39</v>
      </c>
      <c r="D4742" s="3" t="s">
        <v>23</v>
      </c>
      <c r="E4742" s="3" t="s">
        <v>24</v>
      </c>
      <c r="F4742" s="3" t="s">
        <v>51</v>
      </c>
      <c r="G4742" s="3" t="s">
        <v>26</v>
      </c>
      <c r="H4742" s="3" t="s">
        <v>53</v>
      </c>
      <c r="I4742" s="4">
        <v>42728</v>
      </c>
      <c r="J4742" s="3" t="s">
        <v>28</v>
      </c>
      <c r="K4742" s="3" t="s">
        <v>58</v>
      </c>
      <c r="L4742" s="5">
        <v>918.25</v>
      </c>
      <c r="M4742" s="5">
        <v>859.6</v>
      </c>
      <c r="N4742" s="6">
        <v>0.39</v>
      </c>
      <c r="O4742" s="5">
        <v>217.81</v>
      </c>
      <c r="P4742" s="3">
        <v>7</v>
      </c>
      <c r="Q4742" s="5">
        <v>282.45</v>
      </c>
      <c r="R4742" s="7">
        <f t="shared" si="222"/>
        <v>42740</v>
      </c>
      <c r="S4742" s="3">
        <v>12</v>
      </c>
      <c r="T4742" s="6">
        <v>0.183</v>
      </c>
      <c r="U4742" s="3" t="s">
        <v>30</v>
      </c>
      <c r="V4742" s="3">
        <v>5</v>
      </c>
      <c r="W4742" s="3" t="s">
        <v>38</v>
      </c>
      <c r="X4742" s="8">
        <f t="shared" si="223"/>
        <v>23.720119793084674</v>
      </c>
      <c r="Y4742" s="9">
        <f t="shared" si="224"/>
        <v>15.26042012896364</v>
      </c>
    </row>
    <row r="4743" spans="1:25" x14ac:dyDescent="0.3">
      <c r="A4743" s="3">
        <v>204741</v>
      </c>
      <c r="B4743" s="3">
        <v>5373</v>
      </c>
      <c r="C4743" s="3" t="s">
        <v>39</v>
      </c>
      <c r="D4743" s="3" t="s">
        <v>23</v>
      </c>
      <c r="E4743" s="3" t="s">
        <v>24</v>
      </c>
      <c r="F4743" s="3" t="s">
        <v>25</v>
      </c>
      <c r="G4743" s="3" t="s">
        <v>36</v>
      </c>
      <c r="H4743" s="3" t="s">
        <v>41</v>
      </c>
      <c r="I4743" s="4">
        <v>42729</v>
      </c>
      <c r="J4743" s="3" t="s">
        <v>48</v>
      </c>
      <c r="K4743" s="3" t="s">
        <v>55</v>
      </c>
      <c r="L4743" s="5">
        <v>4103.09</v>
      </c>
      <c r="M4743" s="5">
        <v>4171.66</v>
      </c>
      <c r="N4743" s="6">
        <v>0.23</v>
      </c>
      <c r="O4743" s="5">
        <v>636.88</v>
      </c>
      <c r="P4743" s="3">
        <v>10</v>
      </c>
      <c r="Q4743" s="5">
        <v>103.72</v>
      </c>
      <c r="R4743" s="7">
        <f t="shared" si="222"/>
        <v>42743</v>
      </c>
      <c r="S4743" s="3">
        <v>14</v>
      </c>
      <c r="T4743" s="6">
        <v>0.186</v>
      </c>
      <c r="U4743" s="3" t="s">
        <v>37</v>
      </c>
      <c r="V4743" s="3">
        <v>4.7</v>
      </c>
      <c r="W4743" s="3" t="s">
        <v>45</v>
      </c>
      <c r="X4743" s="8">
        <f t="shared" si="223"/>
        <v>15.521960278716771</v>
      </c>
      <c r="Y4743" s="9">
        <f t="shared" si="224"/>
        <v>9.8356289822276999</v>
      </c>
    </row>
    <row r="4744" spans="1:25" x14ac:dyDescent="0.3">
      <c r="A4744" s="3">
        <v>204742</v>
      </c>
      <c r="B4744" s="3">
        <v>2086</v>
      </c>
      <c r="C4744" s="3" t="s">
        <v>50</v>
      </c>
      <c r="D4744" s="3" t="s">
        <v>33</v>
      </c>
      <c r="E4744" s="3" t="s">
        <v>24</v>
      </c>
      <c r="F4744" s="3" t="s">
        <v>54</v>
      </c>
      <c r="G4744" s="3" t="s">
        <v>52</v>
      </c>
      <c r="H4744" s="3" t="s">
        <v>47</v>
      </c>
      <c r="I4744" s="4">
        <v>42730</v>
      </c>
      <c r="J4744" s="3" t="s">
        <v>42</v>
      </c>
      <c r="K4744" s="3" t="s">
        <v>43</v>
      </c>
      <c r="L4744" s="5">
        <v>3524.17</v>
      </c>
      <c r="M4744" s="5">
        <v>3283.95</v>
      </c>
      <c r="N4744" s="6">
        <v>0.31</v>
      </c>
      <c r="O4744" s="5">
        <v>892.27</v>
      </c>
      <c r="P4744" s="3">
        <v>5</v>
      </c>
      <c r="Q4744" s="5">
        <v>14.5</v>
      </c>
      <c r="R4744" s="7">
        <f t="shared" si="222"/>
        <v>42737</v>
      </c>
      <c r="S4744" s="3">
        <v>7</v>
      </c>
      <c r="T4744" s="6">
        <v>3.5000000000000003E-2</v>
      </c>
      <c r="U4744" s="3" t="s">
        <v>44</v>
      </c>
      <c r="V4744" s="3">
        <v>2.7</v>
      </c>
      <c r="W4744" s="3" t="s">
        <v>31</v>
      </c>
      <c r="X4744" s="8">
        <f t="shared" si="223"/>
        <v>25.318585652792002</v>
      </c>
      <c r="Y4744" s="9">
        <f t="shared" si="224"/>
        <v>21.462994259961327</v>
      </c>
    </row>
    <row r="4745" spans="1:25" x14ac:dyDescent="0.3">
      <c r="A4745" s="3">
        <v>204743</v>
      </c>
      <c r="B4745" s="3">
        <v>5225</v>
      </c>
      <c r="C4745" s="3" t="s">
        <v>39</v>
      </c>
      <c r="D4745" s="3" t="s">
        <v>56</v>
      </c>
      <c r="E4745" s="3" t="s">
        <v>34</v>
      </c>
      <c r="F4745" s="3" t="s">
        <v>59</v>
      </c>
      <c r="G4745" s="3" t="s">
        <v>62</v>
      </c>
      <c r="H4745" s="3" t="s">
        <v>41</v>
      </c>
      <c r="I4745" s="4">
        <v>42731</v>
      </c>
      <c r="J4745" s="3" t="s">
        <v>28</v>
      </c>
      <c r="K4745" s="3" t="s">
        <v>43</v>
      </c>
      <c r="L4745" s="5">
        <v>3757.82</v>
      </c>
      <c r="M4745" s="5">
        <v>3564.93</v>
      </c>
      <c r="N4745" s="6">
        <v>0.25</v>
      </c>
      <c r="O4745" s="5">
        <v>946.68</v>
      </c>
      <c r="P4745" s="3">
        <v>10</v>
      </c>
      <c r="Q4745" s="5">
        <v>254.87</v>
      </c>
      <c r="R4745" s="7">
        <f t="shared" si="222"/>
        <v>42735</v>
      </c>
      <c r="S4745" s="3">
        <v>4</v>
      </c>
      <c r="T4745" s="6">
        <v>4.8000000000000001E-2</v>
      </c>
      <c r="U4745" s="3" t="s">
        <v>30</v>
      </c>
      <c r="V4745" s="3">
        <v>4.2</v>
      </c>
      <c r="W4745" s="3" t="s">
        <v>45</v>
      </c>
      <c r="X4745" s="8">
        <f t="shared" si="223"/>
        <v>25.192265728534096</v>
      </c>
      <c r="Y4745" s="9">
        <f t="shared" si="224"/>
        <v>10.541076542877422</v>
      </c>
    </row>
    <row r="4746" spans="1:25" x14ac:dyDescent="0.3">
      <c r="A4746" s="3">
        <v>204744</v>
      </c>
      <c r="B4746" s="3">
        <v>5546</v>
      </c>
      <c r="C4746" s="3" t="s">
        <v>22</v>
      </c>
      <c r="D4746" s="3" t="s">
        <v>33</v>
      </c>
      <c r="E4746" s="3" t="s">
        <v>46</v>
      </c>
      <c r="F4746" s="3" t="s">
        <v>25</v>
      </c>
      <c r="G4746" s="3" t="s">
        <v>26</v>
      </c>
      <c r="H4746" s="3" t="s">
        <v>27</v>
      </c>
      <c r="I4746" s="4">
        <v>42732</v>
      </c>
      <c r="J4746" s="3" t="s">
        <v>42</v>
      </c>
      <c r="K4746" s="3" t="s">
        <v>29</v>
      </c>
      <c r="L4746" s="5">
        <v>7282.56</v>
      </c>
      <c r="M4746" s="5">
        <v>6885.57</v>
      </c>
      <c r="N4746" s="6">
        <v>0.32</v>
      </c>
      <c r="O4746" s="5">
        <v>1095.77</v>
      </c>
      <c r="P4746" s="3">
        <v>9</v>
      </c>
      <c r="Q4746" s="5">
        <v>71.77</v>
      </c>
      <c r="R4746" s="7">
        <f t="shared" si="222"/>
        <v>42739</v>
      </c>
      <c r="S4746" s="3">
        <v>7</v>
      </c>
      <c r="T4746" s="6">
        <v>8.5000000000000006E-2</v>
      </c>
      <c r="U4746" s="3" t="s">
        <v>44</v>
      </c>
      <c r="V4746" s="3">
        <v>4.9000000000000004</v>
      </c>
      <c r="W4746" s="3" t="s">
        <v>31</v>
      </c>
      <c r="X4746" s="8">
        <f t="shared" si="223"/>
        <v>15.046494639247737</v>
      </c>
      <c r="Y4746" s="9">
        <f t="shared" si="224"/>
        <v>11.751726194539209</v>
      </c>
    </row>
    <row r="4747" spans="1:25" x14ac:dyDescent="0.3">
      <c r="A4747" s="3">
        <v>204745</v>
      </c>
      <c r="B4747" s="3">
        <v>1668</v>
      </c>
      <c r="C4747" s="3" t="s">
        <v>22</v>
      </c>
      <c r="D4747" s="3" t="s">
        <v>56</v>
      </c>
      <c r="E4747" s="3" t="s">
        <v>46</v>
      </c>
      <c r="F4747" s="3" t="s">
        <v>54</v>
      </c>
      <c r="G4747" s="3" t="s">
        <v>62</v>
      </c>
      <c r="H4747" s="3" t="s">
        <v>47</v>
      </c>
      <c r="I4747" s="4">
        <v>42733</v>
      </c>
      <c r="J4747" s="3" t="s">
        <v>28</v>
      </c>
      <c r="K4747" s="3" t="s">
        <v>58</v>
      </c>
      <c r="L4747" s="5">
        <v>4377.55</v>
      </c>
      <c r="M4747" s="5">
        <v>4248.9399999999996</v>
      </c>
      <c r="N4747" s="6">
        <v>0.08</v>
      </c>
      <c r="O4747" s="5">
        <v>1369.72</v>
      </c>
      <c r="P4747" s="3">
        <v>25</v>
      </c>
      <c r="Q4747" s="5">
        <v>150.36000000000001</v>
      </c>
      <c r="R4747" s="7">
        <f t="shared" si="222"/>
        <v>42740</v>
      </c>
      <c r="S4747" s="3">
        <v>7</v>
      </c>
      <c r="T4747" s="6">
        <v>9.5000000000000001E-2</v>
      </c>
      <c r="U4747" s="3" t="s">
        <v>30</v>
      </c>
      <c r="V4747" s="3">
        <v>1.4</v>
      </c>
      <c r="W4747" s="3" t="s">
        <v>45</v>
      </c>
      <c r="X4747" s="8">
        <f t="shared" si="223"/>
        <v>31.289648319265339</v>
      </c>
      <c r="Y4747" s="9">
        <f t="shared" si="224"/>
        <v>4.1210749033876688</v>
      </c>
    </row>
    <row r="4748" spans="1:25" x14ac:dyDescent="0.3">
      <c r="A4748" s="3">
        <v>204746</v>
      </c>
      <c r="B4748" s="3">
        <v>6072</v>
      </c>
      <c r="C4748" s="3" t="s">
        <v>22</v>
      </c>
      <c r="D4748" s="3" t="s">
        <v>23</v>
      </c>
      <c r="E4748" s="3" t="s">
        <v>24</v>
      </c>
      <c r="F4748" s="3" t="s">
        <v>25</v>
      </c>
      <c r="G4748" s="3" t="s">
        <v>62</v>
      </c>
      <c r="H4748" s="3" t="s">
        <v>41</v>
      </c>
      <c r="I4748" s="4">
        <v>42734</v>
      </c>
      <c r="J4748" s="3" t="s">
        <v>48</v>
      </c>
      <c r="K4748" s="3" t="s">
        <v>43</v>
      </c>
      <c r="L4748" s="5">
        <v>5574.65</v>
      </c>
      <c r="M4748" s="5">
        <v>5895.6</v>
      </c>
      <c r="N4748" s="6">
        <v>0.01</v>
      </c>
      <c r="O4748" s="5">
        <v>785.25</v>
      </c>
      <c r="P4748" s="3">
        <v>12</v>
      </c>
      <c r="Q4748" s="5">
        <v>172.17</v>
      </c>
      <c r="R4748" s="7">
        <f t="shared" si="222"/>
        <v>42735</v>
      </c>
      <c r="S4748" s="3">
        <v>1</v>
      </c>
      <c r="T4748" s="6">
        <v>0.129</v>
      </c>
      <c r="U4748" s="3" t="s">
        <v>37</v>
      </c>
      <c r="V4748" s="3">
        <v>1.7</v>
      </c>
      <c r="W4748" s="3" t="s">
        <v>45</v>
      </c>
      <c r="X4748" s="8">
        <f t="shared" si="223"/>
        <v>14.086086121998692</v>
      </c>
      <c r="Y4748" s="9">
        <f t="shared" si="224"/>
        <v>7.8796758034240204</v>
      </c>
    </row>
    <row r="4749" spans="1:25" x14ac:dyDescent="0.3">
      <c r="A4749" s="3">
        <v>204747</v>
      </c>
      <c r="B4749" s="3">
        <v>5812</v>
      </c>
      <c r="C4749" s="3" t="s">
        <v>32</v>
      </c>
      <c r="D4749" s="3" t="s">
        <v>33</v>
      </c>
      <c r="E4749" s="3" t="s">
        <v>24</v>
      </c>
      <c r="F4749" s="3" t="s">
        <v>59</v>
      </c>
      <c r="G4749" s="3" t="s">
        <v>26</v>
      </c>
      <c r="H4749" s="3" t="s">
        <v>57</v>
      </c>
      <c r="I4749" s="4">
        <v>42735</v>
      </c>
      <c r="J4749" s="3" t="s">
        <v>48</v>
      </c>
      <c r="K4749" s="3" t="s">
        <v>58</v>
      </c>
      <c r="L4749" s="5">
        <v>7305.71</v>
      </c>
      <c r="M4749" s="5">
        <v>7038.86</v>
      </c>
      <c r="N4749" s="6">
        <v>0.15</v>
      </c>
      <c r="O4749" s="5">
        <v>1322.33</v>
      </c>
      <c r="P4749" s="3">
        <v>20</v>
      </c>
      <c r="Q4749" s="5">
        <v>224.24</v>
      </c>
      <c r="R4749" s="7">
        <f t="shared" si="222"/>
        <v>42737</v>
      </c>
      <c r="S4749" s="3">
        <v>2</v>
      </c>
      <c r="T4749" s="6">
        <v>2.7E-2</v>
      </c>
      <c r="U4749" s="3" t="s">
        <v>30</v>
      </c>
      <c r="V4749" s="3">
        <v>1.5</v>
      </c>
      <c r="W4749" s="3" t="s">
        <v>45</v>
      </c>
      <c r="X4749" s="8">
        <f t="shared" si="223"/>
        <v>18.09995195538832</v>
      </c>
      <c r="Y4749" s="9">
        <f t="shared" si="224"/>
        <v>5.1895548426875955</v>
      </c>
    </row>
    <row r="4750" spans="1:25" x14ac:dyDescent="0.3">
      <c r="A4750" s="3">
        <v>204748</v>
      </c>
      <c r="B4750" s="3">
        <v>1790</v>
      </c>
      <c r="C4750" s="3" t="s">
        <v>39</v>
      </c>
      <c r="D4750" s="3" t="s">
        <v>56</v>
      </c>
      <c r="E4750" s="3" t="s">
        <v>24</v>
      </c>
      <c r="F4750" s="3" t="s">
        <v>54</v>
      </c>
      <c r="G4750" s="3" t="s">
        <v>36</v>
      </c>
      <c r="H4750" s="3" t="s">
        <v>47</v>
      </c>
      <c r="I4750" s="4">
        <v>42736</v>
      </c>
      <c r="J4750" s="3" t="s">
        <v>42</v>
      </c>
      <c r="K4750" s="3" t="s">
        <v>29</v>
      </c>
      <c r="L4750" s="5">
        <v>2454.13</v>
      </c>
      <c r="M4750" s="5">
        <v>2574.44</v>
      </c>
      <c r="N4750" s="6">
        <v>0.12</v>
      </c>
      <c r="O4750" s="5">
        <v>955.25</v>
      </c>
      <c r="P4750" s="3">
        <v>5</v>
      </c>
      <c r="Q4750" s="5">
        <v>131.08000000000001</v>
      </c>
      <c r="R4750" s="7">
        <f t="shared" si="222"/>
        <v>42747</v>
      </c>
      <c r="S4750" s="3">
        <v>11</v>
      </c>
      <c r="T4750" s="6">
        <v>7.8E-2</v>
      </c>
      <c r="U4750" s="3" t="s">
        <v>49</v>
      </c>
      <c r="V4750" s="3">
        <v>2.2999999999999998</v>
      </c>
      <c r="W4750" s="3" t="s">
        <v>38</v>
      </c>
      <c r="X4750" s="8">
        <f t="shared" si="223"/>
        <v>38.924180870614023</v>
      </c>
      <c r="Y4750" s="9">
        <f t="shared" si="224"/>
        <v>19.065350134398159</v>
      </c>
    </row>
    <row r="4751" spans="1:25" x14ac:dyDescent="0.3">
      <c r="A4751" s="3">
        <v>204749</v>
      </c>
      <c r="B4751" s="3">
        <v>3369</v>
      </c>
      <c r="C4751" s="3" t="s">
        <v>39</v>
      </c>
      <c r="D4751" s="3" t="s">
        <v>56</v>
      </c>
      <c r="E4751" s="3" t="s">
        <v>34</v>
      </c>
      <c r="F4751" s="3" t="s">
        <v>54</v>
      </c>
      <c r="G4751" s="3" t="s">
        <v>52</v>
      </c>
      <c r="H4751" s="3" t="s">
        <v>53</v>
      </c>
      <c r="I4751" s="4">
        <v>42737</v>
      </c>
      <c r="J4751" s="3" t="s">
        <v>28</v>
      </c>
      <c r="K4751" s="3" t="s">
        <v>55</v>
      </c>
      <c r="L4751" s="5">
        <v>2901.66</v>
      </c>
      <c r="M4751" s="5">
        <v>2611.96</v>
      </c>
      <c r="N4751" s="6">
        <v>0.28000000000000003</v>
      </c>
      <c r="O4751" s="5">
        <v>642.65</v>
      </c>
      <c r="P4751" s="3">
        <v>16</v>
      </c>
      <c r="Q4751" s="5">
        <v>212.1</v>
      </c>
      <c r="R4751" s="7">
        <f t="shared" si="222"/>
        <v>42738</v>
      </c>
      <c r="S4751" s="3">
        <v>1</v>
      </c>
      <c r="T4751" s="6">
        <v>1.6E-2</v>
      </c>
      <c r="U4751" s="3" t="s">
        <v>37</v>
      </c>
      <c r="V4751" s="3">
        <v>1.6</v>
      </c>
      <c r="W4751" s="3" t="s">
        <v>45</v>
      </c>
      <c r="X4751" s="8">
        <f t="shared" si="223"/>
        <v>22.147667197397354</v>
      </c>
      <c r="Y4751" s="9">
        <f t="shared" si="224"/>
        <v>6.9432054855357652</v>
      </c>
    </row>
    <row r="4752" spans="1:25" x14ac:dyDescent="0.3">
      <c r="A4752" s="3">
        <v>204750</v>
      </c>
      <c r="B4752" s="3">
        <v>3840</v>
      </c>
      <c r="C4752" s="3" t="s">
        <v>50</v>
      </c>
      <c r="D4752" s="3" t="s">
        <v>56</v>
      </c>
      <c r="E4752" s="3" t="s">
        <v>34</v>
      </c>
      <c r="F4752" s="3" t="s">
        <v>35</v>
      </c>
      <c r="G4752" s="3" t="s">
        <v>61</v>
      </c>
      <c r="H4752" s="3" t="s">
        <v>41</v>
      </c>
      <c r="I4752" s="4">
        <v>42738</v>
      </c>
      <c r="J4752" s="3" t="s">
        <v>42</v>
      </c>
      <c r="K4752" s="3" t="s">
        <v>55</v>
      </c>
      <c r="L4752" s="5">
        <v>1851.28</v>
      </c>
      <c r="M4752" s="5">
        <v>1880.39</v>
      </c>
      <c r="N4752" s="6">
        <v>0.15</v>
      </c>
      <c r="O4752" s="5">
        <v>662.86</v>
      </c>
      <c r="P4752" s="3">
        <v>1</v>
      </c>
      <c r="Q4752" s="5">
        <v>181.3</v>
      </c>
      <c r="R4752" s="7">
        <f t="shared" si="222"/>
        <v>42750</v>
      </c>
      <c r="S4752" s="3">
        <v>12</v>
      </c>
      <c r="T4752" s="6">
        <v>8.4000000000000005E-2</v>
      </c>
      <c r="U4752" s="3" t="s">
        <v>30</v>
      </c>
      <c r="V4752" s="3">
        <v>4.7</v>
      </c>
      <c r="W4752" s="3" t="s">
        <v>31</v>
      </c>
      <c r="X4752" s="8">
        <f t="shared" si="223"/>
        <v>35.805496737392502</v>
      </c>
      <c r="Y4752" s="9">
        <f t="shared" si="224"/>
        <v>98.451916889581412</v>
      </c>
    </row>
    <row r="4753" spans="1:25" x14ac:dyDescent="0.3">
      <c r="A4753" s="3">
        <v>204751</v>
      </c>
      <c r="B4753" s="3">
        <v>4997</v>
      </c>
      <c r="C4753" s="3" t="s">
        <v>32</v>
      </c>
      <c r="D4753" s="3" t="s">
        <v>23</v>
      </c>
      <c r="E4753" s="3" t="s">
        <v>24</v>
      </c>
      <c r="F4753" s="3" t="s">
        <v>35</v>
      </c>
      <c r="G4753" s="3" t="s">
        <v>40</v>
      </c>
      <c r="H4753" s="3" t="s">
        <v>57</v>
      </c>
      <c r="I4753" s="4">
        <v>42739</v>
      </c>
      <c r="J4753" s="3" t="s">
        <v>42</v>
      </c>
      <c r="K4753" s="3" t="s">
        <v>55</v>
      </c>
      <c r="L4753" s="5">
        <v>5232.24</v>
      </c>
      <c r="M4753" s="5">
        <v>5003.28</v>
      </c>
      <c r="N4753" s="6">
        <v>0.25</v>
      </c>
      <c r="O4753" s="5">
        <v>964.14</v>
      </c>
      <c r="P4753" s="3">
        <v>10</v>
      </c>
      <c r="Q4753" s="5">
        <v>94.65</v>
      </c>
      <c r="R4753" s="7">
        <f t="shared" si="222"/>
        <v>42746</v>
      </c>
      <c r="S4753" s="3">
        <v>7</v>
      </c>
      <c r="T4753" s="6">
        <v>6.6000000000000003E-2</v>
      </c>
      <c r="U4753" s="3" t="s">
        <v>44</v>
      </c>
      <c r="V4753" s="3">
        <v>3</v>
      </c>
      <c r="W4753" s="3" t="s">
        <v>38</v>
      </c>
      <c r="X4753" s="8">
        <f t="shared" si="223"/>
        <v>18.426907022613641</v>
      </c>
      <c r="Y4753" s="9">
        <f t="shared" si="224"/>
        <v>10.457619801410276</v>
      </c>
    </row>
    <row r="4754" spans="1:25" x14ac:dyDescent="0.3">
      <c r="A4754" s="3">
        <v>204752</v>
      </c>
      <c r="B4754" s="3">
        <v>5550</v>
      </c>
      <c r="C4754" s="3" t="s">
        <v>32</v>
      </c>
      <c r="D4754" s="3" t="s">
        <v>23</v>
      </c>
      <c r="E4754" s="3" t="s">
        <v>34</v>
      </c>
      <c r="F4754" s="3" t="s">
        <v>54</v>
      </c>
      <c r="G4754" s="3" t="s">
        <v>62</v>
      </c>
      <c r="H4754" s="3" t="s">
        <v>57</v>
      </c>
      <c r="I4754" s="4">
        <v>42740</v>
      </c>
      <c r="J4754" s="3" t="s">
        <v>48</v>
      </c>
      <c r="K4754" s="3" t="s">
        <v>29</v>
      </c>
      <c r="L4754" s="5">
        <v>2067.62</v>
      </c>
      <c r="M4754" s="5">
        <v>2167.64</v>
      </c>
      <c r="N4754" s="6">
        <v>0.33</v>
      </c>
      <c r="O4754" s="5">
        <v>644.4</v>
      </c>
      <c r="P4754" s="3">
        <v>17</v>
      </c>
      <c r="Q4754" s="5">
        <v>128.49</v>
      </c>
      <c r="R4754" s="7">
        <f t="shared" si="222"/>
        <v>42741</v>
      </c>
      <c r="S4754" s="3">
        <v>1</v>
      </c>
      <c r="T4754" s="6">
        <v>5.7000000000000002E-2</v>
      </c>
      <c r="U4754" s="3" t="s">
        <v>44</v>
      </c>
      <c r="V4754" s="3">
        <v>3</v>
      </c>
      <c r="W4754" s="3" t="s">
        <v>45</v>
      </c>
      <c r="X4754" s="8">
        <f t="shared" si="223"/>
        <v>31.166268463257275</v>
      </c>
      <c r="Y4754" s="9">
        <f t="shared" si="224"/>
        <v>5.6109273625857128</v>
      </c>
    </row>
    <row r="4755" spans="1:25" x14ac:dyDescent="0.3">
      <c r="A4755" s="3">
        <v>204753</v>
      </c>
      <c r="B4755" s="3">
        <v>1388</v>
      </c>
      <c r="C4755" s="3" t="s">
        <v>50</v>
      </c>
      <c r="D4755" s="3" t="s">
        <v>23</v>
      </c>
      <c r="E4755" s="3" t="s">
        <v>34</v>
      </c>
      <c r="F4755" s="3" t="s">
        <v>35</v>
      </c>
      <c r="G4755" s="3" t="s">
        <v>62</v>
      </c>
      <c r="H4755" s="3" t="s">
        <v>53</v>
      </c>
      <c r="I4755" s="4">
        <v>42741</v>
      </c>
      <c r="J4755" s="3" t="s">
        <v>48</v>
      </c>
      <c r="K4755" s="3" t="s">
        <v>43</v>
      </c>
      <c r="L4755" s="5">
        <v>1915.68</v>
      </c>
      <c r="M4755" s="5">
        <v>2103.84</v>
      </c>
      <c r="N4755" s="6">
        <v>0.38</v>
      </c>
      <c r="O4755" s="5">
        <v>270.52</v>
      </c>
      <c r="P4755" s="3">
        <v>1</v>
      </c>
      <c r="Q4755" s="5">
        <v>191.61</v>
      </c>
      <c r="R4755" s="7">
        <f t="shared" si="222"/>
        <v>42747</v>
      </c>
      <c r="S4755" s="3">
        <v>6</v>
      </c>
      <c r="T4755" s="6">
        <v>0.11700000000000001</v>
      </c>
      <c r="U4755" s="3" t="s">
        <v>37</v>
      </c>
      <c r="V4755" s="3">
        <v>3.9</v>
      </c>
      <c r="W4755" s="3" t="s">
        <v>31</v>
      </c>
      <c r="X4755" s="8">
        <f t="shared" si="223"/>
        <v>14.121356385200032</v>
      </c>
      <c r="Y4755" s="9">
        <f t="shared" si="224"/>
        <v>91.056354095368462</v>
      </c>
    </row>
    <row r="4756" spans="1:25" x14ac:dyDescent="0.3">
      <c r="A4756" s="3">
        <v>204754</v>
      </c>
      <c r="B4756" s="3">
        <v>5517</v>
      </c>
      <c r="C4756" s="3" t="s">
        <v>32</v>
      </c>
      <c r="D4756" s="3" t="s">
        <v>56</v>
      </c>
      <c r="E4756" s="3" t="s">
        <v>34</v>
      </c>
      <c r="F4756" s="3" t="s">
        <v>51</v>
      </c>
      <c r="G4756" s="3" t="s">
        <v>40</v>
      </c>
      <c r="H4756" s="3" t="s">
        <v>57</v>
      </c>
      <c r="I4756" s="4">
        <v>42742</v>
      </c>
      <c r="J4756" s="3" t="s">
        <v>28</v>
      </c>
      <c r="K4756" s="3" t="s">
        <v>29</v>
      </c>
      <c r="L4756" s="5">
        <v>7894.63</v>
      </c>
      <c r="M4756" s="5">
        <v>7945.61</v>
      </c>
      <c r="N4756" s="6">
        <v>0.02</v>
      </c>
      <c r="O4756" s="5">
        <v>925.92</v>
      </c>
      <c r="P4756" s="3">
        <v>7</v>
      </c>
      <c r="Q4756" s="5">
        <v>231.91</v>
      </c>
      <c r="R4756" s="7">
        <f t="shared" si="222"/>
        <v>42754</v>
      </c>
      <c r="S4756" s="3">
        <v>12</v>
      </c>
      <c r="T4756" s="6">
        <v>0.03</v>
      </c>
      <c r="U4756" s="3" t="s">
        <v>37</v>
      </c>
      <c r="V4756" s="3">
        <v>1.9</v>
      </c>
      <c r="W4756" s="3" t="s">
        <v>45</v>
      </c>
      <c r="X4756" s="8">
        <f t="shared" si="223"/>
        <v>11.728478725412083</v>
      </c>
      <c r="Y4756" s="9">
        <f t="shared" si="224"/>
        <v>14.194055405617515</v>
      </c>
    </row>
    <row r="4757" spans="1:25" x14ac:dyDescent="0.3">
      <c r="A4757" s="3">
        <v>204755</v>
      </c>
      <c r="B4757" s="3">
        <v>4288</v>
      </c>
      <c r="C4757" s="3" t="s">
        <v>39</v>
      </c>
      <c r="D4757" s="3" t="s">
        <v>56</v>
      </c>
      <c r="E4757" s="3" t="s">
        <v>34</v>
      </c>
      <c r="F4757" s="3" t="s">
        <v>51</v>
      </c>
      <c r="G4757" s="3" t="s">
        <v>26</v>
      </c>
      <c r="H4757" s="3" t="s">
        <v>27</v>
      </c>
      <c r="I4757" s="4">
        <v>42743</v>
      </c>
      <c r="J4757" s="3" t="s">
        <v>28</v>
      </c>
      <c r="K4757" s="3" t="s">
        <v>29</v>
      </c>
      <c r="L4757" s="5">
        <v>5593.89</v>
      </c>
      <c r="M4757" s="5">
        <v>5630.72</v>
      </c>
      <c r="N4757" s="6">
        <v>0.27</v>
      </c>
      <c r="O4757" s="5">
        <v>1790.27</v>
      </c>
      <c r="P4757" s="3">
        <v>24</v>
      </c>
      <c r="Q4757" s="5">
        <v>71.39</v>
      </c>
      <c r="R4757" s="7">
        <f t="shared" si="222"/>
        <v>42749</v>
      </c>
      <c r="S4757" s="3">
        <v>6</v>
      </c>
      <c r="T4757" s="6">
        <v>9.6000000000000002E-2</v>
      </c>
      <c r="U4757" s="3" t="s">
        <v>44</v>
      </c>
      <c r="V4757" s="3">
        <v>4.7</v>
      </c>
      <c r="W4757" s="3" t="s">
        <v>45</v>
      </c>
      <c r="X4757" s="8">
        <f t="shared" si="223"/>
        <v>32.004025821029728</v>
      </c>
      <c r="Y4757" s="9">
        <f t="shared" si="224"/>
        <v>4.1394128992384633</v>
      </c>
    </row>
    <row r="4758" spans="1:25" x14ac:dyDescent="0.3">
      <c r="A4758" s="3">
        <v>204756</v>
      </c>
      <c r="B4758" s="3">
        <v>6121</v>
      </c>
      <c r="C4758" s="3" t="s">
        <v>39</v>
      </c>
      <c r="D4758" s="3" t="s">
        <v>33</v>
      </c>
      <c r="E4758" s="3" t="s">
        <v>34</v>
      </c>
      <c r="F4758" s="3" t="s">
        <v>35</v>
      </c>
      <c r="G4758" s="3" t="s">
        <v>26</v>
      </c>
      <c r="H4758" s="3" t="s">
        <v>57</v>
      </c>
      <c r="I4758" s="4">
        <v>42744</v>
      </c>
      <c r="J4758" s="3" t="s">
        <v>48</v>
      </c>
      <c r="K4758" s="3" t="s">
        <v>58</v>
      </c>
      <c r="L4758" s="5">
        <v>6524.29</v>
      </c>
      <c r="M4758" s="5">
        <v>7143.34</v>
      </c>
      <c r="N4758" s="6">
        <v>0.22</v>
      </c>
      <c r="O4758" s="5">
        <v>2683.57</v>
      </c>
      <c r="P4758" s="3">
        <v>12</v>
      </c>
      <c r="Q4758" s="5">
        <v>23.89</v>
      </c>
      <c r="R4758" s="7">
        <f t="shared" si="222"/>
        <v>42748</v>
      </c>
      <c r="S4758" s="3">
        <v>4</v>
      </c>
      <c r="T4758" s="6">
        <v>7.0999999999999994E-2</v>
      </c>
      <c r="U4758" s="3" t="s">
        <v>49</v>
      </c>
      <c r="V4758" s="3">
        <v>2.2000000000000002</v>
      </c>
      <c r="W4758" s="3" t="s">
        <v>45</v>
      </c>
      <c r="X4758" s="8">
        <f t="shared" si="223"/>
        <v>41.131985242838688</v>
      </c>
      <c r="Y4758" s="9">
        <f t="shared" si="224"/>
        <v>7.6111571524431616</v>
      </c>
    </row>
    <row r="4759" spans="1:25" x14ac:dyDescent="0.3">
      <c r="A4759" s="3">
        <v>204757</v>
      </c>
      <c r="B4759" s="3">
        <v>6834</v>
      </c>
      <c r="C4759" s="3" t="s">
        <v>50</v>
      </c>
      <c r="D4759" s="3" t="s">
        <v>33</v>
      </c>
      <c r="E4759" s="3" t="s">
        <v>34</v>
      </c>
      <c r="F4759" s="3" t="s">
        <v>51</v>
      </c>
      <c r="G4759" s="3" t="s">
        <v>61</v>
      </c>
      <c r="H4759" s="3" t="s">
        <v>53</v>
      </c>
      <c r="I4759" s="4">
        <v>42745</v>
      </c>
      <c r="J4759" s="3" t="s">
        <v>42</v>
      </c>
      <c r="K4759" s="3" t="s">
        <v>58</v>
      </c>
      <c r="L4759" s="5">
        <v>7752.02</v>
      </c>
      <c r="M4759" s="5">
        <v>7533.77</v>
      </c>
      <c r="N4759" s="6">
        <v>0.4</v>
      </c>
      <c r="O4759" s="5">
        <v>2957.02</v>
      </c>
      <c r="P4759" s="3">
        <v>25</v>
      </c>
      <c r="Q4759" s="5">
        <v>219.5</v>
      </c>
      <c r="R4759" s="7">
        <f t="shared" si="222"/>
        <v>42758</v>
      </c>
      <c r="S4759" s="3">
        <v>13</v>
      </c>
      <c r="T4759" s="6">
        <v>1.4E-2</v>
      </c>
      <c r="U4759" s="3" t="s">
        <v>37</v>
      </c>
      <c r="V4759" s="3">
        <v>2.8</v>
      </c>
      <c r="W4759" s="3" t="s">
        <v>45</v>
      </c>
      <c r="X4759" s="8">
        <f t="shared" si="223"/>
        <v>38.145154424266188</v>
      </c>
      <c r="Y4759" s="9">
        <f t="shared" si="224"/>
        <v>4.1158782389162401</v>
      </c>
    </row>
    <row r="4760" spans="1:25" x14ac:dyDescent="0.3">
      <c r="A4760" s="3">
        <v>204758</v>
      </c>
      <c r="B4760" s="3">
        <v>7335</v>
      </c>
      <c r="C4760" s="3" t="s">
        <v>22</v>
      </c>
      <c r="D4760" s="3" t="s">
        <v>56</v>
      </c>
      <c r="E4760" s="3" t="s">
        <v>34</v>
      </c>
      <c r="F4760" s="3" t="s">
        <v>35</v>
      </c>
      <c r="G4760" s="3" t="s">
        <v>36</v>
      </c>
      <c r="H4760" s="3" t="s">
        <v>47</v>
      </c>
      <c r="I4760" s="4">
        <v>42746</v>
      </c>
      <c r="J4760" s="3" t="s">
        <v>28</v>
      </c>
      <c r="K4760" s="3" t="s">
        <v>29</v>
      </c>
      <c r="L4760" s="5">
        <v>7769.91</v>
      </c>
      <c r="M4760" s="5">
        <v>7608.75</v>
      </c>
      <c r="N4760" s="6">
        <v>0.13</v>
      </c>
      <c r="O4760" s="5">
        <v>3179.28</v>
      </c>
      <c r="P4760" s="3">
        <v>16</v>
      </c>
      <c r="Q4760" s="5">
        <v>63.5</v>
      </c>
      <c r="R4760" s="7">
        <f t="shared" si="222"/>
        <v>42759</v>
      </c>
      <c r="S4760" s="3">
        <v>13</v>
      </c>
      <c r="T4760" s="6">
        <v>8.6999999999999994E-2</v>
      </c>
      <c r="U4760" s="3" t="s">
        <v>30</v>
      </c>
      <c r="V4760" s="3">
        <v>3.5</v>
      </c>
      <c r="W4760" s="3" t="s">
        <v>31</v>
      </c>
      <c r="X4760" s="8">
        <f t="shared" si="223"/>
        <v>40.917848469287293</v>
      </c>
      <c r="Y4760" s="9">
        <f t="shared" si="224"/>
        <v>6.3823804829965498</v>
      </c>
    </row>
    <row r="4761" spans="1:25" x14ac:dyDescent="0.3">
      <c r="A4761" s="3">
        <v>204759</v>
      </c>
      <c r="B4761" s="3">
        <v>6556</v>
      </c>
      <c r="C4761" s="3" t="s">
        <v>22</v>
      </c>
      <c r="D4761" s="3" t="s">
        <v>23</v>
      </c>
      <c r="E4761" s="3" t="s">
        <v>46</v>
      </c>
      <c r="F4761" s="3" t="s">
        <v>35</v>
      </c>
      <c r="G4761" s="3" t="s">
        <v>40</v>
      </c>
      <c r="H4761" s="3" t="s">
        <v>27</v>
      </c>
      <c r="I4761" s="4">
        <v>42747</v>
      </c>
      <c r="J4761" s="3" t="s">
        <v>42</v>
      </c>
      <c r="K4761" s="3" t="s">
        <v>29</v>
      </c>
      <c r="L4761" s="5">
        <v>2698.18</v>
      </c>
      <c r="M4761" s="5">
        <v>2804.28</v>
      </c>
      <c r="N4761" s="6">
        <v>0.27</v>
      </c>
      <c r="O4761" s="5">
        <v>792.92</v>
      </c>
      <c r="P4761" s="3">
        <v>10</v>
      </c>
      <c r="Q4761" s="5">
        <v>266.02</v>
      </c>
      <c r="R4761" s="7">
        <f t="shared" si="222"/>
        <v>42756</v>
      </c>
      <c r="S4761" s="3">
        <v>9</v>
      </c>
      <c r="T4761" s="6">
        <v>0.19600000000000001</v>
      </c>
      <c r="U4761" s="3" t="s">
        <v>49</v>
      </c>
      <c r="V4761" s="3">
        <v>4.5</v>
      </c>
      <c r="W4761" s="3" t="s">
        <v>38</v>
      </c>
      <c r="X4761" s="8">
        <f t="shared" si="223"/>
        <v>29.387216568205233</v>
      </c>
      <c r="Y4761" s="9">
        <f t="shared" si="224"/>
        <v>9.6216497639322736</v>
      </c>
    </row>
    <row r="4762" spans="1:25" x14ac:dyDescent="0.3">
      <c r="A4762" s="3">
        <v>204760</v>
      </c>
      <c r="B4762" s="3">
        <v>4055</v>
      </c>
      <c r="C4762" s="3" t="s">
        <v>32</v>
      </c>
      <c r="D4762" s="3" t="s">
        <v>33</v>
      </c>
      <c r="E4762" s="3" t="s">
        <v>24</v>
      </c>
      <c r="F4762" s="3" t="s">
        <v>35</v>
      </c>
      <c r="G4762" s="3" t="s">
        <v>52</v>
      </c>
      <c r="H4762" s="3" t="s">
        <v>57</v>
      </c>
      <c r="I4762" s="4">
        <v>42748</v>
      </c>
      <c r="J4762" s="3" t="s">
        <v>28</v>
      </c>
      <c r="K4762" s="3" t="s">
        <v>43</v>
      </c>
      <c r="L4762" s="5">
        <v>4174.12</v>
      </c>
      <c r="M4762" s="5">
        <v>4168.45</v>
      </c>
      <c r="N4762" s="6">
        <v>0.04</v>
      </c>
      <c r="O4762" s="5">
        <v>1580.37</v>
      </c>
      <c r="P4762" s="3">
        <v>16</v>
      </c>
      <c r="Q4762" s="5">
        <v>115.94</v>
      </c>
      <c r="R4762" s="7">
        <f t="shared" si="222"/>
        <v>42752</v>
      </c>
      <c r="S4762" s="3">
        <v>4</v>
      </c>
      <c r="T4762" s="6">
        <v>0.111</v>
      </c>
      <c r="U4762" s="3" t="s">
        <v>44</v>
      </c>
      <c r="V4762" s="3">
        <v>4.0999999999999996</v>
      </c>
      <c r="W4762" s="3" t="s">
        <v>38</v>
      </c>
      <c r="X4762" s="8">
        <f t="shared" si="223"/>
        <v>37.861153967782428</v>
      </c>
      <c r="Y4762" s="9">
        <f t="shared" si="224"/>
        <v>6.2585013614173137</v>
      </c>
    </row>
    <row r="4763" spans="1:25" x14ac:dyDescent="0.3">
      <c r="A4763" s="3">
        <v>204761</v>
      </c>
      <c r="B4763" s="3">
        <v>7338</v>
      </c>
      <c r="C4763" s="3" t="s">
        <v>50</v>
      </c>
      <c r="D4763" s="3" t="s">
        <v>23</v>
      </c>
      <c r="E4763" s="3" t="s">
        <v>34</v>
      </c>
      <c r="F4763" s="3" t="s">
        <v>35</v>
      </c>
      <c r="G4763" s="3" t="s">
        <v>52</v>
      </c>
      <c r="H4763" s="3" t="s">
        <v>41</v>
      </c>
      <c r="I4763" s="4">
        <v>42749</v>
      </c>
      <c r="J4763" s="3" t="s">
        <v>48</v>
      </c>
      <c r="K4763" s="3" t="s">
        <v>29</v>
      </c>
      <c r="L4763" s="5">
        <v>7391.05</v>
      </c>
      <c r="M4763" s="5">
        <v>7788.51</v>
      </c>
      <c r="N4763" s="6">
        <v>0.31</v>
      </c>
      <c r="O4763" s="5">
        <v>980.34</v>
      </c>
      <c r="P4763" s="3">
        <v>17</v>
      </c>
      <c r="Q4763" s="5">
        <v>231.68</v>
      </c>
      <c r="R4763" s="7">
        <f t="shared" si="222"/>
        <v>42761</v>
      </c>
      <c r="S4763" s="3">
        <v>12</v>
      </c>
      <c r="T4763" s="6">
        <v>0.11600000000000001</v>
      </c>
      <c r="U4763" s="3" t="s">
        <v>37</v>
      </c>
      <c r="V4763" s="3">
        <v>3.3</v>
      </c>
      <c r="W4763" s="3" t="s">
        <v>31</v>
      </c>
      <c r="X4763" s="8">
        <f t="shared" si="223"/>
        <v>13.263879962928135</v>
      </c>
      <c r="Y4763" s="9">
        <f t="shared" si="224"/>
        <v>5.5821671546781539</v>
      </c>
    </row>
    <row r="4764" spans="1:25" x14ac:dyDescent="0.3">
      <c r="A4764" s="3">
        <v>204762</v>
      </c>
      <c r="B4764" s="3">
        <v>3188</v>
      </c>
      <c r="C4764" s="3" t="s">
        <v>32</v>
      </c>
      <c r="D4764" s="3" t="s">
        <v>56</v>
      </c>
      <c r="E4764" s="3" t="s">
        <v>46</v>
      </c>
      <c r="F4764" s="3" t="s">
        <v>54</v>
      </c>
      <c r="G4764" s="3" t="s">
        <v>62</v>
      </c>
      <c r="H4764" s="3" t="s">
        <v>53</v>
      </c>
      <c r="I4764" s="4">
        <v>42750</v>
      </c>
      <c r="J4764" s="3" t="s">
        <v>42</v>
      </c>
      <c r="K4764" s="3" t="s">
        <v>43</v>
      </c>
      <c r="L4764" s="5">
        <v>253.78</v>
      </c>
      <c r="M4764" s="5">
        <v>249.28</v>
      </c>
      <c r="N4764" s="6">
        <v>0.28000000000000003</v>
      </c>
      <c r="O4764" s="5">
        <v>110.15</v>
      </c>
      <c r="P4764" s="3">
        <v>25</v>
      </c>
      <c r="Q4764" s="5">
        <v>84.5</v>
      </c>
      <c r="R4764" s="7">
        <f t="shared" si="222"/>
        <v>42764</v>
      </c>
      <c r="S4764" s="3">
        <v>14</v>
      </c>
      <c r="T4764" s="6">
        <v>1.4E-2</v>
      </c>
      <c r="U4764" s="3" t="s">
        <v>49</v>
      </c>
      <c r="V4764" s="3">
        <v>4.0999999999999996</v>
      </c>
      <c r="W4764" s="3" t="s">
        <v>45</v>
      </c>
      <c r="X4764" s="8">
        <f t="shared" si="223"/>
        <v>43.403735518953425</v>
      </c>
      <c r="Y4764" s="9">
        <f t="shared" si="224"/>
        <v>4.0722079589216946</v>
      </c>
    </row>
    <row r="4765" spans="1:25" x14ac:dyDescent="0.3">
      <c r="A4765" s="3">
        <v>204763</v>
      </c>
      <c r="B4765" s="3">
        <v>7827</v>
      </c>
      <c r="C4765" s="3" t="s">
        <v>32</v>
      </c>
      <c r="D4765" s="3" t="s">
        <v>33</v>
      </c>
      <c r="E4765" s="3" t="s">
        <v>24</v>
      </c>
      <c r="F4765" s="3" t="s">
        <v>35</v>
      </c>
      <c r="G4765" s="3" t="s">
        <v>60</v>
      </c>
      <c r="H4765" s="3" t="s">
        <v>41</v>
      </c>
      <c r="I4765" s="4">
        <v>42751</v>
      </c>
      <c r="J4765" s="3" t="s">
        <v>28</v>
      </c>
      <c r="K4765" s="3" t="s">
        <v>43</v>
      </c>
      <c r="L4765" s="5">
        <v>7333.68</v>
      </c>
      <c r="M4765" s="5">
        <v>7610.77</v>
      </c>
      <c r="N4765" s="6">
        <v>0.11</v>
      </c>
      <c r="O4765" s="5">
        <v>1727.63</v>
      </c>
      <c r="P4765" s="3">
        <v>15</v>
      </c>
      <c r="Q4765" s="5">
        <v>185.65</v>
      </c>
      <c r="R4765" s="7">
        <f t="shared" si="222"/>
        <v>42759</v>
      </c>
      <c r="S4765" s="3">
        <v>8</v>
      </c>
      <c r="T4765" s="6">
        <v>6.2E-2</v>
      </c>
      <c r="U4765" s="3" t="s">
        <v>44</v>
      </c>
      <c r="V4765" s="3">
        <v>2.5</v>
      </c>
      <c r="W4765" s="3" t="s">
        <v>31</v>
      </c>
      <c r="X4765" s="8">
        <f t="shared" si="223"/>
        <v>23.55747728289208</v>
      </c>
      <c r="Y4765" s="9">
        <f t="shared" si="224"/>
        <v>6.4239492193299759</v>
      </c>
    </row>
    <row r="4766" spans="1:25" x14ac:dyDescent="0.3">
      <c r="A4766" s="3">
        <v>204764</v>
      </c>
      <c r="B4766" s="3">
        <v>2683</v>
      </c>
      <c r="C4766" s="3" t="s">
        <v>22</v>
      </c>
      <c r="D4766" s="3" t="s">
        <v>33</v>
      </c>
      <c r="E4766" s="3" t="s">
        <v>24</v>
      </c>
      <c r="F4766" s="3" t="s">
        <v>54</v>
      </c>
      <c r="G4766" s="3" t="s">
        <v>60</v>
      </c>
      <c r="H4766" s="3" t="s">
        <v>41</v>
      </c>
      <c r="I4766" s="4">
        <v>42752</v>
      </c>
      <c r="J4766" s="3" t="s">
        <v>48</v>
      </c>
      <c r="K4766" s="3" t="s">
        <v>55</v>
      </c>
      <c r="L4766" s="5">
        <v>6871.1</v>
      </c>
      <c r="M4766" s="5">
        <v>7242.3</v>
      </c>
      <c r="N4766" s="6">
        <v>0.21</v>
      </c>
      <c r="O4766" s="5">
        <v>3088.98</v>
      </c>
      <c r="P4766" s="3">
        <v>29</v>
      </c>
      <c r="Q4766" s="5">
        <v>67.91</v>
      </c>
      <c r="R4766" s="7">
        <f t="shared" si="222"/>
        <v>42760</v>
      </c>
      <c r="S4766" s="3">
        <v>8</v>
      </c>
      <c r="T4766" s="6">
        <v>0.11700000000000001</v>
      </c>
      <c r="U4766" s="3" t="s">
        <v>30</v>
      </c>
      <c r="V4766" s="3">
        <v>2.7</v>
      </c>
      <c r="W4766" s="3" t="s">
        <v>38</v>
      </c>
      <c r="X4766" s="8">
        <f t="shared" si="223"/>
        <v>44.956120562937521</v>
      </c>
      <c r="Y4766" s="9">
        <f t="shared" si="224"/>
        <v>3.2715364284636195</v>
      </c>
    </row>
    <row r="4767" spans="1:25" x14ac:dyDescent="0.3">
      <c r="A4767" s="3">
        <v>204765</v>
      </c>
      <c r="B4767" s="3">
        <v>6480</v>
      </c>
      <c r="C4767" s="3" t="s">
        <v>32</v>
      </c>
      <c r="D4767" s="3" t="s">
        <v>56</v>
      </c>
      <c r="E4767" s="3" t="s">
        <v>24</v>
      </c>
      <c r="F4767" s="3" t="s">
        <v>59</v>
      </c>
      <c r="G4767" s="3" t="s">
        <v>26</v>
      </c>
      <c r="H4767" s="3" t="s">
        <v>41</v>
      </c>
      <c r="I4767" s="4">
        <v>42753</v>
      </c>
      <c r="J4767" s="3" t="s">
        <v>42</v>
      </c>
      <c r="K4767" s="3" t="s">
        <v>55</v>
      </c>
      <c r="L4767" s="5">
        <v>3770.48</v>
      </c>
      <c r="M4767" s="5">
        <v>3878.18</v>
      </c>
      <c r="N4767" s="6">
        <v>0.23</v>
      </c>
      <c r="O4767" s="5">
        <v>1248.6600000000001</v>
      </c>
      <c r="P4767" s="3">
        <v>8</v>
      </c>
      <c r="Q4767" s="5">
        <v>132.46</v>
      </c>
      <c r="R4767" s="7">
        <f t="shared" si="222"/>
        <v>42755</v>
      </c>
      <c r="S4767" s="3">
        <v>2</v>
      </c>
      <c r="T4767" s="6">
        <v>8.4000000000000005E-2</v>
      </c>
      <c r="U4767" s="3" t="s">
        <v>49</v>
      </c>
      <c r="V4767" s="3">
        <v>3</v>
      </c>
      <c r="W4767" s="3" t="s">
        <v>38</v>
      </c>
      <c r="X4767" s="8">
        <f t="shared" si="223"/>
        <v>33.116738452398636</v>
      </c>
      <c r="Y4767" s="9">
        <f t="shared" si="224"/>
        <v>12.152865519393117</v>
      </c>
    </row>
    <row r="4768" spans="1:25" x14ac:dyDescent="0.3">
      <c r="A4768" s="3">
        <v>204766</v>
      </c>
      <c r="B4768" s="3">
        <v>3647</v>
      </c>
      <c r="C4768" s="3" t="s">
        <v>32</v>
      </c>
      <c r="D4768" s="3" t="s">
        <v>23</v>
      </c>
      <c r="E4768" s="3" t="s">
        <v>34</v>
      </c>
      <c r="F4768" s="3" t="s">
        <v>25</v>
      </c>
      <c r="G4768" s="3" t="s">
        <v>60</v>
      </c>
      <c r="H4768" s="3" t="s">
        <v>27</v>
      </c>
      <c r="I4768" s="4">
        <v>42754</v>
      </c>
      <c r="J4768" s="3" t="s">
        <v>28</v>
      </c>
      <c r="K4768" s="3" t="s">
        <v>55</v>
      </c>
      <c r="L4768" s="5">
        <v>4159.53</v>
      </c>
      <c r="M4768" s="5">
        <v>3911.78</v>
      </c>
      <c r="N4768" s="6">
        <v>0.32</v>
      </c>
      <c r="O4768" s="5">
        <v>582.36</v>
      </c>
      <c r="P4768" s="3">
        <v>17</v>
      </c>
      <c r="Q4768" s="5">
        <v>217.8</v>
      </c>
      <c r="R4768" s="7">
        <f t="shared" si="222"/>
        <v>42763</v>
      </c>
      <c r="S4768" s="3">
        <v>9</v>
      </c>
      <c r="T4768" s="6">
        <v>4.8000000000000001E-2</v>
      </c>
      <c r="U4768" s="3" t="s">
        <v>37</v>
      </c>
      <c r="V4768" s="3">
        <v>4.7</v>
      </c>
      <c r="W4768" s="3" t="s">
        <v>45</v>
      </c>
      <c r="X4768" s="8">
        <f t="shared" si="223"/>
        <v>14.000620262385416</v>
      </c>
      <c r="Y4768" s="9">
        <f t="shared" si="224"/>
        <v>6.2549078755481542</v>
      </c>
    </row>
    <row r="4769" spans="1:25" x14ac:dyDescent="0.3">
      <c r="A4769" s="3">
        <v>204767</v>
      </c>
      <c r="B4769" s="3">
        <v>7337</v>
      </c>
      <c r="C4769" s="3" t="s">
        <v>50</v>
      </c>
      <c r="D4769" s="3" t="s">
        <v>56</v>
      </c>
      <c r="E4769" s="3" t="s">
        <v>46</v>
      </c>
      <c r="F4769" s="3" t="s">
        <v>35</v>
      </c>
      <c r="G4769" s="3" t="s">
        <v>40</v>
      </c>
      <c r="H4769" s="3" t="s">
        <v>47</v>
      </c>
      <c r="I4769" s="4">
        <v>42755</v>
      </c>
      <c r="J4769" s="3" t="s">
        <v>28</v>
      </c>
      <c r="K4769" s="3" t="s">
        <v>43</v>
      </c>
      <c r="L4769" s="5">
        <v>428.92</v>
      </c>
      <c r="M4769" s="5">
        <v>430.31</v>
      </c>
      <c r="N4769" s="6">
        <v>0.19</v>
      </c>
      <c r="O4769" s="5">
        <v>114.75</v>
      </c>
      <c r="P4769" s="3">
        <v>19</v>
      </c>
      <c r="Q4769" s="5">
        <v>242.81</v>
      </c>
      <c r="R4769" s="7">
        <f t="shared" si="222"/>
        <v>42764</v>
      </c>
      <c r="S4769" s="3">
        <v>9</v>
      </c>
      <c r="T4769" s="6">
        <v>1.2999999999999999E-2</v>
      </c>
      <c r="U4769" s="3" t="s">
        <v>49</v>
      </c>
      <c r="V4769" s="3">
        <v>1.9</v>
      </c>
      <c r="W4769" s="3" t="s">
        <v>45</v>
      </c>
      <c r="X4769" s="8">
        <f t="shared" si="223"/>
        <v>26.753240697565978</v>
      </c>
      <c r="Y4769" s="9">
        <f t="shared" si="224"/>
        <v>5.2461566875288197</v>
      </c>
    </row>
    <row r="4770" spans="1:25" x14ac:dyDescent="0.3">
      <c r="A4770" s="3">
        <v>204768</v>
      </c>
      <c r="B4770" s="3">
        <v>2146</v>
      </c>
      <c r="C4770" s="3" t="s">
        <v>39</v>
      </c>
      <c r="D4770" s="3" t="s">
        <v>23</v>
      </c>
      <c r="E4770" s="3" t="s">
        <v>24</v>
      </c>
      <c r="F4770" s="3" t="s">
        <v>25</v>
      </c>
      <c r="G4770" s="3" t="s">
        <v>36</v>
      </c>
      <c r="H4770" s="3" t="s">
        <v>47</v>
      </c>
      <c r="I4770" s="4">
        <v>42756</v>
      </c>
      <c r="J4770" s="3" t="s">
        <v>48</v>
      </c>
      <c r="K4770" s="3" t="s">
        <v>29</v>
      </c>
      <c r="L4770" s="5">
        <v>4468.41</v>
      </c>
      <c r="M4770" s="5">
        <v>4885.29</v>
      </c>
      <c r="N4770" s="6">
        <v>0.14000000000000001</v>
      </c>
      <c r="O4770" s="5">
        <v>1884.87</v>
      </c>
      <c r="P4770" s="3">
        <v>3</v>
      </c>
      <c r="Q4770" s="5">
        <v>188.04</v>
      </c>
      <c r="R4770" s="7">
        <f t="shared" si="222"/>
        <v>42758</v>
      </c>
      <c r="S4770" s="3">
        <v>2</v>
      </c>
      <c r="T4770" s="6">
        <v>8.4000000000000005E-2</v>
      </c>
      <c r="U4770" s="3" t="s">
        <v>49</v>
      </c>
      <c r="V4770" s="3">
        <v>3.6</v>
      </c>
      <c r="W4770" s="3" t="s">
        <v>45</v>
      </c>
      <c r="X4770" s="8">
        <f t="shared" si="223"/>
        <v>42.182118471671131</v>
      </c>
      <c r="Y4770" s="9">
        <f t="shared" si="224"/>
        <v>30.488875788336006</v>
      </c>
    </row>
    <row r="4771" spans="1:25" x14ac:dyDescent="0.3">
      <c r="A4771" s="3">
        <v>204769</v>
      </c>
      <c r="B4771" s="3">
        <v>6082</v>
      </c>
      <c r="C4771" s="3" t="s">
        <v>32</v>
      </c>
      <c r="D4771" s="3" t="s">
        <v>33</v>
      </c>
      <c r="E4771" s="3" t="s">
        <v>24</v>
      </c>
      <c r="F4771" s="3" t="s">
        <v>59</v>
      </c>
      <c r="G4771" s="3" t="s">
        <v>62</v>
      </c>
      <c r="H4771" s="3" t="s">
        <v>57</v>
      </c>
      <c r="I4771" s="4">
        <v>42757</v>
      </c>
      <c r="J4771" s="3" t="s">
        <v>48</v>
      </c>
      <c r="K4771" s="3" t="s">
        <v>55</v>
      </c>
      <c r="L4771" s="5">
        <v>1028.71</v>
      </c>
      <c r="M4771" s="5">
        <v>947.29</v>
      </c>
      <c r="N4771" s="6">
        <v>0.27</v>
      </c>
      <c r="O4771" s="5">
        <v>202.69</v>
      </c>
      <c r="P4771" s="3">
        <v>27</v>
      </c>
      <c r="Q4771" s="5">
        <v>178.44</v>
      </c>
      <c r="R4771" s="7">
        <f t="shared" si="222"/>
        <v>42766</v>
      </c>
      <c r="S4771" s="3">
        <v>9</v>
      </c>
      <c r="T4771" s="6">
        <v>0.16600000000000001</v>
      </c>
      <c r="U4771" s="3" t="s">
        <v>37</v>
      </c>
      <c r="V4771" s="3">
        <v>3.1</v>
      </c>
      <c r="W4771" s="3" t="s">
        <v>45</v>
      </c>
      <c r="X4771" s="8">
        <f t="shared" si="223"/>
        <v>19.70331774747013</v>
      </c>
      <c r="Y4771" s="9">
        <f t="shared" si="224"/>
        <v>4.0220386967423254</v>
      </c>
    </row>
    <row r="4772" spans="1:25" x14ac:dyDescent="0.3">
      <c r="A4772" s="3">
        <v>204770</v>
      </c>
      <c r="B4772" s="3">
        <v>2305</v>
      </c>
      <c r="C4772" s="3" t="s">
        <v>39</v>
      </c>
      <c r="D4772" s="3" t="s">
        <v>33</v>
      </c>
      <c r="E4772" s="3" t="s">
        <v>46</v>
      </c>
      <c r="F4772" s="3" t="s">
        <v>59</v>
      </c>
      <c r="G4772" s="3" t="s">
        <v>26</v>
      </c>
      <c r="H4772" s="3" t="s">
        <v>41</v>
      </c>
      <c r="I4772" s="4">
        <v>42758</v>
      </c>
      <c r="J4772" s="3" t="s">
        <v>28</v>
      </c>
      <c r="K4772" s="3" t="s">
        <v>55</v>
      </c>
      <c r="L4772" s="5">
        <v>2148.25</v>
      </c>
      <c r="M4772" s="5">
        <v>2236.41</v>
      </c>
      <c r="N4772" s="6">
        <v>0.19</v>
      </c>
      <c r="O4772" s="5">
        <v>371.41</v>
      </c>
      <c r="P4772" s="3">
        <v>15</v>
      </c>
      <c r="Q4772" s="5">
        <v>65.040000000000006</v>
      </c>
      <c r="R4772" s="7">
        <f t="shared" si="222"/>
        <v>42765</v>
      </c>
      <c r="S4772" s="3">
        <v>7</v>
      </c>
      <c r="T4772" s="6">
        <v>0.16</v>
      </c>
      <c r="U4772" s="3" t="s">
        <v>30</v>
      </c>
      <c r="V4772" s="3">
        <v>4</v>
      </c>
      <c r="W4772" s="3" t="s">
        <v>31</v>
      </c>
      <c r="X4772" s="8">
        <f t="shared" si="223"/>
        <v>17.288956127080183</v>
      </c>
      <c r="Y4772" s="9">
        <f t="shared" si="224"/>
        <v>6.4038645269278298</v>
      </c>
    </row>
    <row r="4773" spans="1:25" x14ac:dyDescent="0.3">
      <c r="A4773" s="3">
        <v>204771</v>
      </c>
      <c r="B4773" s="3">
        <v>1866</v>
      </c>
      <c r="C4773" s="3" t="s">
        <v>39</v>
      </c>
      <c r="D4773" s="3" t="s">
        <v>23</v>
      </c>
      <c r="E4773" s="3" t="s">
        <v>24</v>
      </c>
      <c r="F4773" s="3" t="s">
        <v>25</v>
      </c>
      <c r="G4773" s="3" t="s">
        <v>40</v>
      </c>
      <c r="H4773" s="3" t="s">
        <v>47</v>
      </c>
      <c r="I4773" s="4">
        <v>42759</v>
      </c>
      <c r="J4773" s="3" t="s">
        <v>28</v>
      </c>
      <c r="K4773" s="3" t="s">
        <v>58</v>
      </c>
      <c r="L4773" s="5">
        <v>6442.14</v>
      </c>
      <c r="M4773" s="5">
        <v>6813.36</v>
      </c>
      <c r="N4773" s="6">
        <v>0.39</v>
      </c>
      <c r="O4773" s="5">
        <v>688.79</v>
      </c>
      <c r="P4773" s="3">
        <v>5</v>
      </c>
      <c r="Q4773" s="5">
        <v>7.96</v>
      </c>
      <c r="R4773" s="7">
        <f t="shared" si="222"/>
        <v>42763</v>
      </c>
      <c r="S4773" s="3">
        <v>4</v>
      </c>
      <c r="T4773" s="6">
        <v>0.123</v>
      </c>
      <c r="U4773" s="3" t="s">
        <v>49</v>
      </c>
      <c r="V4773" s="3">
        <v>4.5</v>
      </c>
      <c r="W4773" s="3" t="s">
        <v>31</v>
      </c>
      <c r="X4773" s="8">
        <f t="shared" si="223"/>
        <v>10.691943981347812</v>
      </c>
      <c r="Y4773" s="9">
        <f t="shared" si="224"/>
        <v>18.910317376448628</v>
      </c>
    </row>
    <row r="4774" spans="1:25" x14ac:dyDescent="0.3">
      <c r="A4774" s="3">
        <v>204772</v>
      </c>
      <c r="B4774" s="3">
        <v>7534</v>
      </c>
      <c r="C4774" s="3" t="s">
        <v>32</v>
      </c>
      <c r="D4774" s="3" t="s">
        <v>33</v>
      </c>
      <c r="E4774" s="3" t="s">
        <v>34</v>
      </c>
      <c r="F4774" s="3" t="s">
        <v>59</v>
      </c>
      <c r="G4774" s="3" t="s">
        <v>26</v>
      </c>
      <c r="H4774" s="3" t="s">
        <v>47</v>
      </c>
      <c r="I4774" s="4">
        <v>42760</v>
      </c>
      <c r="J4774" s="3" t="s">
        <v>48</v>
      </c>
      <c r="K4774" s="3" t="s">
        <v>29</v>
      </c>
      <c r="L4774" s="5">
        <v>4062.16</v>
      </c>
      <c r="M4774" s="5">
        <v>4204.3599999999997</v>
      </c>
      <c r="N4774" s="6">
        <v>0.35</v>
      </c>
      <c r="O4774" s="5">
        <v>1524.81</v>
      </c>
      <c r="P4774" s="3">
        <v>21</v>
      </c>
      <c r="Q4774" s="5">
        <v>66.98</v>
      </c>
      <c r="R4774" s="7">
        <f t="shared" si="222"/>
        <v>42766</v>
      </c>
      <c r="S4774" s="3">
        <v>6</v>
      </c>
      <c r="T4774" s="6">
        <v>8.1000000000000003E-2</v>
      </c>
      <c r="U4774" s="3" t="s">
        <v>49</v>
      </c>
      <c r="V4774" s="3">
        <v>1.1000000000000001</v>
      </c>
      <c r="W4774" s="3" t="s">
        <v>31</v>
      </c>
      <c r="X4774" s="8">
        <f t="shared" si="223"/>
        <v>37.536926167359233</v>
      </c>
      <c r="Y4774" s="9">
        <f t="shared" si="224"/>
        <v>4.6008474649219018</v>
      </c>
    </row>
    <row r="4775" spans="1:25" x14ac:dyDescent="0.3">
      <c r="A4775" s="3">
        <v>204773</v>
      </c>
      <c r="B4775" s="3">
        <v>3071</v>
      </c>
      <c r="C4775" s="3" t="s">
        <v>32</v>
      </c>
      <c r="D4775" s="3" t="s">
        <v>33</v>
      </c>
      <c r="E4775" s="3" t="s">
        <v>46</v>
      </c>
      <c r="F4775" s="3" t="s">
        <v>51</v>
      </c>
      <c r="G4775" s="3" t="s">
        <v>40</v>
      </c>
      <c r="H4775" s="3" t="s">
        <v>41</v>
      </c>
      <c r="I4775" s="4">
        <v>42761</v>
      </c>
      <c r="J4775" s="3" t="s">
        <v>48</v>
      </c>
      <c r="K4775" s="3" t="s">
        <v>55</v>
      </c>
      <c r="L4775" s="5">
        <v>6027.49</v>
      </c>
      <c r="M4775" s="5">
        <v>5560.5</v>
      </c>
      <c r="N4775" s="6">
        <v>0.16</v>
      </c>
      <c r="O4775" s="5">
        <v>1507.95</v>
      </c>
      <c r="P4775" s="3">
        <v>3</v>
      </c>
      <c r="Q4775" s="5">
        <v>60.68</v>
      </c>
      <c r="R4775" s="7">
        <f t="shared" si="222"/>
        <v>42769</v>
      </c>
      <c r="S4775" s="3">
        <v>8</v>
      </c>
      <c r="T4775" s="6">
        <v>0.14399999999999999</v>
      </c>
      <c r="U4775" s="3" t="s">
        <v>49</v>
      </c>
      <c r="V4775" s="3">
        <v>2.4</v>
      </c>
      <c r="W4775" s="3" t="s">
        <v>45</v>
      </c>
      <c r="X4775" s="8">
        <f t="shared" si="223"/>
        <v>25.017876429492215</v>
      </c>
      <c r="Y4775" s="9">
        <f t="shared" si="224"/>
        <v>36.132781824176483</v>
      </c>
    </row>
    <row r="4776" spans="1:25" x14ac:dyDescent="0.3">
      <c r="A4776" s="3">
        <v>204774</v>
      </c>
      <c r="B4776" s="3">
        <v>6740</v>
      </c>
      <c r="C4776" s="3" t="s">
        <v>22</v>
      </c>
      <c r="D4776" s="3" t="s">
        <v>56</v>
      </c>
      <c r="E4776" s="3" t="s">
        <v>46</v>
      </c>
      <c r="F4776" s="3" t="s">
        <v>51</v>
      </c>
      <c r="G4776" s="3" t="s">
        <v>52</v>
      </c>
      <c r="H4776" s="3" t="s">
        <v>27</v>
      </c>
      <c r="I4776" s="4">
        <v>42762</v>
      </c>
      <c r="J4776" s="3" t="s">
        <v>42</v>
      </c>
      <c r="K4776" s="3" t="s">
        <v>29</v>
      </c>
      <c r="L4776" s="5">
        <v>7457.81</v>
      </c>
      <c r="M4776" s="5">
        <v>6823.57</v>
      </c>
      <c r="N4776" s="6">
        <v>0.28999999999999998</v>
      </c>
      <c r="O4776" s="5">
        <v>1268.0899999999999</v>
      </c>
      <c r="P4776" s="3">
        <v>8</v>
      </c>
      <c r="Q4776" s="5">
        <v>234.25</v>
      </c>
      <c r="R4776" s="7">
        <f t="shared" si="222"/>
        <v>42770</v>
      </c>
      <c r="S4776" s="3">
        <v>8</v>
      </c>
      <c r="T4776" s="6">
        <v>0.13600000000000001</v>
      </c>
      <c r="U4776" s="3" t="s">
        <v>30</v>
      </c>
      <c r="V4776" s="3">
        <v>4</v>
      </c>
      <c r="W4776" s="3" t="s">
        <v>45</v>
      </c>
      <c r="X4776" s="8">
        <f t="shared" si="223"/>
        <v>17.00351711829612</v>
      </c>
      <c r="Y4776" s="9">
        <f t="shared" si="224"/>
        <v>13.661855157930528</v>
      </c>
    </row>
    <row r="4777" spans="1:25" x14ac:dyDescent="0.3">
      <c r="A4777" s="3">
        <v>204775</v>
      </c>
      <c r="B4777" s="3">
        <v>3318</v>
      </c>
      <c r="C4777" s="3" t="s">
        <v>39</v>
      </c>
      <c r="D4777" s="3" t="s">
        <v>33</v>
      </c>
      <c r="E4777" s="3" t="s">
        <v>34</v>
      </c>
      <c r="F4777" s="3" t="s">
        <v>59</v>
      </c>
      <c r="G4777" s="3" t="s">
        <v>26</v>
      </c>
      <c r="H4777" s="3" t="s">
        <v>27</v>
      </c>
      <c r="I4777" s="4">
        <v>42763</v>
      </c>
      <c r="J4777" s="3" t="s">
        <v>28</v>
      </c>
      <c r="K4777" s="3" t="s">
        <v>29</v>
      </c>
      <c r="L4777" s="5">
        <v>1410.7</v>
      </c>
      <c r="M4777" s="5">
        <v>1412.59</v>
      </c>
      <c r="N4777" s="6">
        <v>0.17</v>
      </c>
      <c r="O4777" s="5">
        <v>480.13</v>
      </c>
      <c r="P4777" s="3">
        <v>27</v>
      </c>
      <c r="Q4777" s="5">
        <v>13.32</v>
      </c>
      <c r="R4777" s="7">
        <f t="shared" si="222"/>
        <v>42764</v>
      </c>
      <c r="S4777" s="3">
        <v>1</v>
      </c>
      <c r="T4777" s="6">
        <v>5.2999999999999999E-2</v>
      </c>
      <c r="U4777" s="3" t="s">
        <v>37</v>
      </c>
      <c r="V4777" s="3">
        <v>4.5</v>
      </c>
      <c r="W4777" s="3" t="s">
        <v>38</v>
      </c>
      <c r="X4777" s="8">
        <f t="shared" si="223"/>
        <v>34.034876302544838</v>
      </c>
      <c r="Y4777" s="9">
        <f t="shared" si="224"/>
        <v>3.6987482672359393</v>
      </c>
    </row>
    <row r="4778" spans="1:25" x14ac:dyDescent="0.3">
      <c r="A4778" s="3">
        <v>204776</v>
      </c>
      <c r="B4778" s="3">
        <v>1334</v>
      </c>
      <c r="C4778" s="3" t="s">
        <v>32</v>
      </c>
      <c r="D4778" s="3" t="s">
        <v>56</v>
      </c>
      <c r="E4778" s="3" t="s">
        <v>46</v>
      </c>
      <c r="F4778" s="3" t="s">
        <v>54</v>
      </c>
      <c r="G4778" s="3" t="s">
        <v>52</v>
      </c>
      <c r="H4778" s="3" t="s">
        <v>57</v>
      </c>
      <c r="I4778" s="4">
        <v>42764</v>
      </c>
      <c r="J4778" s="3" t="s">
        <v>28</v>
      </c>
      <c r="K4778" s="3" t="s">
        <v>43</v>
      </c>
      <c r="L4778" s="5">
        <v>2113.11</v>
      </c>
      <c r="M4778" s="5">
        <v>2037.46</v>
      </c>
      <c r="N4778" s="6">
        <v>0.01</v>
      </c>
      <c r="O4778" s="5">
        <v>332.82</v>
      </c>
      <c r="P4778" s="3">
        <v>24</v>
      </c>
      <c r="Q4778" s="5">
        <v>152.1</v>
      </c>
      <c r="R4778" s="7">
        <f t="shared" si="222"/>
        <v>42766</v>
      </c>
      <c r="S4778" s="3">
        <v>2</v>
      </c>
      <c r="T4778" s="6">
        <v>0.115</v>
      </c>
      <c r="U4778" s="3" t="s">
        <v>44</v>
      </c>
      <c r="V4778" s="3">
        <v>2.8</v>
      </c>
      <c r="W4778" s="3" t="s">
        <v>45</v>
      </c>
      <c r="X4778" s="8">
        <f t="shared" si="223"/>
        <v>15.750244899697602</v>
      </c>
      <c r="Y4778" s="9">
        <f t="shared" si="224"/>
        <v>4.3213731803323743</v>
      </c>
    </row>
    <row r="4779" spans="1:25" x14ac:dyDescent="0.3">
      <c r="A4779" s="3">
        <v>204777</v>
      </c>
      <c r="B4779" s="3">
        <v>7635</v>
      </c>
      <c r="C4779" s="3" t="s">
        <v>22</v>
      </c>
      <c r="D4779" s="3" t="s">
        <v>56</v>
      </c>
      <c r="E4779" s="3" t="s">
        <v>46</v>
      </c>
      <c r="F4779" s="3" t="s">
        <v>51</v>
      </c>
      <c r="G4779" s="3" t="s">
        <v>36</v>
      </c>
      <c r="H4779" s="3" t="s">
        <v>41</v>
      </c>
      <c r="I4779" s="4">
        <v>42765</v>
      </c>
      <c r="J4779" s="3" t="s">
        <v>28</v>
      </c>
      <c r="K4779" s="3" t="s">
        <v>58</v>
      </c>
      <c r="L4779" s="5">
        <v>4716.54</v>
      </c>
      <c r="M4779" s="5">
        <v>4613.26</v>
      </c>
      <c r="N4779" s="6">
        <v>0.18</v>
      </c>
      <c r="O4779" s="5">
        <v>1838.78</v>
      </c>
      <c r="P4779" s="3">
        <v>1</v>
      </c>
      <c r="Q4779" s="5">
        <v>104.53</v>
      </c>
      <c r="R4779" s="7">
        <f t="shared" si="222"/>
        <v>42779</v>
      </c>
      <c r="S4779" s="3">
        <v>14</v>
      </c>
      <c r="T4779" s="6">
        <v>0.183</v>
      </c>
      <c r="U4779" s="3" t="s">
        <v>49</v>
      </c>
      <c r="V4779" s="3">
        <v>2.4</v>
      </c>
      <c r="W4779" s="3" t="s">
        <v>31</v>
      </c>
      <c r="X4779" s="8">
        <f t="shared" si="223"/>
        <v>38.985781950327997</v>
      </c>
      <c r="Y4779" s="9">
        <f t="shared" si="224"/>
        <v>102.23876391098703</v>
      </c>
    </row>
    <row r="4780" spans="1:25" x14ac:dyDescent="0.3">
      <c r="A4780" s="3">
        <v>204778</v>
      </c>
      <c r="B4780" s="3">
        <v>1663</v>
      </c>
      <c r="C4780" s="3" t="s">
        <v>39</v>
      </c>
      <c r="D4780" s="3" t="s">
        <v>33</v>
      </c>
      <c r="E4780" s="3" t="s">
        <v>34</v>
      </c>
      <c r="F4780" s="3" t="s">
        <v>54</v>
      </c>
      <c r="G4780" s="3" t="s">
        <v>40</v>
      </c>
      <c r="H4780" s="3" t="s">
        <v>53</v>
      </c>
      <c r="I4780" s="4">
        <v>42766</v>
      </c>
      <c r="J4780" s="3" t="s">
        <v>42</v>
      </c>
      <c r="K4780" s="3" t="s">
        <v>55</v>
      </c>
      <c r="L4780" s="5">
        <v>7599.24</v>
      </c>
      <c r="M4780" s="5">
        <v>7253.95</v>
      </c>
      <c r="N4780" s="6">
        <v>0.36</v>
      </c>
      <c r="O4780" s="5">
        <v>2532.7800000000002</v>
      </c>
      <c r="P4780" s="3">
        <v>25</v>
      </c>
      <c r="Q4780" s="5">
        <v>74.83</v>
      </c>
      <c r="R4780" s="7">
        <f t="shared" si="222"/>
        <v>42775</v>
      </c>
      <c r="S4780" s="3">
        <v>9</v>
      </c>
      <c r="T4780" s="6">
        <v>6.8000000000000005E-2</v>
      </c>
      <c r="U4780" s="3" t="s">
        <v>44</v>
      </c>
      <c r="V4780" s="3">
        <v>2.2000000000000002</v>
      </c>
      <c r="W4780" s="3" t="s">
        <v>31</v>
      </c>
      <c r="X4780" s="8">
        <f t="shared" si="223"/>
        <v>33.329385570135969</v>
      </c>
      <c r="Y4780" s="9">
        <f t="shared" si="224"/>
        <v>4.1904010918189396</v>
      </c>
    </row>
    <row r="4781" spans="1:25" x14ac:dyDescent="0.3">
      <c r="A4781" s="3">
        <v>204779</v>
      </c>
      <c r="B4781" s="3">
        <v>6930</v>
      </c>
      <c r="C4781" s="3" t="s">
        <v>39</v>
      </c>
      <c r="D4781" s="3" t="s">
        <v>33</v>
      </c>
      <c r="E4781" s="3" t="s">
        <v>24</v>
      </c>
      <c r="F4781" s="3" t="s">
        <v>25</v>
      </c>
      <c r="G4781" s="3" t="s">
        <v>62</v>
      </c>
      <c r="H4781" s="3" t="s">
        <v>57</v>
      </c>
      <c r="I4781" s="4">
        <v>42767</v>
      </c>
      <c r="J4781" s="3" t="s">
        <v>48</v>
      </c>
      <c r="K4781" s="3" t="s">
        <v>29</v>
      </c>
      <c r="L4781" s="5">
        <v>6245.44</v>
      </c>
      <c r="M4781" s="5">
        <v>6644.75</v>
      </c>
      <c r="N4781" s="6">
        <v>0.33</v>
      </c>
      <c r="O4781" s="5">
        <v>1242.08</v>
      </c>
      <c r="P4781" s="3">
        <v>22</v>
      </c>
      <c r="Q4781" s="5">
        <v>224.74</v>
      </c>
      <c r="R4781" s="7">
        <f t="shared" si="222"/>
        <v>42778</v>
      </c>
      <c r="S4781" s="3">
        <v>11</v>
      </c>
      <c r="T4781" s="6">
        <v>8.0000000000000002E-3</v>
      </c>
      <c r="U4781" s="3" t="s">
        <v>30</v>
      </c>
      <c r="V4781" s="3">
        <v>4.5</v>
      </c>
      <c r="W4781" s="3" t="s">
        <v>31</v>
      </c>
      <c r="X4781" s="8">
        <f t="shared" si="223"/>
        <v>19.887790131680074</v>
      </c>
      <c r="Y4781" s="9">
        <f t="shared" si="224"/>
        <v>4.2722997308196149</v>
      </c>
    </row>
    <row r="4782" spans="1:25" x14ac:dyDescent="0.3">
      <c r="A4782" s="3">
        <v>204780</v>
      </c>
      <c r="B4782" s="3">
        <v>3048</v>
      </c>
      <c r="C4782" s="3" t="s">
        <v>50</v>
      </c>
      <c r="D4782" s="3" t="s">
        <v>33</v>
      </c>
      <c r="E4782" s="3" t="s">
        <v>46</v>
      </c>
      <c r="F4782" s="3" t="s">
        <v>54</v>
      </c>
      <c r="G4782" s="3" t="s">
        <v>26</v>
      </c>
      <c r="H4782" s="3" t="s">
        <v>47</v>
      </c>
      <c r="I4782" s="4">
        <v>42768</v>
      </c>
      <c r="J4782" s="3" t="s">
        <v>28</v>
      </c>
      <c r="K4782" s="3" t="s">
        <v>58</v>
      </c>
      <c r="L4782" s="5">
        <v>5132.57</v>
      </c>
      <c r="M4782" s="5">
        <v>5491.9</v>
      </c>
      <c r="N4782" s="6">
        <v>0.04</v>
      </c>
      <c r="O4782" s="5">
        <v>2308.39</v>
      </c>
      <c r="P4782" s="3">
        <v>13</v>
      </c>
      <c r="Q4782" s="5">
        <v>80.849999999999994</v>
      </c>
      <c r="R4782" s="7">
        <f t="shared" si="222"/>
        <v>42774</v>
      </c>
      <c r="S4782" s="3">
        <v>6</v>
      </c>
      <c r="T4782" s="6">
        <v>0.14399999999999999</v>
      </c>
      <c r="U4782" s="3" t="s">
        <v>30</v>
      </c>
      <c r="V4782" s="3">
        <v>3.6</v>
      </c>
      <c r="W4782" s="3" t="s">
        <v>31</v>
      </c>
      <c r="X4782" s="8">
        <f t="shared" si="223"/>
        <v>44.975324252762263</v>
      </c>
      <c r="Y4782" s="9">
        <f t="shared" si="224"/>
        <v>7.1890070271322664</v>
      </c>
    </row>
    <row r="4783" spans="1:25" x14ac:dyDescent="0.3">
      <c r="A4783" s="3">
        <v>204781</v>
      </c>
      <c r="B4783" s="3">
        <v>1528</v>
      </c>
      <c r="C4783" s="3" t="s">
        <v>50</v>
      </c>
      <c r="D4783" s="3" t="s">
        <v>33</v>
      </c>
      <c r="E4783" s="3" t="s">
        <v>46</v>
      </c>
      <c r="F4783" s="3" t="s">
        <v>54</v>
      </c>
      <c r="G4783" s="3" t="s">
        <v>26</v>
      </c>
      <c r="H4783" s="3" t="s">
        <v>27</v>
      </c>
      <c r="I4783" s="4">
        <v>42769</v>
      </c>
      <c r="J4783" s="3" t="s">
        <v>48</v>
      </c>
      <c r="K4783" s="3" t="s">
        <v>58</v>
      </c>
      <c r="L4783" s="5">
        <v>5449.43</v>
      </c>
      <c r="M4783" s="5">
        <v>4922.2700000000004</v>
      </c>
      <c r="N4783" s="6">
        <v>0.15</v>
      </c>
      <c r="O4783" s="5">
        <v>1763.52</v>
      </c>
      <c r="P4783" s="3">
        <v>25</v>
      </c>
      <c r="Q4783" s="5">
        <v>81.73</v>
      </c>
      <c r="R4783" s="7">
        <f t="shared" si="222"/>
        <v>42770</v>
      </c>
      <c r="S4783" s="3">
        <v>1</v>
      </c>
      <c r="T4783" s="6">
        <v>0.19400000000000001</v>
      </c>
      <c r="U4783" s="3" t="s">
        <v>44</v>
      </c>
      <c r="V4783" s="3">
        <v>2.5</v>
      </c>
      <c r="W4783" s="3" t="s">
        <v>45</v>
      </c>
      <c r="X4783" s="8">
        <f t="shared" si="223"/>
        <v>32.361549740064554</v>
      </c>
      <c r="Y4783" s="9">
        <f t="shared" si="224"/>
        <v>4.4283877154239804</v>
      </c>
    </row>
    <row r="4784" spans="1:25" x14ac:dyDescent="0.3">
      <c r="A4784" s="3">
        <v>204782</v>
      </c>
      <c r="B4784" s="3">
        <v>2584</v>
      </c>
      <c r="C4784" s="3" t="s">
        <v>22</v>
      </c>
      <c r="D4784" s="3" t="s">
        <v>56</v>
      </c>
      <c r="E4784" s="3" t="s">
        <v>34</v>
      </c>
      <c r="F4784" s="3" t="s">
        <v>54</v>
      </c>
      <c r="G4784" s="3" t="s">
        <v>52</v>
      </c>
      <c r="H4784" s="3" t="s">
        <v>53</v>
      </c>
      <c r="I4784" s="4">
        <v>42770</v>
      </c>
      <c r="J4784" s="3" t="s">
        <v>42</v>
      </c>
      <c r="K4784" s="3" t="s">
        <v>55</v>
      </c>
      <c r="L4784" s="5">
        <v>3489.38</v>
      </c>
      <c r="M4784" s="5">
        <v>3708.04</v>
      </c>
      <c r="N4784" s="6">
        <v>0.22</v>
      </c>
      <c r="O4784" s="5">
        <v>528.87</v>
      </c>
      <c r="P4784" s="3">
        <v>19</v>
      </c>
      <c r="Q4784" s="5">
        <v>248.13</v>
      </c>
      <c r="R4784" s="7">
        <f t="shared" si="222"/>
        <v>42773</v>
      </c>
      <c r="S4784" s="3">
        <v>3</v>
      </c>
      <c r="T4784" s="6">
        <v>0.124</v>
      </c>
      <c r="U4784" s="3" t="s">
        <v>49</v>
      </c>
      <c r="V4784" s="3">
        <v>2.9</v>
      </c>
      <c r="W4784" s="3" t="s">
        <v>45</v>
      </c>
      <c r="X4784" s="8">
        <f t="shared" si="223"/>
        <v>15.156560764376477</v>
      </c>
      <c r="Y4784" s="9">
        <f t="shared" si="224"/>
        <v>4.9527939004802661</v>
      </c>
    </row>
    <row r="4785" spans="1:25" x14ac:dyDescent="0.3">
      <c r="A4785" s="3">
        <v>204783</v>
      </c>
      <c r="B4785" s="3">
        <v>6654</v>
      </c>
      <c r="C4785" s="3" t="s">
        <v>22</v>
      </c>
      <c r="D4785" s="3" t="s">
        <v>33</v>
      </c>
      <c r="E4785" s="3" t="s">
        <v>46</v>
      </c>
      <c r="F4785" s="3" t="s">
        <v>51</v>
      </c>
      <c r="G4785" s="3" t="s">
        <v>60</v>
      </c>
      <c r="H4785" s="3" t="s">
        <v>57</v>
      </c>
      <c r="I4785" s="4">
        <v>42771</v>
      </c>
      <c r="J4785" s="3" t="s">
        <v>42</v>
      </c>
      <c r="K4785" s="3" t="s">
        <v>29</v>
      </c>
      <c r="L4785" s="5">
        <v>3259.62</v>
      </c>
      <c r="M4785" s="5">
        <v>3372.63</v>
      </c>
      <c r="N4785" s="6">
        <v>0.27</v>
      </c>
      <c r="O4785" s="5">
        <v>1263.1300000000001</v>
      </c>
      <c r="P4785" s="3">
        <v>5</v>
      </c>
      <c r="Q4785" s="5">
        <v>140.68</v>
      </c>
      <c r="R4785" s="7">
        <f t="shared" si="222"/>
        <v>42782</v>
      </c>
      <c r="S4785" s="3">
        <v>11</v>
      </c>
      <c r="T4785" s="6">
        <v>0.14499999999999999</v>
      </c>
      <c r="U4785" s="3" t="s">
        <v>37</v>
      </c>
      <c r="V4785" s="3">
        <v>1.5</v>
      </c>
      <c r="W4785" s="3" t="s">
        <v>45</v>
      </c>
      <c r="X4785" s="8">
        <f t="shared" si="223"/>
        <v>38.750835987016899</v>
      </c>
      <c r="Y4785" s="9">
        <f t="shared" si="224"/>
        <v>19.329840510224955</v>
      </c>
    </row>
    <row r="4786" spans="1:25" x14ac:dyDescent="0.3">
      <c r="A4786" s="3">
        <v>204784</v>
      </c>
      <c r="B4786" s="3">
        <v>4683</v>
      </c>
      <c r="C4786" s="3" t="s">
        <v>22</v>
      </c>
      <c r="D4786" s="3" t="s">
        <v>23</v>
      </c>
      <c r="E4786" s="3" t="s">
        <v>34</v>
      </c>
      <c r="F4786" s="3" t="s">
        <v>25</v>
      </c>
      <c r="G4786" s="3" t="s">
        <v>36</v>
      </c>
      <c r="H4786" s="3" t="s">
        <v>57</v>
      </c>
      <c r="I4786" s="4">
        <v>42772</v>
      </c>
      <c r="J4786" s="3" t="s">
        <v>42</v>
      </c>
      <c r="K4786" s="3" t="s">
        <v>43</v>
      </c>
      <c r="L4786" s="5">
        <v>7895.33</v>
      </c>
      <c r="M4786" s="5">
        <v>7823.31</v>
      </c>
      <c r="N4786" s="6">
        <v>0.18</v>
      </c>
      <c r="O4786" s="5">
        <v>1782.79</v>
      </c>
      <c r="P4786" s="3">
        <v>26</v>
      </c>
      <c r="Q4786" s="5">
        <v>206.65</v>
      </c>
      <c r="R4786" s="7">
        <f t="shared" si="222"/>
        <v>42777</v>
      </c>
      <c r="S4786" s="3">
        <v>5</v>
      </c>
      <c r="T4786" s="6">
        <v>0.106</v>
      </c>
      <c r="U4786" s="3" t="s">
        <v>49</v>
      </c>
      <c r="V4786" s="3">
        <v>4.5999999999999996</v>
      </c>
      <c r="W4786" s="3" t="s">
        <v>38</v>
      </c>
      <c r="X4786" s="8">
        <f t="shared" si="223"/>
        <v>22.580310132698695</v>
      </c>
      <c r="Y4786" s="9">
        <f t="shared" si="224"/>
        <v>3.8815608541849733</v>
      </c>
    </row>
    <row r="4787" spans="1:25" x14ac:dyDescent="0.3">
      <c r="A4787" s="3">
        <v>204785</v>
      </c>
      <c r="B4787" s="3">
        <v>5715</v>
      </c>
      <c r="C4787" s="3" t="s">
        <v>39</v>
      </c>
      <c r="D4787" s="3" t="s">
        <v>33</v>
      </c>
      <c r="E4787" s="3" t="s">
        <v>46</v>
      </c>
      <c r="F4787" s="3" t="s">
        <v>59</v>
      </c>
      <c r="G4787" s="3" t="s">
        <v>36</v>
      </c>
      <c r="H4787" s="3" t="s">
        <v>41</v>
      </c>
      <c r="I4787" s="4">
        <v>42773</v>
      </c>
      <c r="J4787" s="3" t="s">
        <v>28</v>
      </c>
      <c r="K4787" s="3" t="s">
        <v>43</v>
      </c>
      <c r="L4787" s="5">
        <v>6858.28</v>
      </c>
      <c r="M4787" s="5">
        <v>6285.96</v>
      </c>
      <c r="N4787" s="6">
        <v>0.38</v>
      </c>
      <c r="O4787" s="5">
        <v>2811.5</v>
      </c>
      <c r="P4787" s="3">
        <v>3</v>
      </c>
      <c r="Q4787" s="5">
        <v>298.69</v>
      </c>
      <c r="R4787" s="7">
        <f t="shared" si="222"/>
        <v>42779</v>
      </c>
      <c r="S4787" s="3">
        <v>6</v>
      </c>
      <c r="T4787" s="6">
        <v>6.2E-2</v>
      </c>
      <c r="U4787" s="3" t="s">
        <v>44</v>
      </c>
      <c r="V4787" s="3">
        <v>3.3</v>
      </c>
      <c r="W4787" s="3" t="s">
        <v>38</v>
      </c>
      <c r="X4787" s="8">
        <f t="shared" si="223"/>
        <v>40.99424345462711</v>
      </c>
      <c r="Y4787" s="9">
        <f t="shared" si="224"/>
        <v>36.36824499890762</v>
      </c>
    </row>
    <row r="4788" spans="1:25" x14ac:dyDescent="0.3">
      <c r="A4788" s="3">
        <v>204786</v>
      </c>
      <c r="B4788" s="3">
        <v>3386</v>
      </c>
      <c r="C4788" s="3" t="s">
        <v>22</v>
      </c>
      <c r="D4788" s="3" t="s">
        <v>23</v>
      </c>
      <c r="E4788" s="3" t="s">
        <v>34</v>
      </c>
      <c r="F4788" s="3" t="s">
        <v>54</v>
      </c>
      <c r="G4788" s="3" t="s">
        <v>61</v>
      </c>
      <c r="H4788" s="3" t="s">
        <v>47</v>
      </c>
      <c r="I4788" s="4">
        <v>42774</v>
      </c>
      <c r="J4788" s="3" t="s">
        <v>28</v>
      </c>
      <c r="K4788" s="3" t="s">
        <v>58</v>
      </c>
      <c r="L4788" s="5">
        <v>6099.17</v>
      </c>
      <c r="M4788" s="5">
        <v>6304.94</v>
      </c>
      <c r="N4788" s="6">
        <v>0.35</v>
      </c>
      <c r="O4788" s="5">
        <v>1589.41</v>
      </c>
      <c r="P4788" s="3">
        <v>19</v>
      </c>
      <c r="Q4788" s="5">
        <v>213.82</v>
      </c>
      <c r="R4788" s="7">
        <f t="shared" si="222"/>
        <v>42783</v>
      </c>
      <c r="S4788" s="3">
        <v>9</v>
      </c>
      <c r="T4788" s="6">
        <v>0.13900000000000001</v>
      </c>
      <c r="U4788" s="3" t="s">
        <v>44</v>
      </c>
      <c r="V4788" s="3">
        <v>3.4</v>
      </c>
      <c r="W4788" s="3" t="s">
        <v>45</v>
      </c>
      <c r="X4788" s="8">
        <f t="shared" si="223"/>
        <v>26.059447433011378</v>
      </c>
      <c r="Y4788" s="9">
        <f t="shared" si="224"/>
        <v>5.0913878223808808</v>
      </c>
    </row>
    <row r="4789" spans="1:25" x14ac:dyDescent="0.3">
      <c r="A4789" s="3">
        <v>204787</v>
      </c>
      <c r="B4789" s="3">
        <v>7676</v>
      </c>
      <c r="C4789" s="3" t="s">
        <v>39</v>
      </c>
      <c r="D4789" s="3" t="s">
        <v>56</v>
      </c>
      <c r="E4789" s="3" t="s">
        <v>34</v>
      </c>
      <c r="F4789" s="3" t="s">
        <v>51</v>
      </c>
      <c r="G4789" s="3" t="s">
        <v>52</v>
      </c>
      <c r="H4789" s="3" t="s">
        <v>57</v>
      </c>
      <c r="I4789" s="4">
        <v>42775</v>
      </c>
      <c r="J4789" s="3" t="s">
        <v>48</v>
      </c>
      <c r="K4789" s="3" t="s">
        <v>58</v>
      </c>
      <c r="L4789" s="5">
        <v>5771.75</v>
      </c>
      <c r="M4789" s="5">
        <v>5498.6</v>
      </c>
      <c r="N4789" s="6">
        <v>0.18</v>
      </c>
      <c r="O4789" s="5">
        <v>751.58</v>
      </c>
      <c r="P4789" s="3">
        <v>12</v>
      </c>
      <c r="Q4789" s="5">
        <v>185.44</v>
      </c>
      <c r="R4789" s="7">
        <f t="shared" si="222"/>
        <v>42781</v>
      </c>
      <c r="S4789" s="3">
        <v>6</v>
      </c>
      <c r="T4789" s="6">
        <v>2.1999999999999999E-2</v>
      </c>
      <c r="U4789" s="3" t="s">
        <v>49</v>
      </c>
      <c r="V4789" s="3">
        <v>4.3</v>
      </c>
      <c r="W4789" s="3" t="s">
        <v>45</v>
      </c>
      <c r="X4789" s="8">
        <f t="shared" si="223"/>
        <v>13.021700524104476</v>
      </c>
      <c r="Y4789" s="9">
        <f t="shared" si="224"/>
        <v>8.7473023436268615</v>
      </c>
    </row>
    <row r="4790" spans="1:25" x14ac:dyDescent="0.3">
      <c r="A4790" s="3">
        <v>204788</v>
      </c>
      <c r="B4790" s="3">
        <v>3418</v>
      </c>
      <c r="C4790" s="3" t="s">
        <v>50</v>
      </c>
      <c r="D4790" s="3" t="s">
        <v>23</v>
      </c>
      <c r="E4790" s="3" t="s">
        <v>24</v>
      </c>
      <c r="F4790" s="3" t="s">
        <v>35</v>
      </c>
      <c r="G4790" s="3" t="s">
        <v>36</v>
      </c>
      <c r="H4790" s="3" t="s">
        <v>57</v>
      </c>
      <c r="I4790" s="4">
        <v>42776</v>
      </c>
      <c r="J4790" s="3" t="s">
        <v>42</v>
      </c>
      <c r="K4790" s="3" t="s">
        <v>29</v>
      </c>
      <c r="L4790" s="5">
        <v>4558.54</v>
      </c>
      <c r="M4790" s="5">
        <v>4603.83</v>
      </c>
      <c r="N4790" s="6">
        <v>0.35</v>
      </c>
      <c r="O4790" s="5">
        <v>1604.94</v>
      </c>
      <c r="P4790" s="3">
        <v>18</v>
      </c>
      <c r="Q4790" s="5">
        <v>111.51</v>
      </c>
      <c r="R4790" s="7">
        <f t="shared" si="222"/>
        <v>42789</v>
      </c>
      <c r="S4790" s="3">
        <v>13</v>
      </c>
      <c r="T4790" s="6">
        <v>4.5999999999999999E-2</v>
      </c>
      <c r="U4790" s="3" t="s">
        <v>49</v>
      </c>
      <c r="V4790" s="3">
        <v>2.7</v>
      </c>
      <c r="W4790" s="3" t="s">
        <v>45</v>
      </c>
      <c r="X4790" s="8">
        <f t="shared" si="223"/>
        <v>35.207325152351409</v>
      </c>
      <c r="Y4790" s="9">
        <f t="shared" si="224"/>
        <v>5.500902992122259</v>
      </c>
    </row>
    <row r="4791" spans="1:25" x14ac:dyDescent="0.3">
      <c r="A4791" s="3">
        <v>204789</v>
      </c>
      <c r="B4791" s="3">
        <v>7173</v>
      </c>
      <c r="C4791" s="3" t="s">
        <v>22</v>
      </c>
      <c r="D4791" s="3" t="s">
        <v>23</v>
      </c>
      <c r="E4791" s="3" t="s">
        <v>46</v>
      </c>
      <c r="F4791" s="3" t="s">
        <v>25</v>
      </c>
      <c r="G4791" s="3" t="s">
        <v>60</v>
      </c>
      <c r="H4791" s="3" t="s">
        <v>47</v>
      </c>
      <c r="I4791" s="4">
        <v>42777</v>
      </c>
      <c r="J4791" s="3" t="s">
        <v>48</v>
      </c>
      <c r="K4791" s="3" t="s">
        <v>58</v>
      </c>
      <c r="L4791" s="5">
        <v>2666.32</v>
      </c>
      <c r="M4791" s="5">
        <v>2517.9499999999998</v>
      </c>
      <c r="N4791" s="6">
        <v>0.05</v>
      </c>
      <c r="O4791" s="5">
        <v>597.6</v>
      </c>
      <c r="P4791" s="3">
        <v>26</v>
      </c>
      <c r="Q4791" s="5">
        <v>76.58</v>
      </c>
      <c r="R4791" s="7">
        <f t="shared" si="222"/>
        <v>42786</v>
      </c>
      <c r="S4791" s="3">
        <v>9</v>
      </c>
      <c r="T4791" s="6">
        <v>0.109</v>
      </c>
      <c r="U4791" s="3" t="s">
        <v>37</v>
      </c>
      <c r="V4791" s="3">
        <v>2.2000000000000002</v>
      </c>
      <c r="W4791" s="3" t="s">
        <v>45</v>
      </c>
      <c r="X4791" s="8">
        <f t="shared" si="223"/>
        <v>22.412913678778239</v>
      </c>
      <c r="Y4791" s="9">
        <f t="shared" si="224"/>
        <v>4.0727881503115331</v>
      </c>
    </row>
    <row r="4792" spans="1:25" x14ac:dyDescent="0.3">
      <c r="A4792" s="3">
        <v>204790</v>
      </c>
      <c r="B4792" s="3">
        <v>2318</v>
      </c>
      <c r="C4792" s="3" t="s">
        <v>32</v>
      </c>
      <c r="D4792" s="3" t="s">
        <v>56</v>
      </c>
      <c r="E4792" s="3" t="s">
        <v>34</v>
      </c>
      <c r="F4792" s="3" t="s">
        <v>35</v>
      </c>
      <c r="G4792" s="3" t="s">
        <v>60</v>
      </c>
      <c r="H4792" s="3" t="s">
        <v>41</v>
      </c>
      <c r="I4792" s="4">
        <v>42778</v>
      </c>
      <c r="J4792" s="3" t="s">
        <v>42</v>
      </c>
      <c r="K4792" s="3" t="s">
        <v>29</v>
      </c>
      <c r="L4792" s="5">
        <v>3491.18</v>
      </c>
      <c r="M4792" s="5">
        <v>3755.01</v>
      </c>
      <c r="N4792" s="6">
        <v>0.2</v>
      </c>
      <c r="O4792" s="5">
        <v>1664.46</v>
      </c>
      <c r="P4792" s="3">
        <v>24</v>
      </c>
      <c r="Q4792" s="5">
        <v>47.78</v>
      </c>
      <c r="R4792" s="7">
        <f t="shared" si="222"/>
        <v>42781</v>
      </c>
      <c r="S4792" s="3">
        <v>3</v>
      </c>
      <c r="T4792" s="6">
        <v>0.152</v>
      </c>
      <c r="U4792" s="3" t="s">
        <v>49</v>
      </c>
      <c r="V4792" s="3">
        <v>3.7</v>
      </c>
      <c r="W4792" s="3" t="s">
        <v>45</v>
      </c>
      <c r="X4792" s="8">
        <f t="shared" si="223"/>
        <v>47.676143882584114</v>
      </c>
      <c r="Y4792" s="9">
        <f t="shared" si="224"/>
        <v>3.8739133406657591</v>
      </c>
    </row>
    <row r="4793" spans="1:25" x14ac:dyDescent="0.3">
      <c r="A4793" s="3">
        <v>204791</v>
      </c>
      <c r="B4793" s="3">
        <v>5878</v>
      </c>
      <c r="C4793" s="3" t="s">
        <v>22</v>
      </c>
      <c r="D4793" s="3" t="s">
        <v>33</v>
      </c>
      <c r="E4793" s="3" t="s">
        <v>46</v>
      </c>
      <c r="F4793" s="3" t="s">
        <v>59</v>
      </c>
      <c r="G4793" s="3" t="s">
        <v>61</v>
      </c>
      <c r="H4793" s="3" t="s">
        <v>27</v>
      </c>
      <c r="I4793" s="4">
        <v>42779</v>
      </c>
      <c r="J4793" s="3" t="s">
        <v>28</v>
      </c>
      <c r="K4793" s="3" t="s">
        <v>55</v>
      </c>
      <c r="L4793" s="5">
        <v>517.91999999999996</v>
      </c>
      <c r="M4793" s="5">
        <v>502.29</v>
      </c>
      <c r="N4793" s="6">
        <v>0.23</v>
      </c>
      <c r="O4793" s="5">
        <v>223.72</v>
      </c>
      <c r="P4793" s="3">
        <v>23</v>
      </c>
      <c r="Q4793" s="5">
        <v>205.02</v>
      </c>
      <c r="R4793" s="7">
        <f t="shared" si="222"/>
        <v>42783</v>
      </c>
      <c r="S4793" s="3">
        <v>4</v>
      </c>
      <c r="T4793" s="6">
        <v>8.9999999999999993E-3</v>
      </c>
      <c r="U4793" s="3" t="s">
        <v>49</v>
      </c>
      <c r="V4793" s="3">
        <v>2.2000000000000002</v>
      </c>
      <c r="W4793" s="3" t="s">
        <v>31</v>
      </c>
      <c r="X4793" s="8">
        <f t="shared" si="223"/>
        <v>43.195860364535065</v>
      </c>
      <c r="Y4793" s="9">
        <f t="shared" si="224"/>
        <v>4.4831194866641217</v>
      </c>
    </row>
    <row r="4794" spans="1:25" x14ac:dyDescent="0.3">
      <c r="A4794" s="3">
        <v>204792</v>
      </c>
      <c r="B4794" s="3">
        <v>3056</v>
      </c>
      <c r="C4794" s="3" t="s">
        <v>22</v>
      </c>
      <c r="D4794" s="3" t="s">
        <v>56</v>
      </c>
      <c r="E4794" s="3" t="s">
        <v>24</v>
      </c>
      <c r="F4794" s="3" t="s">
        <v>35</v>
      </c>
      <c r="G4794" s="3" t="s">
        <v>40</v>
      </c>
      <c r="H4794" s="3" t="s">
        <v>53</v>
      </c>
      <c r="I4794" s="4">
        <v>42780</v>
      </c>
      <c r="J4794" s="3" t="s">
        <v>48</v>
      </c>
      <c r="K4794" s="3" t="s">
        <v>55</v>
      </c>
      <c r="L4794" s="5">
        <v>760.01</v>
      </c>
      <c r="M4794" s="5">
        <v>788.39</v>
      </c>
      <c r="N4794" s="6">
        <v>0.19</v>
      </c>
      <c r="O4794" s="5">
        <v>183.58</v>
      </c>
      <c r="P4794" s="3">
        <v>4</v>
      </c>
      <c r="Q4794" s="5">
        <v>289.05</v>
      </c>
      <c r="R4794" s="7">
        <f t="shared" si="222"/>
        <v>42793</v>
      </c>
      <c r="S4794" s="3">
        <v>13</v>
      </c>
      <c r="T4794" s="6">
        <v>8.5999999999999993E-2</v>
      </c>
      <c r="U4794" s="3" t="s">
        <v>37</v>
      </c>
      <c r="V4794" s="3">
        <v>2.5</v>
      </c>
      <c r="W4794" s="3" t="s">
        <v>38</v>
      </c>
      <c r="X4794" s="8">
        <f t="shared" si="223"/>
        <v>24.154945329666717</v>
      </c>
      <c r="Y4794" s="9">
        <f t="shared" si="224"/>
        <v>24.100064688796156</v>
      </c>
    </row>
    <row r="4795" spans="1:25" x14ac:dyDescent="0.3">
      <c r="A4795" s="3">
        <v>204793</v>
      </c>
      <c r="B4795" s="3">
        <v>5075</v>
      </c>
      <c r="C4795" s="3" t="s">
        <v>22</v>
      </c>
      <c r="D4795" s="3" t="s">
        <v>23</v>
      </c>
      <c r="E4795" s="3" t="s">
        <v>34</v>
      </c>
      <c r="F4795" s="3" t="s">
        <v>35</v>
      </c>
      <c r="G4795" s="3" t="s">
        <v>62</v>
      </c>
      <c r="H4795" s="3" t="s">
        <v>57</v>
      </c>
      <c r="I4795" s="4">
        <v>42781</v>
      </c>
      <c r="J4795" s="3" t="s">
        <v>28</v>
      </c>
      <c r="K4795" s="3" t="s">
        <v>58</v>
      </c>
      <c r="L4795" s="5">
        <v>3106.47</v>
      </c>
      <c r="M4795" s="5">
        <v>3102.45</v>
      </c>
      <c r="N4795" s="6">
        <v>0.09</v>
      </c>
      <c r="O4795" s="5">
        <v>342.9</v>
      </c>
      <c r="P4795" s="3">
        <v>11</v>
      </c>
      <c r="Q4795" s="5">
        <v>165.34</v>
      </c>
      <c r="R4795" s="7">
        <f t="shared" si="222"/>
        <v>42783</v>
      </c>
      <c r="S4795" s="3">
        <v>2</v>
      </c>
      <c r="T4795" s="6">
        <v>3.5000000000000003E-2</v>
      </c>
      <c r="U4795" s="3" t="s">
        <v>37</v>
      </c>
      <c r="V4795" s="3">
        <v>3.2</v>
      </c>
      <c r="W4795" s="3" t="s">
        <v>45</v>
      </c>
      <c r="X4795" s="8">
        <f t="shared" si="223"/>
        <v>11.038252421558875</v>
      </c>
      <c r="Y4795" s="9">
        <f t="shared" si="224"/>
        <v>9.1026886375723599</v>
      </c>
    </row>
    <row r="4796" spans="1:25" x14ac:dyDescent="0.3">
      <c r="A4796" s="3">
        <v>204794</v>
      </c>
      <c r="B4796" s="3">
        <v>1145</v>
      </c>
      <c r="C4796" s="3" t="s">
        <v>22</v>
      </c>
      <c r="D4796" s="3" t="s">
        <v>23</v>
      </c>
      <c r="E4796" s="3" t="s">
        <v>46</v>
      </c>
      <c r="F4796" s="3" t="s">
        <v>54</v>
      </c>
      <c r="G4796" s="3" t="s">
        <v>36</v>
      </c>
      <c r="H4796" s="3" t="s">
        <v>27</v>
      </c>
      <c r="I4796" s="4">
        <v>42782</v>
      </c>
      <c r="J4796" s="3" t="s">
        <v>48</v>
      </c>
      <c r="K4796" s="3" t="s">
        <v>29</v>
      </c>
      <c r="L4796" s="5">
        <v>969.86</v>
      </c>
      <c r="M4796" s="5">
        <v>1050.23</v>
      </c>
      <c r="N4796" s="6">
        <v>0.04</v>
      </c>
      <c r="O4796" s="5">
        <v>305.56</v>
      </c>
      <c r="P4796" s="3">
        <v>2</v>
      </c>
      <c r="Q4796" s="5">
        <v>129.16999999999999</v>
      </c>
      <c r="R4796" s="7">
        <f t="shared" si="222"/>
        <v>42796</v>
      </c>
      <c r="S4796" s="3">
        <v>14</v>
      </c>
      <c r="T4796" s="6">
        <v>1.4E-2</v>
      </c>
      <c r="U4796" s="3" t="s">
        <v>37</v>
      </c>
      <c r="V4796" s="3">
        <v>2.7</v>
      </c>
      <c r="W4796" s="3" t="s">
        <v>31</v>
      </c>
      <c r="X4796" s="8">
        <f t="shared" si="223"/>
        <v>31.50557812467779</v>
      </c>
      <c r="Y4796" s="9">
        <f t="shared" si="224"/>
        <v>46.173695285794544</v>
      </c>
    </row>
    <row r="4797" spans="1:25" x14ac:dyDescent="0.3">
      <c r="A4797" s="3">
        <v>204795</v>
      </c>
      <c r="B4797" s="3">
        <v>3772</v>
      </c>
      <c r="C4797" s="3" t="s">
        <v>22</v>
      </c>
      <c r="D4797" s="3" t="s">
        <v>33</v>
      </c>
      <c r="E4797" s="3" t="s">
        <v>24</v>
      </c>
      <c r="F4797" s="3" t="s">
        <v>54</v>
      </c>
      <c r="G4797" s="3" t="s">
        <v>62</v>
      </c>
      <c r="H4797" s="3" t="s">
        <v>41</v>
      </c>
      <c r="I4797" s="4">
        <v>42783</v>
      </c>
      <c r="J4797" s="3" t="s">
        <v>28</v>
      </c>
      <c r="K4797" s="3" t="s">
        <v>29</v>
      </c>
      <c r="L4797" s="5">
        <v>3214.7</v>
      </c>
      <c r="M4797" s="5">
        <v>3039.76</v>
      </c>
      <c r="N4797" s="6">
        <v>0.28000000000000003</v>
      </c>
      <c r="O4797" s="5">
        <v>1151.8900000000001</v>
      </c>
      <c r="P4797" s="3">
        <v>22</v>
      </c>
      <c r="Q4797" s="5">
        <v>286.66000000000003</v>
      </c>
      <c r="R4797" s="7">
        <f t="shared" si="222"/>
        <v>42795</v>
      </c>
      <c r="S4797" s="3">
        <v>12</v>
      </c>
      <c r="T4797" s="6">
        <v>2.5000000000000001E-2</v>
      </c>
      <c r="U4797" s="3" t="s">
        <v>49</v>
      </c>
      <c r="V4797" s="3">
        <v>5</v>
      </c>
      <c r="W4797" s="3" t="s">
        <v>38</v>
      </c>
      <c r="X4797" s="8">
        <f t="shared" si="223"/>
        <v>35.831959436339325</v>
      </c>
      <c r="Y4797" s="9">
        <f t="shared" si="224"/>
        <v>4.8070481640895091</v>
      </c>
    </row>
    <row r="4798" spans="1:25" x14ac:dyDescent="0.3">
      <c r="A4798" s="3">
        <v>204796</v>
      </c>
      <c r="B4798" s="3">
        <v>4611</v>
      </c>
      <c r="C4798" s="3" t="s">
        <v>39</v>
      </c>
      <c r="D4798" s="3" t="s">
        <v>56</v>
      </c>
      <c r="E4798" s="3" t="s">
        <v>34</v>
      </c>
      <c r="F4798" s="3" t="s">
        <v>54</v>
      </c>
      <c r="G4798" s="3" t="s">
        <v>40</v>
      </c>
      <c r="H4798" s="3" t="s">
        <v>27</v>
      </c>
      <c r="I4798" s="4">
        <v>42784</v>
      </c>
      <c r="J4798" s="3" t="s">
        <v>48</v>
      </c>
      <c r="K4798" s="3" t="s">
        <v>55</v>
      </c>
      <c r="L4798" s="5">
        <v>1746.66</v>
      </c>
      <c r="M4798" s="5">
        <v>1905.71</v>
      </c>
      <c r="N4798" s="6">
        <v>0.15</v>
      </c>
      <c r="O4798" s="5">
        <v>651.70000000000005</v>
      </c>
      <c r="P4798" s="3">
        <v>23</v>
      </c>
      <c r="Q4798" s="5">
        <v>87.65</v>
      </c>
      <c r="R4798" s="7">
        <f t="shared" si="222"/>
        <v>42795</v>
      </c>
      <c r="S4798" s="3">
        <v>11</v>
      </c>
      <c r="T4798" s="6">
        <v>8.1000000000000003E-2</v>
      </c>
      <c r="U4798" s="3" t="s">
        <v>44</v>
      </c>
      <c r="V4798" s="3">
        <v>4.8</v>
      </c>
      <c r="W4798" s="3" t="s">
        <v>31</v>
      </c>
      <c r="X4798" s="8">
        <f t="shared" si="223"/>
        <v>37.311211111492796</v>
      </c>
      <c r="Y4798" s="9">
        <f t="shared" si="224"/>
        <v>3.9849577916070538</v>
      </c>
    </row>
    <row r="4799" spans="1:25" x14ac:dyDescent="0.3">
      <c r="A4799" s="3">
        <v>204797</v>
      </c>
      <c r="B4799" s="3">
        <v>4056</v>
      </c>
      <c r="C4799" s="3" t="s">
        <v>50</v>
      </c>
      <c r="D4799" s="3" t="s">
        <v>23</v>
      </c>
      <c r="E4799" s="3" t="s">
        <v>46</v>
      </c>
      <c r="F4799" s="3" t="s">
        <v>51</v>
      </c>
      <c r="G4799" s="3" t="s">
        <v>40</v>
      </c>
      <c r="H4799" s="3" t="s">
        <v>57</v>
      </c>
      <c r="I4799" s="4">
        <v>42785</v>
      </c>
      <c r="J4799" s="3" t="s">
        <v>28</v>
      </c>
      <c r="K4799" s="3" t="s">
        <v>43</v>
      </c>
      <c r="L4799" s="5">
        <v>2832.75</v>
      </c>
      <c r="M4799" s="5">
        <v>2975.71</v>
      </c>
      <c r="N4799" s="6">
        <v>0.26</v>
      </c>
      <c r="O4799" s="5">
        <v>679.08</v>
      </c>
      <c r="P4799" s="3">
        <v>24</v>
      </c>
      <c r="Q4799" s="5">
        <v>95.42</v>
      </c>
      <c r="R4799" s="7">
        <f t="shared" si="222"/>
        <v>42786</v>
      </c>
      <c r="S4799" s="3">
        <v>1</v>
      </c>
      <c r="T4799" s="6">
        <v>0.125</v>
      </c>
      <c r="U4799" s="3" t="s">
        <v>44</v>
      </c>
      <c r="V4799" s="3">
        <v>3.2</v>
      </c>
      <c r="W4799" s="3" t="s">
        <v>38</v>
      </c>
      <c r="X4799" s="8">
        <f t="shared" si="223"/>
        <v>23.972464919248083</v>
      </c>
      <c r="Y4799" s="9">
        <f t="shared" si="224"/>
        <v>3.9664903502021365</v>
      </c>
    </row>
    <row r="4800" spans="1:25" x14ac:dyDescent="0.3">
      <c r="A4800" s="3">
        <v>204798</v>
      </c>
      <c r="B4800" s="3">
        <v>7706</v>
      </c>
      <c r="C4800" s="3" t="s">
        <v>39</v>
      </c>
      <c r="D4800" s="3" t="s">
        <v>56</v>
      </c>
      <c r="E4800" s="3" t="s">
        <v>24</v>
      </c>
      <c r="F4800" s="3" t="s">
        <v>59</v>
      </c>
      <c r="G4800" s="3" t="s">
        <v>52</v>
      </c>
      <c r="H4800" s="3" t="s">
        <v>41</v>
      </c>
      <c r="I4800" s="4">
        <v>42786</v>
      </c>
      <c r="J4800" s="3" t="s">
        <v>42</v>
      </c>
      <c r="K4800" s="3" t="s">
        <v>55</v>
      </c>
      <c r="L4800" s="5">
        <v>3065.01</v>
      </c>
      <c r="M4800" s="5">
        <v>3188.25</v>
      </c>
      <c r="N4800" s="6">
        <v>7.0000000000000007E-2</v>
      </c>
      <c r="O4800" s="5">
        <v>480.04</v>
      </c>
      <c r="P4800" s="3">
        <v>5</v>
      </c>
      <c r="Q4800" s="5">
        <v>222.16</v>
      </c>
      <c r="R4800" s="7">
        <f t="shared" si="222"/>
        <v>42800</v>
      </c>
      <c r="S4800" s="3">
        <v>14</v>
      </c>
      <c r="T4800" s="6">
        <v>0.159</v>
      </c>
      <c r="U4800" s="3" t="s">
        <v>37</v>
      </c>
      <c r="V4800" s="3">
        <v>2.2999999999999998</v>
      </c>
      <c r="W4800" s="3" t="s">
        <v>31</v>
      </c>
      <c r="X4800" s="8">
        <f t="shared" si="223"/>
        <v>15.661939112759827</v>
      </c>
      <c r="Y4800" s="9">
        <f t="shared" si="224"/>
        <v>19.226911314984712</v>
      </c>
    </row>
    <row r="4801" spans="1:25" x14ac:dyDescent="0.3">
      <c r="A4801" s="3">
        <v>204799</v>
      </c>
      <c r="B4801" s="3">
        <v>4904</v>
      </c>
      <c r="C4801" s="3" t="s">
        <v>50</v>
      </c>
      <c r="D4801" s="3" t="s">
        <v>33</v>
      </c>
      <c r="E4801" s="3" t="s">
        <v>46</v>
      </c>
      <c r="F4801" s="3" t="s">
        <v>25</v>
      </c>
      <c r="G4801" s="3" t="s">
        <v>61</v>
      </c>
      <c r="H4801" s="3" t="s">
        <v>53</v>
      </c>
      <c r="I4801" s="4">
        <v>42787</v>
      </c>
      <c r="J4801" s="3" t="s">
        <v>42</v>
      </c>
      <c r="K4801" s="3" t="s">
        <v>55</v>
      </c>
      <c r="L4801" s="5">
        <v>6364.83</v>
      </c>
      <c r="M4801" s="5">
        <v>6798.38</v>
      </c>
      <c r="N4801" s="6">
        <v>0.36</v>
      </c>
      <c r="O4801" s="5">
        <v>2060.6999999999998</v>
      </c>
      <c r="P4801" s="3">
        <v>4</v>
      </c>
      <c r="Q4801" s="5">
        <v>117.89</v>
      </c>
      <c r="R4801" s="7">
        <f t="shared" si="222"/>
        <v>42800</v>
      </c>
      <c r="S4801" s="3">
        <v>13</v>
      </c>
      <c r="T4801" s="6">
        <v>0.13400000000000001</v>
      </c>
      <c r="U4801" s="3" t="s">
        <v>49</v>
      </c>
      <c r="V4801" s="3">
        <v>2.4</v>
      </c>
      <c r="W4801" s="3" t="s">
        <v>45</v>
      </c>
      <c r="X4801" s="8">
        <f t="shared" si="223"/>
        <v>32.376355692139455</v>
      </c>
      <c r="Y4801" s="9">
        <f t="shared" si="224"/>
        <v>23.405686354690381</v>
      </c>
    </row>
    <row r="4802" spans="1:25" x14ac:dyDescent="0.3">
      <c r="A4802" s="3">
        <v>204800</v>
      </c>
      <c r="B4802" s="3">
        <v>2101</v>
      </c>
      <c r="C4802" s="3" t="s">
        <v>22</v>
      </c>
      <c r="D4802" s="3" t="s">
        <v>56</v>
      </c>
      <c r="E4802" s="3" t="s">
        <v>34</v>
      </c>
      <c r="F4802" s="3" t="s">
        <v>25</v>
      </c>
      <c r="G4802" s="3" t="s">
        <v>60</v>
      </c>
      <c r="H4802" s="3" t="s">
        <v>41</v>
      </c>
      <c r="I4802" s="4">
        <v>42788</v>
      </c>
      <c r="J4802" s="3" t="s">
        <v>42</v>
      </c>
      <c r="K4802" s="3" t="s">
        <v>55</v>
      </c>
      <c r="L4802" s="5">
        <v>5500.77</v>
      </c>
      <c r="M4802" s="5">
        <v>5667.64</v>
      </c>
      <c r="N4802" s="6">
        <v>0.33</v>
      </c>
      <c r="O4802" s="5">
        <v>1622.65</v>
      </c>
      <c r="P4802" s="3">
        <v>1</v>
      </c>
      <c r="Q4802" s="5">
        <v>186.51</v>
      </c>
      <c r="R4802" s="7">
        <f t="shared" si="222"/>
        <v>42794</v>
      </c>
      <c r="S4802" s="3">
        <v>6</v>
      </c>
      <c r="T4802" s="6">
        <v>0.104</v>
      </c>
      <c r="U4802" s="3" t="s">
        <v>44</v>
      </c>
      <c r="V4802" s="3">
        <v>2.2999999999999998</v>
      </c>
      <c r="W4802" s="3" t="s">
        <v>31</v>
      </c>
      <c r="X4802" s="8">
        <f t="shared" si="223"/>
        <v>29.498597469081599</v>
      </c>
      <c r="Y4802" s="9">
        <f t="shared" si="224"/>
        <v>97.055741013896437</v>
      </c>
    </row>
    <row r="4803" spans="1:25" x14ac:dyDescent="0.3">
      <c r="A4803" s="3">
        <v>204801</v>
      </c>
      <c r="B4803" s="3">
        <v>5614</v>
      </c>
      <c r="C4803" s="3" t="s">
        <v>32</v>
      </c>
      <c r="D4803" s="3" t="s">
        <v>56</v>
      </c>
      <c r="E4803" s="3" t="s">
        <v>24</v>
      </c>
      <c r="F4803" s="3" t="s">
        <v>54</v>
      </c>
      <c r="G4803" s="3" t="s">
        <v>62</v>
      </c>
      <c r="H4803" s="3" t="s">
        <v>57</v>
      </c>
      <c r="I4803" s="4">
        <v>42789</v>
      </c>
      <c r="J4803" s="3" t="s">
        <v>28</v>
      </c>
      <c r="K4803" s="3" t="s">
        <v>58</v>
      </c>
      <c r="L4803" s="5">
        <v>6528.48</v>
      </c>
      <c r="M4803" s="5">
        <v>6019.48</v>
      </c>
      <c r="N4803" s="6">
        <v>0.38</v>
      </c>
      <c r="O4803" s="5">
        <v>3248.88</v>
      </c>
      <c r="P4803" s="3">
        <v>1</v>
      </c>
      <c r="Q4803" s="5">
        <v>186.14</v>
      </c>
      <c r="R4803" s="7">
        <f t="shared" ref="R4803:R4866" si="225">I4803+S4803</f>
        <v>42800</v>
      </c>
      <c r="S4803" s="3">
        <v>11</v>
      </c>
      <c r="T4803" s="6">
        <v>7.2999999999999995E-2</v>
      </c>
      <c r="U4803" s="3" t="s">
        <v>44</v>
      </c>
      <c r="V4803" s="3">
        <v>4.0999999999999996</v>
      </c>
      <c r="W4803" s="3" t="s">
        <v>45</v>
      </c>
      <c r="X4803" s="8">
        <f t="shared" ref="X4803:X4866" si="226" xml:space="preserve"> (O4803/L4803) *100</f>
        <v>49.764723182118971</v>
      </c>
      <c r="Y4803" s="9">
        <f t="shared" ref="Y4803:Y4866" si="227">(L4803/(M4803*P4803))*100</f>
        <v>108.45587990989254</v>
      </c>
    </row>
    <row r="4804" spans="1:25" x14ac:dyDescent="0.3">
      <c r="A4804" s="3">
        <v>204802</v>
      </c>
      <c r="B4804" s="3">
        <v>6456</v>
      </c>
      <c r="C4804" s="3" t="s">
        <v>39</v>
      </c>
      <c r="D4804" s="3" t="s">
        <v>56</v>
      </c>
      <c r="E4804" s="3" t="s">
        <v>24</v>
      </c>
      <c r="F4804" s="3" t="s">
        <v>54</v>
      </c>
      <c r="G4804" s="3" t="s">
        <v>52</v>
      </c>
      <c r="H4804" s="3" t="s">
        <v>57</v>
      </c>
      <c r="I4804" s="4">
        <v>42790</v>
      </c>
      <c r="J4804" s="3" t="s">
        <v>28</v>
      </c>
      <c r="K4804" s="3" t="s">
        <v>58</v>
      </c>
      <c r="L4804" s="5">
        <v>2950.85</v>
      </c>
      <c r="M4804" s="5">
        <v>3067.95</v>
      </c>
      <c r="N4804" s="6">
        <v>0.37</v>
      </c>
      <c r="O4804" s="5">
        <v>973.38</v>
      </c>
      <c r="P4804" s="3">
        <v>19</v>
      </c>
      <c r="Q4804" s="5">
        <v>110.52</v>
      </c>
      <c r="R4804" s="7">
        <f t="shared" si="225"/>
        <v>42795</v>
      </c>
      <c r="S4804" s="3">
        <v>5</v>
      </c>
      <c r="T4804" s="6">
        <v>0.111</v>
      </c>
      <c r="U4804" s="3" t="s">
        <v>49</v>
      </c>
      <c r="V4804" s="3">
        <v>1.8</v>
      </c>
      <c r="W4804" s="3" t="s">
        <v>31</v>
      </c>
      <c r="X4804" s="8">
        <f t="shared" si="226"/>
        <v>32.986427639493705</v>
      </c>
      <c r="Y4804" s="9">
        <f t="shared" si="227"/>
        <v>5.0622694221497131</v>
      </c>
    </row>
    <row r="4805" spans="1:25" x14ac:dyDescent="0.3">
      <c r="A4805" s="3">
        <v>204803</v>
      </c>
      <c r="B4805" s="3">
        <v>4209</v>
      </c>
      <c r="C4805" s="3" t="s">
        <v>22</v>
      </c>
      <c r="D4805" s="3" t="s">
        <v>23</v>
      </c>
      <c r="E4805" s="3" t="s">
        <v>34</v>
      </c>
      <c r="F4805" s="3" t="s">
        <v>51</v>
      </c>
      <c r="G4805" s="3" t="s">
        <v>40</v>
      </c>
      <c r="H4805" s="3" t="s">
        <v>47</v>
      </c>
      <c r="I4805" s="4">
        <v>42791</v>
      </c>
      <c r="J4805" s="3" t="s">
        <v>48</v>
      </c>
      <c r="K4805" s="3" t="s">
        <v>58</v>
      </c>
      <c r="L4805" s="5">
        <v>6615.38</v>
      </c>
      <c r="M4805" s="5">
        <v>6532.98</v>
      </c>
      <c r="N4805" s="6">
        <v>0.18</v>
      </c>
      <c r="O4805" s="5">
        <v>1142.25</v>
      </c>
      <c r="P4805" s="3">
        <v>13</v>
      </c>
      <c r="Q4805" s="5">
        <v>146.32</v>
      </c>
      <c r="R4805" s="7">
        <f t="shared" si="225"/>
        <v>42800</v>
      </c>
      <c r="S4805" s="3">
        <v>9</v>
      </c>
      <c r="T4805" s="6">
        <v>0.122</v>
      </c>
      <c r="U4805" s="3" t="s">
        <v>44</v>
      </c>
      <c r="V4805" s="3">
        <v>1.6</v>
      </c>
      <c r="W4805" s="3" t="s">
        <v>31</v>
      </c>
      <c r="X4805" s="8">
        <f t="shared" si="226"/>
        <v>17.266581813894287</v>
      </c>
      <c r="Y4805" s="9">
        <f t="shared" si="227"/>
        <v>7.7893302078895807</v>
      </c>
    </row>
    <row r="4806" spans="1:25" x14ac:dyDescent="0.3">
      <c r="A4806" s="3">
        <v>204804</v>
      </c>
      <c r="B4806" s="3">
        <v>5975</v>
      </c>
      <c r="C4806" s="3" t="s">
        <v>50</v>
      </c>
      <c r="D4806" s="3" t="s">
        <v>56</v>
      </c>
      <c r="E4806" s="3" t="s">
        <v>46</v>
      </c>
      <c r="F4806" s="3" t="s">
        <v>51</v>
      </c>
      <c r="G4806" s="3" t="s">
        <v>60</v>
      </c>
      <c r="H4806" s="3" t="s">
        <v>41</v>
      </c>
      <c r="I4806" s="4">
        <v>42792</v>
      </c>
      <c r="J4806" s="3" t="s">
        <v>42</v>
      </c>
      <c r="K4806" s="3" t="s">
        <v>58</v>
      </c>
      <c r="L4806" s="5">
        <v>7599.74</v>
      </c>
      <c r="M4806" s="5">
        <v>7681.07</v>
      </c>
      <c r="N4806" s="6">
        <v>0.35</v>
      </c>
      <c r="O4806" s="5">
        <v>1858.92</v>
      </c>
      <c r="P4806" s="3">
        <v>21</v>
      </c>
      <c r="Q4806" s="5">
        <v>299.20999999999998</v>
      </c>
      <c r="R4806" s="7">
        <f t="shared" si="225"/>
        <v>42795</v>
      </c>
      <c r="S4806" s="3">
        <v>3</v>
      </c>
      <c r="T4806" s="6">
        <v>0.122</v>
      </c>
      <c r="U4806" s="3" t="s">
        <v>30</v>
      </c>
      <c r="V4806" s="3">
        <v>2.8</v>
      </c>
      <c r="W4806" s="3" t="s">
        <v>31</v>
      </c>
      <c r="X4806" s="8">
        <f t="shared" si="226"/>
        <v>24.460310484306046</v>
      </c>
      <c r="Y4806" s="9">
        <f t="shared" si="227"/>
        <v>4.7114839592970892</v>
      </c>
    </row>
    <row r="4807" spans="1:25" x14ac:dyDescent="0.3">
      <c r="A4807" s="3">
        <v>204805</v>
      </c>
      <c r="B4807" s="3">
        <v>2646</v>
      </c>
      <c r="C4807" s="3" t="s">
        <v>50</v>
      </c>
      <c r="D4807" s="3" t="s">
        <v>23</v>
      </c>
      <c r="E4807" s="3" t="s">
        <v>34</v>
      </c>
      <c r="F4807" s="3" t="s">
        <v>25</v>
      </c>
      <c r="G4807" s="3" t="s">
        <v>62</v>
      </c>
      <c r="H4807" s="3" t="s">
        <v>57</v>
      </c>
      <c r="I4807" s="4">
        <v>42793</v>
      </c>
      <c r="J4807" s="3" t="s">
        <v>42</v>
      </c>
      <c r="K4807" s="3" t="s">
        <v>58</v>
      </c>
      <c r="L4807" s="5">
        <v>2255.62</v>
      </c>
      <c r="M4807" s="5">
        <v>2214.27</v>
      </c>
      <c r="N4807" s="6">
        <v>0.02</v>
      </c>
      <c r="O4807" s="5">
        <v>704.89</v>
      </c>
      <c r="P4807" s="3">
        <v>3</v>
      </c>
      <c r="Q4807" s="5">
        <v>276.45</v>
      </c>
      <c r="R4807" s="7">
        <f t="shared" si="225"/>
        <v>42794</v>
      </c>
      <c r="S4807" s="3">
        <v>1</v>
      </c>
      <c r="T4807" s="6">
        <v>0.127</v>
      </c>
      <c r="U4807" s="3" t="s">
        <v>44</v>
      </c>
      <c r="V4807" s="3">
        <v>3.7</v>
      </c>
      <c r="W4807" s="3" t="s">
        <v>45</v>
      </c>
      <c r="X4807" s="8">
        <f t="shared" si="226"/>
        <v>31.250387919951056</v>
      </c>
      <c r="Y4807" s="9">
        <f t="shared" si="227"/>
        <v>33.955810869195417</v>
      </c>
    </row>
    <row r="4808" spans="1:25" x14ac:dyDescent="0.3">
      <c r="A4808" s="3">
        <v>204806</v>
      </c>
      <c r="B4808" s="3">
        <v>5556</v>
      </c>
      <c r="C4808" s="3" t="s">
        <v>22</v>
      </c>
      <c r="D4808" s="3" t="s">
        <v>33</v>
      </c>
      <c r="E4808" s="3" t="s">
        <v>24</v>
      </c>
      <c r="F4808" s="3" t="s">
        <v>59</v>
      </c>
      <c r="G4808" s="3" t="s">
        <v>36</v>
      </c>
      <c r="H4808" s="3" t="s">
        <v>53</v>
      </c>
      <c r="I4808" s="4">
        <v>42794</v>
      </c>
      <c r="J4808" s="3" t="s">
        <v>42</v>
      </c>
      <c r="K4808" s="3" t="s">
        <v>29</v>
      </c>
      <c r="L4808" s="5">
        <v>5763.64</v>
      </c>
      <c r="M4808" s="5">
        <v>5384.52</v>
      </c>
      <c r="N4808" s="6">
        <v>0.36</v>
      </c>
      <c r="O4808" s="5">
        <v>2507.44</v>
      </c>
      <c r="P4808" s="3">
        <v>19</v>
      </c>
      <c r="Q4808" s="5">
        <v>27.44</v>
      </c>
      <c r="R4808" s="7">
        <f t="shared" si="225"/>
        <v>42797</v>
      </c>
      <c r="S4808" s="3">
        <v>3</v>
      </c>
      <c r="T4808" s="6">
        <v>2.5999999999999999E-2</v>
      </c>
      <c r="U4808" s="3" t="s">
        <v>49</v>
      </c>
      <c r="V4808" s="3">
        <v>3.5</v>
      </c>
      <c r="W4808" s="3" t="s">
        <v>45</v>
      </c>
      <c r="X4808" s="8">
        <f t="shared" si="226"/>
        <v>43.504452047664323</v>
      </c>
      <c r="Y4808" s="9">
        <f t="shared" si="227"/>
        <v>5.6337328802606459</v>
      </c>
    </row>
    <row r="4809" spans="1:25" x14ac:dyDescent="0.3">
      <c r="A4809" s="3">
        <v>204807</v>
      </c>
      <c r="B4809" s="3">
        <v>3705</v>
      </c>
      <c r="C4809" s="3" t="s">
        <v>50</v>
      </c>
      <c r="D4809" s="3" t="s">
        <v>56</v>
      </c>
      <c r="E4809" s="3" t="s">
        <v>34</v>
      </c>
      <c r="F4809" s="3" t="s">
        <v>54</v>
      </c>
      <c r="G4809" s="3" t="s">
        <v>60</v>
      </c>
      <c r="H4809" s="3" t="s">
        <v>47</v>
      </c>
      <c r="I4809" s="4">
        <v>42794</v>
      </c>
      <c r="J4809" s="3" t="s">
        <v>48</v>
      </c>
      <c r="K4809" s="3" t="s">
        <v>29</v>
      </c>
      <c r="L4809" s="5">
        <v>507.63</v>
      </c>
      <c r="M4809" s="5">
        <v>506.09</v>
      </c>
      <c r="N4809" s="6">
        <v>0.26</v>
      </c>
      <c r="O4809" s="5">
        <v>148.41999999999999</v>
      </c>
      <c r="P4809" s="3">
        <v>29</v>
      </c>
      <c r="Q4809" s="5">
        <v>101.75</v>
      </c>
      <c r="R4809" s="7">
        <f t="shared" si="225"/>
        <v>42804</v>
      </c>
      <c r="S4809" s="3">
        <v>10</v>
      </c>
      <c r="T4809" s="6">
        <v>0.17199999999999999</v>
      </c>
      <c r="U4809" s="3" t="s">
        <v>37</v>
      </c>
      <c r="V4809" s="3">
        <v>2</v>
      </c>
      <c r="W4809" s="3" t="s">
        <v>45</v>
      </c>
      <c r="X4809" s="8">
        <f t="shared" si="226"/>
        <v>29.237830703465118</v>
      </c>
      <c r="Y4809" s="9">
        <f t="shared" si="227"/>
        <v>3.4587687483690037</v>
      </c>
    </row>
    <row r="4810" spans="1:25" x14ac:dyDescent="0.3">
      <c r="A4810" s="3">
        <v>204808</v>
      </c>
      <c r="B4810" s="3">
        <v>1899</v>
      </c>
      <c r="C4810" s="3" t="s">
        <v>50</v>
      </c>
      <c r="D4810" s="3" t="s">
        <v>56</v>
      </c>
      <c r="E4810" s="3" t="s">
        <v>34</v>
      </c>
      <c r="F4810" s="3" t="s">
        <v>59</v>
      </c>
      <c r="G4810" s="3" t="s">
        <v>52</v>
      </c>
      <c r="H4810" s="3" t="s">
        <v>41</v>
      </c>
      <c r="I4810" s="4">
        <v>42795</v>
      </c>
      <c r="J4810" s="3" t="s">
        <v>42</v>
      </c>
      <c r="K4810" s="3" t="s">
        <v>29</v>
      </c>
      <c r="L4810" s="5">
        <v>4192.32</v>
      </c>
      <c r="M4810" s="5">
        <v>3825.77</v>
      </c>
      <c r="N4810" s="6">
        <v>0.26</v>
      </c>
      <c r="O4810" s="5">
        <v>1761.54</v>
      </c>
      <c r="P4810" s="3">
        <v>6</v>
      </c>
      <c r="Q4810" s="5">
        <v>244.65</v>
      </c>
      <c r="R4810" s="7">
        <f t="shared" si="225"/>
        <v>42801</v>
      </c>
      <c r="S4810" s="3">
        <v>6</v>
      </c>
      <c r="T4810" s="6">
        <v>5.1999999999999998E-2</v>
      </c>
      <c r="U4810" s="3" t="s">
        <v>30</v>
      </c>
      <c r="V4810" s="3">
        <v>2.8</v>
      </c>
      <c r="W4810" s="3" t="s">
        <v>31</v>
      </c>
      <c r="X4810" s="8">
        <f t="shared" si="226"/>
        <v>42.018261964735522</v>
      </c>
      <c r="Y4810" s="9">
        <f t="shared" si="227"/>
        <v>18.263512966017299</v>
      </c>
    </row>
    <row r="4811" spans="1:25" x14ac:dyDescent="0.3">
      <c r="A4811" s="3">
        <v>204809</v>
      </c>
      <c r="B4811" s="3">
        <v>2551</v>
      </c>
      <c r="C4811" s="3" t="s">
        <v>39</v>
      </c>
      <c r="D4811" s="3" t="s">
        <v>23</v>
      </c>
      <c r="E4811" s="3" t="s">
        <v>46</v>
      </c>
      <c r="F4811" s="3" t="s">
        <v>51</v>
      </c>
      <c r="G4811" s="3" t="s">
        <v>36</v>
      </c>
      <c r="H4811" s="3" t="s">
        <v>57</v>
      </c>
      <c r="I4811" s="4">
        <v>42796</v>
      </c>
      <c r="J4811" s="3" t="s">
        <v>48</v>
      </c>
      <c r="K4811" s="3" t="s">
        <v>55</v>
      </c>
      <c r="L4811" s="5">
        <v>1292.9000000000001</v>
      </c>
      <c r="M4811" s="5">
        <v>1177.5</v>
      </c>
      <c r="N4811" s="6">
        <v>0.31</v>
      </c>
      <c r="O4811" s="5">
        <v>209.82</v>
      </c>
      <c r="P4811" s="3">
        <v>2</v>
      </c>
      <c r="Q4811" s="5">
        <v>24.13</v>
      </c>
      <c r="R4811" s="7">
        <f t="shared" si="225"/>
        <v>42808</v>
      </c>
      <c r="S4811" s="3">
        <v>12</v>
      </c>
      <c r="T4811" s="6">
        <v>0.193</v>
      </c>
      <c r="U4811" s="3" t="s">
        <v>30</v>
      </c>
      <c r="V4811" s="3">
        <v>2.2999999999999998</v>
      </c>
      <c r="W4811" s="3" t="s">
        <v>31</v>
      </c>
      <c r="X4811" s="8">
        <f t="shared" si="226"/>
        <v>16.228633304973314</v>
      </c>
      <c r="Y4811" s="9">
        <f t="shared" si="227"/>
        <v>54.900212314225058</v>
      </c>
    </row>
    <row r="4812" spans="1:25" x14ac:dyDescent="0.3">
      <c r="A4812" s="3">
        <v>204810</v>
      </c>
      <c r="B4812" s="3">
        <v>1822</v>
      </c>
      <c r="C4812" s="3" t="s">
        <v>39</v>
      </c>
      <c r="D4812" s="3" t="s">
        <v>56</v>
      </c>
      <c r="E4812" s="3" t="s">
        <v>24</v>
      </c>
      <c r="F4812" s="3" t="s">
        <v>35</v>
      </c>
      <c r="G4812" s="3" t="s">
        <v>52</v>
      </c>
      <c r="H4812" s="3" t="s">
        <v>41</v>
      </c>
      <c r="I4812" s="4">
        <v>42797</v>
      </c>
      <c r="J4812" s="3" t="s">
        <v>28</v>
      </c>
      <c r="K4812" s="3" t="s">
        <v>43</v>
      </c>
      <c r="L4812" s="5">
        <v>6672.03</v>
      </c>
      <c r="M4812" s="5">
        <v>6716.34</v>
      </c>
      <c r="N4812" s="6">
        <v>0.27</v>
      </c>
      <c r="O4812" s="5">
        <v>1686.7</v>
      </c>
      <c r="P4812" s="3">
        <v>3</v>
      </c>
      <c r="Q4812" s="5">
        <v>207.38</v>
      </c>
      <c r="R4812" s="7">
        <f t="shared" si="225"/>
        <v>42810</v>
      </c>
      <c r="S4812" s="3">
        <v>13</v>
      </c>
      <c r="T4812" s="6">
        <v>9.8000000000000004E-2</v>
      </c>
      <c r="U4812" s="3" t="s">
        <v>44</v>
      </c>
      <c r="V4812" s="3">
        <v>3.8</v>
      </c>
      <c r="W4812" s="3" t="s">
        <v>45</v>
      </c>
      <c r="X4812" s="8">
        <f t="shared" si="226"/>
        <v>25.280162109582843</v>
      </c>
      <c r="Y4812" s="9">
        <f t="shared" si="227"/>
        <v>33.113421893471738</v>
      </c>
    </row>
    <row r="4813" spans="1:25" x14ac:dyDescent="0.3">
      <c r="A4813" s="3">
        <v>204811</v>
      </c>
      <c r="B4813" s="3">
        <v>1432</v>
      </c>
      <c r="C4813" s="3" t="s">
        <v>50</v>
      </c>
      <c r="D4813" s="3" t="s">
        <v>23</v>
      </c>
      <c r="E4813" s="3" t="s">
        <v>46</v>
      </c>
      <c r="F4813" s="3" t="s">
        <v>59</v>
      </c>
      <c r="G4813" s="3" t="s">
        <v>61</v>
      </c>
      <c r="H4813" s="3" t="s">
        <v>47</v>
      </c>
      <c r="I4813" s="4">
        <v>42798</v>
      </c>
      <c r="J4813" s="3" t="s">
        <v>28</v>
      </c>
      <c r="K4813" s="3" t="s">
        <v>43</v>
      </c>
      <c r="L4813" s="5">
        <v>3343.58</v>
      </c>
      <c r="M4813" s="5">
        <v>3129.8</v>
      </c>
      <c r="N4813" s="6">
        <v>0.36</v>
      </c>
      <c r="O4813" s="5">
        <v>1028.6099999999999</v>
      </c>
      <c r="P4813" s="3">
        <v>18</v>
      </c>
      <c r="Q4813" s="5">
        <v>194.83</v>
      </c>
      <c r="R4813" s="7">
        <f t="shared" si="225"/>
        <v>42806</v>
      </c>
      <c r="S4813" s="3">
        <v>8</v>
      </c>
      <c r="T4813" s="6">
        <v>5.8999999999999997E-2</v>
      </c>
      <c r="U4813" s="3" t="s">
        <v>44</v>
      </c>
      <c r="V4813" s="3">
        <v>1.2</v>
      </c>
      <c r="W4813" s="3" t="s">
        <v>45</v>
      </c>
      <c r="X4813" s="8">
        <f t="shared" si="226"/>
        <v>30.763732286949914</v>
      </c>
      <c r="Y4813" s="9">
        <f t="shared" si="227"/>
        <v>5.9350260222520426</v>
      </c>
    </row>
    <row r="4814" spans="1:25" x14ac:dyDescent="0.3">
      <c r="A4814" s="3">
        <v>204812</v>
      </c>
      <c r="B4814" s="3">
        <v>7373</v>
      </c>
      <c r="C4814" s="3" t="s">
        <v>22</v>
      </c>
      <c r="D4814" s="3" t="s">
        <v>23</v>
      </c>
      <c r="E4814" s="3" t="s">
        <v>24</v>
      </c>
      <c r="F4814" s="3" t="s">
        <v>25</v>
      </c>
      <c r="G4814" s="3" t="s">
        <v>61</v>
      </c>
      <c r="H4814" s="3" t="s">
        <v>27</v>
      </c>
      <c r="I4814" s="4">
        <v>42799</v>
      </c>
      <c r="J4814" s="3" t="s">
        <v>48</v>
      </c>
      <c r="K4814" s="3" t="s">
        <v>55</v>
      </c>
      <c r="L4814" s="5">
        <v>4854.25</v>
      </c>
      <c r="M4814" s="5">
        <v>4974.29</v>
      </c>
      <c r="N4814" s="6">
        <v>0.11</v>
      </c>
      <c r="O4814" s="5">
        <v>531.34</v>
      </c>
      <c r="P4814" s="3">
        <v>3</v>
      </c>
      <c r="Q4814" s="5">
        <v>137.29</v>
      </c>
      <c r="R4814" s="7">
        <f t="shared" si="225"/>
        <v>42801</v>
      </c>
      <c r="S4814" s="3">
        <v>2</v>
      </c>
      <c r="T4814" s="6">
        <v>0.17699999999999999</v>
      </c>
      <c r="U4814" s="3" t="s">
        <v>37</v>
      </c>
      <c r="V4814" s="3">
        <v>4.3</v>
      </c>
      <c r="W4814" s="3" t="s">
        <v>38</v>
      </c>
      <c r="X4814" s="8">
        <f t="shared" si="226"/>
        <v>10.945872173868262</v>
      </c>
      <c r="Y4814" s="9">
        <f t="shared" si="227"/>
        <v>32.528930426921903</v>
      </c>
    </row>
    <row r="4815" spans="1:25" x14ac:dyDescent="0.3">
      <c r="A4815" s="3">
        <v>204813</v>
      </c>
      <c r="B4815" s="3">
        <v>6117</v>
      </c>
      <c r="C4815" s="3" t="s">
        <v>39</v>
      </c>
      <c r="D4815" s="3" t="s">
        <v>33</v>
      </c>
      <c r="E4815" s="3" t="s">
        <v>34</v>
      </c>
      <c r="F4815" s="3" t="s">
        <v>54</v>
      </c>
      <c r="G4815" s="3" t="s">
        <v>60</v>
      </c>
      <c r="H4815" s="3" t="s">
        <v>57</v>
      </c>
      <c r="I4815" s="4">
        <v>42800</v>
      </c>
      <c r="J4815" s="3" t="s">
        <v>42</v>
      </c>
      <c r="K4815" s="3" t="s">
        <v>55</v>
      </c>
      <c r="L4815" s="5">
        <v>4678.3900000000003</v>
      </c>
      <c r="M4815" s="5">
        <v>4389.21</v>
      </c>
      <c r="N4815" s="6">
        <v>0.22</v>
      </c>
      <c r="O4815" s="5">
        <v>1888.68</v>
      </c>
      <c r="P4815" s="3">
        <v>7</v>
      </c>
      <c r="Q4815" s="5">
        <v>74.36</v>
      </c>
      <c r="R4815" s="7">
        <f t="shared" si="225"/>
        <v>42806</v>
      </c>
      <c r="S4815" s="3">
        <v>6</v>
      </c>
      <c r="T4815" s="6">
        <v>0.16600000000000001</v>
      </c>
      <c r="U4815" s="3" t="s">
        <v>37</v>
      </c>
      <c r="V4815" s="3">
        <v>4.5</v>
      </c>
      <c r="W4815" s="3" t="s">
        <v>38</v>
      </c>
      <c r="X4815" s="8">
        <f t="shared" si="226"/>
        <v>40.370298329126044</v>
      </c>
      <c r="Y4815" s="9">
        <f t="shared" si="227"/>
        <v>15.226918478984341</v>
      </c>
    </row>
    <row r="4816" spans="1:25" x14ac:dyDescent="0.3">
      <c r="A4816" s="3">
        <v>204814</v>
      </c>
      <c r="B4816" s="3">
        <v>4444</v>
      </c>
      <c r="C4816" s="3" t="s">
        <v>22</v>
      </c>
      <c r="D4816" s="3" t="s">
        <v>56</v>
      </c>
      <c r="E4816" s="3" t="s">
        <v>24</v>
      </c>
      <c r="F4816" s="3" t="s">
        <v>59</v>
      </c>
      <c r="G4816" s="3" t="s">
        <v>52</v>
      </c>
      <c r="H4816" s="3" t="s">
        <v>41</v>
      </c>
      <c r="I4816" s="4">
        <v>42801</v>
      </c>
      <c r="J4816" s="3" t="s">
        <v>42</v>
      </c>
      <c r="K4816" s="3" t="s">
        <v>55</v>
      </c>
      <c r="L4816" s="5">
        <v>879.04</v>
      </c>
      <c r="M4816" s="5">
        <v>932.7</v>
      </c>
      <c r="N4816" s="6">
        <v>0.14000000000000001</v>
      </c>
      <c r="O4816" s="5">
        <v>380.53</v>
      </c>
      <c r="P4816" s="3">
        <v>27</v>
      </c>
      <c r="Q4816" s="5">
        <v>15.12</v>
      </c>
      <c r="R4816" s="7">
        <f t="shared" si="225"/>
        <v>42803</v>
      </c>
      <c r="S4816" s="3">
        <v>2</v>
      </c>
      <c r="T4816" s="6">
        <v>0.19700000000000001</v>
      </c>
      <c r="U4816" s="3" t="s">
        <v>30</v>
      </c>
      <c r="V4816" s="3">
        <v>2.9</v>
      </c>
      <c r="W4816" s="3" t="s">
        <v>45</v>
      </c>
      <c r="X4816" s="8">
        <f t="shared" si="226"/>
        <v>43.289270112850382</v>
      </c>
      <c r="Y4816" s="9">
        <f t="shared" si="227"/>
        <v>3.4906226050216613</v>
      </c>
    </row>
    <row r="4817" spans="1:25" x14ac:dyDescent="0.3">
      <c r="A4817" s="3">
        <v>204815</v>
      </c>
      <c r="B4817" s="3">
        <v>5039</v>
      </c>
      <c r="C4817" s="3" t="s">
        <v>32</v>
      </c>
      <c r="D4817" s="3" t="s">
        <v>33</v>
      </c>
      <c r="E4817" s="3" t="s">
        <v>24</v>
      </c>
      <c r="F4817" s="3" t="s">
        <v>25</v>
      </c>
      <c r="G4817" s="3" t="s">
        <v>62</v>
      </c>
      <c r="H4817" s="3" t="s">
        <v>57</v>
      </c>
      <c r="I4817" s="4">
        <v>42802</v>
      </c>
      <c r="J4817" s="3" t="s">
        <v>28</v>
      </c>
      <c r="K4817" s="3" t="s">
        <v>29</v>
      </c>
      <c r="L4817" s="5">
        <v>846.14</v>
      </c>
      <c r="M4817" s="5">
        <v>786.28</v>
      </c>
      <c r="N4817" s="6">
        <v>0.33</v>
      </c>
      <c r="O4817" s="5">
        <v>194.32</v>
      </c>
      <c r="P4817" s="3">
        <v>22</v>
      </c>
      <c r="Q4817" s="5">
        <v>16.05</v>
      </c>
      <c r="R4817" s="7">
        <f t="shared" si="225"/>
        <v>42807</v>
      </c>
      <c r="S4817" s="3">
        <v>5</v>
      </c>
      <c r="T4817" s="6">
        <v>0.104</v>
      </c>
      <c r="U4817" s="3" t="s">
        <v>44</v>
      </c>
      <c r="V4817" s="3">
        <v>3.2</v>
      </c>
      <c r="W4817" s="3" t="s">
        <v>31</v>
      </c>
      <c r="X4817" s="8">
        <f t="shared" si="226"/>
        <v>22.965466707637034</v>
      </c>
      <c r="Y4817" s="9">
        <f t="shared" si="227"/>
        <v>4.8915029112922985</v>
      </c>
    </row>
    <row r="4818" spans="1:25" x14ac:dyDescent="0.3">
      <c r="A4818" s="3">
        <v>204816</v>
      </c>
      <c r="B4818" s="3">
        <v>4835</v>
      </c>
      <c r="C4818" s="3" t="s">
        <v>32</v>
      </c>
      <c r="D4818" s="3" t="s">
        <v>56</v>
      </c>
      <c r="E4818" s="3" t="s">
        <v>34</v>
      </c>
      <c r="F4818" s="3" t="s">
        <v>59</v>
      </c>
      <c r="G4818" s="3" t="s">
        <v>52</v>
      </c>
      <c r="H4818" s="3" t="s">
        <v>53</v>
      </c>
      <c r="I4818" s="4">
        <v>42803</v>
      </c>
      <c r="J4818" s="3" t="s">
        <v>42</v>
      </c>
      <c r="K4818" s="3" t="s">
        <v>29</v>
      </c>
      <c r="L4818" s="5">
        <v>4593.6400000000003</v>
      </c>
      <c r="M4818" s="5">
        <v>4542.16</v>
      </c>
      <c r="N4818" s="6">
        <v>0.25</v>
      </c>
      <c r="O4818" s="5">
        <v>2219.9</v>
      </c>
      <c r="P4818" s="3">
        <v>9</v>
      </c>
      <c r="Q4818" s="5">
        <v>287.91000000000003</v>
      </c>
      <c r="R4818" s="7">
        <f t="shared" si="225"/>
        <v>42809</v>
      </c>
      <c r="S4818" s="3">
        <v>6</v>
      </c>
      <c r="T4818" s="6">
        <v>6.5000000000000002E-2</v>
      </c>
      <c r="U4818" s="3" t="s">
        <v>37</v>
      </c>
      <c r="V4818" s="3">
        <v>1.4</v>
      </c>
      <c r="W4818" s="3" t="s">
        <v>45</v>
      </c>
      <c r="X4818" s="8">
        <f t="shared" si="226"/>
        <v>48.325510923798994</v>
      </c>
      <c r="Y4818" s="9">
        <f t="shared" si="227"/>
        <v>11.237042386099223</v>
      </c>
    </row>
    <row r="4819" spans="1:25" x14ac:dyDescent="0.3">
      <c r="A4819" s="3">
        <v>204817</v>
      </c>
      <c r="B4819" s="3">
        <v>3092</v>
      </c>
      <c r="C4819" s="3" t="s">
        <v>22</v>
      </c>
      <c r="D4819" s="3" t="s">
        <v>23</v>
      </c>
      <c r="E4819" s="3" t="s">
        <v>46</v>
      </c>
      <c r="F4819" s="3" t="s">
        <v>54</v>
      </c>
      <c r="G4819" s="3" t="s">
        <v>36</v>
      </c>
      <c r="H4819" s="3" t="s">
        <v>41</v>
      </c>
      <c r="I4819" s="4">
        <v>42804</v>
      </c>
      <c r="J4819" s="3" t="s">
        <v>48</v>
      </c>
      <c r="K4819" s="3" t="s">
        <v>55</v>
      </c>
      <c r="L4819" s="5">
        <v>2554.1</v>
      </c>
      <c r="M4819" s="5">
        <v>2536.6</v>
      </c>
      <c r="N4819" s="6">
        <v>0.3</v>
      </c>
      <c r="O4819" s="5">
        <v>1001.89</v>
      </c>
      <c r="P4819" s="3">
        <v>7</v>
      </c>
      <c r="Q4819" s="5">
        <v>271.64999999999998</v>
      </c>
      <c r="R4819" s="7">
        <f t="shared" si="225"/>
        <v>42812</v>
      </c>
      <c r="S4819" s="3">
        <v>8</v>
      </c>
      <c r="T4819" s="6">
        <v>2.9000000000000001E-2</v>
      </c>
      <c r="U4819" s="3" t="s">
        <v>30</v>
      </c>
      <c r="V4819" s="3">
        <v>3.5</v>
      </c>
      <c r="W4819" s="3" t="s">
        <v>45</v>
      </c>
      <c r="X4819" s="8">
        <f t="shared" si="226"/>
        <v>39.226733487334094</v>
      </c>
      <c r="Y4819" s="9">
        <f t="shared" si="227"/>
        <v>14.384271409423185</v>
      </c>
    </row>
    <row r="4820" spans="1:25" x14ac:dyDescent="0.3">
      <c r="A4820" s="3">
        <v>204818</v>
      </c>
      <c r="B4820" s="3">
        <v>7921</v>
      </c>
      <c r="C4820" s="3" t="s">
        <v>22</v>
      </c>
      <c r="D4820" s="3" t="s">
        <v>23</v>
      </c>
      <c r="E4820" s="3" t="s">
        <v>46</v>
      </c>
      <c r="F4820" s="3" t="s">
        <v>59</v>
      </c>
      <c r="G4820" s="3" t="s">
        <v>40</v>
      </c>
      <c r="H4820" s="3" t="s">
        <v>47</v>
      </c>
      <c r="I4820" s="4">
        <v>42805</v>
      </c>
      <c r="J4820" s="3" t="s">
        <v>42</v>
      </c>
      <c r="K4820" s="3" t="s">
        <v>55</v>
      </c>
      <c r="L4820" s="5">
        <v>935.72</v>
      </c>
      <c r="M4820" s="5">
        <v>958.2</v>
      </c>
      <c r="N4820" s="6">
        <v>0.2</v>
      </c>
      <c r="O4820" s="5">
        <v>404.04</v>
      </c>
      <c r="P4820" s="3">
        <v>27</v>
      </c>
      <c r="Q4820" s="5">
        <v>126.35</v>
      </c>
      <c r="R4820" s="7">
        <f t="shared" si="225"/>
        <v>42810</v>
      </c>
      <c r="S4820" s="3">
        <v>5</v>
      </c>
      <c r="T4820" s="6">
        <v>1.2999999999999999E-2</v>
      </c>
      <c r="U4820" s="3" t="s">
        <v>37</v>
      </c>
      <c r="V4820" s="3">
        <v>4.0999999999999996</v>
      </c>
      <c r="W4820" s="3" t="s">
        <v>45</v>
      </c>
      <c r="X4820" s="8">
        <f t="shared" si="226"/>
        <v>43.179583636130467</v>
      </c>
      <c r="Y4820" s="9">
        <f t="shared" si="227"/>
        <v>3.6168123874239502</v>
      </c>
    </row>
    <row r="4821" spans="1:25" x14ac:dyDescent="0.3">
      <c r="A4821" s="3">
        <v>204819</v>
      </c>
      <c r="B4821" s="3">
        <v>7010</v>
      </c>
      <c r="C4821" s="3" t="s">
        <v>22</v>
      </c>
      <c r="D4821" s="3" t="s">
        <v>23</v>
      </c>
      <c r="E4821" s="3" t="s">
        <v>46</v>
      </c>
      <c r="F4821" s="3" t="s">
        <v>54</v>
      </c>
      <c r="G4821" s="3" t="s">
        <v>52</v>
      </c>
      <c r="H4821" s="3" t="s">
        <v>41</v>
      </c>
      <c r="I4821" s="4">
        <v>42806</v>
      </c>
      <c r="J4821" s="3" t="s">
        <v>48</v>
      </c>
      <c r="K4821" s="3" t="s">
        <v>55</v>
      </c>
      <c r="L4821" s="5">
        <v>2514.52</v>
      </c>
      <c r="M4821" s="5">
        <v>2465.37</v>
      </c>
      <c r="N4821" s="6">
        <v>0.11</v>
      </c>
      <c r="O4821" s="5">
        <v>910.1</v>
      </c>
      <c r="P4821" s="3">
        <v>8</v>
      </c>
      <c r="Q4821" s="5">
        <v>220.3</v>
      </c>
      <c r="R4821" s="7">
        <f t="shared" si="225"/>
        <v>42808</v>
      </c>
      <c r="S4821" s="3">
        <v>2</v>
      </c>
      <c r="T4821" s="6">
        <v>0.19500000000000001</v>
      </c>
      <c r="U4821" s="3" t="s">
        <v>37</v>
      </c>
      <c r="V4821" s="3">
        <v>3.4</v>
      </c>
      <c r="W4821" s="3" t="s">
        <v>38</v>
      </c>
      <c r="X4821" s="8">
        <f t="shared" si="226"/>
        <v>36.193786488077251</v>
      </c>
      <c r="Y4821" s="9">
        <f t="shared" si="227"/>
        <v>12.749201945346947</v>
      </c>
    </row>
    <row r="4822" spans="1:25" x14ac:dyDescent="0.3">
      <c r="A4822" s="3">
        <v>204820</v>
      </c>
      <c r="B4822" s="3">
        <v>1139</v>
      </c>
      <c r="C4822" s="3" t="s">
        <v>39</v>
      </c>
      <c r="D4822" s="3" t="s">
        <v>23</v>
      </c>
      <c r="E4822" s="3" t="s">
        <v>46</v>
      </c>
      <c r="F4822" s="3" t="s">
        <v>25</v>
      </c>
      <c r="G4822" s="3" t="s">
        <v>52</v>
      </c>
      <c r="H4822" s="3" t="s">
        <v>27</v>
      </c>
      <c r="I4822" s="4">
        <v>42807</v>
      </c>
      <c r="J4822" s="3" t="s">
        <v>48</v>
      </c>
      <c r="K4822" s="3" t="s">
        <v>29</v>
      </c>
      <c r="L4822" s="5">
        <v>1565.66</v>
      </c>
      <c r="M4822" s="5">
        <v>1614.77</v>
      </c>
      <c r="N4822" s="6">
        <v>0.38</v>
      </c>
      <c r="O4822" s="5">
        <v>669.67</v>
      </c>
      <c r="P4822" s="3">
        <v>7</v>
      </c>
      <c r="Q4822" s="5">
        <v>269.33999999999997</v>
      </c>
      <c r="R4822" s="7">
        <f t="shared" si="225"/>
        <v>42817</v>
      </c>
      <c r="S4822" s="3">
        <v>10</v>
      </c>
      <c r="T4822" s="6">
        <v>0.106</v>
      </c>
      <c r="U4822" s="3" t="s">
        <v>49</v>
      </c>
      <c r="V4822" s="3">
        <v>3.9</v>
      </c>
      <c r="W4822" s="3" t="s">
        <v>31</v>
      </c>
      <c r="X4822" s="8">
        <f t="shared" si="226"/>
        <v>42.772377144463029</v>
      </c>
      <c r="Y4822" s="9">
        <f t="shared" si="227"/>
        <v>13.851242857231327</v>
      </c>
    </row>
    <row r="4823" spans="1:25" x14ac:dyDescent="0.3">
      <c r="A4823" s="3">
        <v>204821</v>
      </c>
      <c r="B4823" s="3">
        <v>6438</v>
      </c>
      <c r="C4823" s="3" t="s">
        <v>32</v>
      </c>
      <c r="D4823" s="3" t="s">
        <v>33</v>
      </c>
      <c r="E4823" s="3" t="s">
        <v>34</v>
      </c>
      <c r="F4823" s="3" t="s">
        <v>54</v>
      </c>
      <c r="G4823" s="3" t="s">
        <v>40</v>
      </c>
      <c r="H4823" s="3" t="s">
        <v>57</v>
      </c>
      <c r="I4823" s="4">
        <v>42808</v>
      </c>
      <c r="J4823" s="3" t="s">
        <v>48</v>
      </c>
      <c r="K4823" s="3" t="s">
        <v>29</v>
      </c>
      <c r="L4823" s="5">
        <v>365.31</v>
      </c>
      <c r="M4823" s="5">
        <v>384.78</v>
      </c>
      <c r="N4823" s="6">
        <v>0.4</v>
      </c>
      <c r="O4823" s="5">
        <v>180.17</v>
      </c>
      <c r="P4823" s="3">
        <v>20</v>
      </c>
      <c r="Q4823" s="5">
        <v>169.16</v>
      </c>
      <c r="R4823" s="7">
        <f t="shared" si="225"/>
        <v>42812</v>
      </c>
      <c r="S4823" s="3">
        <v>4</v>
      </c>
      <c r="T4823" s="6">
        <v>0.182</v>
      </c>
      <c r="U4823" s="3" t="s">
        <v>49</v>
      </c>
      <c r="V4823" s="3">
        <v>3.9</v>
      </c>
      <c r="W4823" s="3" t="s">
        <v>45</v>
      </c>
      <c r="X4823" s="8">
        <f t="shared" si="226"/>
        <v>49.319755823820863</v>
      </c>
      <c r="Y4823" s="9">
        <f t="shared" si="227"/>
        <v>4.7469982847341345</v>
      </c>
    </row>
    <row r="4824" spans="1:25" x14ac:dyDescent="0.3">
      <c r="A4824" s="3">
        <v>204822</v>
      </c>
      <c r="B4824" s="3">
        <v>1290</v>
      </c>
      <c r="C4824" s="3" t="s">
        <v>22</v>
      </c>
      <c r="D4824" s="3" t="s">
        <v>33</v>
      </c>
      <c r="E4824" s="3" t="s">
        <v>34</v>
      </c>
      <c r="F4824" s="3" t="s">
        <v>51</v>
      </c>
      <c r="G4824" s="3" t="s">
        <v>60</v>
      </c>
      <c r="H4824" s="3" t="s">
        <v>57</v>
      </c>
      <c r="I4824" s="4">
        <v>42809</v>
      </c>
      <c r="J4824" s="3" t="s">
        <v>48</v>
      </c>
      <c r="K4824" s="3" t="s">
        <v>58</v>
      </c>
      <c r="L4824" s="5">
        <v>3069.69</v>
      </c>
      <c r="M4824" s="5">
        <v>2838.16</v>
      </c>
      <c r="N4824" s="6">
        <v>0.4</v>
      </c>
      <c r="O4824" s="5">
        <v>1350.09</v>
      </c>
      <c r="P4824" s="3">
        <v>15</v>
      </c>
      <c r="Q4824" s="5">
        <v>19.510000000000002</v>
      </c>
      <c r="R4824" s="7">
        <f t="shared" si="225"/>
        <v>42819</v>
      </c>
      <c r="S4824" s="3">
        <v>10</v>
      </c>
      <c r="T4824" s="6">
        <v>0.107</v>
      </c>
      <c r="U4824" s="3" t="s">
        <v>44</v>
      </c>
      <c r="V4824" s="3">
        <v>1.1000000000000001</v>
      </c>
      <c r="W4824" s="3" t="s">
        <v>45</v>
      </c>
      <c r="X4824" s="8">
        <f t="shared" si="226"/>
        <v>43.98131407405959</v>
      </c>
      <c r="Y4824" s="9">
        <f t="shared" si="227"/>
        <v>7.2105166727739105</v>
      </c>
    </row>
    <row r="4825" spans="1:25" x14ac:dyDescent="0.3">
      <c r="A4825" s="3">
        <v>204823</v>
      </c>
      <c r="B4825" s="3">
        <v>3842</v>
      </c>
      <c r="C4825" s="3" t="s">
        <v>39</v>
      </c>
      <c r="D4825" s="3" t="s">
        <v>33</v>
      </c>
      <c r="E4825" s="3" t="s">
        <v>46</v>
      </c>
      <c r="F4825" s="3" t="s">
        <v>54</v>
      </c>
      <c r="G4825" s="3" t="s">
        <v>26</v>
      </c>
      <c r="H4825" s="3" t="s">
        <v>41</v>
      </c>
      <c r="I4825" s="4">
        <v>42810</v>
      </c>
      <c r="J4825" s="3" t="s">
        <v>48</v>
      </c>
      <c r="K4825" s="3" t="s">
        <v>55</v>
      </c>
      <c r="L4825" s="5">
        <v>5461.91</v>
      </c>
      <c r="M4825" s="5">
        <v>4995.8900000000003</v>
      </c>
      <c r="N4825" s="6">
        <v>0.23</v>
      </c>
      <c r="O4825" s="5">
        <v>1581.02</v>
      </c>
      <c r="P4825" s="3">
        <v>6</v>
      </c>
      <c r="Q4825" s="5">
        <v>246.41</v>
      </c>
      <c r="R4825" s="7">
        <f t="shared" si="225"/>
        <v>42824</v>
      </c>
      <c r="S4825" s="3">
        <v>14</v>
      </c>
      <c r="T4825" s="6">
        <v>0.16500000000000001</v>
      </c>
      <c r="U4825" s="3" t="s">
        <v>49</v>
      </c>
      <c r="V4825" s="3">
        <v>2.7</v>
      </c>
      <c r="W4825" s="3" t="s">
        <v>38</v>
      </c>
      <c r="X4825" s="8">
        <f t="shared" si="226"/>
        <v>28.946284358402096</v>
      </c>
      <c r="Y4825" s="9">
        <f t="shared" si="227"/>
        <v>18.221344611937678</v>
      </c>
    </row>
    <row r="4826" spans="1:25" x14ac:dyDescent="0.3">
      <c r="A4826" s="3">
        <v>204824</v>
      </c>
      <c r="B4826" s="3">
        <v>6247</v>
      </c>
      <c r="C4826" s="3" t="s">
        <v>39</v>
      </c>
      <c r="D4826" s="3" t="s">
        <v>23</v>
      </c>
      <c r="E4826" s="3" t="s">
        <v>46</v>
      </c>
      <c r="F4826" s="3" t="s">
        <v>59</v>
      </c>
      <c r="G4826" s="3" t="s">
        <v>61</v>
      </c>
      <c r="H4826" s="3" t="s">
        <v>53</v>
      </c>
      <c r="I4826" s="4">
        <v>42811</v>
      </c>
      <c r="J4826" s="3" t="s">
        <v>48</v>
      </c>
      <c r="K4826" s="3" t="s">
        <v>58</v>
      </c>
      <c r="L4826" s="5">
        <v>950.29</v>
      </c>
      <c r="M4826" s="5">
        <v>984.02</v>
      </c>
      <c r="N4826" s="6">
        <v>0.18</v>
      </c>
      <c r="O4826" s="5">
        <v>336.87</v>
      </c>
      <c r="P4826" s="3">
        <v>13</v>
      </c>
      <c r="Q4826" s="5">
        <v>219.82</v>
      </c>
      <c r="R4826" s="7">
        <f t="shared" si="225"/>
        <v>42818</v>
      </c>
      <c r="S4826" s="3">
        <v>7</v>
      </c>
      <c r="T4826" s="6">
        <v>0.17499999999999999</v>
      </c>
      <c r="U4826" s="3" t="s">
        <v>37</v>
      </c>
      <c r="V4826" s="3">
        <v>3.1</v>
      </c>
      <c r="W4826" s="3" t="s">
        <v>45</v>
      </c>
      <c r="X4826" s="8">
        <f t="shared" si="226"/>
        <v>35.449178671773879</v>
      </c>
      <c r="Y4826" s="9">
        <f t="shared" si="227"/>
        <v>7.4286326262912095</v>
      </c>
    </row>
    <row r="4827" spans="1:25" x14ac:dyDescent="0.3">
      <c r="A4827" s="3">
        <v>204825</v>
      </c>
      <c r="B4827" s="3">
        <v>6375</v>
      </c>
      <c r="C4827" s="3" t="s">
        <v>32</v>
      </c>
      <c r="D4827" s="3" t="s">
        <v>23</v>
      </c>
      <c r="E4827" s="3" t="s">
        <v>46</v>
      </c>
      <c r="F4827" s="3" t="s">
        <v>25</v>
      </c>
      <c r="G4827" s="3" t="s">
        <v>40</v>
      </c>
      <c r="H4827" s="3" t="s">
        <v>53</v>
      </c>
      <c r="I4827" s="4">
        <v>42812</v>
      </c>
      <c r="J4827" s="3" t="s">
        <v>42</v>
      </c>
      <c r="K4827" s="3" t="s">
        <v>58</v>
      </c>
      <c r="L4827" s="5">
        <v>4701.83</v>
      </c>
      <c r="M4827" s="5">
        <v>5034.09</v>
      </c>
      <c r="N4827" s="6">
        <v>0.34</v>
      </c>
      <c r="O4827" s="5">
        <v>1560.4</v>
      </c>
      <c r="P4827" s="3">
        <v>21</v>
      </c>
      <c r="Q4827" s="5">
        <v>248.48</v>
      </c>
      <c r="R4827" s="7">
        <f t="shared" si="225"/>
        <v>42821</v>
      </c>
      <c r="S4827" s="3">
        <v>9</v>
      </c>
      <c r="T4827" s="6">
        <v>9.4E-2</v>
      </c>
      <c r="U4827" s="3" t="s">
        <v>44</v>
      </c>
      <c r="V4827" s="3">
        <v>2.1</v>
      </c>
      <c r="W4827" s="3" t="s">
        <v>31</v>
      </c>
      <c r="X4827" s="8">
        <f t="shared" si="226"/>
        <v>33.187078222734556</v>
      </c>
      <c r="Y4827" s="9">
        <f t="shared" si="227"/>
        <v>4.4476095315472444</v>
      </c>
    </row>
    <row r="4828" spans="1:25" x14ac:dyDescent="0.3">
      <c r="A4828" s="3">
        <v>204826</v>
      </c>
      <c r="B4828" s="3">
        <v>1445</v>
      </c>
      <c r="C4828" s="3" t="s">
        <v>39</v>
      </c>
      <c r="D4828" s="3" t="s">
        <v>33</v>
      </c>
      <c r="E4828" s="3" t="s">
        <v>46</v>
      </c>
      <c r="F4828" s="3" t="s">
        <v>59</v>
      </c>
      <c r="G4828" s="3" t="s">
        <v>26</v>
      </c>
      <c r="H4828" s="3" t="s">
        <v>27</v>
      </c>
      <c r="I4828" s="4">
        <v>42813</v>
      </c>
      <c r="J4828" s="3" t="s">
        <v>42</v>
      </c>
      <c r="K4828" s="3" t="s">
        <v>58</v>
      </c>
      <c r="L4828" s="5">
        <v>1255.6099999999999</v>
      </c>
      <c r="M4828" s="5">
        <v>1250.53</v>
      </c>
      <c r="N4828" s="6">
        <v>0.34</v>
      </c>
      <c r="O4828" s="5">
        <v>380.91</v>
      </c>
      <c r="P4828" s="3">
        <v>8</v>
      </c>
      <c r="Q4828" s="5">
        <v>265.39999999999998</v>
      </c>
      <c r="R4828" s="7">
        <f t="shared" si="225"/>
        <v>42815</v>
      </c>
      <c r="S4828" s="3">
        <v>2</v>
      </c>
      <c r="T4828" s="6">
        <v>0.124</v>
      </c>
      <c r="U4828" s="3" t="s">
        <v>44</v>
      </c>
      <c r="V4828" s="3">
        <v>3.3</v>
      </c>
      <c r="W4828" s="3" t="s">
        <v>45</v>
      </c>
      <c r="X4828" s="8">
        <f t="shared" si="226"/>
        <v>30.336649118755034</v>
      </c>
      <c r="Y4828" s="9">
        <f t="shared" si="227"/>
        <v>12.550778469928749</v>
      </c>
    </row>
    <row r="4829" spans="1:25" x14ac:dyDescent="0.3">
      <c r="A4829" s="3">
        <v>204827</v>
      </c>
      <c r="B4829" s="3">
        <v>1573</v>
      </c>
      <c r="C4829" s="3" t="s">
        <v>32</v>
      </c>
      <c r="D4829" s="3" t="s">
        <v>33</v>
      </c>
      <c r="E4829" s="3" t="s">
        <v>34</v>
      </c>
      <c r="F4829" s="3" t="s">
        <v>54</v>
      </c>
      <c r="G4829" s="3" t="s">
        <v>52</v>
      </c>
      <c r="H4829" s="3" t="s">
        <v>41</v>
      </c>
      <c r="I4829" s="4">
        <v>42814</v>
      </c>
      <c r="J4829" s="3" t="s">
        <v>42</v>
      </c>
      <c r="K4829" s="3" t="s">
        <v>43</v>
      </c>
      <c r="L4829" s="5">
        <v>593.64</v>
      </c>
      <c r="M4829" s="5">
        <v>609.38</v>
      </c>
      <c r="N4829" s="6">
        <v>0</v>
      </c>
      <c r="O4829" s="5">
        <v>242.16</v>
      </c>
      <c r="P4829" s="3">
        <v>16</v>
      </c>
      <c r="Q4829" s="5">
        <v>93.36</v>
      </c>
      <c r="R4829" s="7">
        <f t="shared" si="225"/>
        <v>42823</v>
      </c>
      <c r="S4829" s="3">
        <v>9</v>
      </c>
      <c r="T4829" s="6">
        <v>6.9000000000000006E-2</v>
      </c>
      <c r="U4829" s="3" t="s">
        <v>30</v>
      </c>
      <c r="V4829" s="3">
        <v>4.5999999999999996</v>
      </c>
      <c r="W4829" s="3" t="s">
        <v>45</v>
      </c>
      <c r="X4829" s="8">
        <f t="shared" si="226"/>
        <v>40.792399434000401</v>
      </c>
      <c r="Y4829" s="9">
        <f t="shared" si="227"/>
        <v>6.0885654271554692</v>
      </c>
    </row>
    <row r="4830" spans="1:25" x14ac:dyDescent="0.3">
      <c r="A4830" s="3">
        <v>204828</v>
      </c>
      <c r="B4830" s="3">
        <v>6402</v>
      </c>
      <c r="C4830" s="3" t="s">
        <v>32</v>
      </c>
      <c r="D4830" s="3" t="s">
        <v>33</v>
      </c>
      <c r="E4830" s="3" t="s">
        <v>46</v>
      </c>
      <c r="F4830" s="3" t="s">
        <v>54</v>
      </c>
      <c r="G4830" s="3" t="s">
        <v>26</v>
      </c>
      <c r="H4830" s="3" t="s">
        <v>27</v>
      </c>
      <c r="I4830" s="4">
        <v>42815</v>
      </c>
      <c r="J4830" s="3" t="s">
        <v>48</v>
      </c>
      <c r="K4830" s="3" t="s">
        <v>58</v>
      </c>
      <c r="L4830" s="5">
        <v>783.18</v>
      </c>
      <c r="M4830" s="5">
        <v>751.56</v>
      </c>
      <c r="N4830" s="6">
        <v>0.35</v>
      </c>
      <c r="O4830" s="5">
        <v>215.75</v>
      </c>
      <c r="P4830" s="3">
        <v>12</v>
      </c>
      <c r="Q4830" s="5">
        <v>254.92</v>
      </c>
      <c r="R4830" s="7">
        <f t="shared" si="225"/>
        <v>42828</v>
      </c>
      <c r="S4830" s="3">
        <v>13</v>
      </c>
      <c r="T4830" s="6">
        <v>0.19</v>
      </c>
      <c r="U4830" s="3" t="s">
        <v>37</v>
      </c>
      <c r="V4830" s="3">
        <v>4.9000000000000004</v>
      </c>
      <c r="W4830" s="3" t="s">
        <v>38</v>
      </c>
      <c r="X4830" s="8">
        <f t="shared" si="226"/>
        <v>27.547945555300192</v>
      </c>
      <c r="Y4830" s="9">
        <f t="shared" si="227"/>
        <v>8.6839374101868128</v>
      </c>
    </row>
    <row r="4831" spans="1:25" x14ac:dyDescent="0.3">
      <c r="A4831" s="3">
        <v>204829</v>
      </c>
      <c r="B4831" s="3">
        <v>4761</v>
      </c>
      <c r="C4831" s="3" t="s">
        <v>50</v>
      </c>
      <c r="D4831" s="3" t="s">
        <v>23</v>
      </c>
      <c r="E4831" s="3" t="s">
        <v>46</v>
      </c>
      <c r="F4831" s="3" t="s">
        <v>59</v>
      </c>
      <c r="G4831" s="3" t="s">
        <v>26</v>
      </c>
      <c r="H4831" s="3" t="s">
        <v>53</v>
      </c>
      <c r="I4831" s="4">
        <v>42816</v>
      </c>
      <c r="J4831" s="3" t="s">
        <v>28</v>
      </c>
      <c r="K4831" s="3" t="s">
        <v>29</v>
      </c>
      <c r="L4831" s="5">
        <v>1717.96</v>
      </c>
      <c r="M4831" s="5">
        <v>1846.64</v>
      </c>
      <c r="N4831" s="6">
        <v>0.21</v>
      </c>
      <c r="O4831" s="5">
        <v>384.62</v>
      </c>
      <c r="P4831" s="3">
        <v>22</v>
      </c>
      <c r="Q4831" s="5">
        <v>286.14999999999998</v>
      </c>
      <c r="R4831" s="7">
        <f t="shared" si="225"/>
        <v>42818</v>
      </c>
      <c r="S4831" s="3">
        <v>2</v>
      </c>
      <c r="T4831" s="6">
        <v>0.115</v>
      </c>
      <c r="U4831" s="3" t="s">
        <v>37</v>
      </c>
      <c r="V4831" s="3">
        <v>4.5</v>
      </c>
      <c r="W4831" s="3" t="s">
        <v>38</v>
      </c>
      <c r="X4831" s="8">
        <f t="shared" si="226"/>
        <v>22.38818133134648</v>
      </c>
      <c r="Y4831" s="9">
        <f t="shared" si="227"/>
        <v>4.2287121966972938</v>
      </c>
    </row>
    <row r="4832" spans="1:25" x14ac:dyDescent="0.3">
      <c r="A4832" s="3">
        <v>204830</v>
      </c>
      <c r="B4832" s="3">
        <v>4650</v>
      </c>
      <c r="C4832" s="3" t="s">
        <v>22</v>
      </c>
      <c r="D4832" s="3" t="s">
        <v>33</v>
      </c>
      <c r="E4832" s="3" t="s">
        <v>34</v>
      </c>
      <c r="F4832" s="3" t="s">
        <v>25</v>
      </c>
      <c r="G4832" s="3" t="s">
        <v>61</v>
      </c>
      <c r="H4832" s="3" t="s">
        <v>41</v>
      </c>
      <c r="I4832" s="4">
        <v>42817</v>
      </c>
      <c r="J4832" s="3" t="s">
        <v>28</v>
      </c>
      <c r="K4832" s="3" t="s">
        <v>55</v>
      </c>
      <c r="L4832" s="5">
        <v>3751.6</v>
      </c>
      <c r="M4832" s="5">
        <v>3955.31</v>
      </c>
      <c r="N4832" s="6">
        <v>0.34</v>
      </c>
      <c r="O4832" s="5">
        <v>438.52</v>
      </c>
      <c r="P4832" s="3">
        <v>8</v>
      </c>
      <c r="Q4832" s="5">
        <v>260.08999999999997</v>
      </c>
      <c r="R4832" s="7">
        <f t="shared" si="225"/>
        <v>42828</v>
      </c>
      <c r="S4832" s="3">
        <v>11</v>
      </c>
      <c r="T4832" s="6">
        <v>7.9000000000000001E-2</v>
      </c>
      <c r="U4832" s="3" t="s">
        <v>30</v>
      </c>
      <c r="V4832" s="3">
        <v>2</v>
      </c>
      <c r="W4832" s="3" t="s">
        <v>31</v>
      </c>
      <c r="X4832" s="8">
        <f t="shared" si="226"/>
        <v>11.688879411451115</v>
      </c>
      <c r="Y4832" s="9">
        <f t="shared" si="227"/>
        <v>11.856213545840907</v>
      </c>
    </row>
    <row r="4833" spans="1:25" x14ac:dyDescent="0.3">
      <c r="A4833" s="3">
        <v>204831</v>
      </c>
      <c r="B4833" s="3">
        <v>4808</v>
      </c>
      <c r="C4833" s="3" t="s">
        <v>22</v>
      </c>
      <c r="D4833" s="3" t="s">
        <v>56</v>
      </c>
      <c r="E4833" s="3" t="s">
        <v>24</v>
      </c>
      <c r="F4833" s="3" t="s">
        <v>51</v>
      </c>
      <c r="G4833" s="3" t="s">
        <v>61</v>
      </c>
      <c r="H4833" s="3" t="s">
        <v>53</v>
      </c>
      <c r="I4833" s="4">
        <v>42818</v>
      </c>
      <c r="J4833" s="3" t="s">
        <v>42</v>
      </c>
      <c r="K4833" s="3" t="s">
        <v>43</v>
      </c>
      <c r="L4833" s="5">
        <v>3583.77</v>
      </c>
      <c r="M4833" s="5">
        <v>3646.26</v>
      </c>
      <c r="N4833" s="6">
        <v>0.35</v>
      </c>
      <c r="O4833" s="5">
        <v>484.46</v>
      </c>
      <c r="P4833" s="3">
        <v>26</v>
      </c>
      <c r="Q4833" s="5">
        <v>295.5</v>
      </c>
      <c r="R4833" s="7">
        <f t="shared" si="225"/>
        <v>42822</v>
      </c>
      <c r="S4833" s="3">
        <v>4</v>
      </c>
      <c r="T4833" s="6">
        <v>5.7000000000000002E-2</v>
      </c>
      <c r="U4833" s="3" t="s">
        <v>30</v>
      </c>
      <c r="V4833" s="3">
        <v>4.7</v>
      </c>
      <c r="W4833" s="3" t="s">
        <v>38</v>
      </c>
      <c r="X4833" s="8">
        <f t="shared" si="226"/>
        <v>13.518166623416123</v>
      </c>
      <c r="Y4833" s="9">
        <f t="shared" si="227"/>
        <v>3.7802380437025245</v>
      </c>
    </row>
    <row r="4834" spans="1:25" x14ac:dyDescent="0.3">
      <c r="A4834" s="3">
        <v>204832</v>
      </c>
      <c r="B4834" s="3">
        <v>4280</v>
      </c>
      <c r="C4834" s="3" t="s">
        <v>32</v>
      </c>
      <c r="D4834" s="3" t="s">
        <v>33</v>
      </c>
      <c r="E4834" s="3" t="s">
        <v>24</v>
      </c>
      <c r="F4834" s="3" t="s">
        <v>59</v>
      </c>
      <c r="G4834" s="3" t="s">
        <v>60</v>
      </c>
      <c r="H4834" s="3" t="s">
        <v>53</v>
      </c>
      <c r="I4834" s="4">
        <v>42819</v>
      </c>
      <c r="J4834" s="3" t="s">
        <v>42</v>
      </c>
      <c r="K4834" s="3" t="s">
        <v>43</v>
      </c>
      <c r="L4834" s="5">
        <v>3837.79</v>
      </c>
      <c r="M4834" s="5">
        <v>3689.34</v>
      </c>
      <c r="N4834" s="6">
        <v>0.38</v>
      </c>
      <c r="O4834" s="5">
        <v>723.96</v>
      </c>
      <c r="P4834" s="3">
        <v>25</v>
      </c>
      <c r="Q4834" s="5">
        <v>192.36</v>
      </c>
      <c r="R4834" s="7">
        <f t="shared" si="225"/>
        <v>42829</v>
      </c>
      <c r="S4834" s="3">
        <v>10</v>
      </c>
      <c r="T4834" s="6">
        <v>7.3999999999999996E-2</v>
      </c>
      <c r="U4834" s="3" t="s">
        <v>44</v>
      </c>
      <c r="V4834" s="3">
        <v>4.3</v>
      </c>
      <c r="W4834" s="3" t="s">
        <v>38</v>
      </c>
      <c r="X4834" s="8">
        <f t="shared" si="226"/>
        <v>18.863981614418716</v>
      </c>
      <c r="Y4834" s="9">
        <f t="shared" si="227"/>
        <v>4.1609501970542153</v>
      </c>
    </row>
    <row r="4835" spans="1:25" x14ac:dyDescent="0.3">
      <c r="A4835" s="3">
        <v>204833</v>
      </c>
      <c r="B4835" s="3">
        <v>4806</v>
      </c>
      <c r="C4835" s="3" t="s">
        <v>50</v>
      </c>
      <c r="D4835" s="3" t="s">
        <v>33</v>
      </c>
      <c r="E4835" s="3" t="s">
        <v>34</v>
      </c>
      <c r="F4835" s="3" t="s">
        <v>25</v>
      </c>
      <c r="G4835" s="3" t="s">
        <v>36</v>
      </c>
      <c r="H4835" s="3" t="s">
        <v>53</v>
      </c>
      <c r="I4835" s="4">
        <v>42820</v>
      </c>
      <c r="J4835" s="3" t="s">
        <v>42</v>
      </c>
      <c r="K4835" s="3" t="s">
        <v>29</v>
      </c>
      <c r="L4835" s="5">
        <v>3038.25</v>
      </c>
      <c r="M4835" s="5">
        <v>3000.61</v>
      </c>
      <c r="N4835" s="6">
        <v>7.0000000000000007E-2</v>
      </c>
      <c r="O4835" s="5">
        <v>490.87</v>
      </c>
      <c r="P4835" s="3">
        <v>8</v>
      </c>
      <c r="Q4835" s="5">
        <v>125.12</v>
      </c>
      <c r="R4835" s="7">
        <f t="shared" si="225"/>
        <v>42826</v>
      </c>
      <c r="S4835" s="3">
        <v>6</v>
      </c>
      <c r="T4835" s="6">
        <v>0.13</v>
      </c>
      <c r="U4835" s="3" t="s">
        <v>44</v>
      </c>
      <c r="V4835" s="3">
        <v>1.6</v>
      </c>
      <c r="W4835" s="3" t="s">
        <v>31</v>
      </c>
      <c r="X4835" s="8">
        <f t="shared" si="226"/>
        <v>16.156339998354316</v>
      </c>
      <c r="Y4835" s="9">
        <f t="shared" si="227"/>
        <v>12.656801450371757</v>
      </c>
    </row>
    <row r="4836" spans="1:25" x14ac:dyDescent="0.3">
      <c r="A4836" s="3">
        <v>204834</v>
      </c>
      <c r="B4836" s="3">
        <v>3738</v>
      </c>
      <c r="C4836" s="3" t="s">
        <v>22</v>
      </c>
      <c r="D4836" s="3" t="s">
        <v>23</v>
      </c>
      <c r="E4836" s="3" t="s">
        <v>46</v>
      </c>
      <c r="F4836" s="3" t="s">
        <v>59</v>
      </c>
      <c r="G4836" s="3" t="s">
        <v>26</v>
      </c>
      <c r="H4836" s="3" t="s">
        <v>41</v>
      </c>
      <c r="I4836" s="4">
        <v>42821</v>
      </c>
      <c r="J4836" s="3" t="s">
        <v>28</v>
      </c>
      <c r="K4836" s="3" t="s">
        <v>43</v>
      </c>
      <c r="L4836" s="5">
        <v>7047.43</v>
      </c>
      <c r="M4836" s="5">
        <v>6736.58</v>
      </c>
      <c r="N4836" s="6">
        <v>0</v>
      </c>
      <c r="O4836" s="5">
        <v>785.43</v>
      </c>
      <c r="P4836" s="3">
        <v>15</v>
      </c>
      <c r="Q4836" s="5">
        <v>98.74</v>
      </c>
      <c r="R4836" s="7">
        <f t="shared" si="225"/>
        <v>42823</v>
      </c>
      <c r="S4836" s="3">
        <v>2</v>
      </c>
      <c r="T4836" s="6">
        <v>3.1E-2</v>
      </c>
      <c r="U4836" s="3" t="s">
        <v>49</v>
      </c>
      <c r="V4836" s="3">
        <v>4.5999999999999996</v>
      </c>
      <c r="W4836" s="3" t="s">
        <v>38</v>
      </c>
      <c r="X4836" s="8">
        <f t="shared" si="226"/>
        <v>11.144913819647728</v>
      </c>
      <c r="Y4836" s="9">
        <f t="shared" si="227"/>
        <v>6.9742906143275469</v>
      </c>
    </row>
    <row r="4837" spans="1:25" x14ac:dyDescent="0.3">
      <c r="A4837" s="3">
        <v>204835</v>
      </c>
      <c r="B4837" s="3">
        <v>5511</v>
      </c>
      <c r="C4837" s="3" t="s">
        <v>50</v>
      </c>
      <c r="D4837" s="3" t="s">
        <v>33</v>
      </c>
      <c r="E4837" s="3" t="s">
        <v>46</v>
      </c>
      <c r="F4837" s="3" t="s">
        <v>54</v>
      </c>
      <c r="G4837" s="3" t="s">
        <v>36</v>
      </c>
      <c r="H4837" s="3" t="s">
        <v>47</v>
      </c>
      <c r="I4837" s="4">
        <v>42822</v>
      </c>
      <c r="J4837" s="3" t="s">
        <v>28</v>
      </c>
      <c r="K4837" s="3" t="s">
        <v>55</v>
      </c>
      <c r="L4837" s="5">
        <v>7082.44</v>
      </c>
      <c r="M4837" s="5">
        <v>6985.45</v>
      </c>
      <c r="N4837" s="6">
        <v>0.25</v>
      </c>
      <c r="O4837" s="5">
        <v>2680.28</v>
      </c>
      <c r="P4837" s="3">
        <v>1</v>
      </c>
      <c r="Q4837" s="5">
        <v>273.88</v>
      </c>
      <c r="R4837" s="7">
        <f t="shared" si="225"/>
        <v>42828</v>
      </c>
      <c r="S4837" s="3">
        <v>6</v>
      </c>
      <c r="T4837" s="6">
        <v>1E-3</v>
      </c>
      <c r="U4837" s="3" t="s">
        <v>30</v>
      </c>
      <c r="V4837" s="3">
        <v>3.7</v>
      </c>
      <c r="W4837" s="3" t="s">
        <v>45</v>
      </c>
      <c r="X4837" s="8">
        <f t="shared" si="226"/>
        <v>37.844019857563218</v>
      </c>
      <c r="Y4837" s="9">
        <f t="shared" si="227"/>
        <v>101.38845743652878</v>
      </c>
    </row>
    <row r="4838" spans="1:25" x14ac:dyDescent="0.3">
      <c r="A4838" s="3">
        <v>204836</v>
      </c>
      <c r="B4838" s="3">
        <v>1912</v>
      </c>
      <c r="C4838" s="3" t="s">
        <v>50</v>
      </c>
      <c r="D4838" s="3" t="s">
        <v>56</v>
      </c>
      <c r="E4838" s="3" t="s">
        <v>24</v>
      </c>
      <c r="F4838" s="3" t="s">
        <v>59</v>
      </c>
      <c r="G4838" s="3" t="s">
        <v>36</v>
      </c>
      <c r="H4838" s="3" t="s">
        <v>41</v>
      </c>
      <c r="I4838" s="4">
        <v>42823</v>
      </c>
      <c r="J4838" s="3" t="s">
        <v>42</v>
      </c>
      <c r="K4838" s="3" t="s">
        <v>29</v>
      </c>
      <c r="L4838" s="5">
        <v>5280.34</v>
      </c>
      <c r="M4838" s="5">
        <v>4804.88</v>
      </c>
      <c r="N4838" s="6">
        <v>0.23</v>
      </c>
      <c r="O4838" s="5">
        <v>2134.06</v>
      </c>
      <c r="P4838" s="3">
        <v>5</v>
      </c>
      <c r="Q4838" s="5">
        <v>60.2</v>
      </c>
      <c r="R4838" s="7">
        <f t="shared" si="225"/>
        <v>42831</v>
      </c>
      <c r="S4838" s="3">
        <v>8</v>
      </c>
      <c r="T4838" s="6">
        <v>0.189</v>
      </c>
      <c r="U4838" s="3" t="s">
        <v>49</v>
      </c>
      <c r="V4838" s="3">
        <v>4.3</v>
      </c>
      <c r="W4838" s="3" t="s">
        <v>38</v>
      </c>
      <c r="X4838" s="8">
        <f t="shared" si="226"/>
        <v>40.415200536329095</v>
      </c>
      <c r="Y4838" s="9">
        <f t="shared" si="227"/>
        <v>21.979071277534505</v>
      </c>
    </row>
    <row r="4839" spans="1:25" x14ac:dyDescent="0.3">
      <c r="A4839" s="3">
        <v>204837</v>
      </c>
      <c r="B4839" s="3">
        <v>6769</v>
      </c>
      <c r="C4839" s="3" t="s">
        <v>50</v>
      </c>
      <c r="D4839" s="3" t="s">
        <v>33</v>
      </c>
      <c r="E4839" s="3" t="s">
        <v>34</v>
      </c>
      <c r="F4839" s="3" t="s">
        <v>59</v>
      </c>
      <c r="G4839" s="3" t="s">
        <v>61</v>
      </c>
      <c r="H4839" s="3" t="s">
        <v>47</v>
      </c>
      <c r="I4839" s="4">
        <v>42824</v>
      </c>
      <c r="J4839" s="3" t="s">
        <v>48</v>
      </c>
      <c r="K4839" s="3" t="s">
        <v>55</v>
      </c>
      <c r="L4839" s="5">
        <v>2626.17</v>
      </c>
      <c r="M4839" s="5">
        <v>2419.04</v>
      </c>
      <c r="N4839" s="6">
        <v>0.13</v>
      </c>
      <c r="O4839" s="5">
        <v>634.88</v>
      </c>
      <c r="P4839" s="3">
        <v>11</v>
      </c>
      <c r="Q4839" s="5">
        <v>145.84</v>
      </c>
      <c r="R4839" s="7">
        <f t="shared" si="225"/>
        <v>42825</v>
      </c>
      <c r="S4839" s="3">
        <v>1</v>
      </c>
      <c r="T4839" s="6">
        <v>1.7000000000000001E-2</v>
      </c>
      <c r="U4839" s="3" t="s">
        <v>30</v>
      </c>
      <c r="V4839" s="3">
        <v>3.1</v>
      </c>
      <c r="W4839" s="3" t="s">
        <v>31</v>
      </c>
      <c r="X4839" s="8">
        <f t="shared" si="226"/>
        <v>24.175129561300295</v>
      </c>
      <c r="Y4839" s="9">
        <f t="shared" si="227"/>
        <v>9.8693170543987403</v>
      </c>
    </row>
    <row r="4840" spans="1:25" x14ac:dyDescent="0.3">
      <c r="A4840" s="3">
        <v>204838</v>
      </c>
      <c r="B4840" s="3">
        <v>3766</v>
      </c>
      <c r="C4840" s="3" t="s">
        <v>22</v>
      </c>
      <c r="D4840" s="3" t="s">
        <v>23</v>
      </c>
      <c r="E4840" s="3" t="s">
        <v>34</v>
      </c>
      <c r="F4840" s="3" t="s">
        <v>35</v>
      </c>
      <c r="G4840" s="3" t="s">
        <v>61</v>
      </c>
      <c r="H4840" s="3" t="s">
        <v>57</v>
      </c>
      <c r="I4840" s="4">
        <v>42825</v>
      </c>
      <c r="J4840" s="3" t="s">
        <v>42</v>
      </c>
      <c r="K4840" s="3" t="s">
        <v>55</v>
      </c>
      <c r="L4840" s="5">
        <v>1520.95</v>
      </c>
      <c r="M4840" s="5">
        <v>1434.93</v>
      </c>
      <c r="N4840" s="6">
        <v>0.21</v>
      </c>
      <c r="O4840" s="5">
        <v>752.11</v>
      </c>
      <c r="P4840" s="3">
        <v>15</v>
      </c>
      <c r="Q4840" s="5">
        <v>74.819999999999993</v>
      </c>
      <c r="R4840" s="7">
        <f t="shared" si="225"/>
        <v>42838</v>
      </c>
      <c r="S4840" s="3">
        <v>13</v>
      </c>
      <c r="T4840" s="6">
        <v>5.2999999999999999E-2</v>
      </c>
      <c r="U4840" s="3" t="s">
        <v>37</v>
      </c>
      <c r="V4840" s="3">
        <v>4.9000000000000004</v>
      </c>
      <c r="W4840" s="3" t="s">
        <v>38</v>
      </c>
      <c r="X4840" s="8">
        <f t="shared" si="226"/>
        <v>49.450014793385712</v>
      </c>
      <c r="Y4840" s="9">
        <f t="shared" si="227"/>
        <v>7.0663145008235002</v>
      </c>
    </row>
    <row r="4841" spans="1:25" x14ac:dyDescent="0.3">
      <c r="A4841" s="3">
        <v>204839</v>
      </c>
      <c r="B4841" s="3">
        <v>4589</v>
      </c>
      <c r="C4841" s="3" t="s">
        <v>39</v>
      </c>
      <c r="D4841" s="3" t="s">
        <v>33</v>
      </c>
      <c r="E4841" s="3" t="s">
        <v>34</v>
      </c>
      <c r="F4841" s="3" t="s">
        <v>35</v>
      </c>
      <c r="G4841" s="3" t="s">
        <v>26</v>
      </c>
      <c r="H4841" s="3" t="s">
        <v>27</v>
      </c>
      <c r="I4841" s="4">
        <v>42826</v>
      </c>
      <c r="J4841" s="3" t="s">
        <v>48</v>
      </c>
      <c r="K4841" s="3" t="s">
        <v>55</v>
      </c>
      <c r="L4841" s="5">
        <v>5596.97</v>
      </c>
      <c r="M4841" s="5">
        <v>6049.2</v>
      </c>
      <c r="N4841" s="6">
        <v>0.23</v>
      </c>
      <c r="O4841" s="5">
        <v>1876.09</v>
      </c>
      <c r="P4841" s="3">
        <v>12</v>
      </c>
      <c r="Q4841" s="5">
        <v>271.08999999999997</v>
      </c>
      <c r="R4841" s="7">
        <f t="shared" si="225"/>
        <v>42833</v>
      </c>
      <c r="S4841" s="3">
        <v>7</v>
      </c>
      <c r="T4841" s="6">
        <v>0.17699999999999999</v>
      </c>
      <c r="U4841" s="3" t="s">
        <v>37</v>
      </c>
      <c r="V4841" s="3">
        <v>4</v>
      </c>
      <c r="W4841" s="3" t="s">
        <v>38</v>
      </c>
      <c r="X4841" s="8">
        <f t="shared" si="226"/>
        <v>33.519743718476242</v>
      </c>
      <c r="Y4841" s="9">
        <f t="shared" si="227"/>
        <v>7.7103446185721545</v>
      </c>
    </row>
    <row r="4842" spans="1:25" x14ac:dyDescent="0.3">
      <c r="A4842" s="3">
        <v>204840</v>
      </c>
      <c r="B4842" s="3">
        <v>2991</v>
      </c>
      <c r="C4842" s="3" t="s">
        <v>50</v>
      </c>
      <c r="D4842" s="3" t="s">
        <v>23</v>
      </c>
      <c r="E4842" s="3" t="s">
        <v>46</v>
      </c>
      <c r="F4842" s="3" t="s">
        <v>54</v>
      </c>
      <c r="G4842" s="3" t="s">
        <v>62</v>
      </c>
      <c r="H4842" s="3" t="s">
        <v>41</v>
      </c>
      <c r="I4842" s="4">
        <v>42827</v>
      </c>
      <c r="J4842" s="3" t="s">
        <v>48</v>
      </c>
      <c r="K4842" s="3" t="s">
        <v>29</v>
      </c>
      <c r="L4842" s="5">
        <v>7972.49</v>
      </c>
      <c r="M4842" s="5">
        <v>7917.32</v>
      </c>
      <c r="N4842" s="6">
        <v>0.26</v>
      </c>
      <c r="O4842" s="5">
        <v>1116.2</v>
      </c>
      <c r="P4842" s="3">
        <v>18</v>
      </c>
      <c r="Q4842" s="5">
        <v>172.16</v>
      </c>
      <c r="R4842" s="7">
        <f t="shared" si="225"/>
        <v>42833</v>
      </c>
      <c r="S4842" s="3">
        <v>6</v>
      </c>
      <c r="T4842" s="6">
        <v>0.14499999999999999</v>
      </c>
      <c r="U4842" s="3" t="s">
        <v>44</v>
      </c>
      <c r="V4842" s="3">
        <v>1.9</v>
      </c>
      <c r="W4842" s="3" t="s">
        <v>45</v>
      </c>
      <c r="X4842" s="8">
        <f t="shared" si="226"/>
        <v>14.000644717020656</v>
      </c>
      <c r="Y4842" s="9">
        <f t="shared" si="227"/>
        <v>5.5942681502214269</v>
      </c>
    </row>
    <row r="4843" spans="1:25" x14ac:dyDescent="0.3">
      <c r="A4843" s="3">
        <v>204841</v>
      </c>
      <c r="B4843" s="3">
        <v>1635</v>
      </c>
      <c r="C4843" s="3" t="s">
        <v>39</v>
      </c>
      <c r="D4843" s="3" t="s">
        <v>56</v>
      </c>
      <c r="E4843" s="3" t="s">
        <v>34</v>
      </c>
      <c r="F4843" s="3" t="s">
        <v>25</v>
      </c>
      <c r="G4843" s="3" t="s">
        <v>62</v>
      </c>
      <c r="H4843" s="3" t="s">
        <v>47</v>
      </c>
      <c r="I4843" s="4">
        <v>42828</v>
      </c>
      <c r="J4843" s="3" t="s">
        <v>48</v>
      </c>
      <c r="K4843" s="3" t="s">
        <v>29</v>
      </c>
      <c r="L4843" s="5">
        <v>6563.66</v>
      </c>
      <c r="M4843" s="5">
        <v>6538.16</v>
      </c>
      <c r="N4843" s="6">
        <v>0.02</v>
      </c>
      <c r="O4843" s="5">
        <v>1614.33</v>
      </c>
      <c r="P4843" s="3">
        <v>4</v>
      </c>
      <c r="Q4843" s="5">
        <v>249.95</v>
      </c>
      <c r="R4843" s="7">
        <f t="shared" si="225"/>
        <v>42834</v>
      </c>
      <c r="S4843" s="3">
        <v>6</v>
      </c>
      <c r="T4843" s="6">
        <v>0.14699999999999999</v>
      </c>
      <c r="U4843" s="3" t="s">
        <v>44</v>
      </c>
      <c r="V4843" s="3">
        <v>4.8</v>
      </c>
      <c r="W4843" s="3" t="s">
        <v>31</v>
      </c>
      <c r="X4843" s="8">
        <f t="shared" si="226"/>
        <v>24.594966832529412</v>
      </c>
      <c r="Y4843" s="9">
        <f t="shared" si="227"/>
        <v>25.097504496677963</v>
      </c>
    </row>
    <row r="4844" spans="1:25" x14ac:dyDescent="0.3">
      <c r="A4844" s="3">
        <v>204842</v>
      </c>
      <c r="B4844" s="3">
        <v>4357</v>
      </c>
      <c r="C4844" s="3" t="s">
        <v>39</v>
      </c>
      <c r="D4844" s="3" t="s">
        <v>33</v>
      </c>
      <c r="E4844" s="3" t="s">
        <v>46</v>
      </c>
      <c r="F4844" s="3" t="s">
        <v>35</v>
      </c>
      <c r="G4844" s="3" t="s">
        <v>52</v>
      </c>
      <c r="H4844" s="3" t="s">
        <v>53</v>
      </c>
      <c r="I4844" s="4">
        <v>42829</v>
      </c>
      <c r="J4844" s="3" t="s">
        <v>28</v>
      </c>
      <c r="K4844" s="3" t="s">
        <v>58</v>
      </c>
      <c r="L4844" s="5">
        <v>2655.94</v>
      </c>
      <c r="M4844" s="5">
        <v>2671.19</v>
      </c>
      <c r="N4844" s="6">
        <v>0.31</v>
      </c>
      <c r="O4844" s="5">
        <v>884.42</v>
      </c>
      <c r="P4844" s="3">
        <v>4</v>
      </c>
      <c r="Q4844" s="5">
        <v>86.53</v>
      </c>
      <c r="R4844" s="7">
        <f t="shared" si="225"/>
        <v>42836</v>
      </c>
      <c r="S4844" s="3">
        <v>7</v>
      </c>
      <c r="T4844" s="6">
        <v>0.129</v>
      </c>
      <c r="U4844" s="3" t="s">
        <v>37</v>
      </c>
      <c r="V4844" s="3">
        <v>3.5</v>
      </c>
      <c r="W4844" s="3" t="s">
        <v>31</v>
      </c>
      <c r="X4844" s="8">
        <f t="shared" si="226"/>
        <v>33.299698035347177</v>
      </c>
      <c r="Y4844" s="9">
        <f t="shared" si="227"/>
        <v>24.857273350079929</v>
      </c>
    </row>
    <row r="4845" spans="1:25" x14ac:dyDescent="0.3">
      <c r="A4845" s="3">
        <v>204843</v>
      </c>
      <c r="B4845" s="3">
        <v>1843</v>
      </c>
      <c r="C4845" s="3" t="s">
        <v>32</v>
      </c>
      <c r="D4845" s="3" t="s">
        <v>33</v>
      </c>
      <c r="E4845" s="3" t="s">
        <v>34</v>
      </c>
      <c r="F4845" s="3" t="s">
        <v>51</v>
      </c>
      <c r="G4845" s="3" t="s">
        <v>36</v>
      </c>
      <c r="H4845" s="3" t="s">
        <v>27</v>
      </c>
      <c r="I4845" s="4">
        <v>42830</v>
      </c>
      <c r="J4845" s="3" t="s">
        <v>48</v>
      </c>
      <c r="K4845" s="3" t="s">
        <v>43</v>
      </c>
      <c r="L4845" s="5">
        <v>1575.02</v>
      </c>
      <c r="M4845" s="5">
        <v>1575.08</v>
      </c>
      <c r="N4845" s="6">
        <v>0.17</v>
      </c>
      <c r="O4845" s="5">
        <v>759.53</v>
      </c>
      <c r="P4845" s="3">
        <v>13</v>
      </c>
      <c r="Q4845" s="5">
        <v>290.69</v>
      </c>
      <c r="R4845" s="7">
        <f t="shared" si="225"/>
        <v>42831</v>
      </c>
      <c r="S4845" s="3">
        <v>1</v>
      </c>
      <c r="T4845" s="6">
        <v>3.7999999999999999E-2</v>
      </c>
      <c r="U4845" s="3" t="s">
        <v>49</v>
      </c>
      <c r="V4845" s="3">
        <v>2.8</v>
      </c>
      <c r="W4845" s="3" t="s">
        <v>38</v>
      </c>
      <c r="X4845" s="8">
        <f t="shared" si="226"/>
        <v>48.223514622036546</v>
      </c>
      <c r="Y4845" s="9">
        <f t="shared" si="227"/>
        <v>7.6920146668984817</v>
      </c>
    </row>
    <row r="4846" spans="1:25" x14ac:dyDescent="0.3">
      <c r="A4846" s="3">
        <v>204844</v>
      </c>
      <c r="B4846" s="3">
        <v>7494</v>
      </c>
      <c r="C4846" s="3" t="s">
        <v>39</v>
      </c>
      <c r="D4846" s="3" t="s">
        <v>23</v>
      </c>
      <c r="E4846" s="3" t="s">
        <v>46</v>
      </c>
      <c r="F4846" s="3" t="s">
        <v>54</v>
      </c>
      <c r="G4846" s="3" t="s">
        <v>52</v>
      </c>
      <c r="H4846" s="3" t="s">
        <v>41</v>
      </c>
      <c r="I4846" s="4">
        <v>42831</v>
      </c>
      <c r="J4846" s="3" t="s">
        <v>48</v>
      </c>
      <c r="K4846" s="3" t="s">
        <v>58</v>
      </c>
      <c r="L4846" s="5">
        <v>6550.26</v>
      </c>
      <c r="M4846" s="5">
        <v>6008.17</v>
      </c>
      <c r="N4846" s="6">
        <v>0.34</v>
      </c>
      <c r="O4846" s="5">
        <v>2443.7600000000002</v>
      </c>
      <c r="P4846" s="3">
        <v>18</v>
      </c>
      <c r="Q4846" s="5">
        <v>251.19</v>
      </c>
      <c r="R4846" s="7">
        <f t="shared" si="225"/>
        <v>42842</v>
      </c>
      <c r="S4846" s="3">
        <v>11</v>
      </c>
      <c r="T4846" s="6">
        <v>0.13600000000000001</v>
      </c>
      <c r="U4846" s="3" t="s">
        <v>30</v>
      </c>
      <c r="V4846" s="3">
        <v>3.1</v>
      </c>
      <c r="W4846" s="3" t="s">
        <v>31</v>
      </c>
      <c r="X4846" s="8">
        <f t="shared" si="226"/>
        <v>37.307832055521459</v>
      </c>
      <c r="Y4846" s="9">
        <f t="shared" si="227"/>
        <v>6.0568082017208793</v>
      </c>
    </row>
    <row r="4847" spans="1:25" x14ac:dyDescent="0.3">
      <c r="A4847" s="3">
        <v>204845</v>
      </c>
      <c r="B4847" s="3">
        <v>7505</v>
      </c>
      <c r="C4847" s="3" t="s">
        <v>22</v>
      </c>
      <c r="D4847" s="3" t="s">
        <v>23</v>
      </c>
      <c r="E4847" s="3" t="s">
        <v>24</v>
      </c>
      <c r="F4847" s="3" t="s">
        <v>51</v>
      </c>
      <c r="G4847" s="3" t="s">
        <v>62</v>
      </c>
      <c r="H4847" s="3" t="s">
        <v>47</v>
      </c>
      <c r="I4847" s="4">
        <v>42832</v>
      </c>
      <c r="J4847" s="3" t="s">
        <v>28</v>
      </c>
      <c r="K4847" s="3" t="s">
        <v>43</v>
      </c>
      <c r="L4847" s="5">
        <v>3247.8</v>
      </c>
      <c r="M4847" s="5">
        <v>3133.15</v>
      </c>
      <c r="N4847" s="6">
        <v>0.28000000000000003</v>
      </c>
      <c r="O4847" s="5">
        <v>336.27</v>
      </c>
      <c r="P4847" s="3">
        <v>28</v>
      </c>
      <c r="Q4847" s="5">
        <v>141.37</v>
      </c>
      <c r="R4847" s="7">
        <f t="shared" si="225"/>
        <v>42844</v>
      </c>
      <c r="S4847" s="3">
        <v>12</v>
      </c>
      <c r="T4847" s="6">
        <v>0.06</v>
      </c>
      <c r="U4847" s="3" t="s">
        <v>37</v>
      </c>
      <c r="V4847" s="3">
        <v>1.5</v>
      </c>
      <c r="W4847" s="3" t="s">
        <v>31</v>
      </c>
      <c r="X4847" s="8">
        <f t="shared" si="226"/>
        <v>10.353777941991501</v>
      </c>
      <c r="Y4847" s="9">
        <f t="shared" si="227"/>
        <v>3.7021163092369394</v>
      </c>
    </row>
    <row r="4848" spans="1:25" x14ac:dyDescent="0.3">
      <c r="A4848" s="3">
        <v>204846</v>
      </c>
      <c r="B4848" s="3">
        <v>5188</v>
      </c>
      <c r="C4848" s="3" t="s">
        <v>50</v>
      </c>
      <c r="D4848" s="3" t="s">
        <v>56</v>
      </c>
      <c r="E4848" s="3" t="s">
        <v>46</v>
      </c>
      <c r="F4848" s="3" t="s">
        <v>35</v>
      </c>
      <c r="G4848" s="3" t="s">
        <v>26</v>
      </c>
      <c r="H4848" s="3" t="s">
        <v>27</v>
      </c>
      <c r="I4848" s="4">
        <v>42833</v>
      </c>
      <c r="J4848" s="3" t="s">
        <v>28</v>
      </c>
      <c r="K4848" s="3" t="s">
        <v>29</v>
      </c>
      <c r="L4848" s="5">
        <v>4700.51</v>
      </c>
      <c r="M4848" s="5">
        <v>4293.8999999999996</v>
      </c>
      <c r="N4848" s="6">
        <v>0.31</v>
      </c>
      <c r="O4848" s="5">
        <v>1728.79</v>
      </c>
      <c r="P4848" s="3">
        <v>8</v>
      </c>
      <c r="Q4848" s="5">
        <v>292.36</v>
      </c>
      <c r="R4848" s="7">
        <f t="shared" si="225"/>
        <v>42835</v>
      </c>
      <c r="S4848" s="3">
        <v>2</v>
      </c>
      <c r="T4848" s="6">
        <v>8.8999999999999996E-2</v>
      </c>
      <c r="U4848" s="3" t="s">
        <v>37</v>
      </c>
      <c r="V4848" s="3">
        <v>4.5</v>
      </c>
      <c r="W4848" s="3" t="s">
        <v>31</v>
      </c>
      <c r="X4848" s="8">
        <f t="shared" si="226"/>
        <v>36.77877506908824</v>
      </c>
      <c r="Y4848" s="9">
        <f t="shared" si="227"/>
        <v>13.683684994992898</v>
      </c>
    </row>
    <row r="4849" spans="1:25" x14ac:dyDescent="0.3">
      <c r="A4849" s="3">
        <v>204847</v>
      </c>
      <c r="B4849" s="3">
        <v>5856</v>
      </c>
      <c r="C4849" s="3" t="s">
        <v>39</v>
      </c>
      <c r="D4849" s="3" t="s">
        <v>23</v>
      </c>
      <c r="E4849" s="3" t="s">
        <v>46</v>
      </c>
      <c r="F4849" s="3" t="s">
        <v>59</v>
      </c>
      <c r="G4849" s="3" t="s">
        <v>52</v>
      </c>
      <c r="H4849" s="3" t="s">
        <v>47</v>
      </c>
      <c r="I4849" s="4">
        <v>42834</v>
      </c>
      <c r="J4849" s="3" t="s">
        <v>42</v>
      </c>
      <c r="K4849" s="3" t="s">
        <v>29</v>
      </c>
      <c r="L4849" s="5">
        <v>387.91</v>
      </c>
      <c r="M4849" s="5">
        <v>354.52</v>
      </c>
      <c r="N4849" s="6">
        <v>0.15</v>
      </c>
      <c r="O4849" s="5">
        <v>140.43</v>
      </c>
      <c r="P4849" s="3">
        <v>3</v>
      </c>
      <c r="Q4849" s="5">
        <v>193.48</v>
      </c>
      <c r="R4849" s="7">
        <f t="shared" si="225"/>
        <v>42840</v>
      </c>
      <c r="S4849" s="3">
        <v>6</v>
      </c>
      <c r="T4849" s="6">
        <v>0.122</v>
      </c>
      <c r="U4849" s="3" t="s">
        <v>44</v>
      </c>
      <c r="V4849" s="3">
        <v>1.9</v>
      </c>
      <c r="W4849" s="3" t="s">
        <v>31</v>
      </c>
      <c r="X4849" s="8">
        <f t="shared" si="226"/>
        <v>36.201696269753292</v>
      </c>
      <c r="Y4849" s="9">
        <f t="shared" si="227"/>
        <v>36.472789499417061</v>
      </c>
    </row>
    <row r="4850" spans="1:25" x14ac:dyDescent="0.3">
      <c r="A4850" s="3">
        <v>204848</v>
      </c>
      <c r="B4850" s="3">
        <v>6929</v>
      </c>
      <c r="C4850" s="3" t="s">
        <v>22</v>
      </c>
      <c r="D4850" s="3" t="s">
        <v>56</v>
      </c>
      <c r="E4850" s="3" t="s">
        <v>34</v>
      </c>
      <c r="F4850" s="3" t="s">
        <v>54</v>
      </c>
      <c r="G4850" s="3" t="s">
        <v>62</v>
      </c>
      <c r="H4850" s="3" t="s">
        <v>53</v>
      </c>
      <c r="I4850" s="4">
        <v>42835</v>
      </c>
      <c r="J4850" s="3" t="s">
        <v>48</v>
      </c>
      <c r="K4850" s="3" t="s">
        <v>29</v>
      </c>
      <c r="L4850" s="5">
        <v>6460.74</v>
      </c>
      <c r="M4850" s="5">
        <v>5914.45</v>
      </c>
      <c r="N4850" s="6">
        <v>0.28000000000000003</v>
      </c>
      <c r="O4850" s="5">
        <v>2873.18</v>
      </c>
      <c r="P4850" s="3">
        <v>26</v>
      </c>
      <c r="Q4850" s="5">
        <v>67.489999999999995</v>
      </c>
      <c r="R4850" s="7">
        <f t="shared" si="225"/>
        <v>42844</v>
      </c>
      <c r="S4850" s="3">
        <v>9</v>
      </c>
      <c r="T4850" s="6">
        <v>6.5000000000000002E-2</v>
      </c>
      <c r="U4850" s="3" t="s">
        <v>30</v>
      </c>
      <c r="V4850" s="3">
        <v>4.0999999999999996</v>
      </c>
      <c r="W4850" s="3" t="s">
        <v>45</v>
      </c>
      <c r="X4850" s="8">
        <f t="shared" si="226"/>
        <v>44.471376343886305</v>
      </c>
      <c r="Y4850" s="9">
        <f t="shared" si="227"/>
        <v>4.2014050334350621</v>
      </c>
    </row>
    <row r="4851" spans="1:25" x14ac:dyDescent="0.3">
      <c r="A4851" s="3">
        <v>204849</v>
      </c>
      <c r="B4851" s="3">
        <v>5067</v>
      </c>
      <c r="C4851" s="3" t="s">
        <v>39</v>
      </c>
      <c r="D4851" s="3" t="s">
        <v>23</v>
      </c>
      <c r="E4851" s="3" t="s">
        <v>34</v>
      </c>
      <c r="F4851" s="3" t="s">
        <v>54</v>
      </c>
      <c r="G4851" s="3" t="s">
        <v>36</v>
      </c>
      <c r="H4851" s="3" t="s">
        <v>41</v>
      </c>
      <c r="I4851" s="4">
        <v>42836</v>
      </c>
      <c r="J4851" s="3" t="s">
        <v>42</v>
      </c>
      <c r="K4851" s="3" t="s">
        <v>58</v>
      </c>
      <c r="L4851" s="5">
        <v>1657.96</v>
      </c>
      <c r="M4851" s="5">
        <v>1789.75</v>
      </c>
      <c r="N4851" s="6">
        <v>0.21</v>
      </c>
      <c r="O4851" s="5">
        <v>253.09</v>
      </c>
      <c r="P4851" s="3">
        <v>17</v>
      </c>
      <c r="Q4851" s="5">
        <v>30.64</v>
      </c>
      <c r="R4851" s="7">
        <f t="shared" si="225"/>
        <v>42841</v>
      </c>
      <c r="S4851" s="3">
        <v>5</v>
      </c>
      <c r="T4851" s="6">
        <v>5.0000000000000001E-3</v>
      </c>
      <c r="U4851" s="3" t="s">
        <v>30</v>
      </c>
      <c r="V4851" s="3">
        <v>4</v>
      </c>
      <c r="W4851" s="3" t="s">
        <v>31</v>
      </c>
      <c r="X4851" s="8">
        <f t="shared" si="226"/>
        <v>15.265145118096937</v>
      </c>
      <c r="Y4851" s="9">
        <f t="shared" si="227"/>
        <v>5.4492001018873815</v>
      </c>
    </row>
    <row r="4852" spans="1:25" x14ac:dyDescent="0.3">
      <c r="A4852" s="3">
        <v>204850</v>
      </c>
      <c r="B4852" s="3">
        <v>3555</v>
      </c>
      <c r="C4852" s="3" t="s">
        <v>32</v>
      </c>
      <c r="D4852" s="3" t="s">
        <v>33</v>
      </c>
      <c r="E4852" s="3" t="s">
        <v>46</v>
      </c>
      <c r="F4852" s="3" t="s">
        <v>54</v>
      </c>
      <c r="G4852" s="3" t="s">
        <v>26</v>
      </c>
      <c r="H4852" s="3" t="s">
        <v>47</v>
      </c>
      <c r="I4852" s="4">
        <v>42837</v>
      </c>
      <c r="J4852" s="3" t="s">
        <v>28</v>
      </c>
      <c r="K4852" s="3" t="s">
        <v>43</v>
      </c>
      <c r="L4852" s="5">
        <v>6119.93</v>
      </c>
      <c r="M4852" s="5">
        <v>5775.95</v>
      </c>
      <c r="N4852" s="6">
        <v>0.06</v>
      </c>
      <c r="O4852" s="5">
        <v>2587.9299999999998</v>
      </c>
      <c r="P4852" s="3">
        <v>19</v>
      </c>
      <c r="Q4852" s="5">
        <v>30.35</v>
      </c>
      <c r="R4852" s="7">
        <f t="shared" si="225"/>
        <v>42838</v>
      </c>
      <c r="S4852" s="3">
        <v>1</v>
      </c>
      <c r="T4852" s="6">
        <v>0.13900000000000001</v>
      </c>
      <c r="U4852" s="3" t="s">
        <v>44</v>
      </c>
      <c r="V4852" s="3">
        <v>4.5999999999999996</v>
      </c>
      <c r="W4852" s="3" t="s">
        <v>45</v>
      </c>
      <c r="X4852" s="8">
        <f t="shared" si="226"/>
        <v>42.286921582436392</v>
      </c>
      <c r="Y4852" s="9">
        <f t="shared" si="227"/>
        <v>5.576599155937437</v>
      </c>
    </row>
    <row r="4853" spans="1:25" x14ac:dyDescent="0.3">
      <c r="A4853" s="3">
        <v>204851</v>
      </c>
      <c r="B4853" s="3">
        <v>7544</v>
      </c>
      <c r="C4853" s="3" t="s">
        <v>32</v>
      </c>
      <c r="D4853" s="3" t="s">
        <v>23</v>
      </c>
      <c r="E4853" s="3" t="s">
        <v>46</v>
      </c>
      <c r="F4853" s="3" t="s">
        <v>59</v>
      </c>
      <c r="G4853" s="3" t="s">
        <v>52</v>
      </c>
      <c r="H4853" s="3" t="s">
        <v>53</v>
      </c>
      <c r="I4853" s="4">
        <v>42838</v>
      </c>
      <c r="J4853" s="3" t="s">
        <v>48</v>
      </c>
      <c r="K4853" s="3" t="s">
        <v>58</v>
      </c>
      <c r="L4853" s="5">
        <v>5299.44</v>
      </c>
      <c r="M4853" s="5">
        <v>4840.8500000000004</v>
      </c>
      <c r="N4853" s="6">
        <v>0.06</v>
      </c>
      <c r="O4853" s="5">
        <v>2386.11</v>
      </c>
      <c r="P4853" s="3">
        <v>12</v>
      </c>
      <c r="Q4853" s="5">
        <v>89.01</v>
      </c>
      <c r="R4853" s="7">
        <f t="shared" si="225"/>
        <v>42839</v>
      </c>
      <c r="S4853" s="3">
        <v>1</v>
      </c>
      <c r="T4853" s="6">
        <v>6.0000000000000001E-3</v>
      </c>
      <c r="U4853" s="3" t="s">
        <v>44</v>
      </c>
      <c r="V4853" s="3">
        <v>4.0999999999999996</v>
      </c>
      <c r="W4853" s="3" t="s">
        <v>38</v>
      </c>
      <c r="X4853" s="8">
        <f t="shared" si="226"/>
        <v>45.025700828766816</v>
      </c>
      <c r="Y4853" s="9">
        <f t="shared" si="227"/>
        <v>9.1227780245204855</v>
      </c>
    </row>
    <row r="4854" spans="1:25" x14ac:dyDescent="0.3">
      <c r="A4854" s="3">
        <v>204852</v>
      </c>
      <c r="B4854" s="3">
        <v>4214</v>
      </c>
      <c r="C4854" s="3" t="s">
        <v>32</v>
      </c>
      <c r="D4854" s="3" t="s">
        <v>23</v>
      </c>
      <c r="E4854" s="3" t="s">
        <v>34</v>
      </c>
      <c r="F4854" s="3" t="s">
        <v>59</v>
      </c>
      <c r="G4854" s="3" t="s">
        <v>36</v>
      </c>
      <c r="H4854" s="3" t="s">
        <v>47</v>
      </c>
      <c r="I4854" s="4">
        <v>42839</v>
      </c>
      <c r="J4854" s="3" t="s">
        <v>42</v>
      </c>
      <c r="K4854" s="3" t="s">
        <v>55</v>
      </c>
      <c r="L4854" s="5">
        <v>3329.34</v>
      </c>
      <c r="M4854" s="5">
        <v>2998.31</v>
      </c>
      <c r="N4854" s="6">
        <v>0.13</v>
      </c>
      <c r="O4854" s="5">
        <v>1401.03</v>
      </c>
      <c r="P4854" s="3">
        <v>27</v>
      </c>
      <c r="Q4854" s="5">
        <v>203.01</v>
      </c>
      <c r="R4854" s="7">
        <f t="shared" si="225"/>
        <v>42850</v>
      </c>
      <c r="S4854" s="3">
        <v>11</v>
      </c>
      <c r="T4854" s="6">
        <v>3.7999999999999999E-2</v>
      </c>
      <c r="U4854" s="3" t="s">
        <v>30</v>
      </c>
      <c r="V4854" s="3">
        <v>2.8</v>
      </c>
      <c r="W4854" s="3" t="s">
        <v>31</v>
      </c>
      <c r="X4854" s="8">
        <f t="shared" si="226"/>
        <v>42.081313413469331</v>
      </c>
      <c r="Y4854" s="9">
        <f t="shared" si="227"/>
        <v>4.1126130683247863</v>
      </c>
    </row>
    <row r="4855" spans="1:25" x14ac:dyDescent="0.3">
      <c r="A4855" s="3">
        <v>204853</v>
      </c>
      <c r="B4855" s="3">
        <v>2978</v>
      </c>
      <c r="C4855" s="3" t="s">
        <v>32</v>
      </c>
      <c r="D4855" s="3" t="s">
        <v>23</v>
      </c>
      <c r="E4855" s="3" t="s">
        <v>34</v>
      </c>
      <c r="F4855" s="3" t="s">
        <v>59</v>
      </c>
      <c r="G4855" s="3" t="s">
        <v>61</v>
      </c>
      <c r="H4855" s="3" t="s">
        <v>53</v>
      </c>
      <c r="I4855" s="4">
        <v>42840</v>
      </c>
      <c r="J4855" s="3" t="s">
        <v>28</v>
      </c>
      <c r="K4855" s="3" t="s">
        <v>29</v>
      </c>
      <c r="L4855" s="5">
        <v>4291.43</v>
      </c>
      <c r="M4855" s="5">
        <v>4388.6400000000003</v>
      </c>
      <c r="N4855" s="6">
        <v>0.37</v>
      </c>
      <c r="O4855" s="5">
        <v>1133.67</v>
      </c>
      <c r="P4855" s="3">
        <v>10</v>
      </c>
      <c r="Q4855" s="5">
        <v>20.89</v>
      </c>
      <c r="R4855" s="7">
        <f t="shared" si="225"/>
        <v>42852</v>
      </c>
      <c r="S4855" s="3">
        <v>12</v>
      </c>
      <c r="T4855" s="6">
        <v>0.16500000000000001</v>
      </c>
      <c r="U4855" s="3" t="s">
        <v>49</v>
      </c>
      <c r="V4855" s="3">
        <v>4.5</v>
      </c>
      <c r="W4855" s="3" t="s">
        <v>38</v>
      </c>
      <c r="X4855" s="8">
        <f t="shared" si="226"/>
        <v>26.417068436395329</v>
      </c>
      <c r="Y4855" s="9">
        <f t="shared" si="227"/>
        <v>9.7784962995369877</v>
      </c>
    </row>
    <row r="4856" spans="1:25" x14ac:dyDescent="0.3">
      <c r="A4856" s="3">
        <v>204854</v>
      </c>
      <c r="B4856" s="3">
        <v>2161</v>
      </c>
      <c r="C4856" s="3" t="s">
        <v>39</v>
      </c>
      <c r="D4856" s="3" t="s">
        <v>33</v>
      </c>
      <c r="E4856" s="3" t="s">
        <v>24</v>
      </c>
      <c r="F4856" s="3" t="s">
        <v>25</v>
      </c>
      <c r="G4856" s="3" t="s">
        <v>52</v>
      </c>
      <c r="H4856" s="3" t="s">
        <v>57</v>
      </c>
      <c r="I4856" s="4">
        <v>42841</v>
      </c>
      <c r="J4856" s="3" t="s">
        <v>42</v>
      </c>
      <c r="K4856" s="3" t="s">
        <v>29</v>
      </c>
      <c r="L4856" s="5">
        <v>4324.16</v>
      </c>
      <c r="M4856" s="5">
        <v>4425.32</v>
      </c>
      <c r="N4856" s="6">
        <v>0.28000000000000003</v>
      </c>
      <c r="O4856" s="5">
        <v>1627.73</v>
      </c>
      <c r="P4856" s="3">
        <v>5</v>
      </c>
      <c r="Q4856" s="5">
        <v>145.25</v>
      </c>
      <c r="R4856" s="7">
        <f t="shared" si="225"/>
        <v>42848</v>
      </c>
      <c r="S4856" s="3">
        <v>7</v>
      </c>
      <c r="T4856" s="6">
        <v>4.8000000000000001E-2</v>
      </c>
      <c r="U4856" s="3" t="s">
        <v>30</v>
      </c>
      <c r="V4856" s="3">
        <v>3.9</v>
      </c>
      <c r="W4856" s="3" t="s">
        <v>38</v>
      </c>
      <c r="X4856" s="8">
        <f t="shared" si="226"/>
        <v>37.642686672093539</v>
      </c>
      <c r="Y4856" s="9">
        <f t="shared" si="227"/>
        <v>19.542812723147705</v>
      </c>
    </row>
    <row r="4857" spans="1:25" x14ac:dyDescent="0.3">
      <c r="A4857" s="3">
        <v>204855</v>
      </c>
      <c r="B4857" s="3">
        <v>1382</v>
      </c>
      <c r="C4857" s="3" t="s">
        <v>39</v>
      </c>
      <c r="D4857" s="3" t="s">
        <v>56</v>
      </c>
      <c r="E4857" s="3" t="s">
        <v>46</v>
      </c>
      <c r="F4857" s="3" t="s">
        <v>51</v>
      </c>
      <c r="G4857" s="3" t="s">
        <v>26</v>
      </c>
      <c r="H4857" s="3" t="s">
        <v>27</v>
      </c>
      <c r="I4857" s="4">
        <v>42842</v>
      </c>
      <c r="J4857" s="3" t="s">
        <v>48</v>
      </c>
      <c r="K4857" s="3" t="s">
        <v>58</v>
      </c>
      <c r="L4857" s="5">
        <v>1840.73</v>
      </c>
      <c r="M4857" s="5">
        <v>1754.19</v>
      </c>
      <c r="N4857" s="6">
        <v>7.0000000000000007E-2</v>
      </c>
      <c r="O4857" s="5">
        <v>785.96</v>
      </c>
      <c r="P4857" s="3">
        <v>20</v>
      </c>
      <c r="Q4857" s="5">
        <v>191.84</v>
      </c>
      <c r="R4857" s="7">
        <f t="shared" si="225"/>
        <v>42854</v>
      </c>
      <c r="S4857" s="3">
        <v>12</v>
      </c>
      <c r="T4857" s="6">
        <v>0.17399999999999999</v>
      </c>
      <c r="U4857" s="3" t="s">
        <v>37</v>
      </c>
      <c r="V4857" s="3">
        <v>2.8</v>
      </c>
      <c r="W4857" s="3" t="s">
        <v>31</v>
      </c>
      <c r="X4857" s="8">
        <f t="shared" si="226"/>
        <v>42.698277313891772</v>
      </c>
      <c r="Y4857" s="9">
        <f t="shared" si="227"/>
        <v>5.2466665526539309</v>
      </c>
    </row>
    <row r="4858" spans="1:25" x14ac:dyDescent="0.3">
      <c r="A4858" s="3">
        <v>204856</v>
      </c>
      <c r="B4858" s="3">
        <v>3695</v>
      </c>
      <c r="C4858" s="3" t="s">
        <v>22</v>
      </c>
      <c r="D4858" s="3" t="s">
        <v>33</v>
      </c>
      <c r="E4858" s="3" t="s">
        <v>46</v>
      </c>
      <c r="F4858" s="3" t="s">
        <v>54</v>
      </c>
      <c r="G4858" s="3" t="s">
        <v>40</v>
      </c>
      <c r="H4858" s="3" t="s">
        <v>53</v>
      </c>
      <c r="I4858" s="4">
        <v>42843</v>
      </c>
      <c r="J4858" s="3" t="s">
        <v>48</v>
      </c>
      <c r="K4858" s="3" t="s">
        <v>43</v>
      </c>
      <c r="L4858" s="5">
        <v>1077.49</v>
      </c>
      <c r="M4858" s="5">
        <v>1030.0899999999999</v>
      </c>
      <c r="N4858" s="6">
        <v>0.15</v>
      </c>
      <c r="O4858" s="5">
        <v>515.76</v>
      </c>
      <c r="P4858" s="3">
        <v>22</v>
      </c>
      <c r="Q4858" s="5">
        <v>103.45</v>
      </c>
      <c r="R4858" s="7">
        <f t="shared" si="225"/>
        <v>42847</v>
      </c>
      <c r="S4858" s="3">
        <v>4</v>
      </c>
      <c r="T4858" s="6">
        <v>0.16400000000000001</v>
      </c>
      <c r="U4858" s="3" t="s">
        <v>49</v>
      </c>
      <c r="V4858" s="3">
        <v>3.1</v>
      </c>
      <c r="W4858" s="3" t="s">
        <v>38</v>
      </c>
      <c r="X4858" s="8">
        <f t="shared" si="226"/>
        <v>47.866801548042211</v>
      </c>
      <c r="Y4858" s="9">
        <f t="shared" si="227"/>
        <v>4.7546154396041294</v>
      </c>
    </row>
    <row r="4859" spans="1:25" x14ac:dyDescent="0.3">
      <c r="A4859" s="3">
        <v>204857</v>
      </c>
      <c r="B4859" s="3">
        <v>3737</v>
      </c>
      <c r="C4859" s="3" t="s">
        <v>50</v>
      </c>
      <c r="D4859" s="3" t="s">
        <v>56</v>
      </c>
      <c r="E4859" s="3" t="s">
        <v>24</v>
      </c>
      <c r="F4859" s="3" t="s">
        <v>25</v>
      </c>
      <c r="G4859" s="3" t="s">
        <v>62</v>
      </c>
      <c r="H4859" s="3" t="s">
        <v>27</v>
      </c>
      <c r="I4859" s="4">
        <v>42844</v>
      </c>
      <c r="J4859" s="3" t="s">
        <v>48</v>
      </c>
      <c r="K4859" s="3" t="s">
        <v>58</v>
      </c>
      <c r="L4859" s="5">
        <v>6490.17</v>
      </c>
      <c r="M4859" s="5">
        <v>6280.14</v>
      </c>
      <c r="N4859" s="6">
        <v>0.26</v>
      </c>
      <c r="O4859" s="5">
        <v>1516.27</v>
      </c>
      <c r="P4859" s="3">
        <v>7</v>
      </c>
      <c r="Q4859" s="5">
        <v>22.38</v>
      </c>
      <c r="R4859" s="7">
        <f t="shared" si="225"/>
        <v>42852</v>
      </c>
      <c r="S4859" s="3">
        <v>8</v>
      </c>
      <c r="T4859" s="6">
        <v>0.161</v>
      </c>
      <c r="U4859" s="3" t="s">
        <v>49</v>
      </c>
      <c r="V4859" s="3">
        <v>1.5</v>
      </c>
      <c r="W4859" s="3" t="s">
        <v>31</v>
      </c>
      <c r="X4859" s="8">
        <f t="shared" si="226"/>
        <v>23.362562151684781</v>
      </c>
      <c r="Y4859" s="9">
        <f t="shared" si="227"/>
        <v>14.763478885138593</v>
      </c>
    </row>
    <row r="4860" spans="1:25" x14ac:dyDescent="0.3">
      <c r="A4860" s="3">
        <v>204858</v>
      </c>
      <c r="B4860" s="3">
        <v>5175</v>
      </c>
      <c r="C4860" s="3" t="s">
        <v>50</v>
      </c>
      <c r="D4860" s="3" t="s">
        <v>23</v>
      </c>
      <c r="E4860" s="3" t="s">
        <v>34</v>
      </c>
      <c r="F4860" s="3" t="s">
        <v>59</v>
      </c>
      <c r="G4860" s="3" t="s">
        <v>52</v>
      </c>
      <c r="H4860" s="3" t="s">
        <v>53</v>
      </c>
      <c r="I4860" s="4">
        <v>42845</v>
      </c>
      <c r="J4860" s="3" t="s">
        <v>48</v>
      </c>
      <c r="K4860" s="3" t="s">
        <v>43</v>
      </c>
      <c r="L4860" s="5">
        <v>5536.23</v>
      </c>
      <c r="M4860" s="5">
        <v>5374.68</v>
      </c>
      <c r="N4860" s="6">
        <v>0.26</v>
      </c>
      <c r="O4860" s="5">
        <v>1012.71</v>
      </c>
      <c r="P4860" s="3">
        <v>3</v>
      </c>
      <c r="Q4860" s="5">
        <v>22.75</v>
      </c>
      <c r="R4860" s="7">
        <f t="shared" si="225"/>
        <v>42851</v>
      </c>
      <c r="S4860" s="3">
        <v>6</v>
      </c>
      <c r="T4860" s="6">
        <v>0.127</v>
      </c>
      <c r="U4860" s="3" t="s">
        <v>30</v>
      </c>
      <c r="V4860" s="3">
        <v>4.7</v>
      </c>
      <c r="W4860" s="3" t="s">
        <v>31</v>
      </c>
      <c r="X4860" s="8">
        <f t="shared" si="226"/>
        <v>18.292411984328687</v>
      </c>
      <c r="Y4860" s="9">
        <f t="shared" si="227"/>
        <v>34.335253447647112</v>
      </c>
    </row>
    <row r="4861" spans="1:25" x14ac:dyDescent="0.3">
      <c r="A4861" s="3">
        <v>204859</v>
      </c>
      <c r="B4861" s="3">
        <v>6994</v>
      </c>
      <c r="C4861" s="3" t="s">
        <v>50</v>
      </c>
      <c r="D4861" s="3" t="s">
        <v>33</v>
      </c>
      <c r="E4861" s="3" t="s">
        <v>24</v>
      </c>
      <c r="F4861" s="3" t="s">
        <v>51</v>
      </c>
      <c r="G4861" s="3" t="s">
        <v>62</v>
      </c>
      <c r="H4861" s="3" t="s">
        <v>57</v>
      </c>
      <c r="I4861" s="4">
        <v>42846</v>
      </c>
      <c r="J4861" s="3" t="s">
        <v>42</v>
      </c>
      <c r="K4861" s="3" t="s">
        <v>29</v>
      </c>
      <c r="L4861" s="5">
        <v>4989.82</v>
      </c>
      <c r="M4861" s="5">
        <v>5266.26</v>
      </c>
      <c r="N4861" s="6">
        <v>0.12</v>
      </c>
      <c r="O4861" s="5">
        <v>2009.15</v>
      </c>
      <c r="P4861" s="3">
        <v>18</v>
      </c>
      <c r="Q4861" s="5">
        <v>241.38</v>
      </c>
      <c r="R4861" s="7">
        <f t="shared" si="225"/>
        <v>42849</v>
      </c>
      <c r="S4861" s="3">
        <v>3</v>
      </c>
      <c r="T4861" s="6">
        <v>0.122</v>
      </c>
      <c r="U4861" s="3" t="s">
        <v>37</v>
      </c>
      <c r="V4861" s="3">
        <v>4</v>
      </c>
      <c r="W4861" s="3" t="s">
        <v>38</v>
      </c>
      <c r="X4861" s="8">
        <f t="shared" si="226"/>
        <v>40.264979498258455</v>
      </c>
      <c r="Y4861" s="9">
        <f t="shared" si="227"/>
        <v>5.2639296620793914</v>
      </c>
    </row>
    <row r="4862" spans="1:25" x14ac:dyDescent="0.3">
      <c r="A4862" s="3">
        <v>204860</v>
      </c>
      <c r="B4862" s="3">
        <v>7145</v>
      </c>
      <c r="C4862" s="3" t="s">
        <v>39</v>
      </c>
      <c r="D4862" s="3" t="s">
        <v>23</v>
      </c>
      <c r="E4862" s="3" t="s">
        <v>34</v>
      </c>
      <c r="F4862" s="3" t="s">
        <v>54</v>
      </c>
      <c r="G4862" s="3" t="s">
        <v>26</v>
      </c>
      <c r="H4862" s="3" t="s">
        <v>53</v>
      </c>
      <c r="I4862" s="4">
        <v>42847</v>
      </c>
      <c r="J4862" s="3" t="s">
        <v>42</v>
      </c>
      <c r="K4862" s="3" t="s">
        <v>29</v>
      </c>
      <c r="L4862" s="5">
        <v>2262.9499999999998</v>
      </c>
      <c r="M4862" s="5">
        <v>2461.91</v>
      </c>
      <c r="N4862" s="6">
        <v>0.19</v>
      </c>
      <c r="O4862" s="5">
        <v>314.41000000000003</v>
      </c>
      <c r="P4862" s="3">
        <v>24</v>
      </c>
      <c r="Q4862" s="5">
        <v>80.430000000000007</v>
      </c>
      <c r="R4862" s="7">
        <f t="shared" si="225"/>
        <v>42858</v>
      </c>
      <c r="S4862" s="3">
        <v>11</v>
      </c>
      <c r="T4862" s="6">
        <v>7.9000000000000001E-2</v>
      </c>
      <c r="U4862" s="3" t="s">
        <v>37</v>
      </c>
      <c r="V4862" s="3">
        <v>3.5</v>
      </c>
      <c r="W4862" s="3" t="s">
        <v>31</v>
      </c>
      <c r="X4862" s="8">
        <f t="shared" si="226"/>
        <v>13.893811175677767</v>
      </c>
      <c r="Y4862" s="9">
        <f t="shared" si="227"/>
        <v>3.8299362419151524</v>
      </c>
    </row>
    <row r="4863" spans="1:25" x14ac:dyDescent="0.3">
      <c r="A4863" s="3">
        <v>204861</v>
      </c>
      <c r="B4863" s="3">
        <v>6030</v>
      </c>
      <c r="C4863" s="3" t="s">
        <v>32</v>
      </c>
      <c r="D4863" s="3" t="s">
        <v>33</v>
      </c>
      <c r="E4863" s="3" t="s">
        <v>24</v>
      </c>
      <c r="F4863" s="3" t="s">
        <v>25</v>
      </c>
      <c r="G4863" s="3" t="s">
        <v>62</v>
      </c>
      <c r="H4863" s="3" t="s">
        <v>47</v>
      </c>
      <c r="I4863" s="4">
        <v>42848</v>
      </c>
      <c r="J4863" s="3" t="s">
        <v>48</v>
      </c>
      <c r="K4863" s="3" t="s">
        <v>43</v>
      </c>
      <c r="L4863" s="5">
        <v>3246.74</v>
      </c>
      <c r="M4863" s="5">
        <v>3304.02</v>
      </c>
      <c r="N4863" s="6">
        <v>0.24</v>
      </c>
      <c r="O4863" s="5">
        <v>1055.54</v>
      </c>
      <c r="P4863" s="3">
        <v>23</v>
      </c>
      <c r="Q4863" s="5">
        <v>252.96</v>
      </c>
      <c r="R4863" s="7">
        <f t="shared" si="225"/>
        <v>42856</v>
      </c>
      <c r="S4863" s="3">
        <v>8</v>
      </c>
      <c r="T4863" s="6">
        <v>4.2999999999999997E-2</v>
      </c>
      <c r="U4863" s="3" t="s">
        <v>37</v>
      </c>
      <c r="V4863" s="3">
        <v>1</v>
      </c>
      <c r="W4863" s="3" t="s">
        <v>45</v>
      </c>
      <c r="X4863" s="8">
        <f t="shared" si="226"/>
        <v>32.51076464391975</v>
      </c>
      <c r="Y4863" s="9">
        <f t="shared" si="227"/>
        <v>4.2724501878212644</v>
      </c>
    </row>
    <row r="4864" spans="1:25" x14ac:dyDescent="0.3">
      <c r="A4864" s="3">
        <v>204862</v>
      </c>
      <c r="B4864" s="3">
        <v>1362</v>
      </c>
      <c r="C4864" s="3" t="s">
        <v>39</v>
      </c>
      <c r="D4864" s="3" t="s">
        <v>33</v>
      </c>
      <c r="E4864" s="3" t="s">
        <v>46</v>
      </c>
      <c r="F4864" s="3" t="s">
        <v>25</v>
      </c>
      <c r="G4864" s="3" t="s">
        <v>40</v>
      </c>
      <c r="H4864" s="3" t="s">
        <v>27</v>
      </c>
      <c r="I4864" s="4">
        <v>42849</v>
      </c>
      <c r="J4864" s="3" t="s">
        <v>48</v>
      </c>
      <c r="K4864" s="3" t="s">
        <v>55</v>
      </c>
      <c r="L4864" s="5">
        <v>1220.76</v>
      </c>
      <c r="M4864" s="5">
        <v>1194.4000000000001</v>
      </c>
      <c r="N4864" s="6">
        <v>0.31</v>
      </c>
      <c r="O4864" s="5">
        <v>542.23</v>
      </c>
      <c r="P4864" s="3">
        <v>18</v>
      </c>
      <c r="Q4864" s="5">
        <v>100.85</v>
      </c>
      <c r="R4864" s="7">
        <f t="shared" si="225"/>
        <v>42854</v>
      </c>
      <c r="S4864" s="3">
        <v>5</v>
      </c>
      <c r="T4864" s="6">
        <v>2.7E-2</v>
      </c>
      <c r="U4864" s="3" t="s">
        <v>30</v>
      </c>
      <c r="V4864" s="3">
        <v>1.2</v>
      </c>
      <c r="W4864" s="3" t="s">
        <v>45</v>
      </c>
      <c r="X4864" s="8">
        <f t="shared" si="226"/>
        <v>44.417412103935256</v>
      </c>
      <c r="Y4864" s="9">
        <f t="shared" si="227"/>
        <v>5.6781647689216346</v>
      </c>
    </row>
    <row r="4865" spans="1:25" x14ac:dyDescent="0.3">
      <c r="A4865" s="3">
        <v>204863</v>
      </c>
      <c r="B4865" s="3">
        <v>6275</v>
      </c>
      <c r="C4865" s="3" t="s">
        <v>22</v>
      </c>
      <c r="D4865" s="3" t="s">
        <v>23</v>
      </c>
      <c r="E4865" s="3" t="s">
        <v>34</v>
      </c>
      <c r="F4865" s="3" t="s">
        <v>51</v>
      </c>
      <c r="G4865" s="3" t="s">
        <v>36</v>
      </c>
      <c r="H4865" s="3" t="s">
        <v>41</v>
      </c>
      <c r="I4865" s="4">
        <v>42850</v>
      </c>
      <c r="J4865" s="3" t="s">
        <v>28</v>
      </c>
      <c r="K4865" s="3" t="s">
        <v>58</v>
      </c>
      <c r="L4865" s="5">
        <v>6047.6</v>
      </c>
      <c r="M4865" s="5">
        <v>5799.4</v>
      </c>
      <c r="N4865" s="6">
        <v>0.13</v>
      </c>
      <c r="O4865" s="5">
        <v>1143.9000000000001</v>
      </c>
      <c r="P4865" s="3">
        <v>15</v>
      </c>
      <c r="Q4865" s="5">
        <v>280.79000000000002</v>
      </c>
      <c r="R4865" s="7">
        <f t="shared" si="225"/>
        <v>42860</v>
      </c>
      <c r="S4865" s="3">
        <v>10</v>
      </c>
      <c r="T4865" s="6">
        <v>0.10199999999999999</v>
      </c>
      <c r="U4865" s="3" t="s">
        <v>49</v>
      </c>
      <c r="V4865" s="3">
        <v>1.5</v>
      </c>
      <c r="W4865" s="3" t="s">
        <v>31</v>
      </c>
      <c r="X4865" s="8">
        <f t="shared" si="226"/>
        <v>18.914941464382565</v>
      </c>
      <c r="Y4865" s="9">
        <f t="shared" si="227"/>
        <v>6.9519835385269753</v>
      </c>
    </row>
    <row r="4866" spans="1:25" x14ac:dyDescent="0.3">
      <c r="A4866" s="3">
        <v>204864</v>
      </c>
      <c r="B4866" s="3">
        <v>6451</v>
      </c>
      <c r="C4866" s="3" t="s">
        <v>50</v>
      </c>
      <c r="D4866" s="3" t="s">
        <v>33</v>
      </c>
      <c r="E4866" s="3" t="s">
        <v>46</v>
      </c>
      <c r="F4866" s="3" t="s">
        <v>51</v>
      </c>
      <c r="G4866" s="3" t="s">
        <v>60</v>
      </c>
      <c r="H4866" s="3" t="s">
        <v>47</v>
      </c>
      <c r="I4866" s="4">
        <v>42851</v>
      </c>
      <c r="J4866" s="3" t="s">
        <v>48</v>
      </c>
      <c r="K4866" s="3" t="s">
        <v>55</v>
      </c>
      <c r="L4866" s="5">
        <v>169.74</v>
      </c>
      <c r="M4866" s="5">
        <v>180.93</v>
      </c>
      <c r="N4866" s="6">
        <v>0.25</v>
      </c>
      <c r="O4866" s="5">
        <v>43.32</v>
      </c>
      <c r="P4866" s="3">
        <v>19</v>
      </c>
      <c r="Q4866" s="5">
        <v>298.60000000000002</v>
      </c>
      <c r="R4866" s="7">
        <f t="shared" si="225"/>
        <v>42863</v>
      </c>
      <c r="S4866" s="3">
        <v>12</v>
      </c>
      <c r="T4866" s="6">
        <v>0.14599999999999999</v>
      </c>
      <c r="U4866" s="3" t="s">
        <v>44</v>
      </c>
      <c r="V4866" s="3">
        <v>2.5</v>
      </c>
      <c r="W4866" s="3" t="s">
        <v>45</v>
      </c>
      <c r="X4866" s="8">
        <f t="shared" si="226"/>
        <v>25.521385648639093</v>
      </c>
      <c r="Y4866" s="9">
        <f t="shared" si="227"/>
        <v>4.9376467200167555</v>
      </c>
    </row>
    <row r="4867" spans="1:25" x14ac:dyDescent="0.3">
      <c r="A4867" s="3">
        <v>204865</v>
      </c>
      <c r="B4867" s="3">
        <v>3545</v>
      </c>
      <c r="C4867" s="3" t="s">
        <v>50</v>
      </c>
      <c r="D4867" s="3" t="s">
        <v>56</v>
      </c>
      <c r="E4867" s="3" t="s">
        <v>46</v>
      </c>
      <c r="F4867" s="3" t="s">
        <v>51</v>
      </c>
      <c r="G4867" s="3" t="s">
        <v>61</v>
      </c>
      <c r="H4867" s="3" t="s">
        <v>53</v>
      </c>
      <c r="I4867" s="4">
        <v>42852</v>
      </c>
      <c r="J4867" s="3" t="s">
        <v>48</v>
      </c>
      <c r="K4867" s="3" t="s">
        <v>55</v>
      </c>
      <c r="L4867" s="5">
        <v>72.900000000000006</v>
      </c>
      <c r="M4867" s="5">
        <v>66.92</v>
      </c>
      <c r="N4867" s="6">
        <v>0.28000000000000003</v>
      </c>
      <c r="O4867" s="5">
        <v>31.32</v>
      </c>
      <c r="P4867" s="3">
        <v>13</v>
      </c>
      <c r="Q4867" s="5">
        <v>240.33</v>
      </c>
      <c r="R4867" s="7">
        <f t="shared" ref="R4867:R4930" si="228">I4867+S4867</f>
        <v>42865</v>
      </c>
      <c r="S4867" s="3">
        <v>13</v>
      </c>
      <c r="T4867" s="6">
        <v>1.6E-2</v>
      </c>
      <c r="U4867" s="3" t="s">
        <v>44</v>
      </c>
      <c r="V4867" s="3">
        <v>1.2</v>
      </c>
      <c r="W4867" s="3" t="s">
        <v>31</v>
      </c>
      <c r="X4867" s="8">
        <f t="shared" ref="X4867:X4930" si="229" xml:space="preserve"> (O4867/L4867) *100</f>
        <v>42.962962962962962</v>
      </c>
      <c r="Y4867" s="9">
        <f t="shared" ref="Y4867:Y4930" si="230">(L4867/(M4867*P4867))*100</f>
        <v>8.3796956181893414</v>
      </c>
    </row>
    <row r="4868" spans="1:25" x14ac:dyDescent="0.3">
      <c r="A4868" s="3">
        <v>204866</v>
      </c>
      <c r="B4868" s="3">
        <v>7735</v>
      </c>
      <c r="C4868" s="3" t="s">
        <v>50</v>
      </c>
      <c r="D4868" s="3" t="s">
        <v>23</v>
      </c>
      <c r="E4868" s="3" t="s">
        <v>34</v>
      </c>
      <c r="F4868" s="3" t="s">
        <v>54</v>
      </c>
      <c r="G4868" s="3" t="s">
        <v>40</v>
      </c>
      <c r="H4868" s="3" t="s">
        <v>47</v>
      </c>
      <c r="I4868" s="4">
        <v>42853</v>
      </c>
      <c r="J4868" s="3" t="s">
        <v>48</v>
      </c>
      <c r="K4868" s="3" t="s">
        <v>29</v>
      </c>
      <c r="L4868" s="5">
        <v>4191.62</v>
      </c>
      <c r="M4868" s="5">
        <v>4135.6099999999997</v>
      </c>
      <c r="N4868" s="6">
        <v>0.17</v>
      </c>
      <c r="O4868" s="5">
        <v>1261.17</v>
      </c>
      <c r="P4868" s="3">
        <v>2</v>
      </c>
      <c r="Q4868" s="5">
        <v>181.57</v>
      </c>
      <c r="R4868" s="7">
        <f t="shared" si="228"/>
        <v>42863</v>
      </c>
      <c r="S4868" s="3">
        <v>10</v>
      </c>
      <c r="T4868" s="6">
        <v>0.11700000000000001</v>
      </c>
      <c r="U4868" s="3" t="s">
        <v>49</v>
      </c>
      <c r="V4868" s="3">
        <v>1.7</v>
      </c>
      <c r="W4868" s="3" t="s">
        <v>38</v>
      </c>
      <c r="X4868" s="8">
        <f t="shared" si="229"/>
        <v>30.087889646485134</v>
      </c>
      <c r="Y4868" s="9">
        <f t="shared" si="230"/>
        <v>50.677167334444015</v>
      </c>
    </row>
    <row r="4869" spans="1:25" x14ac:dyDescent="0.3">
      <c r="A4869" s="3">
        <v>204867</v>
      </c>
      <c r="B4869" s="3">
        <v>4180</v>
      </c>
      <c r="C4869" s="3" t="s">
        <v>50</v>
      </c>
      <c r="D4869" s="3" t="s">
        <v>56</v>
      </c>
      <c r="E4869" s="3" t="s">
        <v>46</v>
      </c>
      <c r="F4869" s="3" t="s">
        <v>51</v>
      </c>
      <c r="G4869" s="3" t="s">
        <v>52</v>
      </c>
      <c r="H4869" s="3" t="s">
        <v>47</v>
      </c>
      <c r="I4869" s="4">
        <v>42854</v>
      </c>
      <c r="J4869" s="3" t="s">
        <v>48</v>
      </c>
      <c r="K4869" s="3" t="s">
        <v>29</v>
      </c>
      <c r="L4869" s="5">
        <v>2786.65</v>
      </c>
      <c r="M4869" s="5">
        <v>2878.78</v>
      </c>
      <c r="N4869" s="6">
        <v>0.11</v>
      </c>
      <c r="O4869" s="5">
        <v>476.87</v>
      </c>
      <c r="P4869" s="3">
        <v>8</v>
      </c>
      <c r="Q4869" s="5">
        <v>15.38</v>
      </c>
      <c r="R4869" s="7">
        <f t="shared" si="228"/>
        <v>42856</v>
      </c>
      <c r="S4869" s="3">
        <v>2</v>
      </c>
      <c r="T4869" s="6">
        <v>8.5999999999999993E-2</v>
      </c>
      <c r="U4869" s="3" t="s">
        <v>37</v>
      </c>
      <c r="V4869" s="3">
        <v>2.6</v>
      </c>
      <c r="W4869" s="3" t="s">
        <v>31</v>
      </c>
      <c r="X4869" s="8">
        <f t="shared" si="229"/>
        <v>17.112662157070314</v>
      </c>
      <c r="Y4869" s="9">
        <f t="shared" si="230"/>
        <v>12.099960747260992</v>
      </c>
    </row>
    <row r="4870" spans="1:25" x14ac:dyDescent="0.3">
      <c r="A4870" s="3">
        <v>204868</v>
      </c>
      <c r="B4870" s="3">
        <v>5900</v>
      </c>
      <c r="C4870" s="3" t="s">
        <v>39</v>
      </c>
      <c r="D4870" s="3" t="s">
        <v>23</v>
      </c>
      <c r="E4870" s="3" t="s">
        <v>24</v>
      </c>
      <c r="F4870" s="3" t="s">
        <v>35</v>
      </c>
      <c r="G4870" s="3" t="s">
        <v>36</v>
      </c>
      <c r="H4870" s="3" t="s">
        <v>27</v>
      </c>
      <c r="I4870" s="4">
        <v>42855</v>
      </c>
      <c r="J4870" s="3" t="s">
        <v>28</v>
      </c>
      <c r="K4870" s="3" t="s">
        <v>55</v>
      </c>
      <c r="L4870" s="5">
        <v>1193.56</v>
      </c>
      <c r="M4870" s="5">
        <v>1134.01</v>
      </c>
      <c r="N4870" s="6">
        <v>0.26</v>
      </c>
      <c r="O4870" s="5">
        <v>159.43</v>
      </c>
      <c r="P4870" s="3">
        <v>10</v>
      </c>
      <c r="Q4870" s="5">
        <v>173.55</v>
      </c>
      <c r="R4870" s="7">
        <f t="shared" si="228"/>
        <v>42864</v>
      </c>
      <c r="S4870" s="3">
        <v>9</v>
      </c>
      <c r="T4870" s="6">
        <v>6.4000000000000001E-2</v>
      </c>
      <c r="U4870" s="3" t="s">
        <v>37</v>
      </c>
      <c r="V4870" s="3">
        <v>2.8</v>
      </c>
      <c r="W4870" s="3" t="s">
        <v>31</v>
      </c>
      <c r="X4870" s="8">
        <f t="shared" si="229"/>
        <v>13.357518683601999</v>
      </c>
      <c r="Y4870" s="9">
        <f t="shared" si="230"/>
        <v>10.525127644377033</v>
      </c>
    </row>
    <row r="4871" spans="1:25" x14ac:dyDescent="0.3">
      <c r="A4871" s="3">
        <v>204869</v>
      </c>
      <c r="B4871" s="3">
        <v>7792</v>
      </c>
      <c r="C4871" s="3" t="s">
        <v>22</v>
      </c>
      <c r="D4871" s="3" t="s">
        <v>23</v>
      </c>
      <c r="E4871" s="3" t="s">
        <v>24</v>
      </c>
      <c r="F4871" s="3" t="s">
        <v>25</v>
      </c>
      <c r="G4871" s="3" t="s">
        <v>36</v>
      </c>
      <c r="H4871" s="3" t="s">
        <v>53</v>
      </c>
      <c r="I4871" s="4">
        <v>42856</v>
      </c>
      <c r="J4871" s="3" t="s">
        <v>48</v>
      </c>
      <c r="K4871" s="3" t="s">
        <v>29</v>
      </c>
      <c r="L4871" s="5">
        <v>5798.21</v>
      </c>
      <c r="M4871" s="5">
        <v>5374.43</v>
      </c>
      <c r="N4871" s="6">
        <v>0.05</v>
      </c>
      <c r="O4871" s="5">
        <v>1872.21</v>
      </c>
      <c r="P4871" s="3">
        <v>25</v>
      </c>
      <c r="Q4871" s="5">
        <v>20.100000000000001</v>
      </c>
      <c r="R4871" s="7">
        <f t="shared" si="228"/>
        <v>42860</v>
      </c>
      <c r="S4871" s="3">
        <v>4</v>
      </c>
      <c r="T4871" s="6">
        <v>0.13300000000000001</v>
      </c>
      <c r="U4871" s="3" t="s">
        <v>30</v>
      </c>
      <c r="V4871" s="3">
        <v>2.2999999999999998</v>
      </c>
      <c r="W4871" s="3" t="s">
        <v>45</v>
      </c>
      <c r="X4871" s="8">
        <f t="shared" si="229"/>
        <v>32.289447950315704</v>
      </c>
      <c r="Y4871" s="9">
        <f t="shared" si="230"/>
        <v>4.3154046103493764</v>
      </c>
    </row>
    <row r="4872" spans="1:25" x14ac:dyDescent="0.3">
      <c r="A4872" s="3">
        <v>204870</v>
      </c>
      <c r="B4872" s="3">
        <v>2130</v>
      </c>
      <c r="C4872" s="3" t="s">
        <v>50</v>
      </c>
      <c r="D4872" s="3" t="s">
        <v>23</v>
      </c>
      <c r="E4872" s="3" t="s">
        <v>34</v>
      </c>
      <c r="F4872" s="3" t="s">
        <v>54</v>
      </c>
      <c r="G4872" s="3" t="s">
        <v>26</v>
      </c>
      <c r="H4872" s="3" t="s">
        <v>27</v>
      </c>
      <c r="I4872" s="4">
        <v>42857</v>
      </c>
      <c r="J4872" s="3" t="s">
        <v>42</v>
      </c>
      <c r="K4872" s="3" t="s">
        <v>29</v>
      </c>
      <c r="L4872" s="5">
        <v>7459.99</v>
      </c>
      <c r="M4872" s="5">
        <v>7686.46</v>
      </c>
      <c r="N4872" s="6">
        <v>0.01</v>
      </c>
      <c r="O4872" s="5">
        <v>810.89</v>
      </c>
      <c r="P4872" s="3">
        <v>28</v>
      </c>
      <c r="Q4872" s="5">
        <v>266.42</v>
      </c>
      <c r="R4872" s="7">
        <f t="shared" si="228"/>
        <v>42864</v>
      </c>
      <c r="S4872" s="3">
        <v>7</v>
      </c>
      <c r="T4872" s="6">
        <v>0.127</v>
      </c>
      <c r="U4872" s="3" t="s">
        <v>30</v>
      </c>
      <c r="V4872" s="3">
        <v>3.5</v>
      </c>
      <c r="W4872" s="3" t="s">
        <v>38</v>
      </c>
      <c r="X4872" s="8">
        <f t="shared" si="229"/>
        <v>10.869853712940634</v>
      </c>
      <c r="Y4872" s="9">
        <f t="shared" si="230"/>
        <v>3.4662017923168045</v>
      </c>
    </row>
    <row r="4873" spans="1:25" x14ac:dyDescent="0.3">
      <c r="A4873" s="3">
        <v>204871</v>
      </c>
      <c r="B4873" s="3">
        <v>2935</v>
      </c>
      <c r="C4873" s="3" t="s">
        <v>39</v>
      </c>
      <c r="D4873" s="3" t="s">
        <v>23</v>
      </c>
      <c r="E4873" s="3" t="s">
        <v>46</v>
      </c>
      <c r="F4873" s="3" t="s">
        <v>51</v>
      </c>
      <c r="G4873" s="3" t="s">
        <v>26</v>
      </c>
      <c r="H4873" s="3" t="s">
        <v>53</v>
      </c>
      <c r="I4873" s="4">
        <v>42858</v>
      </c>
      <c r="J4873" s="3" t="s">
        <v>48</v>
      </c>
      <c r="K4873" s="3" t="s">
        <v>29</v>
      </c>
      <c r="L4873" s="5">
        <v>2281.35</v>
      </c>
      <c r="M4873" s="5">
        <v>2326.77</v>
      </c>
      <c r="N4873" s="6">
        <v>7.0000000000000007E-2</v>
      </c>
      <c r="O4873" s="5">
        <v>538.33000000000004</v>
      </c>
      <c r="P4873" s="3">
        <v>11</v>
      </c>
      <c r="Q4873" s="5">
        <v>73.010000000000005</v>
      </c>
      <c r="R4873" s="7">
        <f t="shared" si="228"/>
        <v>42862</v>
      </c>
      <c r="S4873" s="3">
        <v>4</v>
      </c>
      <c r="T4873" s="6">
        <v>0.153</v>
      </c>
      <c r="U4873" s="3" t="s">
        <v>44</v>
      </c>
      <c r="V4873" s="3">
        <v>3.7</v>
      </c>
      <c r="W4873" s="3" t="s">
        <v>45</v>
      </c>
      <c r="X4873" s="8">
        <f t="shared" si="229"/>
        <v>23.596993008525658</v>
      </c>
      <c r="Y4873" s="9">
        <f t="shared" si="230"/>
        <v>8.9134488817310924</v>
      </c>
    </row>
    <row r="4874" spans="1:25" x14ac:dyDescent="0.3">
      <c r="A4874" s="3">
        <v>204872</v>
      </c>
      <c r="B4874" s="3">
        <v>7011</v>
      </c>
      <c r="C4874" s="3" t="s">
        <v>22</v>
      </c>
      <c r="D4874" s="3" t="s">
        <v>23</v>
      </c>
      <c r="E4874" s="3" t="s">
        <v>24</v>
      </c>
      <c r="F4874" s="3" t="s">
        <v>25</v>
      </c>
      <c r="G4874" s="3" t="s">
        <v>26</v>
      </c>
      <c r="H4874" s="3" t="s">
        <v>27</v>
      </c>
      <c r="I4874" s="4">
        <v>42859</v>
      </c>
      <c r="J4874" s="3" t="s">
        <v>28</v>
      </c>
      <c r="K4874" s="3" t="s">
        <v>58</v>
      </c>
      <c r="L4874" s="5">
        <v>4841.16</v>
      </c>
      <c r="M4874" s="5">
        <v>4956.66</v>
      </c>
      <c r="N4874" s="6">
        <v>0.27</v>
      </c>
      <c r="O4874" s="5">
        <v>1669.34</v>
      </c>
      <c r="P4874" s="3">
        <v>4</v>
      </c>
      <c r="Q4874" s="5">
        <v>194.36</v>
      </c>
      <c r="R4874" s="7">
        <f t="shared" si="228"/>
        <v>42862</v>
      </c>
      <c r="S4874" s="3">
        <v>3</v>
      </c>
      <c r="T4874" s="6">
        <v>6.5000000000000002E-2</v>
      </c>
      <c r="U4874" s="3" t="s">
        <v>44</v>
      </c>
      <c r="V4874" s="3">
        <v>1.2</v>
      </c>
      <c r="W4874" s="3" t="s">
        <v>31</v>
      </c>
      <c r="X4874" s="8">
        <f t="shared" si="229"/>
        <v>34.48223153128589</v>
      </c>
      <c r="Y4874" s="9">
        <f t="shared" si="230"/>
        <v>24.417450460592416</v>
      </c>
    </row>
    <row r="4875" spans="1:25" x14ac:dyDescent="0.3">
      <c r="A4875" s="3">
        <v>204873</v>
      </c>
      <c r="B4875" s="3">
        <v>1518</v>
      </c>
      <c r="C4875" s="3" t="s">
        <v>32</v>
      </c>
      <c r="D4875" s="3" t="s">
        <v>56</v>
      </c>
      <c r="E4875" s="3" t="s">
        <v>24</v>
      </c>
      <c r="F4875" s="3" t="s">
        <v>51</v>
      </c>
      <c r="G4875" s="3" t="s">
        <v>36</v>
      </c>
      <c r="H4875" s="3" t="s">
        <v>27</v>
      </c>
      <c r="I4875" s="4">
        <v>42860</v>
      </c>
      <c r="J4875" s="3" t="s">
        <v>42</v>
      </c>
      <c r="K4875" s="3" t="s">
        <v>29</v>
      </c>
      <c r="L4875" s="5">
        <v>5971.59</v>
      </c>
      <c r="M4875" s="5">
        <v>6542.73</v>
      </c>
      <c r="N4875" s="6">
        <v>7.0000000000000007E-2</v>
      </c>
      <c r="O4875" s="5">
        <v>610.21</v>
      </c>
      <c r="P4875" s="3">
        <v>12</v>
      </c>
      <c r="Q4875" s="5">
        <v>144.82</v>
      </c>
      <c r="R4875" s="7">
        <f t="shared" si="228"/>
        <v>42866</v>
      </c>
      <c r="S4875" s="3">
        <v>6</v>
      </c>
      <c r="T4875" s="6">
        <v>3.2000000000000001E-2</v>
      </c>
      <c r="U4875" s="3" t="s">
        <v>37</v>
      </c>
      <c r="V4875" s="3">
        <v>2.9</v>
      </c>
      <c r="W4875" s="3" t="s">
        <v>45</v>
      </c>
      <c r="X4875" s="8">
        <f t="shared" si="229"/>
        <v>10.218551508057319</v>
      </c>
      <c r="Y4875" s="9">
        <f t="shared" si="230"/>
        <v>7.60588469950617</v>
      </c>
    </row>
    <row r="4876" spans="1:25" x14ac:dyDescent="0.3">
      <c r="A4876" s="3">
        <v>204874</v>
      </c>
      <c r="B4876" s="3">
        <v>2657</v>
      </c>
      <c r="C4876" s="3" t="s">
        <v>50</v>
      </c>
      <c r="D4876" s="3" t="s">
        <v>56</v>
      </c>
      <c r="E4876" s="3" t="s">
        <v>24</v>
      </c>
      <c r="F4876" s="3" t="s">
        <v>51</v>
      </c>
      <c r="G4876" s="3" t="s">
        <v>40</v>
      </c>
      <c r="H4876" s="3" t="s">
        <v>53</v>
      </c>
      <c r="I4876" s="4">
        <v>42861</v>
      </c>
      <c r="J4876" s="3" t="s">
        <v>42</v>
      </c>
      <c r="K4876" s="3" t="s">
        <v>55</v>
      </c>
      <c r="L4876" s="5">
        <v>4945.6499999999996</v>
      </c>
      <c r="M4876" s="5">
        <v>4770.57</v>
      </c>
      <c r="N4876" s="6">
        <v>0.03</v>
      </c>
      <c r="O4876" s="5">
        <v>2211.9</v>
      </c>
      <c r="P4876" s="3">
        <v>3</v>
      </c>
      <c r="Q4876" s="5">
        <v>166.8</v>
      </c>
      <c r="R4876" s="7">
        <f t="shared" si="228"/>
        <v>42875</v>
      </c>
      <c r="S4876" s="3">
        <v>14</v>
      </c>
      <c r="T4876" s="6">
        <v>0.187</v>
      </c>
      <c r="U4876" s="3" t="s">
        <v>30</v>
      </c>
      <c r="V4876" s="3">
        <v>4.3</v>
      </c>
      <c r="W4876" s="3" t="s">
        <v>31</v>
      </c>
      <c r="X4876" s="8">
        <f t="shared" si="229"/>
        <v>44.724151527099579</v>
      </c>
      <c r="Y4876" s="9">
        <f t="shared" si="230"/>
        <v>34.556667232636769</v>
      </c>
    </row>
    <row r="4877" spans="1:25" x14ac:dyDescent="0.3">
      <c r="A4877" s="3">
        <v>204875</v>
      </c>
      <c r="B4877" s="3">
        <v>5401</v>
      </c>
      <c r="C4877" s="3" t="s">
        <v>32</v>
      </c>
      <c r="D4877" s="3" t="s">
        <v>33</v>
      </c>
      <c r="E4877" s="3" t="s">
        <v>24</v>
      </c>
      <c r="F4877" s="3" t="s">
        <v>25</v>
      </c>
      <c r="G4877" s="3" t="s">
        <v>61</v>
      </c>
      <c r="H4877" s="3" t="s">
        <v>41</v>
      </c>
      <c r="I4877" s="4">
        <v>42862</v>
      </c>
      <c r="J4877" s="3" t="s">
        <v>28</v>
      </c>
      <c r="K4877" s="3" t="s">
        <v>58</v>
      </c>
      <c r="L4877" s="5">
        <v>3094.62</v>
      </c>
      <c r="M4877" s="5">
        <v>3395.31</v>
      </c>
      <c r="N4877" s="6">
        <v>0.3</v>
      </c>
      <c r="O4877" s="5">
        <v>1494.03</v>
      </c>
      <c r="P4877" s="3">
        <v>20</v>
      </c>
      <c r="Q4877" s="5">
        <v>120.61</v>
      </c>
      <c r="R4877" s="7">
        <f t="shared" si="228"/>
        <v>42870</v>
      </c>
      <c r="S4877" s="3">
        <v>8</v>
      </c>
      <c r="T4877" s="6">
        <v>0.19900000000000001</v>
      </c>
      <c r="U4877" s="3" t="s">
        <v>49</v>
      </c>
      <c r="V4877" s="3">
        <v>4.5</v>
      </c>
      <c r="W4877" s="3" t="s">
        <v>45</v>
      </c>
      <c r="X4877" s="8">
        <f t="shared" si="229"/>
        <v>48.278302344068095</v>
      </c>
      <c r="Y4877" s="9">
        <f t="shared" si="230"/>
        <v>4.5571980172649917</v>
      </c>
    </row>
    <row r="4878" spans="1:25" x14ac:dyDescent="0.3">
      <c r="A4878" s="3">
        <v>204876</v>
      </c>
      <c r="B4878" s="3">
        <v>3977</v>
      </c>
      <c r="C4878" s="3" t="s">
        <v>32</v>
      </c>
      <c r="D4878" s="3" t="s">
        <v>56</v>
      </c>
      <c r="E4878" s="3" t="s">
        <v>24</v>
      </c>
      <c r="F4878" s="3" t="s">
        <v>35</v>
      </c>
      <c r="G4878" s="3" t="s">
        <v>52</v>
      </c>
      <c r="H4878" s="3" t="s">
        <v>53</v>
      </c>
      <c r="I4878" s="4">
        <v>42863</v>
      </c>
      <c r="J4878" s="3" t="s">
        <v>42</v>
      </c>
      <c r="K4878" s="3" t="s">
        <v>43</v>
      </c>
      <c r="L4878" s="5">
        <v>4467.21</v>
      </c>
      <c r="M4878" s="5">
        <v>4062.35</v>
      </c>
      <c r="N4878" s="6">
        <v>0.17</v>
      </c>
      <c r="O4878" s="5">
        <v>1180.6199999999999</v>
      </c>
      <c r="P4878" s="3">
        <v>27</v>
      </c>
      <c r="Q4878" s="5">
        <v>80.89</v>
      </c>
      <c r="R4878" s="7">
        <f t="shared" si="228"/>
        <v>42874</v>
      </c>
      <c r="S4878" s="3">
        <v>11</v>
      </c>
      <c r="T4878" s="6">
        <v>7.1999999999999995E-2</v>
      </c>
      <c r="U4878" s="3" t="s">
        <v>44</v>
      </c>
      <c r="V4878" s="3">
        <v>1.1000000000000001</v>
      </c>
      <c r="W4878" s="3" t="s">
        <v>38</v>
      </c>
      <c r="X4878" s="8">
        <f t="shared" si="229"/>
        <v>26.428576225429289</v>
      </c>
      <c r="Y4878" s="9">
        <f t="shared" si="230"/>
        <v>4.0728204665334653</v>
      </c>
    </row>
    <row r="4879" spans="1:25" x14ac:dyDescent="0.3">
      <c r="A4879" s="3">
        <v>204877</v>
      </c>
      <c r="B4879" s="3">
        <v>2510</v>
      </c>
      <c r="C4879" s="3" t="s">
        <v>39</v>
      </c>
      <c r="D4879" s="3" t="s">
        <v>23</v>
      </c>
      <c r="E4879" s="3" t="s">
        <v>24</v>
      </c>
      <c r="F4879" s="3" t="s">
        <v>54</v>
      </c>
      <c r="G4879" s="3" t="s">
        <v>61</v>
      </c>
      <c r="H4879" s="3" t="s">
        <v>47</v>
      </c>
      <c r="I4879" s="4">
        <v>42864</v>
      </c>
      <c r="J4879" s="3" t="s">
        <v>48</v>
      </c>
      <c r="K4879" s="3" t="s">
        <v>58</v>
      </c>
      <c r="L4879" s="5">
        <v>5810.57</v>
      </c>
      <c r="M4879" s="5">
        <v>5276.48</v>
      </c>
      <c r="N4879" s="6">
        <v>0.23</v>
      </c>
      <c r="O4879" s="5">
        <v>675.6</v>
      </c>
      <c r="P4879" s="3">
        <v>11</v>
      </c>
      <c r="Q4879" s="5">
        <v>18.149999999999999</v>
      </c>
      <c r="R4879" s="7">
        <f t="shared" si="228"/>
        <v>42874</v>
      </c>
      <c r="S4879" s="3">
        <v>10</v>
      </c>
      <c r="T4879" s="6">
        <v>4.1000000000000002E-2</v>
      </c>
      <c r="U4879" s="3" t="s">
        <v>49</v>
      </c>
      <c r="V4879" s="3">
        <v>3.9</v>
      </c>
      <c r="W4879" s="3" t="s">
        <v>31</v>
      </c>
      <c r="X4879" s="8">
        <f t="shared" si="229"/>
        <v>11.627086499259109</v>
      </c>
      <c r="Y4879" s="9">
        <f t="shared" si="230"/>
        <v>10.011098997127561</v>
      </c>
    </row>
    <row r="4880" spans="1:25" x14ac:dyDescent="0.3">
      <c r="A4880" s="3">
        <v>204878</v>
      </c>
      <c r="B4880" s="3">
        <v>2174</v>
      </c>
      <c r="C4880" s="3" t="s">
        <v>39</v>
      </c>
      <c r="D4880" s="3" t="s">
        <v>23</v>
      </c>
      <c r="E4880" s="3" t="s">
        <v>46</v>
      </c>
      <c r="F4880" s="3" t="s">
        <v>25</v>
      </c>
      <c r="G4880" s="3" t="s">
        <v>61</v>
      </c>
      <c r="H4880" s="3" t="s">
        <v>47</v>
      </c>
      <c r="I4880" s="4">
        <v>42865</v>
      </c>
      <c r="J4880" s="3" t="s">
        <v>28</v>
      </c>
      <c r="K4880" s="3" t="s">
        <v>58</v>
      </c>
      <c r="L4880" s="5">
        <v>7548.39</v>
      </c>
      <c r="M4880" s="5">
        <v>8089.84</v>
      </c>
      <c r="N4880" s="6">
        <v>0.22</v>
      </c>
      <c r="O4880" s="5">
        <v>1600.21</v>
      </c>
      <c r="P4880" s="3">
        <v>3</v>
      </c>
      <c r="Q4880" s="5">
        <v>159.63999999999999</v>
      </c>
      <c r="R4880" s="7">
        <f t="shared" si="228"/>
        <v>42868</v>
      </c>
      <c r="S4880" s="3">
        <v>3</v>
      </c>
      <c r="T4880" s="6">
        <v>5.3999999999999999E-2</v>
      </c>
      <c r="U4880" s="3" t="s">
        <v>44</v>
      </c>
      <c r="V4880" s="3">
        <v>3</v>
      </c>
      <c r="W4880" s="3" t="s">
        <v>45</v>
      </c>
      <c r="X4880" s="8">
        <f t="shared" si="229"/>
        <v>21.199355094265133</v>
      </c>
      <c r="Y4880" s="9">
        <f t="shared" si="230"/>
        <v>31.102345658257768</v>
      </c>
    </row>
    <row r="4881" spans="1:25" x14ac:dyDescent="0.3">
      <c r="A4881" s="3">
        <v>204879</v>
      </c>
      <c r="B4881" s="3">
        <v>4053</v>
      </c>
      <c r="C4881" s="3" t="s">
        <v>22</v>
      </c>
      <c r="D4881" s="3" t="s">
        <v>23</v>
      </c>
      <c r="E4881" s="3" t="s">
        <v>24</v>
      </c>
      <c r="F4881" s="3" t="s">
        <v>54</v>
      </c>
      <c r="G4881" s="3" t="s">
        <v>60</v>
      </c>
      <c r="H4881" s="3" t="s">
        <v>57</v>
      </c>
      <c r="I4881" s="4">
        <v>42866</v>
      </c>
      <c r="J4881" s="3" t="s">
        <v>42</v>
      </c>
      <c r="K4881" s="3" t="s">
        <v>43</v>
      </c>
      <c r="L4881" s="5">
        <v>6190.17</v>
      </c>
      <c r="M4881" s="5">
        <v>5969.76</v>
      </c>
      <c r="N4881" s="6">
        <v>0.12</v>
      </c>
      <c r="O4881" s="5">
        <v>2260.7399999999998</v>
      </c>
      <c r="P4881" s="3">
        <v>24</v>
      </c>
      <c r="Q4881" s="5">
        <v>19.23</v>
      </c>
      <c r="R4881" s="7">
        <f t="shared" si="228"/>
        <v>42875</v>
      </c>
      <c r="S4881" s="3">
        <v>9</v>
      </c>
      <c r="T4881" s="6">
        <v>0.17199999999999999</v>
      </c>
      <c r="U4881" s="3" t="s">
        <v>44</v>
      </c>
      <c r="V4881" s="3">
        <v>3.2</v>
      </c>
      <c r="W4881" s="3" t="s">
        <v>31</v>
      </c>
      <c r="X4881" s="8">
        <f t="shared" si="229"/>
        <v>36.521452561076671</v>
      </c>
      <c r="Y4881" s="9">
        <f t="shared" si="230"/>
        <v>4.3205045093940129</v>
      </c>
    </row>
    <row r="4882" spans="1:25" x14ac:dyDescent="0.3">
      <c r="A4882" s="3">
        <v>204880</v>
      </c>
      <c r="B4882" s="3">
        <v>4279</v>
      </c>
      <c r="C4882" s="3" t="s">
        <v>32</v>
      </c>
      <c r="D4882" s="3" t="s">
        <v>56</v>
      </c>
      <c r="E4882" s="3" t="s">
        <v>24</v>
      </c>
      <c r="F4882" s="3" t="s">
        <v>59</v>
      </c>
      <c r="G4882" s="3" t="s">
        <v>61</v>
      </c>
      <c r="H4882" s="3" t="s">
        <v>53</v>
      </c>
      <c r="I4882" s="4">
        <v>42867</v>
      </c>
      <c r="J4882" s="3" t="s">
        <v>48</v>
      </c>
      <c r="K4882" s="3" t="s">
        <v>43</v>
      </c>
      <c r="L4882" s="5">
        <v>2554.84</v>
      </c>
      <c r="M4882" s="5">
        <v>2481.9</v>
      </c>
      <c r="N4882" s="6">
        <v>0.03</v>
      </c>
      <c r="O4882" s="5">
        <v>299.14999999999998</v>
      </c>
      <c r="P4882" s="3">
        <v>18</v>
      </c>
      <c r="Q4882" s="5">
        <v>276.58</v>
      </c>
      <c r="R4882" s="7">
        <f t="shared" si="228"/>
        <v>42871</v>
      </c>
      <c r="S4882" s="3">
        <v>4</v>
      </c>
      <c r="T4882" s="6">
        <v>0.19600000000000001</v>
      </c>
      <c r="U4882" s="3" t="s">
        <v>30</v>
      </c>
      <c r="V4882" s="3">
        <v>2.6</v>
      </c>
      <c r="W4882" s="3" t="s">
        <v>45</v>
      </c>
      <c r="X4882" s="8">
        <f t="shared" si="229"/>
        <v>11.709148126692865</v>
      </c>
      <c r="Y4882" s="9">
        <f t="shared" si="230"/>
        <v>5.7188265262724345</v>
      </c>
    </row>
    <row r="4883" spans="1:25" x14ac:dyDescent="0.3">
      <c r="A4883" s="3">
        <v>204881</v>
      </c>
      <c r="B4883" s="3">
        <v>1777</v>
      </c>
      <c r="C4883" s="3" t="s">
        <v>39</v>
      </c>
      <c r="D4883" s="3" t="s">
        <v>33</v>
      </c>
      <c r="E4883" s="3" t="s">
        <v>24</v>
      </c>
      <c r="F4883" s="3" t="s">
        <v>25</v>
      </c>
      <c r="G4883" s="3" t="s">
        <v>60</v>
      </c>
      <c r="H4883" s="3" t="s">
        <v>47</v>
      </c>
      <c r="I4883" s="4">
        <v>42868</v>
      </c>
      <c r="J4883" s="3" t="s">
        <v>28</v>
      </c>
      <c r="K4883" s="3" t="s">
        <v>29</v>
      </c>
      <c r="L4883" s="5">
        <v>5391.05</v>
      </c>
      <c r="M4883" s="5">
        <v>4907.12</v>
      </c>
      <c r="N4883" s="6">
        <v>0.06</v>
      </c>
      <c r="O4883" s="5">
        <v>2381.04</v>
      </c>
      <c r="P4883" s="3">
        <v>14</v>
      </c>
      <c r="Q4883" s="5">
        <v>248.6</v>
      </c>
      <c r="R4883" s="7">
        <f t="shared" si="228"/>
        <v>42876</v>
      </c>
      <c r="S4883" s="3">
        <v>8</v>
      </c>
      <c r="T4883" s="6">
        <v>0.122</v>
      </c>
      <c r="U4883" s="3" t="s">
        <v>44</v>
      </c>
      <c r="V4883" s="3">
        <v>4.9000000000000004</v>
      </c>
      <c r="W4883" s="3" t="s">
        <v>38</v>
      </c>
      <c r="X4883" s="8">
        <f t="shared" si="229"/>
        <v>44.166535276059392</v>
      </c>
      <c r="Y4883" s="9">
        <f t="shared" si="230"/>
        <v>7.8472709043186235</v>
      </c>
    </row>
    <row r="4884" spans="1:25" x14ac:dyDescent="0.3">
      <c r="A4884" s="3">
        <v>204882</v>
      </c>
      <c r="B4884" s="3">
        <v>2316</v>
      </c>
      <c r="C4884" s="3" t="s">
        <v>32</v>
      </c>
      <c r="D4884" s="3" t="s">
        <v>56</v>
      </c>
      <c r="E4884" s="3" t="s">
        <v>46</v>
      </c>
      <c r="F4884" s="3" t="s">
        <v>35</v>
      </c>
      <c r="G4884" s="3" t="s">
        <v>40</v>
      </c>
      <c r="H4884" s="3" t="s">
        <v>47</v>
      </c>
      <c r="I4884" s="4">
        <v>42869</v>
      </c>
      <c r="J4884" s="3" t="s">
        <v>28</v>
      </c>
      <c r="K4884" s="3" t="s">
        <v>29</v>
      </c>
      <c r="L4884" s="5">
        <v>7333.98</v>
      </c>
      <c r="M4884" s="5">
        <v>6604.07</v>
      </c>
      <c r="N4884" s="6">
        <v>0.38</v>
      </c>
      <c r="O4884" s="5">
        <v>3089.99</v>
      </c>
      <c r="P4884" s="3">
        <v>2</v>
      </c>
      <c r="Q4884" s="5">
        <v>285.11</v>
      </c>
      <c r="R4884" s="7">
        <f t="shared" si="228"/>
        <v>42873</v>
      </c>
      <c r="S4884" s="3">
        <v>4</v>
      </c>
      <c r="T4884" s="6">
        <v>0.105</v>
      </c>
      <c r="U4884" s="3" t="s">
        <v>44</v>
      </c>
      <c r="V4884" s="3">
        <v>4.2</v>
      </c>
      <c r="W4884" s="3" t="s">
        <v>31</v>
      </c>
      <c r="X4884" s="8">
        <f t="shared" si="229"/>
        <v>42.132511951218845</v>
      </c>
      <c r="Y4884" s="9">
        <f t="shared" si="230"/>
        <v>55.526213380536547</v>
      </c>
    </row>
    <row r="4885" spans="1:25" x14ac:dyDescent="0.3">
      <c r="A4885" s="3">
        <v>204883</v>
      </c>
      <c r="B4885" s="3">
        <v>3820</v>
      </c>
      <c r="C4885" s="3" t="s">
        <v>32</v>
      </c>
      <c r="D4885" s="3" t="s">
        <v>56</v>
      </c>
      <c r="E4885" s="3" t="s">
        <v>46</v>
      </c>
      <c r="F4885" s="3" t="s">
        <v>25</v>
      </c>
      <c r="G4885" s="3" t="s">
        <v>52</v>
      </c>
      <c r="H4885" s="3" t="s">
        <v>27</v>
      </c>
      <c r="I4885" s="4">
        <v>42870</v>
      </c>
      <c r="J4885" s="3" t="s">
        <v>28</v>
      </c>
      <c r="K4885" s="3" t="s">
        <v>58</v>
      </c>
      <c r="L4885" s="5">
        <v>4175.88</v>
      </c>
      <c r="M4885" s="5">
        <v>4286.8900000000003</v>
      </c>
      <c r="N4885" s="6">
        <v>0.33</v>
      </c>
      <c r="O4885" s="5">
        <v>1190.48</v>
      </c>
      <c r="P4885" s="3">
        <v>13</v>
      </c>
      <c r="Q4885" s="5">
        <v>189.63</v>
      </c>
      <c r="R4885" s="7">
        <f t="shared" si="228"/>
        <v>42884</v>
      </c>
      <c r="S4885" s="3">
        <v>14</v>
      </c>
      <c r="T4885" s="6">
        <v>0.18</v>
      </c>
      <c r="U4885" s="3" t="s">
        <v>37</v>
      </c>
      <c r="V4885" s="3">
        <v>2.2000000000000002</v>
      </c>
      <c r="W4885" s="3" t="s">
        <v>31</v>
      </c>
      <c r="X4885" s="8">
        <f t="shared" si="229"/>
        <v>28.508482044503193</v>
      </c>
      <c r="Y4885" s="9">
        <f t="shared" si="230"/>
        <v>7.4931136199328288</v>
      </c>
    </row>
    <row r="4886" spans="1:25" x14ac:dyDescent="0.3">
      <c r="A4886" s="3">
        <v>204884</v>
      </c>
      <c r="B4886" s="3">
        <v>3050</v>
      </c>
      <c r="C4886" s="3" t="s">
        <v>22</v>
      </c>
      <c r="D4886" s="3" t="s">
        <v>33</v>
      </c>
      <c r="E4886" s="3" t="s">
        <v>34</v>
      </c>
      <c r="F4886" s="3" t="s">
        <v>51</v>
      </c>
      <c r="G4886" s="3" t="s">
        <v>52</v>
      </c>
      <c r="H4886" s="3" t="s">
        <v>27</v>
      </c>
      <c r="I4886" s="4">
        <v>42871</v>
      </c>
      <c r="J4886" s="3" t="s">
        <v>28</v>
      </c>
      <c r="K4886" s="3" t="s">
        <v>58</v>
      </c>
      <c r="L4886" s="5">
        <v>809.94</v>
      </c>
      <c r="M4886" s="5">
        <v>813.62</v>
      </c>
      <c r="N4886" s="6">
        <v>0.38</v>
      </c>
      <c r="O4886" s="5">
        <v>330.6</v>
      </c>
      <c r="P4886" s="3">
        <v>29</v>
      </c>
      <c r="Q4886" s="5">
        <v>266.42</v>
      </c>
      <c r="R4886" s="7">
        <f t="shared" si="228"/>
        <v>42873</v>
      </c>
      <c r="S4886" s="3">
        <v>2</v>
      </c>
      <c r="T4886" s="6">
        <v>0.114</v>
      </c>
      <c r="U4886" s="3" t="s">
        <v>37</v>
      </c>
      <c r="V4886" s="3">
        <v>2.8</v>
      </c>
      <c r="W4886" s="3" t="s">
        <v>38</v>
      </c>
      <c r="X4886" s="8">
        <f t="shared" si="229"/>
        <v>40.817838358396919</v>
      </c>
      <c r="Y4886" s="9">
        <f t="shared" si="230"/>
        <v>3.432679324161326</v>
      </c>
    </row>
    <row r="4887" spans="1:25" x14ac:dyDescent="0.3">
      <c r="A4887" s="3">
        <v>204885</v>
      </c>
      <c r="B4887" s="3">
        <v>4968</v>
      </c>
      <c r="C4887" s="3" t="s">
        <v>39</v>
      </c>
      <c r="D4887" s="3" t="s">
        <v>56</v>
      </c>
      <c r="E4887" s="3" t="s">
        <v>24</v>
      </c>
      <c r="F4887" s="3" t="s">
        <v>54</v>
      </c>
      <c r="G4887" s="3" t="s">
        <v>61</v>
      </c>
      <c r="H4887" s="3" t="s">
        <v>27</v>
      </c>
      <c r="I4887" s="4">
        <v>42872</v>
      </c>
      <c r="J4887" s="3" t="s">
        <v>28</v>
      </c>
      <c r="K4887" s="3" t="s">
        <v>43</v>
      </c>
      <c r="L4887" s="5">
        <v>5147.32</v>
      </c>
      <c r="M4887" s="5">
        <v>5381.76</v>
      </c>
      <c r="N4887" s="6">
        <v>0.03</v>
      </c>
      <c r="O4887" s="5">
        <v>864.87</v>
      </c>
      <c r="P4887" s="3">
        <v>11</v>
      </c>
      <c r="Q4887" s="5">
        <v>31.84</v>
      </c>
      <c r="R4887" s="7">
        <f t="shared" si="228"/>
        <v>42879</v>
      </c>
      <c r="S4887" s="3">
        <v>7</v>
      </c>
      <c r="T4887" s="6">
        <v>0.14399999999999999</v>
      </c>
      <c r="U4887" s="3" t="s">
        <v>37</v>
      </c>
      <c r="V4887" s="3">
        <v>4.5999999999999996</v>
      </c>
      <c r="W4887" s="3" t="s">
        <v>31</v>
      </c>
      <c r="X4887" s="8">
        <f t="shared" si="229"/>
        <v>16.802335972894632</v>
      </c>
      <c r="Y4887" s="9">
        <f t="shared" si="230"/>
        <v>8.6948912961221207</v>
      </c>
    </row>
    <row r="4888" spans="1:25" x14ac:dyDescent="0.3">
      <c r="A4888" s="3">
        <v>204886</v>
      </c>
      <c r="B4888" s="3">
        <v>4493</v>
      </c>
      <c r="C4888" s="3" t="s">
        <v>39</v>
      </c>
      <c r="D4888" s="3" t="s">
        <v>23</v>
      </c>
      <c r="E4888" s="3" t="s">
        <v>24</v>
      </c>
      <c r="F4888" s="3" t="s">
        <v>54</v>
      </c>
      <c r="G4888" s="3" t="s">
        <v>62</v>
      </c>
      <c r="H4888" s="3" t="s">
        <v>47</v>
      </c>
      <c r="I4888" s="4">
        <v>42873</v>
      </c>
      <c r="J4888" s="3" t="s">
        <v>42</v>
      </c>
      <c r="K4888" s="3" t="s">
        <v>43</v>
      </c>
      <c r="L4888" s="5">
        <v>4859.53</v>
      </c>
      <c r="M4888" s="5">
        <v>4594.68</v>
      </c>
      <c r="N4888" s="6">
        <v>0.19</v>
      </c>
      <c r="O4888" s="5">
        <v>2345.46</v>
      </c>
      <c r="P4888" s="3">
        <v>5</v>
      </c>
      <c r="Q4888" s="5">
        <v>106.65</v>
      </c>
      <c r="R4888" s="7">
        <f t="shared" si="228"/>
        <v>42874</v>
      </c>
      <c r="S4888" s="3">
        <v>1</v>
      </c>
      <c r="T4888" s="6">
        <v>1.7000000000000001E-2</v>
      </c>
      <c r="U4888" s="3" t="s">
        <v>49</v>
      </c>
      <c r="V4888" s="3">
        <v>3.9</v>
      </c>
      <c r="W4888" s="3" t="s">
        <v>45</v>
      </c>
      <c r="X4888" s="8">
        <f t="shared" si="229"/>
        <v>48.265161445654215</v>
      </c>
      <c r="Y4888" s="9">
        <f t="shared" si="230"/>
        <v>21.15285504104747</v>
      </c>
    </row>
    <row r="4889" spans="1:25" x14ac:dyDescent="0.3">
      <c r="A4889" s="3">
        <v>204887</v>
      </c>
      <c r="B4889" s="3">
        <v>6618</v>
      </c>
      <c r="C4889" s="3" t="s">
        <v>32</v>
      </c>
      <c r="D4889" s="3" t="s">
        <v>56</v>
      </c>
      <c r="E4889" s="3" t="s">
        <v>46</v>
      </c>
      <c r="F4889" s="3" t="s">
        <v>59</v>
      </c>
      <c r="G4889" s="3" t="s">
        <v>62</v>
      </c>
      <c r="H4889" s="3" t="s">
        <v>57</v>
      </c>
      <c r="I4889" s="4">
        <v>42874</v>
      </c>
      <c r="J4889" s="3" t="s">
        <v>28</v>
      </c>
      <c r="K4889" s="3" t="s">
        <v>58</v>
      </c>
      <c r="L4889" s="5">
        <v>1118.74</v>
      </c>
      <c r="M4889" s="5">
        <v>1196.49</v>
      </c>
      <c r="N4889" s="6">
        <v>0.05</v>
      </c>
      <c r="O4889" s="5">
        <v>334.65</v>
      </c>
      <c r="P4889" s="3">
        <v>15</v>
      </c>
      <c r="Q4889" s="5">
        <v>252.94</v>
      </c>
      <c r="R4889" s="7">
        <f t="shared" si="228"/>
        <v>42879</v>
      </c>
      <c r="S4889" s="3">
        <v>5</v>
      </c>
      <c r="T4889" s="6">
        <v>6.7000000000000004E-2</v>
      </c>
      <c r="U4889" s="3" t="s">
        <v>49</v>
      </c>
      <c r="V4889" s="3">
        <v>4.0999999999999996</v>
      </c>
      <c r="W4889" s="3" t="s">
        <v>31</v>
      </c>
      <c r="X4889" s="8">
        <f t="shared" si="229"/>
        <v>29.913116541823836</v>
      </c>
      <c r="Y4889" s="9">
        <f t="shared" si="230"/>
        <v>6.2334550783263278</v>
      </c>
    </row>
    <row r="4890" spans="1:25" x14ac:dyDescent="0.3">
      <c r="A4890" s="3">
        <v>204888</v>
      </c>
      <c r="B4890" s="3">
        <v>5103</v>
      </c>
      <c r="C4890" s="3" t="s">
        <v>50</v>
      </c>
      <c r="D4890" s="3" t="s">
        <v>33</v>
      </c>
      <c r="E4890" s="3" t="s">
        <v>46</v>
      </c>
      <c r="F4890" s="3" t="s">
        <v>59</v>
      </c>
      <c r="G4890" s="3" t="s">
        <v>62</v>
      </c>
      <c r="H4890" s="3" t="s">
        <v>41</v>
      </c>
      <c r="I4890" s="4">
        <v>42875</v>
      </c>
      <c r="J4890" s="3" t="s">
        <v>28</v>
      </c>
      <c r="K4890" s="3" t="s">
        <v>58</v>
      </c>
      <c r="L4890" s="5">
        <v>1954.53</v>
      </c>
      <c r="M4890" s="5">
        <v>1861.58</v>
      </c>
      <c r="N4890" s="6">
        <v>0.03</v>
      </c>
      <c r="O4890" s="5">
        <v>965.65</v>
      </c>
      <c r="P4890" s="3">
        <v>12</v>
      </c>
      <c r="Q4890" s="5">
        <v>42.12</v>
      </c>
      <c r="R4890" s="7">
        <f t="shared" si="228"/>
        <v>42880</v>
      </c>
      <c r="S4890" s="3">
        <v>5</v>
      </c>
      <c r="T4890" s="6">
        <v>0.10100000000000001</v>
      </c>
      <c r="U4890" s="3" t="s">
        <v>30</v>
      </c>
      <c r="V4890" s="3">
        <v>4.0999999999999996</v>
      </c>
      <c r="W4890" s="3" t="s">
        <v>31</v>
      </c>
      <c r="X4890" s="8">
        <f t="shared" si="229"/>
        <v>49.405739487242457</v>
      </c>
      <c r="Y4890" s="9">
        <f t="shared" si="230"/>
        <v>8.7494225335467721</v>
      </c>
    </row>
    <row r="4891" spans="1:25" x14ac:dyDescent="0.3">
      <c r="A4891" s="3">
        <v>204889</v>
      </c>
      <c r="B4891" s="3">
        <v>1574</v>
      </c>
      <c r="C4891" s="3" t="s">
        <v>32</v>
      </c>
      <c r="D4891" s="3" t="s">
        <v>23</v>
      </c>
      <c r="E4891" s="3" t="s">
        <v>24</v>
      </c>
      <c r="F4891" s="3" t="s">
        <v>25</v>
      </c>
      <c r="G4891" s="3" t="s">
        <v>52</v>
      </c>
      <c r="H4891" s="3" t="s">
        <v>41</v>
      </c>
      <c r="I4891" s="4">
        <v>42876</v>
      </c>
      <c r="J4891" s="3" t="s">
        <v>48</v>
      </c>
      <c r="K4891" s="3" t="s">
        <v>43</v>
      </c>
      <c r="L4891" s="5">
        <v>5391.76</v>
      </c>
      <c r="M4891" s="5">
        <v>5335.59</v>
      </c>
      <c r="N4891" s="6">
        <v>0.06</v>
      </c>
      <c r="O4891" s="5">
        <v>1674.59</v>
      </c>
      <c r="P4891" s="3">
        <v>1</v>
      </c>
      <c r="Q4891" s="5">
        <v>106.47</v>
      </c>
      <c r="R4891" s="7">
        <f t="shared" si="228"/>
        <v>42878</v>
      </c>
      <c r="S4891" s="3">
        <v>2</v>
      </c>
      <c r="T4891" s="6">
        <v>1.7999999999999999E-2</v>
      </c>
      <c r="U4891" s="3" t="s">
        <v>37</v>
      </c>
      <c r="V4891" s="3">
        <v>3.8</v>
      </c>
      <c r="W4891" s="3" t="s">
        <v>31</v>
      </c>
      <c r="X4891" s="8">
        <f t="shared" si="229"/>
        <v>31.058318619523124</v>
      </c>
      <c r="Y4891" s="9">
        <f t="shared" si="230"/>
        <v>101.05274205851649</v>
      </c>
    </row>
    <row r="4892" spans="1:25" x14ac:dyDescent="0.3">
      <c r="A4892" s="3">
        <v>204890</v>
      </c>
      <c r="B4892" s="3">
        <v>7927</v>
      </c>
      <c r="C4892" s="3" t="s">
        <v>32</v>
      </c>
      <c r="D4892" s="3" t="s">
        <v>33</v>
      </c>
      <c r="E4892" s="3" t="s">
        <v>24</v>
      </c>
      <c r="F4892" s="3" t="s">
        <v>51</v>
      </c>
      <c r="G4892" s="3" t="s">
        <v>60</v>
      </c>
      <c r="H4892" s="3" t="s">
        <v>27</v>
      </c>
      <c r="I4892" s="4">
        <v>42877</v>
      </c>
      <c r="J4892" s="3" t="s">
        <v>28</v>
      </c>
      <c r="K4892" s="3" t="s">
        <v>55</v>
      </c>
      <c r="L4892" s="5">
        <v>7790.57</v>
      </c>
      <c r="M4892" s="5">
        <v>7585.15</v>
      </c>
      <c r="N4892" s="6">
        <v>0.02</v>
      </c>
      <c r="O4892" s="5">
        <v>2990.21</v>
      </c>
      <c r="P4892" s="3">
        <v>22</v>
      </c>
      <c r="Q4892" s="5">
        <v>116.77</v>
      </c>
      <c r="R4892" s="7">
        <f t="shared" si="228"/>
        <v>42887</v>
      </c>
      <c r="S4892" s="3">
        <v>10</v>
      </c>
      <c r="T4892" s="6">
        <v>5.0000000000000001E-3</v>
      </c>
      <c r="U4892" s="3" t="s">
        <v>30</v>
      </c>
      <c r="V4892" s="3">
        <v>3.7</v>
      </c>
      <c r="W4892" s="3" t="s">
        <v>38</v>
      </c>
      <c r="X4892" s="8">
        <f t="shared" si="229"/>
        <v>38.382429013538164</v>
      </c>
      <c r="Y4892" s="9">
        <f t="shared" si="230"/>
        <v>4.6685539268415015</v>
      </c>
    </row>
    <row r="4893" spans="1:25" x14ac:dyDescent="0.3">
      <c r="A4893" s="3">
        <v>204891</v>
      </c>
      <c r="B4893" s="3">
        <v>3957</v>
      </c>
      <c r="C4893" s="3" t="s">
        <v>39</v>
      </c>
      <c r="D4893" s="3" t="s">
        <v>56</v>
      </c>
      <c r="E4893" s="3" t="s">
        <v>24</v>
      </c>
      <c r="F4893" s="3" t="s">
        <v>25</v>
      </c>
      <c r="G4893" s="3" t="s">
        <v>40</v>
      </c>
      <c r="H4893" s="3" t="s">
        <v>41</v>
      </c>
      <c r="I4893" s="4">
        <v>42878</v>
      </c>
      <c r="J4893" s="3" t="s">
        <v>48</v>
      </c>
      <c r="K4893" s="3" t="s">
        <v>29</v>
      </c>
      <c r="L4893" s="5">
        <v>1431.55</v>
      </c>
      <c r="M4893" s="5">
        <v>1533.24</v>
      </c>
      <c r="N4893" s="6">
        <v>0.35</v>
      </c>
      <c r="O4893" s="5">
        <v>601.08000000000004</v>
      </c>
      <c r="P4893" s="3">
        <v>11</v>
      </c>
      <c r="Q4893" s="5">
        <v>206.13</v>
      </c>
      <c r="R4893" s="7">
        <f t="shared" si="228"/>
        <v>42892</v>
      </c>
      <c r="S4893" s="3">
        <v>14</v>
      </c>
      <c r="T4893" s="6">
        <v>9.9000000000000005E-2</v>
      </c>
      <c r="U4893" s="3" t="s">
        <v>44</v>
      </c>
      <c r="V4893" s="3">
        <v>2.2999999999999998</v>
      </c>
      <c r="W4893" s="3" t="s">
        <v>31</v>
      </c>
      <c r="X4893" s="8">
        <f t="shared" si="229"/>
        <v>41.988054905521992</v>
      </c>
      <c r="Y4893" s="9">
        <f t="shared" si="230"/>
        <v>8.487967251761571</v>
      </c>
    </row>
    <row r="4894" spans="1:25" x14ac:dyDescent="0.3">
      <c r="A4894" s="3">
        <v>204892</v>
      </c>
      <c r="B4894" s="3">
        <v>3217</v>
      </c>
      <c r="C4894" s="3" t="s">
        <v>39</v>
      </c>
      <c r="D4894" s="3" t="s">
        <v>56</v>
      </c>
      <c r="E4894" s="3" t="s">
        <v>46</v>
      </c>
      <c r="F4894" s="3" t="s">
        <v>25</v>
      </c>
      <c r="G4894" s="3" t="s">
        <v>52</v>
      </c>
      <c r="H4894" s="3" t="s">
        <v>47</v>
      </c>
      <c r="I4894" s="4">
        <v>42879</v>
      </c>
      <c r="J4894" s="3" t="s">
        <v>48</v>
      </c>
      <c r="K4894" s="3" t="s">
        <v>43</v>
      </c>
      <c r="L4894" s="5">
        <v>4931.9799999999996</v>
      </c>
      <c r="M4894" s="5">
        <v>5248.63</v>
      </c>
      <c r="N4894" s="6">
        <v>0.11</v>
      </c>
      <c r="O4894" s="5">
        <v>2053.91</v>
      </c>
      <c r="P4894" s="3">
        <v>14</v>
      </c>
      <c r="Q4894" s="5">
        <v>73.52</v>
      </c>
      <c r="R4894" s="7">
        <f t="shared" si="228"/>
        <v>42885</v>
      </c>
      <c r="S4894" s="3">
        <v>6</v>
      </c>
      <c r="T4894" s="6">
        <v>0.14499999999999999</v>
      </c>
      <c r="U4894" s="3" t="s">
        <v>49</v>
      </c>
      <c r="V4894" s="3">
        <v>1.8</v>
      </c>
      <c r="W4894" s="3" t="s">
        <v>45</v>
      </c>
      <c r="X4894" s="8">
        <f t="shared" si="229"/>
        <v>41.644734974594385</v>
      </c>
      <c r="Y4894" s="9">
        <f t="shared" si="230"/>
        <v>6.7119283644357788</v>
      </c>
    </row>
    <row r="4895" spans="1:25" x14ac:dyDescent="0.3">
      <c r="A4895" s="3">
        <v>204893</v>
      </c>
      <c r="B4895" s="3">
        <v>6133</v>
      </c>
      <c r="C4895" s="3" t="s">
        <v>32</v>
      </c>
      <c r="D4895" s="3" t="s">
        <v>56</v>
      </c>
      <c r="E4895" s="3" t="s">
        <v>34</v>
      </c>
      <c r="F4895" s="3" t="s">
        <v>59</v>
      </c>
      <c r="G4895" s="3" t="s">
        <v>40</v>
      </c>
      <c r="H4895" s="3" t="s">
        <v>27</v>
      </c>
      <c r="I4895" s="4">
        <v>42880</v>
      </c>
      <c r="J4895" s="3" t="s">
        <v>28</v>
      </c>
      <c r="K4895" s="3" t="s">
        <v>58</v>
      </c>
      <c r="L4895" s="5">
        <v>3817.11</v>
      </c>
      <c r="M4895" s="5">
        <v>3772.6</v>
      </c>
      <c r="N4895" s="6">
        <v>0.09</v>
      </c>
      <c r="O4895" s="5">
        <v>1506.58</v>
      </c>
      <c r="P4895" s="3">
        <v>28</v>
      </c>
      <c r="Q4895" s="5">
        <v>215.85</v>
      </c>
      <c r="R4895" s="7">
        <f t="shared" si="228"/>
        <v>42886</v>
      </c>
      <c r="S4895" s="3">
        <v>6</v>
      </c>
      <c r="T4895" s="6">
        <v>0.19900000000000001</v>
      </c>
      <c r="U4895" s="3" t="s">
        <v>37</v>
      </c>
      <c r="V4895" s="3">
        <v>2.8</v>
      </c>
      <c r="W4895" s="3" t="s">
        <v>31</v>
      </c>
      <c r="X4895" s="8">
        <f t="shared" si="229"/>
        <v>39.469127166888036</v>
      </c>
      <c r="Y4895" s="9">
        <f t="shared" si="230"/>
        <v>3.6135651047780613</v>
      </c>
    </row>
    <row r="4896" spans="1:25" x14ac:dyDescent="0.3">
      <c r="A4896" s="3">
        <v>204894</v>
      </c>
      <c r="B4896" s="3">
        <v>3660</v>
      </c>
      <c r="C4896" s="3" t="s">
        <v>32</v>
      </c>
      <c r="D4896" s="3" t="s">
        <v>33</v>
      </c>
      <c r="E4896" s="3" t="s">
        <v>24</v>
      </c>
      <c r="F4896" s="3" t="s">
        <v>35</v>
      </c>
      <c r="G4896" s="3" t="s">
        <v>60</v>
      </c>
      <c r="H4896" s="3" t="s">
        <v>47</v>
      </c>
      <c r="I4896" s="4">
        <v>42881</v>
      </c>
      <c r="J4896" s="3" t="s">
        <v>42</v>
      </c>
      <c r="K4896" s="3" t="s">
        <v>43</v>
      </c>
      <c r="L4896" s="5">
        <v>2750.45</v>
      </c>
      <c r="M4896" s="5">
        <v>2672.03</v>
      </c>
      <c r="N4896" s="6">
        <v>0.11</v>
      </c>
      <c r="O4896" s="5">
        <v>425.44</v>
      </c>
      <c r="P4896" s="3">
        <v>9</v>
      </c>
      <c r="Q4896" s="5">
        <v>50.44</v>
      </c>
      <c r="R4896" s="7">
        <f t="shared" si="228"/>
        <v>42894</v>
      </c>
      <c r="S4896" s="3">
        <v>13</v>
      </c>
      <c r="T4896" s="6">
        <v>0.121</v>
      </c>
      <c r="U4896" s="3" t="s">
        <v>30</v>
      </c>
      <c r="V4896" s="3">
        <v>4.7</v>
      </c>
      <c r="W4896" s="3" t="s">
        <v>38</v>
      </c>
      <c r="X4896" s="8">
        <f t="shared" si="229"/>
        <v>15.468014324928649</v>
      </c>
      <c r="Y4896" s="9">
        <f t="shared" si="230"/>
        <v>11.43720525426569</v>
      </c>
    </row>
    <row r="4897" spans="1:25" x14ac:dyDescent="0.3">
      <c r="A4897" s="3">
        <v>204895</v>
      </c>
      <c r="B4897" s="3">
        <v>4648</v>
      </c>
      <c r="C4897" s="3" t="s">
        <v>39</v>
      </c>
      <c r="D4897" s="3" t="s">
        <v>56</v>
      </c>
      <c r="E4897" s="3" t="s">
        <v>46</v>
      </c>
      <c r="F4897" s="3" t="s">
        <v>59</v>
      </c>
      <c r="G4897" s="3" t="s">
        <v>26</v>
      </c>
      <c r="H4897" s="3" t="s">
        <v>27</v>
      </c>
      <c r="I4897" s="4">
        <v>42882</v>
      </c>
      <c r="J4897" s="3" t="s">
        <v>42</v>
      </c>
      <c r="K4897" s="3" t="s">
        <v>29</v>
      </c>
      <c r="L4897" s="5">
        <v>7317.92</v>
      </c>
      <c r="M4897" s="5">
        <v>7735.71</v>
      </c>
      <c r="N4897" s="6">
        <v>0.37</v>
      </c>
      <c r="O4897" s="5">
        <v>1928.48</v>
      </c>
      <c r="P4897" s="3">
        <v>15</v>
      </c>
      <c r="Q4897" s="5">
        <v>164.69</v>
      </c>
      <c r="R4897" s="7">
        <f t="shared" si="228"/>
        <v>42894</v>
      </c>
      <c r="S4897" s="3">
        <v>12</v>
      </c>
      <c r="T4897" s="6">
        <v>0</v>
      </c>
      <c r="U4897" s="3" t="s">
        <v>49</v>
      </c>
      <c r="V4897" s="3">
        <v>2.4</v>
      </c>
      <c r="W4897" s="3" t="s">
        <v>45</v>
      </c>
      <c r="X4897" s="8">
        <f t="shared" si="229"/>
        <v>26.352843430920263</v>
      </c>
      <c r="Y4897" s="9">
        <f t="shared" si="230"/>
        <v>6.3066135278252844</v>
      </c>
    </row>
    <row r="4898" spans="1:25" x14ac:dyDescent="0.3">
      <c r="A4898" s="3">
        <v>204896</v>
      </c>
      <c r="B4898" s="3">
        <v>4810</v>
      </c>
      <c r="C4898" s="3" t="s">
        <v>50</v>
      </c>
      <c r="D4898" s="3" t="s">
        <v>56</v>
      </c>
      <c r="E4898" s="3" t="s">
        <v>46</v>
      </c>
      <c r="F4898" s="3" t="s">
        <v>54</v>
      </c>
      <c r="G4898" s="3" t="s">
        <v>26</v>
      </c>
      <c r="H4898" s="3" t="s">
        <v>41</v>
      </c>
      <c r="I4898" s="4">
        <v>42883</v>
      </c>
      <c r="J4898" s="3" t="s">
        <v>48</v>
      </c>
      <c r="K4898" s="3" t="s">
        <v>43</v>
      </c>
      <c r="L4898" s="5">
        <v>7501.1</v>
      </c>
      <c r="M4898" s="5">
        <v>7071.82</v>
      </c>
      <c r="N4898" s="6">
        <v>0.4</v>
      </c>
      <c r="O4898" s="5">
        <v>2375.67</v>
      </c>
      <c r="P4898" s="3">
        <v>6</v>
      </c>
      <c r="Q4898" s="5">
        <v>187.99</v>
      </c>
      <c r="R4898" s="7">
        <f t="shared" si="228"/>
        <v>42884</v>
      </c>
      <c r="S4898" s="3">
        <v>1</v>
      </c>
      <c r="T4898" s="6">
        <v>7.0999999999999994E-2</v>
      </c>
      <c r="U4898" s="3" t="s">
        <v>37</v>
      </c>
      <c r="V4898" s="3">
        <v>4.2</v>
      </c>
      <c r="W4898" s="3" t="s">
        <v>31</v>
      </c>
      <c r="X4898" s="8">
        <f t="shared" si="229"/>
        <v>31.670954926610762</v>
      </c>
      <c r="Y4898" s="9">
        <f t="shared" si="230"/>
        <v>17.678381708433381</v>
      </c>
    </row>
    <row r="4899" spans="1:25" x14ac:dyDescent="0.3">
      <c r="A4899" s="3">
        <v>204897</v>
      </c>
      <c r="B4899" s="3">
        <v>1298</v>
      </c>
      <c r="C4899" s="3" t="s">
        <v>32</v>
      </c>
      <c r="D4899" s="3" t="s">
        <v>56</v>
      </c>
      <c r="E4899" s="3" t="s">
        <v>34</v>
      </c>
      <c r="F4899" s="3" t="s">
        <v>51</v>
      </c>
      <c r="G4899" s="3" t="s">
        <v>62</v>
      </c>
      <c r="H4899" s="3" t="s">
        <v>57</v>
      </c>
      <c r="I4899" s="4">
        <v>42884</v>
      </c>
      <c r="J4899" s="3" t="s">
        <v>28</v>
      </c>
      <c r="K4899" s="3" t="s">
        <v>43</v>
      </c>
      <c r="L4899" s="5">
        <v>1348.38</v>
      </c>
      <c r="M4899" s="5">
        <v>1467.29</v>
      </c>
      <c r="N4899" s="6">
        <v>0.19</v>
      </c>
      <c r="O4899" s="5">
        <v>516.87</v>
      </c>
      <c r="P4899" s="3">
        <v>21</v>
      </c>
      <c r="Q4899" s="5">
        <v>131.72</v>
      </c>
      <c r="R4899" s="7">
        <f t="shared" si="228"/>
        <v>42895</v>
      </c>
      <c r="S4899" s="3">
        <v>11</v>
      </c>
      <c r="T4899" s="6">
        <v>5.0999999999999997E-2</v>
      </c>
      <c r="U4899" s="3" t="s">
        <v>37</v>
      </c>
      <c r="V4899" s="3">
        <v>3.3</v>
      </c>
      <c r="W4899" s="3" t="s">
        <v>45</v>
      </c>
      <c r="X4899" s="8">
        <f t="shared" si="229"/>
        <v>38.332665865705515</v>
      </c>
      <c r="Y4899" s="9">
        <f t="shared" si="230"/>
        <v>4.375997343985949</v>
      </c>
    </row>
    <row r="4900" spans="1:25" x14ac:dyDescent="0.3">
      <c r="A4900" s="3">
        <v>204898</v>
      </c>
      <c r="B4900" s="3">
        <v>6895</v>
      </c>
      <c r="C4900" s="3" t="s">
        <v>50</v>
      </c>
      <c r="D4900" s="3" t="s">
        <v>33</v>
      </c>
      <c r="E4900" s="3" t="s">
        <v>46</v>
      </c>
      <c r="F4900" s="3" t="s">
        <v>51</v>
      </c>
      <c r="G4900" s="3" t="s">
        <v>36</v>
      </c>
      <c r="H4900" s="3" t="s">
        <v>27</v>
      </c>
      <c r="I4900" s="4">
        <v>42885</v>
      </c>
      <c r="J4900" s="3" t="s">
        <v>42</v>
      </c>
      <c r="K4900" s="3" t="s">
        <v>55</v>
      </c>
      <c r="L4900" s="5">
        <v>5665.21</v>
      </c>
      <c r="M4900" s="5">
        <v>5458.96</v>
      </c>
      <c r="N4900" s="6">
        <v>0.15</v>
      </c>
      <c r="O4900" s="5">
        <v>1463.67</v>
      </c>
      <c r="P4900" s="3">
        <v>27</v>
      </c>
      <c r="Q4900" s="5">
        <v>73.430000000000007</v>
      </c>
      <c r="R4900" s="7">
        <f t="shared" si="228"/>
        <v>42890</v>
      </c>
      <c r="S4900" s="3">
        <v>5</v>
      </c>
      <c r="T4900" s="6">
        <v>0.125</v>
      </c>
      <c r="U4900" s="3" t="s">
        <v>44</v>
      </c>
      <c r="V4900" s="3">
        <v>4.3</v>
      </c>
      <c r="W4900" s="3" t="s">
        <v>31</v>
      </c>
      <c r="X4900" s="8">
        <f t="shared" si="229"/>
        <v>25.836111988787707</v>
      </c>
      <c r="Y4900" s="9">
        <f t="shared" si="230"/>
        <v>3.8436367475232021</v>
      </c>
    </row>
    <row r="4901" spans="1:25" x14ac:dyDescent="0.3">
      <c r="A4901" s="3">
        <v>204899</v>
      </c>
      <c r="B4901" s="3">
        <v>4975</v>
      </c>
      <c r="C4901" s="3" t="s">
        <v>39</v>
      </c>
      <c r="D4901" s="3" t="s">
        <v>33</v>
      </c>
      <c r="E4901" s="3" t="s">
        <v>46</v>
      </c>
      <c r="F4901" s="3" t="s">
        <v>35</v>
      </c>
      <c r="G4901" s="3" t="s">
        <v>36</v>
      </c>
      <c r="H4901" s="3" t="s">
        <v>57</v>
      </c>
      <c r="I4901" s="4">
        <v>42886</v>
      </c>
      <c r="J4901" s="3" t="s">
        <v>42</v>
      </c>
      <c r="K4901" s="3" t="s">
        <v>43</v>
      </c>
      <c r="L4901" s="5">
        <v>6203.68</v>
      </c>
      <c r="M4901" s="5">
        <v>6158.25</v>
      </c>
      <c r="N4901" s="6">
        <v>0.09</v>
      </c>
      <c r="O4901" s="5">
        <v>2002.86</v>
      </c>
      <c r="P4901" s="3">
        <v>8</v>
      </c>
      <c r="Q4901" s="5">
        <v>281.2</v>
      </c>
      <c r="R4901" s="7">
        <f t="shared" si="228"/>
        <v>42893</v>
      </c>
      <c r="S4901" s="3">
        <v>7</v>
      </c>
      <c r="T4901" s="6">
        <v>1.6E-2</v>
      </c>
      <c r="U4901" s="3" t="s">
        <v>37</v>
      </c>
      <c r="V4901" s="3">
        <v>2.9</v>
      </c>
      <c r="W4901" s="3" t="s">
        <v>45</v>
      </c>
      <c r="X4901" s="8">
        <f t="shared" si="229"/>
        <v>32.285030820416267</v>
      </c>
      <c r="Y4901" s="9">
        <f t="shared" si="230"/>
        <v>12.592213697073031</v>
      </c>
    </row>
    <row r="4902" spans="1:25" x14ac:dyDescent="0.3">
      <c r="A4902" s="3">
        <v>204900</v>
      </c>
      <c r="B4902" s="3">
        <v>6619</v>
      </c>
      <c r="C4902" s="3" t="s">
        <v>32</v>
      </c>
      <c r="D4902" s="3" t="s">
        <v>23</v>
      </c>
      <c r="E4902" s="3" t="s">
        <v>46</v>
      </c>
      <c r="F4902" s="3" t="s">
        <v>25</v>
      </c>
      <c r="G4902" s="3" t="s">
        <v>52</v>
      </c>
      <c r="H4902" s="3" t="s">
        <v>41</v>
      </c>
      <c r="I4902" s="4">
        <v>42887</v>
      </c>
      <c r="J4902" s="3" t="s">
        <v>28</v>
      </c>
      <c r="K4902" s="3" t="s">
        <v>55</v>
      </c>
      <c r="L4902" s="5">
        <v>7389.93</v>
      </c>
      <c r="M4902" s="5">
        <v>7845.6</v>
      </c>
      <c r="N4902" s="6">
        <v>0.15</v>
      </c>
      <c r="O4902" s="5">
        <v>1991.79</v>
      </c>
      <c r="P4902" s="3">
        <v>12</v>
      </c>
      <c r="Q4902" s="5">
        <v>88.87</v>
      </c>
      <c r="R4902" s="7">
        <f t="shared" si="228"/>
        <v>42892</v>
      </c>
      <c r="S4902" s="3">
        <v>5</v>
      </c>
      <c r="T4902" s="6">
        <v>0.104</v>
      </c>
      <c r="U4902" s="3" t="s">
        <v>37</v>
      </c>
      <c r="V4902" s="3">
        <v>3.7</v>
      </c>
      <c r="W4902" s="3" t="s">
        <v>45</v>
      </c>
      <c r="X4902" s="8">
        <f t="shared" si="229"/>
        <v>26.95275868648282</v>
      </c>
      <c r="Y4902" s="9">
        <f t="shared" si="230"/>
        <v>7.8493359335168753</v>
      </c>
    </row>
    <row r="4903" spans="1:25" x14ac:dyDescent="0.3">
      <c r="A4903" s="3">
        <v>204901</v>
      </c>
      <c r="B4903" s="3">
        <v>2948</v>
      </c>
      <c r="C4903" s="3" t="s">
        <v>32</v>
      </c>
      <c r="D4903" s="3" t="s">
        <v>23</v>
      </c>
      <c r="E4903" s="3" t="s">
        <v>34</v>
      </c>
      <c r="F4903" s="3" t="s">
        <v>54</v>
      </c>
      <c r="G4903" s="3" t="s">
        <v>61</v>
      </c>
      <c r="H4903" s="3" t="s">
        <v>53</v>
      </c>
      <c r="I4903" s="4">
        <v>42888</v>
      </c>
      <c r="J4903" s="3" t="s">
        <v>48</v>
      </c>
      <c r="K4903" s="3" t="s">
        <v>58</v>
      </c>
      <c r="L4903" s="5">
        <v>631.42999999999995</v>
      </c>
      <c r="M4903" s="5">
        <v>668.7</v>
      </c>
      <c r="N4903" s="6">
        <v>0.25</v>
      </c>
      <c r="O4903" s="5">
        <v>243.36</v>
      </c>
      <c r="P4903" s="3">
        <v>3</v>
      </c>
      <c r="Q4903" s="5">
        <v>262.24</v>
      </c>
      <c r="R4903" s="7">
        <f t="shared" si="228"/>
        <v>42899</v>
      </c>
      <c r="S4903" s="3">
        <v>11</v>
      </c>
      <c r="T4903" s="6">
        <v>0.126</v>
      </c>
      <c r="U4903" s="3" t="s">
        <v>44</v>
      </c>
      <c r="V4903" s="3">
        <v>1.4</v>
      </c>
      <c r="W4903" s="3" t="s">
        <v>38</v>
      </c>
      <c r="X4903" s="8">
        <f t="shared" si="229"/>
        <v>38.541089273553688</v>
      </c>
      <c r="Y4903" s="9">
        <f t="shared" si="230"/>
        <v>31.475499725836194</v>
      </c>
    </row>
    <row r="4904" spans="1:25" x14ac:dyDescent="0.3">
      <c r="A4904" s="3">
        <v>204902</v>
      </c>
      <c r="B4904" s="3">
        <v>5551</v>
      </c>
      <c r="C4904" s="3" t="s">
        <v>22</v>
      </c>
      <c r="D4904" s="3" t="s">
        <v>23</v>
      </c>
      <c r="E4904" s="3" t="s">
        <v>46</v>
      </c>
      <c r="F4904" s="3" t="s">
        <v>54</v>
      </c>
      <c r="G4904" s="3" t="s">
        <v>62</v>
      </c>
      <c r="H4904" s="3" t="s">
        <v>53</v>
      </c>
      <c r="I4904" s="4">
        <v>42889</v>
      </c>
      <c r="J4904" s="3" t="s">
        <v>48</v>
      </c>
      <c r="K4904" s="3" t="s">
        <v>58</v>
      </c>
      <c r="L4904" s="5">
        <v>7458.75</v>
      </c>
      <c r="M4904" s="5">
        <v>7746.86</v>
      </c>
      <c r="N4904" s="6">
        <v>0.06</v>
      </c>
      <c r="O4904" s="5">
        <v>982.28</v>
      </c>
      <c r="P4904" s="3">
        <v>20</v>
      </c>
      <c r="Q4904" s="5">
        <v>209.84</v>
      </c>
      <c r="R4904" s="7">
        <f t="shared" si="228"/>
        <v>42902</v>
      </c>
      <c r="S4904" s="3">
        <v>13</v>
      </c>
      <c r="T4904" s="6">
        <v>0.187</v>
      </c>
      <c r="U4904" s="3" t="s">
        <v>49</v>
      </c>
      <c r="V4904" s="3">
        <v>2.4</v>
      </c>
      <c r="W4904" s="3" t="s">
        <v>31</v>
      </c>
      <c r="X4904" s="8">
        <f t="shared" si="229"/>
        <v>13.169498910675381</v>
      </c>
      <c r="Y4904" s="9">
        <f t="shared" si="230"/>
        <v>4.8140472397848937</v>
      </c>
    </row>
    <row r="4905" spans="1:25" x14ac:dyDescent="0.3">
      <c r="A4905" s="3">
        <v>204903</v>
      </c>
      <c r="B4905" s="3">
        <v>3881</v>
      </c>
      <c r="C4905" s="3" t="s">
        <v>32</v>
      </c>
      <c r="D4905" s="3" t="s">
        <v>33</v>
      </c>
      <c r="E4905" s="3" t="s">
        <v>34</v>
      </c>
      <c r="F4905" s="3" t="s">
        <v>35</v>
      </c>
      <c r="G4905" s="3" t="s">
        <v>36</v>
      </c>
      <c r="H4905" s="3" t="s">
        <v>27</v>
      </c>
      <c r="I4905" s="4">
        <v>42890</v>
      </c>
      <c r="J4905" s="3" t="s">
        <v>28</v>
      </c>
      <c r="K4905" s="3" t="s">
        <v>55</v>
      </c>
      <c r="L4905" s="5">
        <v>2008.55</v>
      </c>
      <c r="M4905" s="5">
        <v>1854.22</v>
      </c>
      <c r="N4905" s="6">
        <v>0.03</v>
      </c>
      <c r="O4905" s="5">
        <v>774.66</v>
      </c>
      <c r="P4905" s="3">
        <v>26</v>
      </c>
      <c r="Q4905" s="5">
        <v>196.45</v>
      </c>
      <c r="R4905" s="7">
        <f t="shared" si="228"/>
        <v>42900</v>
      </c>
      <c r="S4905" s="3">
        <v>10</v>
      </c>
      <c r="T4905" s="6">
        <v>7.4999999999999997E-2</v>
      </c>
      <c r="U4905" s="3" t="s">
        <v>49</v>
      </c>
      <c r="V4905" s="3">
        <v>1.7</v>
      </c>
      <c r="W4905" s="3" t="s">
        <v>31</v>
      </c>
      <c r="X4905" s="8">
        <f t="shared" si="229"/>
        <v>38.568121281521492</v>
      </c>
      <c r="Y4905" s="9">
        <f t="shared" si="230"/>
        <v>4.1662760123892024</v>
      </c>
    </row>
    <row r="4906" spans="1:25" x14ac:dyDescent="0.3">
      <c r="A4906" s="3">
        <v>204904</v>
      </c>
      <c r="B4906" s="3">
        <v>2254</v>
      </c>
      <c r="C4906" s="3" t="s">
        <v>50</v>
      </c>
      <c r="D4906" s="3" t="s">
        <v>23</v>
      </c>
      <c r="E4906" s="3" t="s">
        <v>34</v>
      </c>
      <c r="F4906" s="3" t="s">
        <v>35</v>
      </c>
      <c r="G4906" s="3" t="s">
        <v>61</v>
      </c>
      <c r="H4906" s="3" t="s">
        <v>57</v>
      </c>
      <c r="I4906" s="4">
        <v>42891</v>
      </c>
      <c r="J4906" s="3" t="s">
        <v>48</v>
      </c>
      <c r="K4906" s="3" t="s">
        <v>55</v>
      </c>
      <c r="L4906" s="5">
        <v>6872.78</v>
      </c>
      <c r="M4906" s="5">
        <v>6518.39</v>
      </c>
      <c r="N4906" s="6">
        <v>0</v>
      </c>
      <c r="O4906" s="5">
        <v>2992.94</v>
      </c>
      <c r="P4906" s="3">
        <v>7</v>
      </c>
      <c r="Q4906" s="5">
        <v>289.42</v>
      </c>
      <c r="R4906" s="7">
        <f t="shared" si="228"/>
        <v>42895</v>
      </c>
      <c r="S4906" s="3">
        <v>4</v>
      </c>
      <c r="T4906" s="6">
        <v>4.7E-2</v>
      </c>
      <c r="U4906" s="3" t="s">
        <v>37</v>
      </c>
      <c r="V4906" s="3">
        <v>2.4</v>
      </c>
      <c r="W4906" s="3" t="s">
        <v>31</v>
      </c>
      <c r="X4906" s="8">
        <f t="shared" si="229"/>
        <v>43.547734686691555</v>
      </c>
      <c r="Y4906" s="9">
        <f t="shared" si="230"/>
        <v>15.062395994804149</v>
      </c>
    </row>
    <row r="4907" spans="1:25" x14ac:dyDescent="0.3">
      <c r="A4907" s="3">
        <v>204905</v>
      </c>
      <c r="B4907" s="3">
        <v>7083</v>
      </c>
      <c r="C4907" s="3" t="s">
        <v>50</v>
      </c>
      <c r="D4907" s="3" t="s">
        <v>23</v>
      </c>
      <c r="E4907" s="3" t="s">
        <v>46</v>
      </c>
      <c r="F4907" s="3" t="s">
        <v>51</v>
      </c>
      <c r="G4907" s="3" t="s">
        <v>40</v>
      </c>
      <c r="H4907" s="3" t="s">
        <v>53</v>
      </c>
      <c r="I4907" s="4">
        <v>42892</v>
      </c>
      <c r="J4907" s="3" t="s">
        <v>42</v>
      </c>
      <c r="K4907" s="3" t="s">
        <v>29</v>
      </c>
      <c r="L4907" s="5">
        <v>6634.2</v>
      </c>
      <c r="M4907" s="5">
        <v>6917.54</v>
      </c>
      <c r="N4907" s="6">
        <v>0.02</v>
      </c>
      <c r="O4907" s="5">
        <v>697.05</v>
      </c>
      <c r="P4907" s="3">
        <v>6</v>
      </c>
      <c r="Q4907" s="5">
        <v>59.11</v>
      </c>
      <c r="R4907" s="7">
        <f t="shared" si="228"/>
        <v>42898</v>
      </c>
      <c r="S4907" s="3">
        <v>6</v>
      </c>
      <c r="T4907" s="6">
        <v>0.19800000000000001</v>
      </c>
      <c r="U4907" s="3" t="s">
        <v>49</v>
      </c>
      <c r="V4907" s="3">
        <v>1.1000000000000001</v>
      </c>
      <c r="W4907" s="3" t="s">
        <v>38</v>
      </c>
      <c r="X4907" s="8">
        <f t="shared" si="229"/>
        <v>10.506918694039975</v>
      </c>
      <c r="Y4907" s="9">
        <f t="shared" si="230"/>
        <v>15.984005874920854</v>
      </c>
    </row>
    <row r="4908" spans="1:25" x14ac:dyDescent="0.3">
      <c r="A4908" s="3">
        <v>204906</v>
      </c>
      <c r="B4908" s="3">
        <v>4241</v>
      </c>
      <c r="C4908" s="3" t="s">
        <v>22</v>
      </c>
      <c r="D4908" s="3" t="s">
        <v>23</v>
      </c>
      <c r="E4908" s="3" t="s">
        <v>24</v>
      </c>
      <c r="F4908" s="3" t="s">
        <v>35</v>
      </c>
      <c r="G4908" s="3" t="s">
        <v>61</v>
      </c>
      <c r="H4908" s="3" t="s">
        <v>27</v>
      </c>
      <c r="I4908" s="4">
        <v>42893</v>
      </c>
      <c r="J4908" s="3" t="s">
        <v>48</v>
      </c>
      <c r="K4908" s="3" t="s">
        <v>55</v>
      </c>
      <c r="L4908" s="5">
        <v>6359.2</v>
      </c>
      <c r="M4908" s="5">
        <v>6816.3</v>
      </c>
      <c r="N4908" s="6">
        <v>0.31</v>
      </c>
      <c r="O4908" s="5">
        <v>1995.65</v>
      </c>
      <c r="P4908" s="3">
        <v>9</v>
      </c>
      <c r="Q4908" s="5">
        <v>137.72</v>
      </c>
      <c r="R4908" s="7">
        <f t="shared" si="228"/>
        <v>42906</v>
      </c>
      <c r="S4908" s="3">
        <v>13</v>
      </c>
      <c r="T4908" s="6">
        <v>7.3999999999999996E-2</v>
      </c>
      <c r="U4908" s="3" t="s">
        <v>37</v>
      </c>
      <c r="V4908" s="3">
        <v>1.6</v>
      </c>
      <c r="W4908" s="3" t="s">
        <v>45</v>
      </c>
      <c r="X4908" s="8">
        <f t="shared" si="229"/>
        <v>31.382092087054978</v>
      </c>
      <c r="Y4908" s="9">
        <f t="shared" si="230"/>
        <v>10.366001757225735</v>
      </c>
    </row>
    <row r="4909" spans="1:25" x14ac:dyDescent="0.3">
      <c r="A4909" s="3">
        <v>204907</v>
      </c>
      <c r="B4909" s="3">
        <v>5277</v>
      </c>
      <c r="C4909" s="3" t="s">
        <v>32</v>
      </c>
      <c r="D4909" s="3" t="s">
        <v>33</v>
      </c>
      <c r="E4909" s="3" t="s">
        <v>24</v>
      </c>
      <c r="F4909" s="3" t="s">
        <v>35</v>
      </c>
      <c r="G4909" s="3" t="s">
        <v>36</v>
      </c>
      <c r="H4909" s="3" t="s">
        <v>53</v>
      </c>
      <c r="I4909" s="4">
        <v>42894</v>
      </c>
      <c r="J4909" s="3" t="s">
        <v>42</v>
      </c>
      <c r="K4909" s="3" t="s">
        <v>43</v>
      </c>
      <c r="L4909" s="5">
        <v>2385.37</v>
      </c>
      <c r="M4909" s="5">
        <v>2227.08</v>
      </c>
      <c r="N4909" s="6">
        <v>0.06</v>
      </c>
      <c r="O4909" s="5">
        <v>477.63</v>
      </c>
      <c r="P4909" s="3">
        <v>28</v>
      </c>
      <c r="Q4909" s="5">
        <v>259.66000000000003</v>
      </c>
      <c r="R4909" s="7">
        <f t="shared" si="228"/>
        <v>42900</v>
      </c>
      <c r="S4909" s="3">
        <v>6</v>
      </c>
      <c r="T4909" s="6">
        <v>2.3E-2</v>
      </c>
      <c r="U4909" s="3" t="s">
        <v>49</v>
      </c>
      <c r="V4909" s="3">
        <v>4.5999999999999996</v>
      </c>
      <c r="W4909" s="3" t="s">
        <v>31</v>
      </c>
      <c r="X4909" s="8">
        <f t="shared" si="229"/>
        <v>20.023308752939798</v>
      </c>
      <c r="Y4909" s="9">
        <f t="shared" si="230"/>
        <v>3.8252683205940388</v>
      </c>
    </row>
    <row r="4910" spans="1:25" x14ac:dyDescent="0.3">
      <c r="A4910" s="3">
        <v>204908</v>
      </c>
      <c r="B4910" s="3">
        <v>1445</v>
      </c>
      <c r="C4910" s="3" t="s">
        <v>50</v>
      </c>
      <c r="D4910" s="3" t="s">
        <v>23</v>
      </c>
      <c r="E4910" s="3" t="s">
        <v>46</v>
      </c>
      <c r="F4910" s="3" t="s">
        <v>51</v>
      </c>
      <c r="G4910" s="3" t="s">
        <v>61</v>
      </c>
      <c r="H4910" s="3" t="s">
        <v>57</v>
      </c>
      <c r="I4910" s="4">
        <v>42895</v>
      </c>
      <c r="J4910" s="3" t="s">
        <v>48</v>
      </c>
      <c r="K4910" s="3" t="s">
        <v>29</v>
      </c>
      <c r="L4910" s="5">
        <v>6089.83</v>
      </c>
      <c r="M4910" s="5">
        <v>6685.64</v>
      </c>
      <c r="N4910" s="6">
        <v>0.28999999999999998</v>
      </c>
      <c r="O4910" s="5">
        <v>1662.44</v>
      </c>
      <c r="P4910" s="3">
        <v>24</v>
      </c>
      <c r="Q4910" s="5">
        <v>235.12</v>
      </c>
      <c r="R4910" s="7">
        <f t="shared" si="228"/>
        <v>42907</v>
      </c>
      <c r="S4910" s="3">
        <v>12</v>
      </c>
      <c r="T4910" s="6">
        <v>0.13700000000000001</v>
      </c>
      <c r="U4910" s="3" t="s">
        <v>37</v>
      </c>
      <c r="V4910" s="3">
        <v>4.5</v>
      </c>
      <c r="W4910" s="3" t="s">
        <v>38</v>
      </c>
      <c r="X4910" s="8">
        <f t="shared" si="229"/>
        <v>27.298627383687229</v>
      </c>
      <c r="Y4910" s="9">
        <f t="shared" si="230"/>
        <v>3.7953422060814916</v>
      </c>
    </row>
    <row r="4911" spans="1:25" x14ac:dyDescent="0.3">
      <c r="A4911" s="3">
        <v>204909</v>
      </c>
      <c r="B4911" s="3">
        <v>3661</v>
      </c>
      <c r="C4911" s="3" t="s">
        <v>50</v>
      </c>
      <c r="D4911" s="3" t="s">
        <v>56</v>
      </c>
      <c r="E4911" s="3" t="s">
        <v>34</v>
      </c>
      <c r="F4911" s="3" t="s">
        <v>54</v>
      </c>
      <c r="G4911" s="3" t="s">
        <v>40</v>
      </c>
      <c r="H4911" s="3" t="s">
        <v>47</v>
      </c>
      <c r="I4911" s="4">
        <v>42896</v>
      </c>
      <c r="J4911" s="3" t="s">
        <v>28</v>
      </c>
      <c r="K4911" s="3" t="s">
        <v>29</v>
      </c>
      <c r="L4911" s="5">
        <v>2131.4499999999998</v>
      </c>
      <c r="M4911" s="5">
        <v>2183.12</v>
      </c>
      <c r="N4911" s="6">
        <v>0.03</v>
      </c>
      <c r="O4911" s="5">
        <v>848.82</v>
      </c>
      <c r="P4911" s="3">
        <v>14</v>
      </c>
      <c r="Q4911" s="5">
        <v>56.56</v>
      </c>
      <c r="R4911" s="7">
        <f t="shared" si="228"/>
        <v>42907</v>
      </c>
      <c r="S4911" s="3">
        <v>11</v>
      </c>
      <c r="T4911" s="6">
        <v>0.129</v>
      </c>
      <c r="U4911" s="3" t="s">
        <v>30</v>
      </c>
      <c r="V4911" s="3">
        <v>1.7</v>
      </c>
      <c r="W4911" s="3" t="s">
        <v>45</v>
      </c>
      <c r="X4911" s="8">
        <f t="shared" si="229"/>
        <v>39.823594266813679</v>
      </c>
      <c r="Y4911" s="9">
        <f t="shared" si="230"/>
        <v>6.973800275359511</v>
      </c>
    </row>
    <row r="4912" spans="1:25" x14ac:dyDescent="0.3">
      <c r="A4912" s="3">
        <v>204910</v>
      </c>
      <c r="B4912" s="3">
        <v>7624</v>
      </c>
      <c r="C4912" s="3" t="s">
        <v>22</v>
      </c>
      <c r="D4912" s="3" t="s">
        <v>56</v>
      </c>
      <c r="E4912" s="3" t="s">
        <v>34</v>
      </c>
      <c r="F4912" s="3" t="s">
        <v>59</v>
      </c>
      <c r="G4912" s="3" t="s">
        <v>36</v>
      </c>
      <c r="H4912" s="3" t="s">
        <v>53</v>
      </c>
      <c r="I4912" s="4">
        <v>42897</v>
      </c>
      <c r="J4912" s="3" t="s">
        <v>28</v>
      </c>
      <c r="K4912" s="3" t="s">
        <v>29</v>
      </c>
      <c r="L4912" s="5">
        <v>2512.61</v>
      </c>
      <c r="M4912" s="5">
        <v>2674.03</v>
      </c>
      <c r="N4912" s="6">
        <v>0.26</v>
      </c>
      <c r="O4912" s="5">
        <v>1030.56</v>
      </c>
      <c r="P4912" s="3">
        <v>29</v>
      </c>
      <c r="Q4912" s="5">
        <v>74.7</v>
      </c>
      <c r="R4912" s="7">
        <f t="shared" si="228"/>
        <v>42911</v>
      </c>
      <c r="S4912" s="3">
        <v>14</v>
      </c>
      <c r="T4912" s="6">
        <v>0.187</v>
      </c>
      <c r="U4912" s="3" t="s">
        <v>44</v>
      </c>
      <c r="V4912" s="3">
        <v>1.8</v>
      </c>
      <c r="W4912" s="3" t="s">
        <v>31</v>
      </c>
      <c r="X4912" s="8">
        <f t="shared" si="229"/>
        <v>41.015517728577052</v>
      </c>
      <c r="Y4912" s="9">
        <f t="shared" si="230"/>
        <v>3.2401178796771548</v>
      </c>
    </row>
    <row r="4913" spans="1:25" x14ac:dyDescent="0.3">
      <c r="A4913" s="3">
        <v>204911</v>
      </c>
      <c r="B4913" s="3">
        <v>6788</v>
      </c>
      <c r="C4913" s="3" t="s">
        <v>50</v>
      </c>
      <c r="D4913" s="3" t="s">
        <v>56</v>
      </c>
      <c r="E4913" s="3" t="s">
        <v>34</v>
      </c>
      <c r="F4913" s="3" t="s">
        <v>25</v>
      </c>
      <c r="G4913" s="3" t="s">
        <v>61</v>
      </c>
      <c r="H4913" s="3" t="s">
        <v>41</v>
      </c>
      <c r="I4913" s="4">
        <v>42898</v>
      </c>
      <c r="J4913" s="3" t="s">
        <v>48</v>
      </c>
      <c r="K4913" s="3" t="s">
        <v>58</v>
      </c>
      <c r="L4913" s="5">
        <v>6546.42</v>
      </c>
      <c r="M4913" s="5">
        <v>6920.24</v>
      </c>
      <c r="N4913" s="6">
        <v>0.22</v>
      </c>
      <c r="O4913" s="5">
        <v>1706.31</v>
      </c>
      <c r="P4913" s="3">
        <v>23</v>
      </c>
      <c r="Q4913" s="5">
        <v>80.59</v>
      </c>
      <c r="R4913" s="7">
        <f t="shared" si="228"/>
        <v>42910</v>
      </c>
      <c r="S4913" s="3">
        <v>12</v>
      </c>
      <c r="T4913" s="6">
        <v>0.186</v>
      </c>
      <c r="U4913" s="3" t="s">
        <v>49</v>
      </c>
      <c r="V4913" s="3">
        <v>4.8</v>
      </c>
      <c r="W4913" s="3" t="s">
        <v>45</v>
      </c>
      <c r="X4913" s="8">
        <f t="shared" si="229"/>
        <v>26.064780444884377</v>
      </c>
      <c r="Y4913" s="9">
        <f t="shared" si="230"/>
        <v>4.1129636619790517</v>
      </c>
    </row>
    <row r="4914" spans="1:25" x14ac:dyDescent="0.3">
      <c r="A4914" s="3">
        <v>204912</v>
      </c>
      <c r="B4914" s="3">
        <v>3037</v>
      </c>
      <c r="C4914" s="3" t="s">
        <v>32</v>
      </c>
      <c r="D4914" s="3" t="s">
        <v>23</v>
      </c>
      <c r="E4914" s="3" t="s">
        <v>24</v>
      </c>
      <c r="F4914" s="3" t="s">
        <v>25</v>
      </c>
      <c r="G4914" s="3" t="s">
        <v>26</v>
      </c>
      <c r="H4914" s="3" t="s">
        <v>27</v>
      </c>
      <c r="I4914" s="4">
        <v>42899</v>
      </c>
      <c r="J4914" s="3" t="s">
        <v>48</v>
      </c>
      <c r="K4914" s="3" t="s">
        <v>58</v>
      </c>
      <c r="L4914" s="5">
        <v>4695.38</v>
      </c>
      <c r="M4914" s="5">
        <v>4326.54</v>
      </c>
      <c r="N4914" s="6">
        <v>0.39</v>
      </c>
      <c r="O4914" s="5">
        <v>641.47</v>
      </c>
      <c r="P4914" s="3">
        <v>5</v>
      </c>
      <c r="Q4914" s="5">
        <v>115.22</v>
      </c>
      <c r="R4914" s="7">
        <f t="shared" si="228"/>
        <v>42905</v>
      </c>
      <c r="S4914" s="3">
        <v>6</v>
      </c>
      <c r="T4914" s="6">
        <v>0.06</v>
      </c>
      <c r="U4914" s="3" t="s">
        <v>30</v>
      </c>
      <c r="V4914" s="3">
        <v>3.7</v>
      </c>
      <c r="W4914" s="3" t="s">
        <v>38</v>
      </c>
      <c r="X4914" s="8">
        <f t="shared" si="229"/>
        <v>13.661727059364736</v>
      </c>
      <c r="Y4914" s="9">
        <f t="shared" si="230"/>
        <v>21.705011394786595</v>
      </c>
    </row>
    <row r="4915" spans="1:25" x14ac:dyDescent="0.3">
      <c r="A4915" s="3">
        <v>204913</v>
      </c>
      <c r="B4915" s="3">
        <v>3303</v>
      </c>
      <c r="C4915" s="3" t="s">
        <v>50</v>
      </c>
      <c r="D4915" s="3" t="s">
        <v>23</v>
      </c>
      <c r="E4915" s="3" t="s">
        <v>24</v>
      </c>
      <c r="F4915" s="3" t="s">
        <v>51</v>
      </c>
      <c r="G4915" s="3" t="s">
        <v>52</v>
      </c>
      <c r="H4915" s="3" t="s">
        <v>53</v>
      </c>
      <c r="I4915" s="4">
        <v>42900</v>
      </c>
      <c r="J4915" s="3" t="s">
        <v>48</v>
      </c>
      <c r="K4915" s="3" t="s">
        <v>58</v>
      </c>
      <c r="L4915" s="5">
        <v>2445.89</v>
      </c>
      <c r="M4915" s="5">
        <v>2368.91</v>
      </c>
      <c r="N4915" s="6">
        <v>0.17</v>
      </c>
      <c r="O4915" s="5">
        <v>840.88</v>
      </c>
      <c r="P4915" s="3">
        <v>9</v>
      </c>
      <c r="Q4915" s="5">
        <v>182.81</v>
      </c>
      <c r="R4915" s="7">
        <f t="shared" si="228"/>
        <v>42901</v>
      </c>
      <c r="S4915" s="3">
        <v>1</v>
      </c>
      <c r="T4915" s="6">
        <v>0.11</v>
      </c>
      <c r="U4915" s="3" t="s">
        <v>49</v>
      </c>
      <c r="V4915" s="3">
        <v>5</v>
      </c>
      <c r="W4915" s="3" t="s">
        <v>31</v>
      </c>
      <c r="X4915" s="8">
        <f t="shared" si="229"/>
        <v>34.379305692406447</v>
      </c>
      <c r="Y4915" s="9">
        <f t="shared" si="230"/>
        <v>11.472177311740655</v>
      </c>
    </row>
    <row r="4916" spans="1:25" x14ac:dyDescent="0.3">
      <c r="A4916" s="3">
        <v>204914</v>
      </c>
      <c r="B4916" s="3">
        <v>1148</v>
      </c>
      <c r="C4916" s="3" t="s">
        <v>39</v>
      </c>
      <c r="D4916" s="3" t="s">
        <v>33</v>
      </c>
      <c r="E4916" s="3" t="s">
        <v>34</v>
      </c>
      <c r="F4916" s="3" t="s">
        <v>59</v>
      </c>
      <c r="G4916" s="3" t="s">
        <v>62</v>
      </c>
      <c r="H4916" s="3" t="s">
        <v>57</v>
      </c>
      <c r="I4916" s="4">
        <v>42901</v>
      </c>
      <c r="J4916" s="3" t="s">
        <v>42</v>
      </c>
      <c r="K4916" s="3" t="s">
        <v>55</v>
      </c>
      <c r="L4916" s="5">
        <v>5611.56</v>
      </c>
      <c r="M4916" s="5">
        <v>5564.89</v>
      </c>
      <c r="N4916" s="6">
        <v>0.09</v>
      </c>
      <c r="O4916" s="5">
        <v>1187.6500000000001</v>
      </c>
      <c r="P4916" s="3">
        <v>21</v>
      </c>
      <c r="Q4916" s="5">
        <v>143.11000000000001</v>
      </c>
      <c r="R4916" s="7">
        <f t="shared" si="228"/>
        <v>42907</v>
      </c>
      <c r="S4916" s="3">
        <v>6</v>
      </c>
      <c r="T4916" s="6">
        <v>4.3999999999999997E-2</v>
      </c>
      <c r="U4916" s="3" t="s">
        <v>49</v>
      </c>
      <c r="V4916" s="3">
        <v>1.7</v>
      </c>
      <c r="W4916" s="3" t="s">
        <v>45</v>
      </c>
      <c r="X4916" s="8">
        <f t="shared" si="229"/>
        <v>21.164346456243894</v>
      </c>
      <c r="Y4916" s="9">
        <f t="shared" si="230"/>
        <v>4.8018405189885671</v>
      </c>
    </row>
    <row r="4917" spans="1:25" x14ac:dyDescent="0.3">
      <c r="A4917" s="3">
        <v>204915</v>
      </c>
      <c r="B4917" s="3">
        <v>5323</v>
      </c>
      <c r="C4917" s="3" t="s">
        <v>32</v>
      </c>
      <c r="D4917" s="3" t="s">
        <v>33</v>
      </c>
      <c r="E4917" s="3" t="s">
        <v>34</v>
      </c>
      <c r="F4917" s="3" t="s">
        <v>35</v>
      </c>
      <c r="G4917" s="3" t="s">
        <v>36</v>
      </c>
      <c r="H4917" s="3" t="s">
        <v>57</v>
      </c>
      <c r="I4917" s="4">
        <v>42902</v>
      </c>
      <c r="J4917" s="3" t="s">
        <v>28</v>
      </c>
      <c r="K4917" s="3" t="s">
        <v>29</v>
      </c>
      <c r="L4917" s="5">
        <v>6868.04</v>
      </c>
      <c r="M4917" s="5">
        <v>6538.46</v>
      </c>
      <c r="N4917" s="6">
        <v>0.32</v>
      </c>
      <c r="O4917" s="5">
        <v>1006.06</v>
      </c>
      <c r="P4917" s="3">
        <v>7</v>
      </c>
      <c r="Q4917" s="5">
        <v>218.1</v>
      </c>
      <c r="R4917" s="7">
        <f t="shared" si="228"/>
        <v>42907</v>
      </c>
      <c r="S4917" s="3">
        <v>5</v>
      </c>
      <c r="T4917" s="6">
        <v>8.5000000000000006E-2</v>
      </c>
      <c r="U4917" s="3" t="s">
        <v>30</v>
      </c>
      <c r="V4917" s="3">
        <v>1.6</v>
      </c>
      <c r="W4917" s="3" t="s">
        <v>31</v>
      </c>
      <c r="X4917" s="8">
        <f t="shared" si="229"/>
        <v>14.648429537393493</v>
      </c>
      <c r="Y4917" s="9">
        <f t="shared" si="230"/>
        <v>15.005805211449966</v>
      </c>
    </row>
    <row r="4918" spans="1:25" x14ac:dyDescent="0.3">
      <c r="A4918" s="3">
        <v>204916</v>
      </c>
      <c r="B4918" s="3">
        <v>5520</v>
      </c>
      <c r="C4918" s="3" t="s">
        <v>32</v>
      </c>
      <c r="D4918" s="3" t="s">
        <v>23</v>
      </c>
      <c r="E4918" s="3" t="s">
        <v>46</v>
      </c>
      <c r="F4918" s="3" t="s">
        <v>35</v>
      </c>
      <c r="G4918" s="3" t="s">
        <v>40</v>
      </c>
      <c r="H4918" s="3" t="s">
        <v>57</v>
      </c>
      <c r="I4918" s="4">
        <v>42903</v>
      </c>
      <c r="J4918" s="3" t="s">
        <v>42</v>
      </c>
      <c r="K4918" s="3" t="s">
        <v>58</v>
      </c>
      <c r="L4918" s="5">
        <v>4482.84</v>
      </c>
      <c r="M4918" s="5">
        <v>4646.37</v>
      </c>
      <c r="N4918" s="6">
        <v>0.38</v>
      </c>
      <c r="O4918" s="5">
        <v>1012.84</v>
      </c>
      <c r="P4918" s="3">
        <v>19</v>
      </c>
      <c r="Q4918" s="5">
        <v>178.99</v>
      </c>
      <c r="R4918" s="7">
        <f t="shared" si="228"/>
        <v>42909</v>
      </c>
      <c r="S4918" s="3">
        <v>6</v>
      </c>
      <c r="T4918" s="6">
        <v>7.0000000000000001E-3</v>
      </c>
      <c r="U4918" s="3" t="s">
        <v>30</v>
      </c>
      <c r="V4918" s="3">
        <v>3.5</v>
      </c>
      <c r="W4918" s="3" t="s">
        <v>38</v>
      </c>
      <c r="X4918" s="8">
        <f t="shared" si="229"/>
        <v>22.593712914134791</v>
      </c>
      <c r="Y4918" s="9">
        <f t="shared" si="230"/>
        <v>5.0779199109933355</v>
      </c>
    </row>
    <row r="4919" spans="1:25" x14ac:dyDescent="0.3">
      <c r="A4919" s="3">
        <v>204917</v>
      </c>
      <c r="B4919" s="3">
        <v>4611</v>
      </c>
      <c r="C4919" s="3" t="s">
        <v>50</v>
      </c>
      <c r="D4919" s="3" t="s">
        <v>23</v>
      </c>
      <c r="E4919" s="3" t="s">
        <v>24</v>
      </c>
      <c r="F4919" s="3" t="s">
        <v>25</v>
      </c>
      <c r="G4919" s="3" t="s">
        <v>62</v>
      </c>
      <c r="H4919" s="3" t="s">
        <v>47</v>
      </c>
      <c r="I4919" s="4">
        <v>42904</v>
      </c>
      <c r="J4919" s="3" t="s">
        <v>42</v>
      </c>
      <c r="K4919" s="3" t="s">
        <v>58</v>
      </c>
      <c r="L4919" s="5">
        <v>1788.61</v>
      </c>
      <c r="M4919" s="5">
        <v>1810.59</v>
      </c>
      <c r="N4919" s="6">
        <v>0.02</v>
      </c>
      <c r="O4919" s="5">
        <v>594.07000000000005</v>
      </c>
      <c r="P4919" s="3">
        <v>8</v>
      </c>
      <c r="Q4919" s="5">
        <v>246.8</v>
      </c>
      <c r="R4919" s="7">
        <f t="shared" si="228"/>
        <v>42915</v>
      </c>
      <c r="S4919" s="3">
        <v>11</v>
      </c>
      <c r="T4919" s="6">
        <v>0.112</v>
      </c>
      <c r="U4919" s="3" t="s">
        <v>44</v>
      </c>
      <c r="V4919" s="3">
        <v>1.3</v>
      </c>
      <c r="W4919" s="3" t="s">
        <v>45</v>
      </c>
      <c r="X4919" s="8">
        <f t="shared" si="229"/>
        <v>33.214060080173994</v>
      </c>
      <c r="Y4919" s="9">
        <f t="shared" si="230"/>
        <v>12.34825388409303</v>
      </c>
    </row>
    <row r="4920" spans="1:25" x14ac:dyDescent="0.3">
      <c r="A4920" s="3">
        <v>204918</v>
      </c>
      <c r="B4920" s="3">
        <v>6188</v>
      </c>
      <c r="C4920" s="3" t="s">
        <v>39</v>
      </c>
      <c r="D4920" s="3" t="s">
        <v>33</v>
      </c>
      <c r="E4920" s="3" t="s">
        <v>34</v>
      </c>
      <c r="F4920" s="3" t="s">
        <v>25</v>
      </c>
      <c r="G4920" s="3" t="s">
        <v>40</v>
      </c>
      <c r="H4920" s="3" t="s">
        <v>53</v>
      </c>
      <c r="I4920" s="4">
        <v>42905</v>
      </c>
      <c r="J4920" s="3" t="s">
        <v>28</v>
      </c>
      <c r="K4920" s="3" t="s">
        <v>58</v>
      </c>
      <c r="L4920" s="5">
        <v>4659</v>
      </c>
      <c r="M4920" s="5">
        <v>5107.1400000000003</v>
      </c>
      <c r="N4920" s="6">
        <v>0.27</v>
      </c>
      <c r="O4920" s="5">
        <v>2158.9299999999998</v>
      </c>
      <c r="P4920" s="3">
        <v>19</v>
      </c>
      <c r="Q4920" s="5">
        <v>262.27</v>
      </c>
      <c r="R4920" s="7">
        <f t="shared" si="228"/>
        <v>42917</v>
      </c>
      <c r="S4920" s="3">
        <v>12</v>
      </c>
      <c r="T4920" s="6">
        <v>0.13300000000000001</v>
      </c>
      <c r="U4920" s="3" t="s">
        <v>30</v>
      </c>
      <c r="V4920" s="3">
        <v>4.2</v>
      </c>
      <c r="W4920" s="3" t="s">
        <v>45</v>
      </c>
      <c r="X4920" s="8">
        <f t="shared" si="229"/>
        <v>46.3389139300279</v>
      </c>
      <c r="Y4920" s="9">
        <f t="shared" si="230"/>
        <v>4.8013276768561166</v>
      </c>
    </row>
    <row r="4921" spans="1:25" x14ac:dyDescent="0.3">
      <c r="A4921" s="3">
        <v>204919</v>
      </c>
      <c r="B4921" s="3">
        <v>1058</v>
      </c>
      <c r="C4921" s="3" t="s">
        <v>22</v>
      </c>
      <c r="D4921" s="3" t="s">
        <v>33</v>
      </c>
      <c r="E4921" s="3" t="s">
        <v>46</v>
      </c>
      <c r="F4921" s="3" t="s">
        <v>25</v>
      </c>
      <c r="G4921" s="3" t="s">
        <v>40</v>
      </c>
      <c r="H4921" s="3" t="s">
        <v>47</v>
      </c>
      <c r="I4921" s="4">
        <v>42906</v>
      </c>
      <c r="J4921" s="3" t="s">
        <v>28</v>
      </c>
      <c r="K4921" s="3" t="s">
        <v>58</v>
      </c>
      <c r="L4921" s="5">
        <v>4705.37</v>
      </c>
      <c r="M4921" s="5">
        <v>4406.78</v>
      </c>
      <c r="N4921" s="6">
        <v>0.11</v>
      </c>
      <c r="O4921" s="5">
        <v>876.16</v>
      </c>
      <c r="P4921" s="3">
        <v>14</v>
      </c>
      <c r="Q4921" s="5">
        <v>224.04</v>
      </c>
      <c r="R4921" s="7">
        <f t="shared" si="228"/>
        <v>42914</v>
      </c>
      <c r="S4921" s="3">
        <v>8</v>
      </c>
      <c r="T4921" s="6">
        <v>0.19</v>
      </c>
      <c r="U4921" s="3" t="s">
        <v>30</v>
      </c>
      <c r="V4921" s="3">
        <v>4.2</v>
      </c>
      <c r="W4921" s="3" t="s">
        <v>38</v>
      </c>
      <c r="X4921" s="8">
        <f t="shared" si="229"/>
        <v>18.620427299022179</v>
      </c>
      <c r="Y4921" s="9">
        <f t="shared" si="230"/>
        <v>7.6268354023313432</v>
      </c>
    </row>
    <row r="4922" spans="1:25" x14ac:dyDescent="0.3">
      <c r="A4922" s="3">
        <v>204920</v>
      </c>
      <c r="B4922" s="3">
        <v>2001</v>
      </c>
      <c r="C4922" s="3" t="s">
        <v>32</v>
      </c>
      <c r="D4922" s="3" t="s">
        <v>23</v>
      </c>
      <c r="E4922" s="3" t="s">
        <v>46</v>
      </c>
      <c r="F4922" s="3" t="s">
        <v>35</v>
      </c>
      <c r="G4922" s="3" t="s">
        <v>40</v>
      </c>
      <c r="H4922" s="3" t="s">
        <v>41</v>
      </c>
      <c r="I4922" s="4">
        <v>42907</v>
      </c>
      <c r="J4922" s="3" t="s">
        <v>48</v>
      </c>
      <c r="K4922" s="3" t="s">
        <v>55</v>
      </c>
      <c r="L4922" s="5">
        <v>5065.68</v>
      </c>
      <c r="M4922" s="5">
        <v>5127.6400000000003</v>
      </c>
      <c r="N4922" s="6">
        <v>0.32</v>
      </c>
      <c r="O4922" s="5">
        <v>2054.5100000000002</v>
      </c>
      <c r="P4922" s="3">
        <v>6</v>
      </c>
      <c r="Q4922" s="5">
        <v>240.16</v>
      </c>
      <c r="R4922" s="7">
        <f t="shared" si="228"/>
        <v>42914</v>
      </c>
      <c r="S4922" s="3">
        <v>7</v>
      </c>
      <c r="T4922" s="6">
        <v>0.126</v>
      </c>
      <c r="U4922" s="3" t="s">
        <v>30</v>
      </c>
      <c r="V4922" s="3">
        <v>1.3</v>
      </c>
      <c r="W4922" s="3" t="s">
        <v>31</v>
      </c>
      <c r="X4922" s="8">
        <f t="shared" si="229"/>
        <v>40.557437500987035</v>
      </c>
      <c r="Y4922" s="9">
        <f t="shared" si="230"/>
        <v>16.465274473246954</v>
      </c>
    </row>
    <row r="4923" spans="1:25" x14ac:dyDescent="0.3">
      <c r="A4923" s="3">
        <v>204921</v>
      </c>
      <c r="B4923" s="3">
        <v>2721</v>
      </c>
      <c r="C4923" s="3" t="s">
        <v>32</v>
      </c>
      <c r="D4923" s="3" t="s">
        <v>33</v>
      </c>
      <c r="E4923" s="3" t="s">
        <v>34</v>
      </c>
      <c r="F4923" s="3" t="s">
        <v>54</v>
      </c>
      <c r="G4923" s="3" t="s">
        <v>36</v>
      </c>
      <c r="H4923" s="3" t="s">
        <v>53</v>
      </c>
      <c r="I4923" s="4">
        <v>42908</v>
      </c>
      <c r="J4923" s="3" t="s">
        <v>48</v>
      </c>
      <c r="K4923" s="3" t="s">
        <v>43</v>
      </c>
      <c r="L4923" s="5">
        <v>6257.19</v>
      </c>
      <c r="M4923" s="5">
        <v>6757.93</v>
      </c>
      <c r="N4923" s="6">
        <v>0.06</v>
      </c>
      <c r="O4923" s="5">
        <v>2783.9</v>
      </c>
      <c r="P4923" s="3">
        <v>15</v>
      </c>
      <c r="Q4923" s="5">
        <v>40.69</v>
      </c>
      <c r="R4923" s="7">
        <f t="shared" si="228"/>
        <v>42911</v>
      </c>
      <c r="S4923" s="3">
        <v>3</v>
      </c>
      <c r="T4923" s="6">
        <v>0.14599999999999999</v>
      </c>
      <c r="U4923" s="3" t="s">
        <v>49</v>
      </c>
      <c r="V4923" s="3">
        <v>4.3</v>
      </c>
      <c r="W4923" s="3" t="s">
        <v>45</v>
      </c>
      <c r="X4923" s="8">
        <f t="shared" si="229"/>
        <v>44.491217303613929</v>
      </c>
      <c r="Y4923" s="9">
        <f t="shared" si="230"/>
        <v>6.1726889742865039</v>
      </c>
    </row>
    <row r="4924" spans="1:25" x14ac:dyDescent="0.3">
      <c r="A4924" s="3">
        <v>204922</v>
      </c>
      <c r="B4924" s="3">
        <v>3547</v>
      </c>
      <c r="C4924" s="3" t="s">
        <v>50</v>
      </c>
      <c r="D4924" s="3" t="s">
        <v>33</v>
      </c>
      <c r="E4924" s="3" t="s">
        <v>46</v>
      </c>
      <c r="F4924" s="3" t="s">
        <v>51</v>
      </c>
      <c r="G4924" s="3" t="s">
        <v>60</v>
      </c>
      <c r="H4924" s="3" t="s">
        <v>27</v>
      </c>
      <c r="I4924" s="4">
        <v>42909</v>
      </c>
      <c r="J4924" s="3" t="s">
        <v>48</v>
      </c>
      <c r="K4924" s="3" t="s">
        <v>43</v>
      </c>
      <c r="L4924" s="5">
        <v>7847.53</v>
      </c>
      <c r="M4924" s="5">
        <v>7124.88</v>
      </c>
      <c r="N4924" s="6">
        <v>0.33</v>
      </c>
      <c r="O4924" s="5">
        <v>1249.23</v>
      </c>
      <c r="P4924" s="3">
        <v>19</v>
      </c>
      <c r="Q4924" s="5">
        <v>225.75</v>
      </c>
      <c r="R4924" s="7">
        <f t="shared" si="228"/>
        <v>42912</v>
      </c>
      <c r="S4924" s="3">
        <v>3</v>
      </c>
      <c r="T4924" s="6">
        <v>5.8000000000000003E-2</v>
      </c>
      <c r="U4924" s="3" t="s">
        <v>44</v>
      </c>
      <c r="V4924" s="3">
        <v>4.0999999999999996</v>
      </c>
      <c r="W4924" s="3" t="s">
        <v>31</v>
      </c>
      <c r="X4924" s="8">
        <f t="shared" si="229"/>
        <v>15.918766796686345</v>
      </c>
      <c r="Y4924" s="9">
        <f t="shared" si="230"/>
        <v>5.7969803665022015</v>
      </c>
    </row>
    <row r="4925" spans="1:25" x14ac:dyDescent="0.3">
      <c r="A4925" s="3">
        <v>204923</v>
      </c>
      <c r="B4925" s="3">
        <v>1305</v>
      </c>
      <c r="C4925" s="3" t="s">
        <v>39</v>
      </c>
      <c r="D4925" s="3" t="s">
        <v>56</v>
      </c>
      <c r="E4925" s="3" t="s">
        <v>24</v>
      </c>
      <c r="F4925" s="3" t="s">
        <v>54</v>
      </c>
      <c r="G4925" s="3" t="s">
        <v>36</v>
      </c>
      <c r="H4925" s="3" t="s">
        <v>53</v>
      </c>
      <c r="I4925" s="4">
        <v>42910</v>
      </c>
      <c r="J4925" s="3" t="s">
        <v>28</v>
      </c>
      <c r="K4925" s="3" t="s">
        <v>55</v>
      </c>
      <c r="L4925" s="5">
        <v>923.93</v>
      </c>
      <c r="M4925" s="5">
        <v>923.5</v>
      </c>
      <c r="N4925" s="6">
        <v>0.06</v>
      </c>
      <c r="O4925" s="5">
        <v>94.45</v>
      </c>
      <c r="P4925" s="3">
        <v>14</v>
      </c>
      <c r="Q4925" s="5">
        <v>104.97</v>
      </c>
      <c r="R4925" s="7">
        <f t="shared" si="228"/>
        <v>42924</v>
      </c>
      <c r="S4925" s="3">
        <v>14</v>
      </c>
      <c r="T4925" s="6">
        <v>0.14599999999999999</v>
      </c>
      <c r="U4925" s="3" t="s">
        <v>30</v>
      </c>
      <c r="V4925" s="3">
        <v>3.4</v>
      </c>
      <c r="W4925" s="3" t="s">
        <v>31</v>
      </c>
      <c r="X4925" s="8">
        <f t="shared" si="229"/>
        <v>10.222635913976168</v>
      </c>
      <c r="Y4925" s="9">
        <f t="shared" si="230"/>
        <v>7.1461829994585804</v>
      </c>
    </row>
    <row r="4926" spans="1:25" x14ac:dyDescent="0.3">
      <c r="A4926" s="3">
        <v>204924</v>
      </c>
      <c r="B4926" s="3">
        <v>2543</v>
      </c>
      <c r="C4926" s="3" t="s">
        <v>39</v>
      </c>
      <c r="D4926" s="3" t="s">
        <v>56</v>
      </c>
      <c r="E4926" s="3" t="s">
        <v>24</v>
      </c>
      <c r="F4926" s="3" t="s">
        <v>35</v>
      </c>
      <c r="G4926" s="3" t="s">
        <v>52</v>
      </c>
      <c r="H4926" s="3" t="s">
        <v>57</v>
      </c>
      <c r="I4926" s="4">
        <v>42911</v>
      </c>
      <c r="J4926" s="3" t="s">
        <v>42</v>
      </c>
      <c r="K4926" s="3" t="s">
        <v>29</v>
      </c>
      <c r="L4926" s="5">
        <v>1573.44</v>
      </c>
      <c r="M4926" s="5">
        <v>1483.12</v>
      </c>
      <c r="N4926" s="6">
        <v>0.23</v>
      </c>
      <c r="O4926" s="5">
        <v>752.33</v>
      </c>
      <c r="P4926" s="3">
        <v>19</v>
      </c>
      <c r="Q4926" s="5">
        <v>195.36</v>
      </c>
      <c r="R4926" s="7">
        <f t="shared" si="228"/>
        <v>42918</v>
      </c>
      <c r="S4926" s="3">
        <v>7</v>
      </c>
      <c r="T4926" s="6">
        <v>5.8999999999999997E-2</v>
      </c>
      <c r="U4926" s="3" t="s">
        <v>37</v>
      </c>
      <c r="V4926" s="3">
        <v>2.6</v>
      </c>
      <c r="W4926" s="3" t="s">
        <v>38</v>
      </c>
      <c r="X4926" s="8">
        <f t="shared" si="229"/>
        <v>47.814343095383364</v>
      </c>
      <c r="Y4926" s="9">
        <f t="shared" si="230"/>
        <v>5.5836770847232442</v>
      </c>
    </row>
    <row r="4927" spans="1:25" x14ac:dyDescent="0.3">
      <c r="A4927" s="3">
        <v>204925</v>
      </c>
      <c r="B4927" s="3">
        <v>1869</v>
      </c>
      <c r="C4927" s="3" t="s">
        <v>39</v>
      </c>
      <c r="D4927" s="3" t="s">
        <v>23</v>
      </c>
      <c r="E4927" s="3" t="s">
        <v>24</v>
      </c>
      <c r="F4927" s="3" t="s">
        <v>59</v>
      </c>
      <c r="G4927" s="3" t="s">
        <v>36</v>
      </c>
      <c r="H4927" s="3" t="s">
        <v>47</v>
      </c>
      <c r="I4927" s="4">
        <v>42912</v>
      </c>
      <c r="J4927" s="3" t="s">
        <v>48</v>
      </c>
      <c r="K4927" s="3" t="s">
        <v>58</v>
      </c>
      <c r="L4927" s="5">
        <v>6528.94</v>
      </c>
      <c r="M4927" s="5">
        <v>7127.31</v>
      </c>
      <c r="N4927" s="6">
        <v>0.03</v>
      </c>
      <c r="O4927" s="5">
        <v>909.56</v>
      </c>
      <c r="P4927" s="3">
        <v>3</v>
      </c>
      <c r="Q4927" s="5">
        <v>111.77</v>
      </c>
      <c r="R4927" s="7">
        <f t="shared" si="228"/>
        <v>42924</v>
      </c>
      <c r="S4927" s="3">
        <v>12</v>
      </c>
      <c r="T4927" s="6">
        <v>4.2999999999999997E-2</v>
      </c>
      <c r="U4927" s="3" t="s">
        <v>49</v>
      </c>
      <c r="V4927" s="3">
        <v>4.4000000000000004</v>
      </c>
      <c r="W4927" s="3" t="s">
        <v>45</v>
      </c>
      <c r="X4927" s="8">
        <f t="shared" si="229"/>
        <v>13.931204759118632</v>
      </c>
      <c r="Y4927" s="9">
        <f t="shared" si="230"/>
        <v>30.534848818605241</v>
      </c>
    </row>
    <row r="4928" spans="1:25" x14ac:dyDescent="0.3">
      <c r="A4928" s="3">
        <v>204926</v>
      </c>
      <c r="B4928" s="3">
        <v>3370</v>
      </c>
      <c r="C4928" s="3" t="s">
        <v>50</v>
      </c>
      <c r="D4928" s="3" t="s">
        <v>56</v>
      </c>
      <c r="E4928" s="3" t="s">
        <v>46</v>
      </c>
      <c r="F4928" s="3" t="s">
        <v>51</v>
      </c>
      <c r="G4928" s="3" t="s">
        <v>60</v>
      </c>
      <c r="H4928" s="3" t="s">
        <v>47</v>
      </c>
      <c r="I4928" s="4">
        <v>42913</v>
      </c>
      <c r="J4928" s="3" t="s">
        <v>48</v>
      </c>
      <c r="K4928" s="3" t="s">
        <v>55</v>
      </c>
      <c r="L4928" s="5">
        <v>4255.09</v>
      </c>
      <c r="M4928" s="5">
        <v>4395.8599999999997</v>
      </c>
      <c r="N4928" s="6">
        <v>0.33</v>
      </c>
      <c r="O4928" s="5">
        <v>700.14</v>
      </c>
      <c r="P4928" s="3">
        <v>13</v>
      </c>
      <c r="Q4928" s="5">
        <v>18.39</v>
      </c>
      <c r="R4928" s="7">
        <f t="shared" si="228"/>
        <v>42914</v>
      </c>
      <c r="S4928" s="3">
        <v>1</v>
      </c>
      <c r="T4928" s="6">
        <v>3.3000000000000002E-2</v>
      </c>
      <c r="U4928" s="3" t="s">
        <v>44</v>
      </c>
      <c r="V4928" s="3">
        <v>4</v>
      </c>
      <c r="W4928" s="3" t="s">
        <v>38</v>
      </c>
      <c r="X4928" s="8">
        <f t="shared" si="229"/>
        <v>16.454176057380689</v>
      </c>
      <c r="Y4928" s="9">
        <f t="shared" si="230"/>
        <v>7.4459745165818614</v>
      </c>
    </row>
    <row r="4929" spans="1:25" x14ac:dyDescent="0.3">
      <c r="A4929" s="3">
        <v>204927</v>
      </c>
      <c r="B4929" s="3">
        <v>4186</v>
      </c>
      <c r="C4929" s="3" t="s">
        <v>50</v>
      </c>
      <c r="D4929" s="3" t="s">
        <v>23</v>
      </c>
      <c r="E4929" s="3" t="s">
        <v>24</v>
      </c>
      <c r="F4929" s="3" t="s">
        <v>25</v>
      </c>
      <c r="G4929" s="3" t="s">
        <v>62</v>
      </c>
      <c r="H4929" s="3" t="s">
        <v>47</v>
      </c>
      <c r="I4929" s="4">
        <v>42914</v>
      </c>
      <c r="J4929" s="3" t="s">
        <v>42</v>
      </c>
      <c r="K4929" s="3" t="s">
        <v>43</v>
      </c>
      <c r="L4929" s="5">
        <v>5977.7</v>
      </c>
      <c r="M4929" s="5">
        <v>5706.23</v>
      </c>
      <c r="N4929" s="6">
        <v>0.12</v>
      </c>
      <c r="O4929" s="5">
        <v>1572.87</v>
      </c>
      <c r="P4929" s="3">
        <v>28</v>
      </c>
      <c r="Q4929" s="5">
        <v>5.19</v>
      </c>
      <c r="R4929" s="7">
        <f t="shared" si="228"/>
        <v>42926</v>
      </c>
      <c r="S4929" s="3">
        <v>12</v>
      </c>
      <c r="T4929" s="6">
        <v>1.7000000000000001E-2</v>
      </c>
      <c r="U4929" s="3" t="s">
        <v>44</v>
      </c>
      <c r="V4929" s="3">
        <v>1.9</v>
      </c>
      <c r="W4929" s="3" t="s">
        <v>31</v>
      </c>
      <c r="X4929" s="8">
        <f t="shared" si="229"/>
        <v>26.312294026130452</v>
      </c>
      <c r="Y4929" s="9">
        <f t="shared" si="230"/>
        <v>3.7413368496237567</v>
      </c>
    </row>
    <row r="4930" spans="1:25" x14ac:dyDescent="0.3">
      <c r="A4930" s="3">
        <v>204928</v>
      </c>
      <c r="B4930" s="3">
        <v>7804</v>
      </c>
      <c r="C4930" s="3" t="s">
        <v>50</v>
      </c>
      <c r="D4930" s="3" t="s">
        <v>23</v>
      </c>
      <c r="E4930" s="3" t="s">
        <v>24</v>
      </c>
      <c r="F4930" s="3" t="s">
        <v>25</v>
      </c>
      <c r="G4930" s="3" t="s">
        <v>52</v>
      </c>
      <c r="H4930" s="3" t="s">
        <v>53</v>
      </c>
      <c r="I4930" s="4">
        <v>42915</v>
      </c>
      <c r="J4930" s="3" t="s">
        <v>48</v>
      </c>
      <c r="K4930" s="3" t="s">
        <v>58</v>
      </c>
      <c r="L4930" s="5">
        <v>3357.17</v>
      </c>
      <c r="M4930" s="5">
        <v>3686.06</v>
      </c>
      <c r="N4930" s="6">
        <v>0.23</v>
      </c>
      <c r="O4930" s="5">
        <v>731.91</v>
      </c>
      <c r="P4930" s="3">
        <v>12</v>
      </c>
      <c r="Q4930" s="5">
        <v>204.43</v>
      </c>
      <c r="R4930" s="7">
        <f t="shared" si="228"/>
        <v>42925</v>
      </c>
      <c r="S4930" s="3">
        <v>10</v>
      </c>
      <c r="T4930" s="6">
        <v>9.2999999999999999E-2</v>
      </c>
      <c r="U4930" s="3" t="s">
        <v>49</v>
      </c>
      <c r="V4930" s="3">
        <v>2.8</v>
      </c>
      <c r="W4930" s="3" t="s">
        <v>38</v>
      </c>
      <c r="X4930" s="8">
        <f t="shared" si="229"/>
        <v>21.801398201461346</v>
      </c>
      <c r="Y4930" s="9">
        <f t="shared" si="230"/>
        <v>7.5897887355785496</v>
      </c>
    </row>
    <row r="4931" spans="1:25" x14ac:dyDescent="0.3">
      <c r="A4931" s="3">
        <v>204929</v>
      </c>
      <c r="B4931" s="3">
        <v>1658</v>
      </c>
      <c r="C4931" s="3" t="s">
        <v>39</v>
      </c>
      <c r="D4931" s="3" t="s">
        <v>33</v>
      </c>
      <c r="E4931" s="3" t="s">
        <v>46</v>
      </c>
      <c r="F4931" s="3" t="s">
        <v>51</v>
      </c>
      <c r="G4931" s="3" t="s">
        <v>36</v>
      </c>
      <c r="H4931" s="3" t="s">
        <v>41</v>
      </c>
      <c r="I4931" s="4">
        <v>42916</v>
      </c>
      <c r="J4931" s="3" t="s">
        <v>42</v>
      </c>
      <c r="K4931" s="3" t="s">
        <v>43</v>
      </c>
      <c r="L4931" s="5">
        <v>6718.89</v>
      </c>
      <c r="M4931" s="5">
        <v>6340.32</v>
      </c>
      <c r="N4931" s="6">
        <v>0.28000000000000003</v>
      </c>
      <c r="O4931" s="5">
        <v>3309.43</v>
      </c>
      <c r="P4931" s="3">
        <v>15</v>
      </c>
      <c r="Q4931" s="5">
        <v>137.68</v>
      </c>
      <c r="R4931" s="7">
        <f t="shared" ref="R4931:R4994" si="231">I4931+S4931</f>
        <v>42928</v>
      </c>
      <c r="S4931" s="3">
        <v>12</v>
      </c>
      <c r="T4931" s="6">
        <v>5.0999999999999997E-2</v>
      </c>
      <c r="U4931" s="3" t="s">
        <v>49</v>
      </c>
      <c r="V4931" s="3">
        <v>4.3</v>
      </c>
      <c r="W4931" s="3" t="s">
        <v>31</v>
      </c>
      <c r="X4931" s="8">
        <f t="shared" ref="X4931:X4994" si="232" xml:space="preserve"> (O4931/L4931) *100</f>
        <v>49.255606208763645</v>
      </c>
      <c r="Y4931" s="9">
        <f t="shared" ref="Y4931:Y4994" si="233">(L4931/(M4931*P4931))*100</f>
        <v>7.0647222853105225</v>
      </c>
    </row>
    <row r="4932" spans="1:25" x14ac:dyDescent="0.3">
      <c r="A4932" s="3">
        <v>204930</v>
      </c>
      <c r="B4932" s="3">
        <v>6474</v>
      </c>
      <c r="C4932" s="3" t="s">
        <v>39</v>
      </c>
      <c r="D4932" s="3" t="s">
        <v>33</v>
      </c>
      <c r="E4932" s="3" t="s">
        <v>34</v>
      </c>
      <c r="F4932" s="3" t="s">
        <v>35</v>
      </c>
      <c r="G4932" s="3" t="s">
        <v>61</v>
      </c>
      <c r="H4932" s="3" t="s">
        <v>27</v>
      </c>
      <c r="I4932" s="4">
        <v>42917</v>
      </c>
      <c r="J4932" s="3" t="s">
        <v>48</v>
      </c>
      <c r="K4932" s="3" t="s">
        <v>43</v>
      </c>
      <c r="L4932" s="5">
        <v>3398.29</v>
      </c>
      <c r="M4932" s="5">
        <v>3283.43</v>
      </c>
      <c r="N4932" s="6">
        <v>0.15</v>
      </c>
      <c r="O4932" s="5">
        <v>1462.15</v>
      </c>
      <c r="P4932" s="3">
        <v>11</v>
      </c>
      <c r="Q4932" s="5">
        <v>120.53</v>
      </c>
      <c r="R4932" s="7">
        <f t="shared" si="231"/>
        <v>42919</v>
      </c>
      <c r="S4932" s="3">
        <v>2</v>
      </c>
      <c r="T4932" s="6">
        <v>0.14899999999999999</v>
      </c>
      <c r="U4932" s="3" t="s">
        <v>49</v>
      </c>
      <c r="V4932" s="3">
        <v>3.6</v>
      </c>
      <c r="W4932" s="3" t="s">
        <v>38</v>
      </c>
      <c r="X4932" s="8">
        <f t="shared" si="232"/>
        <v>43.026051337584491</v>
      </c>
      <c r="Y4932" s="9">
        <f t="shared" si="233"/>
        <v>9.4089246472577326</v>
      </c>
    </row>
    <row r="4933" spans="1:25" x14ac:dyDescent="0.3">
      <c r="A4933" s="3">
        <v>204931</v>
      </c>
      <c r="B4933" s="3">
        <v>7149</v>
      </c>
      <c r="C4933" s="3" t="s">
        <v>32</v>
      </c>
      <c r="D4933" s="3" t="s">
        <v>33</v>
      </c>
      <c r="E4933" s="3" t="s">
        <v>24</v>
      </c>
      <c r="F4933" s="3" t="s">
        <v>59</v>
      </c>
      <c r="G4933" s="3" t="s">
        <v>26</v>
      </c>
      <c r="H4933" s="3" t="s">
        <v>41</v>
      </c>
      <c r="I4933" s="4">
        <v>42918</v>
      </c>
      <c r="J4933" s="3" t="s">
        <v>48</v>
      </c>
      <c r="K4933" s="3" t="s">
        <v>29</v>
      </c>
      <c r="L4933" s="5">
        <v>7576.17</v>
      </c>
      <c r="M4933" s="5">
        <v>7841.57</v>
      </c>
      <c r="N4933" s="6">
        <v>0.35</v>
      </c>
      <c r="O4933" s="5">
        <v>2724.36</v>
      </c>
      <c r="P4933" s="3">
        <v>26</v>
      </c>
      <c r="Q4933" s="5">
        <v>262.27999999999997</v>
      </c>
      <c r="R4933" s="7">
        <f t="shared" si="231"/>
        <v>42928</v>
      </c>
      <c r="S4933" s="3">
        <v>10</v>
      </c>
      <c r="T4933" s="6">
        <v>5.2999999999999999E-2</v>
      </c>
      <c r="U4933" s="3" t="s">
        <v>37</v>
      </c>
      <c r="V4933" s="3">
        <v>2.5</v>
      </c>
      <c r="W4933" s="3" t="s">
        <v>45</v>
      </c>
      <c r="X4933" s="8">
        <f t="shared" si="232"/>
        <v>35.959594359683059</v>
      </c>
      <c r="Y4933" s="9">
        <f t="shared" si="233"/>
        <v>3.7159797571934425</v>
      </c>
    </row>
    <row r="4934" spans="1:25" x14ac:dyDescent="0.3">
      <c r="A4934" s="3">
        <v>204932</v>
      </c>
      <c r="B4934" s="3">
        <v>2547</v>
      </c>
      <c r="C4934" s="3" t="s">
        <v>39</v>
      </c>
      <c r="D4934" s="3" t="s">
        <v>56</v>
      </c>
      <c r="E4934" s="3" t="s">
        <v>34</v>
      </c>
      <c r="F4934" s="3" t="s">
        <v>35</v>
      </c>
      <c r="G4934" s="3" t="s">
        <v>61</v>
      </c>
      <c r="H4934" s="3" t="s">
        <v>41</v>
      </c>
      <c r="I4934" s="4">
        <v>42919</v>
      </c>
      <c r="J4934" s="3" t="s">
        <v>48</v>
      </c>
      <c r="K4934" s="3" t="s">
        <v>43</v>
      </c>
      <c r="L4934" s="5">
        <v>3158.75</v>
      </c>
      <c r="M4934" s="5">
        <v>3201.4</v>
      </c>
      <c r="N4934" s="6">
        <v>0.27</v>
      </c>
      <c r="O4934" s="5">
        <v>349.29</v>
      </c>
      <c r="P4934" s="3">
        <v>24</v>
      </c>
      <c r="Q4934" s="5">
        <v>61.16</v>
      </c>
      <c r="R4934" s="7">
        <f t="shared" si="231"/>
        <v>42921</v>
      </c>
      <c r="S4934" s="3">
        <v>2</v>
      </c>
      <c r="T4934" s="6">
        <v>7.2999999999999995E-2</v>
      </c>
      <c r="U4934" s="3" t="s">
        <v>44</v>
      </c>
      <c r="V4934" s="3">
        <v>4.0999999999999996</v>
      </c>
      <c r="W4934" s="3" t="s">
        <v>31</v>
      </c>
      <c r="X4934" s="8">
        <f t="shared" si="232"/>
        <v>11.057855164226355</v>
      </c>
      <c r="Y4934" s="9">
        <f t="shared" si="233"/>
        <v>4.1111570979363199</v>
      </c>
    </row>
    <row r="4935" spans="1:25" x14ac:dyDescent="0.3">
      <c r="A4935" s="3">
        <v>204933</v>
      </c>
      <c r="B4935" s="3">
        <v>1374</v>
      </c>
      <c r="C4935" s="3" t="s">
        <v>50</v>
      </c>
      <c r="D4935" s="3" t="s">
        <v>56</v>
      </c>
      <c r="E4935" s="3" t="s">
        <v>34</v>
      </c>
      <c r="F4935" s="3" t="s">
        <v>51</v>
      </c>
      <c r="G4935" s="3" t="s">
        <v>62</v>
      </c>
      <c r="H4935" s="3" t="s">
        <v>47</v>
      </c>
      <c r="I4935" s="4">
        <v>42920</v>
      </c>
      <c r="J4935" s="3" t="s">
        <v>28</v>
      </c>
      <c r="K4935" s="3" t="s">
        <v>29</v>
      </c>
      <c r="L4935" s="5">
        <v>2287.11</v>
      </c>
      <c r="M4935" s="5">
        <v>2435.5300000000002</v>
      </c>
      <c r="N4935" s="6">
        <v>0.22</v>
      </c>
      <c r="O4935" s="5">
        <v>450.19</v>
      </c>
      <c r="P4935" s="3">
        <v>4</v>
      </c>
      <c r="Q4935" s="5">
        <v>104.24</v>
      </c>
      <c r="R4935" s="7">
        <f t="shared" si="231"/>
        <v>42923</v>
      </c>
      <c r="S4935" s="3">
        <v>3</v>
      </c>
      <c r="T4935" s="6">
        <v>2.3E-2</v>
      </c>
      <c r="U4935" s="3" t="s">
        <v>37</v>
      </c>
      <c r="V4935" s="3">
        <v>4.4000000000000004</v>
      </c>
      <c r="W4935" s="3" t="s">
        <v>38</v>
      </c>
      <c r="X4935" s="8">
        <f t="shared" si="232"/>
        <v>19.683793083848176</v>
      </c>
      <c r="Y4935" s="9">
        <f t="shared" si="233"/>
        <v>23.47651229917102</v>
      </c>
    </row>
    <row r="4936" spans="1:25" x14ac:dyDescent="0.3">
      <c r="A4936" s="3">
        <v>204934</v>
      </c>
      <c r="B4936" s="3">
        <v>2204</v>
      </c>
      <c r="C4936" s="3" t="s">
        <v>32</v>
      </c>
      <c r="D4936" s="3" t="s">
        <v>23</v>
      </c>
      <c r="E4936" s="3" t="s">
        <v>46</v>
      </c>
      <c r="F4936" s="3" t="s">
        <v>59</v>
      </c>
      <c r="G4936" s="3" t="s">
        <v>61</v>
      </c>
      <c r="H4936" s="3" t="s">
        <v>41</v>
      </c>
      <c r="I4936" s="4">
        <v>42921</v>
      </c>
      <c r="J4936" s="3" t="s">
        <v>42</v>
      </c>
      <c r="K4936" s="3" t="s">
        <v>29</v>
      </c>
      <c r="L4936" s="5">
        <v>861.11</v>
      </c>
      <c r="M4936" s="5">
        <v>890.27</v>
      </c>
      <c r="N4936" s="6">
        <v>0.06</v>
      </c>
      <c r="O4936" s="5">
        <v>152.66</v>
      </c>
      <c r="P4936" s="3">
        <v>4</v>
      </c>
      <c r="Q4936" s="5">
        <v>215.29</v>
      </c>
      <c r="R4936" s="7">
        <f t="shared" si="231"/>
        <v>42929</v>
      </c>
      <c r="S4936" s="3">
        <v>8</v>
      </c>
      <c r="T4936" s="6">
        <v>0.16600000000000001</v>
      </c>
      <c r="U4936" s="3" t="s">
        <v>37</v>
      </c>
      <c r="V4936" s="3">
        <v>1.2</v>
      </c>
      <c r="W4936" s="3" t="s">
        <v>31</v>
      </c>
      <c r="X4936" s="8">
        <f t="shared" si="232"/>
        <v>17.72828093971734</v>
      </c>
      <c r="Y4936" s="9">
        <f t="shared" si="233"/>
        <v>24.181147292394442</v>
      </c>
    </row>
    <row r="4937" spans="1:25" x14ac:dyDescent="0.3">
      <c r="A4937" s="3">
        <v>204935</v>
      </c>
      <c r="B4937" s="3">
        <v>7229</v>
      </c>
      <c r="C4937" s="3" t="s">
        <v>22</v>
      </c>
      <c r="D4937" s="3" t="s">
        <v>56</v>
      </c>
      <c r="E4937" s="3" t="s">
        <v>34</v>
      </c>
      <c r="F4937" s="3" t="s">
        <v>54</v>
      </c>
      <c r="G4937" s="3" t="s">
        <v>62</v>
      </c>
      <c r="H4937" s="3" t="s">
        <v>27</v>
      </c>
      <c r="I4937" s="4">
        <v>42922</v>
      </c>
      <c r="J4937" s="3" t="s">
        <v>42</v>
      </c>
      <c r="K4937" s="3" t="s">
        <v>43</v>
      </c>
      <c r="L4937" s="5">
        <v>6795.6</v>
      </c>
      <c r="M4937" s="5">
        <v>6901.86</v>
      </c>
      <c r="N4937" s="6">
        <v>0.13</v>
      </c>
      <c r="O4937" s="5">
        <v>1388.6</v>
      </c>
      <c r="P4937" s="3">
        <v>6</v>
      </c>
      <c r="Q4937" s="5">
        <v>172.24</v>
      </c>
      <c r="R4937" s="7">
        <f t="shared" si="231"/>
        <v>42928</v>
      </c>
      <c r="S4937" s="3">
        <v>6</v>
      </c>
      <c r="T4937" s="6">
        <v>8.5999999999999993E-2</v>
      </c>
      <c r="U4937" s="3" t="s">
        <v>30</v>
      </c>
      <c r="V4937" s="3">
        <v>1.9</v>
      </c>
      <c r="W4937" s="3" t="s">
        <v>31</v>
      </c>
      <c r="X4937" s="8">
        <f t="shared" si="232"/>
        <v>20.433810112425686</v>
      </c>
      <c r="Y4937" s="9">
        <f t="shared" si="233"/>
        <v>16.410069169760039</v>
      </c>
    </row>
    <row r="4938" spans="1:25" x14ac:dyDescent="0.3">
      <c r="A4938" s="3">
        <v>204936</v>
      </c>
      <c r="B4938" s="3">
        <v>2380</v>
      </c>
      <c r="C4938" s="3" t="s">
        <v>32</v>
      </c>
      <c r="D4938" s="3" t="s">
        <v>23</v>
      </c>
      <c r="E4938" s="3" t="s">
        <v>24</v>
      </c>
      <c r="F4938" s="3" t="s">
        <v>35</v>
      </c>
      <c r="G4938" s="3" t="s">
        <v>52</v>
      </c>
      <c r="H4938" s="3" t="s">
        <v>41</v>
      </c>
      <c r="I4938" s="4">
        <v>42923</v>
      </c>
      <c r="J4938" s="3" t="s">
        <v>48</v>
      </c>
      <c r="K4938" s="3" t="s">
        <v>29</v>
      </c>
      <c r="L4938" s="5">
        <v>7597.44</v>
      </c>
      <c r="M4938" s="5">
        <v>7347.51</v>
      </c>
      <c r="N4938" s="6">
        <v>0.09</v>
      </c>
      <c r="O4938" s="5">
        <v>3644.76</v>
      </c>
      <c r="P4938" s="3">
        <v>19</v>
      </c>
      <c r="Q4938" s="5">
        <v>80.260000000000005</v>
      </c>
      <c r="R4938" s="7">
        <f t="shared" si="231"/>
        <v>42931</v>
      </c>
      <c r="S4938" s="3">
        <v>8</v>
      </c>
      <c r="T4938" s="6">
        <v>0.107</v>
      </c>
      <c r="U4938" s="3" t="s">
        <v>37</v>
      </c>
      <c r="V4938" s="3">
        <v>2.6</v>
      </c>
      <c r="W4938" s="3" t="s">
        <v>31</v>
      </c>
      <c r="X4938" s="8">
        <f t="shared" si="232"/>
        <v>47.97352792519586</v>
      </c>
      <c r="Y4938" s="9">
        <f t="shared" si="233"/>
        <v>5.442187396245731</v>
      </c>
    </row>
    <row r="4939" spans="1:25" x14ac:dyDescent="0.3">
      <c r="A4939" s="3">
        <v>204937</v>
      </c>
      <c r="B4939" s="3">
        <v>7850</v>
      </c>
      <c r="C4939" s="3" t="s">
        <v>39</v>
      </c>
      <c r="D4939" s="3" t="s">
        <v>23</v>
      </c>
      <c r="E4939" s="3" t="s">
        <v>24</v>
      </c>
      <c r="F4939" s="3" t="s">
        <v>54</v>
      </c>
      <c r="G4939" s="3" t="s">
        <v>61</v>
      </c>
      <c r="H4939" s="3" t="s">
        <v>41</v>
      </c>
      <c r="I4939" s="4">
        <v>42924</v>
      </c>
      <c r="J4939" s="3" t="s">
        <v>42</v>
      </c>
      <c r="K4939" s="3" t="s">
        <v>29</v>
      </c>
      <c r="L4939" s="5">
        <v>7159.61</v>
      </c>
      <c r="M4939" s="5">
        <v>6867.25</v>
      </c>
      <c r="N4939" s="6">
        <v>0.19</v>
      </c>
      <c r="O4939" s="5">
        <v>1880.53</v>
      </c>
      <c r="P4939" s="3">
        <v>13</v>
      </c>
      <c r="Q4939" s="5">
        <v>109.87</v>
      </c>
      <c r="R4939" s="7">
        <f t="shared" si="231"/>
        <v>42925</v>
      </c>
      <c r="S4939" s="3">
        <v>1</v>
      </c>
      <c r="T4939" s="6">
        <v>6.4000000000000001E-2</v>
      </c>
      <c r="U4939" s="3" t="s">
        <v>30</v>
      </c>
      <c r="V4939" s="3">
        <v>4.8</v>
      </c>
      <c r="W4939" s="3" t="s">
        <v>38</v>
      </c>
      <c r="X4939" s="8">
        <f t="shared" si="232"/>
        <v>26.265816154790556</v>
      </c>
      <c r="Y4939" s="9">
        <f t="shared" si="233"/>
        <v>8.0197929414136766</v>
      </c>
    </row>
    <row r="4940" spans="1:25" x14ac:dyDescent="0.3">
      <c r="A4940" s="3">
        <v>204938</v>
      </c>
      <c r="B4940" s="3">
        <v>5492</v>
      </c>
      <c r="C4940" s="3" t="s">
        <v>32</v>
      </c>
      <c r="D4940" s="3" t="s">
        <v>33</v>
      </c>
      <c r="E4940" s="3" t="s">
        <v>34</v>
      </c>
      <c r="F4940" s="3" t="s">
        <v>54</v>
      </c>
      <c r="G4940" s="3" t="s">
        <v>52</v>
      </c>
      <c r="H4940" s="3" t="s">
        <v>41</v>
      </c>
      <c r="I4940" s="4">
        <v>42925</v>
      </c>
      <c r="J4940" s="3" t="s">
        <v>42</v>
      </c>
      <c r="K4940" s="3" t="s">
        <v>55</v>
      </c>
      <c r="L4940" s="5">
        <v>6091.61</v>
      </c>
      <c r="M4940" s="5">
        <v>5601.79</v>
      </c>
      <c r="N4940" s="6">
        <v>0.02</v>
      </c>
      <c r="O4940" s="5">
        <v>2738.75</v>
      </c>
      <c r="P4940" s="3">
        <v>16</v>
      </c>
      <c r="Q4940" s="5">
        <v>201.96</v>
      </c>
      <c r="R4940" s="7">
        <f t="shared" si="231"/>
        <v>42937</v>
      </c>
      <c r="S4940" s="3">
        <v>12</v>
      </c>
      <c r="T4940" s="6">
        <v>0.14000000000000001</v>
      </c>
      <c r="U4940" s="3" t="s">
        <v>49</v>
      </c>
      <c r="V4940" s="3">
        <v>2.7</v>
      </c>
      <c r="W4940" s="3" t="s">
        <v>38</v>
      </c>
      <c r="X4940" s="8">
        <f t="shared" si="232"/>
        <v>44.959378555094631</v>
      </c>
      <c r="Y4940" s="9">
        <f t="shared" si="233"/>
        <v>6.7964994225060211</v>
      </c>
    </row>
    <row r="4941" spans="1:25" x14ac:dyDescent="0.3">
      <c r="A4941" s="3">
        <v>204939</v>
      </c>
      <c r="B4941" s="3">
        <v>1976</v>
      </c>
      <c r="C4941" s="3" t="s">
        <v>50</v>
      </c>
      <c r="D4941" s="3" t="s">
        <v>56</v>
      </c>
      <c r="E4941" s="3" t="s">
        <v>24</v>
      </c>
      <c r="F4941" s="3" t="s">
        <v>25</v>
      </c>
      <c r="G4941" s="3" t="s">
        <v>60</v>
      </c>
      <c r="H4941" s="3" t="s">
        <v>57</v>
      </c>
      <c r="I4941" s="4">
        <v>42926</v>
      </c>
      <c r="J4941" s="3" t="s">
        <v>28</v>
      </c>
      <c r="K4941" s="3" t="s">
        <v>58</v>
      </c>
      <c r="L4941" s="5">
        <v>3486.68</v>
      </c>
      <c r="M4941" s="5">
        <v>3419</v>
      </c>
      <c r="N4941" s="6">
        <v>0</v>
      </c>
      <c r="O4941" s="5">
        <v>1008.42</v>
      </c>
      <c r="P4941" s="3">
        <v>9</v>
      </c>
      <c r="Q4941" s="5">
        <v>245.86</v>
      </c>
      <c r="R4941" s="7">
        <f t="shared" si="231"/>
        <v>42937</v>
      </c>
      <c r="S4941" s="3">
        <v>11</v>
      </c>
      <c r="T4941" s="6">
        <v>0.17100000000000001</v>
      </c>
      <c r="U4941" s="3" t="s">
        <v>49</v>
      </c>
      <c r="V4941" s="3">
        <v>1.7</v>
      </c>
      <c r="W4941" s="3" t="s">
        <v>38</v>
      </c>
      <c r="X4941" s="8">
        <f t="shared" si="232"/>
        <v>28.922069131666799</v>
      </c>
      <c r="Y4941" s="9">
        <f t="shared" si="233"/>
        <v>11.331058464138312</v>
      </c>
    </row>
    <row r="4942" spans="1:25" x14ac:dyDescent="0.3">
      <c r="A4942" s="3">
        <v>204940</v>
      </c>
      <c r="B4942" s="3">
        <v>1699</v>
      </c>
      <c r="C4942" s="3" t="s">
        <v>50</v>
      </c>
      <c r="D4942" s="3" t="s">
        <v>56</v>
      </c>
      <c r="E4942" s="3" t="s">
        <v>24</v>
      </c>
      <c r="F4942" s="3" t="s">
        <v>25</v>
      </c>
      <c r="G4942" s="3" t="s">
        <v>36</v>
      </c>
      <c r="H4942" s="3" t="s">
        <v>47</v>
      </c>
      <c r="I4942" s="4">
        <v>42927</v>
      </c>
      <c r="J4942" s="3" t="s">
        <v>48</v>
      </c>
      <c r="K4942" s="3" t="s">
        <v>43</v>
      </c>
      <c r="L4942" s="5">
        <v>2498.5700000000002</v>
      </c>
      <c r="M4942" s="5">
        <v>2643.07</v>
      </c>
      <c r="N4942" s="6">
        <v>0.09</v>
      </c>
      <c r="O4942" s="5">
        <v>913.13</v>
      </c>
      <c r="P4942" s="3">
        <v>11</v>
      </c>
      <c r="Q4942" s="5">
        <v>110.59</v>
      </c>
      <c r="R4942" s="7">
        <f t="shared" si="231"/>
        <v>42933</v>
      </c>
      <c r="S4942" s="3">
        <v>6</v>
      </c>
      <c r="T4942" s="6">
        <v>0.17799999999999999</v>
      </c>
      <c r="U4942" s="3" t="s">
        <v>49</v>
      </c>
      <c r="V4942" s="3">
        <v>3.8</v>
      </c>
      <c r="W4942" s="3" t="s">
        <v>38</v>
      </c>
      <c r="X4942" s="8">
        <f t="shared" si="232"/>
        <v>36.546104371700608</v>
      </c>
      <c r="Y4942" s="9">
        <f t="shared" si="233"/>
        <v>8.5938975234377928</v>
      </c>
    </row>
    <row r="4943" spans="1:25" x14ac:dyDescent="0.3">
      <c r="A4943" s="3">
        <v>204941</v>
      </c>
      <c r="B4943" s="3">
        <v>3680</v>
      </c>
      <c r="C4943" s="3" t="s">
        <v>39</v>
      </c>
      <c r="D4943" s="3" t="s">
        <v>33</v>
      </c>
      <c r="E4943" s="3" t="s">
        <v>46</v>
      </c>
      <c r="F4943" s="3" t="s">
        <v>54</v>
      </c>
      <c r="G4943" s="3" t="s">
        <v>36</v>
      </c>
      <c r="H4943" s="3" t="s">
        <v>27</v>
      </c>
      <c r="I4943" s="4">
        <v>42928</v>
      </c>
      <c r="J4943" s="3" t="s">
        <v>42</v>
      </c>
      <c r="K4943" s="3" t="s">
        <v>58</v>
      </c>
      <c r="L4943" s="5">
        <v>2312.31</v>
      </c>
      <c r="M4943" s="5">
        <v>2212.65</v>
      </c>
      <c r="N4943" s="6">
        <v>0.05</v>
      </c>
      <c r="O4943" s="5">
        <v>1101.99</v>
      </c>
      <c r="P4943" s="3">
        <v>17</v>
      </c>
      <c r="Q4943" s="5">
        <v>271.85000000000002</v>
      </c>
      <c r="R4943" s="7">
        <f t="shared" si="231"/>
        <v>42931</v>
      </c>
      <c r="S4943" s="3">
        <v>3</v>
      </c>
      <c r="T4943" s="6">
        <v>4.5999999999999999E-2</v>
      </c>
      <c r="U4943" s="3" t="s">
        <v>30</v>
      </c>
      <c r="V4943" s="3">
        <v>3.2</v>
      </c>
      <c r="W4943" s="3" t="s">
        <v>45</v>
      </c>
      <c r="X4943" s="8">
        <f t="shared" si="232"/>
        <v>47.657537267926884</v>
      </c>
      <c r="Y4943" s="9">
        <f t="shared" si="233"/>
        <v>6.147300083344299</v>
      </c>
    </row>
    <row r="4944" spans="1:25" x14ac:dyDescent="0.3">
      <c r="A4944" s="3">
        <v>204942</v>
      </c>
      <c r="B4944" s="3">
        <v>3143</v>
      </c>
      <c r="C4944" s="3" t="s">
        <v>50</v>
      </c>
      <c r="D4944" s="3" t="s">
        <v>56</v>
      </c>
      <c r="E4944" s="3" t="s">
        <v>46</v>
      </c>
      <c r="F4944" s="3" t="s">
        <v>54</v>
      </c>
      <c r="G4944" s="3" t="s">
        <v>26</v>
      </c>
      <c r="H4944" s="3" t="s">
        <v>47</v>
      </c>
      <c r="I4944" s="4">
        <v>42929</v>
      </c>
      <c r="J4944" s="3" t="s">
        <v>48</v>
      </c>
      <c r="K4944" s="3" t="s">
        <v>43</v>
      </c>
      <c r="L4944" s="5">
        <v>6088.53</v>
      </c>
      <c r="M4944" s="5">
        <v>6552.63</v>
      </c>
      <c r="N4944" s="6">
        <v>0.2</v>
      </c>
      <c r="O4944" s="5">
        <v>2026.93</v>
      </c>
      <c r="P4944" s="3">
        <v>27</v>
      </c>
      <c r="Q4944" s="5">
        <v>121.42</v>
      </c>
      <c r="R4944" s="7">
        <f t="shared" si="231"/>
        <v>42936</v>
      </c>
      <c r="S4944" s="3">
        <v>7</v>
      </c>
      <c r="T4944" s="6">
        <v>0.17100000000000001</v>
      </c>
      <c r="U4944" s="3" t="s">
        <v>49</v>
      </c>
      <c r="V4944" s="3">
        <v>3.3</v>
      </c>
      <c r="W4944" s="3" t="s">
        <v>38</v>
      </c>
      <c r="X4944" s="8">
        <f t="shared" si="232"/>
        <v>33.290958572923188</v>
      </c>
      <c r="Y4944" s="9">
        <f t="shared" si="233"/>
        <v>3.4413832478121167</v>
      </c>
    </row>
    <row r="4945" spans="1:25" x14ac:dyDescent="0.3">
      <c r="A4945" s="3">
        <v>204943</v>
      </c>
      <c r="B4945" s="3">
        <v>6567</v>
      </c>
      <c r="C4945" s="3" t="s">
        <v>22</v>
      </c>
      <c r="D4945" s="3" t="s">
        <v>23</v>
      </c>
      <c r="E4945" s="3" t="s">
        <v>34</v>
      </c>
      <c r="F4945" s="3" t="s">
        <v>54</v>
      </c>
      <c r="G4945" s="3" t="s">
        <v>62</v>
      </c>
      <c r="H4945" s="3" t="s">
        <v>57</v>
      </c>
      <c r="I4945" s="4">
        <v>42930</v>
      </c>
      <c r="J4945" s="3" t="s">
        <v>48</v>
      </c>
      <c r="K4945" s="3" t="s">
        <v>58</v>
      </c>
      <c r="L4945" s="5">
        <v>2791.69</v>
      </c>
      <c r="M4945" s="5">
        <v>2959.95</v>
      </c>
      <c r="N4945" s="6">
        <v>0.03</v>
      </c>
      <c r="O4945" s="5">
        <v>677.42</v>
      </c>
      <c r="P4945" s="3">
        <v>15</v>
      </c>
      <c r="Q4945" s="5">
        <v>175.59</v>
      </c>
      <c r="R4945" s="7">
        <f t="shared" si="231"/>
        <v>42939</v>
      </c>
      <c r="S4945" s="3">
        <v>9</v>
      </c>
      <c r="T4945" s="6">
        <v>0.188</v>
      </c>
      <c r="U4945" s="3" t="s">
        <v>30</v>
      </c>
      <c r="V4945" s="3">
        <v>4.8</v>
      </c>
      <c r="W4945" s="3" t="s">
        <v>31</v>
      </c>
      <c r="X4945" s="8">
        <f t="shared" si="232"/>
        <v>24.265588227919288</v>
      </c>
      <c r="Y4945" s="9">
        <f t="shared" si="233"/>
        <v>6.2876963011762586</v>
      </c>
    </row>
    <row r="4946" spans="1:25" x14ac:dyDescent="0.3">
      <c r="A4946" s="3">
        <v>204944</v>
      </c>
      <c r="B4946" s="3">
        <v>3621</v>
      </c>
      <c r="C4946" s="3" t="s">
        <v>32</v>
      </c>
      <c r="D4946" s="3" t="s">
        <v>33</v>
      </c>
      <c r="E4946" s="3" t="s">
        <v>46</v>
      </c>
      <c r="F4946" s="3" t="s">
        <v>54</v>
      </c>
      <c r="G4946" s="3" t="s">
        <v>26</v>
      </c>
      <c r="H4946" s="3" t="s">
        <v>27</v>
      </c>
      <c r="I4946" s="4">
        <v>42931</v>
      </c>
      <c r="J4946" s="3" t="s">
        <v>42</v>
      </c>
      <c r="K4946" s="3" t="s">
        <v>58</v>
      </c>
      <c r="L4946" s="5">
        <v>6291.69</v>
      </c>
      <c r="M4946" s="5">
        <v>6917.88</v>
      </c>
      <c r="N4946" s="6">
        <v>0.33</v>
      </c>
      <c r="O4946" s="5">
        <v>1819.01</v>
      </c>
      <c r="P4946" s="3">
        <v>19</v>
      </c>
      <c r="Q4946" s="5">
        <v>229.28</v>
      </c>
      <c r="R4946" s="7">
        <f t="shared" si="231"/>
        <v>42944</v>
      </c>
      <c r="S4946" s="3">
        <v>13</v>
      </c>
      <c r="T4946" s="6">
        <v>3.7999999999999999E-2</v>
      </c>
      <c r="U4946" s="3" t="s">
        <v>44</v>
      </c>
      <c r="V4946" s="3">
        <v>2.9</v>
      </c>
      <c r="W4946" s="3" t="s">
        <v>38</v>
      </c>
      <c r="X4946" s="8">
        <f t="shared" si="232"/>
        <v>28.911309997790742</v>
      </c>
      <c r="Y4946" s="9">
        <f t="shared" si="233"/>
        <v>4.7867493935623111</v>
      </c>
    </row>
    <row r="4947" spans="1:25" x14ac:dyDescent="0.3">
      <c r="A4947" s="3">
        <v>204945</v>
      </c>
      <c r="B4947" s="3">
        <v>7905</v>
      </c>
      <c r="C4947" s="3" t="s">
        <v>50</v>
      </c>
      <c r="D4947" s="3" t="s">
        <v>23</v>
      </c>
      <c r="E4947" s="3" t="s">
        <v>24</v>
      </c>
      <c r="F4947" s="3" t="s">
        <v>59</v>
      </c>
      <c r="G4947" s="3" t="s">
        <v>62</v>
      </c>
      <c r="H4947" s="3" t="s">
        <v>41</v>
      </c>
      <c r="I4947" s="4">
        <v>42932</v>
      </c>
      <c r="J4947" s="3" t="s">
        <v>28</v>
      </c>
      <c r="K4947" s="3" t="s">
        <v>43</v>
      </c>
      <c r="L4947" s="5">
        <v>7859.11</v>
      </c>
      <c r="M4947" s="5">
        <v>8214.0300000000007</v>
      </c>
      <c r="N4947" s="6">
        <v>0.2</v>
      </c>
      <c r="O4947" s="5">
        <v>2259.4499999999998</v>
      </c>
      <c r="P4947" s="3">
        <v>9</v>
      </c>
      <c r="Q4947" s="5">
        <v>257.13</v>
      </c>
      <c r="R4947" s="7">
        <f t="shared" si="231"/>
        <v>42941</v>
      </c>
      <c r="S4947" s="3">
        <v>9</v>
      </c>
      <c r="T4947" s="6">
        <v>3.9E-2</v>
      </c>
      <c r="U4947" s="3" t="s">
        <v>49</v>
      </c>
      <c r="V4947" s="3">
        <v>2</v>
      </c>
      <c r="W4947" s="3" t="s">
        <v>31</v>
      </c>
      <c r="X4947" s="8">
        <f t="shared" si="232"/>
        <v>28.749438549657658</v>
      </c>
      <c r="Y4947" s="9">
        <f t="shared" si="233"/>
        <v>10.631011141235719</v>
      </c>
    </row>
    <row r="4948" spans="1:25" x14ac:dyDescent="0.3">
      <c r="A4948" s="3">
        <v>204946</v>
      </c>
      <c r="B4948" s="3">
        <v>7409</v>
      </c>
      <c r="C4948" s="3" t="s">
        <v>39</v>
      </c>
      <c r="D4948" s="3" t="s">
        <v>33</v>
      </c>
      <c r="E4948" s="3" t="s">
        <v>46</v>
      </c>
      <c r="F4948" s="3" t="s">
        <v>54</v>
      </c>
      <c r="G4948" s="3" t="s">
        <v>40</v>
      </c>
      <c r="H4948" s="3" t="s">
        <v>47</v>
      </c>
      <c r="I4948" s="4">
        <v>42933</v>
      </c>
      <c r="J4948" s="3" t="s">
        <v>48</v>
      </c>
      <c r="K4948" s="3" t="s">
        <v>29</v>
      </c>
      <c r="L4948" s="5">
        <v>1551.31</v>
      </c>
      <c r="M4948" s="5">
        <v>1411.45</v>
      </c>
      <c r="N4948" s="6">
        <v>0.17</v>
      </c>
      <c r="O4948" s="5">
        <v>651.55999999999995</v>
      </c>
      <c r="P4948" s="3">
        <v>22</v>
      </c>
      <c r="Q4948" s="5">
        <v>86.09</v>
      </c>
      <c r="R4948" s="7">
        <f t="shared" si="231"/>
        <v>42935</v>
      </c>
      <c r="S4948" s="3">
        <v>2</v>
      </c>
      <c r="T4948" s="6">
        <v>6.2E-2</v>
      </c>
      <c r="U4948" s="3" t="s">
        <v>37</v>
      </c>
      <c r="V4948" s="3">
        <v>1.7</v>
      </c>
      <c r="W4948" s="3" t="s">
        <v>38</v>
      </c>
      <c r="X4948" s="8">
        <f t="shared" si="232"/>
        <v>42.00063172415571</v>
      </c>
      <c r="Y4948" s="9">
        <f t="shared" si="233"/>
        <v>4.9958617669128129</v>
      </c>
    </row>
    <row r="4949" spans="1:25" x14ac:dyDescent="0.3">
      <c r="A4949" s="3">
        <v>204947</v>
      </c>
      <c r="B4949" s="3">
        <v>7252</v>
      </c>
      <c r="C4949" s="3" t="s">
        <v>32</v>
      </c>
      <c r="D4949" s="3" t="s">
        <v>33</v>
      </c>
      <c r="E4949" s="3" t="s">
        <v>24</v>
      </c>
      <c r="F4949" s="3" t="s">
        <v>25</v>
      </c>
      <c r="G4949" s="3" t="s">
        <v>36</v>
      </c>
      <c r="H4949" s="3" t="s">
        <v>47</v>
      </c>
      <c r="I4949" s="4">
        <v>42934</v>
      </c>
      <c r="J4949" s="3" t="s">
        <v>48</v>
      </c>
      <c r="K4949" s="3" t="s">
        <v>43</v>
      </c>
      <c r="L4949" s="5">
        <v>957.19</v>
      </c>
      <c r="M4949" s="5">
        <v>975.07</v>
      </c>
      <c r="N4949" s="6">
        <v>0.38</v>
      </c>
      <c r="O4949" s="5">
        <v>224.26</v>
      </c>
      <c r="P4949" s="3">
        <v>20</v>
      </c>
      <c r="Q4949" s="5">
        <v>158.13</v>
      </c>
      <c r="R4949" s="7">
        <f t="shared" si="231"/>
        <v>42942</v>
      </c>
      <c r="S4949" s="3">
        <v>8</v>
      </c>
      <c r="T4949" s="6">
        <v>1.0999999999999999E-2</v>
      </c>
      <c r="U4949" s="3" t="s">
        <v>37</v>
      </c>
      <c r="V4949" s="3">
        <v>1.8</v>
      </c>
      <c r="W4949" s="3" t="s">
        <v>31</v>
      </c>
      <c r="X4949" s="8">
        <f t="shared" si="232"/>
        <v>23.42899528829177</v>
      </c>
      <c r="Y4949" s="9">
        <f t="shared" si="233"/>
        <v>4.9083142748725734</v>
      </c>
    </row>
    <row r="4950" spans="1:25" x14ac:dyDescent="0.3">
      <c r="A4950" s="3">
        <v>204948</v>
      </c>
      <c r="B4950" s="3">
        <v>3832</v>
      </c>
      <c r="C4950" s="3" t="s">
        <v>50</v>
      </c>
      <c r="D4950" s="3" t="s">
        <v>56</v>
      </c>
      <c r="E4950" s="3" t="s">
        <v>34</v>
      </c>
      <c r="F4950" s="3" t="s">
        <v>54</v>
      </c>
      <c r="G4950" s="3" t="s">
        <v>60</v>
      </c>
      <c r="H4950" s="3" t="s">
        <v>41</v>
      </c>
      <c r="I4950" s="4">
        <v>42935</v>
      </c>
      <c r="J4950" s="3" t="s">
        <v>48</v>
      </c>
      <c r="K4950" s="3" t="s">
        <v>55</v>
      </c>
      <c r="L4950" s="5">
        <v>999.68</v>
      </c>
      <c r="M4950" s="5">
        <v>960.05</v>
      </c>
      <c r="N4950" s="6">
        <v>0.05</v>
      </c>
      <c r="O4950" s="5">
        <v>117.14</v>
      </c>
      <c r="P4950" s="3">
        <v>6</v>
      </c>
      <c r="Q4950" s="5">
        <v>228.44</v>
      </c>
      <c r="R4950" s="7">
        <f t="shared" si="231"/>
        <v>42944</v>
      </c>
      <c r="S4950" s="3">
        <v>9</v>
      </c>
      <c r="T4950" s="6">
        <v>7.8E-2</v>
      </c>
      <c r="U4950" s="3" t="s">
        <v>44</v>
      </c>
      <c r="V4950" s="3">
        <v>2.9</v>
      </c>
      <c r="W4950" s="3" t="s">
        <v>38</v>
      </c>
      <c r="X4950" s="8">
        <f t="shared" si="232"/>
        <v>11.717749679897569</v>
      </c>
      <c r="Y4950" s="9">
        <f t="shared" si="233"/>
        <v>17.354651667447875</v>
      </c>
    </row>
    <row r="4951" spans="1:25" x14ac:dyDescent="0.3">
      <c r="A4951" s="3">
        <v>204949</v>
      </c>
      <c r="B4951" s="3">
        <v>7312</v>
      </c>
      <c r="C4951" s="3" t="s">
        <v>32</v>
      </c>
      <c r="D4951" s="3" t="s">
        <v>56</v>
      </c>
      <c r="E4951" s="3" t="s">
        <v>46</v>
      </c>
      <c r="F4951" s="3" t="s">
        <v>54</v>
      </c>
      <c r="G4951" s="3" t="s">
        <v>60</v>
      </c>
      <c r="H4951" s="3" t="s">
        <v>53</v>
      </c>
      <c r="I4951" s="4">
        <v>42936</v>
      </c>
      <c r="J4951" s="3" t="s">
        <v>42</v>
      </c>
      <c r="K4951" s="3" t="s">
        <v>43</v>
      </c>
      <c r="L4951" s="5">
        <v>519.03</v>
      </c>
      <c r="M4951" s="5">
        <v>565.59</v>
      </c>
      <c r="N4951" s="6">
        <v>0.34</v>
      </c>
      <c r="O4951" s="5">
        <v>191.65</v>
      </c>
      <c r="P4951" s="3">
        <v>7</v>
      </c>
      <c r="Q4951" s="5">
        <v>188.34</v>
      </c>
      <c r="R4951" s="7">
        <f t="shared" si="231"/>
        <v>42948</v>
      </c>
      <c r="S4951" s="3">
        <v>12</v>
      </c>
      <c r="T4951" s="6">
        <v>4.2000000000000003E-2</v>
      </c>
      <c r="U4951" s="3" t="s">
        <v>49</v>
      </c>
      <c r="V4951" s="3">
        <v>2.5</v>
      </c>
      <c r="W4951" s="3" t="s">
        <v>31</v>
      </c>
      <c r="X4951" s="8">
        <f t="shared" si="232"/>
        <v>36.924647900892047</v>
      </c>
      <c r="Y4951" s="9">
        <f t="shared" si="233"/>
        <v>13.109698342817738</v>
      </c>
    </row>
    <row r="4952" spans="1:25" x14ac:dyDescent="0.3">
      <c r="A4952" s="3">
        <v>204950</v>
      </c>
      <c r="B4952" s="3">
        <v>5304</v>
      </c>
      <c r="C4952" s="3" t="s">
        <v>22</v>
      </c>
      <c r="D4952" s="3" t="s">
        <v>33</v>
      </c>
      <c r="E4952" s="3" t="s">
        <v>24</v>
      </c>
      <c r="F4952" s="3" t="s">
        <v>59</v>
      </c>
      <c r="G4952" s="3" t="s">
        <v>62</v>
      </c>
      <c r="H4952" s="3" t="s">
        <v>53</v>
      </c>
      <c r="I4952" s="4">
        <v>42937</v>
      </c>
      <c r="J4952" s="3" t="s">
        <v>48</v>
      </c>
      <c r="K4952" s="3" t="s">
        <v>58</v>
      </c>
      <c r="L4952" s="5">
        <v>5542.87</v>
      </c>
      <c r="M4952" s="5">
        <v>5777.96</v>
      </c>
      <c r="N4952" s="6">
        <v>0.08</v>
      </c>
      <c r="O4952" s="5">
        <v>2450.14</v>
      </c>
      <c r="P4952" s="3">
        <v>29</v>
      </c>
      <c r="Q4952" s="5">
        <v>257.3</v>
      </c>
      <c r="R4952" s="7">
        <f t="shared" si="231"/>
        <v>42945</v>
      </c>
      <c r="S4952" s="3">
        <v>8</v>
      </c>
      <c r="T4952" s="6">
        <v>0.02</v>
      </c>
      <c r="U4952" s="3" t="s">
        <v>49</v>
      </c>
      <c r="V4952" s="3">
        <v>4.5</v>
      </c>
      <c r="W4952" s="3" t="s">
        <v>45</v>
      </c>
      <c r="X4952" s="8">
        <f t="shared" si="232"/>
        <v>44.203454167245489</v>
      </c>
      <c r="Y4952" s="9">
        <f t="shared" si="233"/>
        <v>3.3079745840376549</v>
      </c>
    </row>
    <row r="4953" spans="1:25" x14ac:dyDescent="0.3">
      <c r="A4953" s="3">
        <v>204951</v>
      </c>
      <c r="B4953" s="3">
        <v>5890</v>
      </c>
      <c r="C4953" s="3" t="s">
        <v>50</v>
      </c>
      <c r="D4953" s="3" t="s">
        <v>23</v>
      </c>
      <c r="E4953" s="3" t="s">
        <v>24</v>
      </c>
      <c r="F4953" s="3" t="s">
        <v>59</v>
      </c>
      <c r="G4953" s="3" t="s">
        <v>36</v>
      </c>
      <c r="H4953" s="3" t="s">
        <v>27</v>
      </c>
      <c r="I4953" s="4">
        <v>42938</v>
      </c>
      <c r="J4953" s="3" t="s">
        <v>28</v>
      </c>
      <c r="K4953" s="3" t="s">
        <v>43</v>
      </c>
      <c r="L4953" s="5">
        <v>4764.22</v>
      </c>
      <c r="M4953" s="5">
        <v>5033.6400000000003</v>
      </c>
      <c r="N4953" s="6">
        <v>0.08</v>
      </c>
      <c r="O4953" s="5">
        <v>1431.71</v>
      </c>
      <c r="P4953" s="3">
        <v>26</v>
      </c>
      <c r="Q4953" s="5">
        <v>59.83</v>
      </c>
      <c r="R4953" s="7">
        <f t="shared" si="231"/>
        <v>42951</v>
      </c>
      <c r="S4953" s="3">
        <v>13</v>
      </c>
      <c r="T4953" s="6">
        <v>6.6000000000000003E-2</v>
      </c>
      <c r="U4953" s="3" t="s">
        <v>30</v>
      </c>
      <c r="V4953" s="3">
        <v>4.7</v>
      </c>
      <c r="W4953" s="3" t="s">
        <v>31</v>
      </c>
      <c r="X4953" s="8">
        <f t="shared" si="232"/>
        <v>30.051299058397806</v>
      </c>
      <c r="Y4953" s="9">
        <f t="shared" si="233"/>
        <v>3.6402927259245947</v>
      </c>
    </row>
    <row r="4954" spans="1:25" x14ac:dyDescent="0.3">
      <c r="A4954" s="3">
        <v>204952</v>
      </c>
      <c r="B4954" s="3">
        <v>4087</v>
      </c>
      <c r="C4954" s="3" t="s">
        <v>32</v>
      </c>
      <c r="D4954" s="3" t="s">
        <v>33</v>
      </c>
      <c r="E4954" s="3" t="s">
        <v>46</v>
      </c>
      <c r="F4954" s="3" t="s">
        <v>35</v>
      </c>
      <c r="G4954" s="3" t="s">
        <v>52</v>
      </c>
      <c r="H4954" s="3" t="s">
        <v>27</v>
      </c>
      <c r="I4954" s="4">
        <v>42939</v>
      </c>
      <c r="J4954" s="3" t="s">
        <v>28</v>
      </c>
      <c r="K4954" s="3" t="s">
        <v>29</v>
      </c>
      <c r="L4954" s="5">
        <v>4537.6000000000004</v>
      </c>
      <c r="M4954" s="5">
        <v>4593.28</v>
      </c>
      <c r="N4954" s="6">
        <v>0.26</v>
      </c>
      <c r="O4954" s="5">
        <v>707.81</v>
      </c>
      <c r="P4954" s="3">
        <v>6</v>
      </c>
      <c r="Q4954" s="5">
        <v>264.73</v>
      </c>
      <c r="R4954" s="7">
        <f t="shared" si="231"/>
        <v>42940</v>
      </c>
      <c r="S4954" s="3">
        <v>1</v>
      </c>
      <c r="T4954" s="6">
        <v>4.1000000000000002E-2</v>
      </c>
      <c r="U4954" s="3" t="s">
        <v>44</v>
      </c>
      <c r="V4954" s="3">
        <v>3.3</v>
      </c>
      <c r="W4954" s="3" t="s">
        <v>38</v>
      </c>
      <c r="X4954" s="8">
        <f t="shared" si="232"/>
        <v>15.598774682651619</v>
      </c>
      <c r="Y4954" s="9">
        <f t="shared" si="233"/>
        <v>16.464632390506711</v>
      </c>
    </row>
    <row r="4955" spans="1:25" x14ac:dyDescent="0.3">
      <c r="A4955" s="3">
        <v>204953</v>
      </c>
      <c r="B4955" s="3">
        <v>5919</v>
      </c>
      <c r="C4955" s="3" t="s">
        <v>22</v>
      </c>
      <c r="D4955" s="3" t="s">
        <v>23</v>
      </c>
      <c r="E4955" s="3" t="s">
        <v>34</v>
      </c>
      <c r="F4955" s="3" t="s">
        <v>54</v>
      </c>
      <c r="G4955" s="3" t="s">
        <v>52</v>
      </c>
      <c r="H4955" s="3" t="s">
        <v>57</v>
      </c>
      <c r="I4955" s="4">
        <v>42940</v>
      </c>
      <c r="J4955" s="3" t="s">
        <v>28</v>
      </c>
      <c r="K4955" s="3" t="s">
        <v>58</v>
      </c>
      <c r="L4955" s="5">
        <v>4673.8100000000004</v>
      </c>
      <c r="M4955" s="5">
        <v>5110.32</v>
      </c>
      <c r="N4955" s="6">
        <v>0.19</v>
      </c>
      <c r="O4955" s="5">
        <v>738.41</v>
      </c>
      <c r="P4955" s="3">
        <v>8</v>
      </c>
      <c r="Q4955" s="5">
        <v>175.36</v>
      </c>
      <c r="R4955" s="7">
        <f t="shared" si="231"/>
        <v>42947</v>
      </c>
      <c r="S4955" s="3">
        <v>7</v>
      </c>
      <c r="T4955" s="6">
        <v>7.4999999999999997E-2</v>
      </c>
      <c r="U4955" s="3" t="s">
        <v>49</v>
      </c>
      <c r="V4955" s="3">
        <v>4</v>
      </c>
      <c r="W4955" s="3" t="s">
        <v>31</v>
      </c>
      <c r="X4955" s="8">
        <f t="shared" si="232"/>
        <v>15.798887845248307</v>
      </c>
      <c r="Y4955" s="9">
        <f t="shared" si="233"/>
        <v>11.432283105558948</v>
      </c>
    </row>
    <row r="4956" spans="1:25" x14ac:dyDescent="0.3">
      <c r="A4956" s="3">
        <v>204954</v>
      </c>
      <c r="B4956" s="3">
        <v>2477</v>
      </c>
      <c r="C4956" s="3" t="s">
        <v>39</v>
      </c>
      <c r="D4956" s="3" t="s">
        <v>56</v>
      </c>
      <c r="E4956" s="3" t="s">
        <v>24</v>
      </c>
      <c r="F4956" s="3" t="s">
        <v>25</v>
      </c>
      <c r="G4956" s="3" t="s">
        <v>40</v>
      </c>
      <c r="H4956" s="3" t="s">
        <v>41</v>
      </c>
      <c r="I4956" s="4">
        <v>42941</v>
      </c>
      <c r="J4956" s="3" t="s">
        <v>42</v>
      </c>
      <c r="K4956" s="3" t="s">
        <v>55</v>
      </c>
      <c r="L4956" s="5">
        <v>602.84</v>
      </c>
      <c r="M4956" s="5">
        <v>563.13</v>
      </c>
      <c r="N4956" s="6">
        <v>0.34</v>
      </c>
      <c r="O4956" s="5">
        <v>275.39999999999998</v>
      </c>
      <c r="P4956" s="3">
        <v>10</v>
      </c>
      <c r="Q4956" s="5">
        <v>293.45</v>
      </c>
      <c r="R4956" s="7">
        <f t="shared" si="231"/>
        <v>42952</v>
      </c>
      <c r="S4956" s="3">
        <v>11</v>
      </c>
      <c r="T4956" s="6">
        <v>9.6000000000000002E-2</v>
      </c>
      <c r="U4956" s="3" t="s">
        <v>49</v>
      </c>
      <c r="V4956" s="3">
        <v>3.6</v>
      </c>
      <c r="W4956" s="3" t="s">
        <v>31</v>
      </c>
      <c r="X4956" s="8">
        <f t="shared" si="232"/>
        <v>45.683763519341774</v>
      </c>
      <c r="Y4956" s="9">
        <f t="shared" si="233"/>
        <v>10.705165769893275</v>
      </c>
    </row>
    <row r="4957" spans="1:25" x14ac:dyDescent="0.3">
      <c r="A4957" s="3">
        <v>204955</v>
      </c>
      <c r="B4957" s="3">
        <v>1456</v>
      </c>
      <c r="C4957" s="3" t="s">
        <v>39</v>
      </c>
      <c r="D4957" s="3" t="s">
        <v>56</v>
      </c>
      <c r="E4957" s="3" t="s">
        <v>24</v>
      </c>
      <c r="F4957" s="3" t="s">
        <v>59</v>
      </c>
      <c r="G4957" s="3" t="s">
        <v>36</v>
      </c>
      <c r="H4957" s="3" t="s">
        <v>47</v>
      </c>
      <c r="I4957" s="4">
        <v>42942</v>
      </c>
      <c r="J4957" s="3" t="s">
        <v>28</v>
      </c>
      <c r="K4957" s="3" t="s">
        <v>55</v>
      </c>
      <c r="L4957" s="5">
        <v>2365.4499999999998</v>
      </c>
      <c r="M4957" s="5">
        <v>2313.08</v>
      </c>
      <c r="N4957" s="6">
        <v>0.2</v>
      </c>
      <c r="O4957" s="5">
        <v>305.77</v>
      </c>
      <c r="P4957" s="3">
        <v>26</v>
      </c>
      <c r="Q4957" s="5">
        <v>22.06</v>
      </c>
      <c r="R4957" s="7">
        <f t="shared" si="231"/>
        <v>42947</v>
      </c>
      <c r="S4957" s="3">
        <v>5</v>
      </c>
      <c r="T4957" s="6">
        <v>4.0000000000000001E-3</v>
      </c>
      <c r="U4957" s="3" t="s">
        <v>37</v>
      </c>
      <c r="V4957" s="3">
        <v>2.8</v>
      </c>
      <c r="W4957" s="3" t="s">
        <v>31</v>
      </c>
      <c r="X4957" s="8">
        <f t="shared" si="232"/>
        <v>12.92650447060813</v>
      </c>
      <c r="Y4957" s="9">
        <f t="shared" si="233"/>
        <v>3.9332338766426647</v>
      </c>
    </row>
    <row r="4958" spans="1:25" x14ac:dyDescent="0.3">
      <c r="A4958" s="3">
        <v>204956</v>
      </c>
      <c r="B4958" s="3">
        <v>1169</v>
      </c>
      <c r="C4958" s="3" t="s">
        <v>50</v>
      </c>
      <c r="D4958" s="3" t="s">
        <v>33</v>
      </c>
      <c r="E4958" s="3" t="s">
        <v>34</v>
      </c>
      <c r="F4958" s="3" t="s">
        <v>54</v>
      </c>
      <c r="G4958" s="3" t="s">
        <v>36</v>
      </c>
      <c r="H4958" s="3" t="s">
        <v>57</v>
      </c>
      <c r="I4958" s="4">
        <v>42943</v>
      </c>
      <c r="J4958" s="3" t="s">
        <v>42</v>
      </c>
      <c r="K4958" s="3" t="s">
        <v>58</v>
      </c>
      <c r="L4958" s="5">
        <v>2163.48</v>
      </c>
      <c r="M4958" s="5">
        <v>2163.5</v>
      </c>
      <c r="N4958" s="6">
        <v>0.23</v>
      </c>
      <c r="O4958" s="5">
        <v>651.54999999999995</v>
      </c>
      <c r="P4958" s="3">
        <v>6</v>
      </c>
      <c r="Q4958" s="5">
        <v>194.8</v>
      </c>
      <c r="R4958" s="7">
        <f t="shared" si="231"/>
        <v>42951</v>
      </c>
      <c r="S4958" s="3">
        <v>8</v>
      </c>
      <c r="T4958" s="6">
        <v>0.13600000000000001</v>
      </c>
      <c r="U4958" s="3" t="s">
        <v>37</v>
      </c>
      <c r="V4958" s="3">
        <v>4.0999999999999996</v>
      </c>
      <c r="W4958" s="3" t="s">
        <v>31</v>
      </c>
      <c r="X4958" s="8">
        <f t="shared" si="232"/>
        <v>30.115831900456669</v>
      </c>
      <c r="Y4958" s="9">
        <f t="shared" si="233"/>
        <v>16.666512595331639</v>
      </c>
    </row>
    <row r="4959" spans="1:25" x14ac:dyDescent="0.3">
      <c r="A4959" s="3">
        <v>204957</v>
      </c>
      <c r="B4959" s="3">
        <v>2497</v>
      </c>
      <c r="C4959" s="3" t="s">
        <v>50</v>
      </c>
      <c r="D4959" s="3" t="s">
        <v>56</v>
      </c>
      <c r="E4959" s="3" t="s">
        <v>34</v>
      </c>
      <c r="F4959" s="3" t="s">
        <v>25</v>
      </c>
      <c r="G4959" s="3" t="s">
        <v>62</v>
      </c>
      <c r="H4959" s="3" t="s">
        <v>53</v>
      </c>
      <c r="I4959" s="4">
        <v>42944</v>
      </c>
      <c r="J4959" s="3" t="s">
        <v>48</v>
      </c>
      <c r="K4959" s="3" t="s">
        <v>55</v>
      </c>
      <c r="L4959" s="5">
        <v>3858.25</v>
      </c>
      <c r="M4959" s="5">
        <v>3899.45</v>
      </c>
      <c r="N4959" s="6">
        <v>0.17</v>
      </c>
      <c r="O4959" s="5">
        <v>896.16</v>
      </c>
      <c r="P4959" s="3">
        <v>2</v>
      </c>
      <c r="Q4959" s="5">
        <v>13.78</v>
      </c>
      <c r="R4959" s="7">
        <f t="shared" si="231"/>
        <v>42947</v>
      </c>
      <c r="S4959" s="3">
        <v>3</v>
      </c>
      <c r="T4959" s="6">
        <v>0.189</v>
      </c>
      <c r="U4959" s="3" t="s">
        <v>37</v>
      </c>
      <c r="V4959" s="3">
        <v>4.5</v>
      </c>
      <c r="W4959" s="3" t="s">
        <v>31</v>
      </c>
      <c r="X4959" s="8">
        <f t="shared" si="232"/>
        <v>23.227110736732971</v>
      </c>
      <c r="Y4959" s="9">
        <f t="shared" si="233"/>
        <v>49.471720370821529</v>
      </c>
    </row>
    <row r="4960" spans="1:25" x14ac:dyDescent="0.3">
      <c r="A4960" s="3">
        <v>204958</v>
      </c>
      <c r="B4960" s="3">
        <v>3529</v>
      </c>
      <c r="C4960" s="3" t="s">
        <v>39</v>
      </c>
      <c r="D4960" s="3" t="s">
        <v>56</v>
      </c>
      <c r="E4960" s="3" t="s">
        <v>46</v>
      </c>
      <c r="F4960" s="3" t="s">
        <v>35</v>
      </c>
      <c r="G4960" s="3" t="s">
        <v>62</v>
      </c>
      <c r="H4960" s="3" t="s">
        <v>57</v>
      </c>
      <c r="I4960" s="4">
        <v>42945</v>
      </c>
      <c r="J4960" s="3" t="s">
        <v>42</v>
      </c>
      <c r="K4960" s="3" t="s">
        <v>43</v>
      </c>
      <c r="L4960" s="5">
        <v>7038.02</v>
      </c>
      <c r="M4960" s="5">
        <v>7427.04</v>
      </c>
      <c r="N4960" s="6">
        <v>0.25</v>
      </c>
      <c r="O4960" s="5">
        <v>1478.55</v>
      </c>
      <c r="P4960" s="3">
        <v>16</v>
      </c>
      <c r="Q4960" s="5">
        <v>101.78</v>
      </c>
      <c r="R4960" s="7">
        <f t="shared" si="231"/>
        <v>42959</v>
      </c>
      <c r="S4960" s="3">
        <v>14</v>
      </c>
      <c r="T4960" s="6">
        <v>0.09</v>
      </c>
      <c r="U4960" s="3" t="s">
        <v>49</v>
      </c>
      <c r="V4960" s="3">
        <v>3.2</v>
      </c>
      <c r="W4960" s="3" t="s">
        <v>45</v>
      </c>
      <c r="X4960" s="8">
        <f t="shared" si="232"/>
        <v>21.008039192841167</v>
      </c>
      <c r="Y4960" s="9">
        <f t="shared" si="233"/>
        <v>5.9226320310648655</v>
      </c>
    </row>
    <row r="4961" spans="1:25" x14ac:dyDescent="0.3">
      <c r="A4961" s="3">
        <v>204959</v>
      </c>
      <c r="B4961" s="3">
        <v>6486</v>
      </c>
      <c r="C4961" s="3" t="s">
        <v>22</v>
      </c>
      <c r="D4961" s="3" t="s">
        <v>33</v>
      </c>
      <c r="E4961" s="3" t="s">
        <v>34</v>
      </c>
      <c r="F4961" s="3" t="s">
        <v>59</v>
      </c>
      <c r="G4961" s="3" t="s">
        <v>60</v>
      </c>
      <c r="H4961" s="3" t="s">
        <v>41</v>
      </c>
      <c r="I4961" s="4">
        <v>42946</v>
      </c>
      <c r="J4961" s="3" t="s">
        <v>42</v>
      </c>
      <c r="K4961" s="3" t="s">
        <v>55</v>
      </c>
      <c r="L4961" s="5">
        <v>7778.68</v>
      </c>
      <c r="M4961" s="5">
        <v>8134.18</v>
      </c>
      <c r="N4961" s="6">
        <v>0.18</v>
      </c>
      <c r="O4961" s="5">
        <v>1313.67</v>
      </c>
      <c r="P4961" s="3">
        <v>4</v>
      </c>
      <c r="Q4961" s="5">
        <v>10.49</v>
      </c>
      <c r="R4961" s="7">
        <f t="shared" si="231"/>
        <v>42952</v>
      </c>
      <c r="S4961" s="3">
        <v>6</v>
      </c>
      <c r="T4961" s="6">
        <v>5.7000000000000002E-2</v>
      </c>
      <c r="U4961" s="3" t="s">
        <v>30</v>
      </c>
      <c r="V4961" s="3">
        <v>1.8</v>
      </c>
      <c r="W4961" s="3" t="s">
        <v>38</v>
      </c>
      <c r="X4961" s="8">
        <f t="shared" si="232"/>
        <v>16.888083839417483</v>
      </c>
      <c r="Y4961" s="9">
        <f t="shared" si="233"/>
        <v>23.907388329247691</v>
      </c>
    </row>
    <row r="4962" spans="1:25" x14ac:dyDescent="0.3">
      <c r="A4962" s="3">
        <v>204960</v>
      </c>
      <c r="B4962" s="3">
        <v>7623</v>
      </c>
      <c r="C4962" s="3" t="s">
        <v>39</v>
      </c>
      <c r="D4962" s="3" t="s">
        <v>56</v>
      </c>
      <c r="E4962" s="3" t="s">
        <v>24</v>
      </c>
      <c r="F4962" s="3" t="s">
        <v>59</v>
      </c>
      <c r="G4962" s="3" t="s">
        <v>36</v>
      </c>
      <c r="H4962" s="3" t="s">
        <v>27</v>
      </c>
      <c r="I4962" s="4">
        <v>42947</v>
      </c>
      <c r="J4962" s="3" t="s">
        <v>48</v>
      </c>
      <c r="K4962" s="3" t="s">
        <v>55</v>
      </c>
      <c r="L4962" s="5">
        <v>4915.7700000000004</v>
      </c>
      <c r="M4962" s="5">
        <v>4478.01</v>
      </c>
      <c r="N4962" s="6">
        <v>0.01</v>
      </c>
      <c r="O4962" s="5">
        <v>1080.94</v>
      </c>
      <c r="P4962" s="3">
        <v>26</v>
      </c>
      <c r="Q4962" s="5">
        <v>5.46</v>
      </c>
      <c r="R4962" s="7">
        <f t="shared" si="231"/>
        <v>42955</v>
      </c>
      <c r="S4962" s="3">
        <v>8</v>
      </c>
      <c r="T4962" s="6">
        <v>0.185</v>
      </c>
      <c r="U4962" s="3" t="s">
        <v>30</v>
      </c>
      <c r="V4962" s="3">
        <v>2.9</v>
      </c>
      <c r="W4962" s="3" t="s">
        <v>45</v>
      </c>
      <c r="X4962" s="8">
        <f t="shared" si="232"/>
        <v>21.98923057832242</v>
      </c>
      <c r="Y4962" s="9">
        <f t="shared" si="233"/>
        <v>4.2221450359216917</v>
      </c>
    </row>
    <row r="4963" spans="1:25" x14ac:dyDescent="0.3">
      <c r="A4963" s="3">
        <v>204961</v>
      </c>
      <c r="B4963" s="3">
        <v>3519</v>
      </c>
      <c r="C4963" s="3" t="s">
        <v>39</v>
      </c>
      <c r="D4963" s="3" t="s">
        <v>23</v>
      </c>
      <c r="E4963" s="3" t="s">
        <v>34</v>
      </c>
      <c r="F4963" s="3" t="s">
        <v>25</v>
      </c>
      <c r="G4963" s="3" t="s">
        <v>52</v>
      </c>
      <c r="H4963" s="3" t="s">
        <v>47</v>
      </c>
      <c r="I4963" s="4">
        <v>42948</v>
      </c>
      <c r="J4963" s="3" t="s">
        <v>28</v>
      </c>
      <c r="K4963" s="3" t="s">
        <v>29</v>
      </c>
      <c r="L4963" s="5">
        <v>2012.01</v>
      </c>
      <c r="M4963" s="5">
        <v>2102.04</v>
      </c>
      <c r="N4963" s="6">
        <v>0.38</v>
      </c>
      <c r="O4963" s="5">
        <v>777.23</v>
      </c>
      <c r="P4963" s="3">
        <v>7</v>
      </c>
      <c r="Q4963" s="5">
        <v>184.86</v>
      </c>
      <c r="R4963" s="7">
        <f t="shared" si="231"/>
        <v>42961</v>
      </c>
      <c r="S4963" s="3">
        <v>13</v>
      </c>
      <c r="T4963" s="6">
        <v>0.111</v>
      </c>
      <c r="U4963" s="3" t="s">
        <v>37</v>
      </c>
      <c r="V4963" s="3">
        <v>2.6</v>
      </c>
      <c r="W4963" s="3" t="s">
        <v>38</v>
      </c>
      <c r="X4963" s="8">
        <f t="shared" si="232"/>
        <v>38.629529674305793</v>
      </c>
      <c r="Y4963" s="9">
        <f t="shared" si="233"/>
        <v>13.67385967916881</v>
      </c>
    </row>
    <row r="4964" spans="1:25" x14ac:dyDescent="0.3">
      <c r="A4964" s="3">
        <v>204962</v>
      </c>
      <c r="B4964" s="3">
        <v>1713</v>
      </c>
      <c r="C4964" s="3" t="s">
        <v>22</v>
      </c>
      <c r="D4964" s="3" t="s">
        <v>23</v>
      </c>
      <c r="E4964" s="3" t="s">
        <v>24</v>
      </c>
      <c r="F4964" s="3" t="s">
        <v>25</v>
      </c>
      <c r="G4964" s="3" t="s">
        <v>62</v>
      </c>
      <c r="H4964" s="3" t="s">
        <v>53</v>
      </c>
      <c r="I4964" s="4">
        <v>42949</v>
      </c>
      <c r="J4964" s="3" t="s">
        <v>48</v>
      </c>
      <c r="K4964" s="3" t="s">
        <v>29</v>
      </c>
      <c r="L4964" s="5">
        <v>3076.44</v>
      </c>
      <c r="M4964" s="5">
        <v>2930.21</v>
      </c>
      <c r="N4964" s="6">
        <v>0.37</v>
      </c>
      <c r="O4964" s="5">
        <v>1043.05</v>
      </c>
      <c r="P4964" s="3">
        <v>28</v>
      </c>
      <c r="Q4964" s="5">
        <v>108.04</v>
      </c>
      <c r="R4964" s="7">
        <f t="shared" si="231"/>
        <v>42954</v>
      </c>
      <c r="S4964" s="3">
        <v>5</v>
      </c>
      <c r="T4964" s="6">
        <v>0.13500000000000001</v>
      </c>
      <c r="U4964" s="3" t="s">
        <v>30</v>
      </c>
      <c r="V4964" s="3">
        <v>2.2000000000000002</v>
      </c>
      <c r="W4964" s="3" t="s">
        <v>45</v>
      </c>
      <c r="X4964" s="8">
        <f t="shared" si="232"/>
        <v>33.904447998335733</v>
      </c>
      <c r="Y4964" s="9">
        <f t="shared" si="233"/>
        <v>3.7496581181163515</v>
      </c>
    </row>
    <row r="4965" spans="1:25" x14ac:dyDescent="0.3">
      <c r="A4965" s="3">
        <v>204963</v>
      </c>
      <c r="B4965" s="3">
        <v>2283</v>
      </c>
      <c r="C4965" s="3" t="s">
        <v>22</v>
      </c>
      <c r="D4965" s="3" t="s">
        <v>56</v>
      </c>
      <c r="E4965" s="3" t="s">
        <v>34</v>
      </c>
      <c r="F4965" s="3" t="s">
        <v>54</v>
      </c>
      <c r="G4965" s="3" t="s">
        <v>52</v>
      </c>
      <c r="H4965" s="3" t="s">
        <v>47</v>
      </c>
      <c r="I4965" s="4">
        <v>42950</v>
      </c>
      <c r="J4965" s="3" t="s">
        <v>42</v>
      </c>
      <c r="K4965" s="3" t="s">
        <v>29</v>
      </c>
      <c r="L4965" s="5">
        <v>2637.02</v>
      </c>
      <c r="M4965" s="5">
        <v>2592.7600000000002</v>
      </c>
      <c r="N4965" s="6">
        <v>0.22</v>
      </c>
      <c r="O4965" s="5">
        <v>350.88</v>
      </c>
      <c r="P4965" s="3">
        <v>2</v>
      </c>
      <c r="Q4965" s="5">
        <v>117.44</v>
      </c>
      <c r="R4965" s="7">
        <f t="shared" si="231"/>
        <v>42953</v>
      </c>
      <c r="S4965" s="3">
        <v>3</v>
      </c>
      <c r="T4965" s="6">
        <v>7.2999999999999995E-2</v>
      </c>
      <c r="U4965" s="3" t="s">
        <v>49</v>
      </c>
      <c r="V4965" s="3">
        <v>3.5</v>
      </c>
      <c r="W4965" s="3" t="s">
        <v>45</v>
      </c>
      <c r="X4965" s="8">
        <f t="shared" si="232"/>
        <v>13.305928661898658</v>
      </c>
      <c r="Y4965" s="9">
        <f t="shared" si="233"/>
        <v>50.853530600595498</v>
      </c>
    </row>
    <row r="4966" spans="1:25" x14ac:dyDescent="0.3">
      <c r="A4966" s="3">
        <v>204964</v>
      </c>
      <c r="B4966" s="3">
        <v>6174</v>
      </c>
      <c r="C4966" s="3" t="s">
        <v>39</v>
      </c>
      <c r="D4966" s="3" t="s">
        <v>33</v>
      </c>
      <c r="E4966" s="3" t="s">
        <v>34</v>
      </c>
      <c r="F4966" s="3" t="s">
        <v>35</v>
      </c>
      <c r="G4966" s="3" t="s">
        <v>61</v>
      </c>
      <c r="H4966" s="3" t="s">
        <v>47</v>
      </c>
      <c r="I4966" s="4">
        <v>42951</v>
      </c>
      <c r="J4966" s="3" t="s">
        <v>42</v>
      </c>
      <c r="K4966" s="3" t="s">
        <v>29</v>
      </c>
      <c r="L4966" s="5">
        <v>1672.34</v>
      </c>
      <c r="M4966" s="5">
        <v>1655.68</v>
      </c>
      <c r="N4966" s="6">
        <v>0.3</v>
      </c>
      <c r="O4966" s="5">
        <v>671.51</v>
      </c>
      <c r="P4966" s="3">
        <v>3</v>
      </c>
      <c r="Q4966" s="5">
        <v>95.83</v>
      </c>
      <c r="R4966" s="7">
        <f t="shared" si="231"/>
        <v>42959</v>
      </c>
      <c r="S4966" s="3">
        <v>8</v>
      </c>
      <c r="T4966" s="6">
        <v>0.10100000000000001</v>
      </c>
      <c r="U4966" s="3" t="s">
        <v>37</v>
      </c>
      <c r="V4966" s="3">
        <v>1.2</v>
      </c>
      <c r="W4966" s="3" t="s">
        <v>38</v>
      </c>
      <c r="X4966" s="8">
        <f t="shared" si="232"/>
        <v>40.153916069698745</v>
      </c>
      <c r="Y4966" s="9">
        <f t="shared" si="233"/>
        <v>33.668744362839838</v>
      </c>
    </row>
    <row r="4967" spans="1:25" x14ac:dyDescent="0.3">
      <c r="A4967" s="3">
        <v>204965</v>
      </c>
      <c r="B4967" s="3">
        <v>4738</v>
      </c>
      <c r="C4967" s="3" t="s">
        <v>32</v>
      </c>
      <c r="D4967" s="3" t="s">
        <v>33</v>
      </c>
      <c r="E4967" s="3" t="s">
        <v>24</v>
      </c>
      <c r="F4967" s="3" t="s">
        <v>51</v>
      </c>
      <c r="G4967" s="3" t="s">
        <v>26</v>
      </c>
      <c r="H4967" s="3" t="s">
        <v>57</v>
      </c>
      <c r="I4967" s="4">
        <v>42952</v>
      </c>
      <c r="J4967" s="3" t="s">
        <v>48</v>
      </c>
      <c r="K4967" s="3" t="s">
        <v>55</v>
      </c>
      <c r="L4967" s="5">
        <v>7829.11</v>
      </c>
      <c r="M4967" s="5">
        <v>8132.21</v>
      </c>
      <c r="N4967" s="6">
        <v>0.31</v>
      </c>
      <c r="O4967" s="5">
        <v>1893.08</v>
      </c>
      <c r="P4967" s="3">
        <v>1</v>
      </c>
      <c r="Q4967" s="5">
        <v>293.79000000000002</v>
      </c>
      <c r="R4967" s="7">
        <f t="shared" si="231"/>
        <v>42956</v>
      </c>
      <c r="S4967" s="3">
        <v>4</v>
      </c>
      <c r="T4967" s="6">
        <v>1.2999999999999999E-2</v>
      </c>
      <c r="U4967" s="3" t="s">
        <v>44</v>
      </c>
      <c r="V4967" s="3">
        <v>2.7</v>
      </c>
      <c r="W4967" s="3" t="s">
        <v>31</v>
      </c>
      <c r="X4967" s="8">
        <f t="shared" si="232"/>
        <v>24.180015352958382</v>
      </c>
      <c r="Y4967" s="9">
        <f t="shared" si="233"/>
        <v>96.272845880763043</v>
      </c>
    </row>
    <row r="4968" spans="1:25" x14ac:dyDescent="0.3">
      <c r="A4968" s="3">
        <v>204966</v>
      </c>
      <c r="B4968" s="3">
        <v>7331</v>
      </c>
      <c r="C4968" s="3" t="s">
        <v>22</v>
      </c>
      <c r="D4968" s="3" t="s">
        <v>23</v>
      </c>
      <c r="E4968" s="3" t="s">
        <v>46</v>
      </c>
      <c r="F4968" s="3" t="s">
        <v>51</v>
      </c>
      <c r="G4968" s="3" t="s">
        <v>26</v>
      </c>
      <c r="H4968" s="3" t="s">
        <v>53</v>
      </c>
      <c r="I4968" s="4">
        <v>42953</v>
      </c>
      <c r="J4968" s="3" t="s">
        <v>28</v>
      </c>
      <c r="K4968" s="3" t="s">
        <v>43</v>
      </c>
      <c r="L4968" s="5">
        <v>1095.9000000000001</v>
      </c>
      <c r="M4968" s="5">
        <v>1135.6400000000001</v>
      </c>
      <c r="N4968" s="6">
        <v>0.11</v>
      </c>
      <c r="O4968" s="5">
        <v>204.81</v>
      </c>
      <c r="P4968" s="3">
        <v>7</v>
      </c>
      <c r="Q4968" s="5">
        <v>55.66</v>
      </c>
      <c r="R4968" s="7">
        <f t="shared" si="231"/>
        <v>42965</v>
      </c>
      <c r="S4968" s="3">
        <v>12</v>
      </c>
      <c r="T4968" s="6">
        <v>0.192</v>
      </c>
      <c r="U4968" s="3" t="s">
        <v>49</v>
      </c>
      <c r="V4968" s="3">
        <v>3.3</v>
      </c>
      <c r="W4968" s="3" t="s">
        <v>31</v>
      </c>
      <c r="X4968" s="8">
        <f t="shared" si="232"/>
        <v>18.688748973446483</v>
      </c>
      <c r="Y4968" s="9">
        <f t="shared" si="233"/>
        <v>13.785807373564058</v>
      </c>
    </row>
    <row r="4969" spans="1:25" x14ac:dyDescent="0.3">
      <c r="A4969" s="3">
        <v>204967</v>
      </c>
      <c r="B4969" s="3">
        <v>6957</v>
      </c>
      <c r="C4969" s="3" t="s">
        <v>50</v>
      </c>
      <c r="D4969" s="3" t="s">
        <v>23</v>
      </c>
      <c r="E4969" s="3" t="s">
        <v>46</v>
      </c>
      <c r="F4969" s="3" t="s">
        <v>25</v>
      </c>
      <c r="G4969" s="3" t="s">
        <v>36</v>
      </c>
      <c r="H4969" s="3" t="s">
        <v>41</v>
      </c>
      <c r="I4969" s="4">
        <v>42954</v>
      </c>
      <c r="J4969" s="3" t="s">
        <v>42</v>
      </c>
      <c r="K4969" s="3" t="s">
        <v>43</v>
      </c>
      <c r="L4969" s="5">
        <v>4553.04</v>
      </c>
      <c r="M4969" s="5">
        <v>4442.3900000000003</v>
      </c>
      <c r="N4969" s="6">
        <v>0.24</v>
      </c>
      <c r="O4969" s="5">
        <v>1944.06</v>
      </c>
      <c r="P4969" s="3">
        <v>23</v>
      </c>
      <c r="Q4969" s="5">
        <v>96.88</v>
      </c>
      <c r="R4969" s="7">
        <f t="shared" si="231"/>
        <v>42961</v>
      </c>
      <c r="S4969" s="3">
        <v>7</v>
      </c>
      <c r="T4969" s="6">
        <v>0.188</v>
      </c>
      <c r="U4969" s="3" t="s">
        <v>30</v>
      </c>
      <c r="V4969" s="3">
        <v>4.5</v>
      </c>
      <c r="W4969" s="3" t="s">
        <v>38</v>
      </c>
      <c r="X4969" s="8">
        <f t="shared" si="232"/>
        <v>42.698065468346428</v>
      </c>
      <c r="Y4969" s="9">
        <f t="shared" si="233"/>
        <v>4.4561207113640453</v>
      </c>
    </row>
    <row r="4970" spans="1:25" x14ac:dyDescent="0.3">
      <c r="A4970" s="3">
        <v>204968</v>
      </c>
      <c r="B4970" s="3">
        <v>6929</v>
      </c>
      <c r="C4970" s="3" t="s">
        <v>50</v>
      </c>
      <c r="D4970" s="3" t="s">
        <v>23</v>
      </c>
      <c r="E4970" s="3" t="s">
        <v>34</v>
      </c>
      <c r="F4970" s="3" t="s">
        <v>54</v>
      </c>
      <c r="G4970" s="3" t="s">
        <v>26</v>
      </c>
      <c r="H4970" s="3" t="s">
        <v>41</v>
      </c>
      <c r="I4970" s="4">
        <v>42955</v>
      </c>
      <c r="J4970" s="3" t="s">
        <v>48</v>
      </c>
      <c r="K4970" s="3" t="s">
        <v>58</v>
      </c>
      <c r="L4970" s="5">
        <v>6399.46</v>
      </c>
      <c r="M4970" s="5">
        <v>6800.37</v>
      </c>
      <c r="N4970" s="6">
        <v>0.18</v>
      </c>
      <c r="O4970" s="5">
        <v>2267.7600000000002</v>
      </c>
      <c r="P4970" s="3">
        <v>9</v>
      </c>
      <c r="Q4970" s="5">
        <v>69.16</v>
      </c>
      <c r="R4970" s="7">
        <f t="shared" si="231"/>
        <v>42956</v>
      </c>
      <c r="S4970" s="3">
        <v>1</v>
      </c>
      <c r="T4970" s="6">
        <v>7.0000000000000001E-3</v>
      </c>
      <c r="U4970" s="3" t="s">
        <v>37</v>
      </c>
      <c r="V4970" s="3">
        <v>2.2000000000000002</v>
      </c>
      <c r="W4970" s="3" t="s">
        <v>38</v>
      </c>
      <c r="X4970" s="8">
        <f t="shared" si="232"/>
        <v>35.436739974935385</v>
      </c>
      <c r="Y4970" s="9">
        <f t="shared" si="233"/>
        <v>10.456065053976637</v>
      </c>
    </row>
    <row r="4971" spans="1:25" x14ac:dyDescent="0.3">
      <c r="A4971" s="3">
        <v>204969</v>
      </c>
      <c r="B4971" s="3">
        <v>6671</v>
      </c>
      <c r="C4971" s="3" t="s">
        <v>32</v>
      </c>
      <c r="D4971" s="3" t="s">
        <v>33</v>
      </c>
      <c r="E4971" s="3" t="s">
        <v>24</v>
      </c>
      <c r="F4971" s="3" t="s">
        <v>35</v>
      </c>
      <c r="G4971" s="3" t="s">
        <v>40</v>
      </c>
      <c r="H4971" s="3" t="s">
        <v>53</v>
      </c>
      <c r="I4971" s="4">
        <v>42956</v>
      </c>
      <c r="J4971" s="3" t="s">
        <v>42</v>
      </c>
      <c r="K4971" s="3" t="s">
        <v>29</v>
      </c>
      <c r="L4971" s="5">
        <v>7519.66</v>
      </c>
      <c r="M4971" s="5">
        <v>6950.4</v>
      </c>
      <c r="N4971" s="6">
        <v>0.19</v>
      </c>
      <c r="O4971" s="5">
        <v>2924.82</v>
      </c>
      <c r="P4971" s="3">
        <v>8</v>
      </c>
      <c r="Q4971" s="5">
        <v>178.33</v>
      </c>
      <c r="R4971" s="7">
        <f t="shared" si="231"/>
        <v>42959</v>
      </c>
      <c r="S4971" s="3">
        <v>3</v>
      </c>
      <c r="T4971" s="6">
        <v>1.4E-2</v>
      </c>
      <c r="U4971" s="3" t="s">
        <v>37</v>
      </c>
      <c r="V4971" s="3">
        <v>1.1000000000000001</v>
      </c>
      <c r="W4971" s="3" t="s">
        <v>45</v>
      </c>
      <c r="X4971" s="8">
        <f t="shared" si="232"/>
        <v>38.895641558261943</v>
      </c>
      <c r="Y4971" s="9">
        <f t="shared" si="233"/>
        <v>13.523789997697975</v>
      </c>
    </row>
    <row r="4972" spans="1:25" x14ac:dyDescent="0.3">
      <c r="A4972" s="3">
        <v>204970</v>
      </c>
      <c r="B4972" s="3">
        <v>1723</v>
      </c>
      <c r="C4972" s="3" t="s">
        <v>39</v>
      </c>
      <c r="D4972" s="3" t="s">
        <v>56</v>
      </c>
      <c r="E4972" s="3" t="s">
        <v>46</v>
      </c>
      <c r="F4972" s="3" t="s">
        <v>59</v>
      </c>
      <c r="G4972" s="3" t="s">
        <v>52</v>
      </c>
      <c r="H4972" s="3" t="s">
        <v>57</v>
      </c>
      <c r="I4972" s="4">
        <v>42957</v>
      </c>
      <c r="J4972" s="3" t="s">
        <v>28</v>
      </c>
      <c r="K4972" s="3" t="s">
        <v>58</v>
      </c>
      <c r="L4972" s="5">
        <v>1647.57</v>
      </c>
      <c r="M4972" s="5">
        <v>1559.5</v>
      </c>
      <c r="N4972" s="6">
        <v>0.33</v>
      </c>
      <c r="O4972" s="5">
        <v>366.22</v>
      </c>
      <c r="P4972" s="3">
        <v>26</v>
      </c>
      <c r="Q4972" s="5">
        <v>204.93</v>
      </c>
      <c r="R4972" s="7">
        <f t="shared" si="231"/>
        <v>42971</v>
      </c>
      <c r="S4972" s="3">
        <v>14</v>
      </c>
      <c r="T4972" s="6">
        <v>3.7999999999999999E-2</v>
      </c>
      <c r="U4972" s="3" t="s">
        <v>37</v>
      </c>
      <c r="V4972" s="3">
        <v>3.5</v>
      </c>
      <c r="W4972" s="3" t="s">
        <v>38</v>
      </c>
      <c r="X4972" s="8">
        <f t="shared" si="232"/>
        <v>22.227887130744069</v>
      </c>
      <c r="Y4972" s="9">
        <f t="shared" si="233"/>
        <v>4.0633585715342688</v>
      </c>
    </row>
    <row r="4973" spans="1:25" x14ac:dyDescent="0.3">
      <c r="A4973" s="3">
        <v>204971</v>
      </c>
      <c r="B4973" s="3">
        <v>4198</v>
      </c>
      <c r="C4973" s="3" t="s">
        <v>32</v>
      </c>
      <c r="D4973" s="3" t="s">
        <v>23</v>
      </c>
      <c r="E4973" s="3" t="s">
        <v>34</v>
      </c>
      <c r="F4973" s="3" t="s">
        <v>51</v>
      </c>
      <c r="G4973" s="3" t="s">
        <v>61</v>
      </c>
      <c r="H4973" s="3" t="s">
        <v>53</v>
      </c>
      <c r="I4973" s="4">
        <v>42958</v>
      </c>
      <c r="J4973" s="3" t="s">
        <v>42</v>
      </c>
      <c r="K4973" s="3" t="s">
        <v>55</v>
      </c>
      <c r="L4973" s="5">
        <v>1578.56</v>
      </c>
      <c r="M4973" s="5">
        <v>1554.79</v>
      </c>
      <c r="N4973" s="6">
        <v>0.08</v>
      </c>
      <c r="O4973" s="5">
        <v>630.73</v>
      </c>
      <c r="P4973" s="3">
        <v>15</v>
      </c>
      <c r="Q4973" s="5">
        <v>229.36</v>
      </c>
      <c r="R4973" s="7">
        <f t="shared" si="231"/>
        <v>42962</v>
      </c>
      <c r="S4973" s="3">
        <v>4</v>
      </c>
      <c r="T4973" s="6">
        <v>0.14799999999999999</v>
      </c>
      <c r="U4973" s="3" t="s">
        <v>44</v>
      </c>
      <c r="V4973" s="3">
        <v>1.7</v>
      </c>
      <c r="W4973" s="3" t="s">
        <v>38</v>
      </c>
      <c r="X4973" s="8">
        <f t="shared" si="232"/>
        <v>39.956035880802759</v>
      </c>
      <c r="Y4973" s="9">
        <f t="shared" si="233"/>
        <v>6.7685882552198899</v>
      </c>
    </row>
    <row r="4974" spans="1:25" x14ac:dyDescent="0.3">
      <c r="A4974" s="3">
        <v>204972</v>
      </c>
      <c r="B4974" s="3">
        <v>7605</v>
      </c>
      <c r="C4974" s="3" t="s">
        <v>22</v>
      </c>
      <c r="D4974" s="3" t="s">
        <v>56</v>
      </c>
      <c r="E4974" s="3" t="s">
        <v>24</v>
      </c>
      <c r="F4974" s="3" t="s">
        <v>51</v>
      </c>
      <c r="G4974" s="3" t="s">
        <v>36</v>
      </c>
      <c r="H4974" s="3" t="s">
        <v>57</v>
      </c>
      <c r="I4974" s="4">
        <v>42959</v>
      </c>
      <c r="J4974" s="3" t="s">
        <v>48</v>
      </c>
      <c r="K4974" s="3" t="s">
        <v>43</v>
      </c>
      <c r="L4974" s="5">
        <v>4002.76</v>
      </c>
      <c r="M4974" s="5">
        <v>3777.69</v>
      </c>
      <c r="N4974" s="6">
        <v>7.0000000000000007E-2</v>
      </c>
      <c r="O4974" s="5">
        <v>841.24</v>
      </c>
      <c r="P4974" s="3">
        <v>12</v>
      </c>
      <c r="Q4974" s="5">
        <v>140.81</v>
      </c>
      <c r="R4974" s="7">
        <f t="shared" si="231"/>
        <v>42966</v>
      </c>
      <c r="S4974" s="3">
        <v>7</v>
      </c>
      <c r="T4974" s="6">
        <v>7.2999999999999995E-2</v>
      </c>
      <c r="U4974" s="3" t="s">
        <v>44</v>
      </c>
      <c r="V4974" s="3">
        <v>3.8</v>
      </c>
      <c r="W4974" s="3" t="s">
        <v>31</v>
      </c>
      <c r="X4974" s="8">
        <f t="shared" si="232"/>
        <v>21.01649861595499</v>
      </c>
      <c r="Y4974" s="9">
        <f t="shared" si="233"/>
        <v>8.8298228105888352</v>
      </c>
    </row>
    <row r="4975" spans="1:25" x14ac:dyDescent="0.3">
      <c r="A4975" s="3">
        <v>204973</v>
      </c>
      <c r="B4975" s="3">
        <v>4080</v>
      </c>
      <c r="C4975" s="3" t="s">
        <v>39</v>
      </c>
      <c r="D4975" s="3" t="s">
        <v>23</v>
      </c>
      <c r="E4975" s="3" t="s">
        <v>24</v>
      </c>
      <c r="F4975" s="3" t="s">
        <v>54</v>
      </c>
      <c r="G4975" s="3" t="s">
        <v>60</v>
      </c>
      <c r="H4975" s="3" t="s">
        <v>41</v>
      </c>
      <c r="I4975" s="4">
        <v>42960</v>
      </c>
      <c r="J4975" s="3" t="s">
        <v>48</v>
      </c>
      <c r="K4975" s="3" t="s">
        <v>29</v>
      </c>
      <c r="L4975" s="5">
        <v>3105.56</v>
      </c>
      <c r="M4975" s="5">
        <v>3371.14</v>
      </c>
      <c r="N4975" s="6">
        <v>0.38</v>
      </c>
      <c r="O4975" s="5">
        <v>1155.33</v>
      </c>
      <c r="P4975" s="3">
        <v>21</v>
      </c>
      <c r="Q4975" s="5">
        <v>212.32</v>
      </c>
      <c r="R4975" s="7">
        <f t="shared" si="231"/>
        <v>42964</v>
      </c>
      <c r="S4975" s="3">
        <v>4</v>
      </c>
      <c r="T4975" s="6">
        <v>0.11899999999999999</v>
      </c>
      <c r="U4975" s="3" t="s">
        <v>44</v>
      </c>
      <c r="V4975" s="3">
        <v>3</v>
      </c>
      <c r="W4975" s="3" t="s">
        <v>38</v>
      </c>
      <c r="X4975" s="8">
        <f t="shared" si="232"/>
        <v>37.201986115225594</v>
      </c>
      <c r="Y4975" s="9">
        <f t="shared" si="233"/>
        <v>4.3867596576769143</v>
      </c>
    </row>
    <row r="4976" spans="1:25" x14ac:dyDescent="0.3">
      <c r="A4976" s="3">
        <v>204974</v>
      </c>
      <c r="B4976" s="3">
        <v>5844</v>
      </c>
      <c r="C4976" s="3" t="s">
        <v>39</v>
      </c>
      <c r="D4976" s="3" t="s">
        <v>56</v>
      </c>
      <c r="E4976" s="3" t="s">
        <v>24</v>
      </c>
      <c r="F4976" s="3" t="s">
        <v>25</v>
      </c>
      <c r="G4976" s="3" t="s">
        <v>61</v>
      </c>
      <c r="H4976" s="3" t="s">
        <v>41</v>
      </c>
      <c r="I4976" s="4">
        <v>42961</v>
      </c>
      <c r="J4976" s="3" t="s">
        <v>48</v>
      </c>
      <c r="K4976" s="3" t="s">
        <v>29</v>
      </c>
      <c r="L4976" s="5">
        <v>2032.21</v>
      </c>
      <c r="M4976" s="5">
        <v>2206.09</v>
      </c>
      <c r="N4976" s="6">
        <v>0.17</v>
      </c>
      <c r="O4976" s="5">
        <v>380.5</v>
      </c>
      <c r="P4976" s="3">
        <v>23</v>
      </c>
      <c r="Q4976" s="5">
        <v>240.73</v>
      </c>
      <c r="R4976" s="7">
        <f t="shared" si="231"/>
        <v>42974</v>
      </c>
      <c r="S4976" s="3">
        <v>13</v>
      </c>
      <c r="T4976" s="6">
        <v>8.8999999999999996E-2</v>
      </c>
      <c r="U4976" s="3" t="s">
        <v>37</v>
      </c>
      <c r="V4976" s="3">
        <v>1.4</v>
      </c>
      <c r="W4976" s="3" t="s">
        <v>38</v>
      </c>
      <c r="X4976" s="8">
        <f t="shared" si="232"/>
        <v>18.723458697673962</v>
      </c>
      <c r="Y4976" s="9">
        <f t="shared" si="233"/>
        <v>4.0051383452959364</v>
      </c>
    </row>
    <row r="4977" spans="1:25" x14ac:dyDescent="0.3">
      <c r="A4977" s="3">
        <v>204975</v>
      </c>
      <c r="B4977" s="3">
        <v>6329</v>
      </c>
      <c r="C4977" s="3" t="s">
        <v>50</v>
      </c>
      <c r="D4977" s="3" t="s">
        <v>56</v>
      </c>
      <c r="E4977" s="3" t="s">
        <v>46</v>
      </c>
      <c r="F4977" s="3" t="s">
        <v>35</v>
      </c>
      <c r="G4977" s="3" t="s">
        <v>61</v>
      </c>
      <c r="H4977" s="3" t="s">
        <v>47</v>
      </c>
      <c r="I4977" s="4">
        <v>42962</v>
      </c>
      <c r="J4977" s="3" t="s">
        <v>48</v>
      </c>
      <c r="K4977" s="3" t="s">
        <v>43</v>
      </c>
      <c r="L4977" s="5">
        <v>800.44</v>
      </c>
      <c r="M4977" s="5">
        <v>747.71</v>
      </c>
      <c r="N4977" s="6">
        <v>0.3</v>
      </c>
      <c r="O4977" s="5">
        <v>282.99</v>
      </c>
      <c r="P4977" s="3">
        <v>10</v>
      </c>
      <c r="Q4977" s="5">
        <v>191.75</v>
      </c>
      <c r="R4977" s="7">
        <f t="shared" si="231"/>
        <v>42973</v>
      </c>
      <c r="S4977" s="3">
        <v>11</v>
      </c>
      <c r="T4977" s="6">
        <v>0.151</v>
      </c>
      <c r="U4977" s="3" t="s">
        <v>44</v>
      </c>
      <c r="V4977" s="3">
        <v>3.1</v>
      </c>
      <c r="W4977" s="3" t="s">
        <v>31</v>
      </c>
      <c r="X4977" s="8">
        <f t="shared" si="232"/>
        <v>35.354305132177302</v>
      </c>
      <c r="Y4977" s="9">
        <f t="shared" si="233"/>
        <v>10.705219938211338</v>
      </c>
    </row>
    <row r="4978" spans="1:25" x14ac:dyDescent="0.3">
      <c r="A4978" s="3">
        <v>204976</v>
      </c>
      <c r="B4978" s="3">
        <v>4687</v>
      </c>
      <c r="C4978" s="3" t="s">
        <v>39</v>
      </c>
      <c r="D4978" s="3" t="s">
        <v>23</v>
      </c>
      <c r="E4978" s="3" t="s">
        <v>24</v>
      </c>
      <c r="F4978" s="3" t="s">
        <v>59</v>
      </c>
      <c r="G4978" s="3" t="s">
        <v>40</v>
      </c>
      <c r="H4978" s="3" t="s">
        <v>53</v>
      </c>
      <c r="I4978" s="4">
        <v>42963</v>
      </c>
      <c r="J4978" s="3" t="s">
        <v>48</v>
      </c>
      <c r="K4978" s="3" t="s">
        <v>29</v>
      </c>
      <c r="L4978" s="5">
        <v>2948.92</v>
      </c>
      <c r="M4978" s="5">
        <v>2897.75</v>
      </c>
      <c r="N4978" s="6">
        <v>0.36</v>
      </c>
      <c r="O4978" s="5">
        <v>833.36</v>
      </c>
      <c r="P4978" s="3">
        <v>6</v>
      </c>
      <c r="Q4978" s="5">
        <v>167.02</v>
      </c>
      <c r="R4978" s="7">
        <f t="shared" si="231"/>
        <v>42971</v>
      </c>
      <c r="S4978" s="3">
        <v>8</v>
      </c>
      <c r="T4978" s="6">
        <v>8.5999999999999993E-2</v>
      </c>
      <c r="U4978" s="3" t="s">
        <v>37</v>
      </c>
      <c r="V4978" s="3">
        <v>3.1</v>
      </c>
      <c r="W4978" s="3" t="s">
        <v>31</v>
      </c>
      <c r="X4978" s="8">
        <f t="shared" si="232"/>
        <v>28.259837499830446</v>
      </c>
      <c r="Y4978" s="9">
        <f t="shared" si="233"/>
        <v>16.960975469473443</v>
      </c>
    </row>
    <row r="4979" spans="1:25" x14ac:dyDescent="0.3">
      <c r="A4979" s="3">
        <v>204977</v>
      </c>
      <c r="B4979" s="3">
        <v>4538</v>
      </c>
      <c r="C4979" s="3" t="s">
        <v>50</v>
      </c>
      <c r="D4979" s="3" t="s">
        <v>56</v>
      </c>
      <c r="E4979" s="3" t="s">
        <v>46</v>
      </c>
      <c r="F4979" s="3" t="s">
        <v>25</v>
      </c>
      <c r="G4979" s="3" t="s">
        <v>60</v>
      </c>
      <c r="H4979" s="3" t="s">
        <v>27</v>
      </c>
      <c r="I4979" s="4">
        <v>42964</v>
      </c>
      <c r="J4979" s="3" t="s">
        <v>48</v>
      </c>
      <c r="K4979" s="3" t="s">
        <v>43</v>
      </c>
      <c r="L4979" s="5">
        <v>2288.48</v>
      </c>
      <c r="M4979" s="5">
        <v>2513.67</v>
      </c>
      <c r="N4979" s="6">
        <v>0.08</v>
      </c>
      <c r="O4979" s="5">
        <v>372.04</v>
      </c>
      <c r="P4979" s="3">
        <v>11</v>
      </c>
      <c r="Q4979" s="5">
        <v>260.83999999999997</v>
      </c>
      <c r="R4979" s="7">
        <f t="shared" si="231"/>
        <v>42974</v>
      </c>
      <c r="S4979" s="3">
        <v>10</v>
      </c>
      <c r="T4979" s="6">
        <v>6.6000000000000003E-2</v>
      </c>
      <c r="U4979" s="3" t="s">
        <v>49</v>
      </c>
      <c r="V4979" s="3">
        <v>3.1</v>
      </c>
      <c r="W4979" s="3" t="s">
        <v>31</v>
      </c>
      <c r="X4979" s="8">
        <f t="shared" si="232"/>
        <v>16.257078934489268</v>
      </c>
      <c r="Y4979" s="9">
        <f t="shared" si="233"/>
        <v>8.2764896093614642</v>
      </c>
    </row>
    <row r="4980" spans="1:25" x14ac:dyDescent="0.3">
      <c r="A4980" s="3">
        <v>204978</v>
      </c>
      <c r="B4980" s="3">
        <v>5144</v>
      </c>
      <c r="C4980" s="3" t="s">
        <v>39</v>
      </c>
      <c r="D4980" s="3" t="s">
        <v>33</v>
      </c>
      <c r="E4980" s="3" t="s">
        <v>46</v>
      </c>
      <c r="F4980" s="3" t="s">
        <v>54</v>
      </c>
      <c r="G4980" s="3" t="s">
        <v>61</v>
      </c>
      <c r="H4980" s="3" t="s">
        <v>57</v>
      </c>
      <c r="I4980" s="4">
        <v>42965</v>
      </c>
      <c r="J4980" s="3" t="s">
        <v>42</v>
      </c>
      <c r="K4980" s="3" t="s">
        <v>55</v>
      </c>
      <c r="L4980" s="5">
        <v>1417.59</v>
      </c>
      <c r="M4980" s="5">
        <v>1281.3399999999999</v>
      </c>
      <c r="N4980" s="6">
        <v>0.33</v>
      </c>
      <c r="O4980" s="5">
        <v>478.48</v>
      </c>
      <c r="P4980" s="3">
        <v>22</v>
      </c>
      <c r="Q4980" s="5">
        <v>191.33</v>
      </c>
      <c r="R4980" s="7">
        <f t="shared" si="231"/>
        <v>42976</v>
      </c>
      <c r="S4980" s="3">
        <v>11</v>
      </c>
      <c r="T4980" s="6">
        <v>0.126</v>
      </c>
      <c r="U4980" s="3" t="s">
        <v>49</v>
      </c>
      <c r="V4980" s="3">
        <v>3.9</v>
      </c>
      <c r="W4980" s="3" t="s">
        <v>38</v>
      </c>
      <c r="X4980" s="8">
        <f t="shared" si="232"/>
        <v>33.753059770455494</v>
      </c>
      <c r="Y4980" s="9">
        <f t="shared" si="233"/>
        <v>5.0287908822723937</v>
      </c>
    </row>
    <row r="4981" spans="1:25" x14ac:dyDescent="0.3">
      <c r="A4981" s="3">
        <v>204979</v>
      </c>
      <c r="B4981" s="3">
        <v>1201</v>
      </c>
      <c r="C4981" s="3" t="s">
        <v>22</v>
      </c>
      <c r="D4981" s="3" t="s">
        <v>33</v>
      </c>
      <c r="E4981" s="3" t="s">
        <v>46</v>
      </c>
      <c r="F4981" s="3" t="s">
        <v>25</v>
      </c>
      <c r="G4981" s="3" t="s">
        <v>26</v>
      </c>
      <c r="H4981" s="3" t="s">
        <v>57</v>
      </c>
      <c r="I4981" s="4">
        <v>42966</v>
      </c>
      <c r="J4981" s="3" t="s">
        <v>48</v>
      </c>
      <c r="K4981" s="3" t="s">
        <v>29</v>
      </c>
      <c r="L4981" s="5">
        <v>2976.88</v>
      </c>
      <c r="M4981" s="5">
        <v>2704.97</v>
      </c>
      <c r="N4981" s="6">
        <v>0.11</v>
      </c>
      <c r="O4981" s="5">
        <v>311.35000000000002</v>
      </c>
      <c r="P4981" s="3">
        <v>18</v>
      </c>
      <c r="Q4981" s="5">
        <v>161.37</v>
      </c>
      <c r="R4981" s="7">
        <f t="shared" si="231"/>
        <v>42977</v>
      </c>
      <c r="S4981" s="3">
        <v>11</v>
      </c>
      <c r="T4981" s="6">
        <v>3.9E-2</v>
      </c>
      <c r="U4981" s="3" t="s">
        <v>30</v>
      </c>
      <c r="V4981" s="3">
        <v>3</v>
      </c>
      <c r="W4981" s="3" t="s">
        <v>45</v>
      </c>
      <c r="X4981" s="8">
        <f t="shared" si="232"/>
        <v>10.458936873505147</v>
      </c>
      <c r="Y4981" s="9">
        <f t="shared" si="233"/>
        <v>6.1140131765683998</v>
      </c>
    </row>
    <row r="4982" spans="1:25" x14ac:dyDescent="0.3">
      <c r="A4982" s="3">
        <v>204980</v>
      </c>
      <c r="B4982" s="3">
        <v>1159</v>
      </c>
      <c r="C4982" s="3" t="s">
        <v>22</v>
      </c>
      <c r="D4982" s="3" t="s">
        <v>56</v>
      </c>
      <c r="E4982" s="3" t="s">
        <v>24</v>
      </c>
      <c r="F4982" s="3" t="s">
        <v>59</v>
      </c>
      <c r="G4982" s="3" t="s">
        <v>26</v>
      </c>
      <c r="H4982" s="3" t="s">
        <v>41</v>
      </c>
      <c r="I4982" s="4">
        <v>42967</v>
      </c>
      <c r="J4982" s="3" t="s">
        <v>28</v>
      </c>
      <c r="K4982" s="3" t="s">
        <v>58</v>
      </c>
      <c r="L4982" s="5">
        <v>698.98</v>
      </c>
      <c r="M4982" s="5">
        <v>746.92</v>
      </c>
      <c r="N4982" s="6">
        <v>0.15</v>
      </c>
      <c r="O4982" s="5">
        <v>262.83999999999997</v>
      </c>
      <c r="P4982" s="3">
        <v>28</v>
      </c>
      <c r="Q4982" s="5">
        <v>176.79</v>
      </c>
      <c r="R4982" s="7">
        <f t="shared" si="231"/>
        <v>42975</v>
      </c>
      <c r="S4982" s="3">
        <v>8</v>
      </c>
      <c r="T4982" s="6">
        <v>7.4999999999999997E-2</v>
      </c>
      <c r="U4982" s="3" t="s">
        <v>44</v>
      </c>
      <c r="V4982" s="3">
        <v>1.2</v>
      </c>
      <c r="W4982" s="3" t="s">
        <v>45</v>
      </c>
      <c r="X4982" s="8">
        <f t="shared" si="232"/>
        <v>37.603364903144573</v>
      </c>
      <c r="Y4982" s="9">
        <f t="shared" si="233"/>
        <v>3.3422014979611512</v>
      </c>
    </row>
    <row r="4983" spans="1:25" x14ac:dyDescent="0.3">
      <c r="A4983" s="3">
        <v>204981</v>
      </c>
      <c r="B4983" s="3">
        <v>7530</v>
      </c>
      <c r="C4983" s="3" t="s">
        <v>22</v>
      </c>
      <c r="D4983" s="3" t="s">
        <v>33</v>
      </c>
      <c r="E4983" s="3" t="s">
        <v>46</v>
      </c>
      <c r="F4983" s="3" t="s">
        <v>51</v>
      </c>
      <c r="G4983" s="3" t="s">
        <v>52</v>
      </c>
      <c r="H4983" s="3" t="s">
        <v>27</v>
      </c>
      <c r="I4983" s="4">
        <v>42968</v>
      </c>
      <c r="J4983" s="3" t="s">
        <v>48</v>
      </c>
      <c r="K4983" s="3" t="s">
        <v>43</v>
      </c>
      <c r="L4983" s="5">
        <v>7341.05</v>
      </c>
      <c r="M4983" s="5">
        <v>7168.06</v>
      </c>
      <c r="N4983" s="6">
        <v>0.35</v>
      </c>
      <c r="O4983" s="5">
        <v>3509.25</v>
      </c>
      <c r="P4983" s="3">
        <v>4</v>
      </c>
      <c r="Q4983" s="5">
        <v>111.57</v>
      </c>
      <c r="R4983" s="7">
        <f t="shared" si="231"/>
        <v>42971</v>
      </c>
      <c r="S4983" s="3">
        <v>3</v>
      </c>
      <c r="T4983" s="6">
        <v>4.2000000000000003E-2</v>
      </c>
      <c r="U4983" s="3" t="s">
        <v>44</v>
      </c>
      <c r="V4983" s="3">
        <v>1.5</v>
      </c>
      <c r="W4983" s="3" t="s">
        <v>31</v>
      </c>
      <c r="X4983" s="8">
        <f t="shared" si="232"/>
        <v>47.803107184939478</v>
      </c>
      <c r="Y4983" s="9">
        <f t="shared" si="233"/>
        <v>25.60333618859217</v>
      </c>
    </row>
    <row r="4984" spans="1:25" x14ac:dyDescent="0.3">
      <c r="A4984" s="3">
        <v>204982</v>
      </c>
      <c r="B4984" s="3">
        <v>3588</v>
      </c>
      <c r="C4984" s="3" t="s">
        <v>50</v>
      </c>
      <c r="D4984" s="3" t="s">
        <v>33</v>
      </c>
      <c r="E4984" s="3" t="s">
        <v>34</v>
      </c>
      <c r="F4984" s="3" t="s">
        <v>51</v>
      </c>
      <c r="G4984" s="3" t="s">
        <v>26</v>
      </c>
      <c r="H4984" s="3" t="s">
        <v>57</v>
      </c>
      <c r="I4984" s="4">
        <v>42969</v>
      </c>
      <c r="J4984" s="3" t="s">
        <v>28</v>
      </c>
      <c r="K4984" s="3" t="s">
        <v>29</v>
      </c>
      <c r="L4984" s="5">
        <v>4812.07</v>
      </c>
      <c r="M4984" s="5">
        <v>5034.1400000000003</v>
      </c>
      <c r="N4984" s="6">
        <v>0.25</v>
      </c>
      <c r="O4984" s="5">
        <v>2206.0100000000002</v>
      </c>
      <c r="P4984" s="3">
        <v>23</v>
      </c>
      <c r="Q4984" s="5">
        <v>168.61</v>
      </c>
      <c r="R4984" s="7">
        <f t="shared" si="231"/>
        <v>42973</v>
      </c>
      <c r="S4984" s="3">
        <v>4</v>
      </c>
      <c r="T4984" s="6">
        <v>8.3000000000000004E-2</v>
      </c>
      <c r="U4984" s="3" t="s">
        <v>30</v>
      </c>
      <c r="V4984" s="3">
        <v>3.1</v>
      </c>
      <c r="W4984" s="3" t="s">
        <v>31</v>
      </c>
      <c r="X4984" s="8">
        <f t="shared" si="232"/>
        <v>45.843264956661066</v>
      </c>
      <c r="Y4984" s="9">
        <f t="shared" si="233"/>
        <v>4.1560313138412655</v>
      </c>
    </row>
    <row r="4985" spans="1:25" x14ac:dyDescent="0.3">
      <c r="A4985" s="3">
        <v>204983</v>
      </c>
      <c r="B4985" s="3">
        <v>7230</v>
      </c>
      <c r="C4985" s="3" t="s">
        <v>32</v>
      </c>
      <c r="D4985" s="3" t="s">
        <v>56</v>
      </c>
      <c r="E4985" s="3" t="s">
        <v>34</v>
      </c>
      <c r="F4985" s="3" t="s">
        <v>51</v>
      </c>
      <c r="G4985" s="3" t="s">
        <v>52</v>
      </c>
      <c r="H4985" s="3" t="s">
        <v>47</v>
      </c>
      <c r="I4985" s="4">
        <v>42970</v>
      </c>
      <c r="J4985" s="3" t="s">
        <v>42</v>
      </c>
      <c r="K4985" s="3" t="s">
        <v>55</v>
      </c>
      <c r="L4985" s="5">
        <v>3860</v>
      </c>
      <c r="M4985" s="5">
        <v>3951.26</v>
      </c>
      <c r="N4985" s="6">
        <v>0.33</v>
      </c>
      <c r="O4985" s="5">
        <v>1891.84</v>
      </c>
      <c r="P4985" s="3">
        <v>12</v>
      </c>
      <c r="Q4985" s="5">
        <v>128.49</v>
      </c>
      <c r="R4985" s="7">
        <f t="shared" si="231"/>
        <v>42975</v>
      </c>
      <c r="S4985" s="3">
        <v>5</v>
      </c>
      <c r="T4985" s="6">
        <v>0.17399999999999999</v>
      </c>
      <c r="U4985" s="3" t="s">
        <v>49</v>
      </c>
      <c r="V4985" s="3">
        <v>1.5</v>
      </c>
      <c r="W4985" s="3" t="s">
        <v>45</v>
      </c>
      <c r="X4985" s="8">
        <f t="shared" si="232"/>
        <v>49.011398963730571</v>
      </c>
      <c r="Y4985" s="9">
        <f t="shared" si="233"/>
        <v>8.1408630833371305</v>
      </c>
    </row>
    <row r="4986" spans="1:25" x14ac:dyDescent="0.3">
      <c r="A4986" s="3">
        <v>204984</v>
      </c>
      <c r="B4986" s="3">
        <v>1135</v>
      </c>
      <c r="C4986" s="3" t="s">
        <v>32</v>
      </c>
      <c r="D4986" s="3" t="s">
        <v>23</v>
      </c>
      <c r="E4986" s="3" t="s">
        <v>46</v>
      </c>
      <c r="F4986" s="3" t="s">
        <v>54</v>
      </c>
      <c r="G4986" s="3" t="s">
        <v>52</v>
      </c>
      <c r="H4986" s="3" t="s">
        <v>27</v>
      </c>
      <c r="I4986" s="4">
        <v>42971</v>
      </c>
      <c r="J4986" s="3" t="s">
        <v>28</v>
      </c>
      <c r="K4986" s="3" t="s">
        <v>58</v>
      </c>
      <c r="L4986" s="5">
        <v>1080.8499999999999</v>
      </c>
      <c r="M4986" s="5">
        <v>1122.8599999999999</v>
      </c>
      <c r="N4986" s="6">
        <v>0.27</v>
      </c>
      <c r="O4986" s="5">
        <v>297.55</v>
      </c>
      <c r="P4986" s="3">
        <v>3</v>
      </c>
      <c r="Q4986" s="5">
        <v>274.27999999999997</v>
      </c>
      <c r="R4986" s="7">
        <f t="shared" si="231"/>
        <v>42977</v>
      </c>
      <c r="S4986" s="3">
        <v>6</v>
      </c>
      <c r="T4986" s="6">
        <v>0.154</v>
      </c>
      <c r="U4986" s="3" t="s">
        <v>44</v>
      </c>
      <c r="V4986" s="3">
        <v>3.4</v>
      </c>
      <c r="W4986" s="3" t="s">
        <v>38</v>
      </c>
      <c r="X4986" s="8">
        <f t="shared" si="232"/>
        <v>27.529259379192304</v>
      </c>
      <c r="Y4986" s="9">
        <f t="shared" si="233"/>
        <v>32.086220306479284</v>
      </c>
    </row>
    <row r="4987" spans="1:25" x14ac:dyDescent="0.3">
      <c r="A4987" s="3">
        <v>204985</v>
      </c>
      <c r="B4987" s="3">
        <v>6446</v>
      </c>
      <c r="C4987" s="3" t="s">
        <v>39</v>
      </c>
      <c r="D4987" s="3" t="s">
        <v>56</v>
      </c>
      <c r="E4987" s="3" t="s">
        <v>24</v>
      </c>
      <c r="F4987" s="3" t="s">
        <v>59</v>
      </c>
      <c r="G4987" s="3" t="s">
        <v>52</v>
      </c>
      <c r="H4987" s="3" t="s">
        <v>27</v>
      </c>
      <c r="I4987" s="4">
        <v>42972</v>
      </c>
      <c r="J4987" s="3" t="s">
        <v>28</v>
      </c>
      <c r="K4987" s="3" t="s">
        <v>58</v>
      </c>
      <c r="L4987" s="5">
        <v>6230.65</v>
      </c>
      <c r="M4987" s="5">
        <v>5853.57</v>
      </c>
      <c r="N4987" s="6">
        <v>0.39</v>
      </c>
      <c r="O4987" s="5">
        <v>2690.4</v>
      </c>
      <c r="P4987" s="3">
        <v>27</v>
      </c>
      <c r="Q4987" s="5">
        <v>280.37</v>
      </c>
      <c r="R4987" s="7">
        <f t="shared" si="231"/>
        <v>42984</v>
      </c>
      <c r="S4987" s="3">
        <v>12</v>
      </c>
      <c r="T4987" s="6">
        <v>0.12</v>
      </c>
      <c r="U4987" s="3" t="s">
        <v>37</v>
      </c>
      <c r="V4987" s="3">
        <v>3.4</v>
      </c>
      <c r="W4987" s="3" t="s">
        <v>45</v>
      </c>
      <c r="X4987" s="8">
        <f t="shared" si="232"/>
        <v>43.180085544846854</v>
      </c>
      <c r="Y4987" s="9">
        <f t="shared" si="233"/>
        <v>3.9422918802511084</v>
      </c>
    </row>
    <row r="4988" spans="1:25" x14ac:dyDescent="0.3">
      <c r="A4988" s="3">
        <v>204986</v>
      </c>
      <c r="B4988" s="3">
        <v>5004</v>
      </c>
      <c r="C4988" s="3" t="s">
        <v>39</v>
      </c>
      <c r="D4988" s="3" t="s">
        <v>33</v>
      </c>
      <c r="E4988" s="3" t="s">
        <v>24</v>
      </c>
      <c r="F4988" s="3" t="s">
        <v>59</v>
      </c>
      <c r="G4988" s="3" t="s">
        <v>61</v>
      </c>
      <c r="H4988" s="3" t="s">
        <v>27</v>
      </c>
      <c r="I4988" s="4">
        <v>42973</v>
      </c>
      <c r="J4988" s="3" t="s">
        <v>42</v>
      </c>
      <c r="K4988" s="3" t="s">
        <v>58</v>
      </c>
      <c r="L4988" s="5">
        <v>649.5</v>
      </c>
      <c r="M4988" s="5">
        <v>655.62</v>
      </c>
      <c r="N4988" s="6">
        <v>0.39</v>
      </c>
      <c r="O4988" s="5">
        <v>101.75</v>
      </c>
      <c r="P4988" s="3">
        <v>2</v>
      </c>
      <c r="Q4988" s="5">
        <v>144.96</v>
      </c>
      <c r="R4988" s="7">
        <f t="shared" si="231"/>
        <v>42986</v>
      </c>
      <c r="S4988" s="3">
        <v>13</v>
      </c>
      <c r="T4988" s="6">
        <v>7.2999999999999995E-2</v>
      </c>
      <c r="U4988" s="3" t="s">
        <v>49</v>
      </c>
      <c r="V4988" s="3">
        <v>2.5</v>
      </c>
      <c r="W4988" s="3" t="s">
        <v>45</v>
      </c>
      <c r="X4988" s="8">
        <f t="shared" si="232"/>
        <v>15.665896843725942</v>
      </c>
      <c r="Y4988" s="9">
        <f t="shared" si="233"/>
        <v>49.533266221286723</v>
      </c>
    </row>
    <row r="4989" spans="1:25" x14ac:dyDescent="0.3">
      <c r="A4989" s="3">
        <v>204987</v>
      </c>
      <c r="B4989" s="3">
        <v>2254</v>
      </c>
      <c r="C4989" s="3" t="s">
        <v>50</v>
      </c>
      <c r="D4989" s="3" t="s">
        <v>56</v>
      </c>
      <c r="E4989" s="3" t="s">
        <v>46</v>
      </c>
      <c r="F4989" s="3" t="s">
        <v>35</v>
      </c>
      <c r="G4989" s="3" t="s">
        <v>40</v>
      </c>
      <c r="H4989" s="3" t="s">
        <v>53</v>
      </c>
      <c r="I4989" s="4">
        <v>42974</v>
      </c>
      <c r="J4989" s="3" t="s">
        <v>48</v>
      </c>
      <c r="K4989" s="3" t="s">
        <v>29</v>
      </c>
      <c r="L4989" s="5">
        <v>7881.48</v>
      </c>
      <c r="M4989" s="5">
        <v>8112.12</v>
      </c>
      <c r="N4989" s="6">
        <v>0.2</v>
      </c>
      <c r="O4989" s="5">
        <v>841.81</v>
      </c>
      <c r="P4989" s="3">
        <v>26</v>
      </c>
      <c r="Q4989" s="5">
        <v>213.64</v>
      </c>
      <c r="R4989" s="7">
        <f t="shared" si="231"/>
        <v>42978</v>
      </c>
      <c r="S4989" s="3">
        <v>4</v>
      </c>
      <c r="T4989" s="6">
        <v>8.9999999999999993E-3</v>
      </c>
      <c r="U4989" s="3" t="s">
        <v>49</v>
      </c>
      <c r="V4989" s="3">
        <v>4.7</v>
      </c>
      <c r="W4989" s="3" t="s">
        <v>45</v>
      </c>
      <c r="X4989" s="8">
        <f t="shared" si="232"/>
        <v>10.680861970086836</v>
      </c>
      <c r="Y4989" s="9">
        <f t="shared" si="233"/>
        <v>3.7368017997002774</v>
      </c>
    </row>
    <row r="4990" spans="1:25" x14ac:dyDescent="0.3">
      <c r="A4990" s="3">
        <v>204988</v>
      </c>
      <c r="B4990" s="3">
        <v>7042</v>
      </c>
      <c r="C4990" s="3" t="s">
        <v>32</v>
      </c>
      <c r="D4990" s="3" t="s">
        <v>33</v>
      </c>
      <c r="E4990" s="3" t="s">
        <v>34</v>
      </c>
      <c r="F4990" s="3" t="s">
        <v>35</v>
      </c>
      <c r="G4990" s="3" t="s">
        <v>61</v>
      </c>
      <c r="H4990" s="3" t="s">
        <v>53</v>
      </c>
      <c r="I4990" s="4">
        <v>42975</v>
      </c>
      <c r="J4990" s="3" t="s">
        <v>48</v>
      </c>
      <c r="K4990" s="3" t="s">
        <v>55</v>
      </c>
      <c r="L4990" s="5">
        <v>6749.8</v>
      </c>
      <c r="M4990" s="5">
        <v>6820.22</v>
      </c>
      <c r="N4990" s="6">
        <v>0.13</v>
      </c>
      <c r="O4990" s="5">
        <v>1103.3599999999999</v>
      </c>
      <c r="P4990" s="3">
        <v>15</v>
      </c>
      <c r="Q4990" s="5">
        <v>195.01</v>
      </c>
      <c r="R4990" s="7">
        <f t="shared" si="231"/>
        <v>42978</v>
      </c>
      <c r="S4990" s="3">
        <v>3</v>
      </c>
      <c r="T4990" s="6">
        <v>2.5999999999999999E-2</v>
      </c>
      <c r="U4990" s="3" t="s">
        <v>37</v>
      </c>
      <c r="V4990" s="3">
        <v>1.8</v>
      </c>
      <c r="W4990" s="3" t="s">
        <v>38</v>
      </c>
      <c r="X4990" s="8">
        <f t="shared" si="232"/>
        <v>16.346558416545673</v>
      </c>
      <c r="Y4990" s="9">
        <f t="shared" si="233"/>
        <v>6.5978321324923055</v>
      </c>
    </row>
    <row r="4991" spans="1:25" x14ac:dyDescent="0.3">
      <c r="A4991" s="3">
        <v>204989</v>
      </c>
      <c r="B4991" s="3">
        <v>4804</v>
      </c>
      <c r="C4991" s="3" t="s">
        <v>22</v>
      </c>
      <c r="D4991" s="3" t="s">
        <v>33</v>
      </c>
      <c r="E4991" s="3" t="s">
        <v>34</v>
      </c>
      <c r="F4991" s="3" t="s">
        <v>35</v>
      </c>
      <c r="G4991" s="3" t="s">
        <v>52</v>
      </c>
      <c r="H4991" s="3" t="s">
        <v>53</v>
      </c>
      <c r="I4991" s="4">
        <v>42976</v>
      </c>
      <c r="J4991" s="3" t="s">
        <v>42</v>
      </c>
      <c r="K4991" s="3" t="s">
        <v>55</v>
      </c>
      <c r="L4991" s="5">
        <v>3794.23</v>
      </c>
      <c r="M4991" s="5">
        <v>4131.68</v>
      </c>
      <c r="N4991" s="6">
        <v>0.03</v>
      </c>
      <c r="O4991" s="5">
        <v>1052.46</v>
      </c>
      <c r="P4991" s="3">
        <v>12</v>
      </c>
      <c r="Q4991" s="5">
        <v>216.48</v>
      </c>
      <c r="R4991" s="7">
        <f t="shared" si="231"/>
        <v>42980</v>
      </c>
      <c r="S4991" s="3">
        <v>4</v>
      </c>
      <c r="T4991" s="6">
        <v>7.5999999999999998E-2</v>
      </c>
      <c r="U4991" s="3" t="s">
        <v>49</v>
      </c>
      <c r="V4991" s="3">
        <v>1</v>
      </c>
      <c r="W4991" s="3" t="s">
        <v>45</v>
      </c>
      <c r="X4991" s="8">
        <f t="shared" si="232"/>
        <v>27.738434412252289</v>
      </c>
      <c r="Y4991" s="9">
        <f t="shared" si="233"/>
        <v>7.6527183454026773</v>
      </c>
    </row>
    <row r="4992" spans="1:25" x14ac:dyDescent="0.3">
      <c r="A4992" s="3">
        <v>204990</v>
      </c>
      <c r="B4992" s="3">
        <v>7586</v>
      </c>
      <c r="C4992" s="3" t="s">
        <v>50</v>
      </c>
      <c r="D4992" s="3" t="s">
        <v>56</v>
      </c>
      <c r="E4992" s="3" t="s">
        <v>24</v>
      </c>
      <c r="F4992" s="3" t="s">
        <v>59</v>
      </c>
      <c r="G4992" s="3" t="s">
        <v>52</v>
      </c>
      <c r="H4992" s="3" t="s">
        <v>41</v>
      </c>
      <c r="I4992" s="4">
        <v>42977</v>
      </c>
      <c r="J4992" s="3" t="s">
        <v>28</v>
      </c>
      <c r="K4992" s="3" t="s">
        <v>58</v>
      </c>
      <c r="L4992" s="5">
        <v>5390.89</v>
      </c>
      <c r="M4992" s="5">
        <v>4869.3599999999997</v>
      </c>
      <c r="N4992" s="6">
        <v>0.1</v>
      </c>
      <c r="O4992" s="5">
        <v>889.97</v>
      </c>
      <c r="P4992" s="3">
        <v>17</v>
      </c>
      <c r="Q4992" s="5">
        <v>170.59</v>
      </c>
      <c r="R4992" s="7">
        <f t="shared" si="231"/>
        <v>42990</v>
      </c>
      <c r="S4992" s="3">
        <v>13</v>
      </c>
      <c r="T4992" s="6">
        <v>0.01</v>
      </c>
      <c r="U4992" s="3" t="s">
        <v>37</v>
      </c>
      <c r="V4992" s="3">
        <v>3.9</v>
      </c>
      <c r="W4992" s="3" t="s">
        <v>38</v>
      </c>
      <c r="X4992" s="8">
        <f t="shared" si="232"/>
        <v>16.50877684389776</v>
      </c>
      <c r="Y4992" s="9">
        <f t="shared" si="233"/>
        <v>6.5123789670631922</v>
      </c>
    </row>
    <row r="4993" spans="1:25" x14ac:dyDescent="0.3">
      <c r="A4993" s="3">
        <v>204991</v>
      </c>
      <c r="B4993" s="3">
        <v>1688</v>
      </c>
      <c r="C4993" s="3" t="s">
        <v>39</v>
      </c>
      <c r="D4993" s="3" t="s">
        <v>23</v>
      </c>
      <c r="E4993" s="3" t="s">
        <v>46</v>
      </c>
      <c r="F4993" s="3" t="s">
        <v>54</v>
      </c>
      <c r="G4993" s="3" t="s">
        <v>40</v>
      </c>
      <c r="H4993" s="3" t="s">
        <v>41</v>
      </c>
      <c r="I4993" s="4">
        <v>42978</v>
      </c>
      <c r="J4993" s="3" t="s">
        <v>28</v>
      </c>
      <c r="K4993" s="3" t="s">
        <v>58</v>
      </c>
      <c r="L4993" s="5">
        <v>756.93</v>
      </c>
      <c r="M4993" s="5">
        <v>713.74</v>
      </c>
      <c r="N4993" s="6">
        <v>0.24</v>
      </c>
      <c r="O4993" s="5">
        <v>213.21</v>
      </c>
      <c r="P4993" s="3">
        <v>9</v>
      </c>
      <c r="Q4993" s="5">
        <v>205.34</v>
      </c>
      <c r="R4993" s="7">
        <f t="shared" si="231"/>
        <v>42983</v>
      </c>
      <c r="S4993" s="3">
        <v>5</v>
      </c>
      <c r="T4993" s="6">
        <v>2.4E-2</v>
      </c>
      <c r="U4993" s="3" t="s">
        <v>49</v>
      </c>
      <c r="V4993" s="3">
        <v>1.4</v>
      </c>
      <c r="W4993" s="3" t="s">
        <v>45</v>
      </c>
      <c r="X4993" s="8">
        <f t="shared" si="232"/>
        <v>28.16773017319964</v>
      </c>
      <c r="Y4993" s="9">
        <f t="shared" si="233"/>
        <v>11.78346923716386</v>
      </c>
    </row>
    <row r="4994" spans="1:25" x14ac:dyDescent="0.3">
      <c r="A4994" s="3">
        <v>204992</v>
      </c>
      <c r="B4994" s="3">
        <v>1900</v>
      </c>
      <c r="C4994" s="3" t="s">
        <v>32</v>
      </c>
      <c r="D4994" s="3" t="s">
        <v>56</v>
      </c>
      <c r="E4994" s="3" t="s">
        <v>46</v>
      </c>
      <c r="F4994" s="3" t="s">
        <v>25</v>
      </c>
      <c r="G4994" s="3" t="s">
        <v>52</v>
      </c>
      <c r="H4994" s="3" t="s">
        <v>53</v>
      </c>
      <c r="I4994" s="4">
        <v>42979</v>
      </c>
      <c r="J4994" s="3" t="s">
        <v>28</v>
      </c>
      <c r="K4994" s="3" t="s">
        <v>58</v>
      </c>
      <c r="L4994" s="5">
        <v>3933.84</v>
      </c>
      <c r="M4994" s="5">
        <v>3598.38</v>
      </c>
      <c r="N4994" s="6">
        <v>0.34</v>
      </c>
      <c r="O4994" s="5">
        <v>764.33</v>
      </c>
      <c r="P4994" s="3">
        <v>26</v>
      </c>
      <c r="Q4994" s="5">
        <v>175.77</v>
      </c>
      <c r="R4994" s="7">
        <f t="shared" si="231"/>
        <v>42989</v>
      </c>
      <c r="S4994" s="3">
        <v>10</v>
      </c>
      <c r="T4994" s="6">
        <v>0.14299999999999999</v>
      </c>
      <c r="U4994" s="3" t="s">
        <v>37</v>
      </c>
      <c r="V4994" s="3">
        <v>3.8</v>
      </c>
      <c r="W4994" s="3" t="s">
        <v>45</v>
      </c>
      <c r="X4994" s="8">
        <f t="shared" si="232"/>
        <v>19.429615846094404</v>
      </c>
      <c r="Y4994" s="9">
        <f t="shared" si="233"/>
        <v>4.20471263350559</v>
      </c>
    </row>
    <row r="4995" spans="1:25" x14ac:dyDescent="0.3">
      <c r="A4995" s="3">
        <v>204993</v>
      </c>
      <c r="B4995" s="3">
        <v>2313</v>
      </c>
      <c r="C4995" s="3" t="s">
        <v>39</v>
      </c>
      <c r="D4995" s="3" t="s">
        <v>23</v>
      </c>
      <c r="E4995" s="3" t="s">
        <v>34</v>
      </c>
      <c r="F4995" s="3" t="s">
        <v>25</v>
      </c>
      <c r="G4995" s="3" t="s">
        <v>36</v>
      </c>
      <c r="H4995" s="3" t="s">
        <v>41</v>
      </c>
      <c r="I4995" s="4">
        <v>42980</v>
      </c>
      <c r="J4995" s="3" t="s">
        <v>42</v>
      </c>
      <c r="K4995" s="3" t="s">
        <v>29</v>
      </c>
      <c r="L4995" s="5">
        <v>6565.55</v>
      </c>
      <c r="M4995" s="5">
        <v>7174.12</v>
      </c>
      <c r="N4995" s="6">
        <v>0.16</v>
      </c>
      <c r="O4995" s="5">
        <v>1224.25</v>
      </c>
      <c r="P4995" s="3">
        <v>14</v>
      </c>
      <c r="Q4995" s="5">
        <v>215.55</v>
      </c>
      <c r="R4995" s="7">
        <f t="shared" ref="R4995:R5058" si="234">I4995+S4995</f>
        <v>42982</v>
      </c>
      <c r="S4995" s="3">
        <v>2</v>
      </c>
      <c r="T4995" s="6">
        <v>0.19400000000000001</v>
      </c>
      <c r="U4995" s="3" t="s">
        <v>30</v>
      </c>
      <c r="V4995" s="3">
        <v>1.5</v>
      </c>
      <c r="W4995" s="3" t="s">
        <v>45</v>
      </c>
      <c r="X4995" s="8">
        <f t="shared" ref="X4995:X5058" si="235" xml:space="preserve"> (O4995/L4995) *100</f>
        <v>18.646571878974346</v>
      </c>
      <c r="Y4995" s="9">
        <f t="shared" ref="Y4995:Y5058" si="236">(L4995/(M4995*P4995))*100</f>
        <v>6.5369391248384074</v>
      </c>
    </row>
    <row r="4996" spans="1:25" x14ac:dyDescent="0.3">
      <c r="A4996" s="3">
        <v>204994</v>
      </c>
      <c r="B4996" s="3">
        <v>4887</v>
      </c>
      <c r="C4996" s="3" t="s">
        <v>50</v>
      </c>
      <c r="D4996" s="3" t="s">
        <v>23</v>
      </c>
      <c r="E4996" s="3" t="s">
        <v>34</v>
      </c>
      <c r="F4996" s="3" t="s">
        <v>59</v>
      </c>
      <c r="G4996" s="3" t="s">
        <v>36</v>
      </c>
      <c r="H4996" s="3" t="s">
        <v>57</v>
      </c>
      <c r="I4996" s="4">
        <v>42981</v>
      </c>
      <c r="J4996" s="3" t="s">
        <v>42</v>
      </c>
      <c r="K4996" s="3" t="s">
        <v>29</v>
      </c>
      <c r="L4996" s="5">
        <v>671.66</v>
      </c>
      <c r="M4996" s="5">
        <v>635.91999999999996</v>
      </c>
      <c r="N4996" s="6">
        <v>0.34</v>
      </c>
      <c r="O4996" s="5">
        <v>314.2</v>
      </c>
      <c r="P4996" s="3">
        <v>2</v>
      </c>
      <c r="Q4996" s="5">
        <v>275.23</v>
      </c>
      <c r="R4996" s="7">
        <f t="shared" si="234"/>
        <v>42990</v>
      </c>
      <c r="S4996" s="3">
        <v>9</v>
      </c>
      <c r="T4996" s="6">
        <v>9.9000000000000005E-2</v>
      </c>
      <c r="U4996" s="3" t="s">
        <v>49</v>
      </c>
      <c r="V4996" s="3">
        <v>1.2</v>
      </c>
      <c r="W4996" s="3" t="s">
        <v>45</v>
      </c>
      <c r="X4996" s="8">
        <f t="shared" si="235"/>
        <v>46.779620641395944</v>
      </c>
      <c r="Y4996" s="9">
        <f t="shared" si="236"/>
        <v>52.810101899610018</v>
      </c>
    </row>
    <row r="4997" spans="1:25" x14ac:dyDescent="0.3">
      <c r="A4997" s="3">
        <v>204995</v>
      </c>
      <c r="B4997" s="3">
        <v>2847</v>
      </c>
      <c r="C4997" s="3" t="s">
        <v>50</v>
      </c>
      <c r="D4997" s="3" t="s">
        <v>23</v>
      </c>
      <c r="E4997" s="3" t="s">
        <v>34</v>
      </c>
      <c r="F4997" s="3" t="s">
        <v>54</v>
      </c>
      <c r="G4997" s="3" t="s">
        <v>36</v>
      </c>
      <c r="H4997" s="3" t="s">
        <v>57</v>
      </c>
      <c r="I4997" s="4">
        <v>42982</v>
      </c>
      <c r="J4997" s="3" t="s">
        <v>28</v>
      </c>
      <c r="K4997" s="3" t="s">
        <v>29</v>
      </c>
      <c r="L4997" s="5">
        <v>1775.45</v>
      </c>
      <c r="M4997" s="5">
        <v>1860.79</v>
      </c>
      <c r="N4997" s="6">
        <v>0.14000000000000001</v>
      </c>
      <c r="O4997" s="5">
        <v>546.96</v>
      </c>
      <c r="P4997" s="3">
        <v>23</v>
      </c>
      <c r="Q4997" s="5">
        <v>168.95</v>
      </c>
      <c r="R4997" s="7">
        <f t="shared" si="234"/>
        <v>42988</v>
      </c>
      <c r="S4997" s="3">
        <v>6</v>
      </c>
      <c r="T4997" s="6">
        <v>3.4000000000000002E-2</v>
      </c>
      <c r="U4997" s="3" t="s">
        <v>44</v>
      </c>
      <c r="V4997" s="3">
        <v>1.3</v>
      </c>
      <c r="W4997" s="3" t="s">
        <v>45</v>
      </c>
      <c r="X4997" s="8">
        <f t="shared" si="235"/>
        <v>30.806837703117523</v>
      </c>
      <c r="Y4997" s="9">
        <f t="shared" si="236"/>
        <v>4.1484250377995133</v>
      </c>
    </row>
    <row r="4998" spans="1:25" x14ac:dyDescent="0.3">
      <c r="A4998" s="3">
        <v>204996</v>
      </c>
      <c r="B4998" s="3">
        <v>4019</v>
      </c>
      <c r="C4998" s="3" t="s">
        <v>39</v>
      </c>
      <c r="D4998" s="3" t="s">
        <v>23</v>
      </c>
      <c r="E4998" s="3" t="s">
        <v>46</v>
      </c>
      <c r="F4998" s="3" t="s">
        <v>51</v>
      </c>
      <c r="G4998" s="3" t="s">
        <v>26</v>
      </c>
      <c r="H4998" s="3" t="s">
        <v>27</v>
      </c>
      <c r="I4998" s="4">
        <v>42983</v>
      </c>
      <c r="J4998" s="3" t="s">
        <v>42</v>
      </c>
      <c r="K4998" s="3" t="s">
        <v>55</v>
      </c>
      <c r="L4998" s="5">
        <v>6229.54</v>
      </c>
      <c r="M4998" s="5">
        <v>5788.06</v>
      </c>
      <c r="N4998" s="6">
        <v>0.36</v>
      </c>
      <c r="O4998" s="5">
        <v>2303.86</v>
      </c>
      <c r="P4998" s="3">
        <v>5</v>
      </c>
      <c r="Q4998" s="5">
        <v>236.11</v>
      </c>
      <c r="R4998" s="7">
        <f t="shared" si="234"/>
        <v>42985</v>
      </c>
      <c r="S4998" s="3">
        <v>2</v>
      </c>
      <c r="T4998" s="6">
        <v>0.187</v>
      </c>
      <c r="U4998" s="3" t="s">
        <v>37</v>
      </c>
      <c r="V4998" s="3">
        <v>3.8</v>
      </c>
      <c r="W4998" s="3" t="s">
        <v>31</v>
      </c>
      <c r="X4998" s="8">
        <f t="shared" si="235"/>
        <v>36.98282698240962</v>
      </c>
      <c r="Y4998" s="9">
        <f t="shared" si="236"/>
        <v>21.525485223028092</v>
      </c>
    </row>
    <row r="4999" spans="1:25" x14ac:dyDescent="0.3">
      <c r="A4999" s="3">
        <v>204997</v>
      </c>
      <c r="B4999" s="3">
        <v>1537</v>
      </c>
      <c r="C4999" s="3" t="s">
        <v>22</v>
      </c>
      <c r="D4999" s="3" t="s">
        <v>56</v>
      </c>
      <c r="E4999" s="3" t="s">
        <v>46</v>
      </c>
      <c r="F4999" s="3" t="s">
        <v>54</v>
      </c>
      <c r="G4999" s="3" t="s">
        <v>62</v>
      </c>
      <c r="H4999" s="3" t="s">
        <v>47</v>
      </c>
      <c r="I4999" s="4">
        <v>42984</v>
      </c>
      <c r="J4999" s="3" t="s">
        <v>48</v>
      </c>
      <c r="K4999" s="3" t="s">
        <v>43</v>
      </c>
      <c r="L4999" s="5">
        <v>3694.36</v>
      </c>
      <c r="M4999" s="5">
        <v>3363.48</v>
      </c>
      <c r="N4999" s="6">
        <v>0.38</v>
      </c>
      <c r="O4999" s="5">
        <v>958.72</v>
      </c>
      <c r="P4999" s="3">
        <v>15</v>
      </c>
      <c r="Q4999" s="5">
        <v>110.61</v>
      </c>
      <c r="R4999" s="7">
        <f t="shared" si="234"/>
        <v>42992</v>
      </c>
      <c r="S4999" s="3">
        <v>8</v>
      </c>
      <c r="T4999" s="6">
        <v>3.0000000000000001E-3</v>
      </c>
      <c r="U4999" s="3" t="s">
        <v>30</v>
      </c>
      <c r="V4999" s="3">
        <v>4.4000000000000004</v>
      </c>
      <c r="W4999" s="3" t="s">
        <v>45</v>
      </c>
      <c r="X4999" s="8">
        <f t="shared" si="235"/>
        <v>25.9509089531069</v>
      </c>
      <c r="Y4999" s="9">
        <f t="shared" si="236"/>
        <v>7.322495352036186</v>
      </c>
    </row>
    <row r="5000" spans="1:25" x14ac:dyDescent="0.3">
      <c r="A5000" s="3">
        <v>204998</v>
      </c>
      <c r="B5000" s="3">
        <v>5433</v>
      </c>
      <c r="C5000" s="3" t="s">
        <v>32</v>
      </c>
      <c r="D5000" s="3" t="s">
        <v>23</v>
      </c>
      <c r="E5000" s="3" t="s">
        <v>34</v>
      </c>
      <c r="F5000" s="3" t="s">
        <v>59</v>
      </c>
      <c r="G5000" s="3" t="s">
        <v>52</v>
      </c>
      <c r="H5000" s="3" t="s">
        <v>57</v>
      </c>
      <c r="I5000" s="4">
        <v>42985</v>
      </c>
      <c r="J5000" s="3" t="s">
        <v>42</v>
      </c>
      <c r="K5000" s="3" t="s">
        <v>29</v>
      </c>
      <c r="L5000" s="5">
        <v>5336.4</v>
      </c>
      <c r="M5000" s="5">
        <v>5006.59</v>
      </c>
      <c r="N5000" s="6">
        <v>0.32</v>
      </c>
      <c r="O5000" s="5">
        <v>886.08</v>
      </c>
      <c r="P5000" s="3">
        <v>10</v>
      </c>
      <c r="Q5000" s="5">
        <v>50.78</v>
      </c>
      <c r="R5000" s="7">
        <f t="shared" si="234"/>
        <v>42991</v>
      </c>
      <c r="S5000" s="3">
        <v>6</v>
      </c>
      <c r="T5000" s="6">
        <v>0.123</v>
      </c>
      <c r="U5000" s="3" t="s">
        <v>37</v>
      </c>
      <c r="V5000" s="3">
        <v>4.4000000000000004</v>
      </c>
      <c r="W5000" s="3" t="s">
        <v>45</v>
      </c>
      <c r="X5000" s="8">
        <f t="shared" si="235"/>
        <v>16.604452439847091</v>
      </c>
      <c r="Y5000" s="9">
        <f t="shared" si="236"/>
        <v>10.6587517651735</v>
      </c>
    </row>
    <row r="5001" spans="1:25" x14ac:dyDescent="0.3">
      <c r="A5001" s="3">
        <v>204999</v>
      </c>
      <c r="B5001" s="3">
        <v>7999</v>
      </c>
      <c r="C5001" s="3" t="s">
        <v>50</v>
      </c>
      <c r="D5001" s="3" t="s">
        <v>56</v>
      </c>
      <c r="E5001" s="3" t="s">
        <v>34</v>
      </c>
      <c r="F5001" s="3" t="s">
        <v>59</v>
      </c>
      <c r="G5001" s="3" t="s">
        <v>60</v>
      </c>
      <c r="H5001" s="3" t="s">
        <v>41</v>
      </c>
      <c r="I5001" s="4">
        <v>42986</v>
      </c>
      <c r="J5001" s="3" t="s">
        <v>48</v>
      </c>
      <c r="K5001" s="3" t="s">
        <v>43</v>
      </c>
      <c r="L5001" s="5">
        <v>6554.25</v>
      </c>
      <c r="M5001" s="5">
        <v>6260.88</v>
      </c>
      <c r="N5001" s="6">
        <v>0.28999999999999998</v>
      </c>
      <c r="O5001" s="5">
        <v>2527.88</v>
      </c>
      <c r="P5001" s="3">
        <v>25</v>
      </c>
      <c r="Q5001" s="5">
        <v>267.47000000000003</v>
      </c>
      <c r="R5001" s="7">
        <f t="shared" si="234"/>
        <v>42995</v>
      </c>
      <c r="S5001" s="3">
        <v>9</v>
      </c>
      <c r="T5001" s="6">
        <v>0.13400000000000001</v>
      </c>
      <c r="U5001" s="3" t="s">
        <v>37</v>
      </c>
      <c r="V5001" s="3">
        <v>4.2</v>
      </c>
      <c r="W5001" s="3" t="s">
        <v>38</v>
      </c>
      <c r="X5001" s="8">
        <f t="shared" si="235"/>
        <v>38.568562383186482</v>
      </c>
      <c r="Y5001" s="9">
        <f t="shared" si="236"/>
        <v>4.1874305209491318</v>
      </c>
    </row>
    <row r="5002" spans="1:25" x14ac:dyDescent="0.3">
      <c r="A5002" s="3">
        <v>205000</v>
      </c>
      <c r="B5002" s="3">
        <v>3140</v>
      </c>
      <c r="C5002" s="3" t="s">
        <v>39</v>
      </c>
      <c r="D5002" s="3" t="s">
        <v>33</v>
      </c>
      <c r="E5002" s="3" t="s">
        <v>34</v>
      </c>
      <c r="F5002" s="3" t="s">
        <v>51</v>
      </c>
      <c r="G5002" s="3" t="s">
        <v>61</v>
      </c>
      <c r="H5002" s="3" t="s">
        <v>57</v>
      </c>
      <c r="I5002" s="4">
        <v>42987</v>
      </c>
      <c r="J5002" s="3" t="s">
        <v>42</v>
      </c>
      <c r="K5002" s="3" t="s">
        <v>43</v>
      </c>
      <c r="L5002" s="5">
        <v>1206.3800000000001</v>
      </c>
      <c r="M5002" s="5">
        <v>1196.31</v>
      </c>
      <c r="N5002" s="6">
        <v>0.01</v>
      </c>
      <c r="O5002" s="5">
        <v>334.68</v>
      </c>
      <c r="P5002" s="3">
        <v>27</v>
      </c>
      <c r="Q5002" s="5">
        <v>214.19</v>
      </c>
      <c r="R5002" s="7">
        <f t="shared" si="234"/>
        <v>42991</v>
      </c>
      <c r="S5002" s="3">
        <v>4</v>
      </c>
      <c r="T5002" s="6">
        <v>0.183</v>
      </c>
      <c r="U5002" s="3" t="s">
        <v>44</v>
      </c>
      <c r="V5002" s="3">
        <v>3.3</v>
      </c>
      <c r="W5002" s="3" t="s">
        <v>45</v>
      </c>
      <c r="X5002" s="8">
        <f t="shared" si="235"/>
        <v>27.742502362439691</v>
      </c>
      <c r="Y5002" s="9">
        <f t="shared" si="236"/>
        <v>3.7348798171661812</v>
      </c>
    </row>
    <row r="5003" spans="1:25" x14ac:dyDescent="0.3">
      <c r="A5003" s="3">
        <v>205001</v>
      </c>
      <c r="B5003" s="3">
        <v>6954</v>
      </c>
      <c r="C5003" s="3" t="s">
        <v>50</v>
      </c>
      <c r="D5003" s="3" t="s">
        <v>56</v>
      </c>
      <c r="E5003" s="3" t="s">
        <v>34</v>
      </c>
      <c r="F5003" s="3" t="s">
        <v>51</v>
      </c>
      <c r="G5003" s="3" t="s">
        <v>62</v>
      </c>
      <c r="H5003" s="3" t="s">
        <v>41</v>
      </c>
      <c r="I5003" s="4">
        <v>42988</v>
      </c>
      <c r="J5003" s="3" t="s">
        <v>48</v>
      </c>
      <c r="K5003" s="3" t="s">
        <v>55</v>
      </c>
      <c r="L5003" s="5">
        <v>3774.99</v>
      </c>
      <c r="M5003" s="5">
        <v>3414.27</v>
      </c>
      <c r="N5003" s="6">
        <v>0.06</v>
      </c>
      <c r="O5003" s="5">
        <v>1648.02</v>
      </c>
      <c r="P5003" s="3">
        <v>20</v>
      </c>
      <c r="Q5003" s="5">
        <v>59.52</v>
      </c>
      <c r="R5003" s="7">
        <f t="shared" si="234"/>
        <v>43002</v>
      </c>
      <c r="S5003" s="3">
        <v>14</v>
      </c>
      <c r="T5003" s="6">
        <v>0.19700000000000001</v>
      </c>
      <c r="U5003" s="3" t="s">
        <v>49</v>
      </c>
      <c r="V5003" s="3">
        <v>1.7</v>
      </c>
      <c r="W5003" s="3" t="s">
        <v>45</v>
      </c>
      <c r="X5003" s="8">
        <f t="shared" si="235"/>
        <v>43.656274586157842</v>
      </c>
      <c r="Y5003" s="9">
        <f t="shared" si="236"/>
        <v>5.5282534773172598</v>
      </c>
    </row>
    <row r="5004" spans="1:25" x14ac:dyDescent="0.3">
      <c r="A5004" s="3">
        <v>205002</v>
      </c>
      <c r="B5004" s="3">
        <v>2952</v>
      </c>
      <c r="C5004" s="3" t="s">
        <v>32</v>
      </c>
      <c r="D5004" s="3" t="s">
        <v>23</v>
      </c>
      <c r="E5004" s="3" t="s">
        <v>24</v>
      </c>
      <c r="F5004" s="3" t="s">
        <v>35</v>
      </c>
      <c r="G5004" s="3" t="s">
        <v>26</v>
      </c>
      <c r="H5004" s="3" t="s">
        <v>53</v>
      </c>
      <c r="I5004" s="4">
        <v>42989</v>
      </c>
      <c r="J5004" s="3" t="s">
        <v>42</v>
      </c>
      <c r="K5004" s="3" t="s">
        <v>29</v>
      </c>
      <c r="L5004" s="5">
        <v>4522.6400000000003</v>
      </c>
      <c r="M5004" s="5">
        <v>4628.72</v>
      </c>
      <c r="N5004" s="6">
        <v>0.38</v>
      </c>
      <c r="O5004" s="5">
        <v>600.04999999999995</v>
      </c>
      <c r="P5004" s="3">
        <v>12</v>
      </c>
      <c r="Q5004" s="5">
        <v>109.79</v>
      </c>
      <c r="R5004" s="7">
        <f t="shared" si="234"/>
        <v>42995</v>
      </c>
      <c r="S5004" s="3">
        <v>6</v>
      </c>
      <c r="T5004" s="6">
        <v>6.8000000000000005E-2</v>
      </c>
      <c r="U5004" s="3" t="s">
        <v>30</v>
      </c>
      <c r="V5004" s="3">
        <v>2.2000000000000002</v>
      </c>
      <c r="W5004" s="3" t="s">
        <v>38</v>
      </c>
      <c r="X5004" s="8">
        <f t="shared" si="235"/>
        <v>13.26769320573824</v>
      </c>
      <c r="Y5004" s="9">
        <f t="shared" si="236"/>
        <v>8.1423518092834897</v>
      </c>
    </row>
    <row r="5005" spans="1:25" x14ac:dyDescent="0.3">
      <c r="A5005" s="3">
        <v>205003</v>
      </c>
      <c r="B5005" s="3">
        <v>4518</v>
      </c>
      <c r="C5005" s="3" t="s">
        <v>39</v>
      </c>
      <c r="D5005" s="3" t="s">
        <v>33</v>
      </c>
      <c r="E5005" s="3" t="s">
        <v>24</v>
      </c>
      <c r="F5005" s="3" t="s">
        <v>54</v>
      </c>
      <c r="G5005" s="3" t="s">
        <v>52</v>
      </c>
      <c r="H5005" s="3" t="s">
        <v>57</v>
      </c>
      <c r="I5005" s="4">
        <v>42990</v>
      </c>
      <c r="J5005" s="3" t="s">
        <v>42</v>
      </c>
      <c r="K5005" s="3" t="s">
        <v>43</v>
      </c>
      <c r="L5005" s="5">
        <v>4939.1400000000003</v>
      </c>
      <c r="M5005" s="5">
        <v>5093.49</v>
      </c>
      <c r="N5005" s="6">
        <v>0.24</v>
      </c>
      <c r="O5005" s="5">
        <v>1251.71</v>
      </c>
      <c r="P5005" s="3">
        <v>15</v>
      </c>
      <c r="Q5005" s="5">
        <v>114.29</v>
      </c>
      <c r="R5005" s="7">
        <f t="shared" si="234"/>
        <v>42995</v>
      </c>
      <c r="S5005" s="3">
        <v>5</v>
      </c>
      <c r="T5005" s="6">
        <v>4.0000000000000001E-3</v>
      </c>
      <c r="U5005" s="3" t="s">
        <v>37</v>
      </c>
      <c r="V5005" s="3">
        <v>4.3</v>
      </c>
      <c r="W5005" s="3" t="s">
        <v>31</v>
      </c>
      <c r="X5005" s="8">
        <f t="shared" si="235"/>
        <v>25.342670991306175</v>
      </c>
      <c r="Y5005" s="9">
        <f t="shared" si="236"/>
        <v>6.4646440849005309</v>
      </c>
    </row>
    <row r="5006" spans="1:25" x14ac:dyDescent="0.3">
      <c r="A5006" s="3">
        <v>205004</v>
      </c>
      <c r="B5006" s="3">
        <v>5603</v>
      </c>
      <c r="C5006" s="3" t="s">
        <v>22</v>
      </c>
      <c r="D5006" s="3" t="s">
        <v>23</v>
      </c>
      <c r="E5006" s="3" t="s">
        <v>46</v>
      </c>
      <c r="F5006" s="3" t="s">
        <v>35</v>
      </c>
      <c r="G5006" s="3" t="s">
        <v>40</v>
      </c>
      <c r="H5006" s="3" t="s">
        <v>27</v>
      </c>
      <c r="I5006" s="4">
        <v>42991</v>
      </c>
      <c r="J5006" s="3" t="s">
        <v>42</v>
      </c>
      <c r="K5006" s="3" t="s">
        <v>29</v>
      </c>
      <c r="L5006" s="5">
        <v>6789.76</v>
      </c>
      <c r="M5006" s="5">
        <v>6505.85</v>
      </c>
      <c r="N5006" s="6">
        <v>0.4</v>
      </c>
      <c r="O5006" s="5">
        <v>1116.94</v>
      </c>
      <c r="P5006" s="3">
        <v>22</v>
      </c>
      <c r="Q5006" s="5">
        <v>52.89</v>
      </c>
      <c r="R5006" s="7">
        <f t="shared" si="234"/>
        <v>42999</v>
      </c>
      <c r="S5006" s="3">
        <v>8</v>
      </c>
      <c r="T5006" s="6">
        <v>4.2000000000000003E-2</v>
      </c>
      <c r="U5006" s="3" t="s">
        <v>49</v>
      </c>
      <c r="V5006" s="3">
        <v>5</v>
      </c>
      <c r="W5006" s="3" t="s">
        <v>45</v>
      </c>
      <c r="X5006" s="8">
        <f t="shared" si="235"/>
        <v>16.450360542935243</v>
      </c>
      <c r="Y5006" s="9">
        <f t="shared" si="236"/>
        <v>4.7438144830491717</v>
      </c>
    </row>
    <row r="5007" spans="1:25" x14ac:dyDescent="0.3">
      <c r="A5007" s="3">
        <v>205005</v>
      </c>
      <c r="B5007" s="3">
        <v>3914</v>
      </c>
      <c r="C5007" s="3" t="s">
        <v>22</v>
      </c>
      <c r="D5007" s="3" t="s">
        <v>33</v>
      </c>
      <c r="E5007" s="3" t="s">
        <v>24</v>
      </c>
      <c r="F5007" s="3" t="s">
        <v>35</v>
      </c>
      <c r="G5007" s="3" t="s">
        <v>36</v>
      </c>
      <c r="H5007" s="3" t="s">
        <v>47</v>
      </c>
      <c r="I5007" s="4">
        <v>42992</v>
      </c>
      <c r="J5007" s="3" t="s">
        <v>48</v>
      </c>
      <c r="K5007" s="3" t="s">
        <v>29</v>
      </c>
      <c r="L5007" s="5">
        <v>3837.11</v>
      </c>
      <c r="M5007" s="5">
        <v>3656.65</v>
      </c>
      <c r="N5007" s="6">
        <v>0.25</v>
      </c>
      <c r="O5007" s="5">
        <v>1449.06</v>
      </c>
      <c r="P5007" s="3">
        <v>28</v>
      </c>
      <c r="Q5007" s="5">
        <v>29.57</v>
      </c>
      <c r="R5007" s="7">
        <f t="shared" si="234"/>
        <v>42994</v>
      </c>
      <c r="S5007" s="3">
        <v>2</v>
      </c>
      <c r="T5007" s="6">
        <v>0.1</v>
      </c>
      <c r="U5007" s="3" t="s">
        <v>37</v>
      </c>
      <c r="V5007" s="3">
        <v>4.8</v>
      </c>
      <c r="W5007" s="3" t="s">
        <v>31</v>
      </c>
      <c r="X5007" s="8">
        <f t="shared" si="235"/>
        <v>37.764359114020706</v>
      </c>
      <c r="Y5007" s="9">
        <f t="shared" si="236"/>
        <v>3.7476827931889258</v>
      </c>
    </row>
    <row r="5008" spans="1:25" x14ac:dyDescent="0.3">
      <c r="A5008" s="3">
        <v>205006</v>
      </c>
      <c r="B5008" s="3">
        <v>7552</v>
      </c>
      <c r="C5008" s="3" t="s">
        <v>39</v>
      </c>
      <c r="D5008" s="3" t="s">
        <v>56</v>
      </c>
      <c r="E5008" s="3" t="s">
        <v>46</v>
      </c>
      <c r="F5008" s="3" t="s">
        <v>51</v>
      </c>
      <c r="G5008" s="3" t="s">
        <v>61</v>
      </c>
      <c r="H5008" s="3" t="s">
        <v>47</v>
      </c>
      <c r="I5008" s="4">
        <v>42993</v>
      </c>
      <c r="J5008" s="3" t="s">
        <v>48</v>
      </c>
      <c r="K5008" s="3" t="s">
        <v>58</v>
      </c>
      <c r="L5008" s="5">
        <v>2571.9899999999998</v>
      </c>
      <c r="M5008" s="5">
        <v>2412.73</v>
      </c>
      <c r="N5008" s="6">
        <v>0.36</v>
      </c>
      <c r="O5008" s="5">
        <v>604.29999999999995</v>
      </c>
      <c r="P5008" s="3">
        <v>8</v>
      </c>
      <c r="Q5008" s="5">
        <v>93.44</v>
      </c>
      <c r="R5008" s="7">
        <f t="shared" si="234"/>
        <v>43007</v>
      </c>
      <c r="S5008" s="3">
        <v>14</v>
      </c>
      <c r="T5008" s="6">
        <v>0.14799999999999999</v>
      </c>
      <c r="U5008" s="3" t="s">
        <v>37</v>
      </c>
      <c r="V5008" s="3">
        <v>4</v>
      </c>
      <c r="W5008" s="3" t="s">
        <v>38</v>
      </c>
      <c r="X5008" s="8">
        <f t="shared" si="235"/>
        <v>23.495425720939817</v>
      </c>
      <c r="Y5008" s="9">
        <f t="shared" si="236"/>
        <v>13.325102684510906</v>
      </c>
    </row>
    <row r="5009" spans="1:25" x14ac:dyDescent="0.3">
      <c r="A5009" s="3">
        <v>205007</v>
      </c>
      <c r="B5009" s="3">
        <v>2125</v>
      </c>
      <c r="C5009" s="3" t="s">
        <v>22</v>
      </c>
      <c r="D5009" s="3" t="s">
        <v>56</v>
      </c>
      <c r="E5009" s="3" t="s">
        <v>46</v>
      </c>
      <c r="F5009" s="3" t="s">
        <v>51</v>
      </c>
      <c r="G5009" s="3" t="s">
        <v>62</v>
      </c>
      <c r="H5009" s="3" t="s">
        <v>41</v>
      </c>
      <c r="I5009" s="4">
        <v>42994</v>
      </c>
      <c r="J5009" s="3" t="s">
        <v>28</v>
      </c>
      <c r="K5009" s="3" t="s">
        <v>43</v>
      </c>
      <c r="L5009" s="5">
        <v>6429.02</v>
      </c>
      <c r="M5009" s="5">
        <v>6062.82</v>
      </c>
      <c r="N5009" s="6">
        <v>0.06</v>
      </c>
      <c r="O5009" s="5">
        <v>1713.41</v>
      </c>
      <c r="P5009" s="3">
        <v>10</v>
      </c>
      <c r="Q5009" s="5">
        <v>179.63</v>
      </c>
      <c r="R5009" s="7">
        <f t="shared" si="234"/>
        <v>43000</v>
      </c>
      <c r="S5009" s="3">
        <v>6</v>
      </c>
      <c r="T5009" s="6">
        <v>0.184</v>
      </c>
      <c r="U5009" s="3" t="s">
        <v>30</v>
      </c>
      <c r="V5009" s="3">
        <v>4.9000000000000004</v>
      </c>
      <c r="W5009" s="3" t="s">
        <v>45</v>
      </c>
      <c r="X5009" s="8">
        <f t="shared" si="235"/>
        <v>26.651184783995074</v>
      </c>
      <c r="Y5009" s="9">
        <f t="shared" si="236"/>
        <v>10.604009355382479</v>
      </c>
    </row>
    <row r="5010" spans="1:25" x14ac:dyDescent="0.3">
      <c r="A5010" s="3">
        <v>205008</v>
      </c>
      <c r="B5010" s="3">
        <v>7193</v>
      </c>
      <c r="C5010" s="3" t="s">
        <v>39</v>
      </c>
      <c r="D5010" s="3" t="s">
        <v>56</v>
      </c>
      <c r="E5010" s="3" t="s">
        <v>46</v>
      </c>
      <c r="F5010" s="3" t="s">
        <v>51</v>
      </c>
      <c r="G5010" s="3" t="s">
        <v>52</v>
      </c>
      <c r="H5010" s="3" t="s">
        <v>41</v>
      </c>
      <c r="I5010" s="4">
        <v>42995</v>
      </c>
      <c r="J5010" s="3" t="s">
        <v>48</v>
      </c>
      <c r="K5010" s="3" t="s">
        <v>43</v>
      </c>
      <c r="L5010" s="5">
        <v>7180.15</v>
      </c>
      <c r="M5010" s="5">
        <v>7396.04</v>
      </c>
      <c r="N5010" s="6">
        <v>0.01</v>
      </c>
      <c r="O5010" s="5">
        <v>1721.81</v>
      </c>
      <c r="P5010" s="3">
        <v>18</v>
      </c>
      <c r="Q5010" s="5">
        <v>144.76</v>
      </c>
      <c r="R5010" s="7">
        <f t="shared" si="234"/>
        <v>43007</v>
      </c>
      <c r="S5010" s="3">
        <v>12</v>
      </c>
      <c r="T5010" s="6">
        <v>9.2999999999999999E-2</v>
      </c>
      <c r="U5010" s="3" t="s">
        <v>49</v>
      </c>
      <c r="V5010" s="3">
        <v>4.4000000000000004</v>
      </c>
      <c r="W5010" s="3" t="s">
        <v>38</v>
      </c>
      <c r="X5010" s="8">
        <f t="shared" si="235"/>
        <v>23.980139690674989</v>
      </c>
      <c r="Y5010" s="9">
        <f t="shared" si="236"/>
        <v>5.3933891950587372</v>
      </c>
    </row>
    <row r="5011" spans="1:25" x14ac:dyDescent="0.3">
      <c r="A5011" s="3">
        <v>205009</v>
      </c>
      <c r="B5011" s="3">
        <v>4701</v>
      </c>
      <c r="C5011" s="3" t="s">
        <v>39</v>
      </c>
      <c r="D5011" s="3" t="s">
        <v>33</v>
      </c>
      <c r="E5011" s="3" t="s">
        <v>34</v>
      </c>
      <c r="F5011" s="3" t="s">
        <v>54</v>
      </c>
      <c r="G5011" s="3" t="s">
        <v>40</v>
      </c>
      <c r="H5011" s="3" t="s">
        <v>27</v>
      </c>
      <c r="I5011" s="4">
        <v>42996</v>
      </c>
      <c r="J5011" s="3" t="s">
        <v>48</v>
      </c>
      <c r="K5011" s="3" t="s">
        <v>58</v>
      </c>
      <c r="L5011" s="5">
        <v>2901.44</v>
      </c>
      <c r="M5011" s="5">
        <v>2962.82</v>
      </c>
      <c r="N5011" s="6">
        <v>0.35</v>
      </c>
      <c r="O5011" s="5">
        <v>1265.8800000000001</v>
      </c>
      <c r="P5011" s="3">
        <v>8</v>
      </c>
      <c r="Q5011" s="5">
        <v>152.97</v>
      </c>
      <c r="R5011" s="7">
        <f t="shared" si="234"/>
        <v>43005</v>
      </c>
      <c r="S5011" s="3">
        <v>9</v>
      </c>
      <c r="T5011" s="6">
        <v>0.192</v>
      </c>
      <c r="U5011" s="3" t="s">
        <v>49</v>
      </c>
      <c r="V5011" s="3">
        <v>4.2</v>
      </c>
      <c r="W5011" s="3" t="s">
        <v>45</v>
      </c>
      <c r="X5011" s="8">
        <f t="shared" si="235"/>
        <v>43.629370243741036</v>
      </c>
      <c r="Y5011" s="9">
        <f t="shared" si="236"/>
        <v>12.241040630210408</v>
      </c>
    </row>
    <row r="5012" spans="1:25" x14ac:dyDescent="0.3">
      <c r="A5012" s="3">
        <v>205010</v>
      </c>
      <c r="B5012" s="3">
        <v>3235</v>
      </c>
      <c r="C5012" s="3" t="s">
        <v>50</v>
      </c>
      <c r="D5012" s="3" t="s">
        <v>56</v>
      </c>
      <c r="E5012" s="3" t="s">
        <v>24</v>
      </c>
      <c r="F5012" s="3" t="s">
        <v>25</v>
      </c>
      <c r="G5012" s="3" t="s">
        <v>26</v>
      </c>
      <c r="H5012" s="3" t="s">
        <v>53</v>
      </c>
      <c r="I5012" s="4">
        <v>42997</v>
      </c>
      <c r="J5012" s="3" t="s">
        <v>28</v>
      </c>
      <c r="K5012" s="3" t="s">
        <v>58</v>
      </c>
      <c r="L5012" s="5">
        <v>5824.41</v>
      </c>
      <c r="M5012" s="5">
        <v>6307.69</v>
      </c>
      <c r="N5012" s="6">
        <v>0.01</v>
      </c>
      <c r="O5012" s="5">
        <v>1895.49</v>
      </c>
      <c r="P5012" s="3">
        <v>21</v>
      </c>
      <c r="Q5012" s="5">
        <v>93.45</v>
      </c>
      <c r="R5012" s="7">
        <f t="shared" si="234"/>
        <v>43011</v>
      </c>
      <c r="S5012" s="3">
        <v>14</v>
      </c>
      <c r="T5012" s="6">
        <v>0.114</v>
      </c>
      <c r="U5012" s="3" t="s">
        <v>37</v>
      </c>
      <c r="V5012" s="3">
        <v>4</v>
      </c>
      <c r="W5012" s="3" t="s">
        <v>38</v>
      </c>
      <c r="X5012" s="8">
        <f t="shared" si="235"/>
        <v>32.543897150097607</v>
      </c>
      <c r="Y5012" s="9">
        <f t="shared" si="236"/>
        <v>4.3970590999693577</v>
      </c>
    </row>
    <row r="5013" spans="1:25" x14ac:dyDescent="0.3">
      <c r="A5013" s="3">
        <v>205011</v>
      </c>
      <c r="B5013" s="3">
        <v>7102</v>
      </c>
      <c r="C5013" s="3" t="s">
        <v>50</v>
      </c>
      <c r="D5013" s="3" t="s">
        <v>33</v>
      </c>
      <c r="E5013" s="3" t="s">
        <v>34</v>
      </c>
      <c r="F5013" s="3" t="s">
        <v>25</v>
      </c>
      <c r="G5013" s="3" t="s">
        <v>26</v>
      </c>
      <c r="H5013" s="3" t="s">
        <v>41</v>
      </c>
      <c r="I5013" s="4">
        <v>42998</v>
      </c>
      <c r="J5013" s="3" t="s">
        <v>28</v>
      </c>
      <c r="K5013" s="3" t="s">
        <v>29</v>
      </c>
      <c r="L5013" s="5">
        <v>1734.69</v>
      </c>
      <c r="M5013" s="5">
        <v>1848.31</v>
      </c>
      <c r="N5013" s="6">
        <v>0.31</v>
      </c>
      <c r="O5013" s="5">
        <v>665.1</v>
      </c>
      <c r="P5013" s="3">
        <v>10</v>
      </c>
      <c r="Q5013" s="5">
        <v>224.43</v>
      </c>
      <c r="R5013" s="7">
        <f t="shared" si="234"/>
        <v>43002</v>
      </c>
      <c r="S5013" s="3">
        <v>4</v>
      </c>
      <c r="T5013" s="6">
        <v>0.161</v>
      </c>
      <c r="U5013" s="3" t="s">
        <v>49</v>
      </c>
      <c r="V5013" s="3">
        <v>4.5999999999999996</v>
      </c>
      <c r="W5013" s="3" t="s">
        <v>31</v>
      </c>
      <c r="X5013" s="8">
        <f t="shared" si="235"/>
        <v>38.341144527264234</v>
      </c>
      <c r="Y5013" s="9">
        <f t="shared" si="236"/>
        <v>9.3852762794120039</v>
      </c>
    </row>
    <row r="5014" spans="1:25" x14ac:dyDescent="0.3">
      <c r="A5014" s="3">
        <v>205012</v>
      </c>
      <c r="B5014" s="3">
        <v>5025</v>
      </c>
      <c r="C5014" s="3" t="s">
        <v>39</v>
      </c>
      <c r="D5014" s="3" t="s">
        <v>56</v>
      </c>
      <c r="E5014" s="3" t="s">
        <v>34</v>
      </c>
      <c r="F5014" s="3" t="s">
        <v>35</v>
      </c>
      <c r="G5014" s="3" t="s">
        <v>36</v>
      </c>
      <c r="H5014" s="3" t="s">
        <v>57</v>
      </c>
      <c r="I5014" s="4">
        <v>42999</v>
      </c>
      <c r="J5014" s="3" t="s">
        <v>48</v>
      </c>
      <c r="K5014" s="3" t="s">
        <v>29</v>
      </c>
      <c r="L5014" s="5">
        <v>766.14</v>
      </c>
      <c r="M5014" s="5">
        <v>777.78</v>
      </c>
      <c r="N5014" s="6">
        <v>0.13</v>
      </c>
      <c r="O5014" s="5">
        <v>303.69</v>
      </c>
      <c r="P5014" s="3">
        <v>24</v>
      </c>
      <c r="Q5014" s="5">
        <v>241.57</v>
      </c>
      <c r="R5014" s="7">
        <f t="shared" si="234"/>
        <v>43009</v>
      </c>
      <c r="S5014" s="3">
        <v>10</v>
      </c>
      <c r="T5014" s="6">
        <v>9.2999999999999999E-2</v>
      </c>
      <c r="U5014" s="3" t="s">
        <v>37</v>
      </c>
      <c r="V5014" s="3">
        <v>4.5999999999999996</v>
      </c>
      <c r="W5014" s="3" t="s">
        <v>45</v>
      </c>
      <c r="X5014" s="8">
        <f t="shared" si="235"/>
        <v>39.638969378964681</v>
      </c>
      <c r="Y5014" s="9">
        <f t="shared" si="236"/>
        <v>4.1043097019722801</v>
      </c>
    </row>
    <row r="5015" spans="1:25" x14ac:dyDescent="0.3">
      <c r="A5015" s="3">
        <v>205013</v>
      </c>
      <c r="B5015" s="3">
        <v>7691</v>
      </c>
      <c r="C5015" s="3" t="s">
        <v>22</v>
      </c>
      <c r="D5015" s="3" t="s">
        <v>33</v>
      </c>
      <c r="E5015" s="3" t="s">
        <v>34</v>
      </c>
      <c r="F5015" s="3" t="s">
        <v>59</v>
      </c>
      <c r="G5015" s="3" t="s">
        <v>60</v>
      </c>
      <c r="H5015" s="3" t="s">
        <v>27</v>
      </c>
      <c r="I5015" s="4">
        <v>43000</v>
      </c>
      <c r="J5015" s="3" t="s">
        <v>48</v>
      </c>
      <c r="K5015" s="3" t="s">
        <v>58</v>
      </c>
      <c r="L5015" s="5">
        <v>3043.46</v>
      </c>
      <c r="M5015" s="5">
        <v>2841</v>
      </c>
      <c r="N5015" s="6">
        <v>0.33</v>
      </c>
      <c r="O5015" s="5">
        <v>1165.3499999999999</v>
      </c>
      <c r="P5015" s="3">
        <v>15</v>
      </c>
      <c r="Q5015" s="5">
        <v>255.82</v>
      </c>
      <c r="R5015" s="7">
        <f t="shared" si="234"/>
        <v>43012</v>
      </c>
      <c r="S5015" s="3">
        <v>12</v>
      </c>
      <c r="T5015" s="6">
        <v>0.01</v>
      </c>
      <c r="U5015" s="3" t="s">
        <v>37</v>
      </c>
      <c r="V5015" s="3">
        <v>4.5999999999999996</v>
      </c>
      <c r="W5015" s="3" t="s">
        <v>31</v>
      </c>
      <c r="X5015" s="8">
        <f t="shared" si="235"/>
        <v>38.290301170378449</v>
      </c>
      <c r="Y5015" s="9">
        <f t="shared" si="236"/>
        <v>7.1417575970902263</v>
      </c>
    </row>
    <row r="5016" spans="1:25" x14ac:dyDescent="0.3">
      <c r="A5016" s="3">
        <v>205014</v>
      </c>
      <c r="B5016" s="3">
        <v>5067</v>
      </c>
      <c r="C5016" s="3" t="s">
        <v>39</v>
      </c>
      <c r="D5016" s="3" t="s">
        <v>23</v>
      </c>
      <c r="E5016" s="3" t="s">
        <v>34</v>
      </c>
      <c r="F5016" s="3" t="s">
        <v>51</v>
      </c>
      <c r="G5016" s="3" t="s">
        <v>61</v>
      </c>
      <c r="H5016" s="3" t="s">
        <v>47</v>
      </c>
      <c r="I5016" s="4">
        <v>43001</v>
      </c>
      <c r="J5016" s="3" t="s">
        <v>28</v>
      </c>
      <c r="K5016" s="3" t="s">
        <v>43</v>
      </c>
      <c r="L5016" s="5">
        <v>3285.34</v>
      </c>
      <c r="M5016" s="5">
        <v>3169.41</v>
      </c>
      <c r="N5016" s="6">
        <v>0.23</v>
      </c>
      <c r="O5016" s="5">
        <v>1569.8</v>
      </c>
      <c r="P5016" s="3">
        <v>5</v>
      </c>
      <c r="Q5016" s="5">
        <v>178.32</v>
      </c>
      <c r="R5016" s="7">
        <f t="shared" si="234"/>
        <v>43009</v>
      </c>
      <c r="S5016" s="3">
        <v>8</v>
      </c>
      <c r="T5016" s="6">
        <v>6.4000000000000001E-2</v>
      </c>
      <c r="U5016" s="3" t="s">
        <v>37</v>
      </c>
      <c r="V5016" s="3">
        <v>3.4</v>
      </c>
      <c r="W5016" s="3" t="s">
        <v>45</v>
      </c>
      <c r="X5016" s="8">
        <f t="shared" si="235"/>
        <v>47.781964728155984</v>
      </c>
      <c r="Y5016" s="9">
        <f t="shared" si="236"/>
        <v>20.731555715417066</v>
      </c>
    </row>
    <row r="5017" spans="1:25" x14ac:dyDescent="0.3">
      <c r="A5017" s="3">
        <v>205015</v>
      </c>
      <c r="B5017" s="3">
        <v>1023</v>
      </c>
      <c r="C5017" s="3" t="s">
        <v>50</v>
      </c>
      <c r="D5017" s="3" t="s">
        <v>56</v>
      </c>
      <c r="E5017" s="3" t="s">
        <v>46</v>
      </c>
      <c r="F5017" s="3" t="s">
        <v>25</v>
      </c>
      <c r="G5017" s="3" t="s">
        <v>62</v>
      </c>
      <c r="H5017" s="3" t="s">
        <v>47</v>
      </c>
      <c r="I5017" s="4">
        <v>43002</v>
      </c>
      <c r="J5017" s="3" t="s">
        <v>42</v>
      </c>
      <c r="K5017" s="3" t="s">
        <v>29</v>
      </c>
      <c r="L5017" s="5">
        <v>956.39</v>
      </c>
      <c r="M5017" s="5">
        <v>951.8</v>
      </c>
      <c r="N5017" s="6">
        <v>0.05</v>
      </c>
      <c r="O5017" s="5">
        <v>345.19</v>
      </c>
      <c r="P5017" s="3">
        <v>4</v>
      </c>
      <c r="Q5017" s="5">
        <v>271.89999999999998</v>
      </c>
      <c r="R5017" s="7">
        <f t="shared" si="234"/>
        <v>43004</v>
      </c>
      <c r="S5017" s="3">
        <v>2</v>
      </c>
      <c r="T5017" s="6">
        <v>3.7999999999999999E-2</v>
      </c>
      <c r="U5017" s="3" t="s">
        <v>49</v>
      </c>
      <c r="V5017" s="3">
        <v>2.2000000000000002</v>
      </c>
      <c r="W5017" s="3" t="s">
        <v>31</v>
      </c>
      <c r="X5017" s="8">
        <f t="shared" si="235"/>
        <v>36.093016447265235</v>
      </c>
      <c r="Y5017" s="9">
        <f t="shared" si="236"/>
        <v>25.120561042235767</v>
      </c>
    </row>
    <row r="5018" spans="1:25" x14ac:dyDescent="0.3">
      <c r="A5018" s="3">
        <v>205016</v>
      </c>
      <c r="B5018" s="3">
        <v>7749</v>
      </c>
      <c r="C5018" s="3" t="s">
        <v>39</v>
      </c>
      <c r="D5018" s="3" t="s">
        <v>56</v>
      </c>
      <c r="E5018" s="3" t="s">
        <v>46</v>
      </c>
      <c r="F5018" s="3" t="s">
        <v>25</v>
      </c>
      <c r="G5018" s="3" t="s">
        <v>60</v>
      </c>
      <c r="H5018" s="3" t="s">
        <v>47</v>
      </c>
      <c r="I5018" s="4">
        <v>43003</v>
      </c>
      <c r="J5018" s="3" t="s">
        <v>48</v>
      </c>
      <c r="K5018" s="3" t="s">
        <v>43</v>
      </c>
      <c r="L5018" s="5">
        <v>862.99</v>
      </c>
      <c r="M5018" s="5">
        <v>849.3</v>
      </c>
      <c r="N5018" s="6">
        <v>0.24</v>
      </c>
      <c r="O5018" s="5">
        <v>310.3</v>
      </c>
      <c r="P5018" s="3">
        <v>6</v>
      </c>
      <c r="Q5018" s="5">
        <v>45.82</v>
      </c>
      <c r="R5018" s="7">
        <f t="shared" si="234"/>
        <v>43016</v>
      </c>
      <c r="S5018" s="3">
        <v>13</v>
      </c>
      <c r="T5018" s="6">
        <v>6.3E-2</v>
      </c>
      <c r="U5018" s="3" t="s">
        <v>37</v>
      </c>
      <c r="V5018" s="3">
        <v>2.8</v>
      </c>
      <c r="W5018" s="3" t="s">
        <v>45</v>
      </c>
      <c r="X5018" s="8">
        <f t="shared" si="235"/>
        <v>35.956384199121658</v>
      </c>
      <c r="Y5018" s="9">
        <f t="shared" si="236"/>
        <v>16.935319282546413</v>
      </c>
    </row>
    <row r="5019" spans="1:25" x14ac:dyDescent="0.3">
      <c r="A5019" s="3">
        <v>205017</v>
      </c>
      <c r="B5019" s="3">
        <v>6562</v>
      </c>
      <c r="C5019" s="3" t="s">
        <v>39</v>
      </c>
      <c r="D5019" s="3" t="s">
        <v>33</v>
      </c>
      <c r="E5019" s="3" t="s">
        <v>46</v>
      </c>
      <c r="F5019" s="3" t="s">
        <v>35</v>
      </c>
      <c r="G5019" s="3" t="s">
        <v>62</v>
      </c>
      <c r="H5019" s="3" t="s">
        <v>27</v>
      </c>
      <c r="I5019" s="4">
        <v>43004</v>
      </c>
      <c r="J5019" s="3" t="s">
        <v>48</v>
      </c>
      <c r="K5019" s="3" t="s">
        <v>55</v>
      </c>
      <c r="L5019" s="5">
        <v>5664.43</v>
      </c>
      <c r="M5019" s="5">
        <v>5170.96</v>
      </c>
      <c r="N5019" s="6">
        <v>0.36</v>
      </c>
      <c r="O5019" s="5">
        <v>2400.41</v>
      </c>
      <c r="P5019" s="3">
        <v>11</v>
      </c>
      <c r="Q5019" s="5">
        <v>187.13</v>
      </c>
      <c r="R5019" s="7">
        <f t="shared" si="234"/>
        <v>43014</v>
      </c>
      <c r="S5019" s="3">
        <v>10</v>
      </c>
      <c r="T5019" s="6">
        <v>5.8999999999999997E-2</v>
      </c>
      <c r="U5019" s="3" t="s">
        <v>37</v>
      </c>
      <c r="V5019" s="3">
        <v>3.8</v>
      </c>
      <c r="W5019" s="3" t="s">
        <v>45</v>
      </c>
      <c r="X5019" s="8">
        <f t="shared" si="235"/>
        <v>42.376902883432223</v>
      </c>
      <c r="Y5019" s="9">
        <f t="shared" si="236"/>
        <v>9.9584638407216826</v>
      </c>
    </row>
    <row r="5020" spans="1:25" x14ac:dyDescent="0.3">
      <c r="A5020" s="3">
        <v>205018</v>
      </c>
      <c r="B5020" s="3">
        <v>7116</v>
      </c>
      <c r="C5020" s="3" t="s">
        <v>50</v>
      </c>
      <c r="D5020" s="3" t="s">
        <v>56</v>
      </c>
      <c r="E5020" s="3" t="s">
        <v>24</v>
      </c>
      <c r="F5020" s="3" t="s">
        <v>54</v>
      </c>
      <c r="G5020" s="3" t="s">
        <v>62</v>
      </c>
      <c r="H5020" s="3" t="s">
        <v>47</v>
      </c>
      <c r="I5020" s="4">
        <v>43005</v>
      </c>
      <c r="J5020" s="3" t="s">
        <v>48</v>
      </c>
      <c r="K5020" s="3" t="s">
        <v>58</v>
      </c>
      <c r="L5020" s="5">
        <v>5764.58</v>
      </c>
      <c r="M5020" s="5">
        <v>5601.14</v>
      </c>
      <c r="N5020" s="6">
        <v>0.39</v>
      </c>
      <c r="O5020" s="5">
        <v>614.20000000000005</v>
      </c>
      <c r="P5020" s="3">
        <v>23</v>
      </c>
      <c r="Q5020" s="5">
        <v>170.71</v>
      </c>
      <c r="R5020" s="7">
        <f t="shared" si="234"/>
        <v>43009</v>
      </c>
      <c r="S5020" s="3">
        <v>4</v>
      </c>
      <c r="T5020" s="6">
        <v>8.2000000000000003E-2</v>
      </c>
      <c r="U5020" s="3" t="s">
        <v>30</v>
      </c>
      <c r="V5020" s="3">
        <v>4.0999999999999996</v>
      </c>
      <c r="W5020" s="3" t="s">
        <v>38</v>
      </c>
      <c r="X5020" s="8">
        <f t="shared" si="235"/>
        <v>10.654722460265969</v>
      </c>
      <c r="Y5020" s="9">
        <f t="shared" si="236"/>
        <v>4.4746946700757029</v>
      </c>
    </row>
    <row r="5021" spans="1:25" x14ac:dyDescent="0.3">
      <c r="A5021" s="3">
        <v>205019</v>
      </c>
      <c r="B5021" s="3">
        <v>7451</v>
      </c>
      <c r="C5021" s="3" t="s">
        <v>22</v>
      </c>
      <c r="D5021" s="3" t="s">
        <v>33</v>
      </c>
      <c r="E5021" s="3" t="s">
        <v>46</v>
      </c>
      <c r="F5021" s="3" t="s">
        <v>35</v>
      </c>
      <c r="G5021" s="3" t="s">
        <v>40</v>
      </c>
      <c r="H5021" s="3" t="s">
        <v>41</v>
      </c>
      <c r="I5021" s="4">
        <v>43006</v>
      </c>
      <c r="J5021" s="3" t="s">
        <v>42</v>
      </c>
      <c r="K5021" s="3" t="s">
        <v>29</v>
      </c>
      <c r="L5021" s="5">
        <v>626.35</v>
      </c>
      <c r="M5021" s="5">
        <v>587.23</v>
      </c>
      <c r="N5021" s="6">
        <v>0.06</v>
      </c>
      <c r="O5021" s="5">
        <v>77.23</v>
      </c>
      <c r="P5021" s="3">
        <v>4</v>
      </c>
      <c r="Q5021" s="5">
        <v>135.85</v>
      </c>
      <c r="R5021" s="7">
        <f t="shared" si="234"/>
        <v>43007</v>
      </c>
      <c r="S5021" s="3">
        <v>1</v>
      </c>
      <c r="T5021" s="6">
        <v>0.16500000000000001</v>
      </c>
      <c r="U5021" s="3" t="s">
        <v>44</v>
      </c>
      <c r="V5021" s="3">
        <v>2.8</v>
      </c>
      <c r="W5021" s="3" t="s">
        <v>45</v>
      </c>
      <c r="X5021" s="8">
        <f t="shared" si="235"/>
        <v>12.330166839626406</v>
      </c>
      <c r="Y5021" s="9">
        <f t="shared" si="236"/>
        <v>26.665446247637213</v>
      </c>
    </row>
    <row r="5022" spans="1:25" x14ac:dyDescent="0.3">
      <c r="A5022" s="3">
        <v>205020</v>
      </c>
      <c r="B5022" s="3">
        <v>3839</v>
      </c>
      <c r="C5022" s="3" t="s">
        <v>39</v>
      </c>
      <c r="D5022" s="3" t="s">
        <v>33</v>
      </c>
      <c r="E5022" s="3" t="s">
        <v>34</v>
      </c>
      <c r="F5022" s="3" t="s">
        <v>54</v>
      </c>
      <c r="G5022" s="3" t="s">
        <v>40</v>
      </c>
      <c r="H5022" s="3" t="s">
        <v>27</v>
      </c>
      <c r="I5022" s="4">
        <v>43007</v>
      </c>
      <c r="J5022" s="3" t="s">
        <v>42</v>
      </c>
      <c r="K5022" s="3" t="s">
        <v>58</v>
      </c>
      <c r="L5022" s="5">
        <v>4078.68</v>
      </c>
      <c r="M5022" s="5">
        <v>4139.7700000000004</v>
      </c>
      <c r="N5022" s="6">
        <v>0.28000000000000003</v>
      </c>
      <c r="O5022" s="5">
        <v>813.08</v>
      </c>
      <c r="P5022" s="3">
        <v>25</v>
      </c>
      <c r="Q5022" s="5">
        <v>166.85</v>
      </c>
      <c r="R5022" s="7">
        <f t="shared" si="234"/>
        <v>43017</v>
      </c>
      <c r="S5022" s="3">
        <v>10</v>
      </c>
      <c r="T5022" s="6">
        <v>0.16400000000000001</v>
      </c>
      <c r="U5022" s="3" t="s">
        <v>37</v>
      </c>
      <c r="V5022" s="3">
        <v>3.9</v>
      </c>
      <c r="W5022" s="3" t="s">
        <v>45</v>
      </c>
      <c r="X5022" s="8">
        <f t="shared" si="235"/>
        <v>19.934880892837882</v>
      </c>
      <c r="Y5022" s="9">
        <f t="shared" si="236"/>
        <v>3.9409725661087442</v>
      </c>
    </row>
    <row r="5023" spans="1:25" x14ac:dyDescent="0.3">
      <c r="A5023" s="3">
        <v>205021</v>
      </c>
      <c r="B5023" s="3">
        <v>2555</v>
      </c>
      <c r="C5023" s="3" t="s">
        <v>39</v>
      </c>
      <c r="D5023" s="3" t="s">
        <v>33</v>
      </c>
      <c r="E5023" s="3" t="s">
        <v>24</v>
      </c>
      <c r="F5023" s="3" t="s">
        <v>54</v>
      </c>
      <c r="G5023" s="3" t="s">
        <v>62</v>
      </c>
      <c r="H5023" s="3" t="s">
        <v>41</v>
      </c>
      <c r="I5023" s="4">
        <v>43008</v>
      </c>
      <c r="J5023" s="3" t="s">
        <v>28</v>
      </c>
      <c r="K5023" s="3" t="s">
        <v>29</v>
      </c>
      <c r="L5023" s="5">
        <v>4499.3999999999996</v>
      </c>
      <c r="M5023" s="5">
        <v>4886.75</v>
      </c>
      <c r="N5023" s="6">
        <v>0.24</v>
      </c>
      <c r="O5023" s="5">
        <v>776.7</v>
      </c>
      <c r="P5023" s="3">
        <v>21</v>
      </c>
      <c r="Q5023" s="5">
        <v>24.34</v>
      </c>
      <c r="R5023" s="7">
        <f t="shared" si="234"/>
        <v>43013</v>
      </c>
      <c r="S5023" s="3">
        <v>5</v>
      </c>
      <c r="T5023" s="6">
        <v>0.10199999999999999</v>
      </c>
      <c r="U5023" s="3" t="s">
        <v>37</v>
      </c>
      <c r="V5023" s="3">
        <v>3.6</v>
      </c>
      <c r="W5023" s="3" t="s">
        <v>38</v>
      </c>
      <c r="X5023" s="8">
        <f t="shared" si="235"/>
        <v>17.262301640218698</v>
      </c>
      <c r="Y5023" s="9">
        <f t="shared" si="236"/>
        <v>4.3844506646982726</v>
      </c>
    </row>
    <row r="5024" spans="1:25" x14ac:dyDescent="0.3">
      <c r="A5024" s="3">
        <v>205022</v>
      </c>
      <c r="B5024" s="3">
        <v>2409</v>
      </c>
      <c r="C5024" s="3" t="s">
        <v>50</v>
      </c>
      <c r="D5024" s="3" t="s">
        <v>23</v>
      </c>
      <c r="E5024" s="3" t="s">
        <v>34</v>
      </c>
      <c r="F5024" s="3" t="s">
        <v>59</v>
      </c>
      <c r="G5024" s="3" t="s">
        <v>26</v>
      </c>
      <c r="H5024" s="3" t="s">
        <v>57</v>
      </c>
      <c r="I5024" s="4">
        <v>43009</v>
      </c>
      <c r="J5024" s="3" t="s">
        <v>28</v>
      </c>
      <c r="K5024" s="3" t="s">
        <v>29</v>
      </c>
      <c r="L5024" s="5">
        <v>4013.81</v>
      </c>
      <c r="M5024" s="5">
        <v>3724.69</v>
      </c>
      <c r="N5024" s="6">
        <v>0.31</v>
      </c>
      <c r="O5024" s="5">
        <v>647.37</v>
      </c>
      <c r="P5024" s="3">
        <v>25</v>
      </c>
      <c r="Q5024" s="5">
        <v>215.05</v>
      </c>
      <c r="R5024" s="7">
        <f t="shared" si="234"/>
        <v>43014</v>
      </c>
      <c r="S5024" s="3">
        <v>5</v>
      </c>
      <c r="T5024" s="6">
        <v>5.2999999999999999E-2</v>
      </c>
      <c r="U5024" s="3" t="s">
        <v>44</v>
      </c>
      <c r="V5024" s="3">
        <v>3.6</v>
      </c>
      <c r="W5024" s="3" t="s">
        <v>45</v>
      </c>
      <c r="X5024" s="8">
        <f t="shared" si="235"/>
        <v>16.128566125451876</v>
      </c>
      <c r="Y5024" s="9">
        <f t="shared" si="236"/>
        <v>4.3104902689888283</v>
      </c>
    </row>
    <row r="5025" spans="1:25" x14ac:dyDescent="0.3">
      <c r="A5025" s="3">
        <v>205023</v>
      </c>
      <c r="B5025" s="3">
        <v>3223</v>
      </c>
      <c r="C5025" s="3" t="s">
        <v>39</v>
      </c>
      <c r="D5025" s="3" t="s">
        <v>33</v>
      </c>
      <c r="E5025" s="3" t="s">
        <v>46</v>
      </c>
      <c r="F5025" s="3" t="s">
        <v>25</v>
      </c>
      <c r="G5025" s="3" t="s">
        <v>26</v>
      </c>
      <c r="H5025" s="3" t="s">
        <v>53</v>
      </c>
      <c r="I5025" s="4">
        <v>43010</v>
      </c>
      <c r="J5025" s="3" t="s">
        <v>28</v>
      </c>
      <c r="K5025" s="3" t="s">
        <v>29</v>
      </c>
      <c r="L5025" s="5">
        <v>7834.56</v>
      </c>
      <c r="M5025" s="5">
        <v>8400.43</v>
      </c>
      <c r="N5025" s="6">
        <v>0.05</v>
      </c>
      <c r="O5025" s="5">
        <v>2515.1</v>
      </c>
      <c r="P5025" s="3">
        <v>22</v>
      </c>
      <c r="Q5025" s="5">
        <v>141.16999999999999</v>
      </c>
      <c r="R5025" s="7">
        <f t="shared" si="234"/>
        <v>43023</v>
      </c>
      <c r="S5025" s="3">
        <v>13</v>
      </c>
      <c r="T5025" s="6">
        <v>9.5000000000000001E-2</v>
      </c>
      <c r="U5025" s="3" t="s">
        <v>30</v>
      </c>
      <c r="V5025" s="3">
        <v>2.2999999999999998</v>
      </c>
      <c r="W5025" s="3" t="s">
        <v>38</v>
      </c>
      <c r="X5025" s="8">
        <f t="shared" si="235"/>
        <v>32.102632438835101</v>
      </c>
      <c r="Y5025" s="9">
        <f t="shared" si="236"/>
        <v>4.2392635095627673</v>
      </c>
    </row>
    <row r="5026" spans="1:25" x14ac:dyDescent="0.3">
      <c r="A5026" s="3">
        <v>205024</v>
      </c>
      <c r="B5026" s="3">
        <v>2846</v>
      </c>
      <c r="C5026" s="3" t="s">
        <v>50</v>
      </c>
      <c r="D5026" s="3" t="s">
        <v>56</v>
      </c>
      <c r="E5026" s="3" t="s">
        <v>24</v>
      </c>
      <c r="F5026" s="3" t="s">
        <v>54</v>
      </c>
      <c r="G5026" s="3" t="s">
        <v>52</v>
      </c>
      <c r="H5026" s="3" t="s">
        <v>27</v>
      </c>
      <c r="I5026" s="4">
        <v>43011</v>
      </c>
      <c r="J5026" s="3" t="s">
        <v>42</v>
      </c>
      <c r="K5026" s="3" t="s">
        <v>55</v>
      </c>
      <c r="L5026" s="5">
        <v>3688.89</v>
      </c>
      <c r="M5026" s="5">
        <v>3513.39</v>
      </c>
      <c r="N5026" s="6">
        <v>0.14000000000000001</v>
      </c>
      <c r="O5026" s="5">
        <v>658.13</v>
      </c>
      <c r="P5026" s="3">
        <v>14</v>
      </c>
      <c r="Q5026" s="5">
        <v>248.61</v>
      </c>
      <c r="R5026" s="7">
        <f t="shared" si="234"/>
        <v>43013</v>
      </c>
      <c r="S5026" s="3">
        <v>2</v>
      </c>
      <c r="T5026" s="6">
        <v>0.14099999999999999</v>
      </c>
      <c r="U5026" s="3" t="s">
        <v>37</v>
      </c>
      <c r="V5026" s="3">
        <v>3.1</v>
      </c>
      <c r="W5026" s="3" t="s">
        <v>45</v>
      </c>
      <c r="X5026" s="8">
        <f t="shared" si="235"/>
        <v>17.840868120220446</v>
      </c>
      <c r="Y5026" s="9">
        <f t="shared" si="236"/>
        <v>7.4996553999738955</v>
      </c>
    </row>
    <row r="5027" spans="1:25" x14ac:dyDescent="0.3">
      <c r="A5027" s="3">
        <v>205025</v>
      </c>
      <c r="B5027" s="3">
        <v>5551</v>
      </c>
      <c r="C5027" s="3" t="s">
        <v>39</v>
      </c>
      <c r="D5027" s="3" t="s">
        <v>23</v>
      </c>
      <c r="E5027" s="3" t="s">
        <v>46</v>
      </c>
      <c r="F5027" s="3" t="s">
        <v>51</v>
      </c>
      <c r="G5027" s="3" t="s">
        <v>62</v>
      </c>
      <c r="H5027" s="3" t="s">
        <v>27</v>
      </c>
      <c r="I5027" s="4">
        <v>43012</v>
      </c>
      <c r="J5027" s="3" t="s">
        <v>48</v>
      </c>
      <c r="K5027" s="3" t="s">
        <v>58</v>
      </c>
      <c r="L5027" s="5">
        <v>4384.8900000000003</v>
      </c>
      <c r="M5027" s="5">
        <v>4550.58</v>
      </c>
      <c r="N5027" s="6">
        <v>0.3</v>
      </c>
      <c r="O5027" s="5">
        <v>2133.73</v>
      </c>
      <c r="P5027" s="3">
        <v>13</v>
      </c>
      <c r="Q5027" s="5">
        <v>228.17</v>
      </c>
      <c r="R5027" s="7">
        <f t="shared" si="234"/>
        <v>43019</v>
      </c>
      <c r="S5027" s="3">
        <v>7</v>
      </c>
      <c r="T5027" s="6">
        <v>0.17100000000000001</v>
      </c>
      <c r="U5027" s="3" t="s">
        <v>30</v>
      </c>
      <c r="V5027" s="3">
        <v>2.9</v>
      </c>
      <c r="W5027" s="3" t="s">
        <v>45</v>
      </c>
      <c r="X5027" s="8">
        <f t="shared" si="235"/>
        <v>48.660969830486053</v>
      </c>
      <c r="Y5027" s="9">
        <f t="shared" si="236"/>
        <v>7.4122250519544934</v>
      </c>
    </row>
    <row r="5028" spans="1:25" x14ac:dyDescent="0.3">
      <c r="A5028" s="3">
        <v>205026</v>
      </c>
      <c r="B5028" s="3">
        <v>3547</v>
      </c>
      <c r="C5028" s="3" t="s">
        <v>50</v>
      </c>
      <c r="D5028" s="3" t="s">
        <v>23</v>
      </c>
      <c r="E5028" s="3" t="s">
        <v>34</v>
      </c>
      <c r="F5028" s="3" t="s">
        <v>25</v>
      </c>
      <c r="G5028" s="3" t="s">
        <v>26</v>
      </c>
      <c r="H5028" s="3" t="s">
        <v>57</v>
      </c>
      <c r="I5028" s="4">
        <v>43013</v>
      </c>
      <c r="J5028" s="3" t="s">
        <v>42</v>
      </c>
      <c r="K5028" s="3" t="s">
        <v>29</v>
      </c>
      <c r="L5028" s="5">
        <v>2515.85</v>
      </c>
      <c r="M5028" s="5">
        <v>2569.88</v>
      </c>
      <c r="N5028" s="6">
        <v>0.33</v>
      </c>
      <c r="O5028" s="5">
        <v>436.61</v>
      </c>
      <c r="P5028" s="3">
        <v>14</v>
      </c>
      <c r="Q5028" s="5">
        <v>228.58</v>
      </c>
      <c r="R5028" s="7">
        <f t="shared" si="234"/>
        <v>43017</v>
      </c>
      <c r="S5028" s="3">
        <v>4</v>
      </c>
      <c r="T5028" s="6">
        <v>6.8000000000000005E-2</v>
      </c>
      <c r="U5028" s="3" t="s">
        <v>49</v>
      </c>
      <c r="V5028" s="3">
        <v>4.0999999999999996</v>
      </c>
      <c r="W5028" s="3" t="s">
        <v>31</v>
      </c>
      <c r="X5028" s="8">
        <f t="shared" si="235"/>
        <v>17.354373273446352</v>
      </c>
      <c r="Y5028" s="9">
        <f t="shared" si="236"/>
        <v>6.9926833715415277</v>
      </c>
    </row>
    <row r="5029" spans="1:25" x14ac:dyDescent="0.3">
      <c r="A5029" s="3">
        <v>205027</v>
      </c>
      <c r="B5029" s="3">
        <v>1853</v>
      </c>
      <c r="C5029" s="3" t="s">
        <v>50</v>
      </c>
      <c r="D5029" s="3" t="s">
        <v>23</v>
      </c>
      <c r="E5029" s="3" t="s">
        <v>46</v>
      </c>
      <c r="F5029" s="3" t="s">
        <v>59</v>
      </c>
      <c r="G5029" s="3" t="s">
        <v>52</v>
      </c>
      <c r="H5029" s="3" t="s">
        <v>27</v>
      </c>
      <c r="I5029" s="4">
        <v>43014</v>
      </c>
      <c r="J5029" s="3" t="s">
        <v>28</v>
      </c>
      <c r="K5029" s="3" t="s">
        <v>55</v>
      </c>
      <c r="L5029" s="5">
        <v>2055.5300000000002</v>
      </c>
      <c r="M5029" s="5">
        <v>1939.66</v>
      </c>
      <c r="N5029" s="6">
        <v>0.05</v>
      </c>
      <c r="O5029" s="5">
        <v>342.47</v>
      </c>
      <c r="P5029" s="3">
        <v>5</v>
      </c>
      <c r="Q5029" s="5">
        <v>91.84</v>
      </c>
      <c r="R5029" s="7">
        <f t="shared" si="234"/>
        <v>43025</v>
      </c>
      <c r="S5029" s="3">
        <v>11</v>
      </c>
      <c r="T5029" s="6">
        <v>0.14499999999999999</v>
      </c>
      <c r="U5029" s="3" t="s">
        <v>30</v>
      </c>
      <c r="V5029" s="3">
        <v>4.5</v>
      </c>
      <c r="W5029" s="3" t="s">
        <v>31</v>
      </c>
      <c r="X5029" s="8">
        <f t="shared" si="235"/>
        <v>16.660909838338529</v>
      </c>
      <c r="Y5029" s="9">
        <f t="shared" si="236"/>
        <v>21.194745470855718</v>
      </c>
    </row>
    <row r="5030" spans="1:25" x14ac:dyDescent="0.3">
      <c r="A5030" s="3">
        <v>205028</v>
      </c>
      <c r="B5030" s="3">
        <v>6389</v>
      </c>
      <c r="C5030" s="3" t="s">
        <v>50</v>
      </c>
      <c r="D5030" s="3" t="s">
        <v>23</v>
      </c>
      <c r="E5030" s="3" t="s">
        <v>34</v>
      </c>
      <c r="F5030" s="3" t="s">
        <v>51</v>
      </c>
      <c r="G5030" s="3" t="s">
        <v>26</v>
      </c>
      <c r="H5030" s="3" t="s">
        <v>41</v>
      </c>
      <c r="I5030" s="4">
        <v>43015</v>
      </c>
      <c r="J5030" s="3" t="s">
        <v>28</v>
      </c>
      <c r="K5030" s="3" t="s">
        <v>55</v>
      </c>
      <c r="L5030" s="5">
        <v>6560.67</v>
      </c>
      <c r="M5030" s="5">
        <v>6389.33</v>
      </c>
      <c r="N5030" s="6">
        <v>0.24</v>
      </c>
      <c r="O5030" s="5">
        <v>2159.9299999999998</v>
      </c>
      <c r="P5030" s="3">
        <v>19</v>
      </c>
      <c r="Q5030" s="5">
        <v>196.52</v>
      </c>
      <c r="R5030" s="7">
        <f t="shared" si="234"/>
        <v>43026</v>
      </c>
      <c r="S5030" s="3">
        <v>11</v>
      </c>
      <c r="T5030" s="6">
        <v>8.2000000000000003E-2</v>
      </c>
      <c r="U5030" s="3" t="s">
        <v>30</v>
      </c>
      <c r="V5030" s="3">
        <v>3</v>
      </c>
      <c r="W5030" s="3" t="s">
        <v>38</v>
      </c>
      <c r="X5030" s="8">
        <f t="shared" si="235"/>
        <v>32.922399693933698</v>
      </c>
      <c r="Y5030" s="9">
        <f t="shared" si="236"/>
        <v>5.4042978066969702</v>
      </c>
    </row>
    <row r="5031" spans="1:25" x14ac:dyDescent="0.3">
      <c r="A5031" s="3">
        <v>205029</v>
      </c>
      <c r="B5031" s="3">
        <v>7015</v>
      </c>
      <c r="C5031" s="3" t="s">
        <v>39</v>
      </c>
      <c r="D5031" s="3" t="s">
        <v>33</v>
      </c>
      <c r="E5031" s="3" t="s">
        <v>34</v>
      </c>
      <c r="F5031" s="3" t="s">
        <v>35</v>
      </c>
      <c r="G5031" s="3" t="s">
        <v>40</v>
      </c>
      <c r="H5031" s="3" t="s">
        <v>47</v>
      </c>
      <c r="I5031" s="4">
        <v>43016</v>
      </c>
      <c r="J5031" s="3" t="s">
        <v>48</v>
      </c>
      <c r="K5031" s="3" t="s">
        <v>29</v>
      </c>
      <c r="L5031" s="5">
        <v>7427</v>
      </c>
      <c r="M5031" s="5">
        <v>7496.44</v>
      </c>
      <c r="N5031" s="6">
        <v>0.15</v>
      </c>
      <c r="O5031" s="5">
        <v>1280.94</v>
      </c>
      <c r="P5031" s="3">
        <v>2</v>
      </c>
      <c r="Q5031" s="5">
        <v>241.21</v>
      </c>
      <c r="R5031" s="7">
        <f t="shared" si="234"/>
        <v>43030</v>
      </c>
      <c r="S5031" s="3">
        <v>14</v>
      </c>
      <c r="T5031" s="6">
        <v>4.8000000000000001E-2</v>
      </c>
      <c r="U5031" s="3" t="s">
        <v>44</v>
      </c>
      <c r="V5031" s="3">
        <v>3.1</v>
      </c>
      <c r="W5031" s="3" t="s">
        <v>31</v>
      </c>
      <c r="X5031" s="8">
        <f t="shared" si="235"/>
        <v>17.247071495893362</v>
      </c>
      <c r="Y5031" s="9">
        <f t="shared" si="236"/>
        <v>49.536846823292123</v>
      </c>
    </row>
    <row r="5032" spans="1:25" x14ac:dyDescent="0.3">
      <c r="A5032" s="3">
        <v>205030</v>
      </c>
      <c r="B5032" s="3">
        <v>5760</v>
      </c>
      <c r="C5032" s="3" t="s">
        <v>22</v>
      </c>
      <c r="D5032" s="3" t="s">
        <v>23</v>
      </c>
      <c r="E5032" s="3" t="s">
        <v>34</v>
      </c>
      <c r="F5032" s="3" t="s">
        <v>35</v>
      </c>
      <c r="G5032" s="3" t="s">
        <v>52</v>
      </c>
      <c r="H5032" s="3" t="s">
        <v>41</v>
      </c>
      <c r="I5032" s="4">
        <v>43017</v>
      </c>
      <c r="J5032" s="3" t="s">
        <v>42</v>
      </c>
      <c r="K5032" s="3" t="s">
        <v>43</v>
      </c>
      <c r="L5032" s="5">
        <v>2607.92</v>
      </c>
      <c r="M5032" s="5">
        <v>2822.76</v>
      </c>
      <c r="N5032" s="6">
        <v>0.4</v>
      </c>
      <c r="O5032" s="5">
        <v>954.77</v>
      </c>
      <c r="P5032" s="3">
        <v>27</v>
      </c>
      <c r="Q5032" s="5">
        <v>171.01</v>
      </c>
      <c r="R5032" s="7">
        <f t="shared" si="234"/>
        <v>43027</v>
      </c>
      <c r="S5032" s="3">
        <v>10</v>
      </c>
      <c r="T5032" s="6">
        <v>6.9000000000000006E-2</v>
      </c>
      <c r="U5032" s="3" t="s">
        <v>30</v>
      </c>
      <c r="V5032" s="3">
        <v>3</v>
      </c>
      <c r="W5032" s="3" t="s">
        <v>38</v>
      </c>
      <c r="X5032" s="8">
        <f t="shared" si="235"/>
        <v>36.610402159575443</v>
      </c>
      <c r="Y5032" s="9">
        <f t="shared" si="236"/>
        <v>3.4218151606806684</v>
      </c>
    </row>
    <row r="5033" spans="1:25" x14ac:dyDescent="0.3">
      <c r="A5033" s="3">
        <v>205031</v>
      </c>
      <c r="B5033" s="3">
        <v>1338</v>
      </c>
      <c r="C5033" s="3" t="s">
        <v>32</v>
      </c>
      <c r="D5033" s="3" t="s">
        <v>23</v>
      </c>
      <c r="E5033" s="3" t="s">
        <v>46</v>
      </c>
      <c r="F5033" s="3" t="s">
        <v>51</v>
      </c>
      <c r="G5033" s="3" t="s">
        <v>40</v>
      </c>
      <c r="H5033" s="3" t="s">
        <v>41</v>
      </c>
      <c r="I5033" s="4">
        <v>43018</v>
      </c>
      <c r="J5033" s="3" t="s">
        <v>42</v>
      </c>
      <c r="K5033" s="3" t="s">
        <v>43</v>
      </c>
      <c r="L5033" s="5">
        <v>6789.35</v>
      </c>
      <c r="M5033" s="5">
        <v>6360.66</v>
      </c>
      <c r="N5033" s="6">
        <v>0.12</v>
      </c>
      <c r="O5033" s="5">
        <v>3010.22</v>
      </c>
      <c r="P5033" s="3">
        <v>23</v>
      </c>
      <c r="Q5033" s="5">
        <v>46.35</v>
      </c>
      <c r="R5033" s="7">
        <f t="shared" si="234"/>
        <v>43019</v>
      </c>
      <c r="S5033" s="3">
        <v>1</v>
      </c>
      <c r="T5033" s="6">
        <v>2E-3</v>
      </c>
      <c r="U5033" s="3" t="s">
        <v>30</v>
      </c>
      <c r="V5033" s="3">
        <v>4.2</v>
      </c>
      <c r="W5033" s="3" t="s">
        <v>45</v>
      </c>
      <c r="X5033" s="8">
        <f t="shared" si="235"/>
        <v>44.337381339892623</v>
      </c>
      <c r="Y5033" s="9">
        <f t="shared" si="236"/>
        <v>4.6408569304880727</v>
      </c>
    </row>
    <row r="5034" spans="1:25" x14ac:dyDescent="0.3">
      <c r="A5034" s="3">
        <v>205032</v>
      </c>
      <c r="B5034" s="3">
        <v>6833</v>
      </c>
      <c r="C5034" s="3" t="s">
        <v>32</v>
      </c>
      <c r="D5034" s="3" t="s">
        <v>23</v>
      </c>
      <c r="E5034" s="3" t="s">
        <v>24</v>
      </c>
      <c r="F5034" s="3" t="s">
        <v>35</v>
      </c>
      <c r="G5034" s="3" t="s">
        <v>36</v>
      </c>
      <c r="H5034" s="3" t="s">
        <v>53</v>
      </c>
      <c r="I5034" s="4">
        <v>43019</v>
      </c>
      <c r="J5034" s="3" t="s">
        <v>42</v>
      </c>
      <c r="K5034" s="3" t="s">
        <v>58</v>
      </c>
      <c r="L5034" s="5">
        <v>3402.8</v>
      </c>
      <c r="M5034" s="5">
        <v>3296.44</v>
      </c>
      <c r="N5034" s="6">
        <v>0.11</v>
      </c>
      <c r="O5034" s="5">
        <v>933.43</v>
      </c>
      <c r="P5034" s="3">
        <v>1</v>
      </c>
      <c r="Q5034" s="5">
        <v>225.17</v>
      </c>
      <c r="R5034" s="7">
        <f t="shared" si="234"/>
        <v>43021</v>
      </c>
      <c r="S5034" s="3">
        <v>2</v>
      </c>
      <c r="T5034" s="6">
        <v>9.6000000000000002E-2</v>
      </c>
      <c r="U5034" s="3" t="s">
        <v>49</v>
      </c>
      <c r="V5034" s="3">
        <v>2.2999999999999998</v>
      </c>
      <c r="W5034" s="3" t="s">
        <v>31</v>
      </c>
      <c r="X5034" s="8">
        <f t="shared" si="235"/>
        <v>27.431233102151165</v>
      </c>
      <c r="Y5034" s="9">
        <f t="shared" si="236"/>
        <v>103.22651102401379</v>
      </c>
    </row>
    <row r="5035" spans="1:25" x14ac:dyDescent="0.3">
      <c r="A5035" s="3">
        <v>205033</v>
      </c>
      <c r="B5035" s="3">
        <v>1042</v>
      </c>
      <c r="C5035" s="3" t="s">
        <v>50</v>
      </c>
      <c r="D5035" s="3" t="s">
        <v>23</v>
      </c>
      <c r="E5035" s="3" t="s">
        <v>46</v>
      </c>
      <c r="F5035" s="3" t="s">
        <v>51</v>
      </c>
      <c r="G5035" s="3" t="s">
        <v>26</v>
      </c>
      <c r="H5035" s="3" t="s">
        <v>57</v>
      </c>
      <c r="I5035" s="4">
        <v>43020</v>
      </c>
      <c r="J5035" s="3" t="s">
        <v>42</v>
      </c>
      <c r="K5035" s="3" t="s">
        <v>58</v>
      </c>
      <c r="L5035" s="5">
        <v>4219.8999999999996</v>
      </c>
      <c r="M5035" s="5">
        <v>4637.16</v>
      </c>
      <c r="N5035" s="6">
        <v>0.28000000000000003</v>
      </c>
      <c r="O5035" s="5">
        <v>1012.56</v>
      </c>
      <c r="P5035" s="3">
        <v>14</v>
      </c>
      <c r="Q5035" s="5">
        <v>252.03</v>
      </c>
      <c r="R5035" s="7">
        <f t="shared" si="234"/>
        <v>43031</v>
      </c>
      <c r="S5035" s="3">
        <v>11</v>
      </c>
      <c r="T5035" s="6">
        <v>3.3000000000000002E-2</v>
      </c>
      <c r="U5035" s="3" t="s">
        <v>44</v>
      </c>
      <c r="V5035" s="3">
        <v>2.8</v>
      </c>
      <c r="W5035" s="3" t="s">
        <v>31</v>
      </c>
      <c r="X5035" s="8">
        <f t="shared" si="235"/>
        <v>23.994881395293728</v>
      </c>
      <c r="Y5035" s="9">
        <f t="shared" si="236"/>
        <v>6.5001300056808171</v>
      </c>
    </row>
    <row r="5036" spans="1:25" x14ac:dyDescent="0.3">
      <c r="A5036" s="3">
        <v>205034</v>
      </c>
      <c r="B5036" s="3">
        <v>1354</v>
      </c>
      <c r="C5036" s="3" t="s">
        <v>39</v>
      </c>
      <c r="D5036" s="3" t="s">
        <v>33</v>
      </c>
      <c r="E5036" s="3" t="s">
        <v>34</v>
      </c>
      <c r="F5036" s="3" t="s">
        <v>25</v>
      </c>
      <c r="G5036" s="3" t="s">
        <v>26</v>
      </c>
      <c r="H5036" s="3" t="s">
        <v>41</v>
      </c>
      <c r="I5036" s="4">
        <v>43021</v>
      </c>
      <c r="J5036" s="3" t="s">
        <v>28</v>
      </c>
      <c r="K5036" s="3" t="s">
        <v>58</v>
      </c>
      <c r="L5036" s="5">
        <v>1466.12</v>
      </c>
      <c r="M5036" s="5">
        <v>1551.04</v>
      </c>
      <c r="N5036" s="6">
        <v>0.28000000000000003</v>
      </c>
      <c r="O5036" s="5">
        <v>551.01</v>
      </c>
      <c r="P5036" s="3">
        <v>5</v>
      </c>
      <c r="Q5036" s="5">
        <v>39.450000000000003</v>
      </c>
      <c r="R5036" s="7">
        <f t="shared" si="234"/>
        <v>43027</v>
      </c>
      <c r="S5036" s="3">
        <v>6</v>
      </c>
      <c r="T5036" s="6">
        <v>3.1E-2</v>
      </c>
      <c r="U5036" s="3" t="s">
        <v>44</v>
      </c>
      <c r="V5036" s="3">
        <v>3.3</v>
      </c>
      <c r="W5036" s="3" t="s">
        <v>45</v>
      </c>
      <c r="X5036" s="8">
        <f t="shared" si="235"/>
        <v>37.582871797670045</v>
      </c>
      <c r="Y5036" s="9">
        <f t="shared" si="236"/>
        <v>18.904992779038579</v>
      </c>
    </row>
    <row r="5037" spans="1:25" x14ac:dyDescent="0.3">
      <c r="A5037" s="3">
        <v>205035</v>
      </c>
      <c r="B5037" s="3">
        <v>2542</v>
      </c>
      <c r="C5037" s="3" t="s">
        <v>39</v>
      </c>
      <c r="D5037" s="3" t="s">
        <v>33</v>
      </c>
      <c r="E5037" s="3" t="s">
        <v>24</v>
      </c>
      <c r="F5037" s="3" t="s">
        <v>59</v>
      </c>
      <c r="G5037" s="3" t="s">
        <v>61</v>
      </c>
      <c r="H5037" s="3" t="s">
        <v>41</v>
      </c>
      <c r="I5037" s="4">
        <v>43022</v>
      </c>
      <c r="J5037" s="3" t="s">
        <v>48</v>
      </c>
      <c r="K5037" s="3" t="s">
        <v>58</v>
      </c>
      <c r="L5037" s="5">
        <v>4696.1499999999996</v>
      </c>
      <c r="M5037" s="5">
        <v>4587.3999999999996</v>
      </c>
      <c r="N5037" s="6">
        <v>0.03</v>
      </c>
      <c r="O5037" s="5">
        <v>1983.02</v>
      </c>
      <c r="P5037" s="3">
        <v>1</v>
      </c>
      <c r="Q5037" s="5">
        <v>141.47</v>
      </c>
      <c r="R5037" s="7">
        <f t="shared" si="234"/>
        <v>43023</v>
      </c>
      <c r="S5037" s="3">
        <v>1</v>
      </c>
      <c r="T5037" s="6">
        <v>0.1</v>
      </c>
      <c r="U5037" s="3" t="s">
        <v>30</v>
      </c>
      <c r="V5037" s="3">
        <v>4.9000000000000004</v>
      </c>
      <c r="W5037" s="3" t="s">
        <v>38</v>
      </c>
      <c r="X5037" s="8">
        <f t="shared" si="235"/>
        <v>42.226504690012035</v>
      </c>
      <c r="Y5037" s="9">
        <f t="shared" si="236"/>
        <v>102.37062388280944</v>
      </c>
    </row>
    <row r="5038" spans="1:25" x14ac:dyDescent="0.3">
      <c r="A5038" s="3">
        <v>205036</v>
      </c>
      <c r="B5038" s="3">
        <v>6272</v>
      </c>
      <c r="C5038" s="3" t="s">
        <v>50</v>
      </c>
      <c r="D5038" s="3" t="s">
        <v>33</v>
      </c>
      <c r="E5038" s="3" t="s">
        <v>46</v>
      </c>
      <c r="F5038" s="3" t="s">
        <v>51</v>
      </c>
      <c r="G5038" s="3" t="s">
        <v>61</v>
      </c>
      <c r="H5038" s="3" t="s">
        <v>47</v>
      </c>
      <c r="I5038" s="4">
        <v>43023</v>
      </c>
      <c r="J5038" s="3" t="s">
        <v>48</v>
      </c>
      <c r="K5038" s="3" t="s">
        <v>55</v>
      </c>
      <c r="L5038" s="5">
        <v>7623.59</v>
      </c>
      <c r="M5038" s="5">
        <v>7078.04</v>
      </c>
      <c r="N5038" s="6">
        <v>0.21</v>
      </c>
      <c r="O5038" s="5">
        <v>1685.9</v>
      </c>
      <c r="P5038" s="3">
        <v>28</v>
      </c>
      <c r="Q5038" s="5">
        <v>55.3</v>
      </c>
      <c r="R5038" s="7">
        <f t="shared" si="234"/>
        <v>43034</v>
      </c>
      <c r="S5038" s="3">
        <v>11</v>
      </c>
      <c r="T5038" s="6">
        <v>3.4000000000000002E-2</v>
      </c>
      <c r="U5038" s="3" t="s">
        <v>49</v>
      </c>
      <c r="V5038" s="3">
        <v>3.9</v>
      </c>
      <c r="W5038" s="3" t="s">
        <v>45</v>
      </c>
      <c r="X5038" s="8">
        <f t="shared" si="235"/>
        <v>22.114253258635369</v>
      </c>
      <c r="Y5038" s="9">
        <f t="shared" si="236"/>
        <v>3.8467015081656988</v>
      </c>
    </row>
    <row r="5039" spans="1:25" x14ac:dyDescent="0.3">
      <c r="A5039" s="3">
        <v>205037</v>
      </c>
      <c r="B5039" s="3">
        <v>7306</v>
      </c>
      <c r="C5039" s="3" t="s">
        <v>32</v>
      </c>
      <c r="D5039" s="3" t="s">
        <v>33</v>
      </c>
      <c r="E5039" s="3" t="s">
        <v>24</v>
      </c>
      <c r="F5039" s="3" t="s">
        <v>54</v>
      </c>
      <c r="G5039" s="3" t="s">
        <v>26</v>
      </c>
      <c r="H5039" s="3" t="s">
        <v>53</v>
      </c>
      <c r="I5039" s="4">
        <v>43024</v>
      </c>
      <c r="J5039" s="3" t="s">
        <v>42</v>
      </c>
      <c r="K5039" s="3" t="s">
        <v>55</v>
      </c>
      <c r="L5039" s="5">
        <v>451.94</v>
      </c>
      <c r="M5039" s="5">
        <v>452.01</v>
      </c>
      <c r="N5039" s="6">
        <v>0.36</v>
      </c>
      <c r="O5039" s="5">
        <v>191.89</v>
      </c>
      <c r="P5039" s="3">
        <v>11</v>
      </c>
      <c r="Q5039" s="5">
        <v>172.75</v>
      </c>
      <c r="R5039" s="7">
        <f t="shared" si="234"/>
        <v>43031</v>
      </c>
      <c r="S5039" s="3">
        <v>7</v>
      </c>
      <c r="T5039" s="6">
        <v>0.185</v>
      </c>
      <c r="U5039" s="3" t="s">
        <v>44</v>
      </c>
      <c r="V5039" s="3">
        <v>4.3</v>
      </c>
      <c r="W5039" s="3" t="s">
        <v>38</v>
      </c>
      <c r="X5039" s="8">
        <f t="shared" si="235"/>
        <v>42.459175996813734</v>
      </c>
      <c r="Y5039" s="9">
        <f t="shared" si="236"/>
        <v>9.0895012379050346</v>
      </c>
    </row>
    <row r="5040" spans="1:25" x14ac:dyDescent="0.3">
      <c r="A5040" s="3">
        <v>205038</v>
      </c>
      <c r="B5040" s="3">
        <v>5842</v>
      </c>
      <c r="C5040" s="3" t="s">
        <v>22</v>
      </c>
      <c r="D5040" s="3" t="s">
        <v>23</v>
      </c>
      <c r="E5040" s="3" t="s">
        <v>24</v>
      </c>
      <c r="F5040" s="3" t="s">
        <v>25</v>
      </c>
      <c r="G5040" s="3" t="s">
        <v>60</v>
      </c>
      <c r="H5040" s="3" t="s">
        <v>27</v>
      </c>
      <c r="I5040" s="4">
        <v>43025</v>
      </c>
      <c r="J5040" s="3" t="s">
        <v>28</v>
      </c>
      <c r="K5040" s="3" t="s">
        <v>55</v>
      </c>
      <c r="L5040" s="5">
        <v>2127.23</v>
      </c>
      <c r="M5040" s="5">
        <v>2162.87</v>
      </c>
      <c r="N5040" s="6">
        <v>0.25</v>
      </c>
      <c r="O5040" s="5">
        <v>865.11</v>
      </c>
      <c r="P5040" s="3">
        <v>1</v>
      </c>
      <c r="Q5040" s="5">
        <v>286.05</v>
      </c>
      <c r="R5040" s="7">
        <f t="shared" si="234"/>
        <v>43033</v>
      </c>
      <c r="S5040" s="3">
        <v>8</v>
      </c>
      <c r="T5040" s="6">
        <v>5.6000000000000001E-2</v>
      </c>
      <c r="U5040" s="3" t="s">
        <v>44</v>
      </c>
      <c r="V5040" s="3">
        <v>2.4</v>
      </c>
      <c r="W5040" s="3" t="s">
        <v>38</v>
      </c>
      <c r="X5040" s="8">
        <f t="shared" si="235"/>
        <v>40.668380946113018</v>
      </c>
      <c r="Y5040" s="9">
        <f t="shared" si="236"/>
        <v>98.352189451978163</v>
      </c>
    </row>
    <row r="5041" spans="1:25" x14ac:dyDescent="0.3">
      <c r="A5041" s="3">
        <v>205039</v>
      </c>
      <c r="B5041" s="3">
        <v>2201</v>
      </c>
      <c r="C5041" s="3" t="s">
        <v>32</v>
      </c>
      <c r="D5041" s="3" t="s">
        <v>56</v>
      </c>
      <c r="E5041" s="3" t="s">
        <v>24</v>
      </c>
      <c r="F5041" s="3" t="s">
        <v>51</v>
      </c>
      <c r="G5041" s="3" t="s">
        <v>61</v>
      </c>
      <c r="H5041" s="3" t="s">
        <v>53</v>
      </c>
      <c r="I5041" s="4">
        <v>43026</v>
      </c>
      <c r="J5041" s="3" t="s">
        <v>48</v>
      </c>
      <c r="K5041" s="3" t="s">
        <v>29</v>
      </c>
      <c r="L5041" s="5">
        <v>5570.33</v>
      </c>
      <c r="M5041" s="5">
        <v>5301.11</v>
      </c>
      <c r="N5041" s="6">
        <v>0.37</v>
      </c>
      <c r="O5041" s="5">
        <v>1632.97</v>
      </c>
      <c r="P5041" s="3">
        <v>1</v>
      </c>
      <c r="Q5041" s="5">
        <v>10.86</v>
      </c>
      <c r="R5041" s="7">
        <f t="shared" si="234"/>
        <v>43038</v>
      </c>
      <c r="S5041" s="3">
        <v>12</v>
      </c>
      <c r="T5041" s="6">
        <v>0.03</v>
      </c>
      <c r="U5041" s="3" t="s">
        <v>30</v>
      </c>
      <c r="V5041" s="3">
        <v>3.5</v>
      </c>
      <c r="W5041" s="3" t="s">
        <v>38</v>
      </c>
      <c r="X5041" s="8">
        <f t="shared" si="235"/>
        <v>29.315498363651706</v>
      </c>
      <c r="Y5041" s="9">
        <f t="shared" si="236"/>
        <v>105.07855901877154</v>
      </c>
    </row>
    <row r="5042" spans="1:25" x14ac:dyDescent="0.3">
      <c r="A5042" s="3">
        <v>205040</v>
      </c>
      <c r="B5042" s="3">
        <v>6031</v>
      </c>
      <c r="C5042" s="3" t="s">
        <v>39</v>
      </c>
      <c r="D5042" s="3" t="s">
        <v>23</v>
      </c>
      <c r="E5042" s="3" t="s">
        <v>34</v>
      </c>
      <c r="F5042" s="3" t="s">
        <v>35</v>
      </c>
      <c r="G5042" s="3" t="s">
        <v>60</v>
      </c>
      <c r="H5042" s="3" t="s">
        <v>53</v>
      </c>
      <c r="I5042" s="4">
        <v>43027</v>
      </c>
      <c r="J5042" s="3" t="s">
        <v>42</v>
      </c>
      <c r="K5042" s="3" t="s">
        <v>58</v>
      </c>
      <c r="L5042" s="5">
        <v>2186.13</v>
      </c>
      <c r="M5042" s="5">
        <v>2278.83</v>
      </c>
      <c r="N5042" s="6">
        <v>0.34</v>
      </c>
      <c r="O5042" s="5">
        <v>619.12</v>
      </c>
      <c r="P5042" s="3">
        <v>6</v>
      </c>
      <c r="Q5042" s="5">
        <v>62.55</v>
      </c>
      <c r="R5042" s="7">
        <f t="shared" si="234"/>
        <v>43032</v>
      </c>
      <c r="S5042" s="3">
        <v>5</v>
      </c>
      <c r="T5042" s="6">
        <v>0.19500000000000001</v>
      </c>
      <c r="U5042" s="3" t="s">
        <v>44</v>
      </c>
      <c r="V5042" s="3">
        <v>2.4</v>
      </c>
      <c r="W5042" s="3" t="s">
        <v>45</v>
      </c>
      <c r="X5042" s="8">
        <f t="shared" si="235"/>
        <v>28.320365211583937</v>
      </c>
      <c r="Y5042" s="9">
        <f t="shared" si="236"/>
        <v>15.988687177191807</v>
      </c>
    </row>
    <row r="5043" spans="1:25" x14ac:dyDescent="0.3">
      <c r="A5043" s="3">
        <v>205041</v>
      </c>
      <c r="B5043" s="3">
        <v>3945</v>
      </c>
      <c r="C5043" s="3" t="s">
        <v>50</v>
      </c>
      <c r="D5043" s="3" t="s">
        <v>33</v>
      </c>
      <c r="E5043" s="3" t="s">
        <v>34</v>
      </c>
      <c r="F5043" s="3" t="s">
        <v>25</v>
      </c>
      <c r="G5043" s="3" t="s">
        <v>52</v>
      </c>
      <c r="H5043" s="3" t="s">
        <v>53</v>
      </c>
      <c r="I5043" s="4">
        <v>43028</v>
      </c>
      <c r="J5043" s="3" t="s">
        <v>28</v>
      </c>
      <c r="K5043" s="3" t="s">
        <v>43</v>
      </c>
      <c r="L5043" s="5">
        <v>2975.36</v>
      </c>
      <c r="M5043" s="5">
        <v>2999.78</v>
      </c>
      <c r="N5043" s="6">
        <v>0.21</v>
      </c>
      <c r="O5043" s="5">
        <v>422.09</v>
      </c>
      <c r="P5043" s="3">
        <v>18</v>
      </c>
      <c r="Q5043" s="5">
        <v>112.4</v>
      </c>
      <c r="R5043" s="7">
        <f t="shared" si="234"/>
        <v>43029</v>
      </c>
      <c r="S5043" s="3">
        <v>1</v>
      </c>
      <c r="T5043" s="6">
        <v>4.1000000000000002E-2</v>
      </c>
      <c r="U5043" s="3" t="s">
        <v>49</v>
      </c>
      <c r="V5043" s="3">
        <v>2.1</v>
      </c>
      <c r="W5043" s="3" t="s">
        <v>38</v>
      </c>
      <c r="X5043" s="8">
        <f t="shared" si="235"/>
        <v>14.186182512368251</v>
      </c>
      <c r="Y5043" s="9">
        <f t="shared" si="236"/>
        <v>5.5103300167938238</v>
      </c>
    </row>
    <row r="5044" spans="1:25" x14ac:dyDescent="0.3">
      <c r="A5044" s="3">
        <v>205042</v>
      </c>
      <c r="B5044" s="3">
        <v>3512</v>
      </c>
      <c r="C5044" s="3" t="s">
        <v>32</v>
      </c>
      <c r="D5044" s="3" t="s">
        <v>23</v>
      </c>
      <c r="E5044" s="3" t="s">
        <v>46</v>
      </c>
      <c r="F5044" s="3" t="s">
        <v>59</v>
      </c>
      <c r="G5044" s="3" t="s">
        <v>62</v>
      </c>
      <c r="H5044" s="3" t="s">
        <v>41</v>
      </c>
      <c r="I5044" s="4">
        <v>43029</v>
      </c>
      <c r="J5044" s="3" t="s">
        <v>48</v>
      </c>
      <c r="K5044" s="3" t="s">
        <v>58</v>
      </c>
      <c r="L5044" s="5">
        <v>2356.2399999999998</v>
      </c>
      <c r="M5044" s="5">
        <v>2293.5700000000002</v>
      </c>
      <c r="N5044" s="6">
        <v>0.17</v>
      </c>
      <c r="O5044" s="5">
        <v>318.26</v>
      </c>
      <c r="P5044" s="3">
        <v>26</v>
      </c>
      <c r="Q5044" s="5">
        <v>35.299999999999997</v>
      </c>
      <c r="R5044" s="7">
        <f t="shared" si="234"/>
        <v>43033</v>
      </c>
      <c r="S5044" s="3">
        <v>4</v>
      </c>
      <c r="T5044" s="6">
        <v>0.16400000000000001</v>
      </c>
      <c r="U5044" s="3" t="s">
        <v>49</v>
      </c>
      <c r="V5044" s="3">
        <v>2</v>
      </c>
      <c r="W5044" s="3" t="s">
        <v>38</v>
      </c>
      <c r="X5044" s="8">
        <f t="shared" si="235"/>
        <v>13.507113027535397</v>
      </c>
      <c r="Y5044" s="9">
        <f t="shared" si="236"/>
        <v>3.9512469811087239</v>
      </c>
    </row>
    <row r="5045" spans="1:25" x14ac:dyDescent="0.3">
      <c r="A5045" s="3">
        <v>205043</v>
      </c>
      <c r="B5045" s="3">
        <v>1165</v>
      </c>
      <c r="C5045" s="3" t="s">
        <v>32</v>
      </c>
      <c r="D5045" s="3" t="s">
        <v>33</v>
      </c>
      <c r="E5045" s="3" t="s">
        <v>34</v>
      </c>
      <c r="F5045" s="3" t="s">
        <v>35</v>
      </c>
      <c r="G5045" s="3" t="s">
        <v>60</v>
      </c>
      <c r="H5045" s="3" t="s">
        <v>53</v>
      </c>
      <c r="I5045" s="4">
        <v>43030</v>
      </c>
      <c r="J5045" s="3" t="s">
        <v>28</v>
      </c>
      <c r="K5045" s="3" t="s">
        <v>43</v>
      </c>
      <c r="L5045" s="5">
        <v>7741.38</v>
      </c>
      <c r="M5045" s="5">
        <v>7415.7</v>
      </c>
      <c r="N5045" s="6">
        <v>0.3</v>
      </c>
      <c r="O5045" s="5">
        <v>3089.99</v>
      </c>
      <c r="P5045" s="3">
        <v>26</v>
      </c>
      <c r="Q5045" s="5">
        <v>71.37</v>
      </c>
      <c r="R5045" s="7">
        <f t="shared" si="234"/>
        <v>43037</v>
      </c>
      <c r="S5045" s="3">
        <v>7</v>
      </c>
      <c r="T5045" s="6">
        <v>5.1999999999999998E-2</v>
      </c>
      <c r="U5045" s="3" t="s">
        <v>49</v>
      </c>
      <c r="V5045" s="3">
        <v>3.8</v>
      </c>
      <c r="W5045" s="3" t="s">
        <v>45</v>
      </c>
      <c r="X5045" s="8">
        <f t="shared" si="235"/>
        <v>39.915234751426745</v>
      </c>
      <c r="Y5045" s="9">
        <f t="shared" si="236"/>
        <v>4.0150678238788604</v>
      </c>
    </row>
    <row r="5046" spans="1:25" x14ac:dyDescent="0.3">
      <c r="A5046" s="3">
        <v>205044</v>
      </c>
      <c r="B5046" s="3">
        <v>1517</v>
      </c>
      <c r="C5046" s="3" t="s">
        <v>22</v>
      </c>
      <c r="D5046" s="3" t="s">
        <v>33</v>
      </c>
      <c r="E5046" s="3" t="s">
        <v>24</v>
      </c>
      <c r="F5046" s="3" t="s">
        <v>51</v>
      </c>
      <c r="G5046" s="3" t="s">
        <v>40</v>
      </c>
      <c r="H5046" s="3" t="s">
        <v>53</v>
      </c>
      <c r="I5046" s="4">
        <v>43031</v>
      </c>
      <c r="J5046" s="3" t="s">
        <v>28</v>
      </c>
      <c r="K5046" s="3" t="s">
        <v>55</v>
      </c>
      <c r="L5046" s="5">
        <v>3922.62</v>
      </c>
      <c r="M5046" s="5">
        <v>3753.92</v>
      </c>
      <c r="N5046" s="6">
        <v>0.26</v>
      </c>
      <c r="O5046" s="5">
        <v>1310.21</v>
      </c>
      <c r="P5046" s="3">
        <v>8</v>
      </c>
      <c r="Q5046" s="5">
        <v>213.92</v>
      </c>
      <c r="R5046" s="7">
        <f t="shared" si="234"/>
        <v>43033</v>
      </c>
      <c r="S5046" s="3">
        <v>2</v>
      </c>
      <c r="T5046" s="6">
        <v>2.8000000000000001E-2</v>
      </c>
      <c r="U5046" s="3" t="s">
        <v>37</v>
      </c>
      <c r="V5046" s="3">
        <v>2.4</v>
      </c>
      <c r="W5046" s="3" t="s">
        <v>31</v>
      </c>
      <c r="X5046" s="8">
        <f t="shared" si="235"/>
        <v>33.401400084637309</v>
      </c>
      <c r="Y5046" s="9">
        <f t="shared" si="236"/>
        <v>13.061746121387777</v>
      </c>
    </row>
    <row r="5047" spans="1:25" x14ac:dyDescent="0.3">
      <c r="A5047" s="3">
        <v>205045</v>
      </c>
      <c r="B5047" s="3">
        <v>5664</v>
      </c>
      <c r="C5047" s="3" t="s">
        <v>50</v>
      </c>
      <c r="D5047" s="3" t="s">
        <v>56</v>
      </c>
      <c r="E5047" s="3" t="s">
        <v>34</v>
      </c>
      <c r="F5047" s="3" t="s">
        <v>35</v>
      </c>
      <c r="G5047" s="3" t="s">
        <v>60</v>
      </c>
      <c r="H5047" s="3" t="s">
        <v>41</v>
      </c>
      <c r="I5047" s="4">
        <v>43032</v>
      </c>
      <c r="J5047" s="3" t="s">
        <v>42</v>
      </c>
      <c r="K5047" s="3" t="s">
        <v>55</v>
      </c>
      <c r="L5047" s="5">
        <v>1114.1099999999999</v>
      </c>
      <c r="M5047" s="5">
        <v>1178.69</v>
      </c>
      <c r="N5047" s="6">
        <v>0.14000000000000001</v>
      </c>
      <c r="O5047" s="5">
        <v>329.4</v>
      </c>
      <c r="P5047" s="3">
        <v>13</v>
      </c>
      <c r="Q5047" s="5">
        <v>8.51</v>
      </c>
      <c r="R5047" s="7">
        <f t="shared" si="234"/>
        <v>43043</v>
      </c>
      <c r="S5047" s="3">
        <v>11</v>
      </c>
      <c r="T5047" s="6">
        <v>0.13200000000000001</v>
      </c>
      <c r="U5047" s="3" t="s">
        <v>44</v>
      </c>
      <c r="V5047" s="3">
        <v>3.7</v>
      </c>
      <c r="W5047" s="3" t="s">
        <v>45</v>
      </c>
      <c r="X5047" s="8">
        <f t="shared" si="235"/>
        <v>29.566200823976089</v>
      </c>
      <c r="Y5047" s="9">
        <f t="shared" si="236"/>
        <v>7.2708489281124988</v>
      </c>
    </row>
    <row r="5048" spans="1:25" x14ac:dyDescent="0.3">
      <c r="A5048" s="3">
        <v>205046</v>
      </c>
      <c r="B5048" s="3">
        <v>6391</v>
      </c>
      <c r="C5048" s="3" t="s">
        <v>50</v>
      </c>
      <c r="D5048" s="3" t="s">
        <v>33</v>
      </c>
      <c r="E5048" s="3" t="s">
        <v>24</v>
      </c>
      <c r="F5048" s="3" t="s">
        <v>51</v>
      </c>
      <c r="G5048" s="3" t="s">
        <v>62</v>
      </c>
      <c r="H5048" s="3" t="s">
        <v>53</v>
      </c>
      <c r="I5048" s="4">
        <v>43033</v>
      </c>
      <c r="J5048" s="3" t="s">
        <v>48</v>
      </c>
      <c r="K5048" s="3" t="s">
        <v>58</v>
      </c>
      <c r="L5048" s="5">
        <v>1022.19</v>
      </c>
      <c r="M5048" s="5">
        <v>1021.82</v>
      </c>
      <c r="N5048" s="6">
        <v>0.2</v>
      </c>
      <c r="O5048" s="5">
        <v>121.03</v>
      </c>
      <c r="P5048" s="3">
        <v>22</v>
      </c>
      <c r="Q5048" s="5">
        <v>68.59</v>
      </c>
      <c r="R5048" s="7">
        <f t="shared" si="234"/>
        <v>43039</v>
      </c>
      <c r="S5048" s="3">
        <v>6</v>
      </c>
      <c r="T5048" s="6">
        <v>9.6000000000000002E-2</v>
      </c>
      <c r="U5048" s="3" t="s">
        <v>44</v>
      </c>
      <c r="V5048" s="3">
        <v>1.6</v>
      </c>
      <c r="W5048" s="3" t="s">
        <v>38</v>
      </c>
      <c r="X5048" s="8">
        <f t="shared" si="235"/>
        <v>11.840264530077578</v>
      </c>
      <c r="Y5048" s="9">
        <f t="shared" si="236"/>
        <v>4.5471004499991992</v>
      </c>
    </row>
    <row r="5049" spans="1:25" x14ac:dyDescent="0.3">
      <c r="A5049" s="3">
        <v>205047</v>
      </c>
      <c r="B5049" s="3">
        <v>3804</v>
      </c>
      <c r="C5049" s="3" t="s">
        <v>32</v>
      </c>
      <c r="D5049" s="3" t="s">
        <v>56</v>
      </c>
      <c r="E5049" s="3" t="s">
        <v>46</v>
      </c>
      <c r="F5049" s="3" t="s">
        <v>35</v>
      </c>
      <c r="G5049" s="3" t="s">
        <v>36</v>
      </c>
      <c r="H5049" s="3" t="s">
        <v>47</v>
      </c>
      <c r="I5049" s="4">
        <v>43034</v>
      </c>
      <c r="J5049" s="3" t="s">
        <v>42</v>
      </c>
      <c r="K5049" s="3" t="s">
        <v>55</v>
      </c>
      <c r="L5049" s="5">
        <v>2517.25</v>
      </c>
      <c r="M5049" s="5">
        <v>2407.9699999999998</v>
      </c>
      <c r="N5049" s="6">
        <v>0.19</v>
      </c>
      <c r="O5049" s="5">
        <v>307.99</v>
      </c>
      <c r="P5049" s="3">
        <v>11</v>
      </c>
      <c r="Q5049" s="5">
        <v>132.05000000000001</v>
      </c>
      <c r="R5049" s="7">
        <f t="shared" si="234"/>
        <v>43040</v>
      </c>
      <c r="S5049" s="3">
        <v>6</v>
      </c>
      <c r="T5049" s="6">
        <v>9.8000000000000004E-2</v>
      </c>
      <c r="U5049" s="3" t="s">
        <v>49</v>
      </c>
      <c r="V5049" s="3">
        <v>1.1000000000000001</v>
      </c>
      <c r="W5049" s="3" t="s">
        <v>31</v>
      </c>
      <c r="X5049" s="8">
        <f t="shared" si="235"/>
        <v>12.235177276790148</v>
      </c>
      <c r="Y5049" s="9">
        <f t="shared" si="236"/>
        <v>9.5034784108983548</v>
      </c>
    </row>
    <row r="5050" spans="1:25" x14ac:dyDescent="0.3">
      <c r="A5050" s="3">
        <v>205048</v>
      </c>
      <c r="B5050" s="3">
        <v>3572</v>
      </c>
      <c r="C5050" s="3" t="s">
        <v>32</v>
      </c>
      <c r="D5050" s="3" t="s">
        <v>56</v>
      </c>
      <c r="E5050" s="3" t="s">
        <v>34</v>
      </c>
      <c r="F5050" s="3" t="s">
        <v>51</v>
      </c>
      <c r="G5050" s="3" t="s">
        <v>60</v>
      </c>
      <c r="H5050" s="3" t="s">
        <v>41</v>
      </c>
      <c r="I5050" s="4">
        <v>43035</v>
      </c>
      <c r="J5050" s="3" t="s">
        <v>28</v>
      </c>
      <c r="K5050" s="3" t="s">
        <v>55</v>
      </c>
      <c r="L5050" s="5">
        <v>3237.83</v>
      </c>
      <c r="M5050" s="5">
        <v>3424.62</v>
      </c>
      <c r="N5050" s="6">
        <v>0.28999999999999998</v>
      </c>
      <c r="O5050" s="5">
        <v>1516.36</v>
      </c>
      <c r="P5050" s="3">
        <v>20</v>
      </c>
      <c r="Q5050" s="5">
        <v>129.80000000000001</v>
      </c>
      <c r="R5050" s="7">
        <f t="shared" si="234"/>
        <v>43040</v>
      </c>
      <c r="S5050" s="3">
        <v>5</v>
      </c>
      <c r="T5050" s="6">
        <v>0.16200000000000001</v>
      </c>
      <c r="U5050" s="3" t="s">
        <v>37</v>
      </c>
      <c r="V5050" s="3">
        <v>3.2</v>
      </c>
      <c r="W5050" s="3" t="s">
        <v>45</v>
      </c>
      <c r="X5050" s="8">
        <f t="shared" si="235"/>
        <v>46.832600846863478</v>
      </c>
      <c r="Y5050" s="9">
        <f t="shared" si="236"/>
        <v>4.7272836110283771</v>
      </c>
    </row>
    <row r="5051" spans="1:25" x14ac:dyDescent="0.3">
      <c r="A5051" s="3">
        <v>205049</v>
      </c>
      <c r="B5051" s="3">
        <v>4557</v>
      </c>
      <c r="C5051" s="3" t="s">
        <v>22</v>
      </c>
      <c r="D5051" s="3" t="s">
        <v>56</v>
      </c>
      <c r="E5051" s="3" t="s">
        <v>46</v>
      </c>
      <c r="F5051" s="3" t="s">
        <v>54</v>
      </c>
      <c r="G5051" s="3" t="s">
        <v>52</v>
      </c>
      <c r="H5051" s="3" t="s">
        <v>57</v>
      </c>
      <c r="I5051" s="4">
        <v>43036</v>
      </c>
      <c r="J5051" s="3" t="s">
        <v>48</v>
      </c>
      <c r="K5051" s="3" t="s">
        <v>29</v>
      </c>
      <c r="L5051" s="5">
        <v>2346.48</v>
      </c>
      <c r="M5051" s="5">
        <v>2122.0700000000002</v>
      </c>
      <c r="N5051" s="6">
        <v>0.25</v>
      </c>
      <c r="O5051" s="5">
        <v>854.93</v>
      </c>
      <c r="P5051" s="3">
        <v>28</v>
      </c>
      <c r="Q5051" s="5">
        <v>228.77</v>
      </c>
      <c r="R5051" s="7">
        <f t="shared" si="234"/>
        <v>43047</v>
      </c>
      <c r="S5051" s="3">
        <v>11</v>
      </c>
      <c r="T5051" s="6">
        <v>0.113</v>
      </c>
      <c r="U5051" s="3" t="s">
        <v>49</v>
      </c>
      <c r="V5051" s="3">
        <v>3.1</v>
      </c>
      <c r="W5051" s="3" t="s">
        <v>31</v>
      </c>
      <c r="X5051" s="8">
        <f t="shared" si="235"/>
        <v>36.434574341140767</v>
      </c>
      <c r="Y5051" s="9">
        <f t="shared" si="236"/>
        <v>3.9491089899417608</v>
      </c>
    </row>
    <row r="5052" spans="1:25" x14ac:dyDescent="0.3">
      <c r="A5052" s="3">
        <v>205050</v>
      </c>
      <c r="B5052" s="3">
        <v>4192</v>
      </c>
      <c r="C5052" s="3" t="s">
        <v>50</v>
      </c>
      <c r="D5052" s="3" t="s">
        <v>56</v>
      </c>
      <c r="E5052" s="3" t="s">
        <v>46</v>
      </c>
      <c r="F5052" s="3" t="s">
        <v>59</v>
      </c>
      <c r="G5052" s="3" t="s">
        <v>61</v>
      </c>
      <c r="H5052" s="3" t="s">
        <v>27</v>
      </c>
      <c r="I5052" s="4">
        <v>43037</v>
      </c>
      <c r="J5052" s="3" t="s">
        <v>42</v>
      </c>
      <c r="K5052" s="3" t="s">
        <v>55</v>
      </c>
      <c r="L5052" s="5">
        <v>4426.82</v>
      </c>
      <c r="M5052" s="5">
        <v>4865.3900000000003</v>
      </c>
      <c r="N5052" s="6">
        <v>0.19</v>
      </c>
      <c r="O5052" s="5">
        <v>1126.1300000000001</v>
      </c>
      <c r="P5052" s="3">
        <v>4</v>
      </c>
      <c r="Q5052" s="5">
        <v>15.06</v>
      </c>
      <c r="R5052" s="7">
        <f t="shared" si="234"/>
        <v>43038</v>
      </c>
      <c r="S5052" s="3">
        <v>1</v>
      </c>
      <c r="T5052" s="6">
        <v>8.8999999999999996E-2</v>
      </c>
      <c r="U5052" s="3" t="s">
        <v>44</v>
      </c>
      <c r="V5052" s="3">
        <v>3.7</v>
      </c>
      <c r="W5052" s="3" t="s">
        <v>45</v>
      </c>
      <c r="X5052" s="8">
        <f t="shared" si="235"/>
        <v>25.438802571597673</v>
      </c>
      <c r="Y5052" s="9">
        <f t="shared" si="236"/>
        <v>22.746480754882956</v>
      </c>
    </row>
    <row r="5053" spans="1:25" x14ac:dyDescent="0.3">
      <c r="A5053" s="3">
        <v>205051</v>
      </c>
      <c r="B5053" s="3">
        <v>7079</v>
      </c>
      <c r="C5053" s="3" t="s">
        <v>50</v>
      </c>
      <c r="D5053" s="3" t="s">
        <v>23</v>
      </c>
      <c r="E5053" s="3" t="s">
        <v>46</v>
      </c>
      <c r="F5053" s="3" t="s">
        <v>35</v>
      </c>
      <c r="G5053" s="3" t="s">
        <v>36</v>
      </c>
      <c r="H5053" s="3" t="s">
        <v>57</v>
      </c>
      <c r="I5053" s="4">
        <v>43038</v>
      </c>
      <c r="J5053" s="3" t="s">
        <v>48</v>
      </c>
      <c r="K5053" s="3" t="s">
        <v>29</v>
      </c>
      <c r="L5053" s="5">
        <v>6980.79</v>
      </c>
      <c r="M5053" s="5">
        <v>7523.47</v>
      </c>
      <c r="N5053" s="6">
        <v>0.14000000000000001</v>
      </c>
      <c r="O5053" s="5">
        <v>2652.84</v>
      </c>
      <c r="P5053" s="3">
        <v>18</v>
      </c>
      <c r="Q5053" s="5">
        <v>42.28</v>
      </c>
      <c r="R5053" s="7">
        <f t="shared" si="234"/>
        <v>43040</v>
      </c>
      <c r="S5053" s="3">
        <v>2</v>
      </c>
      <c r="T5053" s="6">
        <v>1.0999999999999999E-2</v>
      </c>
      <c r="U5053" s="3" t="s">
        <v>44</v>
      </c>
      <c r="V5053" s="3">
        <v>3.1</v>
      </c>
      <c r="W5053" s="3" t="s">
        <v>38</v>
      </c>
      <c r="X5053" s="8">
        <f t="shared" si="235"/>
        <v>38.002002638669836</v>
      </c>
      <c r="Y5053" s="9">
        <f t="shared" si="236"/>
        <v>5.1548243917589449</v>
      </c>
    </row>
    <row r="5054" spans="1:25" x14ac:dyDescent="0.3">
      <c r="A5054" s="3">
        <v>205052</v>
      </c>
      <c r="B5054" s="3">
        <v>6534</v>
      </c>
      <c r="C5054" s="3" t="s">
        <v>22</v>
      </c>
      <c r="D5054" s="3" t="s">
        <v>23</v>
      </c>
      <c r="E5054" s="3" t="s">
        <v>46</v>
      </c>
      <c r="F5054" s="3" t="s">
        <v>51</v>
      </c>
      <c r="G5054" s="3" t="s">
        <v>61</v>
      </c>
      <c r="H5054" s="3" t="s">
        <v>47</v>
      </c>
      <c r="I5054" s="4">
        <v>43039</v>
      </c>
      <c r="J5054" s="3" t="s">
        <v>42</v>
      </c>
      <c r="K5054" s="3" t="s">
        <v>43</v>
      </c>
      <c r="L5054" s="5">
        <v>6315.98</v>
      </c>
      <c r="M5054" s="5">
        <v>6622.89</v>
      </c>
      <c r="N5054" s="6">
        <v>0.38</v>
      </c>
      <c r="O5054" s="5">
        <v>1283.28</v>
      </c>
      <c r="P5054" s="3">
        <v>1</v>
      </c>
      <c r="Q5054" s="5">
        <v>64.39</v>
      </c>
      <c r="R5054" s="7">
        <f t="shared" si="234"/>
        <v>43040</v>
      </c>
      <c r="S5054" s="3">
        <v>1</v>
      </c>
      <c r="T5054" s="6">
        <v>4.8000000000000001E-2</v>
      </c>
      <c r="U5054" s="3" t="s">
        <v>49</v>
      </c>
      <c r="V5054" s="3">
        <v>1.4</v>
      </c>
      <c r="W5054" s="3" t="s">
        <v>31</v>
      </c>
      <c r="X5054" s="8">
        <f t="shared" si="235"/>
        <v>20.3179870740566</v>
      </c>
      <c r="Y5054" s="9">
        <f t="shared" si="236"/>
        <v>95.365920315753385</v>
      </c>
    </row>
    <row r="5055" spans="1:25" x14ac:dyDescent="0.3">
      <c r="A5055" s="3">
        <v>205053</v>
      </c>
      <c r="B5055" s="3">
        <v>7692</v>
      </c>
      <c r="C5055" s="3" t="s">
        <v>50</v>
      </c>
      <c r="D5055" s="3" t="s">
        <v>56</v>
      </c>
      <c r="E5055" s="3" t="s">
        <v>34</v>
      </c>
      <c r="F5055" s="3" t="s">
        <v>35</v>
      </c>
      <c r="G5055" s="3" t="s">
        <v>36</v>
      </c>
      <c r="H5055" s="3" t="s">
        <v>47</v>
      </c>
      <c r="I5055" s="4">
        <v>43040</v>
      </c>
      <c r="J5055" s="3" t="s">
        <v>48</v>
      </c>
      <c r="K5055" s="3" t="s">
        <v>55</v>
      </c>
      <c r="L5055" s="5">
        <v>4652.95</v>
      </c>
      <c r="M5055" s="5">
        <v>4435.5600000000004</v>
      </c>
      <c r="N5055" s="6">
        <v>7.0000000000000007E-2</v>
      </c>
      <c r="O5055" s="5">
        <v>1227.02</v>
      </c>
      <c r="P5055" s="3">
        <v>25</v>
      </c>
      <c r="Q5055" s="5">
        <v>125.94</v>
      </c>
      <c r="R5055" s="7">
        <f t="shared" si="234"/>
        <v>43052</v>
      </c>
      <c r="S5055" s="3">
        <v>12</v>
      </c>
      <c r="T5055" s="6">
        <v>2.9000000000000001E-2</v>
      </c>
      <c r="U5055" s="3" t="s">
        <v>44</v>
      </c>
      <c r="V5055" s="3">
        <v>3.6</v>
      </c>
      <c r="W5055" s="3" t="s">
        <v>31</v>
      </c>
      <c r="X5055" s="8">
        <f t="shared" si="235"/>
        <v>26.370797021244584</v>
      </c>
      <c r="Y5055" s="9">
        <f t="shared" si="236"/>
        <v>4.1960428897365825</v>
      </c>
    </row>
    <row r="5056" spans="1:25" x14ac:dyDescent="0.3">
      <c r="A5056" s="3">
        <v>205054</v>
      </c>
      <c r="B5056" s="3">
        <v>6841</v>
      </c>
      <c r="C5056" s="3" t="s">
        <v>50</v>
      </c>
      <c r="D5056" s="3" t="s">
        <v>23</v>
      </c>
      <c r="E5056" s="3" t="s">
        <v>24</v>
      </c>
      <c r="F5056" s="3" t="s">
        <v>25</v>
      </c>
      <c r="G5056" s="3" t="s">
        <v>40</v>
      </c>
      <c r="H5056" s="3" t="s">
        <v>27</v>
      </c>
      <c r="I5056" s="4">
        <v>43041</v>
      </c>
      <c r="J5056" s="3" t="s">
        <v>28</v>
      </c>
      <c r="K5056" s="3" t="s">
        <v>55</v>
      </c>
      <c r="L5056" s="5">
        <v>5807.78</v>
      </c>
      <c r="M5056" s="5">
        <v>6260.65</v>
      </c>
      <c r="N5056" s="6">
        <v>0.11</v>
      </c>
      <c r="O5056" s="5">
        <v>1653.52</v>
      </c>
      <c r="P5056" s="3">
        <v>29</v>
      </c>
      <c r="Q5056" s="5">
        <v>189.36</v>
      </c>
      <c r="R5056" s="7">
        <f t="shared" si="234"/>
        <v>43044</v>
      </c>
      <c r="S5056" s="3">
        <v>3</v>
      </c>
      <c r="T5056" s="6">
        <v>6.0000000000000001E-3</v>
      </c>
      <c r="U5056" s="3" t="s">
        <v>49</v>
      </c>
      <c r="V5056" s="3">
        <v>4.8</v>
      </c>
      <c r="W5056" s="3" t="s">
        <v>45</v>
      </c>
      <c r="X5056" s="8">
        <f t="shared" si="235"/>
        <v>28.470775408159398</v>
      </c>
      <c r="Y5056" s="9">
        <f t="shared" si="236"/>
        <v>3.1988415877276162</v>
      </c>
    </row>
    <row r="5057" spans="1:25" x14ac:dyDescent="0.3">
      <c r="A5057" s="3">
        <v>205055</v>
      </c>
      <c r="B5057" s="3">
        <v>5450</v>
      </c>
      <c r="C5057" s="3" t="s">
        <v>32</v>
      </c>
      <c r="D5057" s="3" t="s">
        <v>23</v>
      </c>
      <c r="E5057" s="3" t="s">
        <v>34</v>
      </c>
      <c r="F5057" s="3" t="s">
        <v>51</v>
      </c>
      <c r="G5057" s="3" t="s">
        <v>26</v>
      </c>
      <c r="H5057" s="3" t="s">
        <v>47</v>
      </c>
      <c r="I5057" s="4">
        <v>43042</v>
      </c>
      <c r="J5057" s="3" t="s">
        <v>48</v>
      </c>
      <c r="K5057" s="3" t="s">
        <v>43</v>
      </c>
      <c r="L5057" s="5">
        <v>5316.27</v>
      </c>
      <c r="M5057" s="5">
        <v>5652.8</v>
      </c>
      <c r="N5057" s="6">
        <v>0.14000000000000001</v>
      </c>
      <c r="O5057" s="5">
        <v>597.09</v>
      </c>
      <c r="P5057" s="3">
        <v>18</v>
      </c>
      <c r="Q5057" s="5">
        <v>52.52</v>
      </c>
      <c r="R5057" s="7">
        <f t="shared" si="234"/>
        <v>43051</v>
      </c>
      <c r="S5057" s="3">
        <v>9</v>
      </c>
      <c r="T5057" s="6">
        <v>8.6999999999999994E-2</v>
      </c>
      <c r="U5057" s="3" t="s">
        <v>44</v>
      </c>
      <c r="V5057" s="3">
        <v>3.8</v>
      </c>
      <c r="W5057" s="3" t="s">
        <v>38</v>
      </c>
      <c r="X5057" s="8">
        <f t="shared" si="235"/>
        <v>11.231370867168145</v>
      </c>
      <c r="Y5057" s="9">
        <f t="shared" si="236"/>
        <v>5.224814841022738</v>
      </c>
    </row>
    <row r="5058" spans="1:25" x14ac:dyDescent="0.3">
      <c r="A5058" s="3">
        <v>205056</v>
      </c>
      <c r="B5058" s="3">
        <v>6076</v>
      </c>
      <c r="C5058" s="3" t="s">
        <v>50</v>
      </c>
      <c r="D5058" s="3" t="s">
        <v>56</v>
      </c>
      <c r="E5058" s="3" t="s">
        <v>46</v>
      </c>
      <c r="F5058" s="3" t="s">
        <v>59</v>
      </c>
      <c r="G5058" s="3" t="s">
        <v>52</v>
      </c>
      <c r="H5058" s="3" t="s">
        <v>27</v>
      </c>
      <c r="I5058" s="4">
        <v>43043</v>
      </c>
      <c r="J5058" s="3" t="s">
        <v>42</v>
      </c>
      <c r="K5058" s="3" t="s">
        <v>43</v>
      </c>
      <c r="L5058" s="5">
        <v>574.41</v>
      </c>
      <c r="M5058" s="5">
        <v>609.03</v>
      </c>
      <c r="N5058" s="6">
        <v>0.05</v>
      </c>
      <c r="O5058" s="5">
        <v>285.54000000000002</v>
      </c>
      <c r="P5058" s="3">
        <v>8</v>
      </c>
      <c r="Q5058" s="5">
        <v>171.1</v>
      </c>
      <c r="R5058" s="7">
        <f t="shared" si="234"/>
        <v>43053</v>
      </c>
      <c r="S5058" s="3">
        <v>10</v>
      </c>
      <c r="T5058" s="6">
        <v>0.19500000000000001</v>
      </c>
      <c r="U5058" s="3" t="s">
        <v>37</v>
      </c>
      <c r="V5058" s="3">
        <v>3.5</v>
      </c>
      <c r="W5058" s="3" t="s">
        <v>38</v>
      </c>
      <c r="X5058" s="8">
        <f t="shared" si="235"/>
        <v>49.710137358332908</v>
      </c>
      <c r="Y5058" s="9">
        <f t="shared" si="236"/>
        <v>11.789443869760111</v>
      </c>
    </row>
    <row r="5059" spans="1:25" x14ac:dyDescent="0.3">
      <c r="A5059" s="3">
        <v>205057</v>
      </c>
      <c r="B5059" s="3">
        <v>6455</v>
      </c>
      <c r="C5059" s="3" t="s">
        <v>22</v>
      </c>
      <c r="D5059" s="3" t="s">
        <v>56</v>
      </c>
      <c r="E5059" s="3" t="s">
        <v>24</v>
      </c>
      <c r="F5059" s="3" t="s">
        <v>51</v>
      </c>
      <c r="G5059" s="3" t="s">
        <v>62</v>
      </c>
      <c r="H5059" s="3" t="s">
        <v>27</v>
      </c>
      <c r="I5059" s="4">
        <v>43044</v>
      </c>
      <c r="J5059" s="3" t="s">
        <v>48</v>
      </c>
      <c r="K5059" s="3" t="s">
        <v>58</v>
      </c>
      <c r="L5059" s="5">
        <v>5095.8599999999997</v>
      </c>
      <c r="M5059" s="5">
        <v>4764.9799999999996</v>
      </c>
      <c r="N5059" s="6">
        <v>0.37</v>
      </c>
      <c r="O5059" s="5">
        <v>1287.54</v>
      </c>
      <c r="P5059" s="3">
        <v>21</v>
      </c>
      <c r="Q5059" s="5">
        <v>224.76</v>
      </c>
      <c r="R5059" s="7">
        <f t="shared" ref="R5059:R5122" si="237">I5059+S5059</f>
        <v>43055</v>
      </c>
      <c r="S5059" s="3">
        <v>11</v>
      </c>
      <c r="T5059" s="6">
        <v>0.124</v>
      </c>
      <c r="U5059" s="3" t="s">
        <v>37</v>
      </c>
      <c r="V5059" s="3">
        <v>3.2</v>
      </c>
      <c r="W5059" s="3" t="s">
        <v>38</v>
      </c>
      <c r="X5059" s="8">
        <f t="shared" ref="X5059:X5122" si="238" xml:space="preserve"> (O5059/L5059) *100</f>
        <v>25.266392718795259</v>
      </c>
      <c r="Y5059" s="9">
        <f t="shared" ref="Y5059:Y5122" si="239">(L5059/(M5059*P5059))*100</f>
        <v>5.092571217507734</v>
      </c>
    </row>
    <row r="5060" spans="1:25" x14ac:dyDescent="0.3">
      <c r="A5060" s="3">
        <v>205058</v>
      </c>
      <c r="B5060" s="3">
        <v>4338</v>
      </c>
      <c r="C5060" s="3" t="s">
        <v>50</v>
      </c>
      <c r="D5060" s="3" t="s">
        <v>33</v>
      </c>
      <c r="E5060" s="3" t="s">
        <v>24</v>
      </c>
      <c r="F5060" s="3" t="s">
        <v>35</v>
      </c>
      <c r="G5060" s="3" t="s">
        <v>52</v>
      </c>
      <c r="H5060" s="3" t="s">
        <v>41</v>
      </c>
      <c r="I5060" s="4">
        <v>43045</v>
      </c>
      <c r="J5060" s="3" t="s">
        <v>28</v>
      </c>
      <c r="K5060" s="3" t="s">
        <v>55</v>
      </c>
      <c r="L5060" s="5">
        <v>6982.95</v>
      </c>
      <c r="M5060" s="5">
        <v>7144.22</v>
      </c>
      <c r="N5060" s="6">
        <v>0.4</v>
      </c>
      <c r="O5060" s="5">
        <v>3399.78</v>
      </c>
      <c r="P5060" s="3">
        <v>26</v>
      </c>
      <c r="Q5060" s="5">
        <v>279.77</v>
      </c>
      <c r="R5060" s="7">
        <f t="shared" si="237"/>
        <v>43059</v>
      </c>
      <c r="S5060" s="3">
        <v>14</v>
      </c>
      <c r="T5060" s="6">
        <v>0.159</v>
      </c>
      <c r="U5060" s="3" t="s">
        <v>30</v>
      </c>
      <c r="V5060" s="3">
        <v>1.1000000000000001</v>
      </c>
      <c r="W5060" s="3" t="s">
        <v>38</v>
      </c>
      <c r="X5060" s="8">
        <f t="shared" si="238"/>
        <v>48.686873026442981</v>
      </c>
      <c r="Y5060" s="9">
        <f t="shared" si="239"/>
        <v>3.7593327193171544</v>
      </c>
    </row>
    <row r="5061" spans="1:25" x14ac:dyDescent="0.3">
      <c r="A5061" s="3">
        <v>205059</v>
      </c>
      <c r="B5061" s="3">
        <v>6549</v>
      </c>
      <c r="C5061" s="3" t="s">
        <v>22</v>
      </c>
      <c r="D5061" s="3" t="s">
        <v>23</v>
      </c>
      <c r="E5061" s="3" t="s">
        <v>46</v>
      </c>
      <c r="F5061" s="3" t="s">
        <v>54</v>
      </c>
      <c r="G5061" s="3" t="s">
        <v>62</v>
      </c>
      <c r="H5061" s="3" t="s">
        <v>53</v>
      </c>
      <c r="I5061" s="4">
        <v>43046</v>
      </c>
      <c r="J5061" s="3" t="s">
        <v>42</v>
      </c>
      <c r="K5061" s="3" t="s">
        <v>58</v>
      </c>
      <c r="L5061" s="5">
        <v>6648.78</v>
      </c>
      <c r="M5061" s="5">
        <v>7180.68</v>
      </c>
      <c r="N5061" s="6">
        <v>0.02</v>
      </c>
      <c r="O5061" s="5">
        <v>2387.86</v>
      </c>
      <c r="P5061" s="3">
        <v>8</v>
      </c>
      <c r="Q5061" s="5">
        <v>158.69999999999999</v>
      </c>
      <c r="R5061" s="7">
        <f t="shared" si="237"/>
        <v>43047</v>
      </c>
      <c r="S5061" s="3">
        <v>1</v>
      </c>
      <c r="T5061" s="6">
        <v>0.11899999999999999</v>
      </c>
      <c r="U5061" s="3" t="s">
        <v>44</v>
      </c>
      <c r="V5061" s="3">
        <v>4.8</v>
      </c>
      <c r="W5061" s="3" t="s">
        <v>38</v>
      </c>
      <c r="X5061" s="8">
        <f t="shared" si="238"/>
        <v>35.914257954090829</v>
      </c>
      <c r="Y5061" s="9">
        <f t="shared" si="239"/>
        <v>11.574077942478985</v>
      </c>
    </row>
    <row r="5062" spans="1:25" x14ac:dyDescent="0.3">
      <c r="A5062" s="3">
        <v>205060</v>
      </c>
      <c r="B5062" s="3">
        <v>1369</v>
      </c>
      <c r="C5062" s="3" t="s">
        <v>22</v>
      </c>
      <c r="D5062" s="3" t="s">
        <v>33</v>
      </c>
      <c r="E5062" s="3" t="s">
        <v>24</v>
      </c>
      <c r="F5062" s="3" t="s">
        <v>59</v>
      </c>
      <c r="G5062" s="3" t="s">
        <v>26</v>
      </c>
      <c r="H5062" s="3" t="s">
        <v>53</v>
      </c>
      <c r="I5062" s="4">
        <v>43047</v>
      </c>
      <c r="J5062" s="3" t="s">
        <v>48</v>
      </c>
      <c r="K5062" s="3" t="s">
        <v>43</v>
      </c>
      <c r="L5062" s="5">
        <v>3786.9</v>
      </c>
      <c r="M5062" s="5">
        <v>3790.28</v>
      </c>
      <c r="N5062" s="6">
        <v>0.06</v>
      </c>
      <c r="O5062" s="5">
        <v>1786.16</v>
      </c>
      <c r="P5062" s="3">
        <v>13</v>
      </c>
      <c r="Q5062" s="5">
        <v>67.58</v>
      </c>
      <c r="R5062" s="7">
        <f t="shared" si="237"/>
        <v>43055</v>
      </c>
      <c r="S5062" s="3">
        <v>8</v>
      </c>
      <c r="T5062" s="6">
        <v>8.6999999999999994E-2</v>
      </c>
      <c r="U5062" s="3" t="s">
        <v>30</v>
      </c>
      <c r="V5062" s="3">
        <v>4.9000000000000004</v>
      </c>
      <c r="W5062" s="3" t="s">
        <v>45</v>
      </c>
      <c r="X5062" s="8">
        <f t="shared" si="238"/>
        <v>47.166811904196045</v>
      </c>
      <c r="Y5062" s="9">
        <f t="shared" si="239"/>
        <v>7.6854480407779899</v>
      </c>
    </row>
    <row r="5063" spans="1:25" x14ac:dyDescent="0.3">
      <c r="A5063" s="3">
        <v>205061</v>
      </c>
      <c r="B5063" s="3">
        <v>7065</v>
      </c>
      <c r="C5063" s="3" t="s">
        <v>22</v>
      </c>
      <c r="D5063" s="3" t="s">
        <v>56</v>
      </c>
      <c r="E5063" s="3" t="s">
        <v>46</v>
      </c>
      <c r="F5063" s="3" t="s">
        <v>54</v>
      </c>
      <c r="G5063" s="3" t="s">
        <v>36</v>
      </c>
      <c r="H5063" s="3" t="s">
        <v>47</v>
      </c>
      <c r="I5063" s="4">
        <v>43048</v>
      </c>
      <c r="J5063" s="3" t="s">
        <v>48</v>
      </c>
      <c r="K5063" s="3" t="s">
        <v>55</v>
      </c>
      <c r="L5063" s="5">
        <v>2640.89</v>
      </c>
      <c r="M5063" s="5">
        <v>2668.13</v>
      </c>
      <c r="N5063" s="6">
        <v>0.15</v>
      </c>
      <c r="O5063" s="5">
        <v>321.45</v>
      </c>
      <c r="P5063" s="3">
        <v>15</v>
      </c>
      <c r="Q5063" s="5">
        <v>36.19</v>
      </c>
      <c r="R5063" s="7">
        <f t="shared" si="237"/>
        <v>43056</v>
      </c>
      <c r="S5063" s="3">
        <v>8</v>
      </c>
      <c r="T5063" s="6">
        <v>2.9000000000000001E-2</v>
      </c>
      <c r="U5063" s="3" t="s">
        <v>37</v>
      </c>
      <c r="V5063" s="3">
        <v>3.9</v>
      </c>
      <c r="W5063" s="3" t="s">
        <v>38</v>
      </c>
      <c r="X5063" s="8">
        <f t="shared" si="238"/>
        <v>12.172032913146705</v>
      </c>
      <c r="Y5063" s="9">
        <f t="shared" si="239"/>
        <v>6.5986040160461927</v>
      </c>
    </row>
    <row r="5064" spans="1:25" x14ac:dyDescent="0.3">
      <c r="A5064" s="3">
        <v>205062</v>
      </c>
      <c r="B5064" s="3">
        <v>2950</v>
      </c>
      <c r="C5064" s="3" t="s">
        <v>32</v>
      </c>
      <c r="D5064" s="3" t="s">
        <v>33</v>
      </c>
      <c r="E5064" s="3" t="s">
        <v>24</v>
      </c>
      <c r="F5064" s="3" t="s">
        <v>51</v>
      </c>
      <c r="G5064" s="3" t="s">
        <v>60</v>
      </c>
      <c r="H5064" s="3" t="s">
        <v>57</v>
      </c>
      <c r="I5064" s="4">
        <v>43049</v>
      </c>
      <c r="J5064" s="3" t="s">
        <v>48</v>
      </c>
      <c r="K5064" s="3" t="s">
        <v>43</v>
      </c>
      <c r="L5064" s="5">
        <v>3053.7</v>
      </c>
      <c r="M5064" s="5">
        <v>2997.37</v>
      </c>
      <c r="N5064" s="6">
        <v>0.05</v>
      </c>
      <c r="O5064" s="5">
        <v>1478.95</v>
      </c>
      <c r="P5064" s="3">
        <v>7</v>
      </c>
      <c r="Q5064" s="5">
        <v>119.42</v>
      </c>
      <c r="R5064" s="7">
        <f t="shared" si="237"/>
        <v>43062</v>
      </c>
      <c r="S5064" s="3">
        <v>13</v>
      </c>
      <c r="T5064" s="6">
        <v>5.0999999999999997E-2</v>
      </c>
      <c r="U5064" s="3" t="s">
        <v>44</v>
      </c>
      <c r="V5064" s="3">
        <v>4.0999999999999996</v>
      </c>
      <c r="W5064" s="3" t="s">
        <v>38</v>
      </c>
      <c r="X5064" s="8">
        <f t="shared" si="238"/>
        <v>48.431411075089244</v>
      </c>
      <c r="Y5064" s="9">
        <f t="shared" si="239"/>
        <v>14.55418774268299</v>
      </c>
    </row>
    <row r="5065" spans="1:25" x14ac:dyDescent="0.3">
      <c r="A5065" s="3">
        <v>205063</v>
      </c>
      <c r="B5065" s="3">
        <v>2922</v>
      </c>
      <c r="C5065" s="3" t="s">
        <v>32</v>
      </c>
      <c r="D5065" s="3" t="s">
        <v>23</v>
      </c>
      <c r="E5065" s="3" t="s">
        <v>34</v>
      </c>
      <c r="F5065" s="3" t="s">
        <v>59</v>
      </c>
      <c r="G5065" s="3" t="s">
        <v>36</v>
      </c>
      <c r="H5065" s="3" t="s">
        <v>41</v>
      </c>
      <c r="I5065" s="4">
        <v>43050</v>
      </c>
      <c r="J5065" s="3" t="s">
        <v>48</v>
      </c>
      <c r="K5065" s="3" t="s">
        <v>43</v>
      </c>
      <c r="L5065" s="5">
        <v>4548.1099999999997</v>
      </c>
      <c r="M5065" s="5">
        <v>4702.71</v>
      </c>
      <c r="N5065" s="6">
        <v>0.09</v>
      </c>
      <c r="O5065" s="5">
        <v>1195.3399999999999</v>
      </c>
      <c r="P5065" s="3">
        <v>8</v>
      </c>
      <c r="Q5065" s="5">
        <v>274.64</v>
      </c>
      <c r="R5065" s="7">
        <f t="shared" si="237"/>
        <v>43060</v>
      </c>
      <c r="S5065" s="3">
        <v>10</v>
      </c>
      <c r="T5065" s="6">
        <v>9.4E-2</v>
      </c>
      <c r="U5065" s="3" t="s">
        <v>49</v>
      </c>
      <c r="V5065" s="3">
        <v>4.5</v>
      </c>
      <c r="W5065" s="3" t="s">
        <v>45</v>
      </c>
      <c r="X5065" s="8">
        <f t="shared" si="238"/>
        <v>26.282125982001315</v>
      </c>
      <c r="Y5065" s="9">
        <f t="shared" si="239"/>
        <v>12.089066729609096</v>
      </c>
    </row>
    <row r="5066" spans="1:25" x14ac:dyDescent="0.3">
      <c r="A5066" s="3">
        <v>205064</v>
      </c>
      <c r="B5066" s="3">
        <v>1207</v>
      </c>
      <c r="C5066" s="3" t="s">
        <v>22</v>
      </c>
      <c r="D5066" s="3" t="s">
        <v>56</v>
      </c>
      <c r="E5066" s="3" t="s">
        <v>24</v>
      </c>
      <c r="F5066" s="3" t="s">
        <v>59</v>
      </c>
      <c r="G5066" s="3" t="s">
        <v>52</v>
      </c>
      <c r="H5066" s="3" t="s">
        <v>57</v>
      </c>
      <c r="I5066" s="4">
        <v>43051</v>
      </c>
      <c r="J5066" s="3" t="s">
        <v>28</v>
      </c>
      <c r="K5066" s="3" t="s">
        <v>55</v>
      </c>
      <c r="L5066" s="5">
        <v>3306.42</v>
      </c>
      <c r="M5066" s="5">
        <v>3544.71</v>
      </c>
      <c r="N5066" s="6">
        <v>0.34</v>
      </c>
      <c r="O5066" s="5">
        <v>511.48</v>
      </c>
      <c r="P5066" s="3">
        <v>1</v>
      </c>
      <c r="Q5066" s="5">
        <v>133.94</v>
      </c>
      <c r="R5066" s="7">
        <f t="shared" si="237"/>
        <v>43052</v>
      </c>
      <c r="S5066" s="3">
        <v>1</v>
      </c>
      <c r="T5066" s="6">
        <v>0.15</v>
      </c>
      <c r="U5066" s="3" t="s">
        <v>49</v>
      </c>
      <c r="V5066" s="3">
        <v>4.5999999999999996</v>
      </c>
      <c r="W5066" s="3" t="s">
        <v>38</v>
      </c>
      <c r="X5066" s="8">
        <f t="shared" si="238"/>
        <v>15.469299121103791</v>
      </c>
      <c r="Y5066" s="9">
        <f t="shared" si="239"/>
        <v>93.27758829354164</v>
      </c>
    </row>
    <row r="5067" spans="1:25" x14ac:dyDescent="0.3">
      <c r="A5067" s="3">
        <v>205065</v>
      </c>
      <c r="B5067" s="3">
        <v>1403</v>
      </c>
      <c r="C5067" s="3" t="s">
        <v>32</v>
      </c>
      <c r="D5067" s="3" t="s">
        <v>33</v>
      </c>
      <c r="E5067" s="3" t="s">
        <v>46</v>
      </c>
      <c r="F5067" s="3" t="s">
        <v>59</v>
      </c>
      <c r="G5067" s="3" t="s">
        <v>40</v>
      </c>
      <c r="H5067" s="3" t="s">
        <v>41</v>
      </c>
      <c r="I5067" s="4">
        <v>43052</v>
      </c>
      <c r="J5067" s="3" t="s">
        <v>42</v>
      </c>
      <c r="K5067" s="3" t="s">
        <v>43</v>
      </c>
      <c r="L5067" s="5">
        <v>2820.39</v>
      </c>
      <c r="M5067" s="5">
        <v>2826.28</v>
      </c>
      <c r="N5067" s="6">
        <v>0.13</v>
      </c>
      <c r="O5067" s="5">
        <v>1039.22</v>
      </c>
      <c r="P5067" s="3">
        <v>6</v>
      </c>
      <c r="Q5067" s="5">
        <v>217.47</v>
      </c>
      <c r="R5067" s="7">
        <f t="shared" si="237"/>
        <v>43062</v>
      </c>
      <c r="S5067" s="3">
        <v>10</v>
      </c>
      <c r="T5067" s="6">
        <v>0.16</v>
      </c>
      <c r="U5067" s="3" t="s">
        <v>30</v>
      </c>
      <c r="V5067" s="3">
        <v>2.5</v>
      </c>
      <c r="W5067" s="3" t="s">
        <v>45</v>
      </c>
      <c r="X5067" s="8">
        <f t="shared" si="238"/>
        <v>36.846677232581307</v>
      </c>
      <c r="Y5067" s="9">
        <f t="shared" si="239"/>
        <v>16.631933141797699</v>
      </c>
    </row>
    <row r="5068" spans="1:25" x14ac:dyDescent="0.3">
      <c r="A5068" s="3">
        <v>205066</v>
      </c>
      <c r="B5068" s="3">
        <v>5064</v>
      </c>
      <c r="C5068" s="3" t="s">
        <v>22</v>
      </c>
      <c r="D5068" s="3" t="s">
        <v>23</v>
      </c>
      <c r="E5068" s="3" t="s">
        <v>24</v>
      </c>
      <c r="F5068" s="3" t="s">
        <v>25</v>
      </c>
      <c r="G5068" s="3" t="s">
        <v>60</v>
      </c>
      <c r="H5068" s="3" t="s">
        <v>57</v>
      </c>
      <c r="I5068" s="4">
        <v>43053</v>
      </c>
      <c r="J5068" s="3" t="s">
        <v>48</v>
      </c>
      <c r="K5068" s="3" t="s">
        <v>58</v>
      </c>
      <c r="L5068" s="5">
        <v>992.99</v>
      </c>
      <c r="M5068" s="5">
        <v>1086.1300000000001</v>
      </c>
      <c r="N5068" s="6">
        <v>0.26</v>
      </c>
      <c r="O5068" s="5">
        <v>402.21</v>
      </c>
      <c r="P5068" s="3">
        <v>2</v>
      </c>
      <c r="Q5068" s="5">
        <v>296.76</v>
      </c>
      <c r="R5068" s="7">
        <f t="shared" si="237"/>
        <v>43067</v>
      </c>
      <c r="S5068" s="3">
        <v>14</v>
      </c>
      <c r="T5068" s="6">
        <v>0.126</v>
      </c>
      <c r="U5068" s="3" t="s">
        <v>44</v>
      </c>
      <c r="V5068" s="3">
        <v>4.2</v>
      </c>
      <c r="W5068" s="3" t="s">
        <v>31</v>
      </c>
      <c r="X5068" s="8">
        <f t="shared" si="238"/>
        <v>40.504939626783752</v>
      </c>
      <c r="Y5068" s="9">
        <f t="shared" si="239"/>
        <v>45.712299632640658</v>
      </c>
    </row>
    <row r="5069" spans="1:25" x14ac:dyDescent="0.3">
      <c r="A5069" s="3">
        <v>205067</v>
      </c>
      <c r="B5069" s="3">
        <v>6095</v>
      </c>
      <c r="C5069" s="3" t="s">
        <v>22</v>
      </c>
      <c r="D5069" s="3" t="s">
        <v>56</v>
      </c>
      <c r="E5069" s="3" t="s">
        <v>24</v>
      </c>
      <c r="F5069" s="3" t="s">
        <v>35</v>
      </c>
      <c r="G5069" s="3" t="s">
        <v>52</v>
      </c>
      <c r="H5069" s="3" t="s">
        <v>47</v>
      </c>
      <c r="I5069" s="4">
        <v>43054</v>
      </c>
      <c r="J5069" s="3" t="s">
        <v>28</v>
      </c>
      <c r="K5069" s="3" t="s">
        <v>43</v>
      </c>
      <c r="L5069" s="5">
        <v>894.01</v>
      </c>
      <c r="M5069" s="5">
        <v>876.77</v>
      </c>
      <c r="N5069" s="6">
        <v>0.13</v>
      </c>
      <c r="O5069" s="5">
        <v>321.70999999999998</v>
      </c>
      <c r="P5069" s="3">
        <v>15</v>
      </c>
      <c r="Q5069" s="5">
        <v>262.02</v>
      </c>
      <c r="R5069" s="7">
        <f t="shared" si="237"/>
        <v>43068</v>
      </c>
      <c r="S5069" s="3">
        <v>14</v>
      </c>
      <c r="T5069" s="6">
        <v>0.13200000000000001</v>
      </c>
      <c r="U5069" s="3" t="s">
        <v>49</v>
      </c>
      <c r="V5069" s="3">
        <v>1.9</v>
      </c>
      <c r="W5069" s="3" t="s">
        <v>38</v>
      </c>
      <c r="X5069" s="8">
        <f t="shared" si="238"/>
        <v>35.985056095569398</v>
      </c>
      <c r="Y5069" s="9">
        <f t="shared" si="239"/>
        <v>6.7977538769194501</v>
      </c>
    </row>
    <row r="5070" spans="1:25" x14ac:dyDescent="0.3">
      <c r="A5070" s="3">
        <v>205068</v>
      </c>
      <c r="B5070" s="3">
        <v>2525</v>
      </c>
      <c r="C5070" s="3" t="s">
        <v>32</v>
      </c>
      <c r="D5070" s="3" t="s">
        <v>23</v>
      </c>
      <c r="E5070" s="3" t="s">
        <v>46</v>
      </c>
      <c r="F5070" s="3" t="s">
        <v>54</v>
      </c>
      <c r="G5070" s="3" t="s">
        <v>61</v>
      </c>
      <c r="H5070" s="3" t="s">
        <v>57</v>
      </c>
      <c r="I5070" s="4">
        <v>43055</v>
      </c>
      <c r="J5070" s="3" t="s">
        <v>48</v>
      </c>
      <c r="K5070" s="3" t="s">
        <v>58</v>
      </c>
      <c r="L5070" s="5">
        <v>283.52</v>
      </c>
      <c r="M5070" s="5">
        <v>262.05</v>
      </c>
      <c r="N5070" s="6">
        <v>0.23</v>
      </c>
      <c r="O5070" s="5">
        <v>89.6</v>
      </c>
      <c r="P5070" s="3">
        <v>5</v>
      </c>
      <c r="Q5070" s="5">
        <v>268.5</v>
      </c>
      <c r="R5070" s="7">
        <f t="shared" si="237"/>
        <v>43063</v>
      </c>
      <c r="S5070" s="3">
        <v>8</v>
      </c>
      <c r="T5070" s="6">
        <v>8.9999999999999993E-3</v>
      </c>
      <c r="U5070" s="3" t="s">
        <v>37</v>
      </c>
      <c r="V5070" s="3">
        <v>2.2999999999999998</v>
      </c>
      <c r="W5070" s="3" t="s">
        <v>31</v>
      </c>
      <c r="X5070" s="8">
        <f t="shared" si="238"/>
        <v>31.602708803611741</v>
      </c>
      <c r="Y5070" s="9">
        <f t="shared" si="239"/>
        <v>21.638618584239648</v>
      </c>
    </row>
    <row r="5071" spans="1:25" x14ac:dyDescent="0.3">
      <c r="A5071" s="3">
        <v>205069</v>
      </c>
      <c r="B5071" s="3">
        <v>7548</v>
      </c>
      <c r="C5071" s="3" t="s">
        <v>22</v>
      </c>
      <c r="D5071" s="3" t="s">
        <v>23</v>
      </c>
      <c r="E5071" s="3" t="s">
        <v>34</v>
      </c>
      <c r="F5071" s="3" t="s">
        <v>59</v>
      </c>
      <c r="G5071" s="3" t="s">
        <v>62</v>
      </c>
      <c r="H5071" s="3" t="s">
        <v>53</v>
      </c>
      <c r="I5071" s="4">
        <v>43056</v>
      </c>
      <c r="J5071" s="3" t="s">
        <v>42</v>
      </c>
      <c r="K5071" s="3" t="s">
        <v>55</v>
      </c>
      <c r="L5071" s="5">
        <v>7951.44</v>
      </c>
      <c r="M5071" s="5">
        <v>7179.46</v>
      </c>
      <c r="N5071" s="6">
        <v>0.16</v>
      </c>
      <c r="O5071" s="5">
        <v>3391.74</v>
      </c>
      <c r="P5071" s="3">
        <v>17</v>
      </c>
      <c r="Q5071" s="5">
        <v>287.24</v>
      </c>
      <c r="R5071" s="7">
        <f t="shared" si="237"/>
        <v>43068</v>
      </c>
      <c r="S5071" s="3">
        <v>12</v>
      </c>
      <c r="T5071" s="6">
        <v>0.10299999999999999</v>
      </c>
      <c r="U5071" s="3" t="s">
        <v>37</v>
      </c>
      <c r="V5071" s="3">
        <v>2.5</v>
      </c>
      <c r="W5071" s="3" t="s">
        <v>38</v>
      </c>
      <c r="X5071" s="8">
        <f t="shared" si="238"/>
        <v>42.655669916392505</v>
      </c>
      <c r="Y5071" s="9">
        <f t="shared" si="239"/>
        <v>6.5148599575160571</v>
      </c>
    </row>
    <row r="5072" spans="1:25" x14ac:dyDescent="0.3">
      <c r="A5072" s="3">
        <v>205070</v>
      </c>
      <c r="B5072" s="3">
        <v>2026</v>
      </c>
      <c r="C5072" s="3" t="s">
        <v>50</v>
      </c>
      <c r="D5072" s="3" t="s">
        <v>23</v>
      </c>
      <c r="E5072" s="3" t="s">
        <v>24</v>
      </c>
      <c r="F5072" s="3" t="s">
        <v>35</v>
      </c>
      <c r="G5072" s="3" t="s">
        <v>61</v>
      </c>
      <c r="H5072" s="3" t="s">
        <v>47</v>
      </c>
      <c r="I5072" s="4">
        <v>43057</v>
      </c>
      <c r="J5072" s="3" t="s">
        <v>28</v>
      </c>
      <c r="K5072" s="3" t="s">
        <v>29</v>
      </c>
      <c r="L5072" s="5">
        <v>2933.15</v>
      </c>
      <c r="M5072" s="5">
        <v>2979.51</v>
      </c>
      <c r="N5072" s="6">
        <v>0.05</v>
      </c>
      <c r="O5072" s="5">
        <v>1098.29</v>
      </c>
      <c r="P5072" s="3">
        <v>28</v>
      </c>
      <c r="Q5072" s="5">
        <v>219.71</v>
      </c>
      <c r="R5072" s="7">
        <f t="shared" si="237"/>
        <v>43063</v>
      </c>
      <c r="S5072" s="3">
        <v>6</v>
      </c>
      <c r="T5072" s="6">
        <v>0.186</v>
      </c>
      <c r="U5072" s="3" t="s">
        <v>44</v>
      </c>
      <c r="V5072" s="3">
        <v>3.8</v>
      </c>
      <c r="W5072" s="3" t="s">
        <v>45</v>
      </c>
      <c r="X5072" s="8">
        <f t="shared" si="238"/>
        <v>37.444044798254431</v>
      </c>
      <c r="Y5072" s="9">
        <f t="shared" si="239"/>
        <v>3.5158585520054353</v>
      </c>
    </row>
    <row r="5073" spans="1:25" x14ac:dyDescent="0.3">
      <c r="A5073" s="3">
        <v>205071</v>
      </c>
      <c r="B5073" s="3">
        <v>5407</v>
      </c>
      <c r="C5073" s="3" t="s">
        <v>50</v>
      </c>
      <c r="D5073" s="3" t="s">
        <v>23</v>
      </c>
      <c r="E5073" s="3" t="s">
        <v>34</v>
      </c>
      <c r="F5073" s="3" t="s">
        <v>51</v>
      </c>
      <c r="G5073" s="3" t="s">
        <v>62</v>
      </c>
      <c r="H5073" s="3" t="s">
        <v>53</v>
      </c>
      <c r="I5073" s="4">
        <v>43058</v>
      </c>
      <c r="J5073" s="3" t="s">
        <v>42</v>
      </c>
      <c r="K5073" s="3" t="s">
        <v>29</v>
      </c>
      <c r="L5073" s="5">
        <v>627.66999999999996</v>
      </c>
      <c r="M5073" s="5">
        <v>667.01</v>
      </c>
      <c r="N5073" s="6">
        <v>0.37</v>
      </c>
      <c r="O5073" s="5">
        <v>218.06</v>
      </c>
      <c r="P5073" s="3">
        <v>9</v>
      </c>
      <c r="Q5073" s="5">
        <v>299.8</v>
      </c>
      <c r="R5073" s="7">
        <f t="shared" si="237"/>
        <v>43062</v>
      </c>
      <c r="S5073" s="3">
        <v>4</v>
      </c>
      <c r="T5073" s="6">
        <v>0.156</v>
      </c>
      <c r="U5073" s="3" t="s">
        <v>44</v>
      </c>
      <c r="V5073" s="3">
        <v>4.2</v>
      </c>
      <c r="W5073" s="3" t="s">
        <v>31</v>
      </c>
      <c r="X5073" s="8">
        <f t="shared" si="238"/>
        <v>34.741185654882344</v>
      </c>
      <c r="Y5073" s="9">
        <f t="shared" si="239"/>
        <v>10.455781938968098</v>
      </c>
    </row>
    <row r="5074" spans="1:25" x14ac:dyDescent="0.3">
      <c r="A5074" s="3">
        <v>205072</v>
      </c>
      <c r="B5074" s="3">
        <v>3741</v>
      </c>
      <c r="C5074" s="3" t="s">
        <v>50</v>
      </c>
      <c r="D5074" s="3" t="s">
        <v>56</v>
      </c>
      <c r="E5074" s="3" t="s">
        <v>34</v>
      </c>
      <c r="F5074" s="3" t="s">
        <v>51</v>
      </c>
      <c r="G5074" s="3" t="s">
        <v>62</v>
      </c>
      <c r="H5074" s="3" t="s">
        <v>41</v>
      </c>
      <c r="I5074" s="4">
        <v>43059</v>
      </c>
      <c r="J5074" s="3" t="s">
        <v>48</v>
      </c>
      <c r="K5074" s="3" t="s">
        <v>43</v>
      </c>
      <c r="L5074" s="5">
        <v>4562.8100000000004</v>
      </c>
      <c r="M5074" s="5">
        <v>4880.8</v>
      </c>
      <c r="N5074" s="6">
        <v>0.14000000000000001</v>
      </c>
      <c r="O5074" s="5">
        <v>1034.57</v>
      </c>
      <c r="P5074" s="3">
        <v>25</v>
      </c>
      <c r="Q5074" s="5">
        <v>63.78</v>
      </c>
      <c r="R5074" s="7">
        <f t="shared" si="237"/>
        <v>43068</v>
      </c>
      <c r="S5074" s="3">
        <v>9</v>
      </c>
      <c r="T5074" s="6">
        <v>0.17799999999999999</v>
      </c>
      <c r="U5074" s="3" t="s">
        <v>49</v>
      </c>
      <c r="V5074" s="3">
        <v>2.2000000000000002</v>
      </c>
      <c r="W5074" s="3" t="s">
        <v>31</v>
      </c>
      <c r="X5074" s="8">
        <f t="shared" si="238"/>
        <v>22.673966262018357</v>
      </c>
      <c r="Y5074" s="9">
        <f t="shared" si="239"/>
        <v>3.7393951811178501</v>
      </c>
    </row>
    <row r="5075" spans="1:25" x14ac:dyDescent="0.3">
      <c r="A5075" s="3">
        <v>205073</v>
      </c>
      <c r="B5075" s="3">
        <v>4102</v>
      </c>
      <c r="C5075" s="3" t="s">
        <v>39</v>
      </c>
      <c r="D5075" s="3" t="s">
        <v>33</v>
      </c>
      <c r="E5075" s="3" t="s">
        <v>24</v>
      </c>
      <c r="F5075" s="3" t="s">
        <v>35</v>
      </c>
      <c r="G5075" s="3" t="s">
        <v>26</v>
      </c>
      <c r="H5075" s="3" t="s">
        <v>27</v>
      </c>
      <c r="I5075" s="4">
        <v>43060</v>
      </c>
      <c r="J5075" s="3" t="s">
        <v>28</v>
      </c>
      <c r="K5075" s="3" t="s">
        <v>43</v>
      </c>
      <c r="L5075" s="5">
        <v>5416.64</v>
      </c>
      <c r="M5075" s="5">
        <v>5919.01</v>
      </c>
      <c r="N5075" s="6">
        <v>0.18</v>
      </c>
      <c r="O5075" s="5">
        <v>2442.66</v>
      </c>
      <c r="P5075" s="3">
        <v>2</v>
      </c>
      <c r="Q5075" s="5">
        <v>116.73</v>
      </c>
      <c r="R5075" s="7">
        <f t="shared" si="237"/>
        <v>43065</v>
      </c>
      <c r="S5075" s="3">
        <v>5</v>
      </c>
      <c r="T5075" s="6">
        <v>3.9E-2</v>
      </c>
      <c r="U5075" s="3" t="s">
        <v>49</v>
      </c>
      <c r="V5075" s="3">
        <v>4.4000000000000004</v>
      </c>
      <c r="W5075" s="3" t="s">
        <v>31</v>
      </c>
      <c r="X5075" s="8">
        <f t="shared" si="238"/>
        <v>45.095483546995915</v>
      </c>
      <c r="Y5075" s="9">
        <f t="shared" si="239"/>
        <v>45.756300462408412</v>
      </c>
    </row>
    <row r="5076" spans="1:25" x14ac:dyDescent="0.3">
      <c r="A5076" s="3">
        <v>205074</v>
      </c>
      <c r="B5076" s="3">
        <v>6576</v>
      </c>
      <c r="C5076" s="3" t="s">
        <v>39</v>
      </c>
      <c r="D5076" s="3" t="s">
        <v>56</v>
      </c>
      <c r="E5076" s="3" t="s">
        <v>46</v>
      </c>
      <c r="F5076" s="3" t="s">
        <v>59</v>
      </c>
      <c r="G5076" s="3" t="s">
        <v>36</v>
      </c>
      <c r="H5076" s="3" t="s">
        <v>41</v>
      </c>
      <c r="I5076" s="4">
        <v>43061</v>
      </c>
      <c r="J5076" s="3" t="s">
        <v>42</v>
      </c>
      <c r="K5076" s="3" t="s">
        <v>29</v>
      </c>
      <c r="L5076" s="5">
        <v>5462.17</v>
      </c>
      <c r="M5076" s="5">
        <v>5490.9</v>
      </c>
      <c r="N5076" s="6">
        <v>0.08</v>
      </c>
      <c r="O5076" s="5">
        <v>2057.79</v>
      </c>
      <c r="P5076" s="3">
        <v>18</v>
      </c>
      <c r="Q5076" s="5">
        <v>209.7</v>
      </c>
      <c r="R5076" s="7">
        <f t="shared" si="237"/>
        <v>43064</v>
      </c>
      <c r="S5076" s="3">
        <v>3</v>
      </c>
      <c r="T5076" s="6">
        <v>0.17</v>
      </c>
      <c r="U5076" s="3" t="s">
        <v>30</v>
      </c>
      <c r="V5076" s="3">
        <v>2.8</v>
      </c>
      <c r="W5076" s="3" t="s">
        <v>38</v>
      </c>
      <c r="X5076" s="8">
        <f t="shared" si="238"/>
        <v>37.673488741653955</v>
      </c>
      <c r="Y5076" s="9">
        <f t="shared" si="239"/>
        <v>5.5264872587169478</v>
      </c>
    </row>
    <row r="5077" spans="1:25" x14ac:dyDescent="0.3">
      <c r="A5077" s="3">
        <v>205075</v>
      </c>
      <c r="B5077" s="3">
        <v>1044</v>
      </c>
      <c r="C5077" s="3" t="s">
        <v>22</v>
      </c>
      <c r="D5077" s="3" t="s">
        <v>33</v>
      </c>
      <c r="E5077" s="3" t="s">
        <v>34</v>
      </c>
      <c r="F5077" s="3" t="s">
        <v>54</v>
      </c>
      <c r="G5077" s="3" t="s">
        <v>36</v>
      </c>
      <c r="H5077" s="3" t="s">
        <v>47</v>
      </c>
      <c r="I5077" s="4">
        <v>43062</v>
      </c>
      <c r="J5077" s="3" t="s">
        <v>42</v>
      </c>
      <c r="K5077" s="3" t="s">
        <v>43</v>
      </c>
      <c r="L5077" s="5">
        <v>7756.83</v>
      </c>
      <c r="M5077" s="5">
        <v>7307.24</v>
      </c>
      <c r="N5077" s="6">
        <v>0.3</v>
      </c>
      <c r="O5077" s="5">
        <v>3566.55</v>
      </c>
      <c r="P5077" s="3">
        <v>9</v>
      </c>
      <c r="Q5077" s="5">
        <v>155.33000000000001</v>
      </c>
      <c r="R5077" s="7">
        <f t="shared" si="237"/>
        <v>43076</v>
      </c>
      <c r="S5077" s="3">
        <v>14</v>
      </c>
      <c r="T5077" s="6">
        <v>7.1999999999999995E-2</v>
      </c>
      <c r="U5077" s="3" t="s">
        <v>49</v>
      </c>
      <c r="V5077" s="3">
        <v>1.6</v>
      </c>
      <c r="W5077" s="3" t="s">
        <v>45</v>
      </c>
      <c r="X5077" s="8">
        <f t="shared" si="238"/>
        <v>45.979478730357634</v>
      </c>
      <c r="Y5077" s="9">
        <f t="shared" si="239"/>
        <v>11.794740558678789</v>
      </c>
    </row>
    <row r="5078" spans="1:25" x14ac:dyDescent="0.3">
      <c r="A5078" s="3">
        <v>205076</v>
      </c>
      <c r="B5078" s="3">
        <v>7263</v>
      </c>
      <c r="C5078" s="3" t="s">
        <v>32</v>
      </c>
      <c r="D5078" s="3" t="s">
        <v>56</v>
      </c>
      <c r="E5078" s="3" t="s">
        <v>46</v>
      </c>
      <c r="F5078" s="3" t="s">
        <v>54</v>
      </c>
      <c r="G5078" s="3" t="s">
        <v>36</v>
      </c>
      <c r="H5078" s="3" t="s">
        <v>53</v>
      </c>
      <c r="I5078" s="4">
        <v>43063</v>
      </c>
      <c r="J5078" s="3" t="s">
        <v>28</v>
      </c>
      <c r="K5078" s="3" t="s">
        <v>55</v>
      </c>
      <c r="L5078" s="5">
        <v>1745.23</v>
      </c>
      <c r="M5078" s="5">
        <v>1807.45</v>
      </c>
      <c r="N5078" s="6">
        <v>0.15</v>
      </c>
      <c r="O5078" s="5">
        <v>597.66</v>
      </c>
      <c r="P5078" s="3">
        <v>2</v>
      </c>
      <c r="Q5078" s="5">
        <v>172.17</v>
      </c>
      <c r="R5078" s="7">
        <f t="shared" si="237"/>
        <v>43077</v>
      </c>
      <c r="S5078" s="3">
        <v>14</v>
      </c>
      <c r="T5078" s="6">
        <v>0.11799999999999999</v>
      </c>
      <c r="U5078" s="3" t="s">
        <v>37</v>
      </c>
      <c r="V5078" s="3">
        <v>1.6</v>
      </c>
      <c r="W5078" s="3" t="s">
        <v>38</v>
      </c>
      <c r="X5078" s="8">
        <f t="shared" si="238"/>
        <v>34.245343020690683</v>
      </c>
      <c r="Y5078" s="9">
        <f t="shared" si="239"/>
        <v>48.278790561288005</v>
      </c>
    </row>
    <row r="5079" spans="1:25" x14ac:dyDescent="0.3">
      <c r="A5079" s="3">
        <v>205077</v>
      </c>
      <c r="B5079" s="3">
        <v>7594</v>
      </c>
      <c r="C5079" s="3" t="s">
        <v>39</v>
      </c>
      <c r="D5079" s="3" t="s">
        <v>33</v>
      </c>
      <c r="E5079" s="3" t="s">
        <v>46</v>
      </c>
      <c r="F5079" s="3" t="s">
        <v>51</v>
      </c>
      <c r="G5079" s="3" t="s">
        <v>60</v>
      </c>
      <c r="H5079" s="3" t="s">
        <v>57</v>
      </c>
      <c r="I5079" s="4">
        <v>43064</v>
      </c>
      <c r="J5079" s="3" t="s">
        <v>48</v>
      </c>
      <c r="K5079" s="3" t="s">
        <v>58</v>
      </c>
      <c r="L5079" s="5">
        <v>7163.1</v>
      </c>
      <c r="M5079" s="5">
        <v>7726.01</v>
      </c>
      <c r="N5079" s="6">
        <v>0.39</v>
      </c>
      <c r="O5079" s="5">
        <v>3008.09</v>
      </c>
      <c r="P5079" s="3">
        <v>27</v>
      </c>
      <c r="Q5079" s="5">
        <v>218.77</v>
      </c>
      <c r="R5079" s="7">
        <f t="shared" si="237"/>
        <v>43068</v>
      </c>
      <c r="S5079" s="3">
        <v>4</v>
      </c>
      <c r="T5079" s="6">
        <v>0.154</v>
      </c>
      <c r="U5079" s="3" t="s">
        <v>49</v>
      </c>
      <c r="V5079" s="3">
        <v>2.9</v>
      </c>
      <c r="W5079" s="3" t="s">
        <v>38</v>
      </c>
      <c r="X5079" s="8">
        <f t="shared" si="238"/>
        <v>41.994248300316897</v>
      </c>
      <c r="Y5079" s="9">
        <f t="shared" si="239"/>
        <v>3.4338552499932047</v>
      </c>
    </row>
    <row r="5080" spans="1:25" x14ac:dyDescent="0.3">
      <c r="A5080" s="3">
        <v>205078</v>
      </c>
      <c r="B5080" s="3">
        <v>7689</v>
      </c>
      <c r="C5080" s="3" t="s">
        <v>32</v>
      </c>
      <c r="D5080" s="3" t="s">
        <v>33</v>
      </c>
      <c r="E5080" s="3" t="s">
        <v>24</v>
      </c>
      <c r="F5080" s="3" t="s">
        <v>59</v>
      </c>
      <c r="G5080" s="3" t="s">
        <v>60</v>
      </c>
      <c r="H5080" s="3" t="s">
        <v>53</v>
      </c>
      <c r="I5080" s="4">
        <v>43065</v>
      </c>
      <c r="J5080" s="3" t="s">
        <v>42</v>
      </c>
      <c r="K5080" s="3" t="s">
        <v>58</v>
      </c>
      <c r="L5080" s="5">
        <v>7254.18</v>
      </c>
      <c r="M5080" s="5">
        <v>6798.16</v>
      </c>
      <c r="N5080" s="6">
        <v>0.17</v>
      </c>
      <c r="O5080" s="5">
        <v>3291.76</v>
      </c>
      <c r="P5080" s="3">
        <v>12</v>
      </c>
      <c r="Q5080" s="5">
        <v>69.3</v>
      </c>
      <c r="R5080" s="7">
        <f t="shared" si="237"/>
        <v>43072</v>
      </c>
      <c r="S5080" s="3">
        <v>7</v>
      </c>
      <c r="T5080" s="6">
        <v>7.9000000000000001E-2</v>
      </c>
      <c r="U5080" s="3" t="s">
        <v>30</v>
      </c>
      <c r="V5080" s="3">
        <v>4.9000000000000004</v>
      </c>
      <c r="W5080" s="3" t="s">
        <v>45</v>
      </c>
      <c r="X5080" s="8">
        <f t="shared" si="238"/>
        <v>45.377423774982148</v>
      </c>
      <c r="Y5080" s="9">
        <f t="shared" si="239"/>
        <v>8.8923326311825566</v>
      </c>
    </row>
    <row r="5081" spans="1:25" x14ac:dyDescent="0.3">
      <c r="A5081" s="3">
        <v>205079</v>
      </c>
      <c r="B5081" s="3">
        <v>1169</v>
      </c>
      <c r="C5081" s="3" t="s">
        <v>22</v>
      </c>
      <c r="D5081" s="3" t="s">
        <v>56</v>
      </c>
      <c r="E5081" s="3" t="s">
        <v>46</v>
      </c>
      <c r="F5081" s="3" t="s">
        <v>25</v>
      </c>
      <c r="G5081" s="3" t="s">
        <v>62</v>
      </c>
      <c r="H5081" s="3" t="s">
        <v>53</v>
      </c>
      <c r="I5081" s="4">
        <v>43066</v>
      </c>
      <c r="J5081" s="3" t="s">
        <v>48</v>
      </c>
      <c r="K5081" s="3" t="s">
        <v>29</v>
      </c>
      <c r="L5081" s="5">
        <v>3689.21</v>
      </c>
      <c r="M5081" s="5">
        <v>3576.96</v>
      </c>
      <c r="N5081" s="6">
        <v>0.06</v>
      </c>
      <c r="O5081" s="5">
        <v>1168.21</v>
      </c>
      <c r="P5081" s="3">
        <v>28</v>
      </c>
      <c r="Q5081" s="5">
        <v>162.6</v>
      </c>
      <c r="R5081" s="7">
        <f t="shared" si="237"/>
        <v>43071</v>
      </c>
      <c r="S5081" s="3">
        <v>5</v>
      </c>
      <c r="T5081" s="6">
        <v>3.5999999999999997E-2</v>
      </c>
      <c r="U5081" s="3" t="s">
        <v>30</v>
      </c>
      <c r="V5081" s="3">
        <v>3.6</v>
      </c>
      <c r="W5081" s="3" t="s">
        <v>38</v>
      </c>
      <c r="X5081" s="8">
        <f t="shared" si="238"/>
        <v>31.665586941377693</v>
      </c>
      <c r="Y5081" s="9">
        <f t="shared" si="239"/>
        <v>3.683504987475398</v>
      </c>
    </row>
    <row r="5082" spans="1:25" x14ac:dyDescent="0.3">
      <c r="A5082" s="3">
        <v>205080</v>
      </c>
      <c r="B5082" s="3">
        <v>4320</v>
      </c>
      <c r="C5082" s="3" t="s">
        <v>32</v>
      </c>
      <c r="D5082" s="3" t="s">
        <v>23</v>
      </c>
      <c r="E5082" s="3" t="s">
        <v>34</v>
      </c>
      <c r="F5082" s="3" t="s">
        <v>59</v>
      </c>
      <c r="G5082" s="3" t="s">
        <v>36</v>
      </c>
      <c r="H5082" s="3" t="s">
        <v>41</v>
      </c>
      <c r="I5082" s="4">
        <v>43067</v>
      </c>
      <c r="J5082" s="3" t="s">
        <v>48</v>
      </c>
      <c r="K5082" s="3" t="s">
        <v>43</v>
      </c>
      <c r="L5082" s="5">
        <v>7624.75</v>
      </c>
      <c r="M5082" s="5">
        <v>8056.54</v>
      </c>
      <c r="N5082" s="6">
        <v>0.35</v>
      </c>
      <c r="O5082" s="5">
        <v>2943.32</v>
      </c>
      <c r="P5082" s="3">
        <v>26</v>
      </c>
      <c r="Q5082" s="5">
        <v>65.12</v>
      </c>
      <c r="R5082" s="7">
        <f t="shared" si="237"/>
        <v>43073</v>
      </c>
      <c r="S5082" s="3">
        <v>6</v>
      </c>
      <c r="T5082" s="6">
        <v>0.2</v>
      </c>
      <c r="U5082" s="3" t="s">
        <v>44</v>
      </c>
      <c r="V5082" s="3">
        <v>3.2</v>
      </c>
      <c r="W5082" s="3" t="s">
        <v>31</v>
      </c>
      <c r="X5082" s="8">
        <f t="shared" si="238"/>
        <v>38.602183678153388</v>
      </c>
      <c r="Y5082" s="9">
        <f t="shared" si="239"/>
        <v>3.6400193555126066</v>
      </c>
    </row>
    <row r="5083" spans="1:25" x14ac:dyDescent="0.3">
      <c r="A5083" s="3">
        <v>205081</v>
      </c>
      <c r="B5083" s="3">
        <v>3774</v>
      </c>
      <c r="C5083" s="3" t="s">
        <v>39</v>
      </c>
      <c r="D5083" s="3" t="s">
        <v>23</v>
      </c>
      <c r="E5083" s="3" t="s">
        <v>34</v>
      </c>
      <c r="F5083" s="3" t="s">
        <v>25</v>
      </c>
      <c r="G5083" s="3" t="s">
        <v>26</v>
      </c>
      <c r="H5083" s="3" t="s">
        <v>57</v>
      </c>
      <c r="I5083" s="4">
        <v>43068</v>
      </c>
      <c r="J5083" s="3" t="s">
        <v>28</v>
      </c>
      <c r="K5083" s="3" t="s">
        <v>29</v>
      </c>
      <c r="L5083" s="5">
        <v>1653.99</v>
      </c>
      <c r="M5083" s="5">
        <v>1566.22</v>
      </c>
      <c r="N5083" s="6">
        <v>0.22</v>
      </c>
      <c r="O5083" s="5">
        <v>546.80999999999995</v>
      </c>
      <c r="P5083" s="3">
        <v>1</v>
      </c>
      <c r="Q5083" s="5">
        <v>233.44</v>
      </c>
      <c r="R5083" s="7">
        <f t="shared" si="237"/>
        <v>43074</v>
      </c>
      <c r="S5083" s="3">
        <v>6</v>
      </c>
      <c r="T5083" s="6">
        <v>1.2E-2</v>
      </c>
      <c r="U5083" s="3" t="s">
        <v>30</v>
      </c>
      <c r="V5083" s="3">
        <v>2.2999999999999998</v>
      </c>
      <c r="W5083" s="3" t="s">
        <v>45</v>
      </c>
      <c r="X5083" s="8">
        <f t="shared" si="238"/>
        <v>33.060054776631056</v>
      </c>
      <c r="Y5083" s="9">
        <f t="shared" si="239"/>
        <v>105.60393814406662</v>
      </c>
    </row>
    <row r="5084" spans="1:25" x14ac:dyDescent="0.3">
      <c r="A5084" s="3">
        <v>205082</v>
      </c>
      <c r="B5084" s="3">
        <v>4690</v>
      </c>
      <c r="C5084" s="3" t="s">
        <v>22</v>
      </c>
      <c r="D5084" s="3" t="s">
        <v>23</v>
      </c>
      <c r="E5084" s="3" t="s">
        <v>24</v>
      </c>
      <c r="F5084" s="3" t="s">
        <v>54</v>
      </c>
      <c r="G5084" s="3" t="s">
        <v>61</v>
      </c>
      <c r="H5084" s="3" t="s">
        <v>41</v>
      </c>
      <c r="I5084" s="4">
        <v>43069</v>
      </c>
      <c r="J5084" s="3" t="s">
        <v>42</v>
      </c>
      <c r="K5084" s="3" t="s">
        <v>43</v>
      </c>
      <c r="L5084" s="5">
        <v>2749.08</v>
      </c>
      <c r="M5084" s="5">
        <v>2968.24</v>
      </c>
      <c r="N5084" s="6">
        <v>0.31</v>
      </c>
      <c r="O5084" s="5">
        <v>1067.32</v>
      </c>
      <c r="P5084" s="3">
        <v>28</v>
      </c>
      <c r="Q5084" s="5">
        <v>233.42</v>
      </c>
      <c r="R5084" s="7">
        <f t="shared" si="237"/>
        <v>43075</v>
      </c>
      <c r="S5084" s="3">
        <v>6</v>
      </c>
      <c r="T5084" s="6">
        <v>0.161</v>
      </c>
      <c r="U5084" s="3" t="s">
        <v>44</v>
      </c>
      <c r="V5084" s="3">
        <v>2.1</v>
      </c>
      <c r="W5084" s="3" t="s">
        <v>38</v>
      </c>
      <c r="X5084" s="8">
        <f t="shared" si="238"/>
        <v>38.824624965442986</v>
      </c>
      <c r="Y5084" s="9">
        <f t="shared" si="239"/>
        <v>3.3077321433384288</v>
      </c>
    </row>
    <row r="5085" spans="1:25" x14ac:dyDescent="0.3">
      <c r="A5085" s="3">
        <v>205083</v>
      </c>
      <c r="B5085" s="3">
        <v>1677</v>
      </c>
      <c r="C5085" s="3" t="s">
        <v>39</v>
      </c>
      <c r="D5085" s="3" t="s">
        <v>56</v>
      </c>
      <c r="E5085" s="3" t="s">
        <v>34</v>
      </c>
      <c r="F5085" s="3" t="s">
        <v>54</v>
      </c>
      <c r="G5085" s="3" t="s">
        <v>62</v>
      </c>
      <c r="H5085" s="3" t="s">
        <v>57</v>
      </c>
      <c r="I5085" s="4">
        <v>43070</v>
      </c>
      <c r="J5085" s="3" t="s">
        <v>48</v>
      </c>
      <c r="K5085" s="3" t="s">
        <v>43</v>
      </c>
      <c r="L5085" s="5">
        <v>6087.22</v>
      </c>
      <c r="M5085" s="5">
        <v>6504.01</v>
      </c>
      <c r="N5085" s="6">
        <v>0.27</v>
      </c>
      <c r="O5085" s="5">
        <v>1881.83</v>
      </c>
      <c r="P5085" s="3">
        <v>28</v>
      </c>
      <c r="Q5085" s="5">
        <v>215.64</v>
      </c>
      <c r="R5085" s="7">
        <f t="shared" si="237"/>
        <v>43083</v>
      </c>
      <c r="S5085" s="3">
        <v>13</v>
      </c>
      <c r="T5085" s="6">
        <v>0.19</v>
      </c>
      <c r="U5085" s="3" t="s">
        <v>30</v>
      </c>
      <c r="V5085" s="3">
        <v>2.8</v>
      </c>
      <c r="W5085" s="3" t="s">
        <v>31</v>
      </c>
      <c r="X5085" s="8">
        <f t="shared" si="238"/>
        <v>30.914440417793344</v>
      </c>
      <c r="Y5085" s="9">
        <f t="shared" si="239"/>
        <v>3.3425642685929806</v>
      </c>
    </row>
    <row r="5086" spans="1:25" x14ac:dyDescent="0.3">
      <c r="A5086" s="3">
        <v>205084</v>
      </c>
      <c r="B5086" s="3">
        <v>7090</v>
      </c>
      <c r="C5086" s="3" t="s">
        <v>32</v>
      </c>
      <c r="D5086" s="3" t="s">
        <v>56</v>
      </c>
      <c r="E5086" s="3" t="s">
        <v>34</v>
      </c>
      <c r="F5086" s="3" t="s">
        <v>25</v>
      </c>
      <c r="G5086" s="3" t="s">
        <v>52</v>
      </c>
      <c r="H5086" s="3" t="s">
        <v>41</v>
      </c>
      <c r="I5086" s="4">
        <v>43071</v>
      </c>
      <c r="J5086" s="3" t="s">
        <v>28</v>
      </c>
      <c r="K5086" s="3" t="s">
        <v>43</v>
      </c>
      <c r="L5086" s="5">
        <v>7563.59</v>
      </c>
      <c r="M5086" s="5">
        <v>7571.33</v>
      </c>
      <c r="N5086" s="6">
        <v>0.02</v>
      </c>
      <c r="O5086" s="5">
        <v>3176.82</v>
      </c>
      <c r="P5086" s="3">
        <v>10</v>
      </c>
      <c r="Q5086" s="5">
        <v>151.55000000000001</v>
      </c>
      <c r="R5086" s="7">
        <f t="shared" si="237"/>
        <v>43072</v>
      </c>
      <c r="S5086" s="3">
        <v>1</v>
      </c>
      <c r="T5086" s="6">
        <v>0.14599999999999999</v>
      </c>
      <c r="U5086" s="3" t="s">
        <v>37</v>
      </c>
      <c r="V5086" s="3">
        <v>3.5</v>
      </c>
      <c r="W5086" s="3" t="s">
        <v>31</v>
      </c>
      <c r="X5086" s="8">
        <f t="shared" si="238"/>
        <v>42.001483422554635</v>
      </c>
      <c r="Y5086" s="9">
        <f t="shared" si="239"/>
        <v>9.9897772254016139</v>
      </c>
    </row>
    <row r="5087" spans="1:25" x14ac:dyDescent="0.3">
      <c r="A5087" s="3">
        <v>205085</v>
      </c>
      <c r="B5087" s="3">
        <v>7301</v>
      </c>
      <c r="C5087" s="3" t="s">
        <v>39</v>
      </c>
      <c r="D5087" s="3" t="s">
        <v>23</v>
      </c>
      <c r="E5087" s="3" t="s">
        <v>46</v>
      </c>
      <c r="F5087" s="3" t="s">
        <v>25</v>
      </c>
      <c r="G5087" s="3" t="s">
        <v>60</v>
      </c>
      <c r="H5087" s="3" t="s">
        <v>53</v>
      </c>
      <c r="I5087" s="4">
        <v>43072</v>
      </c>
      <c r="J5087" s="3" t="s">
        <v>42</v>
      </c>
      <c r="K5087" s="3" t="s">
        <v>29</v>
      </c>
      <c r="L5087" s="5">
        <v>669.34</v>
      </c>
      <c r="M5087" s="5">
        <v>735.97</v>
      </c>
      <c r="N5087" s="6">
        <v>0.2</v>
      </c>
      <c r="O5087" s="5">
        <v>283.08</v>
      </c>
      <c r="P5087" s="3">
        <v>4</v>
      </c>
      <c r="Q5087" s="5">
        <v>163.82</v>
      </c>
      <c r="R5087" s="7">
        <f t="shared" si="237"/>
        <v>43083</v>
      </c>
      <c r="S5087" s="3">
        <v>11</v>
      </c>
      <c r="T5087" s="6">
        <v>0.106</v>
      </c>
      <c r="U5087" s="3" t="s">
        <v>37</v>
      </c>
      <c r="V5087" s="3">
        <v>2.4</v>
      </c>
      <c r="W5087" s="3" t="s">
        <v>38</v>
      </c>
      <c r="X5087" s="8">
        <f t="shared" si="238"/>
        <v>42.29240744614097</v>
      </c>
      <c r="Y5087" s="9">
        <f t="shared" si="239"/>
        <v>22.736660461703604</v>
      </c>
    </row>
    <row r="5088" spans="1:25" x14ac:dyDescent="0.3">
      <c r="A5088" s="3">
        <v>205086</v>
      </c>
      <c r="B5088" s="3">
        <v>4335</v>
      </c>
      <c r="C5088" s="3" t="s">
        <v>39</v>
      </c>
      <c r="D5088" s="3" t="s">
        <v>23</v>
      </c>
      <c r="E5088" s="3" t="s">
        <v>34</v>
      </c>
      <c r="F5088" s="3" t="s">
        <v>59</v>
      </c>
      <c r="G5088" s="3" t="s">
        <v>62</v>
      </c>
      <c r="H5088" s="3" t="s">
        <v>41</v>
      </c>
      <c r="I5088" s="4">
        <v>43073</v>
      </c>
      <c r="J5088" s="3" t="s">
        <v>28</v>
      </c>
      <c r="K5088" s="3" t="s">
        <v>58</v>
      </c>
      <c r="L5088" s="5">
        <v>5398.18</v>
      </c>
      <c r="M5088" s="5">
        <v>5177.05</v>
      </c>
      <c r="N5088" s="6">
        <v>7.0000000000000007E-2</v>
      </c>
      <c r="O5088" s="5">
        <v>640.25</v>
      </c>
      <c r="P5088" s="3">
        <v>5</v>
      </c>
      <c r="Q5088" s="5">
        <v>238.61</v>
      </c>
      <c r="R5088" s="7">
        <f t="shared" si="237"/>
        <v>43085</v>
      </c>
      <c r="S5088" s="3">
        <v>12</v>
      </c>
      <c r="T5088" s="6">
        <v>7.2999999999999995E-2</v>
      </c>
      <c r="U5088" s="3" t="s">
        <v>30</v>
      </c>
      <c r="V5088" s="3">
        <v>1.8</v>
      </c>
      <c r="W5088" s="3" t="s">
        <v>31</v>
      </c>
      <c r="X5088" s="8">
        <f t="shared" si="238"/>
        <v>11.8604789021485</v>
      </c>
      <c r="Y5088" s="9">
        <f t="shared" si="239"/>
        <v>20.854270289064235</v>
      </c>
    </row>
    <row r="5089" spans="1:25" x14ac:dyDescent="0.3">
      <c r="A5089" s="3">
        <v>205087</v>
      </c>
      <c r="B5089" s="3">
        <v>1477</v>
      </c>
      <c r="C5089" s="3" t="s">
        <v>22</v>
      </c>
      <c r="D5089" s="3" t="s">
        <v>33</v>
      </c>
      <c r="E5089" s="3" t="s">
        <v>34</v>
      </c>
      <c r="F5089" s="3" t="s">
        <v>51</v>
      </c>
      <c r="G5089" s="3" t="s">
        <v>62</v>
      </c>
      <c r="H5089" s="3" t="s">
        <v>41</v>
      </c>
      <c r="I5089" s="4">
        <v>43074</v>
      </c>
      <c r="J5089" s="3" t="s">
        <v>28</v>
      </c>
      <c r="K5089" s="3" t="s">
        <v>43</v>
      </c>
      <c r="L5089" s="5">
        <v>7548.19</v>
      </c>
      <c r="M5089" s="5">
        <v>8199.5499999999993</v>
      </c>
      <c r="N5089" s="6">
        <v>0.11</v>
      </c>
      <c r="O5089" s="5">
        <v>1369.67</v>
      </c>
      <c r="P5089" s="3">
        <v>17</v>
      </c>
      <c r="Q5089" s="5">
        <v>235.65</v>
      </c>
      <c r="R5089" s="7">
        <f t="shared" si="237"/>
        <v>43085</v>
      </c>
      <c r="S5089" s="3">
        <v>11</v>
      </c>
      <c r="T5089" s="6">
        <v>1.9E-2</v>
      </c>
      <c r="U5089" s="3" t="s">
        <v>37</v>
      </c>
      <c r="V5089" s="3">
        <v>1.1000000000000001</v>
      </c>
      <c r="W5089" s="3" t="s">
        <v>45</v>
      </c>
      <c r="X5089" s="8">
        <f t="shared" si="238"/>
        <v>18.145674658428049</v>
      </c>
      <c r="Y5089" s="9">
        <f t="shared" si="239"/>
        <v>5.4150676131078939</v>
      </c>
    </row>
    <row r="5090" spans="1:25" x14ac:dyDescent="0.3">
      <c r="A5090" s="3">
        <v>205088</v>
      </c>
      <c r="B5090" s="3">
        <v>7961</v>
      </c>
      <c r="C5090" s="3" t="s">
        <v>22</v>
      </c>
      <c r="D5090" s="3" t="s">
        <v>23</v>
      </c>
      <c r="E5090" s="3" t="s">
        <v>46</v>
      </c>
      <c r="F5090" s="3" t="s">
        <v>59</v>
      </c>
      <c r="G5090" s="3" t="s">
        <v>26</v>
      </c>
      <c r="H5090" s="3" t="s">
        <v>53</v>
      </c>
      <c r="I5090" s="4">
        <v>43075</v>
      </c>
      <c r="J5090" s="3" t="s">
        <v>42</v>
      </c>
      <c r="K5090" s="3" t="s">
        <v>29</v>
      </c>
      <c r="L5090" s="5">
        <v>868.46</v>
      </c>
      <c r="M5090" s="5">
        <v>832.16</v>
      </c>
      <c r="N5090" s="6">
        <v>0.25</v>
      </c>
      <c r="O5090" s="5">
        <v>154.07</v>
      </c>
      <c r="P5090" s="3">
        <v>18</v>
      </c>
      <c r="Q5090" s="5">
        <v>298.39</v>
      </c>
      <c r="R5090" s="7">
        <f t="shared" si="237"/>
        <v>43087</v>
      </c>
      <c r="S5090" s="3">
        <v>12</v>
      </c>
      <c r="T5090" s="6">
        <v>0.157</v>
      </c>
      <c r="U5090" s="3" t="s">
        <v>49</v>
      </c>
      <c r="V5090" s="3">
        <v>1.4</v>
      </c>
      <c r="W5090" s="3" t="s">
        <v>45</v>
      </c>
      <c r="X5090" s="8">
        <f t="shared" si="238"/>
        <v>17.740598300439856</v>
      </c>
      <c r="Y5090" s="9">
        <f t="shared" si="239"/>
        <v>5.7978967719882935</v>
      </c>
    </row>
    <row r="5091" spans="1:25" x14ac:dyDescent="0.3">
      <c r="A5091" s="3">
        <v>205089</v>
      </c>
      <c r="B5091" s="3">
        <v>2507</v>
      </c>
      <c r="C5091" s="3" t="s">
        <v>22</v>
      </c>
      <c r="D5091" s="3" t="s">
        <v>33</v>
      </c>
      <c r="E5091" s="3" t="s">
        <v>46</v>
      </c>
      <c r="F5091" s="3" t="s">
        <v>35</v>
      </c>
      <c r="G5091" s="3" t="s">
        <v>61</v>
      </c>
      <c r="H5091" s="3" t="s">
        <v>47</v>
      </c>
      <c r="I5091" s="4">
        <v>43076</v>
      </c>
      <c r="J5091" s="3" t="s">
        <v>48</v>
      </c>
      <c r="K5091" s="3" t="s">
        <v>29</v>
      </c>
      <c r="L5091" s="5">
        <v>1505.41</v>
      </c>
      <c r="M5091" s="5">
        <v>1564</v>
      </c>
      <c r="N5091" s="6">
        <v>0.39</v>
      </c>
      <c r="O5091" s="5">
        <v>344.69</v>
      </c>
      <c r="P5091" s="3">
        <v>8</v>
      </c>
      <c r="Q5091" s="5">
        <v>202.13</v>
      </c>
      <c r="R5091" s="7">
        <f t="shared" si="237"/>
        <v>43078</v>
      </c>
      <c r="S5091" s="3">
        <v>2</v>
      </c>
      <c r="T5091" s="6">
        <v>0.14799999999999999</v>
      </c>
      <c r="U5091" s="3" t="s">
        <v>30</v>
      </c>
      <c r="V5091" s="3">
        <v>2.7</v>
      </c>
      <c r="W5091" s="3" t="s">
        <v>45</v>
      </c>
      <c r="X5091" s="8">
        <f t="shared" si="238"/>
        <v>22.896752379750364</v>
      </c>
      <c r="Y5091" s="9">
        <f t="shared" si="239"/>
        <v>12.031729539641944</v>
      </c>
    </row>
    <row r="5092" spans="1:25" x14ac:dyDescent="0.3">
      <c r="A5092" s="3">
        <v>205090</v>
      </c>
      <c r="B5092" s="3">
        <v>3855</v>
      </c>
      <c r="C5092" s="3" t="s">
        <v>32</v>
      </c>
      <c r="D5092" s="3" t="s">
        <v>56</v>
      </c>
      <c r="E5092" s="3" t="s">
        <v>24</v>
      </c>
      <c r="F5092" s="3" t="s">
        <v>25</v>
      </c>
      <c r="G5092" s="3" t="s">
        <v>26</v>
      </c>
      <c r="H5092" s="3" t="s">
        <v>27</v>
      </c>
      <c r="I5092" s="4">
        <v>43077</v>
      </c>
      <c r="J5092" s="3" t="s">
        <v>48</v>
      </c>
      <c r="K5092" s="3" t="s">
        <v>58</v>
      </c>
      <c r="L5092" s="5">
        <v>5434.36</v>
      </c>
      <c r="M5092" s="5">
        <v>5711.74</v>
      </c>
      <c r="N5092" s="6">
        <v>0.14000000000000001</v>
      </c>
      <c r="O5092" s="5">
        <v>1578.93</v>
      </c>
      <c r="P5092" s="3">
        <v>23</v>
      </c>
      <c r="Q5092" s="5">
        <v>274.38</v>
      </c>
      <c r="R5092" s="7">
        <f t="shared" si="237"/>
        <v>43088</v>
      </c>
      <c r="S5092" s="3">
        <v>11</v>
      </c>
      <c r="T5092" s="6">
        <v>3.5000000000000003E-2</v>
      </c>
      <c r="U5092" s="3" t="s">
        <v>44</v>
      </c>
      <c r="V5092" s="3">
        <v>4.5</v>
      </c>
      <c r="W5092" s="3" t="s">
        <v>45</v>
      </c>
      <c r="X5092" s="8">
        <f t="shared" si="238"/>
        <v>29.054571283463005</v>
      </c>
      <c r="Y5092" s="9">
        <f t="shared" si="239"/>
        <v>4.136682022275707</v>
      </c>
    </row>
    <row r="5093" spans="1:25" x14ac:dyDescent="0.3">
      <c r="A5093" s="3">
        <v>205091</v>
      </c>
      <c r="B5093" s="3">
        <v>7459</v>
      </c>
      <c r="C5093" s="3" t="s">
        <v>50</v>
      </c>
      <c r="D5093" s="3" t="s">
        <v>23</v>
      </c>
      <c r="E5093" s="3" t="s">
        <v>46</v>
      </c>
      <c r="F5093" s="3" t="s">
        <v>59</v>
      </c>
      <c r="G5093" s="3" t="s">
        <v>60</v>
      </c>
      <c r="H5093" s="3" t="s">
        <v>53</v>
      </c>
      <c r="I5093" s="4">
        <v>43078</v>
      </c>
      <c r="J5093" s="3" t="s">
        <v>48</v>
      </c>
      <c r="K5093" s="3" t="s">
        <v>29</v>
      </c>
      <c r="L5093" s="5">
        <v>5075.5200000000004</v>
      </c>
      <c r="M5093" s="5">
        <v>5228.2299999999996</v>
      </c>
      <c r="N5093" s="6">
        <v>0.38</v>
      </c>
      <c r="O5093" s="5">
        <v>1999.82</v>
      </c>
      <c r="P5093" s="3">
        <v>20</v>
      </c>
      <c r="Q5093" s="5">
        <v>106.51</v>
      </c>
      <c r="R5093" s="7">
        <f t="shared" si="237"/>
        <v>43080</v>
      </c>
      <c r="S5093" s="3">
        <v>2</v>
      </c>
      <c r="T5093" s="6">
        <v>8.6999999999999994E-2</v>
      </c>
      <c r="U5093" s="3" t="s">
        <v>44</v>
      </c>
      <c r="V5093" s="3">
        <v>1.6</v>
      </c>
      <c r="W5093" s="3" t="s">
        <v>45</v>
      </c>
      <c r="X5093" s="8">
        <f t="shared" si="238"/>
        <v>39.401283021247082</v>
      </c>
      <c r="Y5093" s="9">
        <f t="shared" si="239"/>
        <v>4.8539563102617906</v>
      </c>
    </row>
    <row r="5094" spans="1:25" x14ac:dyDescent="0.3">
      <c r="A5094" s="3">
        <v>205092</v>
      </c>
      <c r="B5094" s="3">
        <v>1123</v>
      </c>
      <c r="C5094" s="3" t="s">
        <v>32</v>
      </c>
      <c r="D5094" s="3" t="s">
        <v>56</v>
      </c>
      <c r="E5094" s="3" t="s">
        <v>34</v>
      </c>
      <c r="F5094" s="3" t="s">
        <v>54</v>
      </c>
      <c r="G5094" s="3" t="s">
        <v>60</v>
      </c>
      <c r="H5094" s="3" t="s">
        <v>53</v>
      </c>
      <c r="I5094" s="4">
        <v>43079</v>
      </c>
      <c r="J5094" s="3" t="s">
        <v>28</v>
      </c>
      <c r="K5094" s="3" t="s">
        <v>55</v>
      </c>
      <c r="L5094" s="5">
        <v>2422.5500000000002</v>
      </c>
      <c r="M5094" s="5">
        <v>2440.2199999999998</v>
      </c>
      <c r="N5094" s="6">
        <v>0.21</v>
      </c>
      <c r="O5094" s="5">
        <v>533.49</v>
      </c>
      <c r="P5094" s="3">
        <v>13</v>
      </c>
      <c r="Q5094" s="5">
        <v>278.04000000000002</v>
      </c>
      <c r="R5094" s="7">
        <f t="shared" si="237"/>
        <v>43091</v>
      </c>
      <c r="S5094" s="3">
        <v>12</v>
      </c>
      <c r="T5094" s="6">
        <v>7.4999999999999997E-2</v>
      </c>
      <c r="U5094" s="3" t="s">
        <v>37</v>
      </c>
      <c r="V5094" s="3">
        <v>1</v>
      </c>
      <c r="W5094" s="3" t="s">
        <v>31</v>
      </c>
      <c r="X5094" s="8">
        <f t="shared" si="238"/>
        <v>22.021836494602791</v>
      </c>
      <c r="Y5094" s="9">
        <f t="shared" si="239"/>
        <v>7.6366065354763109</v>
      </c>
    </row>
    <row r="5095" spans="1:25" x14ac:dyDescent="0.3">
      <c r="A5095" s="3">
        <v>205093</v>
      </c>
      <c r="B5095" s="3">
        <v>7877</v>
      </c>
      <c r="C5095" s="3" t="s">
        <v>50</v>
      </c>
      <c r="D5095" s="3" t="s">
        <v>23</v>
      </c>
      <c r="E5095" s="3" t="s">
        <v>46</v>
      </c>
      <c r="F5095" s="3" t="s">
        <v>54</v>
      </c>
      <c r="G5095" s="3" t="s">
        <v>52</v>
      </c>
      <c r="H5095" s="3" t="s">
        <v>53</v>
      </c>
      <c r="I5095" s="4">
        <v>43080</v>
      </c>
      <c r="J5095" s="3" t="s">
        <v>42</v>
      </c>
      <c r="K5095" s="3" t="s">
        <v>55</v>
      </c>
      <c r="L5095" s="5">
        <v>7495.63</v>
      </c>
      <c r="M5095" s="5">
        <v>7724.45</v>
      </c>
      <c r="N5095" s="6">
        <v>7.0000000000000007E-2</v>
      </c>
      <c r="O5095" s="5">
        <v>2702.09</v>
      </c>
      <c r="P5095" s="3">
        <v>18</v>
      </c>
      <c r="Q5095" s="5">
        <v>272.41000000000003</v>
      </c>
      <c r="R5095" s="7">
        <f t="shared" si="237"/>
        <v>43093</v>
      </c>
      <c r="S5095" s="3">
        <v>13</v>
      </c>
      <c r="T5095" s="6">
        <v>9.9000000000000005E-2</v>
      </c>
      <c r="U5095" s="3" t="s">
        <v>49</v>
      </c>
      <c r="V5095" s="3">
        <v>2.5</v>
      </c>
      <c r="W5095" s="3" t="s">
        <v>38</v>
      </c>
      <c r="X5095" s="8">
        <f t="shared" si="238"/>
        <v>36.048871142252217</v>
      </c>
      <c r="Y5095" s="9">
        <f t="shared" si="239"/>
        <v>5.3909843275429168</v>
      </c>
    </row>
    <row r="5096" spans="1:25" x14ac:dyDescent="0.3">
      <c r="A5096" s="3">
        <v>205094</v>
      </c>
      <c r="B5096" s="3">
        <v>4401</v>
      </c>
      <c r="C5096" s="3" t="s">
        <v>32</v>
      </c>
      <c r="D5096" s="3" t="s">
        <v>33</v>
      </c>
      <c r="E5096" s="3" t="s">
        <v>46</v>
      </c>
      <c r="F5096" s="3" t="s">
        <v>59</v>
      </c>
      <c r="G5096" s="3" t="s">
        <v>60</v>
      </c>
      <c r="H5096" s="3" t="s">
        <v>53</v>
      </c>
      <c r="I5096" s="4">
        <v>43081</v>
      </c>
      <c r="J5096" s="3" t="s">
        <v>28</v>
      </c>
      <c r="K5096" s="3" t="s">
        <v>55</v>
      </c>
      <c r="L5096" s="5">
        <v>3123.6</v>
      </c>
      <c r="M5096" s="5">
        <v>2825.7</v>
      </c>
      <c r="N5096" s="6">
        <v>0.2</v>
      </c>
      <c r="O5096" s="5">
        <v>1388.39</v>
      </c>
      <c r="P5096" s="3">
        <v>8</v>
      </c>
      <c r="Q5096" s="5">
        <v>279.95</v>
      </c>
      <c r="R5096" s="7">
        <f t="shared" si="237"/>
        <v>43082</v>
      </c>
      <c r="S5096" s="3">
        <v>1</v>
      </c>
      <c r="T5096" s="6">
        <v>6.7000000000000004E-2</v>
      </c>
      <c r="U5096" s="3" t="s">
        <v>49</v>
      </c>
      <c r="V5096" s="3">
        <v>3.3</v>
      </c>
      <c r="W5096" s="3" t="s">
        <v>31</v>
      </c>
      <c r="X5096" s="8">
        <f t="shared" si="238"/>
        <v>44.448392880010253</v>
      </c>
      <c r="Y5096" s="9">
        <f t="shared" si="239"/>
        <v>13.817815054676718</v>
      </c>
    </row>
    <row r="5097" spans="1:25" x14ac:dyDescent="0.3">
      <c r="A5097" s="3">
        <v>205095</v>
      </c>
      <c r="B5097" s="3">
        <v>3374</v>
      </c>
      <c r="C5097" s="3" t="s">
        <v>39</v>
      </c>
      <c r="D5097" s="3" t="s">
        <v>56</v>
      </c>
      <c r="E5097" s="3" t="s">
        <v>46</v>
      </c>
      <c r="F5097" s="3" t="s">
        <v>59</v>
      </c>
      <c r="G5097" s="3" t="s">
        <v>36</v>
      </c>
      <c r="H5097" s="3" t="s">
        <v>53</v>
      </c>
      <c r="I5097" s="4">
        <v>43082</v>
      </c>
      <c r="J5097" s="3" t="s">
        <v>42</v>
      </c>
      <c r="K5097" s="3" t="s">
        <v>58</v>
      </c>
      <c r="L5097" s="5">
        <v>2763.86</v>
      </c>
      <c r="M5097" s="5">
        <v>2974.51</v>
      </c>
      <c r="N5097" s="6">
        <v>0.12</v>
      </c>
      <c r="O5097" s="5">
        <v>771.12</v>
      </c>
      <c r="P5097" s="3">
        <v>15</v>
      </c>
      <c r="Q5097" s="5">
        <v>192.54</v>
      </c>
      <c r="R5097" s="7">
        <f t="shared" si="237"/>
        <v>43095</v>
      </c>
      <c r="S5097" s="3">
        <v>13</v>
      </c>
      <c r="T5097" s="6">
        <v>9.9000000000000005E-2</v>
      </c>
      <c r="U5097" s="3" t="s">
        <v>44</v>
      </c>
      <c r="V5097" s="3">
        <v>2.4</v>
      </c>
      <c r="W5097" s="3" t="s">
        <v>31</v>
      </c>
      <c r="X5097" s="8">
        <f t="shared" si="238"/>
        <v>27.900110714725056</v>
      </c>
      <c r="Y5097" s="9">
        <f t="shared" si="239"/>
        <v>6.1945440873734947</v>
      </c>
    </row>
    <row r="5098" spans="1:25" x14ac:dyDescent="0.3">
      <c r="A5098" s="3">
        <v>205096</v>
      </c>
      <c r="B5098" s="3">
        <v>7868</v>
      </c>
      <c r="C5098" s="3" t="s">
        <v>50</v>
      </c>
      <c r="D5098" s="3" t="s">
        <v>33</v>
      </c>
      <c r="E5098" s="3" t="s">
        <v>34</v>
      </c>
      <c r="F5098" s="3" t="s">
        <v>51</v>
      </c>
      <c r="G5098" s="3" t="s">
        <v>61</v>
      </c>
      <c r="H5098" s="3" t="s">
        <v>27</v>
      </c>
      <c r="I5098" s="4">
        <v>43083</v>
      </c>
      <c r="J5098" s="3" t="s">
        <v>28</v>
      </c>
      <c r="K5098" s="3" t="s">
        <v>29</v>
      </c>
      <c r="L5098" s="5">
        <v>6737.92</v>
      </c>
      <c r="M5098" s="5">
        <v>6782.13</v>
      </c>
      <c r="N5098" s="6">
        <v>0.2</v>
      </c>
      <c r="O5098" s="5">
        <v>2445.36</v>
      </c>
      <c r="P5098" s="3">
        <v>24</v>
      </c>
      <c r="Q5098" s="5">
        <v>85.6</v>
      </c>
      <c r="R5098" s="7">
        <f t="shared" si="237"/>
        <v>43093</v>
      </c>
      <c r="S5098" s="3">
        <v>10</v>
      </c>
      <c r="T5098" s="6">
        <v>7.0000000000000001E-3</v>
      </c>
      <c r="U5098" s="3" t="s">
        <v>44</v>
      </c>
      <c r="V5098" s="3">
        <v>2.5</v>
      </c>
      <c r="W5098" s="3" t="s">
        <v>45</v>
      </c>
      <c r="X5098" s="8">
        <f t="shared" si="238"/>
        <v>36.292505699088146</v>
      </c>
      <c r="Y5098" s="9">
        <f t="shared" si="239"/>
        <v>4.1395058287981312</v>
      </c>
    </row>
    <row r="5099" spans="1:25" x14ac:dyDescent="0.3">
      <c r="A5099" s="3">
        <v>205097</v>
      </c>
      <c r="B5099" s="3">
        <v>4173</v>
      </c>
      <c r="C5099" s="3" t="s">
        <v>32</v>
      </c>
      <c r="D5099" s="3" t="s">
        <v>33</v>
      </c>
      <c r="E5099" s="3" t="s">
        <v>34</v>
      </c>
      <c r="F5099" s="3" t="s">
        <v>51</v>
      </c>
      <c r="G5099" s="3" t="s">
        <v>40</v>
      </c>
      <c r="H5099" s="3" t="s">
        <v>27</v>
      </c>
      <c r="I5099" s="4">
        <v>43084</v>
      </c>
      <c r="J5099" s="3" t="s">
        <v>48</v>
      </c>
      <c r="K5099" s="3" t="s">
        <v>43</v>
      </c>
      <c r="L5099" s="5">
        <v>4515.2299999999996</v>
      </c>
      <c r="M5099" s="5">
        <v>4500.9799999999996</v>
      </c>
      <c r="N5099" s="6">
        <v>0.16</v>
      </c>
      <c r="O5099" s="5">
        <v>1982.49</v>
      </c>
      <c r="P5099" s="3">
        <v>22</v>
      </c>
      <c r="Q5099" s="5">
        <v>115.34</v>
      </c>
      <c r="R5099" s="7">
        <f t="shared" si="237"/>
        <v>43087</v>
      </c>
      <c r="S5099" s="3">
        <v>3</v>
      </c>
      <c r="T5099" s="6">
        <v>9.9000000000000005E-2</v>
      </c>
      <c r="U5099" s="3" t="s">
        <v>30</v>
      </c>
      <c r="V5099" s="3">
        <v>2.2000000000000002</v>
      </c>
      <c r="W5099" s="3" t="s">
        <v>31</v>
      </c>
      <c r="X5099" s="8">
        <f t="shared" si="238"/>
        <v>43.906733433291336</v>
      </c>
      <c r="Y5099" s="9">
        <f t="shared" si="239"/>
        <v>4.559845350850865</v>
      </c>
    </row>
    <row r="5100" spans="1:25" x14ac:dyDescent="0.3">
      <c r="A5100" s="3">
        <v>205098</v>
      </c>
      <c r="B5100" s="3">
        <v>1009</v>
      </c>
      <c r="C5100" s="3" t="s">
        <v>50</v>
      </c>
      <c r="D5100" s="3" t="s">
        <v>56</v>
      </c>
      <c r="E5100" s="3" t="s">
        <v>34</v>
      </c>
      <c r="F5100" s="3" t="s">
        <v>35</v>
      </c>
      <c r="G5100" s="3" t="s">
        <v>26</v>
      </c>
      <c r="H5100" s="3" t="s">
        <v>41</v>
      </c>
      <c r="I5100" s="4">
        <v>43085</v>
      </c>
      <c r="J5100" s="3" t="s">
        <v>28</v>
      </c>
      <c r="K5100" s="3" t="s">
        <v>58</v>
      </c>
      <c r="L5100" s="5">
        <v>3564.23</v>
      </c>
      <c r="M5100" s="5">
        <v>3617.47</v>
      </c>
      <c r="N5100" s="6">
        <v>0.01</v>
      </c>
      <c r="O5100" s="5">
        <v>1389.91</v>
      </c>
      <c r="P5100" s="3">
        <v>25</v>
      </c>
      <c r="Q5100" s="5">
        <v>62.89</v>
      </c>
      <c r="R5100" s="7">
        <f t="shared" si="237"/>
        <v>43093</v>
      </c>
      <c r="S5100" s="3">
        <v>8</v>
      </c>
      <c r="T5100" s="6">
        <v>0.111</v>
      </c>
      <c r="U5100" s="3" t="s">
        <v>49</v>
      </c>
      <c r="V5100" s="3">
        <v>2.9</v>
      </c>
      <c r="W5100" s="3" t="s">
        <v>38</v>
      </c>
      <c r="X5100" s="8">
        <f t="shared" si="238"/>
        <v>38.996080499855509</v>
      </c>
      <c r="Y5100" s="9">
        <f t="shared" si="239"/>
        <v>3.9411301268566152</v>
      </c>
    </row>
    <row r="5101" spans="1:25" x14ac:dyDescent="0.3">
      <c r="A5101" s="3">
        <v>205099</v>
      </c>
      <c r="B5101" s="3">
        <v>2638</v>
      </c>
      <c r="C5101" s="3" t="s">
        <v>39</v>
      </c>
      <c r="D5101" s="3" t="s">
        <v>23</v>
      </c>
      <c r="E5101" s="3" t="s">
        <v>24</v>
      </c>
      <c r="F5101" s="3" t="s">
        <v>54</v>
      </c>
      <c r="G5101" s="3" t="s">
        <v>60</v>
      </c>
      <c r="H5101" s="3" t="s">
        <v>53</v>
      </c>
      <c r="I5101" s="4">
        <v>43086</v>
      </c>
      <c r="J5101" s="3" t="s">
        <v>42</v>
      </c>
      <c r="K5101" s="3" t="s">
        <v>29</v>
      </c>
      <c r="L5101" s="5">
        <v>4380.7700000000004</v>
      </c>
      <c r="M5101" s="5">
        <v>4442.72</v>
      </c>
      <c r="N5101" s="6">
        <v>0.17</v>
      </c>
      <c r="O5101" s="5">
        <v>619.30999999999995</v>
      </c>
      <c r="P5101" s="3">
        <v>24</v>
      </c>
      <c r="Q5101" s="5">
        <v>274.14</v>
      </c>
      <c r="R5101" s="7">
        <f t="shared" si="237"/>
        <v>43087</v>
      </c>
      <c r="S5101" s="3">
        <v>1</v>
      </c>
      <c r="T5101" s="6">
        <v>1E-3</v>
      </c>
      <c r="U5101" s="3" t="s">
        <v>30</v>
      </c>
      <c r="V5101" s="3">
        <v>3.8</v>
      </c>
      <c r="W5101" s="3" t="s">
        <v>38</v>
      </c>
      <c r="X5101" s="8">
        <f t="shared" si="238"/>
        <v>14.137012443018005</v>
      </c>
      <c r="Y5101" s="9">
        <f t="shared" si="239"/>
        <v>4.1085659986074603</v>
      </c>
    </row>
    <row r="5102" spans="1:25" x14ac:dyDescent="0.3">
      <c r="A5102" s="3">
        <v>205100</v>
      </c>
      <c r="B5102" s="3">
        <v>1344</v>
      </c>
      <c r="C5102" s="3" t="s">
        <v>39</v>
      </c>
      <c r="D5102" s="3" t="s">
        <v>56</v>
      </c>
      <c r="E5102" s="3" t="s">
        <v>46</v>
      </c>
      <c r="F5102" s="3" t="s">
        <v>54</v>
      </c>
      <c r="G5102" s="3" t="s">
        <v>40</v>
      </c>
      <c r="H5102" s="3" t="s">
        <v>53</v>
      </c>
      <c r="I5102" s="4">
        <v>43087</v>
      </c>
      <c r="J5102" s="3" t="s">
        <v>28</v>
      </c>
      <c r="K5102" s="3" t="s">
        <v>55</v>
      </c>
      <c r="L5102" s="5">
        <v>5749.59</v>
      </c>
      <c r="M5102" s="5">
        <v>6012.87</v>
      </c>
      <c r="N5102" s="6">
        <v>7.0000000000000007E-2</v>
      </c>
      <c r="O5102" s="5">
        <v>923.87</v>
      </c>
      <c r="P5102" s="3">
        <v>5</v>
      </c>
      <c r="Q5102" s="5">
        <v>81.13</v>
      </c>
      <c r="R5102" s="7">
        <f t="shared" si="237"/>
        <v>43093</v>
      </c>
      <c r="S5102" s="3">
        <v>6</v>
      </c>
      <c r="T5102" s="6">
        <v>9.6000000000000002E-2</v>
      </c>
      <c r="U5102" s="3" t="s">
        <v>37</v>
      </c>
      <c r="V5102" s="3">
        <v>4.4000000000000004</v>
      </c>
      <c r="W5102" s="3" t="s">
        <v>38</v>
      </c>
      <c r="X5102" s="8">
        <f t="shared" si="238"/>
        <v>16.068450098180914</v>
      </c>
      <c r="Y5102" s="9">
        <f t="shared" si="239"/>
        <v>19.124278422783132</v>
      </c>
    </row>
    <row r="5103" spans="1:25" x14ac:dyDescent="0.3">
      <c r="A5103" s="3">
        <v>205101</v>
      </c>
      <c r="B5103" s="3">
        <v>2287</v>
      </c>
      <c r="C5103" s="3" t="s">
        <v>32</v>
      </c>
      <c r="D5103" s="3" t="s">
        <v>56</v>
      </c>
      <c r="E5103" s="3" t="s">
        <v>34</v>
      </c>
      <c r="F5103" s="3" t="s">
        <v>35</v>
      </c>
      <c r="G5103" s="3" t="s">
        <v>61</v>
      </c>
      <c r="H5103" s="3" t="s">
        <v>53</v>
      </c>
      <c r="I5103" s="4">
        <v>43088</v>
      </c>
      <c r="J5103" s="3" t="s">
        <v>48</v>
      </c>
      <c r="K5103" s="3" t="s">
        <v>29</v>
      </c>
      <c r="L5103" s="5">
        <v>712.99</v>
      </c>
      <c r="M5103" s="5">
        <v>654.16</v>
      </c>
      <c r="N5103" s="6">
        <v>0.25</v>
      </c>
      <c r="O5103" s="5">
        <v>94.74</v>
      </c>
      <c r="P5103" s="3">
        <v>8</v>
      </c>
      <c r="Q5103" s="5">
        <v>28.78</v>
      </c>
      <c r="R5103" s="7">
        <f t="shared" si="237"/>
        <v>43095</v>
      </c>
      <c r="S5103" s="3">
        <v>7</v>
      </c>
      <c r="T5103" s="6">
        <v>0.108</v>
      </c>
      <c r="U5103" s="3" t="s">
        <v>44</v>
      </c>
      <c r="V5103" s="3">
        <v>3</v>
      </c>
      <c r="W5103" s="3" t="s">
        <v>31</v>
      </c>
      <c r="X5103" s="8">
        <f t="shared" si="238"/>
        <v>13.287703894865285</v>
      </c>
      <c r="Y5103" s="9">
        <f t="shared" si="239"/>
        <v>13.624151583710409</v>
      </c>
    </row>
    <row r="5104" spans="1:25" x14ac:dyDescent="0.3">
      <c r="A5104" s="3">
        <v>205102</v>
      </c>
      <c r="B5104" s="3">
        <v>6171</v>
      </c>
      <c r="C5104" s="3" t="s">
        <v>22</v>
      </c>
      <c r="D5104" s="3" t="s">
        <v>33</v>
      </c>
      <c r="E5104" s="3" t="s">
        <v>24</v>
      </c>
      <c r="F5104" s="3" t="s">
        <v>59</v>
      </c>
      <c r="G5104" s="3" t="s">
        <v>26</v>
      </c>
      <c r="H5104" s="3" t="s">
        <v>27</v>
      </c>
      <c r="I5104" s="4">
        <v>43089</v>
      </c>
      <c r="J5104" s="3" t="s">
        <v>28</v>
      </c>
      <c r="K5104" s="3" t="s">
        <v>55</v>
      </c>
      <c r="L5104" s="5">
        <v>2702.54</v>
      </c>
      <c r="M5104" s="5">
        <v>2940.77</v>
      </c>
      <c r="N5104" s="6">
        <v>0.3</v>
      </c>
      <c r="O5104" s="5">
        <v>575.38</v>
      </c>
      <c r="P5104" s="3">
        <v>27</v>
      </c>
      <c r="Q5104" s="5">
        <v>38.26</v>
      </c>
      <c r="R5104" s="7">
        <f t="shared" si="237"/>
        <v>43094</v>
      </c>
      <c r="S5104" s="3">
        <v>5</v>
      </c>
      <c r="T5104" s="6">
        <v>0.154</v>
      </c>
      <c r="U5104" s="3" t="s">
        <v>37</v>
      </c>
      <c r="V5104" s="3">
        <v>2.9</v>
      </c>
      <c r="W5104" s="3" t="s">
        <v>45</v>
      </c>
      <c r="X5104" s="8">
        <f t="shared" si="238"/>
        <v>21.29034167856905</v>
      </c>
      <c r="Y5104" s="9">
        <f t="shared" si="239"/>
        <v>3.4036689055612674</v>
      </c>
    </row>
    <row r="5105" spans="1:25" x14ac:dyDescent="0.3">
      <c r="A5105" s="3">
        <v>205103</v>
      </c>
      <c r="B5105" s="3">
        <v>5240</v>
      </c>
      <c r="C5105" s="3" t="s">
        <v>32</v>
      </c>
      <c r="D5105" s="3" t="s">
        <v>33</v>
      </c>
      <c r="E5105" s="3" t="s">
        <v>24</v>
      </c>
      <c r="F5105" s="3" t="s">
        <v>35</v>
      </c>
      <c r="G5105" s="3" t="s">
        <v>52</v>
      </c>
      <c r="H5105" s="3" t="s">
        <v>27</v>
      </c>
      <c r="I5105" s="4">
        <v>43090</v>
      </c>
      <c r="J5105" s="3" t="s">
        <v>42</v>
      </c>
      <c r="K5105" s="3" t="s">
        <v>29</v>
      </c>
      <c r="L5105" s="5">
        <v>6891.09</v>
      </c>
      <c r="M5105" s="5">
        <v>7498.46</v>
      </c>
      <c r="N5105" s="6">
        <v>0.25</v>
      </c>
      <c r="O5105" s="5">
        <v>700.06</v>
      </c>
      <c r="P5105" s="3">
        <v>10</v>
      </c>
      <c r="Q5105" s="5">
        <v>123.16</v>
      </c>
      <c r="R5105" s="7">
        <f t="shared" si="237"/>
        <v>43097</v>
      </c>
      <c r="S5105" s="3">
        <v>7</v>
      </c>
      <c r="T5105" s="6">
        <v>0.19</v>
      </c>
      <c r="U5105" s="3" t="s">
        <v>30</v>
      </c>
      <c r="V5105" s="3">
        <v>4</v>
      </c>
      <c r="W5105" s="3" t="s">
        <v>38</v>
      </c>
      <c r="X5105" s="8">
        <f t="shared" si="238"/>
        <v>10.158915353013818</v>
      </c>
      <c r="Y5105" s="9">
        <f t="shared" si="239"/>
        <v>9.1900070147737001</v>
      </c>
    </row>
    <row r="5106" spans="1:25" x14ac:dyDescent="0.3">
      <c r="A5106" s="3">
        <v>205104</v>
      </c>
      <c r="B5106" s="3">
        <v>7172</v>
      </c>
      <c r="C5106" s="3" t="s">
        <v>22</v>
      </c>
      <c r="D5106" s="3" t="s">
        <v>56</v>
      </c>
      <c r="E5106" s="3" t="s">
        <v>46</v>
      </c>
      <c r="F5106" s="3" t="s">
        <v>51</v>
      </c>
      <c r="G5106" s="3" t="s">
        <v>60</v>
      </c>
      <c r="H5106" s="3" t="s">
        <v>53</v>
      </c>
      <c r="I5106" s="4">
        <v>43091</v>
      </c>
      <c r="J5106" s="3" t="s">
        <v>42</v>
      </c>
      <c r="K5106" s="3" t="s">
        <v>55</v>
      </c>
      <c r="L5106" s="5">
        <v>5873.49</v>
      </c>
      <c r="M5106" s="5">
        <v>5300.87</v>
      </c>
      <c r="N5106" s="6">
        <v>0.24</v>
      </c>
      <c r="O5106" s="5">
        <v>2019.69</v>
      </c>
      <c r="P5106" s="3">
        <v>9</v>
      </c>
      <c r="Q5106" s="5">
        <v>259.77999999999997</v>
      </c>
      <c r="R5106" s="7">
        <f t="shared" si="237"/>
        <v>43092</v>
      </c>
      <c r="S5106" s="3">
        <v>1</v>
      </c>
      <c r="T5106" s="6">
        <v>6.0999999999999999E-2</v>
      </c>
      <c r="U5106" s="3" t="s">
        <v>30</v>
      </c>
      <c r="V5106" s="3">
        <v>1.8</v>
      </c>
      <c r="W5106" s="3" t="s">
        <v>38</v>
      </c>
      <c r="X5106" s="8">
        <f t="shared" si="238"/>
        <v>34.386540200119519</v>
      </c>
      <c r="Y5106" s="9">
        <f t="shared" si="239"/>
        <v>12.311375302544675</v>
      </c>
    </row>
    <row r="5107" spans="1:25" x14ac:dyDescent="0.3">
      <c r="A5107" s="3">
        <v>205105</v>
      </c>
      <c r="B5107" s="3">
        <v>4530</v>
      </c>
      <c r="C5107" s="3" t="s">
        <v>22</v>
      </c>
      <c r="D5107" s="3" t="s">
        <v>23</v>
      </c>
      <c r="E5107" s="3" t="s">
        <v>34</v>
      </c>
      <c r="F5107" s="3" t="s">
        <v>51</v>
      </c>
      <c r="G5107" s="3" t="s">
        <v>61</v>
      </c>
      <c r="H5107" s="3" t="s">
        <v>41</v>
      </c>
      <c r="I5107" s="4">
        <v>43092</v>
      </c>
      <c r="J5107" s="3" t="s">
        <v>28</v>
      </c>
      <c r="K5107" s="3" t="s">
        <v>58</v>
      </c>
      <c r="L5107" s="5">
        <v>636.15</v>
      </c>
      <c r="M5107" s="5">
        <v>639.22</v>
      </c>
      <c r="N5107" s="6">
        <v>0.3</v>
      </c>
      <c r="O5107" s="5">
        <v>70.37</v>
      </c>
      <c r="P5107" s="3">
        <v>28</v>
      </c>
      <c r="Q5107" s="5">
        <v>257.74</v>
      </c>
      <c r="R5107" s="7">
        <f t="shared" si="237"/>
        <v>43093</v>
      </c>
      <c r="S5107" s="3">
        <v>1</v>
      </c>
      <c r="T5107" s="6">
        <v>0.14299999999999999</v>
      </c>
      <c r="U5107" s="3" t="s">
        <v>44</v>
      </c>
      <c r="V5107" s="3">
        <v>3.2</v>
      </c>
      <c r="W5107" s="3" t="s">
        <v>45</v>
      </c>
      <c r="X5107" s="8">
        <f t="shared" si="238"/>
        <v>11.061856480389846</v>
      </c>
      <c r="Y5107" s="9">
        <f t="shared" si="239"/>
        <v>3.5542759702673346</v>
      </c>
    </row>
    <row r="5108" spans="1:25" x14ac:dyDescent="0.3">
      <c r="A5108" s="3">
        <v>205106</v>
      </c>
      <c r="B5108" s="3">
        <v>2402</v>
      </c>
      <c r="C5108" s="3" t="s">
        <v>22</v>
      </c>
      <c r="D5108" s="3" t="s">
        <v>23</v>
      </c>
      <c r="E5108" s="3" t="s">
        <v>24</v>
      </c>
      <c r="F5108" s="3" t="s">
        <v>25</v>
      </c>
      <c r="G5108" s="3" t="s">
        <v>40</v>
      </c>
      <c r="H5108" s="3" t="s">
        <v>57</v>
      </c>
      <c r="I5108" s="4">
        <v>43093</v>
      </c>
      <c r="J5108" s="3" t="s">
        <v>42</v>
      </c>
      <c r="K5108" s="3" t="s">
        <v>55</v>
      </c>
      <c r="L5108" s="5">
        <v>3709.19</v>
      </c>
      <c r="M5108" s="5">
        <v>3881.92</v>
      </c>
      <c r="N5108" s="6">
        <v>0.28999999999999998</v>
      </c>
      <c r="O5108" s="5">
        <v>1036.76</v>
      </c>
      <c r="P5108" s="3">
        <v>5</v>
      </c>
      <c r="Q5108" s="5">
        <v>146.05000000000001</v>
      </c>
      <c r="R5108" s="7">
        <f t="shared" si="237"/>
        <v>43095</v>
      </c>
      <c r="S5108" s="3">
        <v>2</v>
      </c>
      <c r="T5108" s="6">
        <v>4.4999999999999998E-2</v>
      </c>
      <c r="U5108" s="3" t="s">
        <v>44</v>
      </c>
      <c r="V5108" s="3">
        <v>4.0999999999999996</v>
      </c>
      <c r="W5108" s="3" t="s">
        <v>45</v>
      </c>
      <c r="X5108" s="8">
        <f t="shared" si="238"/>
        <v>27.951116011851646</v>
      </c>
      <c r="Y5108" s="9">
        <f t="shared" si="239"/>
        <v>19.110079548264778</v>
      </c>
    </row>
    <row r="5109" spans="1:25" x14ac:dyDescent="0.3">
      <c r="A5109" s="3">
        <v>205107</v>
      </c>
      <c r="B5109" s="3">
        <v>6665</v>
      </c>
      <c r="C5109" s="3" t="s">
        <v>32</v>
      </c>
      <c r="D5109" s="3" t="s">
        <v>33</v>
      </c>
      <c r="E5109" s="3" t="s">
        <v>46</v>
      </c>
      <c r="F5109" s="3" t="s">
        <v>59</v>
      </c>
      <c r="G5109" s="3" t="s">
        <v>36</v>
      </c>
      <c r="H5109" s="3" t="s">
        <v>47</v>
      </c>
      <c r="I5109" s="4">
        <v>43094</v>
      </c>
      <c r="J5109" s="3" t="s">
        <v>28</v>
      </c>
      <c r="K5109" s="3" t="s">
        <v>29</v>
      </c>
      <c r="L5109" s="5">
        <v>2498.25</v>
      </c>
      <c r="M5109" s="5">
        <v>2388.1799999999998</v>
      </c>
      <c r="N5109" s="6">
        <v>0.2</v>
      </c>
      <c r="O5109" s="5">
        <v>743.15</v>
      </c>
      <c r="P5109" s="3">
        <v>25</v>
      </c>
      <c r="Q5109" s="5">
        <v>277.64999999999998</v>
      </c>
      <c r="R5109" s="7">
        <f t="shared" si="237"/>
        <v>43095</v>
      </c>
      <c r="S5109" s="3">
        <v>1</v>
      </c>
      <c r="T5109" s="6">
        <v>2.7E-2</v>
      </c>
      <c r="U5109" s="3" t="s">
        <v>49</v>
      </c>
      <c r="V5109" s="3">
        <v>1.2</v>
      </c>
      <c r="W5109" s="3" t="s">
        <v>38</v>
      </c>
      <c r="X5109" s="8">
        <f t="shared" si="238"/>
        <v>29.746822775943158</v>
      </c>
      <c r="Y5109" s="9">
        <f t="shared" si="239"/>
        <v>4.1843579629676153</v>
      </c>
    </row>
    <row r="5110" spans="1:25" x14ac:dyDescent="0.3">
      <c r="A5110" s="3">
        <v>205108</v>
      </c>
      <c r="B5110" s="3">
        <v>6878</v>
      </c>
      <c r="C5110" s="3" t="s">
        <v>39</v>
      </c>
      <c r="D5110" s="3" t="s">
        <v>33</v>
      </c>
      <c r="E5110" s="3" t="s">
        <v>24</v>
      </c>
      <c r="F5110" s="3" t="s">
        <v>59</v>
      </c>
      <c r="G5110" s="3" t="s">
        <v>61</v>
      </c>
      <c r="H5110" s="3" t="s">
        <v>27</v>
      </c>
      <c r="I5110" s="4">
        <v>43095</v>
      </c>
      <c r="J5110" s="3" t="s">
        <v>28</v>
      </c>
      <c r="K5110" s="3" t="s">
        <v>58</v>
      </c>
      <c r="L5110" s="5">
        <v>6353.7</v>
      </c>
      <c r="M5110" s="5">
        <v>6530.47</v>
      </c>
      <c r="N5110" s="6">
        <v>0.15</v>
      </c>
      <c r="O5110" s="5">
        <v>2275.79</v>
      </c>
      <c r="P5110" s="3">
        <v>29</v>
      </c>
      <c r="Q5110" s="5">
        <v>139.1</v>
      </c>
      <c r="R5110" s="7">
        <f t="shared" si="237"/>
        <v>43107</v>
      </c>
      <c r="S5110" s="3">
        <v>12</v>
      </c>
      <c r="T5110" s="6">
        <v>9.6000000000000002E-2</v>
      </c>
      <c r="U5110" s="3" t="s">
        <v>44</v>
      </c>
      <c r="V5110" s="3">
        <v>2</v>
      </c>
      <c r="W5110" s="3" t="s">
        <v>38</v>
      </c>
      <c r="X5110" s="8">
        <f t="shared" si="238"/>
        <v>35.818342068401087</v>
      </c>
      <c r="Y5110" s="9">
        <f t="shared" si="239"/>
        <v>3.3549362212562932</v>
      </c>
    </row>
    <row r="5111" spans="1:25" x14ac:dyDescent="0.3">
      <c r="A5111" s="3">
        <v>205109</v>
      </c>
      <c r="B5111" s="3">
        <v>3404</v>
      </c>
      <c r="C5111" s="3" t="s">
        <v>50</v>
      </c>
      <c r="D5111" s="3" t="s">
        <v>23</v>
      </c>
      <c r="E5111" s="3" t="s">
        <v>34</v>
      </c>
      <c r="F5111" s="3" t="s">
        <v>59</v>
      </c>
      <c r="G5111" s="3" t="s">
        <v>60</v>
      </c>
      <c r="H5111" s="3" t="s">
        <v>41</v>
      </c>
      <c r="I5111" s="4">
        <v>43096</v>
      </c>
      <c r="J5111" s="3" t="s">
        <v>28</v>
      </c>
      <c r="K5111" s="3" t="s">
        <v>43</v>
      </c>
      <c r="L5111" s="5">
        <v>1193.31</v>
      </c>
      <c r="M5111" s="5">
        <v>1230.53</v>
      </c>
      <c r="N5111" s="6">
        <v>0.32</v>
      </c>
      <c r="O5111" s="5">
        <v>233.58</v>
      </c>
      <c r="P5111" s="3">
        <v>2</v>
      </c>
      <c r="Q5111" s="5">
        <v>215.99</v>
      </c>
      <c r="R5111" s="7">
        <f t="shared" si="237"/>
        <v>43099</v>
      </c>
      <c r="S5111" s="3">
        <v>3</v>
      </c>
      <c r="T5111" s="6">
        <v>8.0000000000000002E-3</v>
      </c>
      <c r="U5111" s="3" t="s">
        <v>49</v>
      </c>
      <c r="V5111" s="3">
        <v>2.6</v>
      </c>
      <c r="W5111" s="3" t="s">
        <v>38</v>
      </c>
      <c r="X5111" s="8">
        <f t="shared" si="238"/>
        <v>19.574125751062173</v>
      </c>
      <c r="Y5111" s="9">
        <f t="shared" si="239"/>
        <v>48.487643535712252</v>
      </c>
    </row>
    <row r="5112" spans="1:25" x14ac:dyDescent="0.3">
      <c r="A5112" s="3">
        <v>205110</v>
      </c>
      <c r="B5112" s="3">
        <v>5235</v>
      </c>
      <c r="C5112" s="3" t="s">
        <v>32</v>
      </c>
      <c r="D5112" s="3" t="s">
        <v>23</v>
      </c>
      <c r="E5112" s="3" t="s">
        <v>46</v>
      </c>
      <c r="F5112" s="3" t="s">
        <v>25</v>
      </c>
      <c r="G5112" s="3" t="s">
        <v>60</v>
      </c>
      <c r="H5112" s="3" t="s">
        <v>41</v>
      </c>
      <c r="I5112" s="4">
        <v>43097</v>
      </c>
      <c r="J5112" s="3" t="s">
        <v>42</v>
      </c>
      <c r="K5112" s="3" t="s">
        <v>29</v>
      </c>
      <c r="L5112" s="5">
        <v>1201.94</v>
      </c>
      <c r="M5112" s="5">
        <v>1133.98</v>
      </c>
      <c r="N5112" s="6">
        <v>0.34</v>
      </c>
      <c r="O5112" s="5">
        <v>537.4</v>
      </c>
      <c r="P5112" s="3">
        <v>10</v>
      </c>
      <c r="Q5112" s="5">
        <v>207.36</v>
      </c>
      <c r="R5112" s="7">
        <f t="shared" si="237"/>
        <v>43108</v>
      </c>
      <c r="S5112" s="3">
        <v>11</v>
      </c>
      <c r="T5112" s="6">
        <v>0.19700000000000001</v>
      </c>
      <c r="U5112" s="3" t="s">
        <v>37</v>
      </c>
      <c r="V5112" s="3">
        <v>1.6</v>
      </c>
      <c r="W5112" s="3" t="s">
        <v>38</v>
      </c>
      <c r="X5112" s="8">
        <f t="shared" si="238"/>
        <v>44.711050468409404</v>
      </c>
      <c r="Y5112" s="9">
        <f t="shared" si="239"/>
        <v>10.599305102382759</v>
      </c>
    </row>
    <row r="5113" spans="1:25" x14ac:dyDescent="0.3">
      <c r="A5113" s="3">
        <v>205111</v>
      </c>
      <c r="B5113" s="3">
        <v>3261</v>
      </c>
      <c r="C5113" s="3" t="s">
        <v>22</v>
      </c>
      <c r="D5113" s="3" t="s">
        <v>56</v>
      </c>
      <c r="E5113" s="3" t="s">
        <v>34</v>
      </c>
      <c r="F5113" s="3" t="s">
        <v>35</v>
      </c>
      <c r="G5113" s="3" t="s">
        <v>61</v>
      </c>
      <c r="H5113" s="3" t="s">
        <v>47</v>
      </c>
      <c r="I5113" s="4">
        <v>43098</v>
      </c>
      <c r="J5113" s="3" t="s">
        <v>42</v>
      </c>
      <c r="K5113" s="3" t="s">
        <v>58</v>
      </c>
      <c r="L5113" s="5">
        <v>5945.72</v>
      </c>
      <c r="M5113" s="5">
        <v>5601.54</v>
      </c>
      <c r="N5113" s="6">
        <v>0</v>
      </c>
      <c r="O5113" s="5">
        <v>1793.77</v>
      </c>
      <c r="P5113" s="3">
        <v>9</v>
      </c>
      <c r="Q5113" s="5">
        <v>194.78</v>
      </c>
      <c r="R5113" s="7">
        <f t="shared" si="237"/>
        <v>43099</v>
      </c>
      <c r="S5113" s="3">
        <v>1</v>
      </c>
      <c r="T5113" s="6">
        <v>0.14000000000000001</v>
      </c>
      <c r="U5113" s="3" t="s">
        <v>37</v>
      </c>
      <c r="V5113" s="3">
        <v>3.5</v>
      </c>
      <c r="W5113" s="3" t="s">
        <v>38</v>
      </c>
      <c r="X5113" s="8">
        <f t="shared" si="238"/>
        <v>30.169096425664172</v>
      </c>
      <c r="Y5113" s="9">
        <f t="shared" si="239"/>
        <v>11.793820191510827</v>
      </c>
    </row>
    <row r="5114" spans="1:25" x14ac:dyDescent="0.3">
      <c r="A5114" s="3">
        <v>205112</v>
      </c>
      <c r="B5114" s="3">
        <v>6651</v>
      </c>
      <c r="C5114" s="3" t="s">
        <v>50</v>
      </c>
      <c r="D5114" s="3" t="s">
        <v>33</v>
      </c>
      <c r="E5114" s="3" t="s">
        <v>46</v>
      </c>
      <c r="F5114" s="3" t="s">
        <v>59</v>
      </c>
      <c r="G5114" s="3" t="s">
        <v>40</v>
      </c>
      <c r="H5114" s="3" t="s">
        <v>41</v>
      </c>
      <c r="I5114" s="4">
        <v>43099</v>
      </c>
      <c r="J5114" s="3" t="s">
        <v>48</v>
      </c>
      <c r="K5114" s="3" t="s">
        <v>58</v>
      </c>
      <c r="L5114" s="5">
        <v>7897.81</v>
      </c>
      <c r="M5114" s="5">
        <v>8296.49</v>
      </c>
      <c r="N5114" s="6">
        <v>0.14000000000000001</v>
      </c>
      <c r="O5114" s="5">
        <v>2970.03</v>
      </c>
      <c r="P5114" s="3">
        <v>18</v>
      </c>
      <c r="Q5114" s="5">
        <v>76.489999999999995</v>
      </c>
      <c r="R5114" s="7">
        <f t="shared" si="237"/>
        <v>43100</v>
      </c>
      <c r="S5114" s="3">
        <v>1</v>
      </c>
      <c r="T5114" s="6">
        <v>4.7E-2</v>
      </c>
      <c r="U5114" s="3" t="s">
        <v>30</v>
      </c>
      <c r="V5114" s="3">
        <v>3.1</v>
      </c>
      <c r="W5114" s="3" t="s">
        <v>45</v>
      </c>
      <c r="X5114" s="8">
        <f t="shared" si="238"/>
        <v>37.605741338421666</v>
      </c>
      <c r="Y5114" s="9">
        <f t="shared" si="239"/>
        <v>5.288588574472123</v>
      </c>
    </row>
    <row r="5115" spans="1:25" x14ac:dyDescent="0.3">
      <c r="A5115" s="3">
        <v>205113</v>
      </c>
      <c r="B5115" s="3">
        <v>4731</v>
      </c>
      <c r="C5115" s="3" t="s">
        <v>39</v>
      </c>
      <c r="D5115" s="3" t="s">
        <v>33</v>
      </c>
      <c r="E5115" s="3" t="s">
        <v>24</v>
      </c>
      <c r="F5115" s="3" t="s">
        <v>54</v>
      </c>
      <c r="G5115" s="3" t="s">
        <v>52</v>
      </c>
      <c r="H5115" s="3" t="s">
        <v>57</v>
      </c>
      <c r="I5115" s="4">
        <v>43100</v>
      </c>
      <c r="J5115" s="3" t="s">
        <v>28</v>
      </c>
      <c r="K5115" s="3" t="s">
        <v>55</v>
      </c>
      <c r="L5115" s="5">
        <v>3150.54</v>
      </c>
      <c r="M5115" s="5">
        <v>3282.46</v>
      </c>
      <c r="N5115" s="6">
        <v>7.0000000000000007E-2</v>
      </c>
      <c r="O5115" s="5">
        <v>751.24</v>
      </c>
      <c r="P5115" s="3">
        <v>12</v>
      </c>
      <c r="Q5115" s="5">
        <v>285.98</v>
      </c>
      <c r="R5115" s="7">
        <f t="shared" si="237"/>
        <v>43109</v>
      </c>
      <c r="S5115" s="3">
        <v>9</v>
      </c>
      <c r="T5115" s="6">
        <v>0.13400000000000001</v>
      </c>
      <c r="U5115" s="3" t="s">
        <v>30</v>
      </c>
      <c r="V5115" s="3">
        <v>1.3</v>
      </c>
      <c r="W5115" s="3" t="s">
        <v>45</v>
      </c>
      <c r="X5115" s="8">
        <f t="shared" si="238"/>
        <v>23.844801208681687</v>
      </c>
      <c r="Y5115" s="9">
        <f t="shared" si="239"/>
        <v>7.9984219152708631</v>
      </c>
    </row>
    <row r="5116" spans="1:25" x14ac:dyDescent="0.3">
      <c r="A5116" s="3">
        <v>205114</v>
      </c>
      <c r="B5116" s="3">
        <v>7280</v>
      </c>
      <c r="C5116" s="3" t="s">
        <v>32</v>
      </c>
      <c r="D5116" s="3" t="s">
        <v>33</v>
      </c>
      <c r="E5116" s="3" t="s">
        <v>24</v>
      </c>
      <c r="F5116" s="3" t="s">
        <v>54</v>
      </c>
      <c r="G5116" s="3" t="s">
        <v>61</v>
      </c>
      <c r="H5116" s="3" t="s">
        <v>47</v>
      </c>
      <c r="I5116" s="4">
        <v>43101</v>
      </c>
      <c r="J5116" s="3" t="s">
        <v>28</v>
      </c>
      <c r="K5116" s="3" t="s">
        <v>29</v>
      </c>
      <c r="L5116" s="5">
        <v>6914.8</v>
      </c>
      <c r="M5116" s="5">
        <v>7417.02</v>
      </c>
      <c r="N5116" s="6">
        <v>0.28000000000000003</v>
      </c>
      <c r="O5116" s="5">
        <v>1429.95</v>
      </c>
      <c r="P5116" s="3">
        <v>3</v>
      </c>
      <c r="Q5116" s="5">
        <v>232.49</v>
      </c>
      <c r="R5116" s="7">
        <f t="shared" si="237"/>
        <v>43110</v>
      </c>
      <c r="S5116" s="3">
        <v>9</v>
      </c>
      <c r="T5116" s="6">
        <v>6.2E-2</v>
      </c>
      <c r="U5116" s="3" t="s">
        <v>49</v>
      </c>
      <c r="V5116" s="3">
        <v>4.3</v>
      </c>
      <c r="W5116" s="3" t="s">
        <v>31</v>
      </c>
      <c r="X5116" s="8">
        <f t="shared" si="238"/>
        <v>20.679556892462543</v>
      </c>
      <c r="Y5116" s="9">
        <f t="shared" si="239"/>
        <v>31.076272321408503</v>
      </c>
    </row>
    <row r="5117" spans="1:25" x14ac:dyDescent="0.3">
      <c r="A5117" s="3">
        <v>205115</v>
      </c>
      <c r="B5117" s="3">
        <v>6310</v>
      </c>
      <c r="C5117" s="3" t="s">
        <v>39</v>
      </c>
      <c r="D5117" s="3" t="s">
        <v>23</v>
      </c>
      <c r="E5117" s="3" t="s">
        <v>34</v>
      </c>
      <c r="F5117" s="3" t="s">
        <v>54</v>
      </c>
      <c r="G5117" s="3" t="s">
        <v>40</v>
      </c>
      <c r="H5117" s="3" t="s">
        <v>27</v>
      </c>
      <c r="I5117" s="4">
        <v>43102</v>
      </c>
      <c r="J5117" s="3" t="s">
        <v>42</v>
      </c>
      <c r="K5117" s="3" t="s">
        <v>58</v>
      </c>
      <c r="L5117" s="5">
        <v>3214.92</v>
      </c>
      <c r="M5117" s="5">
        <v>3461.81</v>
      </c>
      <c r="N5117" s="6">
        <v>0.23</v>
      </c>
      <c r="O5117" s="5">
        <v>1072.53</v>
      </c>
      <c r="P5117" s="3">
        <v>4</v>
      </c>
      <c r="Q5117" s="5">
        <v>52.73</v>
      </c>
      <c r="R5117" s="7">
        <f t="shared" si="237"/>
        <v>43110</v>
      </c>
      <c r="S5117" s="3">
        <v>8</v>
      </c>
      <c r="T5117" s="6">
        <v>0.03</v>
      </c>
      <c r="U5117" s="3" t="s">
        <v>49</v>
      </c>
      <c r="V5117" s="3">
        <v>3.2</v>
      </c>
      <c r="W5117" s="3" t="s">
        <v>38</v>
      </c>
      <c r="X5117" s="8">
        <f t="shared" si="238"/>
        <v>33.361016759359487</v>
      </c>
      <c r="Y5117" s="9">
        <f t="shared" si="239"/>
        <v>23.217045418437177</v>
      </c>
    </row>
    <row r="5118" spans="1:25" x14ac:dyDescent="0.3">
      <c r="A5118" s="3">
        <v>205116</v>
      </c>
      <c r="B5118" s="3">
        <v>3495</v>
      </c>
      <c r="C5118" s="3" t="s">
        <v>50</v>
      </c>
      <c r="D5118" s="3" t="s">
        <v>33</v>
      </c>
      <c r="E5118" s="3" t="s">
        <v>46</v>
      </c>
      <c r="F5118" s="3" t="s">
        <v>51</v>
      </c>
      <c r="G5118" s="3" t="s">
        <v>26</v>
      </c>
      <c r="H5118" s="3" t="s">
        <v>27</v>
      </c>
      <c r="I5118" s="4">
        <v>43103</v>
      </c>
      <c r="J5118" s="3" t="s">
        <v>42</v>
      </c>
      <c r="K5118" s="3" t="s">
        <v>29</v>
      </c>
      <c r="L5118" s="5">
        <v>5271.38</v>
      </c>
      <c r="M5118" s="5">
        <v>4910.84</v>
      </c>
      <c r="N5118" s="6">
        <v>0.23</v>
      </c>
      <c r="O5118" s="5">
        <v>2414.81</v>
      </c>
      <c r="P5118" s="3">
        <v>17</v>
      </c>
      <c r="Q5118" s="5">
        <v>73.290000000000006</v>
      </c>
      <c r="R5118" s="7">
        <f t="shared" si="237"/>
        <v>43109</v>
      </c>
      <c r="S5118" s="3">
        <v>6</v>
      </c>
      <c r="T5118" s="6">
        <v>0.193</v>
      </c>
      <c r="U5118" s="3" t="s">
        <v>44</v>
      </c>
      <c r="V5118" s="3">
        <v>3.2</v>
      </c>
      <c r="W5118" s="3" t="s">
        <v>31</v>
      </c>
      <c r="X5118" s="8">
        <f t="shared" si="238"/>
        <v>45.809825889994649</v>
      </c>
      <c r="Y5118" s="9">
        <f t="shared" si="239"/>
        <v>6.3142186768574877</v>
      </c>
    </row>
    <row r="5119" spans="1:25" x14ac:dyDescent="0.3">
      <c r="A5119" s="3">
        <v>205117</v>
      </c>
      <c r="B5119" s="3">
        <v>5760</v>
      </c>
      <c r="C5119" s="3" t="s">
        <v>50</v>
      </c>
      <c r="D5119" s="3" t="s">
        <v>56</v>
      </c>
      <c r="E5119" s="3" t="s">
        <v>24</v>
      </c>
      <c r="F5119" s="3" t="s">
        <v>59</v>
      </c>
      <c r="G5119" s="3" t="s">
        <v>61</v>
      </c>
      <c r="H5119" s="3" t="s">
        <v>41</v>
      </c>
      <c r="I5119" s="4">
        <v>43104</v>
      </c>
      <c r="J5119" s="3" t="s">
        <v>28</v>
      </c>
      <c r="K5119" s="3" t="s">
        <v>43</v>
      </c>
      <c r="L5119" s="5">
        <v>3919.47</v>
      </c>
      <c r="M5119" s="5">
        <v>4157.12</v>
      </c>
      <c r="N5119" s="6">
        <v>0.06</v>
      </c>
      <c r="O5119" s="5">
        <v>1516.44</v>
      </c>
      <c r="P5119" s="3">
        <v>17</v>
      </c>
      <c r="Q5119" s="5">
        <v>179.42</v>
      </c>
      <c r="R5119" s="7">
        <f t="shared" si="237"/>
        <v>43118</v>
      </c>
      <c r="S5119" s="3">
        <v>14</v>
      </c>
      <c r="T5119" s="6">
        <v>0.128</v>
      </c>
      <c r="U5119" s="3" t="s">
        <v>49</v>
      </c>
      <c r="V5119" s="3">
        <v>3.7</v>
      </c>
      <c r="W5119" s="3" t="s">
        <v>38</v>
      </c>
      <c r="X5119" s="8">
        <f t="shared" si="238"/>
        <v>38.689924913317363</v>
      </c>
      <c r="Y5119" s="9">
        <f t="shared" si="239"/>
        <v>5.5460765824303699</v>
      </c>
    </row>
    <row r="5120" spans="1:25" x14ac:dyDescent="0.3">
      <c r="A5120" s="3">
        <v>205118</v>
      </c>
      <c r="B5120" s="3">
        <v>4718</v>
      </c>
      <c r="C5120" s="3" t="s">
        <v>22</v>
      </c>
      <c r="D5120" s="3" t="s">
        <v>56</v>
      </c>
      <c r="E5120" s="3" t="s">
        <v>34</v>
      </c>
      <c r="F5120" s="3" t="s">
        <v>25</v>
      </c>
      <c r="G5120" s="3" t="s">
        <v>36</v>
      </c>
      <c r="H5120" s="3" t="s">
        <v>27</v>
      </c>
      <c r="I5120" s="4">
        <v>43105</v>
      </c>
      <c r="J5120" s="3" t="s">
        <v>42</v>
      </c>
      <c r="K5120" s="3" t="s">
        <v>55</v>
      </c>
      <c r="L5120" s="5">
        <v>5958.76</v>
      </c>
      <c r="M5120" s="5">
        <v>6154.19</v>
      </c>
      <c r="N5120" s="6">
        <v>0.08</v>
      </c>
      <c r="O5120" s="5">
        <v>2261.48</v>
      </c>
      <c r="P5120" s="3">
        <v>25</v>
      </c>
      <c r="Q5120" s="5">
        <v>289.54000000000002</v>
      </c>
      <c r="R5120" s="7">
        <f t="shared" si="237"/>
        <v>43114</v>
      </c>
      <c r="S5120" s="3">
        <v>9</v>
      </c>
      <c r="T5120" s="6">
        <v>0.114</v>
      </c>
      <c r="U5120" s="3" t="s">
        <v>30</v>
      </c>
      <c r="V5120" s="3">
        <v>4.2</v>
      </c>
      <c r="W5120" s="3" t="s">
        <v>31</v>
      </c>
      <c r="X5120" s="8">
        <f t="shared" si="238"/>
        <v>37.95219139552524</v>
      </c>
      <c r="Y5120" s="9">
        <f t="shared" si="239"/>
        <v>3.8729775973767468</v>
      </c>
    </row>
    <row r="5121" spans="1:25" x14ac:dyDescent="0.3">
      <c r="A5121" s="3">
        <v>205119</v>
      </c>
      <c r="B5121" s="3">
        <v>6401</v>
      </c>
      <c r="C5121" s="3" t="s">
        <v>32</v>
      </c>
      <c r="D5121" s="3" t="s">
        <v>23</v>
      </c>
      <c r="E5121" s="3" t="s">
        <v>46</v>
      </c>
      <c r="F5121" s="3" t="s">
        <v>54</v>
      </c>
      <c r="G5121" s="3" t="s">
        <v>36</v>
      </c>
      <c r="H5121" s="3" t="s">
        <v>57</v>
      </c>
      <c r="I5121" s="4">
        <v>43106</v>
      </c>
      <c r="J5121" s="3" t="s">
        <v>42</v>
      </c>
      <c r="K5121" s="3" t="s">
        <v>43</v>
      </c>
      <c r="L5121" s="5">
        <v>504.8</v>
      </c>
      <c r="M5121" s="5">
        <v>519.41999999999996</v>
      </c>
      <c r="N5121" s="6">
        <v>0.18</v>
      </c>
      <c r="O5121" s="5">
        <v>150.21</v>
      </c>
      <c r="P5121" s="3">
        <v>16</v>
      </c>
      <c r="Q5121" s="5">
        <v>13.45</v>
      </c>
      <c r="R5121" s="7">
        <f t="shared" si="237"/>
        <v>43117</v>
      </c>
      <c r="S5121" s="3">
        <v>11</v>
      </c>
      <c r="T5121" s="6">
        <v>0.125</v>
      </c>
      <c r="U5121" s="3" t="s">
        <v>37</v>
      </c>
      <c r="V5121" s="3">
        <v>2.7</v>
      </c>
      <c r="W5121" s="3" t="s">
        <v>31</v>
      </c>
      <c r="X5121" s="8">
        <f t="shared" si="238"/>
        <v>29.756339144215531</v>
      </c>
      <c r="Y5121" s="9">
        <f t="shared" si="239"/>
        <v>6.0740826306264681</v>
      </c>
    </row>
    <row r="5122" spans="1:25" x14ac:dyDescent="0.3">
      <c r="A5122" s="3">
        <v>205120</v>
      </c>
      <c r="B5122" s="3">
        <v>1021</v>
      </c>
      <c r="C5122" s="3" t="s">
        <v>32</v>
      </c>
      <c r="D5122" s="3" t="s">
        <v>33</v>
      </c>
      <c r="E5122" s="3" t="s">
        <v>34</v>
      </c>
      <c r="F5122" s="3" t="s">
        <v>51</v>
      </c>
      <c r="G5122" s="3" t="s">
        <v>60</v>
      </c>
      <c r="H5122" s="3" t="s">
        <v>27</v>
      </c>
      <c r="I5122" s="4">
        <v>43107</v>
      </c>
      <c r="J5122" s="3" t="s">
        <v>42</v>
      </c>
      <c r="K5122" s="3" t="s">
        <v>58</v>
      </c>
      <c r="L5122" s="5">
        <v>4418.5600000000004</v>
      </c>
      <c r="M5122" s="5">
        <v>4215.55</v>
      </c>
      <c r="N5122" s="6">
        <v>0.18</v>
      </c>
      <c r="O5122" s="5">
        <v>454.09</v>
      </c>
      <c r="P5122" s="3">
        <v>27</v>
      </c>
      <c r="Q5122" s="5">
        <v>195.82</v>
      </c>
      <c r="R5122" s="7">
        <f t="shared" si="237"/>
        <v>43108</v>
      </c>
      <c r="S5122" s="3">
        <v>1</v>
      </c>
      <c r="T5122" s="6">
        <v>6.6000000000000003E-2</v>
      </c>
      <c r="U5122" s="3" t="s">
        <v>37</v>
      </c>
      <c r="V5122" s="3">
        <v>3.2</v>
      </c>
      <c r="W5122" s="3" t="s">
        <v>38</v>
      </c>
      <c r="X5122" s="8">
        <f t="shared" si="238"/>
        <v>10.276877534762455</v>
      </c>
      <c r="Y5122" s="9">
        <f t="shared" si="239"/>
        <v>3.8820645080800937</v>
      </c>
    </row>
    <row r="5123" spans="1:25" x14ac:dyDescent="0.3">
      <c r="A5123" s="3">
        <v>205121</v>
      </c>
      <c r="B5123" s="3">
        <v>3991</v>
      </c>
      <c r="C5123" s="3" t="s">
        <v>39</v>
      </c>
      <c r="D5123" s="3" t="s">
        <v>56</v>
      </c>
      <c r="E5123" s="3" t="s">
        <v>34</v>
      </c>
      <c r="F5123" s="3" t="s">
        <v>59</v>
      </c>
      <c r="G5123" s="3" t="s">
        <v>26</v>
      </c>
      <c r="H5123" s="3" t="s">
        <v>47</v>
      </c>
      <c r="I5123" s="4">
        <v>43108</v>
      </c>
      <c r="J5123" s="3" t="s">
        <v>48</v>
      </c>
      <c r="K5123" s="3" t="s">
        <v>29</v>
      </c>
      <c r="L5123" s="5">
        <v>7986.99</v>
      </c>
      <c r="M5123" s="5">
        <v>8512.61</v>
      </c>
      <c r="N5123" s="6">
        <v>0.03</v>
      </c>
      <c r="O5123" s="5">
        <v>3605.88</v>
      </c>
      <c r="P5123" s="3">
        <v>24</v>
      </c>
      <c r="Q5123" s="5">
        <v>264.72000000000003</v>
      </c>
      <c r="R5123" s="7">
        <f t="shared" ref="R5123:R5186" si="240">I5123+S5123</f>
        <v>43115</v>
      </c>
      <c r="S5123" s="3">
        <v>7</v>
      </c>
      <c r="T5123" s="6">
        <v>0.114</v>
      </c>
      <c r="U5123" s="3" t="s">
        <v>44</v>
      </c>
      <c r="V5123" s="3">
        <v>1</v>
      </c>
      <c r="W5123" s="3" t="s">
        <v>45</v>
      </c>
      <c r="X5123" s="8">
        <f t="shared" ref="X5123:X5186" si="241" xml:space="preserve"> (O5123/L5123) *100</f>
        <v>45.146920178941009</v>
      </c>
      <c r="Y5123" s="9">
        <f t="shared" ref="Y5123:Y5186" si="242">(L5123/(M5123*P5123))*100</f>
        <v>3.9093914792290492</v>
      </c>
    </row>
    <row r="5124" spans="1:25" x14ac:dyDescent="0.3">
      <c r="A5124" s="3">
        <v>205122</v>
      </c>
      <c r="B5124" s="3">
        <v>3107</v>
      </c>
      <c r="C5124" s="3" t="s">
        <v>39</v>
      </c>
      <c r="D5124" s="3" t="s">
        <v>23</v>
      </c>
      <c r="E5124" s="3" t="s">
        <v>46</v>
      </c>
      <c r="F5124" s="3" t="s">
        <v>51</v>
      </c>
      <c r="G5124" s="3" t="s">
        <v>52</v>
      </c>
      <c r="H5124" s="3" t="s">
        <v>41</v>
      </c>
      <c r="I5124" s="4">
        <v>43109</v>
      </c>
      <c r="J5124" s="3" t="s">
        <v>42</v>
      </c>
      <c r="K5124" s="3" t="s">
        <v>43</v>
      </c>
      <c r="L5124" s="5">
        <v>6025.13</v>
      </c>
      <c r="M5124" s="5">
        <v>6615.49</v>
      </c>
      <c r="N5124" s="6">
        <v>0.03</v>
      </c>
      <c r="O5124" s="5">
        <v>1183.6600000000001</v>
      </c>
      <c r="P5124" s="3">
        <v>12</v>
      </c>
      <c r="Q5124" s="5">
        <v>89.32</v>
      </c>
      <c r="R5124" s="7">
        <f t="shared" si="240"/>
        <v>43114</v>
      </c>
      <c r="S5124" s="3">
        <v>5</v>
      </c>
      <c r="T5124" s="6">
        <v>0.16</v>
      </c>
      <c r="U5124" s="3" t="s">
        <v>37</v>
      </c>
      <c r="V5124" s="3">
        <v>2.1</v>
      </c>
      <c r="W5124" s="3" t="s">
        <v>45</v>
      </c>
      <c r="X5124" s="8">
        <f t="shared" si="241"/>
        <v>19.645385244799698</v>
      </c>
      <c r="Y5124" s="9">
        <f t="shared" si="242"/>
        <v>7.589674637353645</v>
      </c>
    </row>
    <row r="5125" spans="1:25" x14ac:dyDescent="0.3">
      <c r="A5125" s="3">
        <v>205123</v>
      </c>
      <c r="B5125" s="3">
        <v>3030</v>
      </c>
      <c r="C5125" s="3" t="s">
        <v>22</v>
      </c>
      <c r="D5125" s="3" t="s">
        <v>23</v>
      </c>
      <c r="E5125" s="3" t="s">
        <v>24</v>
      </c>
      <c r="F5125" s="3" t="s">
        <v>35</v>
      </c>
      <c r="G5125" s="3" t="s">
        <v>52</v>
      </c>
      <c r="H5125" s="3" t="s">
        <v>27</v>
      </c>
      <c r="I5125" s="4">
        <v>43110</v>
      </c>
      <c r="J5125" s="3" t="s">
        <v>28</v>
      </c>
      <c r="K5125" s="3" t="s">
        <v>29</v>
      </c>
      <c r="L5125" s="5">
        <v>1880.35</v>
      </c>
      <c r="M5125" s="5">
        <v>1753.6</v>
      </c>
      <c r="N5125" s="6">
        <v>0.23</v>
      </c>
      <c r="O5125" s="5">
        <v>544.62</v>
      </c>
      <c r="P5125" s="3">
        <v>9</v>
      </c>
      <c r="Q5125" s="5">
        <v>43.73</v>
      </c>
      <c r="R5125" s="7">
        <f t="shared" si="240"/>
        <v>43118</v>
      </c>
      <c r="S5125" s="3">
        <v>8</v>
      </c>
      <c r="T5125" s="6">
        <v>0.193</v>
      </c>
      <c r="U5125" s="3" t="s">
        <v>30</v>
      </c>
      <c r="V5125" s="3">
        <v>1</v>
      </c>
      <c r="W5125" s="3" t="s">
        <v>45</v>
      </c>
      <c r="X5125" s="8">
        <f t="shared" si="241"/>
        <v>28.963756747414049</v>
      </c>
      <c r="Y5125" s="9">
        <f t="shared" si="242"/>
        <v>11.914220904298459</v>
      </c>
    </row>
    <row r="5126" spans="1:25" x14ac:dyDescent="0.3">
      <c r="A5126" s="3">
        <v>205124</v>
      </c>
      <c r="B5126" s="3">
        <v>7013</v>
      </c>
      <c r="C5126" s="3" t="s">
        <v>22</v>
      </c>
      <c r="D5126" s="3" t="s">
        <v>56</v>
      </c>
      <c r="E5126" s="3" t="s">
        <v>46</v>
      </c>
      <c r="F5126" s="3" t="s">
        <v>59</v>
      </c>
      <c r="G5126" s="3" t="s">
        <v>40</v>
      </c>
      <c r="H5126" s="3" t="s">
        <v>53</v>
      </c>
      <c r="I5126" s="4">
        <v>43111</v>
      </c>
      <c r="J5126" s="3" t="s">
        <v>28</v>
      </c>
      <c r="K5126" s="3" t="s">
        <v>29</v>
      </c>
      <c r="L5126" s="5">
        <v>2480.23</v>
      </c>
      <c r="M5126" s="5">
        <v>2599.19</v>
      </c>
      <c r="N5126" s="6">
        <v>0.4</v>
      </c>
      <c r="O5126" s="5">
        <v>439.38</v>
      </c>
      <c r="P5126" s="3">
        <v>26</v>
      </c>
      <c r="Q5126" s="5">
        <v>276.31</v>
      </c>
      <c r="R5126" s="7">
        <f t="shared" si="240"/>
        <v>43114</v>
      </c>
      <c r="S5126" s="3">
        <v>3</v>
      </c>
      <c r="T5126" s="6">
        <v>0.16500000000000001</v>
      </c>
      <c r="U5126" s="3" t="s">
        <v>30</v>
      </c>
      <c r="V5126" s="3">
        <v>2.1</v>
      </c>
      <c r="W5126" s="3" t="s">
        <v>45</v>
      </c>
      <c r="X5126" s="8">
        <f t="shared" si="241"/>
        <v>17.715292533353761</v>
      </c>
      <c r="Y5126" s="9">
        <f t="shared" si="242"/>
        <v>3.6701226743124411</v>
      </c>
    </row>
    <row r="5127" spans="1:25" x14ac:dyDescent="0.3">
      <c r="A5127" s="3">
        <v>205125</v>
      </c>
      <c r="B5127" s="3">
        <v>4885</v>
      </c>
      <c r="C5127" s="3" t="s">
        <v>39</v>
      </c>
      <c r="D5127" s="3" t="s">
        <v>56</v>
      </c>
      <c r="E5127" s="3" t="s">
        <v>46</v>
      </c>
      <c r="F5127" s="3" t="s">
        <v>54</v>
      </c>
      <c r="G5127" s="3" t="s">
        <v>26</v>
      </c>
      <c r="H5127" s="3" t="s">
        <v>47</v>
      </c>
      <c r="I5127" s="4">
        <v>43112</v>
      </c>
      <c r="J5127" s="3" t="s">
        <v>28</v>
      </c>
      <c r="K5127" s="3" t="s">
        <v>43</v>
      </c>
      <c r="L5127" s="5">
        <v>5528.93</v>
      </c>
      <c r="M5127" s="5">
        <v>5396.02</v>
      </c>
      <c r="N5127" s="6">
        <v>0.25</v>
      </c>
      <c r="O5127" s="5">
        <v>2353.02</v>
      </c>
      <c r="P5127" s="3">
        <v>1</v>
      </c>
      <c r="Q5127" s="5">
        <v>234.28</v>
      </c>
      <c r="R5127" s="7">
        <f t="shared" si="240"/>
        <v>43114</v>
      </c>
      <c r="S5127" s="3">
        <v>2</v>
      </c>
      <c r="T5127" s="6">
        <v>9.8000000000000004E-2</v>
      </c>
      <c r="U5127" s="3" t="s">
        <v>30</v>
      </c>
      <c r="V5127" s="3">
        <v>3.3</v>
      </c>
      <c r="W5127" s="3" t="s">
        <v>38</v>
      </c>
      <c r="X5127" s="8">
        <f t="shared" si="241"/>
        <v>42.55832502853174</v>
      </c>
      <c r="Y5127" s="9">
        <f t="shared" si="242"/>
        <v>102.46311170084617</v>
      </c>
    </row>
    <row r="5128" spans="1:25" x14ac:dyDescent="0.3">
      <c r="A5128" s="3">
        <v>205126</v>
      </c>
      <c r="B5128" s="3">
        <v>4201</v>
      </c>
      <c r="C5128" s="3" t="s">
        <v>32</v>
      </c>
      <c r="D5128" s="3" t="s">
        <v>23</v>
      </c>
      <c r="E5128" s="3" t="s">
        <v>46</v>
      </c>
      <c r="F5128" s="3" t="s">
        <v>54</v>
      </c>
      <c r="G5128" s="3" t="s">
        <v>26</v>
      </c>
      <c r="H5128" s="3" t="s">
        <v>53</v>
      </c>
      <c r="I5128" s="4">
        <v>43113</v>
      </c>
      <c r="J5128" s="3" t="s">
        <v>28</v>
      </c>
      <c r="K5128" s="3" t="s">
        <v>58</v>
      </c>
      <c r="L5128" s="5">
        <v>1233.81</v>
      </c>
      <c r="M5128" s="5">
        <v>1156.8</v>
      </c>
      <c r="N5128" s="6">
        <v>0.24</v>
      </c>
      <c r="O5128" s="5">
        <v>140</v>
      </c>
      <c r="P5128" s="3">
        <v>17</v>
      </c>
      <c r="Q5128" s="5">
        <v>285.36</v>
      </c>
      <c r="R5128" s="7">
        <f t="shared" si="240"/>
        <v>43118</v>
      </c>
      <c r="S5128" s="3">
        <v>5</v>
      </c>
      <c r="T5128" s="6">
        <v>8.1000000000000003E-2</v>
      </c>
      <c r="U5128" s="3" t="s">
        <v>30</v>
      </c>
      <c r="V5128" s="3">
        <v>2.6</v>
      </c>
      <c r="W5128" s="3" t="s">
        <v>31</v>
      </c>
      <c r="X5128" s="8">
        <f t="shared" si="241"/>
        <v>11.346965902367463</v>
      </c>
      <c r="Y5128" s="9">
        <f t="shared" si="242"/>
        <v>6.2739504515499149</v>
      </c>
    </row>
    <row r="5129" spans="1:25" x14ac:dyDescent="0.3">
      <c r="A5129" s="3">
        <v>205127</v>
      </c>
      <c r="B5129" s="3">
        <v>6615</v>
      </c>
      <c r="C5129" s="3" t="s">
        <v>50</v>
      </c>
      <c r="D5129" s="3" t="s">
        <v>56</v>
      </c>
      <c r="E5129" s="3" t="s">
        <v>24</v>
      </c>
      <c r="F5129" s="3" t="s">
        <v>59</v>
      </c>
      <c r="G5129" s="3" t="s">
        <v>26</v>
      </c>
      <c r="H5129" s="3" t="s">
        <v>53</v>
      </c>
      <c r="I5129" s="4">
        <v>43114</v>
      </c>
      <c r="J5129" s="3" t="s">
        <v>28</v>
      </c>
      <c r="K5129" s="3" t="s">
        <v>43</v>
      </c>
      <c r="L5129" s="5">
        <v>106.36</v>
      </c>
      <c r="M5129" s="5">
        <v>98.67</v>
      </c>
      <c r="N5129" s="6">
        <v>0.32</v>
      </c>
      <c r="O5129" s="5">
        <v>38.56</v>
      </c>
      <c r="P5129" s="3">
        <v>2</v>
      </c>
      <c r="Q5129" s="5">
        <v>153.6</v>
      </c>
      <c r="R5129" s="7">
        <f t="shared" si="240"/>
        <v>43117</v>
      </c>
      <c r="S5129" s="3">
        <v>3</v>
      </c>
      <c r="T5129" s="6">
        <v>0.14699999999999999</v>
      </c>
      <c r="U5129" s="3" t="s">
        <v>30</v>
      </c>
      <c r="V5129" s="3">
        <v>2.2999999999999998</v>
      </c>
      <c r="W5129" s="3" t="s">
        <v>31</v>
      </c>
      <c r="X5129" s="8">
        <f t="shared" si="241"/>
        <v>36.2542309138774</v>
      </c>
      <c r="Y5129" s="9">
        <f t="shared" si="242"/>
        <v>53.896827809871283</v>
      </c>
    </row>
    <row r="5130" spans="1:25" x14ac:dyDescent="0.3">
      <c r="A5130" s="3">
        <v>205128</v>
      </c>
      <c r="B5130" s="3">
        <v>6484</v>
      </c>
      <c r="C5130" s="3" t="s">
        <v>50</v>
      </c>
      <c r="D5130" s="3" t="s">
        <v>33</v>
      </c>
      <c r="E5130" s="3" t="s">
        <v>34</v>
      </c>
      <c r="F5130" s="3" t="s">
        <v>51</v>
      </c>
      <c r="G5130" s="3" t="s">
        <v>61</v>
      </c>
      <c r="H5130" s="3" t="s">
        <v>53</v>
      </c>
      <c r="I5130" s="4">
        <v>43115</v>
      </c>
      <c r="J5130" s="3" t="s">
        <v>48</v>
      </c>
      <c r="K5130" s="3" t="s">
        <v>29</v>
      </c>
      <c r="L5130" s="5">
        <v>6194.17</v>
      </c>
      <c r="M5130" s="5">
        <v>5833.33</v>
      </c>
      <c r="N5130" s="6">
        <v>0.04</v>
      </c>
      <c r="O5130" s="5">
        <v>739.83</v>
      </c>
      <c r="P5130" s="3">
        <v>28</v>
      </c>
      <c r="Q5130" s="5">
        <v>54.47</v>
      </c>
      <c r="R5130" s="7">
        <f t="shared" si="240"/>
        <v>43122</v>
      </c>
      <c r="S5130" s="3">
        <v>7</v>
      </c>
      <c r="T5130" s="6">
        <v>6.8000000000000005E-2</v>
      </c>
      <c r="U5130" s="3" t="s">
        <v>49</v>
      </c>
      <c r="V5130" s="3">
        <v>4.5</v>
      </c>
      <c r="W5130" s="3" t="s">
        <v>45</v>
      </c>
      <c r="X5130" s="8">
        <f t="shared" si="241"/>
        <v>11.943973123114155</v>
      </c>
      <c r="Y5130" s="9">
        <f t="shared" si="242"/>
        <v>3.7923511466496347</v>
      </c>
    </row>
    <row r="5131" spans="1:25" x14ac:dyDescent="0.3">
      <c r="A5131" s="3">
        <v>205129</v>
      </c>
      <c r="B5131" s="3">
        <v>1386</v>
      </c>
      <c r="C5131" s="3" t="s">
        <v>22</v>
      </c>
      <c r="D5131" s="3" t="s">
        <v>56</v>
      </c>
      <c r="E5131" s="3" t="s">
        <v>34</v>
      </c>
      <c r="F5131" s="3" t="s">
        <v>59</v>
      </c>
      <c r="G5131" s="3" t="s">
        <v>61</v>
      </c>
      <c r="H5131" s="3" t="s">
        <v>27</v>
      </c>
      <c r="I5131" s="4">
        <v>43116</v>
      </c>
      <c r="J5131" s="3" t="s">
        <v>48</v>
      </c>
      <c r="K5131" s="3" t="s">
        <v>29</v>
      </c>
      <c r="L5131" s="5">
        <v>4815.87</v>
      </c>
      <c r="M5131" s="5">
        <v>5154.54</v>
      </c>
      <c r="N5131" s="6">
        <v>0.21</v>
      </c>
      <c r="O5131" s="5">
        <v>2250.42</v>
      </c>
      <c r="P5131" s="3">
        <v>17</v>
      </c>
      <c r="Q5131" s="5">
        <v>143.52000000000001</v>
      </c>
      <c r="R5131" s="7">
        <f t="shared" si="240"/>
        <v>43129</v>
      </c>
      <c r="S5131" s="3">
        <v>13</v>
      </c>
      <c r="T5131" s="6">
        <v>4.2999999999999997E-2</v>
      </c>
      <c r="U5131" s="3" t="s">
        <v>44</v>
      </c>
      <c r="V5131" s="3">
        <v>3.3</v>
      </c>
      <c r="W5131" s="3" t="s">
        <v>45</v>
      </c>
      <c r="X5131" s="8">
        <f t="shared" si="241"/>
        <v>46.729251412517371</v>
      </c>
      <c r="Y5131" s="9">
        <f t="shared" si="242"/>
        <v>5.4958632698210756</v>
      </c>
    </row>
    <row r="5132" spans="1:25" x14ac:dyDescent="0.3">
      <c r="A5132" s="3">
        <v>205130</v>
      </c>
      <c r="B5132" s="3">
        <v>6921</v>
      </c>
      <c r="C5132" s="3" t="s">
        <v>22</v>
      </c>
      <c r="D5132" s="3" t="s">
        <v>56</v>
      </c>
      <c r="E5132" s="3" t="s">
        <v>34</v>
      </c>
      <c r="F5132" s="3" t="s">
        <v>51</v>
      </c>
      <c r="G5132" s="3" t="s">
        <v>26</v>
      </c>
      <c r="H5132" s="3" t="s">
        <v>41</v>
      </c>
      <c r="I5132" s="4">
        <v>43117</v>
      </c>
      <c r="J5132" s="3" t="s">
        <v>48</v>
      </c>
      <c r="K5132" s="3" t="s">
        <v>58</v>
      </c>
      <c r="L5132" s="5">
        <v>5399.53</v>
      </c>
      <c r="M5132" s="5">
        <v>5451.38</v>
      </c>
      <c r="N5132" s="6">
        <v>0.22</v>
      </c>
      <c r="O5132" s="5">
        <v>658.64</v>
      </c>
      <c r="P5132" s="3">
        <v>5</v>
      </c>
      <c r="Q5132" s="5">
        <v>64.91</v>
      </c>
      <c r="R5132" s="7">
        <f t="shared" si="240"/>
        <v>43130</v>
      </c>
      <c r="S5132" s="3">
        <v>13</v>
      </c>
      <c r="T5132" s="6">
        <v>9.6000000000000002E-2</v>
      </c>
      <c r="U5132" s="3" t="s">
        <v>30</v>
      </c>
      <c r="V5132" s="3">
        <v>2.2000000000000002</v>
      </c>
      <c r="W5132" s="3" t="s">
        <v>38</v>
      </c>
      <c r="X5132" s="8">
        <f t="shared" si="241"/>
        <v>12.198098723407409</v>
      </c>
      <c r="Y5132" s="9">
        <f t="shared" si="242"/>
        <v>19.809772938228484</v>
      </c>
    </row>
    <row r="5133" spans="1:25" x14ac:dyDescent="0.3">
      <c r="A5133" s="3">
        <v>205131</v>
      </c>
      <c r="B5133" s="3">
        <v>2339</v>
      </c>
      <c r="C5133" s="3" t="s">
        <v>50</v>
      </c>
      <c r="D5133" s="3" t="s">
        <v>56</v>
      </c>
      <c r="E5133" s="3" t="s">
        <v>46</v>
      </c>
      <c r="F5133" s="3" t="s">
        <v>59</v>
      </c>
      <c r="G5133" s="3" t="s">
        <v>62</v>
      </c>
      <c r="H5133" s="3" t="s">
        <v>47</v>
      </c>
      <c r="I5133" s="4">
        <v>43118</v>
      </c>
      <c r="J5133" s="3" t="s">
        <v>28</v>
      </c>
      <c r="K5133" s="3" t="s">
        <v>58</v>
      </c>
      <c r="L5133" s="5">
        <v>225.62</v>
      </c>
      <c r="M5133" s="5">
        <v>243.3</v>
      </c>
      <c r="N5133" s="6">
        <v>0.26</v>
      </c>
      <c r="O5133" s="5">
        <v>102.86</v>
      </c>
      <c r="P5133" s="3">
        <v>8</v>
      </c>
      <c r="Q5133" s="5">
        <v>262.97000000000003</v>
      </c>
      <c r="R5133" s="7">
        <f t="shared" si="240"/>
        <v>43127</v>
      </c>
      <c r="S5133" s="3">
        <v>9</v>
      </c>
      <c r="T5133" s="6">
        <v>0.158</v>
      </c>
      <c r="U5133" s="3" t="s">
        <v>49</v>
      </c>
      <c r="V5133" s="3">
        <v>2.7</v>
      </c>
      <c r="W5133" s="3" t="s">
        <v>45</v>
      </c>
      <c r="X5133" s="8">
        <f t="shared" si="241"/>
        <v>45.589929970747271</v>
      </c>
      <c r="Y5133" s="9">
        <f t="shared" si="242"/>
        <v>11.591656391286477</v>
      </c>
    </row>
    <row r="5134" spans="1:25" x14ac:dyDescent="0.3">
      <c r="A5134" s="3">
        <v>205132</v>
      </c>
      <c r="B5134" s="3">
        <v>5312</v>
      </c>
      <c r="C5134" s="3" t="s">
        <v>39</v>
      </c>
      <c r="D5134" s="3" t="s">
        <v>23</v>
      </c>
      <c r="E5134" s="3" t="s">
        <v>46</v>
      </c>
      <c r="F5134" s="3" t="s">
        <v>35</v>
      </c>
      <c r="G5134" s="3" t="s">
        <v>36</v>
      </c>
      <c r="H5134" s="3" t="s">
        <v>57</v>
      </c>
      <c r="I5134" s="4">
        <v>43119</v>
      </c>
      <c r="J5134" s="3" t="s">
        <v>48</v>
      </c>
      <c r="K5134" s="3" t="s">
        <v>43</v>
      </c>
      <c r="L5134" s="5">
        <v>3060.31</v>
      </c>
      <c r="M5134" s="5">
        <v>3310.59</v>
      </c>
      <c r="N5134" s="6">
        <v>0.39</v>
      </c>
      <c r="O5134" s="5">
        <v>614.62</v>
      </c>
      <c r="P5134" s="3">
        <v>1</v>
      </c>
      <c r="Q5134" s="5">
        <v>289.83</v>
      </c>
      <c r="R5134" s="7">
        <f t="shared" si="240"/>
        <v>43123</v>
      </c>
      <c r="S5134" s="3">
        <v>4</v>
      </c>
      <c r="T5134" s="6">
        <v>3.5999999999999997E-2</v>
      </c>
      <c r="U5134" s="3" t="s">
        <v>37</v>
      </c>
      <c r="V5134" s="3">
        <v>2.2999999999999998</v>
      </c>
      <c r="W5134" s="3" t="s">
        <v>38</v>
      </c>
      <c r="X5134" s="8">
        <f t="shared" si="241"/>
        <v>20.083586303348355</v>
      </c>
      <c r="Y5134" s="9">
        <f t="shared" si="242"/>
        <v>92.44001824448209</v>
      </c>
    </row>
    <row r="5135" spans="1:25" x14ac:dyDescent="0.3">
      <c r="A5135" s="3">
        <v>205133</v>
      </c>
      <c r="B5135" s="3">
        <v>3406</v>
      </c>
      <c r="C5135" s="3" t="s">
        <v>22</v>
      </c>
      <c r="D5135" s="3" t="s">
        <v>33</v>
      </c>
      <c r="E5135" s="3" t="s">
        <v>46</v>
      </c>
      <c r="F5135" s="3" t="s">
        <v>25</v>
      </c>
      <c r="G5135" s="3" t="s">
        <v>62</v>
      </c>
      <c r="H5135" s="3" t="s">
        <v>41</v>
      </c>
      <c r="I5135" s="4">
        <v>43120</v>
      </c>
      <c r="J5135" s="3" t="s">
        <v>42</v>
      </c>
      <c r="K5135" s="3" t="s">
        <v>29</v>
      </c>
      <c r="L5135" s="5">
        <v>4277.4799999999996</v>
      </c>
      <c r="M5135" s="5">
        <v>3978.63</v>
      </c>
      <c r="N5135" s="6">
        <v>0.26</v>
      </c>
      <c r="O5135" s="5">
        <v>1545.33</v>
      </c>
      <c r="P5135" s="3">
        <v>7</v>
      </c>
      <c r="Q5135" s="5">
        <v>198.86</v>
      </c>
      <c r="R5135" s="7">
        <f t="shared" si="240"/>
        <v>43130</v>
      </c>
      <c r="S5135" s="3">
        <v>10</v>
      </c>
      <c r="T5135" s="6">
        <v>9.6000000000000002E-2</v>
      </c>
      <c r="U5135" s="3" t="s">
        <v>44</v>
      </c>
      <c r="V5135" s="3">
        <v>1.5</v>
      </c>
      <c r="W5135" s="3" t="s">
        <v>31</v>
      </c>
      <c r="X5135" s="8">
        <f t="shared" si="241"/>
        <v>36.127112224954885</v>
      </c>
      <c r="Y5135" s="9">
        <f t="shared" si="242"/>
        <v>15.358768506460047</v>
      </c>
    </row>
    <row r="5136" spans="1:25" x14ac:dyDescent="0.3">
      <c r="A5136" s="3">
        <v>205134</v>
      </c>
      <c r="B5136" s="3">
        <v>7342</v>
      </c>
      <c r="C5136" s="3" t="s">
        <v>22</v>
      </c>
      <c r="D5136" s="3" t="s">
        <v>23</v>
      </c>
      <c r="E5136" s="3" t="s">
        <v>24</v>
      </c>
      <c r="F5136" s="3" t="s">
        <v>25</v>
      </c>
      <c r="G5136" s="3" t="s">
        <v>36</v>
      </c>
      <c r="H5136" s="3" t="s">
        <v>27</v>
      </c>
      <c r="I5136" s="4">
        <v>43121</v>
      </c>
      <c r="J5136" s="3" t="s">
        <v>42</v>
      </c>
      <c r="K5136" s="3" t="s">
        <v>55</v>
      </c>
      <c r="L5136" s="5">
        <v>5597.75</v>
      </c>
      <c r="M5136" s="5">
        <v>5741.77</v>
      </c>
      <c r="N5136" s="6">
        <v>0.31</v>
      </c>
      <c r="O5136" s="5">
        <v>1985.93</v>
      </c>
      <c r="P5136" s="3">
        <v>25</v>
      </c>
      <c r="Q5136" s="5">
        <v>5.68</v>
      </c>
      <c r="R5136" s="7">
        <f t="shared" si="240"/>
        <v>43134</v>
      </c>
      <c r="S5136" s="3">
        <v>13</v>
      </c>
      <c r="T5136" s="6">
        <v>1.2E-2</v>
      </c>
      <c r="U5136" s="3" t="s">
        <v>44</v>
      </c>
      <c r="V5136" s="3">
        <v>2.2999999999999998</v>
      </c>
      <c r="W5136" s="3" t="s">
        <v>45</v>
      </c>
      <c r="X5136" s="8">
        <f t="shared" si="241"/>
        <v>35.477289982582292</v>
      </c>
      <c r="Y5136" s="9">
        <f t="shared" si="242"/>
        <v>3.8996685690997719</v>
      </c>
    </row>
    <row r="5137" spans="1:25" x14ac:dyDescent="0.3">
      <c r="A5137" s="3">
        <v>205135</v>
      </c>
      <c r="B5137" s="3">
        <v>7778</v>
      </c>
      <c r="C5137" s="3" t="s">
        <v>22</v>
      </c>
      <c r="D5137" s="3" t="s">
        <v>33</v>
      </c>
      <c r="E5137" s="3" t="s">
        <v>24</v>
      </c>
      <c r="F5137" s="3" t="s">
        <v>51</v>
      </c>
      <c r="G5137" s="3" t="s">
        <v>26</v>
      </c>
      <c r="H5137" s="3" t="s">
        <v>53</v>
      </c>
      <c r="I5137" s="4">
        <v>43122</v>
      </c>
      <c r="J5137" s="3" t="s">
        <v>28</v>
      </c>
      <c r="K5137" s="3" t="s">
        <v>29</v>
      </c>
      <c r="L5137" s="5">
        <v>6764.4</v>
      </c>
      <c r="M5137" s="5">
        <v>6157.22</v>
      </c>
      <c r="N5137" s="6">
        <v>0.15</v>
      </c>
      <c r="O5137" s="5">
        <v>2980.95</v>
      </c>
      <c r="P5137" s="3">
        <v>20</v>
      </c>
      <c r="Q5137" s="5">
        <v>229.1</v>
      </c>
      <c r="R5137" s="7">
        <f t="shared" si="240"/>
        <v>43136</v>
      </c>
      <c r="S5137" s="3">
        <v>14</v>
      </c>
      <c r="T5137" s="6">
        <v>0.189</v>
      </c>
      <c r="U5137" s="3" t="s">
        <v>30</v>
      </c>
      <c r="V5137" s="3">
        <v>4</v>
      </c>
      <c r="W5137" s="3" t="s">
        <v>45</v>
      </c>
      <c r="X5137" s="8">
        <f t="shared" si="241"/>
        <v>44.068210040801844</v>
      </c>
      <c r="Y5137" s="9">
        <f t="shared" si="242"/>
        <v>5.4930634279756116</v>
      </c>
    </row>
    <row r="5138" spans="1:25" x14ac:dyDescent="0.3">
      <c r="A5138" s="3">
        <v>205136</v>
      </c>
      <c r="B5138" s="3">
        <v>2732</v>
      </c>
      <c r="C5138" s="3" t="s">
        <v>32</v>
      </c>
      <c r="D5138" s="3" t="s">
        <v>23</v>
      </c>
      <c r="E5138" s="3" t="s">
        <v>24</v>
      </c>
      <c r="F5138" s="3" t="s">
        <v>59</v>
      </c>
      <c r="G5138" s="3" t="s">
        <v>40</v>
      </c>
      <c r="H5138" s="3" t="s">
        <v>27</v>
      </c>
      <c r="I5138" s="4">
        <v>43123</v>
      </c>
      <c r="J5138" s="3" t="s">
        <v>42</v>
      </c>
      <c r="K5138" s="3" t="s">
        <v>29</v>
      </c>
      <c r="L5138" s="5">
        <v>2328.0100000000002</v>
      </c>
      <c r="M5138" s="5">
        <v>2222.6799999999998</v>
      </c>
      <c r="N5138" s="6">
        <v>0.25</v>
      </c>
      <c r="O5138" s="5">
        <v>607.91999999999996</v>
      </c>
      <c r="P5138" s="3">
        <v>9</v>
      </c>
      <c r="Q5138" s="5">
        <v>118.83</v>
      </c>
      <c r="R5138" s="7">
        <f t="shared" si="240"/>
        <v>43136</v>
      </c>
      <c r="S5138" s="3">
        <v>13</v>
      </c>
      <c r="T5138" s="6">
        <v>0.156</v>
      </c>
      <c r="U5138" s="3" t="s">
        <v>37</v>
      </c>
      <c r="V5138" s="3">
        <v>2.8</v>
      </c>
      <c r="W5138" s="3" t="s">
        <v>38</v>
      </c>
      <c r="X5138" s="8">
        <f t="shared" si="241"/>
        <v>26.113289891366442</v>
      </c>
      <c r="Y5138" s="9">
        <f t="shared" si="242"/>
        <v>11.63765264355543</v>
      </c>
    </row>
    <row r="5139" spans="1:25" x14ac:dyDescent="0.3">
      <c r="A5139" s="3">
        <v>205137</v>
      </c>
      <c r="B5139" s="3">
        <v>6017</v>
      </c>
      <c r="C5139" s="3" t="s">
        <v>50</v>
      </c>
      <c r="D5139" s="3" t="s">
        <v>23</v>
      </c>
      <c r="E5139" s="3" t="s">
        <v>46</v>
      </c>
      <c r="F5139" s="3" t="s">
        <v>59</v>
      </c>
      <c r="G5139" s="3" t="s">
        <v>52</v>
      </c>
      <c r="H5139" s="3" t="s">
        <v>27</v>
      </c>
      <c r="I5139" s="4">
        <v>43124</v>
      </c>
      <c r="J5139" s="3" t="s">
        <v>42</v>
      </c>
      <c r="K5139" s="3" t="s">
        <v>58</v>
      </c>
      <c r="L5139" s="5">
        <v>7260.48</v>
      </c>
      <c r="M5139" s="5">
        <v>6786.07</v>
      </c>
      <c r="N5139" s="6">
        <v>0.01</v>
      </c>
      <c r="O5139" s="5">
        <v>2262.9299999999998</v>
      </c>
      <c r="P5139" s="3">
        <v>27</v>
      </c>
      <c r="Q5139" s="5">
        <v>188.56</v>
      </c>
      <c r="R5139" s="7">
        <f t="shared" si="240"/>
        <v>43137</v>
      </c>
      <c r="S5139" s="3">
        <v>13</v>
      </c>
      <c r="T5139" s="6">
        <v>9.7000000000000003E-2</v>
      </c>
      <c r="U5139" s="3" t="s">
        <v>30</v>
      </c>
      <c r="V5139" s="3">
        <v>1.4</v>
      </c>
      <c r="W5139" s="3" t="s">
        <v>45</v>
      </c>
      <c r="X5139" s="8">
        <f t="shared" si="241"/>
        <v>31.167774031468991</v>
      </c>
      <c r="Y5139" s="9">
        <f t="shared" si="242"/>
        <v>3.9626273626217632</v>
      </c>
    </row>
    <row r="5140" spans="1:25" x14ac:dyDescent="0.3">
      <c r="A5140" s="3">
        <v>205138</v>
      </c>
      <c r="B5140" s="3">
        <v>1033</v>
      </c>
      <c r="C5140" s="3" t="s">
        <v>50</v>
      </c>
      <c r="D5140" s="3" t="s">
        <v>33</v>
      </c>
      <c r="E5140" s="3" t="s">
        <v>24</v>
      </c>
      <c r="F5140" s="3" t="s">
        <v>35</v>
      </c>
      <c r="G5140" s="3" t="s">
        <v>40</v>
      </c>
      <c r="H5140" s="3" t="s">
        <v>57</v>
      </c>
      <c r="I5140" s="4">
        <v>43125</v>
      </c>
      <c r="J5140" s="3" t="s">
        <v>48</v>
      </c>
      <c r="K5140" s="3" t="s">
        <v>29</v>
      </c>
      <c r="L5140" s="5">
        <v>5393.54</v>
      </c>
      <c r="M5140" s="5">
        <v>5758.92</v>
      </c>
      <c r="N5140" s="6">
        <v>0.11</v>
      </c>
      <c r="O5140" s="5">
        <v>1370.69</v>
      </c>
      <c r="P5140" s="3">
        <v>22</v>
      </c>
      <c r="Q5140" s="5">
        <v>13.26</v>
      </c>
      <c r="R5140" s="7">
        <f t="shared" si="240"/>
        <v>43126</v>
      </c>
      <c r="S5140" s="3">
        <v>1</v>
      </c>
      <c r="T5140" s="6">
        <v>0.14299999999999999</v>
      </c>
      <c r="U5140" s="3" t="s">
        <v>44</v>
      </c>
      <c r="V5140" s="3">
        <v>4.0999999999999996</v>
      </c>
      <c r="W5140" s="3" t="s">
        <v>38</v>
      </c>
      <c r="X5140" s="8">
        <f t="shared" si="241"/>
        <v>25.413550284228915</v>
      </c>
      <c r="Y5140" s="9">
        <f t="shared" si="242"/>
        <v>4.2570639823249685</v>
      </c>
    </row>
    <row r="5141" spans="1:25" x14ac:dyDescent="0.3">
      <c r="A5141" s="3">
        <v>205139</v>
      </c>
      <c r="B5141" s="3">
        <v>2493</v>
      </c>
      <c r="C5141" s="3" t="s">
        <v>22</v>
      </c>
      <c r="D5141" s="3" t="s">
        <v>33</v>
      </c>
      <c r="E5141" s="3" t="s">
        <v>46</v>
      </c>
      <c r="F5141" s="3" t="s">
        <v>25</v>
      </c>
      <c r="G5141" s="3" t="s">
        <v>61</v>
      </c>
      <c r="H5141" s="3" t="s">
        <v>47</v>
      </c>
      <c r="I5141" s="4">
        <v>43126</v>
      </c>
      <c r="J5141" s="3" t="s">
        <v>42</v>
      </c>
      <c r="K5141" s="3" t="s">
        <v>55</v>
      </c>
      <c r="L5141" s="5">
        <v>3218.31</v>
      </c>
      <c r="M5141" s="5">
        <v>3131.27</v>
      </c>
      <c r="N5141" s="6">
        <v>0.21</v>
      </c>
      <c r="O5141" s="5">
        <v>1165.6199999999999</v>
      </c>
      <c r="P5141" s="3">
        <v>10</v>
      </c>
      <c r="Q5141" s="5">
        <v>226.98</v>
      </c>
      <c r="R5141" s="7">
        <f t="shared" si="240"/>
        <v>43135</v>
      </c>
      <c r="S5141" s="3">
        <v>9</v>
      </c>
      <c r="T5141" s="6">
        <v>8.0000000000000002E-3</v>
      </c>
      <c r="U5141" s="3" t="s">
        <v>30</v>
      </c>
      <c r="V5141" s="3">
        <v>1.7</v>
      </c>
      <c r="W5141" s="3" t="s">
        <v>31</v>
      </c>
      <c r="X5141" s="8">
        <f t="shared" si="241"/>
        <v>36.218387911667918</v>
      </c>
      <c r="Y5141" s="9">
        <f t="shared" si="242"/>
        <v>10.277970280429347</v>
      </c>
    </row>
    <row r="5142" spans="1:25" x14ac:dyDescent="0.3">
      <c r="A5142" s="3">
        <v>205140</v>
      </c>
      <c r="B5142" s="3">
        <v>3537</v>
      </c>
      <c r="C5142" s="3" t="s">
        <v>39</v>
      </c>
      <c r="D5142" s="3" t="s">
        <v>23</v>
      </c>
      <c r="E5142" s="3" t="s">
        <v>24</v>
      </c>
      <c r="F5142" s="3" t="s">
        <v>59</v>
      </c>
      <c r="G5142" s="3" t="s">
        <v>61</v>
      </c>
      <c r="H5142" s="3" t="s">
        <v>27</v>
      </c>
      <c r="I5142" s="4">
        <v>43127</v>
      </c>
      <c r="J5142" s="3" t="s">
        <v>48</v>
      </c>
      <c r="K5142" s="3" t="s">
        <v>55</v>
      </c>
      <c r="L5142" s="5">
        <v>5311.73</v>
      </c>
      <c r="M5142" s="5">
        <v>5835.96</v>
      </c>
      <c r="N5142" s="6">
        <v>0.09</v>
      </c>
      <c r="O5142" s="5">
        <v>1191.22</v>
      </c>
      <c r="P5142" s="3">
        <v>28</v>
      </c>
      <c r="Q5142" s="5">
        <v>200.66</v>
      </c>
      <c r="R5142" s="7">
        <f t="shared" si="240"/>
        <v>43134</v>
      </c>
      <c r="S5142" s="3">
        <v>7</v>
      </c>
      <c r="T5142" s="6">
        <v>7.0999999999999994E-2</v>
      </c>
      <c r="U5142" s="3" t="s">
        <v>30</v>
      </c>
      <c r="V5142" s="3">
        <v>3.4</v>
      </c>
      <c r="W5142" s="3" t="s">
        <v>45</v>
      </c>
      <c r="X5142" s="8">
        <f t="shared" si="241"/>
        <v>22.426215187895473</v>
      </c>
      <c r="Y5142" s="9">
        <f t="shared" si="242"/>
        <v>3.2506158859406651</v>
      </c>
    </row>
    <row r="5143" spans="1:25" x14ac:dyDescent="0.3">
      <c r="A5143" s="3">
        <v>205141</v>
      </c>
      <c r="B5143" s="3">
        <v>2122</v>
      </c>
      <c r="C5143" s="3" t="s">
        <v>39</v>
      </c>
      <c r="D5143" s="3" t="s">
        <v>23</v>
      </c>
      <c r="E5143" s="3" t="s">
        <v>24</v>
      </c>
      <c r="F5143" s="3" t="s">
        <v>54</v>
      </c>
      <c r="G5143" s="3" t="s">
        <v>62</v>
      </c>
      <c r="H5143" s="3" t="s">
        <v>27</v>
      </c>
      <c r="I5143" s="4">
        <v>43128</v>
      </c>
      <c r="J5143" s="3" t="s">
        <v>48</v>
      </c>
      <c r="K5143" s="3" t="s">
        <v>55</v>
      </c>
      <c r="L5143" s="5">
        <v>5305.75</v>
      </c>
      <c r="M5143" s="5">
        <v>4925.09</v>
      </c>
      <c r="N5143" s="6">
        <v>0.1</v>
      </c>
      <c r="O5143" s="5">
        <v>1889.25</v>
      </c>
      <c r="P5143" s="3">
        <v>25</v>
      </c>
      <c r="Q5143" s="5">
        <v>214.07</v>
      </c>
      <c r="R5143" s="7">
        <f t="shared" si="240"/>
        <v>43137</v>
      </c>
      <c r="S5143" s="3">
        <v>9</v>
      </c>
      <c r="T5143" s="6">
        <v>3.0000000000000001E-3</v>
      </c>
      <c r="U5143" s="3" t="s">
        <v>30</v>
      </c>
      <c r="V5143" s="3">
        <v>1.1000000000000001</v>
      </c>
      <c r="W5143" s="3" t="s">
        <v>31</v>
      </c>
      <c r="X5143" s="8">
        <f t="shared" si="241"/>
        <v>35.607595533148</v>
      </c>
      <c r="Y5143" s="9">
        <f t="shared" si="242"/>
        <v>4.3091598326121954</v>
      </c>
    </row>
    <row r="5144" spans="1:25" x14ac:dyDescent="0.3">
      <c r="A5144" s="3">
        <v>205142</v>
      </c>
      <c r="B5144" s="3">
        <v>1076</v>
      </c>
      <c r="C5144" s="3" t="s">
        <v>50</v>
      </c>
      <c r="D5144" s="3" t="s">
        <v>33</v>
      </c>
      <c r="E5144" s="3" t="s">
        <v>34</v>
      </c>
      <c r="F5144" s="3" t="s">
        <v>59</v>
      </c>
      <c r="G5144" s="3" t="s">
        <v>61</v>
      </c>
      <c r="H5144" s="3" t="s">
        <v>41</v>
      </c>
      <c r="I5144" s="4">
        <v>43129</v>
      </c>
      <c r="J5144" s="3" t="s">
        <v>48</v>
      </c>
      <c r="K5144" s="3" t="s">
        <v>43</v>
      </c>
      <c r="L5144" s="5">
        <v>1748.27</v>
      </c>
      <c r="M5144" s="5">
        <v>1653.29</v>
      </c>
      <c r="N5144" s="6">
        <v>0.39</v>
      </c>
      <c r="O5144" s="5">
        <v>701.62</v>
      </c>
      <c r="P5144" s="3">
        <v>5</v>
      </c>
      <c r="Q5144" s="5">
        <v>225.72</v>
      </c>
      <c r="R5144" s="7">
        <f t="shared" si="240"/>
        <v>43137</v>
      </c>
      <c r="S5144" s="3">
        <v>8</v>
      </c>
      <c r="T5144" s="6">
        <v>0.06</v>
      </c>
      <c r="U5144" s="3" t="s">
        <v>49</v>
      </c>
      <c r="V5144" s="3">
        <v>3.2</v>
      </c>
      <c r="W5144" s="3" t="s">
        <v>38</v>
      </c>
      <c r="X5144" s="8">
        <f t="shared" si="241"/>
        <v>40.132245019362003</v>
      </c>
      <c r="Y5144" s="9">
        <f t="shared" si="242"/>
        <v>21.148981727343656</v>
      </c>
    </row>
    <row r="5145" spans="1:25" x14ac:dyDescent="0.3">
      <c r="A5145" s="3">
        <v>205143</v>
      </c>
      <c r="B5145" s="3">
        <v>6972</v>
      </c>
      <c r="C5145" s="3" t="s">
        <v>39</v>
      </c>
      <c r="D5145" s="3" t="s">
        <v>33</v>
      </c>
      <c r="E5145" s="3" t="s">
        <v>24</v>
      </c>
      <c r="F5145" s="3" t="s">
        <v>51</v>
      </c>
      <c r="G5145" s="3" t="s">
        <v>61</v>
      </c>
      <c r="H5145" s="3" t="s">
        <v>57</v>
      </c>
      <c r="I5145" s="4">
        <v>43130</v>
      </c>
      <c r="J5145" s="3" t="s">
        <v>28</v>
      </c>
      <c r="K5145" s="3" t="s">
        <v>29</v>
      </c>
      <c r="L5145" s="5">
        <v>99.02</v>
      </c>
      <c r="M5145" s="5">
        <v>101.89</v>
      </c>
      <c r="N5145" s="6">
        <v>0.35</v>
      </c>
      <c r="O5145" s="5">
        <v>15.05</v>
      </c>
      <c r="P5145" s="3">
        <v>19</v>
      </c>
      <c r="Q5145" s="5">
        <v>100.99</v>
      </c>
      <c r="R5145" s="7">
        <f t="shared" si="240"/>
        <v>43142</v>
      </c>
      <c r="S5145" s="3">
        <v>12</v>
      </c>
      <c r="T5145" s="6">
        <v>0.17599999999999999</v>
      </c>
      <c r="U5145" s="3" t="s">
        <v>30</v>
      </c>
      <c r="V5145" s="3">
        <v>1.1000000000000001</v>
      </c>
      <c r="W5145" s="3" t="s">
        <v>45</v>
      </c>
      <c r="X5145" s="8">
        <f t="shared" si="241"/>
        <v>15.198949707129875</v>
      </c>
      <c r="Y5145" s="9">
        <f t="shared" si="242"/>
        <v>5.1149072012645211</v>
      </c>
    </row>
    <row r="5146" spans="1:25" x14ac:dyDescent="0.3">
      <c r="A5146" s="3">
        <v>205144</v>
      </c>
      <c r="B5146" s="3">
        <v>5806</v>
      </c>
      <c r="C5146" s="3" t="s">
        <v>32</v>
      </c>
      <c r="D5146" s="3" t="s">
        <v>23</v>
      </c>
      <c r="E5146" s="3" t="s">
        <v>24</v>
      </c>
      <c r="F5146" s="3" t="s">
        <v>54</v>
      </c>
      <c r="G5146" s="3" t="s">
        <v>40</v>
      </c>
      <c r="H5146" s="3" t="s">
        <v>47</v>
      </c>
      <c r="I5146" s="4">
        <v>43131</v>
      </c>
      <c r="J5146" s="3" t="s">
        <v>48</v>
      </c>
      <c r="K5146" s="3" t="s">
        <v>29</v>
      </c>
      <c r="L5146" s="5">
        <v>1024.76</v>
      </c>
      <c r="M5146" s="5">
        <v>1120.83</v>
      </c>
      <c r="N5146" s="6">
        <v>0.15</v>
      </c>
      <c r="O5146" s="5">
        <v>258.12</v>
      </c>
      <c r="P5146" s="3">
        <v>12</v>
      </c>
      <c r="Q5146" s="5">
        <v>202.37</v>
      </c>
      <c r="R5146" s="7">
        <f t="shared" si="240"/>
        <v>43142</v>
      </c>
      <c r="S5146" s="3">
        <v>11</v>
      </c>
      <c r="T5146" s="6">
        <v>0.1</v>
      </c>
      <c r="U5146" s="3" t="s">
        <v>30</v>
      </c>
      <c r="V5146" s="3">
        <v>3.1</v>
      </c>
      <c r="W5146" s="3" t="s">
        <v>31</v>
      </c>
      <c r="X5146" s="8">
        <f t="shared" si="241"/>
        <v>25.188336781295135</v>
      </c>
      <c r="Y5146" s="9">
        <f t="shared" si="242"/>
        <v>7.6190561161520192</v>
      </c>
    </row>
    <row r="5147" spans="1:25" x14ac:dyDescent="0.3">
      <c r="A5147" s="3">
        <v>205145</v>
      </c>
      <c r="B5147" s="3">
        <v>7501</v>
      </c>
      <c r="C5147" s="3" t="s">
        <v>50</v>
      </c>
      <c r="D5147" s="3" t="s">
        <v>33</v>
      </c>
      <c r="E5147" s="3" t="s">
        <v>34</v>
      </c>
      <c r="F5147" s="3" t="s">
        <v>25</v>
      </c>
      <c r="G5147" s="3" t="s">
        <v>36</v>
      </c>
      <c r="H5147" s="3" t="s">
        <v>27</v>
      </c>
      <c r="I5147" s="4">
        <v>43132</v>
      </c>
      <c r="J5147" s="3" t="s">
        <v>48</v>
      </c>
      <c r="K5147" s="3" t="s">
        <v>29</v>
      </c>
      <c r="L5147" s="5">
        <v>7641.83</v>
      </c>
      <c r="M5147" s="5">
        <v>7998.54</v>
      </c>
      <c r="N5147" s="6">
        <v>0.22</v>
      </c>
      <c r="O5147" s="5">
        <v>871.26</v>
      </c>
      <c r="P5147" s="3">
        <v>15</v>
      </c>
      <c r="Q5147" s="5">
        <v>53.36</v>
      </c>
      <c r="R5147" s="7">
        <f t="shared" si="240"/>
        <v>43141</v>
      </c>
      <c r="S5147" s="3">
        <v>9</v>
      </c>
      <c r="T5147" s="6">
        <v>8.2000000000000003E-2</v>
      </c>
      <c r="U5147" s="3" t="s">
        <v>49</v>
      </c>
      <c r="V5147" s="3">
        <v>4.5999999999999996</v>
      </c>
      <c r="W5147" s="3" t="s">
        <v>45</v>
      </c>
      <c r="X5147" s="8">
        <f t="shared" si="241"/>
        <v>11.401195786873039</v>
      </c>
      <c r="Y5147" s="9">
        <f t="shared" si="242"/>
        <v>6.3693540737851313</v>
      </c>
    </row>
    <row r="5148" spans="1:25" x14ac:dyDescent="0.3">
      <c r="A5148" s="3">
        <v>205146</v>
      </c>
      <c r="B5148" s="3">
        <v>6281</v>
      </c>
      <c r="C5148" s="3" t="s">
        <v>39</v>
      </c>
      <c r="D5148" s="3" t="s">
        <v>56</v>
      </c>
      <c r="E5148" s="3" t="s">
        <v>46</v>
      </c>
      <c r="F5148" s="3" t="s">
        <v>35</v>
      </c>
      <c r="G5148" s="3" t="s">
        <v>61</v>
      </c>
      <c r="H5148" s="3" t="s">
        <v>57</v>
      </c>
      <c r="I5148" s="4">
        <v>43133</v>
      </c>
      <c r="J5148" s="3" t="s">
        <v>48</v>
      </c>
      <c r="K5148" s="3" t="s">
        <v>43</v>
      </c>
      <c r="L5148" s="5">
        <v>6873.63</v>
      </c>
      <c r="M5148" s="5">
        <v>6359.18</v>
      </c>
      <c r="N5148" s="6">
        <v>0.3</v>
      </c>
      <c r="O5148" s="5">
        <v>937.37</v>
      </c>
      <c r="P5148" s="3">
        <v>23</v>
      </c>
      <c r="Q5148" s="5">
        <v>136.75</v>
      </c>
      <c r="R5148" s="7">
        <f t="shared" si="240"/>
        <v>43143</v>
      </c>
      <c r="S5148" s="3">
        <v>10</v>
      </c>
      <c r="T5148" s="6">
        <v>2.9000000000000001E-2</v>
      </c>
      <c r="U5148" s="3" t="s">
        <v>49</v>
      </c>
      <c r="V5148" s="3">
        <v>2.2999999999999998</v>
      </c>
      <c r="W5148" s="3" t="s">
        <v>31</v>
      </c>
      <c r="X5148" s="8">
        <f t="shared" si="241"/>
        <v>13.637190247365657</v>
      </c>
      <c r="Y5148" s="9">
        <f t="shared" si="242"/>
        <v>4.6995599788159721</v>
      </c>
    </row>
    <row r="5149" spans="1:25" x14ac:dyDescent="0.3">
      <c r="A5149" s="3">
        <v>205147</v>
      </c>
      <c r="B5149" s="3">
        <v>1334</v>
      </c>
      <c r="C5149" s="3" t="s">
        <v>32</v>
      </c>
      <c r="D5149" s="3" t="s">
        <v>23</v>
      </c>
      <c r="E5149" s="3" t="s">
        <v>46</v>
      </c>
      <c r="F5149" s="3" t="s">
        <v>54</v>
      </c>
      <c r="G5149" s="3" t="s">
        <v>36</v>
      </c>
      <c r="H5149" s="3" t="s">
        <v>47</v>
      </c>
      <c r="I5149" s="4">
        <v>43134</v>
      </c>
      <c r="J5149" s="3" t="s">
        <v>28</v>
      </c>
      <c r="K5149" s="3" t="s">
        <v>29</v>
      </c>
      <c r="L5149" s="5">
        <v>1420.43</v>
      </c>
      <c r="M5149" s="5">
        <v>1396.16</v>
      </c>
      <c r="N5149" s="6">
        <v>0.09</v>
      </c>
      <c r="O5149" s="5">
        <v>169.23</v>
      </c>
      <c r="P5149" s="3">
        <v>28</v>
      </c>
      <c r="Q5149" s="5">
        <v>27.79</v>
      </c>
      <c r="R5149" s="7">
        <f t="shared" si="240"/>
        <v>43135</v>
      </c>
      <c r="S5149" s="3">
        <v>1</v>
      </c>
      <c r="T5149" s="6">
        <v>0.105</v>
      </c>
      <c r="U5149" s="3" t="s">
        <v>30</v>
      </c>
      <c r="V5149" s="3">
        <v>3.1</v>
      </c>
      <c r="W5149" s="3" t="s">
        <v>31</v>
      </c>
      <c r="X5149" s="8">
        <f t="shared" si="241"/>
        <v>11.913997873883259</v>
      </c>
      <c r="Y5149" s="9">
        <f t="shared" si="242"/>
        <v>3.6335121230477059</v>
      </c>
    </row>
    <row r="5150" spans="1:25" x14ac:dyDescent="0.3">
      <c r="A5150" s="3">
        <v>205148</v>
      </c>
      <c r="B5150" s="3">
        <v>7719</v>
      </c>
      <c r="C5150" s="3" t="s">
        <v>22</v>
      </c>
      <c r="D5150" s="3" t="s">
        <v>23</v>
      </c>
      <c r="E5150" s="3" t="s">
        <v>46</v>
      </c>
      <c r="F5150" s="3" t="s">
        <v>25</v>
      </c>
      <c r="G5150" s="3" t="s">
        <v>40</v>
      </c>
      <c r="H5150" s="3" t="s">
        <v>47</v>
      </c>
      <c r="I5150" s="4">
        <v>43135</v>
      </c>
      <c r="J5150" s="3" t="s">
        <v>42</v>
      </c>
      <c r="K5150" s="3" t="s">
        <v>29</v>
      </c>
      <c r="L5150" s="5">
        <v>5292.94</v>
      </c>
      <c r="M5150" s="5">
        <v>5818.15</v>
      </c>
      <c r="N5150" s="6">
        <v>0.28000000000000003</v>
      </c>
      <c r="O5150" s="5">
        <v>2022.9</v>
      </c>
      <c r="P5150" s="3">
        <v>14</v>
      </c>
      <c r="Q5150" s="5">
        <v>195.39</v>
      </c>
      <c r="R5150" s="7">
        <f t="shared" si="240"/>
        <v>43138</v>
      </c>
      <c r="S5150" s="3">
        <v>3</v>
      </c>
      <c r="T5150" s="6">
        <v>0.13300000000000001</v>
      </c>
      <c r="U5150" s="3" t="s">
        <v>30</v>
      </c>
      <c r="V5150" s="3">
        <v>3.9</v>
      </c>
      <c r="W5150" s="3" t="s">
        <v>38</v>
      </c>
      <c r="X5150" s="8">
        <f t="shared" si="241"/>
        <v>38.218834900830167</v>
      </c>
      <c r="Y5150" s="9">
        <f t="shared" si="242"/>
        <v>6.4980645541476738</v>
      </c>
    </row>
    <row r="5151" spans="1:25" x14ac:dyDescent="0.3">
      <c r="A5151" s="3">
        <v>205149</v>
      </c>
      <c r="B5151" s="3">
        <v>3339</v>
      </c>
      <c r="C5151" s="3" t="s">
        <v>50</v>
      </c>
      <c r="D5151" s="3" t="s">
        <v>23</v>
      </c>
      <c r="E5151" s="3" t="s">
        <v>34</v>
      </c>
      <c r="F5151" s="3" t="s">
        <v>51</v>
      </c>
      <c r="G5151" s="3" t="s">
        <v>26</v>
      </c>
      <c r="H5151" s="3" t="s">
        <v>27</v>
      </c>
      <c r="I5151" s="4">
        <v>43136</v>
      </c>
      <c r="J5151" s="3" t="s">
        <v>42</v>
      </c>
      <c r="K5151" s="3" t="s">
        <v>58</v>
      </c>
      <c r="L5151" s="5">
        <v>7333.57</v>
      </c>
      <c r="M5151" s="5">
        <v>6702.03</v>
      </c>
      <c r="N5151" s="6">
        <v>0.2</v>
      </c>
      <c r="O5151" s="5">
        <v>3607.76</v>
      </c>
      <c r="P5151" s="3">
        <v>10</v>
      </c>
      <c r="Q5151" s="5">
        <v>277.76</v>
      </c>
      <c r="R5151" s="7">
        <f t="shared" si="240"/>
        <v>43147</v>
      </c>
      <c r="S5151" s="3">
        <v>11</v>
      </c>
      <c r="T5151" s="6">
        <v>0.17199999999999999</v>
      </c>
      <c r="U5151" s="3" t="s">
        <v>44</v>
      </c>
      <c r="V5151" s="3">
        <v>4.2</v>
      </c>
      <c r="W5151" s="3" t="s">
        <v>45</v>
      </c>
      <c r="X5151" s="8">
        <f t="shared" si="241"/>
        <v>49.195139611403455</v>
      </c>
      <c r="Y5151" s="9">
        <f t="shared" si="242"/>
        <v>10.942311508602616</v>
      </c>
    </row>
    <row r="5152" spans="1:25" x14ac:dyDescent="0.3">
      <c r="A5152" s="3">
        <v>205150</v>
      </c>
      <c r="B5152" s="3">
        <v>2570</v>
      </c>
      <c r="C5152" s="3" t="s">
        <v>22</v>
      </c>
      <c r="D5152" s="3" t="s">
        <v>33</v>
      </c>
      <c r="E5152" s="3" t="s">
        <v>24</v>
      </c>
      <c r="F5152" s="3" t="s">
        <v>35</v>
      </c>
      <c r="G5152" s="3" t="s">
        <v>40</v>
      </c>
      <c r="H5152" s="3" t="s">
        <v>53</v>
      </c>
      <c r="I5152" s="4">
        <v>43137</v>
      </c>
      <c r="J5152" s="3" t="s">
        <v>28</v>
      </c>
      <c r="K5152" s="3" t="s">
        <v>43</v>
      </c>
      <c r="L5152" s="5">
        <v>7332.66</v>
      </c>
      <c r="M5152" s="5">
        <v>7017.92</v>
      </c>
      <c r="N5152" s="6">
        <v>0.09</v>
      </c>
      <c r="O5152" s="5">
        <v>2527</v>
      </c>
      <c r="P5152" s="3">
        <v>25</v>
      </c>
      <c r="Q5152" s="5">
        <v>246.43</v>
      </c>
      <c r="R5152" s="7">
        <f t="shared" si="240"/>
        <v>43145</v>
      </c>
      <c r="S5152" s="3">
        <v>8</v>
      </c>
      <c r="T5152" s="6">
        <v>5.8999999999999997E-2</v>
      </c>
      <c r="U5152" s="3" t="s">
        <v>44</v>
      </c>
      <c r="V5152" s="3">
        <v>2.8</v>
      </c>
      <c r="W5152" s="3" t="s">
        <v>31</v>
      </c>
      <c r="X5152" s="8">
        <f t="shared" si="241"/>
        <v>34.462255170702036</v>
      </c>
      <c r="Y5152" s="9">
        <f t="shared" si="242"/>
        <v>4.1793921845789059</v>
      </c>
    </row>
    <row r="5153" spans="1:25" x14ac:dyDescent="0.3">
      <c r="A5153" s="3">
        <v>205151</v>
      </c>
      <c r="B5153" s="3">
        <v>3796</v>
      </c>
      <c r="C5153" s="3" t="s">
        <v>22</v>
      </c>
      <c r="D5153" s="3" t="s">
        <v>33</v>
      </c>
      <c r="E5153" s="3" t="s">
        <v>34</v>
      </c>
      <c r="F5153" s="3" t="s">
        <v>59</v>
      </c>
      <c r="G5153" s="3" t="s">
        <v>62</v>
      </c>
      <c r="H5153" s="3" t="s">
        <v>57</v>
      </c>
      <c r="I5153" s="4">
        <v>43138</v>
      </c>
      <c r="J5153" s="3" t="s">
        <v>48</v>
      </c>
      <c r="K5153" s="3" t="s">
        <v>58</v>
      </c>
      <c r="L5153" s="5">
        <v>4537.13</v>
      </c>
      <c r="M5153" s="5">
        <v>4196.3</v>
      </c>
      <c r="N5153" s="6">
        <v>0.06</v>
      </c>
      <c r="O5153" s="5">
        <v>1069.67</v>
      </c>
      <c r="P5153" s="3">
        <v>28</v>
      </c>
      <c r="Q5153" s="5">
        <v>42.17</v>
      </c>
      <c r="R5153" s="7">
        <f t="shared" si="240"/>
        <v>43141</v>
      </c>
      <c r="S5153" s="3">
        <v>3</v>
      </c>
      <c r="T5153" s="6">
        <v>7.9000000000000001E-2</v>
      </c>
      <c r="U5153" s="3" t="s">
        <v>37</v>
      </c>
      <c r="V5153" s="3">
        <v>2.4</v>
      </c>
      <c r="W5153" s="3" t="s">
        <v>38</v>
      </c>
      <c r="X5153" s="8">
        <f t="shared" si="241"/>
        <v>23.57591693427343</v>
      </c>
      <c r="Y5153" s="9">
        <f t="shared" si="242"/>
        <v>3.861505543999646</v>
      </c>
    </row>
    <row r="5154" spans="1:25" x14ac:dyDescent="0.3">
      <c r="A5154" s="3">
        <v>205152</v>
      </c>
      <c r="B5154" s="3">
        <v>2245</v>
      </c>
      <c r="C5154" s="3" t="s">
        <v>39</v>
      </c>
      <c r="D5154" s="3" t="s">
        <v>56</v>
      </c>
      <c r="E5154" s="3" t="s">
        <v>34</v>
      </c>
      <c r="F5154" s="3" t="s">
        <v>59</v>
      </c>
      <c r="G5154" s="3" t="s">
        <v>61</v>
      </c>
      <c r="H5154" s="3" t="s">
        <v>27</v>
      </c>
      <c r="I5154" s="4">
        <v>43139</v>
      </c>
      <c r="J5154" s="3" t="s">
        <v>42</v>
      </c>
      <c r="K5154" s="3" t="s">
        <v>55</v>
      </c>
      <c r="L5154" s="5">
        <v>5801.82</v>
      </c>
      <c r="M5154" s="5">
        <v>6173.64</v>
      </c>
      <c r="N5154" s="6">
        <v>0.28999999999999998</v>
      </c>
      <c r="O5154" s="5">
        <v>2372.62</v>
      </c>
      <c r="P5154" s="3">
        <v>29</v>
      </c>
      <c r="Q5154" s="5">
        <v>142.22999999999999</v>
      </c>
      <c r="R5154" s="7">
        <f t="shared" si="240"/>
        <v>43146</v>
      </c>
      <c r="S5154" s="3">
        <v>7</v>
      </c>
      <c r="T5154" s="6">
        <v>0.121</v>
      </c>
      <c r="U5154" s="3" t="s">
        <v>30</v>
      </c>
      <c r="V5154" s="3">
        <v>3.3</v>
      </c>
      <c r="W5154" s="3" t="s">
        <v>31</v>
      </c>
      <c r="X5154" s="8">
        <f t="shared" si="241"/>
        <v>40.894408995797868</v>
      </c>
      <c r="Y5154" s="9">
        <f t="shared" si="242"/>
        <v>3.2405964491076524</v>
      </c>
    </row>
    <row r="5155" spans="1:25" x14ac:dyDescent="0.3">
      <c r="A5155" s="3">
        <v>205153</v>
      </c>
      <c r="B5155" s="3">
        <v>6378</v>
      </c>
      <c r="C5155" s="3" t="s">
        <v>22</v>
      </c>
      <c r="D5155" s="3" t="s">
        <v>23</v>
      </c>
      <c r="E5155" s="3" t="s">
        <v>24</v>
      </c>
      <c r="F5155" s="3" t="s">
        <v>59</v>
      </c>
      <c r="G5155" s="3" t="s">
        <v>52</v>
      </c>
      <c r="H5155" s="3" t="s">
        <v>47</v>
      </c>
      <c r="I5155" s="4">
        <v>43140</v>
      </c>
      <c r="J5155" s="3" t="s">
        <v>48</v>
      </c>
      <c r="K5155" s="3" t="s">
        <v>29</v>
      </c>
      <c r="L5155" s="5">
        <v>3182.81</v>
      </c>
      <c r="M5155" s="5">
        <v>3395.17</v>
      </c>
      <c r="N5155" s="6">
        <v>0.28000000000000003</v>
      </c>
      <c r="O5155" s="5">
        <v>965.14</v>
      </c>
      <c r="P5155" s="3">
        <v>13</v>
      </c>
      <c r="Q5155" s="5">
        <v>16.329999999999998</v>
      </c>
      <c r="R5155" s="7">
        <f t="shared" si="240"/>
        <v>43145</v>
      </c>
      <c r="S5155" s="3">
        <v>5</v>
      </c>
      <c r="T5155" s="6">
        <v>0.151</v>
      </c>
      <c r="U5155" s="3" t="s">
        <v>44</v>
      </c>
      <c r="V5155" s="3">
        <v>2.1</v>
      </c>
      <c r="W5155" s="3" t="s">
        <v>31</v>
      </c>
      <c r="X5155" s="8">
        <f t="shared" si="241"/>
        <v>30.323519154457852</v>
      </c>
      <c r="Y5155" s="9">
        <f t="shared" si="242"/>
        <v>7.2111717075003146</v>
      </c>
    </row>
    <row r="5156" spans="1:25" x14ac:dyDescent="0.3">
      <c r="A5156" s="3">
        <v>205154</v>
      </c>
      <c r="B5156" s="3">
        <v>1399</v>
      </c>
      <c r="C5156" s="3" t="s">
        <v>39</v>
      </c>
      <c r="D5156" s="3" t="s">
        <v>23</v>
      </c>
      <c r="E5156" s="3" t="s">
        <v>46</v>
      </c>
      <c r="F5156" s="3" t="s">
        <v>51</v>
      </c>
      <c r="G5156" s="3" t="s">
        <v>40</v>
      </c>
      <c r="H5156" s="3" t="s">
        <v>53</v>
      </c>
      <c r="I5156" s="4">
        <v>43141</v>
      </c>
      <c r="J5156" s="3" t="s">
        <v>48</v>
      </c>
      <c r="K5156" s="3" t="s">
        <v>55</v>
      </c>
      <c r="L5156" s="5">
        <v>623.4</v>
      </c>
      <c r="M5156" s="5">
        <v>603.91</v>
      </c>
      <c r="N5156" s="6">
        <v>0.3</v>
      </c>
      <c r="O5156" s="5">
        <v>96.88</v>
      </c>
      <c r="P5156" s="3">
        <v>22</v>
      </c>
      <c r="Q5156" s="5">
        <v>9.6199999999999992</v>
      </c>
      <c r="R5156" s="7">
        <f t="shared" si="240"/>
        <v>43145</v>
      </c>
      <c r="S5156" s="3">
        <v>4</v>
      </c>
      <c r="T5156" s="6">
        <v>0.187</v>
      </c>
      <c r="U5156" s="3" t="s">
        <v>49</v>
      </c>
      <c r="V5156" s="3">
        <v>4.2</v>
      </c>
      <c r="W5156" s="3" t="s">
        <v>45</v>
      </c>
      <c r="X5156" s="8">
        <f t="shared" si="241"/>
        <v>15.540583894770613</v>
      </c>
      <c r="Y5156" s="9">
        <f t="shared" si="242"/>
        <v>4.6921500946107271</v>
      </c>
    </row>
    <row r="5157" spans="1:25" x14ac:dyDescent="0.3">
      <c r="A5157" s="3">
        <v>205155</v>
      </c>
      <c r="B5157" s="3">
        <v>7066</v>
      </c>
      <c r="C5157" s="3" t="s">
        <v>50</v>
      </c>
      <c r="D5157" s="3" t="s">
        <v>23</v>
      </c>
      <c r="E5157" s="3" t="s">
        <v>34</v>
      </c>
      <c r="F5157" s="3" t="s">
        <v>54</v>
      </c>
      <c r="G5157" s="3" t="s">
        <v>60</v>
      </c>
      <c r="H5157" s="3" t="s">
        <v>53</v>
      </c>
      <c r="I5157" s="4">
        <v>43142</v>
      </c>
      <c r="J5157" s="3" t="s">
        <v>42</v>
      </c>
      <c r="K5157" s="3" t="s">
        <v>43</v>
      </c>
      <c r="L5157" s="5">
        <v>4253.59</v>
      </c>
      <c r="M5157" s="5">
        <v>4114.01</v>
      </c>
      <c r="N5157" s="6">
        <v>0.21</v>
      </c>
      <c r="O5157" s="5">
        <v>1950.31</v>
      </c>
      <c r="P5157" s="3">
        <v>16</v>
      </c>
      <c r="Q5157" s="5">
        <v>32.74</v>
      </c>
      <c r="R5157" s="7">
        <f t="shared" si="240"/>
        <v>43145</v>
      </c>
      <c r="S5157" s="3">
        <v>3</v>
      </c>
      <c r="T5157" s="6">
        <v>0.188</v>
      </c>
      <c r="U5157" s="3" t="s">
        <v>49</v>
      </c>
      <c r="V5157" s="3">
        <v>4.5999999999999996</v>
      </c>
      <c r="W5157" s="3" t="s">
        <v>38</v>
      </c>
      <c r="X5157" s="8">
        <f t="shared" si="241"/>
        <v>45.850916519927871</v>
      </c>
      <c r="Y5157" s="9">
        <f t="shared" si="242"/>
        <v>6.4620498005595506</v>
      </c>
    </row>
    <row r="5158" spans="1:25" x14ac:dyDescent="0.3">
      <c r="A5158" s="3">
        <v>205156</v>
      </c>
      <c r="B5158" s="3">
        <v>4121</v>
      </c>
      <c r="C5158" s="3" t="s">
        <v>32</v>
      </c>
      <c r="D5158" s="3" t="s">
        <v>23</v>
      </c>
      <c r="E5158" s="3" t="s">
        <v>24</v>
      </c>
      <c r="F5158" s="3" t="s">
        <v>59</v>
      </c>
      <c r="G5158" s="3" t="s">
        <v>26</v>
      </c>
      <c r="H5158" s="3" t="s">
        <v>27</v>
      </c>
      <c r="I5158" s="4">
        <v>43143</v>
      </c>
      <c r="J5158" s="3" t="s">
        <v>42</v>
      </c>
      <c r="K5158" s="3" t="s">
        <v>29</v>
      </c>
      <c r="L5158" s="5">
        <v>2579.37</v>
      </c>
      <c r="M5158" s="5">
        <v>2741.07</v>
      </c>
      <c r="N5158" s="6">
        <v>0.28000000000000003</v>
      </c>
      <c r="O5158" s="5">
        <v>387.93</v>
      </c>
      <c r="P5158" s="3">
        <v>29</v>
      </c>
      <c r="Q5158" s="5">
        <v>258.82</v>
      </c>
      <c r="R5158" s="7">
        <f t="shared" si="240"/>
        <v>43155</v>
      </c>
      <c r="S5158" s="3">
        <v>12</v>
      </c>
      <c r="T5158" s="6">
        <v>5.7000000000000002E-2</v>
      </c>
      <c r="U5158" s="3" t="s">
        <v>44</v>
      </c>
      <c r="V5158" s="3">
        <v>1.7</v>
      </c>
      <c r="W5158" s="3" t="s">
        <v>38</v>
      </c>
      <c r="X5158" s="8">
        <f t="shared" si="241"/>
        <v>15.039719001151445</v>
      </c>
      <c r="Y5158" s="9">
        <f t="shared" si="242"/>
        <v>3.2448566838296089</v>
      </c>
    </row>
    <row r="5159" spans="1:25" x14ac:dyDescent="0.3">
      <c r="A5159" s="3">
        <v>205157</v>
      </c>
      <c r="B5159" s="3">
        <v>3638</v>
      </c>
      <c r="C5159" s="3" t="s">
        <v>39</v>
      </c>
      <c r="D5159" s="3" t="s">
        <v>23</v>
      </c>
      <c r="E5159" s="3" t="s">
        <v>34</v>
      </c>
      <c r="F5159" s="3" t="s">
        <v>51</v>
      </c>
      <c r="G5159" s="3" t="s">
        <v>52</v>
      </c>
      <c r="H5159" s="3" t="s">
        <v>53</v>
      </c>
      <c r="I5159" s="4">
        <v>43144</v>
      </c>
      <c r="J5159" s="3" t="s">
        <v>48</v>
      </c>
      <c r="K5159" s="3" t="s">
        <v>58</v>
      </c>
      <c r="L5159" s="5">
        <v>3285.43</v>
      </c>
      <c r="M5159" s="5">
        <v>3060.49</v>
      </c>
      <c r="N5159" s="6">
        <v>7.0000000000000007E-2</v>
      </c>
      <c r="O5159" s="5">
        <v>1611.87</v>
      </c>
      <c r="P5159" s="3">
        <v>9</v>
      </c>
      <c r="Q5159" s="5">
        <v>216.07</v>
      </c>
      <c r="R5159" s="7">
        <f t="shared" si="240"/>
        <v>43153</v>
      </c>
      <c r="S5159" s="3">
        <v>9</v>
      </c>
      <c r="T5159" s="6">
        <v>6.5000000000000002E-2</v>
      </c>
      <c r="U5159" s="3" t="s">
        <v>37</v>
      </c>
      <c r="V5159" s="3">
        <v>3.6</v>
      </c>
      <c r="W5159" s="3" t="s">
        <v>45</v>
      </c>
      <c r="X5159" s="8">
        <f t="shared" si="241"/>
        <v>49.061157900183538</v>
      </c>
      <c r="Y5159" s="9">
        <f t="shared" si="242"/>
        <v>11.927755940316022</v>
      </c>
    </row>
    <row r="5160" spans="1:25" x14ac:dyDescent="0.3">
      <c r="A5160" s="3">
        <v>205158</v>
      </c>
      <c r="B5160" s="3">
        <v>5216</v>
      </c>
      <c r="C5160" s="3" t="s">
        <v>22</v>
      </c>
      <c r="D5160" s="3" t="s">
        <v>56</v>
      </c>
      <c r="E5160" s="3" t="s">
        <v>34</v>
      </c>
      <c r="F5160" s="3" t="s">
        <v>59</v>
      </c>
      <c r="G5160" s="3" t="s">
        <v>60</v>
      </c>
      <c r="H5160" s="3" t="s">
        <v>47</v>
      </c>
      <c r="I5160" s="4">
        <v>43145</v>
      </c>
      <c r="J5160" s="3" t="s">
        <v>42</v>
      </c>
      <c r="K5160" s="3" t="s">
        <v>29</v>
      </c>
      <c r="L5160" s="5">
        <v>1432.15</v>
      </c>
      <c r="M5160" s="5">
        <v>1524.4</v>
      </c>
      <c r="N5160" s="6">
        <v>0.09</v>
      </c>
      <c r="O5160" s="5">
        <v>350.57</v>
      </c>
      <c r="P5160" s="3">
        <v>3</v>
      </c>
      <c r="Q5160" s="5">
        <v>274.64</v>
      </c>
      <c r="R5160" s="7">
        <f t="shared" si="240"/>
        <v>43149</v>
      </c>
      <c r="S5160" s="3">
        <v>4</v>
      </c>
      <c r="T5160" s="6">
        <v>0.191</v>
      </c>
      <c r="U5160" s="3" t="s">
        <v>44</v>
      </c>
      <c r="V5160" s="3">
        <v>4.5</v>
      </c>
      <c r="W5160" s="3" t="s">
        <v>31</v>
      </c>
      <c r="X5160" s="8">
        <f t="shared" si="241"/>
        <v>24.478581154208705</v>
      </c>
      <c r="Y5160" s="9">
        <f t="shared" si="242"/>
        <v>31.316146243330707</v>
      </c>
    </row>
    <row r="5161" spans="1:25" x14ac:dyDescent="0.3">
      <c r="A5161" s="3">
        <v>205159</v>
      </c>
      <c r="B5161" s="3">
        <v>1898</v>
      </c>
      <c r="C5161" s="3" t="s">
        <v>39</v>
      </c>
      <c r="D5161" s="3" t="s">
        <v>33</v>
      </c>
      <c r="E5161" s="3" t="s">
        <v>34</v>
      </c>
      <c r="F5161" s="3" t="s">
        <v>59</v>
      </c>
      <c r="G5161" s="3" t="s">
        <v>62</v>
      </c>
      <c r="H5161" s="3" t="s">
        <v>53</v>
      </c>
      <c r="I5161" s="4">
        <v>43146</v>
      </c>
      <c r="J5161" s="3" t="s">
        <v>42</v>
      </c>
      <c r="K5161" s="3" t="s">
        <v>29</v>
      </c>
      <c r="L5161" s="5">
        <v>5894.07</v>
      </c>
      <c r="M5161" s="5">
        <v>5418.65</v>
      </c>
      <c r="N5161" s="6">
        <v>0.21</v>
      </c>
      <c r="O5161" s="5">
        <v>2303.4</v>
      </c>
      <c r="P5161" s="3">
        <v>12</v>
      </c>
      <c r="Q5161" s="5">
        <v>273.16000000000003</v>
      </c>
      <c r="R5161" s="7">
        <f t="shared" si="240"/>
        <v>43160</v>
      </c>
      <c r="S5161" s="3">
        <v>14</v>
      </c>
      <c r="T5161" s="6">
        <v>7.9000000000000001E-2</v>
      </c>
      <c r="U5161" s="3" t="s">
        <v>49</v>
      </c>
      <c r="V5161" s="3">
        <v>3.4</v>
      </c>
      <c r="W5161" s="3" t="s">
        <v>38</v>
      </c>
      <c r="X5161" s="8">
        <f t="shared" si="241"/>
        <v>39.079956634379982</v>
      </c>
      <c r="Y5161" s="9">
        <f t="shared" si="242"/>
        <v>9.0644810054164786</v>
      </c>
    </row>
    <row r="5162" spans="1:25" x14ac:dyDescent="0.3">
      <c r="A5162" s="3">
        <v>205160</v>
      </c>
      <c r="B5162" s="3">
        <v>7301</v>
      </c>
      <c r="C5162" s="3" t="s">
        <v>39</v>
      </c>
      <c r="D5162" s="3" t="s">
        <v>33</v>
      </c>
      <c r="E5162" s="3" t="s">
        <v>24</v>
      </c>
      <c r="F5162" s="3" t="s">
        <v>59</v>
      </c>
      <c r="G5162" s="3" t="s">
        <v>60</v>
      </c>
      <c r="H5162" s="3" t="s">
        <v>27</v>
      </c>
      <c r="I5162" s="4">
        <v>43147</v>
      </c>
      <c r="J5162" s="3" t="s">
        <v>48</v>
      </c>
      <c r="K5162" s="3" t="s">
        <v>29</v>
      </c>
      <c r="L5162" s="5">
        <v>7588.68</v>
      </c>
      <c r="M5162" s="5">
        <v>7277.16</v>
      </c>
      <c r="N5162" s="6">
        <v>0.05</v>
      </c>
      <c r="O5162" s="5">
        <v>3671</v>
      </c>
      <c r="P5162" s="3">
        <v>19</v>
      </c>
      <c r="Q5162" s="5">
        <v>163.66999999999999</v>
      </c>
      <c r="R5162" s="7">
        <f t="shared" si="240"/>
        <v>43150</v>
      </c>
      <c r="S5162" s="3">
        <v>3</v>
      </c>
      <c r="T5162" s="6">
        <v>9.5000000000000001E-2</v>
      </c>
      <c r="U5162" s="3" t="s">
        <v>44</v>
      </c>
      <c r="V5162" s="3">
        <v>1.7</v>
      </c>
      <c r="W5162" s="3" t="s">
        <v>45</v>
      </c>
      <c r="X5162" s="8">
        <f t="shared" si="241"/>
        <v>48.374684398340683</v>
      </c>
      <c r="Y5162" s="9">
        <f t="shared" si="242"/>
        <v>5.4884626767353719</v>
      </c>
    </row>
    <row r="5163" spans="1:25" x14ac:dyDescent="0.3">
      <c r="A5163" s="3">
        <v>205161</v>
      </c>
      <c r="B5163" s="3">
        <v>2188</v>
      </c>
      <c r="C5163" s="3" t="s">
        <v>22</v>
      </c>
      <c r="D5163" s="3" t="s">
        <v>56</v>
      </c>
      <c r="E5163" s="3" t="s">
        <v>24</v>
      </c>
      <c r="F5163" s="3" t="s">
        <v>35</v>
      </c>
      <c r="G5163" s="3" t="s">
        <v>60</v>
      </c>
      <c r="H5163" s="3" t="s">
        <v>41</v>
      </c>
      <c r="I5163" s="4">
        <v>43148</v>
      </c>
      <c r="J5163" s="3" t="s">
        <v>48</v>
      </c>
      <c r="K5163" s="3" t="s">
        <v>58</v>
      </c>
      <c r="L5163" s="5">
        <v>5620.91</v>
      </c>
      <c r="M5163" s="5">
        <v>5625.18</v>
      </c>
      <c r="N5163" s="6">
        <v>0.33</v>
      </c>
      <c r="O5163" s="5">
        <v>1896.42</v>
      </c>
      <c r="P5163" s="3">
        <v>1</v>
      </c>
      <c r="Q5163" s="5">
        <v>117.35</v>
      </c>
      <c r="R5163" s="7">
        <f t="shared" si="240"/>
        <v>43160</v>
      </c>
      <c r="S5163" s="3">
        <v>12</v>
      </c>
      <c r="T5163" s="6">
        <v>1.2E-2</v>
      </c>
      <c r="U5163" s="3" t="s">
        <v>49</v>
      </c>
      <c r="V5163" s="3">
        <v>2</v>
      </c>
      <c r="W5163" s="3" t="s">
        <v>31</v>
      </c>
      <c r="X5163" s="8">
        <f t="shared" si="241"/>
        <v>33.738665091595493</v>
      </c>
      <c r="Y5163" s="9">
        <f t="shared" si="242"/>
        <v>99.924091317966699</v>
      </c>
    </row>
    <row r="5164" spans="1:25" x14ac:dyDescent="0.3">
      <c r="A5164" s="3">
        <v>205162</v>
      </c>
      <c r="B5164" s="3">
        <v>5233</v>
      </c>
      <c r="C5164" s="3" t="s">
        <v>39</v>
      </c>
      <c r="D5164" s="3" t="s">
        <v>56</v>
      </c>
      <c r="E5164" s="3" t="s">
        <v>34</v>
      </c>
      <c r="F5164" s="3" t="s">
        <v>35</v>
      </c>
      <c r="G5164" s="3" t="s">
        <v>36</v>
      </c>
      <c r="H5164" s="3" t="s">
        <v>57</v>
      </c>
      <c r="I5164" s="4">
        <v>43149</v>
      </c>
      <c r="J5164" s="3" t="s">
        <v>42</v>
      </c>
      <c r="K5164" s="3" t="s">
        <v>55</v>
      </c>
      <c r="L5164" s="5">
        <v>3963.66</v>
      </c>
      <c r="M5164" s="5">
        <v>3662.99</v>
      </c>
      <c r="N5164" s="6">
        <v>0.32</v>
      </c>
      <c r="O5164" s="5">
        <v>1943.5</v>
      </c>
      <c r="P5164" s="3">
        <v>9</v>
      </c>
      <c r="Q5164" s="5">
        <v>143.85</v>
      </c>
      <c r="R5164" s="7">
        <f t="shared" si="240"/>
        <v>43162</v>
      </c>
      <c r="S5164" s="3">
        <v>13</v>
      </c>
      <c r="T5164" s="6">
        <v>0.14000000000000001</v>
      </c>
      <c r="U5164" s="3" t="s">
        <v>49</v>
      </c>
      <c r="V5164" s="3">
        <v>1.9</v>
      </c>
      <c r="W5164" s="3" t="s">
        <v>38</v>
      </c>
      <c r="X5164" s="8">
        <f t="shared" si="241"/>
        <v>49.032964482321894</v>
      </c>
      <c r="Y5164" s="9">
        <f t="shared" si="242"/>
        <v>12.023146846337736</v>
      </c>
    </row>
    <row r="5165" spans="1:25" x14ac:dyDescent="0.3">
      <c r="A5165" s="3">
        <v>205163</v>
      </c>
      <c r="B5165" s="3">
        <v>1462</v>
      </c>
      <c r="C5165" s="3" t="s">
        <v>50</v>
      </c>
      <c r="D5165" s="3" t="s">
        <v>23</v>
      </c>
      <c r="E5165" s="3" t="s">
        <v>46</v>
      </c>
      <c r="F5165" s="3" t="s">
        <v>35</v>
      </c>
      <c r="G5165" s="3" t="s">
        <v>62</v>
      </c>
      <c r="H5165" s="3" t="s">
        <v>57</v>
      </c>
      <c r="I5165" s="4">
        <v>43150</v>
      </c>
      <c r="J5165" s="3" t="s">
        <v>28</v>
      </c>
      <c r="K5165" s="3" t="s">
        <v>43</v>
      </c>
      <c r="L5165" s="5">
        <v>3383.75</v>
      </c>
      <c r="M5165" s="5">
        <v>3095.9</v>
      </c>
      <c r="N5165" s="6">
        <v>0.17</v>
      </c>
      <c r="O5165" s="5">
        <v>581</v>
      </c>
      <c r="P5165" s="3">
        <v>21</v>
      </c>
      <c r="Q5165" s="5">
        <v>69.03</v>
      </c>
      <c r="R5165" s="7">
        <f t="shared" si="240"/>
        <v>43151</v>
      </c>
      <c r="S5165" s="3">
        <v>1</v>
      </c>
      <c r="T5165" s="6">
        <v>0.16500000000000001</v>
      </c>
      <c r="U5165" s="3" t="s">
        <v>44</v>
      </c>
      <c r="V5165" s="3">
        <v>2.1</v>
      </c>
      <c r="W5165" s="3" t="s">
        <v>38</v>
      </c>
      <c r="X5165" s="8">
        <f t="shared" si="241"/>
        <v>17.170299224233467</v>
      </c>
      <c r="Y5165" s="9">
        <f t="shared" si="242"/>
        <v>5.2046562350512735</v>
      </c>
    </row>
    <row r="5166" spans="1:25" x14ac:dyDescent="0.3">
      <c r="A5166" s="3">
        <v>205164</v>
      </c>
      <c r="B5166" s="3">
        <v>7113</v>
      </c>
      <c r="C5166" s="3" t="s">
        <v>22</v>
      </c>
      <c r="D5166" s="3" t="s">
        <v>56</v>
      </c>
      <c r="E5166" s="3" t="s">
        <v>24</v>
      </c>
      <c r="F5166" s="3" t="s">
        <v>35</v>
      </c>
      <c r="G5166" s="3" t="s">
        <v>26</v>
      </c>
      <c r="H5166" s="3" t="s">
        <v>47</v>
      </c>
      <c r="I5166" s="4">
        <v>43151</v>
      </c>
      <c r="J5166" s="3" t="s">
        <v>42</v>
      </c>
      <c r="K5166" s="3" t="s">
        <v>43</v>
      </c>
      <c r="L5166" s="5">
        <v>4430.32</v>
      </c>
      <c r="M5166" s="5">
        <v>4226.55</v>
      </c>
      <c r="N5166" s="6">
        <v>0.37</v>
      </c>
      <c r="O5166" s="5">
        <v>544.1</v>
      </c>
      <c r="P5166" s="3">
        <v>10</v>
      </c>
      <c r="Q5166" s="5">
        <v>291.51</v>
      </c>
      <c r="R5166" s="7">
        <f t="shared" si="240"/>
        <v>43158</v>
      </c>
      <c r="S5166" s="3">
        <v>7</v>
      </c>
      <c r="T5166" s="6">
        <v>0.19800000000000001</v>
      </c>
      <c r="U5166" s="3" t="s">
        <v>44</v>
      </c>
      <c r="V5166" s="3">
        <v>4</v>
      </c>
      <c r="W5166" s="3" t="s">
        <v>45</v>
      </c>
      <c r="X5166" s="8">
        <f t="shared" si="241"/>
        <v>12.281279907546184</v>
      </c>
      <c r="Y5166" s="9">
        <f t="shared" si="242"/>
        <v>10.482118985934154</v>
      </c>
    </row>
    <row r="5167" spans="1:25" x14ac:dyDescent="0.3">
      <c r="A5167" s="3">
        <v>205165</v>
      </c>
      <c r="B5167" s="3">
        <v>6635</v>
      </c>
      <c r="C5167" s="3" t="s">
        <v>22</v>
      </c>
      <c r="D5167" s="3" t="s">
        <v>56</v>
      </c>
      <c r="E5167" s="3" t="s">
        <v>34</v>
      </c>
      <c r="F5167" s="3" t="s">
        <v>35</v>
      </c>
      <c r="G5167" s="3" t="s">
        <v>26</v>
      </c>
      <c r="H5167" s="3" t="s">
        <v>53</v>
      </c>
      <c r="I5167" s="4">
        <v>43152</v>
      </c>
      <c r="J5167" s="3" t="s">
        <v>48</v>
      </c>
      <c r="K5167" s="3" t="s">
        <v>58</v>
      </c>
      <c r="L5167" s="5">
        <v>5227.71</v>
      </c>
      <c r="M5167" s="5">
        <v>5317.87</v>
      </c>
      <c r="N5167" s="6">
        <v>0.31</v>
      </c>
      <c r="O5167" s="5">
        <v>1870.54</v>
      </c>
      <c r="P5167" s="3">
        <v>24</v>
      </c>
      <c r="Q5167" s="5">
        <v>266.47000000000003</v>
      </c>
      <c r="R5167" s="7">
        <f t="shared" si="240"/>
        <v>43154</v>
      </c>
      <c r="S5167" s="3">
        <v>2</v>
      </c>
      <c r="T5167" s="6">
        <v>0.154</v>
      </c>
      <c r="U5167" s="3" t="s">
        <v>44</v>
      </c>
      <c r="V5167" s="3">
        <v>3.9</v>
      </c>
      <c r="W5167" s="3" t="s">
        <v>31</v>
      </c>
      <c r="X5167" s="8">
        <f t="shared" si="241"/>
        <v>35.78125029888804</v>
      </c>
      <c r="Y5167" s="9">
        <f t="shared" si="242"/>
        <v>4.0960243480942555</v>
      </c>
    </row>
    <row r="5168" spans="1:25" x14ac:dyDescent="0.3">
      <c r="A5168" s="3">
        <v>205166</v>
      </c>
      <c r="B5168" s="3">
        <v>4546</v>
      </c>
      <c r="C5168" s="3" t="s">
        <v>22</v>
      </c>
      <c r="D5168" s="3" t="s">
        <v>56</v>
      </c>
      <c r="E5168" s="3" t="s">
        <v>34</v>
      </c>
      <c r="F5168" s="3" t="s">
        <v>25</v>
      </c>
      <c r="G5168" s="3" t="s">
        <v>60</v>
      </c>
      <c r="H5168" s="3" t="s">
        <v>57</v>
      </c>
      <c r="I5168" s="4">
        <v>43153</v>
      </c>
      <c r="J5168" s="3" t="s">
        <v>48</v>
      </c>
      <c r="K5168" s="3" t="s">
        <v>58</v>
      </c>
      <c r="L5168" s="5">
        <v>1057.51</v>
      </c>
      <c r="M5168" s="5">
        <v>1123.78</v>
      </c>
      <c r="N5168" s="6">
        <v>0.2</v>
      </c>
      <c r="O5168" s="5">
        <v>149.87</v>
      </c>
      <c r="P5168" s="3">
        <v>19</v>
      </c>
      <c r="Q5168" s="5">
        <v>103.63</v>
      </c>
      <c r="R5168" s="7">
        <f t="shared" si="240"/>
        <v>43162</v>
      </c>
      <c r="S5168" s="3">
        <v>9</v>
      </c>
      <c r="T5168" s="6">
        <v>8.9999999999999993E-3</v>
      </c>
      <c r="U5168" s="3" t="s">
        <v>49</v>
      </c>
      <c r="V5168" s="3">
        <v>3.2</v>
      </c>
      <c r="W5168" s="3" t="s">
        <v>38</v>
      </c>
      <c r="X5168" s="8">
        <f t="shared" si="241"/>
        <v>14.171970005011774</v>
      </c>
      <c r="Y5168" s="9">
        <f t="shared" si="242"/>
        <v>4.9527862261858706</v>
      </c>
    </row>
    <row r="5169" spans="1:25" x14ac:dyDescent="0.3">
      <c r="A5169" s="3">
        <v>205167</v>
      </c>
      <c r="B5169" s="3">
        <v>1724</v>
      </c>
      <c r="C5169" s="3" t="s">
        <v>22</v>
      </c>
      <c r="D5169" s="3" t="s">
        <v>23</v>
      </c>
      <c r="E5169" s="3" t="s">
        <v>46</v>
      </c>
      <c r="F5169" s="3" t="s">
        <v>59</v>
      </c>
      <c r="G5169" s="3" t="s">
        <v>61</v>
      </c>
      <c r="H5169" s="3" t="s">
        <v>47</v>
      </c>
      <c r="I5169" s="4">
        <v>43154</v>
      </c>
      <c r="J5169" s="3" t="s">
        <v>28</v>
      </c>
      <c r="K5169" s="3" t="s">
        <v>43</v>
      </c>
      <c r="L5169" s="5">
        <v>6335.71</v>
      </c>
      <c r="M5169" s="5">
        <v>6630.21</v>
      </c>
      <c r="N5169" s="6">
        <v>0.36</v>
      </c>
      <c r="O5169" s="5">
        <v>1914.56</v>
      </c>
      <c r="P5169" s="3">
        <v>20</v>
      </c>
      <c r="Q5169" s="5">
        <v>148.15</v>
      </c>
      <c r="R5169" s="7">
        <f t="shared" si="240"/>
        <v>43158</v>
      </c>
      <c r="S5169" s="3">
        <v>4</v>
      </c>
      <c r="T5169" s="6">
        <v>0.14799999999999999</v>
      </c>
      <c r="U5169" s="3" t="s">
        <v>37</v>
      </c>
      <c r="V5169" s="3">
        <v>1.6</v>
      </c>
      <c r="W5169" s="3" t="s">
        <v>45</v>
      </c>
      <c r="X5169" s="8">
        <f t="shared" si="241"/>
        <v>30.218554826530884</v>
      </c>
      <c r="Y5169" s="9">
        <f t="shared" si="242"/>
        <v>4.7779105035888749</v>
      </c>
    </row>
    <row r="5170" spans="1:25" x14ac:dyDescent="0.3">
      <c r="A5170" s="3">
        <v>205168</v>
      </c>
      <c r="B5170" s="3">
        <v>6641</v>
      </c>
      <c r="C5170" s="3" t="s">
        <v>50</v>
      </c>
      <c r="D5170" s="3" t="s">
        <v>23</v>
      </c>
      <c r="E5170" s="3" t="s">
        <v>24</v>
      </c>
      <c r="F5170" s="3" t="s">
        <v>25</v>
      </c>
      <c r="G5170" s="3" t="s">
        <v>60</v>
      </c>
      <c r="H5170" s="3" t="s">
        <v>57</v>
      </c>
      <c r="I5170" s="4">
        <v>43155</v>
      </c>
      <c r="J5170" s="3" t="s">
        <v>42</v>
      </c>
      <c r="K5170" s="3" t="s">
        <v>43</v>
      </c>
      <c r="L5170" s="5">
        <v>92.96</v>
      </c>
      <c r="M5170" s="5">
        <v>93.84</v>
      </c>
      <c r="N5170" s="6">
        <v>0.26</v>
      </c>
      <c r="O5170" s="5">
        <v>38.19</v>
      </c>
      <c r="P5170" s="3">
        <v>7</v>
      </c>
      <c r="Q5170" s="5">
        <v>133.72</v>
      </c>
      <c r="R5170" s="7">
        <f t="shared" si="240"/>
        <v>43163</v>
      </c>
      <c r="S5170" s="3">
        <v>8</v>
      </c>
      <c r="T5170" s="6">
        <v>7.0000000000000001E-3</v>
      </c>
      <c r="U5170" s="3" t="s">
        <v>30</v>
      </c>
      <c r="V5170" s="3">
        <v>3.1</v>
      </c>
      <c r="W5170" s="3" t="s">
        <v>38</v>
      </c>
      <c r="X5170" s="8">
        <f t="shared" si="241"/>
        <v>41.082185886402755</v>
      </c>
      <c r="Y5170" s="9">
        <f t="shared" si="242"/>
        <v>14.151747655583971</v>
      </c>
    </row>
    <row r="5171" spans="1:25" x14ac:dyDescent="0.3">
      <c r="A5171" s="3">
        <v>205169</v>
      </c>
      <c r="B5171" s="3">
        <v>7538</v>
      </c>
      <c r="C5171" s="3" t="s">
        <v>32</v>
      </c>
      <c r="D5171" s="3" t="s">
        <v>56</v>
      </c>
      <c r="E5171" s="3" t="s">
        <v>46</v>
      </c>
      <c r="F5171" s="3" t="s">
        <v>51</v>
      </c>
      <c r="G5171" s="3" t="s">
        <v>62</v>
      </c>
      <c r="H5171" s="3" t="s">
        <v>27</v>
      </c>
      <c r="I5171" s="4">
        <v>43156</v>
      </c>
      <c r="J5171" s="3" t="s">
        <v>48</v>
      </c>
      <c r="K5171" s="3" t="s">
        <v>58</v>
      </c>
      <c r="L5171" s="5">
        <v>6768.41</v>
      </c>
      <c r="M5171" s="5">
        <v>6986.5</v>
      </c>
      <c r="N5171" s="6">
        <v>0.08</v>
      </c>
      <c r="O5171" s="5">
        <v>2912.36</v>
      </c>
      <c r="P5171" s="3">
        <v>6</v>
      </c>
      <c r="Q5171" s="5">
        <v>205.02</v>
      </c>
      <c r="R5171" s="7">
        <f t="shared" si="240"/>
        <v>43157</v>
      </c>
      <c r="S5171" s="3">
        <v>1</v>
      </c>
      <c r="T5171" s="6">
        <v>0.13600000000000001</v>
      </c>
      <c r="U5171" s="3" t="s">
        <v>30</v>
      </c>
      <c r="V5171" s="3">
        <v>1.1000000000000001</v>
      </c>
      <c r="W5171" s="3" t="s">
        <v>31</v>
      </c>
      <c r="X5171" s="8">
        <f t="shared" si="241"/>
        <v>43.028717231964379</v>
      </c>
      <c r="Y5171" s="9">
        <f t="shared" si="242"/>
        <v>16.146401393163003</v>
      </c>
    </row>
    <row r="5172" spans="1:25" x14ac:dyDescent="0.3">
      <c r="A5172" s="3">
        <v>205170</v>
      </c>
      <c r="B5172" s="3">
        <v>4530</v>
      </c>
      <c r="C5172" s="3" t="s">
        <v>22</v>
      </c>
      <c r="D5172" s="3" t="s">
        <v>23</v>
      </c>
      <c r="E5172" s="3" t="s">
        <v>46</v>
      </c>
      <c r="F5172" s="3" t="s">
        <v>35</v>
      </c>
      <c r="G5172" s="3" t="s">
        <v>60</v>
      </c>
      <c r="H5172" s="3" t="s">
        <v>27</v>
      </c>
      <c r="I5172" s="4">
        <v>43157</v>
      </c>
      <c r="J5172" s="3" t="s">
        <v>48</v>
      </c>
      <c r="K5172" s="3" t="s">
        <v>55</v>
      </c>
      <c r="L5172" s="5">
        <v>4043.3</v>
      </c>
      <c r="M5172" s="5">
        <v>4073.57</v>
      </c>
      <c r="N5172" s="6">
        <v>0.35</v>
      </c>
      <c r="O5172" s="5">
        <v>1315.42</v>
      </c>
      <c r="P5172" s="3">
        <v>9</v>
      </c>
      <c r="Q5172" s="5">
        <v>178.52</v>
      </c>
      <c r="R5172" s="7">
        <f t="shared" si="240"/>
        <v>43161</v>
      </c>
      <c r="S5172" s="3">
        <v>4</v>
      </c>
      <c r="T5172" s="6">
        <v>6.5000000000000002E-2</v>
      </c>
      <c r="U5172" s="3" t="s">
        <v>49</v>
      </c>
      <c r="V5172" s="3">
        <v>1.3</v>
      </c>
      <c r="W5172" s="3" t="s">
        <v>31</v>
      </c>
      <c r="X5172" s="8">
        <f t="shared" si="241"/>
        <v>32.533326738060495</v>
      </c>
      <c r="Y5172" s="9">
        <f t="shared" si="242"/>
        <v>11.028546350143866</v>
      </c>
    </row>
    <row r="5173" spans="1:25" x14ac:dyDescent="0.3">
      <c r="A5173" s="3">
        <v>205171</v>
      </c>
      <c r="B5173" s="3">
        <v>7137</v>
      </c>
      <c r="C5173" s="3" t="s">
        <v>39</v>
      </c>
      <c r="D5173" s="3" t="s">
        <v>23</v>
      </c>
      <c r="E5173" s="3" t="s">
        <v>46</v>
      </c>
      <c r="F5173" s="3" t="s">
        <v>51</v>
      </c>
      <c r="G5173" s="3" t="s">
        <v>62</v>
      </c>
      <c r="H5173" s="3" t="s">
        <v>57</v>
      </c>
      <c r="I5173" s="4">
        <v>43158</v>
      </c>
      <c r="J5173" s="3" t="s">
        <v>48</v>
      </c>
      <c r="K5173" s="3" t="s">
        <v>55</v>
      </c>
      <c r="L5173" s="5">
        <v>3505.04</v>
      </c>
      <c r="M5173" s="5">
        <v>3533.87</v>
      </c>
      <c r="N5173" s="6">
        <v>0.05</v>
      </c>
      <c r="O5173" s="5">
        <v>1002.58</v>
      </c>
      <c r="P5173" s="3">
        <v>15</v>
      </c>
      <c r="Q5173" s="5">
        <v>144.99</v>
      </c>
      <c r="R5173" s="7">
        <f t="shared" si="240"/>
        <v>43165</v>
      </c>
      <c r="S5173" s="3">
        <v>7</v>
      </c>
      <c r="T5173" s="6">
        <v>3.5000000000000003E-2</v>
      </c>
      <c r="U5173" s="3" t="s">
        <v>30</v>
      </c>
      <c r="V5173" s="3">
        <v>1.1000000000000001</v>
      </c>
      <c r="W5173" s="3" t="s">
        <v>45</v>
      </c>
      <c r="X5173" s="8">
        <f t="shared" si="241"/>
        <v>28.603953164585853</v>
      </c>
      <c r="Y5173" s="9">
        <f t="shared" si="242"/>
        <v>6.6122787010652164</v>
      </c>
    </row>
    <row r="5174" spans="1:25" x14ac:dyDescent="0.3">
      <c r="A5174" s="3">
        <v>205172</v>
      </c>
      <c r="B5174" s="3">
        <v>2655</v>
      </c>
      <c r="C5174" s="3" t="s">
        <v>32</v>
      </c>
      <c r="D5174" s="3" t="s">
        <v>33</v>
      </c>
      <c r="E5174" s="3" t="s">
        <v>34</v>
      </c>
      <c r="F5174" s="3" t="s">
        <v>35</v>
      </c>
      <c r="G5174" s="3" t="s">
        <v>52</v>
      </c>
      <c r="H5174" s="3" t="s">
        <v>47</v>
      </c>
      <c r="I5174" s="4">
        <v>43159</v>
      </c>
      <c r="J5174" s="3" t="s">
        <v>48</v>
      </c>
      <c r="K5174" s="3" t="s">
        <v>29</v>
      </c>
      <c r="L5174" s="5">
        <v>1011.15</v>
      </c>
      <c r="M5174" s="5">
        <v>913.28</v>
      </c>
      <c r="N5174" s="6">
        <v>0.31</v>
      </c>
      <c r="O5174" s="5">
        <v>138.24</v>
      </c>
      <c r="P5174" s="3">
        <v>9</v>
      </c>
      <c r="Q5174" s="5">
        <v>148.91</v>
      </c>
      <c r="R5174" s="7">
        <f t="shared" si="240"/>
        <v>43169</v>
      </c>
      <c r="S5174" s="3">
        <v>10</v>
      </c>
      <c r="T5174" s="6">
        <v>6.6000000000000003E-2</v>
      </c>
      <c r="U5174" s="3" t="s">
        <v>30</v>
      </c>
      <c r="V5174" s="3">
        <v>4.4000000000000004</v>
      </c>
      <c r="W5174" s="3" t="s">
        <v>38</v>
      </c>
      <c r="X5174" s="8">
        <f t="shared" si="241"/>
        <v>13.671562082777037</v>
      </c>
      <c r="Y5174" s="9">
        <f t="shared" si="242"/>
        <v>12.301813244569026</v>
      </c>
    </row>
    <row r="5175" spans="1:25" x14ac:dyDescent="0.3">
      <c r="A5175" s="3">
        <v>205173</v>
      </c>
      <c r="B5175" s="3">
        <v>5224</v>
      </c>
      <c r="C5175" s="3" t="s">
        <v>32</v>
      </c>
      <c r="D5175" s="3" t="s">
        <v>23</v>
      </c>
      <c r="E5175" s="3" t="s">
        <v>46</v>
      </c>
      <c r="F5175" s="3" t="s">
        <v>54</v>
      </c>
      <c r="G5175" s="3" t="s">
        <v>36</v>
      </c>
      <c r="H5175" s="3" t="s">
        <v>27</v>
      </c>
      <c r="I5175" s="4">
        <v>43160</v>
      </c>
      <c r="J5175" s="3" t="s">
        <v>48</v>
      </c>
      <c r="K5175" s="3" t="s">
        <v>58</v>
      </c>
      <c r="L5175" s="5">
        <v>4694.4399999999996</v>
      </c>
      <c r="M5175" s="5">
        <v>4584.6899999999996</v>
      </c>
      <c r="N5175" s="6">
        <v>0.32</v>
      </c>
      <c r="O5175" s="5">
        <v>1746.28</v>
      </c>
      <c r="P5175" s="3">
        <v>13</v>
      </c>
      <c r="Q5175" s="5">
        <v>84.89</v>
      </c>
      <c r="R5175" s="7">
        <f t="shared" si="240"/>
        <v>43161</v>
      </c>
      <c r="S5175" s="3">
        <v>1</v>
      </c>
      <c r="T5175" s="6">
        <v>0.111</v>
      </c>
      <c r="U5175" s="3" t="s">
        <v>44</v>
      </c>
      <c r="V5175" s="3">
        <v>3.2</v>
      </c>
      <c r="W5175" s="3" t="s">
        <v>45</v>
      </c>
      <c r="X5175" s="8">
        <f t="shared" si="241"/>
        <v>37.198899123218112</v>
      </c>
      <c r="Y5175" s="9">
        <f t="shared" si="242"/>
        <v>7.8764489906791786</v>
      </c>
    </row>
    <row r="5176" spans="1:25" x14ac:dyDescent="0.3">
      <c r="A5176" s="3">
        <v>205174</v>
      </c>
      <c r="B5176" s="3">
        <v>4051</v>
      </c>
      <c r="C5176" s="3" t="s">
        <v>22</v>
      </c>
      <c r="D5176" s="3" t="s">
        <v>56</v>
      </c>
      <c r="E5176" s="3" t="s">
        <v>24</v>
      </c>
      <c r="F5176" s="3" t="s">
        <v>59</v>
      </c>
      <c r="G5176" s="3" t="s">
        <v>36</v>
      </c>
      <c r="H5176" s="3" t="s">
        <v>57</v>
      </c>
      <c r="I5176" s="4">
        <v>43161</v>
      </c>
      <c r="J5176" s="3" t="s">
        <v>28</v>
      </c>
      <c r="K5176" s="3" t="s">
        <v>58</v>
      </c>
      <c r="L5176" s="5">
        <v>757.64</v>
      </c>
      <c r="M5176" s="5">
        <v>766.54</v>
      </c>
      <c r="N5176" s="6">
        <v>0.16</v>
      </c>
      <c r="O5176" s="5">
        <v>301.7</v>
      </c>
      <c r="P5176" s="3">
        <v>28</v>
      </c>
      <c r="Q5176" s="5">
        <v>120.53</v>
      </c>
      <c r="R5176" s="7">
        <f t="shared" si="240"/>
        <v>43171</v>
      </c>
      <c r="S5176" s="3">
        <v>10</v>
      </c>
      <c r="T5176" s="6">
        <v>0.113</v>
      </c>
      <c r="U5176" s="3" t="s">
        <v>37</v>
      </c>
      <c r="V5176" s="3">
        <v>4.5999999999999996</v>
      </c>
      <c r="W5176" s="3" t="s">
        <v>45</v>
      </c>
      <c r="X5176" s="8">
        <f t="shared" si="241"/>
        <v>39.821023177234572</v>
      </c>
      <c r="Y5176" s="9">
        <f t="shared" si="242"/>
        <v>3.5299620931160054</v>
      </c>
    </row>
    <row r="5177" spans="1:25" x14ac:dyDescent="0.3">
      <c r="A5177" s="3">
        <v>205175</v>
      </c>
      <c r="B5177" s="3">
        <v>3719</v>
      </c>
      <c r="C5177" s="3" t="s">
        <v>22</v>
      </c>
      <c r="D5177" s="3" t="s">
        <v>23</v>
      </c>
      <c r="E5177" s="3" t="s">
        <v>46</v>
      </c>
      <c r="F5177" s="3" t="s">
        <v>25</v>
      </c>
      <c r="G5177" s="3" t="s">
        <v>62</v>
      </c>
      <c r="H5177" s="3" t="s">
        <v>41</v>
      </c>
      <c r="I5177" s="4">
        <v>43162</v>
      </c>
      <c r="J5177" s="3" t="s">
        <v>42</v>
      </c>
      <c r="K5177" s="3" t="s">
        <v>43</v>
      </c>
      <c r="L5177" s="5">
        <v>6934.41</v>
      </c>
      <c r="M5177" s="5">
        <v>7065.15</v>
      </c>
      <c r="N5177" s="6">
        <v>0.13</v>
      </c>
      <c r="O5177" s="5">
        <v>1775.87</v>
      </c>
      <c r="P5177" s="3">
        <v>4</v>
      </c>
      <c r="Q5177" s="5">
        <v>292.36</v>
      </c>
      <c r="R5177" s="7">
        <f t="shared" si="240"/>
        <v>43173</v>
      </c>
      <c r="S5177" s="3">
        <v>11</v>
      </c>
      <c r="T5177" s="6">
        <v>0.18</v>
      </c>
      <c r="U5177" s="3" t="s">
        <v>30</v>
      </c>
      <c r="V5177" s="3">
        <v>3.6</v>
      </c>
      <c r="W5177" s="3" t="s">
        <v>38</v>
      </c>
      <c r="X5177" s="8">
        <f t="shared" si="241"/>
        <v>25.60953275044308</v>
      </c>
      <c r="Y5177" s="9">
        <f t="shared" si="242"/>
        <v>24.537377125751046</v>
      </c>
    </row>
    <row r="5178" spans="1:25" x14ac:dyDescent="0.3">
      <c r="A5178" s="3">
        <v>205176</v>
      </c>
      <c r="B5178" s="3">
        <v>1745</v>
      </c>
      <c r="C5178" s="3" t="s">
        <v>39</v>
      </c>
      <c r="D5178" s="3" t="s">
        <v>56</v>
      </c>
      <c r="E5178" s="3" t="s">
        <v>34</v>
      </c>
      <c r="F5178" s="3" t="s">
        <v>59</v>
      </c>
      <c r="G5178" s="3" t="s">
        <v>26</v>
      </c>
      <c r="H5178" s="3" t="s">
        <v>41</v>
      </c>
      <c r="I5178" s="4">
        <v>43163</v>
      </c>
      <c r="J5178" s="3" t="s">
        <v>42</v>
      </c>
      <c r="K5178" s="3" t="s">
        <v>43</v>
      </c>
      <c r="L5178" s="5">
        <v>2453.15</v>
      </c>
      <c r="M5178" s="5">
        <v>2456.9499999999998</v>
      </c>
      <c r="N5178" s="6">
        <v>0.08</v>
      </c>
      <c r="O5178" s="5">
        <v>773.35</v>
      </c>
      <c r="P5178" s="3">
        <v>21</v>
      </c>
      <c r="Q5178" s="5">
        <v>252.75</v>
      </c>
      <c r="R5178" s="7">
        <f t="shared" si="240"/>
        <v>43166</v>
      </c>
      <c r="S5178" s="3">
        <v>3</v>
      </c>
      <c r="T5178" s="6">
        <v>6.4000000000000001E-2</v>
      </c>
      <c r="U5178" s="3" t="s">
        <v>44</v>
      </c>
      <c r="V5178" s="3">
        <v>4.2</v>
      </c>
      <c r="W5178" s="3" t="s">
        <v>31</v>
      </c>
      <c r="X5178" s="8">
        <f t="shared" si="241"/>
        <v>31.524774269816358</v>
      </c>
      <c r="Y5178" s="9">
        <f t="shared" si="242"/>
        <v>4.7545398427589767</v>
      </c>
    </row>
    <row r="5179" spans="1:25" x14ac:dyDescent="0.3">
      <c r="A5179" s="3">
        <v>205177</v>
      </c>
      <c r="B5179" s="3">
        <v>6896</v>
      </c>
      <c r="C5179" s="3" t="s">
        <v>39</v>
      </c>
      <c r="D5179" s="3" t="s">
        <v>56</v>
      </c>
      <c r="E5179" s="3" t="s">
        <v>46</v>
      </c>
      <c r="F5179" s="3" t="s">
        <v>25</v>
      </c>
      <c r="G5179" s="3" t="s">
        <v>40</v>
      </c>
      <c r="H5179" s="3" t="s">
        <v>47</v>
      </c>
      <c r="I5179" s="4">
        <v>43164</v>
      </c>
      <c r="J5179" s="3" t="s">
        <v>28</v>
      </c>
      <c r="K5179" s="3" t="s">
        <v>55</v>
      </c>
      <c r="L5179" s="5">
        <v>1421.71</v>
      </c>
      <c r="M5179" s="5">
        <v>1478.06</v>
      </c>
      <c r="N5179" s="6">
        <v>0.18</v>
      </c>
      <c r="O5179" s="5">
        <v>286.41000000000003</v>
      </c>
      <c r="P5179" s="3">
        <v>25</v>
      </c>
      <c r="Q5179" s="5">
        <v>294.32</v>
      </c>
      <c r="R5179" s="7">
        <f t="shared" si="240"/>
        <v>43171</v>
      </c>
      <c r="S5179" s="3">
        <v>7</v>
      </c>
      <c r="T5179" s="6">
        <v>6.3E-2</v>
      </c>
      <c r="U5179" s="3" t="s">
        <v>49</v>
      </c>
      <c r="V5179" s="3">
        <v>1.3</v>
      </c>
      <c r="W5179" s="3" t="s">
        <v>38</v>
      </c>
      <c r="X5179" s="8">
        <f t="shared" si="241"/>
        <v>20.145458637837535</v>
      </c>
      <c r="Y5179" s="9">
        <f t="shared" si="242"/>
        <v>3.8475028077344624</v>
      </c>
    </row>
    <row r="5180" spans="1:25" x14ac:dyDescent="0.3">
      <c r="A5180" s="3">
        <v>205178</v>
      </c>
      <c r="B5180" s="3">
        <v>3276</v>
      </c>
      <c r="C5180" s="3" t="s">
        <v>32</v>
      </c>
      <c r="D5180" s="3" t="s">
        <v>56</v>
      </c>
      <c r="E5180" s="3" t="s">
        <v>24</v>
      </c>
      <c r="F5180" s="3" t="s">
        <v>25</v>
      </c>
      <c r="G5180" s="3" t="s">
        <v>26</v>
      </c>
      <c r="H5180" s="3" t="s">
        <v>41</v>
      </c>
      <c r="I5180" s="4">
        <v>43165</v>
      </c>
      <c r="J5180" s="3" t="s">
        <v>28</v>
      </c>
      <c r="K5180" s="3" t="s">
        <v>43</v>
      </c>
      <c r="L5180" s="5">
        <v>2046.89</v>
      </c>
      <c r="M5180" s="5">
        <v>1992.97</v>
      </c>
      <c r="N5180" s="6">
        <v>0.32</v>
      </c>
      <c r="O5180" s="5">
        <v>522.38</v>
      </c>
      <c r="P5180" s="3">
        <v>21</v>
      </c>
      <c r="Q5180" s="5">
        <v>120.32</v>
      </c>
      <c r="R5180" s="7">
        <f t="shared" si="240"/>
        <v>43173</v>
      </c>
      <c r="S5180" s="3">
        <v>8</v>
      </c>
      <c r="T5180" s="6">
        <v>0.107</v>
      </c>
      <c r="U5180" s="3" t="s">
        <v>37</v>
      </c>
      <c r="V5180" s="3">
        <v>4.3</v>
      </c>
      <c r="W5180" s="3" t="s">
        <v>31</v>
      </c>
      <c r="X5180" s="8">
        <f t="shared" si="241"/>
        <v>25.520667940143337</v>
      </c>
      <c r="Y5180" s="9">
        <f t="shared" si="242"/>
        <v>4.8907385651039599</v>
      </c>
    </row>
    <row r="5181" spans="1:25" x14ac:dyDescent="0.3">
      <c r="A5181" s="3">
        <v>205179</v>
      </c>
      <c r="B5181" s="3">
        <v>7527</v>
      </c>
      <c r="C5181" s="3" t="s">
        <v>22</v>
      </c>
      <c r="D5181" s="3" t="s">
        <v>33</v>
      </c>
      <c r="E5181" s="3" t="s">
        <v>34</v>
      </c>
      <c r="F5181" s="3" t="s">
        <v>35</v>
      </c>
      <c r="G5181" s="3" t="s">
        <v>40</v>
      </c>
      <c r="H5181" s="3" t="s">
        <v>53</v>
      </c>
      <c r="I5181" s="4">
        <v>43166</v>
      </c>
      <c r="J5181" s="3" t="s">
        <v>42</v>
      </c>
      <c r="K5181" s="3" t="s">
        <v>29</v>
      </c>
      <c r="L5181" s="5">
        <v>4288.62</v>
      </c>
      <c r="M5181" s="5">
        <v>3982.37</v>
      </c>
      <c r="N5181" s="6">
        <v>0.17</v>
      </c>
      <c r="O5181" s="5">
        <v>1448.53</v>
      </c>
      <c r="P5181" s="3">
        <v>26</v>
      </c>
      <c r="Q5181" s="5">
        <v>85.11</v>
      </c>
      <c r="R5181" s="7">
        <f t="shared" si="240"/>
        <v>43177</v>
      </c>
      <c r="S5181" s="3">
        <v>11</v>
      </c>
      <c r="T5181" s="6">
        <v>0.19900000000000001</v>
      </c>
      <c r="U5181" s="3" t="s">
        <v>37</v>
      </c>
      <c r="V5181" s="3">
        <v>3.3</v>
      </c>
      <c r="W5181" s="3" t="s">
        <v>45</v>
      </c>
      <c r="X5181" s="8">
        <f t="shared" si="241"/>
        <v>33.776133115081308</v>
      </c>
      <c r="Y5181" s="9">
        <f t="shared" si="242"/>
        <v>4.141928627348114</v>
      </c>
    </row>
    <row r="5182" spans="1:25" x14ac:dyDescent="0.3">
      <c r="A5182" s="3">
        <v>205180</v>
      </c>
      <c r="B5182" s="3">
        <v>7205</v>
      </c>
      <c r="C5182" s="3" t="s">
        <v>50</v>
      </c>
      <c r="D5182" s="3" t="s">
        <v>23</v>
      </c>
      <c r="E5182" s="3" t="s">
        <v>46</v>
      </c>
      <c r="F5182" s="3" t="s">
        <v>51</v>
      </c>
      <c r="G5182" s="3" t="s">
        <v>40</v>
      </c>
      <c r="H5182" s="3" t="s">
        <v>41</v>
      </c>
      <c r="I5182" s="4">
        <v>43167</v>
      </c>
      <c r="J5182" s="3" t="s">
        <v>42</v>
      </c>
      <c r="K5182" s="3" t="s">
        <v>58</v>
      </c>
      <c r="L5182" s="5">
        <v>4501.66</v>
      </c>
      <c r="M5182" s="5">
        <v>4080.21</v>
      </c>
      <c r="N5182" s="6">
        <v>0.35</v>
      </c>
      <c r="O5182" s="5">
        <v>1816.23</v>
      </c>
      <c r="P5182" s="3">
        <v>6</v>
      </c>
      <c r="Q5182" s="5">
        <v>261.94</v>
      </c>
      <c r="R5182" s="7">
        <f t="shared" si="240"/>
        <v>43169</v>
      </c>
      <c r="S5182" s="3">
        <v>2</v>
      </c>
      <c r="T5182" s="6">
        <v>3.5000000000000003E-2</v>
      </c>
      <c r="U5182" s="3" t="s">
        <v>44</v>
      </c>
      <c r="V5182" s="3">
        <v>2.4</v>
      </c>
      <c r="W5182" s="3" t="s">
        <v>38</v>
      </c>
      <c r="X5182" s="8">
        <f t="shared" si="241"/>
        <v>40.345783555399564</v>
      </c>
      <c r="Y5182" s="9">
        <f t="shared" si="242"/>
        <v>18.388187536099039</v>
      </c>
    </row>
    <row r="5183" spans="1:25" x14ac:dyDescent="0.3">
      <c r="A5183" s="3">
        <v>205181</v>
      </c>
      <c r="B5183" s="3">
        <v>4760</v>
      </c>
      <c r="C5183" s="3" t="s">
        <v>32</v>
      </c>
      <c r="D5183" s="3" t="s">
        <v>23</v>
      </c>
      <c r="E5183" s="3" t="s">
        <v>34</v>
      </c>
      <c r="F5183" s="3" t="s">
        <v>25</v>
      </c>
      <c r="G5183" s="3" t="s">
        <v>26</v>
      </c>
      <c r="H5183" s="3" t="s">
        <v>53</v>
      </c>
      <c r="I5183" s="4">
        <v>43168</v>
      </c>
      <c r="J5183" s="3" t="s">
        <v>28</v>
      </c>
      <c r="K5183" s="3" t="s">
        <v>43</v>
      </c>
      <c r="L5183" s="5">
        <v>2740.61</v>
      </c>
      <c r="M5183" s="5">
        <v>2778.99</v>
      </c>
      <c r="N5183" s="6">
        <v>0.37</v>
      </c>
      <c r="O5183" s="5">
        <v>339.58</v>
      </c>
      <c r="P5183" s="3">
        <v>21</v>
      </c>
      <c r="Q5183" s="5">
        <v>190.45</v>
      </c>
      <c r="R5183" s="7">
        <f t="shared" si="240"/>
        <v>43175</v>
      </c>
      <c r="S5183" s="3">
        <v>7</v>
      </c>
      <c r="T5183" s="6">
        <v>0.17499999999999999</v>
      </c>
      <c r="U5183" s="3" t="s">
        <v>30</v>
      </c>
      <c r="V5183" s="3">
        <v>2.4</v>
      </c>
      <c r="W5183" s="3" t="s">
        <v>31</v>
      </c>
      <c r="X5183" s="8">
        <f t="shared" si="241"/>
        <v>12.39067214963092</v>
      </c>
      <c r="Y5183" s="9">
        <f t="shared" si="242"/>
        <v>4.6961391762920384</v>
      </c>
    </row>
    <row r="5184" spans="1:25" x14ac:dyDescent="0.3">
      <c r="A5184" s="3">
        <v>205182</v>
      </c>
      <c r="B5184" s="3">
        <v>6419</v>
      </c>
      <c r="C5184" s="3" t="s">
        <v>32</v>
      </c>
      <c r="D5184" s="3" t="s">
        <v>23</v>
      </c>
      <c r="E5184" s="3" t="s">
        <v>24</v>
      </c>
      <c r="F5184" s="3" t="s">
        <v>35</v>
      </c>
      <c r="G5184" s="3" t="s">
        <v>36</v>
      </c>
      <c r="H5184" s="3" t="s">
        <v>27</v>
      </c>
      <c r="I5184" s="4">
        <v>43169</v>
      </c>
      <c r="J5184" s="3" t="s">
        <v>28</v>
      </c>
      <c r="K5184" s="3" t="s">
        <v>29</v>
      </c>
      <c r="L5184" s="5">
        <v>6317.44</v>
      </c>
      <c r="M5184" s="5">
        <v>6313.95</v>
      </c>
      <c r="N5184" s="6">
        <v>0.1</v>
      </c>
      <c r="O5184" s="5">
        <v>1879.51</v>
      </c>
      <c r="P5184" s="3">
        <v>6</v>
      </c>
      <c r="Q5184" s="5">
        <v>147.72</v>
      </c>
      <c r="R5184" s="7">
        <f t="shared" si="240"/>
        <v>43174</v>
      </c>
      <c r="S5184" s="3">
        <v>5</v>
      </c>
      <c r="T5184" s="6">
        <v>0.1</v>
      </c>
      <c r="U5184" s="3" t="s">
        <v>30</v>
      </c>
      <c r="V5184" s="3">
        <v>4.8</v>
      </c>
      <c r="W5184" s="3" t="s">
        <v>31</v>
      </c>
      <c r="X5184" s="8">
        <f t="shared" si="241"/>
        <v>29.751133370479181</v>
      </c>
      <c r="Y5184" s="9">
        <f t="shared" si="242"/>
        <v>16.675879072001941</v>
      </c>
    </row>
    <row r="5185" spans="1:25" x14ac:dyDescent="0.3">
      <c r="A5185" s="3">
        <v>205183</v>
      </c>
      <c r="B5185" s="3">
        <v>1498</v>
      </c>
      <c r="C5185" s="3" t="s">
        <v>50</v>
      </c>
      <c r="D5185" s="3" t="s">
        <v>56</v>
      </c>
      <c r="E5185" s="3" t="s">
        <v>46</v>
      </c>
      <c r="F5185" s="3" t="s">
        <v>35</v>
      </c>
      <c r="G5185" s="3" t="s">
        <v>40</v>
      </c>
      <c r="H5185" s="3" t="s">
        <v>41</v>
      </c>
      <c r="I5185" s="4">
        <v>43170</v>
      </c>
      <c r="J5185" s="3" t="s">
        <v>28</v>
      </c>
      <c r="K5185" s="3" t="s">
        <v>29</v>
      </c>
      <c r="L5185" s="5">
        <v>3054.51</v>
      </c>
      <c r="M5185" s="5">
        <v>2893.17</v>
      </c>
      <c r="N5185" s="6">
        <v>0.4</v>
      </c>
      <c r="O5185" s="5">
        <v>392.45</v>
      </c>
      <c r="P5185" s="3">
        <v>6</v>
      </c>
      <c r="Q5185" s="5">
        <v>233.17</v>
      </c>
      <c r="R5185" s="7">
        <f t="shared" si="240"/>
        <v>43175</v>
      </c>
      <c r="S5185" s="3">
        <v>5</v>
      </c>
      <c r="T5185" s="6">
        <v>0.17</v>
      </c>
      <c r="U5185" s="3" t="s">
        <v>44</v>
      </c>
      <c r="V5185" s="3">
        <v>4.8</v>
      </c>
      <c r="W5185" s="3" t="s">
        <v>31</v>
      </c>
      <c r="X5185" s="8">
        <f t="shared" si="241"/>
        <v>12.848214607252881</v>
      </c>
      <c r="Y5185" s="9">
        <f t="shared" si="242"/>
        <v>17.596097014693228</v>
      </c>
    </row>
    <row r="5186" spans="1:25" x14ac:dyDescent="0.3">
      <c r="A5186" s="3">
        <v>205184</v>
      </c>
      <c r="B5186" s="3">
        <v>4151</v>
      </c>
      <c r="C5186" s="3" t="s">
        <v>39</v>
      </c>
      <c r="D5186" s="3" t="s">
        <v>56</v>
      </c>
      <c r="E5186" s="3" t="s">
        <v>24</v>
      </c>
      <c r="F5186" s="3" t="s">
        <v>25</v>
      </c>
      <c r="G5186" s="3" t="s">
        <v>60</v>
      </c>
      <c r="H5186" s="3" t="s">
        <v>57</v>
      </c>
      <c r="I5186" s="4">
        <v>43171</v>
      </c>
      <c r="J5186" s="3" t="s">
        <v>42</v>
      </c>
      <c r="K5186" s="3" t="s">
        <v>55</v>
      </c>
      <c r="L5186" s="5">
        <v>3528.38</v>
      </c>
      <c r="M5186" s="5">
        <v>3331.87</v>
      </c>
      <c r="N5186" s="6">
        <v>0.17</v>
      </c>
      <c r="O5186" s="5">
        <v>1624.5</v>
      </c>
      <c r="P5186" s="3">
        <v>20</v>
      </c>
      <c r="Q5186" s="5">
        <v>224.16</v>
      </c>
      <c r="R5186" s="7">
        <f t="shared" si="240"/>
        <v>43172</v>
      </c>
      <c r="S5186" s="3">
        <v>1</v>
      </c>
      <c r="T5186" s="6">
        <v>0.16</v>
      </c>
      <c r="U5186" s="3" t="s">
        <v>30</v>
      </c>
      <c r="V5186" s="3">
        <v>3.8</v>
      </c>
      <c r="W5186" s="3" t="s">
        <v>31</v>
      </c>
      <c r="X5186" s="8">
        <f t="shared" si="241"/>
        <v>46.04095930710411</v>
      </c>
      <c r="Y5186" s="9">
        <f t="shared" si="242"/>
        <v>5.2948944586673559</v>
      </c>
    </row>
    <row r="5187" spans="1:25" x14ac:dyDescent="0.3">
      <c r="A5187" s="3">
        <v>205185</v>
      </c>
      <c r="B5187" s="3">
        <v>4679</v>
      </c>
      <c r="C5187" s="3" t="s">
        <v>32</v>
      </c>
      <c r="D5187" s="3" t="s">
        <v>33</v>
      </c>
      <c r="E5187" s="3" t="s">
        <v>24</v>
      </c>
      <c r="F5187" s="3" t="s">
        <v>54</v>
      </c>
      <c r="G5187" s="3" t="s">
        <v>36</v>
      </c>
      <c r="H5187" s="3" t="s">
        <v>57</v>
      </c>
      <c r="I5187" s="4">
        <v>43172</v>
      </c>
      <c r="J5187" s="3" t="s">
        <v>28</v>
      </c>
      <c r="K5187" s="3" t="s">
        <v>43</v>
      </c>
      <c r="L5187" s="5">
        <v>1084.02</v>
      </c>
      <c r="M5187" s="5">
        <v>1101.6600000000001</v>
      </c>
      <c r="N5187" s="6">
        <v>7.0000000000000007E-2</v>
      </c>
      <c r="O5187" s="5">
        <v>386.29</v>
      </c>
      <c r="P5187" s="3">
        <v>24</v>
      </c>
      <c r="Q5187" s="5">
        <v>212.99</v>
      </c>
      <c r="R5187" s="7">
        <f t="shared" ref="R5187:R5250" si="243">I5187+S5187</f>
        <v>43181</v>
      </c>
      <c r="S5187" s="3">
        <v>9</v>
      </c>
      <c r="T5187" s="6">
        <v>0.13900000000000001</v>
      </c>
      <c r="U5187" s="3" t="s">
        <v>30</v>
      </c>
      <c r="V5187" s="3">
        <v>4.2</v>
      </c>
      <c r="W5187" s="3" t="s">
        <v>38</v>
      </c>
      <c r="X5187" s="8">
        <f t="shared" ref="X5187:X5250" si="244" xml:space="preserve"> (O5187/L5187) *100</f>
        <v>35.634951384660802</v>
      </c>
      <c r="Y5187" s="9">
        <f t="shared" ref="Y5187:Y5250" si="245">(L5187/(M5187*P5187))*100</f>
        <v>4.0999491676197728</v>
      </c>
    </row>
    <row r="5188" spans="1:25" x14ac:dyDescent="0.3">
      <c r="A5188" s="3">
        <v>205186</v>
      </c>
      <c r="B5188" s="3">
        <v>2123</v>
      </c>
      <c r="C5188" s="3" t="s">
        <v>32</v>
      </c>
      <c r="D5188" s="3" t="s">
        <v>23</v>
      </c>
      <c r="E5188" s="3" t="s">
        <v>24</v>
      </c>
      <c r="F5188" s="3" t="s">
        <v>25</v>
      </c>
      <c r="G5188" s="3" t="s">
        <v>26</v>
      </c>
      <c r="H5188" s="3" t="s">
        <v>57</v>
      </c>
      <c r="I5188" s="4">
        <v>43173</v>
      </c>
      <c r="J5188" s="3" t="s">
        <v>48</v>
      </c>
      <c r="K5188" s="3" t="s">
        <v>43</v>
      </c>
      <c r="L5188" s="5">
        <v>1128.1199999999999</v>
      </c>
      <c r="M5188" s="5">
        <v>1039.42</v>
      </c>
      <c r="N5188" s="6">
        <v>0.18</v>
      </c>
      <c r="O5188" s="5">
        <v>329.42</v>
      </c>
      <c r="P5188" s="3">
        <v>12</v>
      </c>
      <c r="Q5188" s="5">
        <v>13.59</v>
      </c>
      <c r="R5188" s="7">
        <f t="shared" si="243"/>
        <v>43178</v>
      </c>
      <c r="S5188" s="3">
        <v>5</v>
      </c>
      <c r="T5188" s="6">
        <v>2E-3</v>
      </c>
      <c r="U5188" s="3" t="s">
        <v>49</v>
      </c>
      <c r="V5188" s="3">
        <v>4</v>
      </c>
      <c r="W5188" s="3" t="s">
        <v>38</v>
      </c>
      <c r="X5188" s="8">
        <f t="shared" si="244"/>
        <v>29.200794241747335</v>
      </c>
      <c r="Y5188" s="9">
        <f t="shared" si="245"/>
        <v>9.0444671066556328</v>
      </c>
    </row>
    <row r="5189" spans="1:25" x14ac:dyDescent="0.3">
      <c r="A5189" s="3">
        <v>205187</v>
      </c>
      <c r="B5189" s="3">
        <v>6382</v>
      </c>
      <c r="C5189" s="3" t="s">
        <v>32</v>
      </c>
      <c r="D5189" s="3" t="s">
        <v>23</v>
      </c>
      <c r="E5189" s="3" t="s">
        <v>24</v>
      </c>
      <c r="F5189" s="3" t="s">
        <v>54</v>
      </c>
      <c r="G5189" s="3" t="s">
        <v>60</v>
      </c>
      <c r="H5189" s="3" t="s">
        <v>57</v>
      </c>
      <c r="I5189" s="4">
        <v>43174</v>
      </c>
      <c r="J5189" s="3" t="s">
        <v>48</v>
      </c>
      <c r="K5189" s="3" t="s">
        <v>29</v>
      </c>
      <c r="L5189" s="5">
        <v>854.74</v>
      </c>
      <c r="M5189" s="5">
        <v>792.5</v>
      </c>
      <c r="N5189" s="6">
        <v>0.02</v>
      </c>
      <c r="O5189" s="5">
        <v>99.79</v>
      </c>
      <c r="P5189" s="3">
        <v>3</v>
      </c>
      <c r="Q5189" s="5">
        <v>23.35</v>
      </c>
      <c r="R5189" s="7">
        <f t="shared" si="243"/>
        <v>43185</v>
      </c>
      <c r="S5189" s="3">
        <v>11</v>
      </c>
      <c r="T5189" s="6">
        <v>0.10199999999999999</v>
      </c>
      <c r="U5189" s="3" t="s">
        <v>37</v>
      </c>
      <c r="V5189" s="3">
        <v>4.0999999999999996</v>
      </c>
      <c r="W5189" s="3" t="s">
        <v>38</v>
      </c>
      <c r="X5189" s="8">
        <f t="shared" si="244"/>
        <v>11.674895289795728</v>
      </c>
      <c r="Y5189" s="9">
        <f t="shared" si="245"/>
        <v>35.951209253417453</v>
      </c>
    </row>
    <row r="5190" spans="1:25" x14ac:dyDescent="0.3">
      <c r="A5190" s="3">
        <v>205188</v>
      </c>
      <c r="B5190" s="3">
        <v>7784</v>
      </c>
      <c r="C5190" s="3" t="s">
        <v>32</v>
      </c>
      <c r="D5190" s="3" t="s">
        <v>56</v>
      </c>
      <c r="E5190" s="3" t="s">
        <v>46</v>
      </c>
      <c r="F5190" s="3" t="s">
        <v>51</v>
      </c>
      <c r="G5190" s="3" t="s">
        <v>62</v>
      </c>
      <c r="H5190" s="3" t="s">
        <v>27</v>
      </c>
      <c r="I5190" s="4">
        <v>43175</v>
      </c>
      <c r="J5190" s="3" t="s">
        <v>28</v>
      </c>
      <c r="K5190" s="3" t="s">
        <v>58</v>
      </c>
      <c r="L5190" s="5">
        <v>1215.02</v>
      </c>
      <c r="M5190" s="5">
        <v>1153.97</v>
      </c>
      <c r="N5190" s="6">
        <v>7.0000000000000007E-2</v>
      </c>
      <c r="O5190" s="5">
        <v>378.2</v>
      </c>
      <c r="P5190" s="3">
        <v>28</v>
      </c>
      <c r="Q5190" s="5">
        <v>144.38999999999999</v>
      </c>
      <c r="R5190" s="7">
        <f t="shared" si="243"/>
        <v>43181</v>
      </c>
      <c r="S5190" s="3">
        <v>6</v>
      </c>
      <c r="T5190" s="6">
        <v>0.104</v>
      </c>
      <c r="U5190" s="3" t="s">
        <v>37</v>
      </c>
      <c r="V5190" s="3">
        <v>3.9</v>
      </c>
      <c r="W5190" s="3" t="s">
        <v>38</v>
      </c>
      <c r="X5190" s="8">
        <f t="shared" si="244"/>
        <v>31.127059636878407</v>
      </c>
      <c r="Y5190" s="9">
        <f t="shared" si="245"/>
        <v>3.7603725771529097</v>
      </c>
    </row>
    <row r="5191" spans="1:25" x14ac:dyDescent="0.3">
      <c r="A5191" s="3">
        <v>205189</v>
      </c>
      <c r="B5191" s="3">
        <v>3147</v>
      </c>
      <c r="C5191" s="3" t="s">
        <v>32</v>
      </c>
      <c r="D5191" s="3" t="s">
        <v>56</v>
      </c>
      <c r="E5191" s="3" t="s">
        <v>46</v>
      </c>
      <c r="F5191" s="3" t="s">
        <v>35</v>
      </c>
      <c r="G5191" s="3" t="s">
        <v>62</v>
      </c>
      <c r="H5191" s="3" t="s">
        <v>47</v>
      </c>
      <c r="I5191" s="4">
        <v>43176</v>
      </c>
      <c r="J5191" s="3" t="s">
        <v>28</v>
      </c>
      <c r="K5191" s="3" t="s">
        <v>58</v>
      </c>
      <c r="L5191" s="5">
        <v>7206.53</v>
      </c>
      <c r="M5191" s="5">
        <v>7760.92</v>
      </c>
      <c r="N5191" s="6">
        <v>0.28999999999999998</v>
      </c>
      <c r="O5191" s="5">
        <v>2534.15</v>
      </c>
      <c r="P5191" s="3">
        <v>18</v>
      </c>
      <c r="Q5191" s="5">
        <v>256.29000000000002</v>
      </c>
      <c r="R5191" s="7">
        <f t="shared" si="243"/>
        <v>43188</v>
      </c>
      <c r="S5191" s="3">
        <v>12</v>
      </c>
      <c r="T5191" s="6">
        <v>0.11</v>
      </c>
      <c r="U5191" s="3" t="s">
        <v>37</v>
      </c>
      <c r="V5191" s="3">
        <v>1.3</v>
      </c>
      <c r="W5191" s="3" t="s">
        <v>45</v>
      </c>
      <c r="X5191" s="8">
        <f t="shared" si="244"/>
        <v>35.16463540705444</v>
      </c>
      <c r="Y5191" s="9">
        <f t="shared" si="245"/>
        <v>5.1587025478651727</v>
      </c>
    </row>
    <row r="5192" spans="1:25" x14ac:dyDescent="0.3">
      <c r="A5192" s="3">
        <v>205190</v>
      </c>
      <c r="B5192" s="3">
        <v>7315</v>
      </c>
      <c r="C5192" s="3" t="s">
        <v>32</v>
      </c>
      <c r="D5192" s="3" t="s">
        <v>23</v>
      </c>
      <c r="E5192" s="3" t="s">
        <v>34</v>
      </c>
      <c r="F5192" s="3" t="s">
        <v>35</v>
      </c>
      <c r="G5192" s="3" t="s">
        <v>52</v>
      </c>
      <c r="H5192" s="3" t="s">
        <v>53</v>
      </c>
      <c r="I5192" s="4">
        <v>43177</v>
      </c>
      <c r="J5192" s="3" t="s">
        <v>48</v>
      </c>
      <c r="K5192" s="3" t="s">
        <v>29</v>
      </c>
      <c r="L5192" s="5">
        <v>5495.37</v>
      </c>
      <c r="M5192" s="5">
        <v>5720.84</v>
      </c>
      <c r="N5192" s="6">
        <v>7.0000000000000007E-2</v>
      </c>
      <c r="O5192" s="5">
        <v>1474.93</v>
      </c>
      <c r="P5192" s="3">
        <v>19</v>
      </c>
      <c r="Q5192" s="5">
        <v>222.69</v>
      </c>
      <c r="R5192" s="7">
        <f t="shared" si="243"/>
        <v>43188</v>
      </c>
      <c r="S5192" s="3">
        <v>11</v>
      </c>
      <c r="T5192" s="6">
        <v>0.16400000000000001</v>
      </c>
      <c r="U5192" s="3" t="s">
        <v>37</v>
      </c>
      <c r="V5192" s="3">
        <v>3.5</v>
      </c>
      <c r="W5192" s="3" t="s">
        <v>31</v>
      </c>
      <c r="X5192" s="8">
        <f t="shared" si="244"/>
        <v>26.839503072586563</v>
      </c>
      <c r="Y5192" s="9">
        <f t="shared" si="245"/>
        <v>5.0557260821837344</v>
      </c>
    </row>
    <row r="5193" spans="1:25" x14ac:dyDescent="0.3">
      <c r="A5193" s="3">
        <v>205191</v>
      </c>
      <c r="B5193" s="3">
        <v>1511</v>
      </c>
      <c r="C5193" s="3" t="s">
        <v>32</v>
      </c>
      <c r="D5193" s="3" t="s">
        <v>56</v>
      </c>
      <c r="E5193" s="3" t="s">
        <v>34</v>
      </c>
      <c r="F5193" s="3" t="s">
        <v>59</v>
      </c>
      <c r="G5193" s="3" t="s">
        <v>36</v>
      </c>
      <c r="H5193" s="3" t="s">
        <v>47</v>
      </c>
      <c r="I5193" s="4">
        <v>43178</v>
      </c>
      <c r="J5193" s="3" t="s">
        <v>48</v>
      </c>
      <c r="K5193" s="3" t="s">
        <v>43</v>
      </c>
      <c r="L5193" s="5">
        <v>5392.09</v>
      </c>
      <c r="M5193" s="5">
        <v>5454.13</v>
      </c>
      <c r="N5193" s="6">
        <v>0.39</v>
      </c>
      <c r="O5193" s="5">
        <v>1164.7</v>
      </c>
      <c r="P5193" s="3">
        <v>26</v>
      </c>
      <c r="Q5193" s="5">
        <v>292.29000000000002</v>
      </c>
      <c r="R5193" s="7">
        <f t="shared" si="243"/>
        <v>43190</v>
      </c>
      <c r="S5193" s="3">
        <v>12</v>
      </c>
      <c r="T5193" s="6">
        <v>3.5000000000000003E-2</v>
      </c>
      <c r="U5193" s="3" t="s">
        <v>44</v>
      </c>
      <c r="V5193" s="3">
        <v>3.3</v>
      </c>
      <c r="W5193" s="3" t="s">
        <v>38</v>
      </c>
      <c r="X5193" s="8">
        <f t="shared" si="244"/>
        <v>21.600158751059421</v>
      </c>
      <c r="Y5193" s="9">
        <f t="shared" si="245"/>
        <v>3.802404360055168</v>
      </c>
    </row>
    <row r="5194" spans="1:25" x14ac:dyDescent="0.3">
      <c r="A5194" s="3">
        <v>205192</v>
      </c>
      <c r="B5194" s="3">
        <v>1126</v>
      </c>
      <c r="C5194" s="3" t="s">
        <v>32</v>
      </c>
      <c r="D5194" s="3" t="s">
        <v>23</v>
      </c>
      <c r="E5194" s="3" t="s">
        <v>34</v>
      </c>
      <c r="F5194" s="3" t="s">
        <v>51</v>
      </c>
      <c r="G5194" s="3" t="s">
        <v>62</v>
      </c>
      <c r="H5194" s="3" t="s">
        <v>53</v>
      </c>
      <c r="I5194" s="4">
        <v>43179</v>
      </c>
      <c r="J5194" s="3" t="s">
        <v>28</v>
      </c>
      <c r="K5194" s="3" t="s">
        <v>43</v>
      </c>
      <c r="L5194" s="5">
        <v>1209.92</v>
      </c>
      <c r="M5194" s="5">
        <v>1178.26</v>
      </c>
      <c r="N5194" s="6">
        <v>0.1</v>
      </c>
      <c r="O5194" s="5">
        <v>584.78</v>
      </c>
      <c r="P5194" s="3">
        <v>7</v>
      </c>
      <c r="Q5194" s="5">
        <v>258.77</v>
      </c>
      <c r="R5194" s="7">
        <f t="shared" si="243"/>
        <v>43193</v>
      </c>
      <c r="S5194" s="3">
        <v>14</v>
      </c>
      <c r="T5194" s="6">
        <v>0.193</v>
      </c>
      <c r="U5194" s="3" t="s">
        <v>44</v>
      </c>
      <c r="V5194" s="3">
        <v>2.5</v>
      </c>
      <c r="W5194" s="3" t="s">
        <v>38</v>
      </c>
      <c r="X5194" s="8">
        <f t="shared" si="244"/>
        <v>48.332121131975661</v>
      </c>
      <c r="Y5194" s="9">
        <f t="shared" si="245"/>
        <v>14.669573293306595</v>
      </c>
    </row>
    <row r="5195" spans="1:25" x14ac:dyDescent="0.3">
      <c r="A5195" s="3">
        <v>205193</v>
      </c>
      <c r="B5195" s="3">
        <v>3410</v>
      </c>
      <c r="C5195" s="3" t="s">
        <v>22</v>
      </c>
      <c r="D5195" s="3" t="s">
        <v>56</v>
      </c>
      <c r="E5195" s="3" t="s">
        <v>34</v>
      </c>
      <c r="F5195" s="3" t="s">
        <v>51</v>
      </c>
      <c r="G5195" s="3" t="s">
        <v>52</v>
      </c>
      <c r="H5195" s="3" t="s">
        <v>53</v>
      </c>
      <c r="I5195" s="4">
        <v>43180</v>
      </c>
      <c r="J5195" s="3" t="s">
        <v>48</v>
      </c>
      <c r="K5195" s="3" t="s">
        <v>55</v>
      </c>
      <c r="L5195" s="5">
        <v>4179.7</v>
      </c>
      <c r="M5195" s="5">
        <v>4110.82</v>
      </c>
      <c r="N5195" s="6">
        <v>0.35</v>
      </c>
      <c r="O5195" s="5">
        <v>763.55</v>
      </c>
      <c r="P5195" s="3">
        <v>3</v>
      </c>
      <c r="Q5195" s="5">
        <v>239.68</v>
      </c>
      <c r="R5195" s="7">
        <f t="shared" si="243"/>
        <v>43188</v>
      </c>
      <c r="S5195" s="3">
        <v>8</v>
      </c>
      <c r="T5195" s="6">
        <v>0.111</v>
      </c>
      <c r="U5195" s="3" t="s">
        <v>30</v>
      </c>
      <c r="V5195" s="3">
        <v>2</v>
      </c>
      <c r="W5195" s="3" t="s">
        <v>38</v>
      </c>
      <c r="X5195" s="8">
        <f t="shared" si="244"/>
        <v>18.268057516089673</v>
      </c>
      <c r="Y5195" s="9">
        <f t="shared" si="245"/>
        <v>33.891859369501297</v>
      </c>
    </row>
    <row r="5196" spans="1:25" x14ac:dyDescent="0.3">
      <c r="A5196" s="3">
        <v>205194</v>
      </c>
      <c r="B5196" s="3">
        <v>2410</v>
      </c>
      <c r="C5196" s="3" t="s">
        <v>39</v>
      </c>
      <c r="D5196" s="3" t="s">
        <v>56</v>
      </c>
      <c r="E5196" s="3" t="s">
        <v>46</v>
      </c>
      <c r="F5196" s="3" t="s">
        <v>59</v>
      </c>
      <c r="G5196" s="3" t="s">
        <v>26</v>
      </c>
      <c r="H5196" s="3" t="s">
        <v>27</v>
      </c>
      <c r="I5196" s="4">
        <v>43181</v>
      </c>
      <c r="J5196" s="3" t="s">
        <v>48</v>
      </c>
      <c r="K5196" s="3" t="s">
        <v>29</v>
      </c>
      <c r="L5196" s="5">
        <v>3934.8</v>
      </c>
      <c r="M5196" s="5">
        <v>3676.6</v>
      </c>
      <c r="N5196" s="6">
        <v>0.08</v>
      </c>
      <c r="O5196" s="5">
        <v>1920.54</v>
      </c>
      <c r="P5196" s="3">
        <v>29</v>
      </c>
      <c r="Q5196" s="5">
        <v>248.51</v>
      </c>
      <c r="R5196" s="7">
        <f t="shared" si="243"/>
        <v>43184</v>
      </c>
      <c r="S5196" s="3">
        <v>3</v>
      </c>
      <c r="T5196" s="6">
        <v>7.3999999999999996E-2</v>
      </c>
      <c r="U5196" s="3" t="s">
        <v>30</v>
      </c>
      <c r="V5196" s="3">
        <v>3.7</v>
      </c>
      <c r="W5196" s="3" t="s">
        <v>45</v>
      </c>
      <c r="X5196" s="8">
        <f t="shared" si="244"/>
        <v>48.809088136627018</v>
      </c>
      <c r="Y5196" s="9">
        <f t="shared" si="245"/>
        <v>3.6904411309549494</v>
      </c>
    </row>
    <row r="5197" spans="1:25" x14ac:dyDescent="0.3">
      <c r="A5197" s="3">
        <v>205195</v>
      </c>
      <c r="B5197" s="3">
        <v>2376</v>
      </c>
      <c r="C5197" s="3" t="s">
        <v>39</v>
      </c>
      <c r="D5197" s="3" t="s">
        <v>33</v>
      </c>
      <c r="E5197" s="3" t="s">
        <v>46</v>
      </c>
      <c r="F5197" s="3" t="s">
        <v>25</v>
      </c>
      <c r="G5197" s="3" t="s">
        <v>36</v>
      </c>
      <c r="H5197" s="3" t="s">
        <v>41</v>
      </c>
      <c r="I5197" s="4">
        <v>43182</v>
      </c>
      <c r="J5197" s="3" t="s">
        <v>28</v>
      </c>
      <c r="K5197" s="3" t="s">
        <v>43</v>
      </c>
      <c r="L5197" s="5">
        <v>2336.27</v>
      </c>
      <c r="M5197" s="5">
        <v>2495.42</v>
      </c>
      <c r="N5197" s="6">
        <v>0.28000000000000003</v>
      </c>
      <c r="O5197" s="5">
        <v>245.56</v>
      </c>
      <c r="P5197" s="3">
        <v>5</v>
      </c>
      <c r="Q5197" s="5">
        <v>186.62</v>
      </c>
      <c r="R5197" s="7">
        <f t="shared" si="243"/>
        <v>43187</v>
      </c>
      <c r="S5197" s="3">
        <v>5</v>
      </c>
      <c r="T5197" s="6">
        <v>0.104</v>
      </c>
      <c r="U5197" s="3" t="s">
        <v>30</v>
      </c>
      <c r="V5197" s="3">
        <v>1</v>
      </c>
      <c r="W5197" s="3" t="s">
        <v>38</v>
      </c>
      <c r="X5197" s="8">
        <f t="shared" si="244"/>
        <v>10.510771443369132</v>
      </c>
      <c r="Y5197" s="9">
        <f t="shared" si="245"/>
        <v>18.724463216612833</v>
      </c>
    </row>
    <row r="5198" spans="1:25" x14ac:dyDescent="0.3">
      <c r="A5198" s="3">
        <v>205196</v>
      </c>
      <c r="B5198" s="3">
        <v>4858</v>
      </c>
      <c r="C5198" s="3" t="s">
        <v>22</v>
      </c>
      <c r="D5198" s="3" t="s">
        <v>23</v>
      </c>
      <c r="E5198" s="3" t="s">
        <v>24</v>
      </c>
      <c r="F5198" s="3" t="s">
        <v>25</v>
      </c>
      <c r="G5198" s="3" t="s">
        <v>52</v>
      </c>
      <c r="H5198" s="3" t="s">
        <v>41</v>
      </c>
      <c r="I5198" s="4">
        <v>43183</v>
      </c>
      <c r="J5198" s="3" t="s">
        <v>28</v>
      </c>
      <c r="K5198" s="3" t="s">
        <v>43</v>
      </c>
      <c r="L5198" s="5">
        <v>2197.06</v>
      </c>
      <c r="M5198" s="5">
        <v>2057.29</v>
      </c>
      <c r="N5198" s="6">
        <v>0.31</v>
      </c>
      <c r="O5198" s="5">
        <v>676.45</v>
      </c>
      <c r="P5198" s="3">
        <v>12</v>
      </c>
      <c r="Q5198" s="5">
        <v>289.52999999999997</v>
      </c>
      <c r="R5198" s="7">
        <f t="shared" si="243"/>
        <v>43184</v>
      </c>
      <c r="S5198" s="3">
        <v>1</v>
      </c>
      <c r="T5198" s="6">
        <v>0.19</v>
      </c>
      <c r="U5198" s="3" t="s">
        <v>49</v>
      </c>
      <c r="V5198" s="3">
        <v>2.9</v>
      </c>
      <c r="W5198" s="3" t="s">
        <v>38</v>
      </c>
      <c r="X5198" s="8">
        <f t="shared" si="244"/>
        <v>30.788872402210227</v>
      </c>
      <c r="Y5198" s="9">
        <f t="shared" si="245"/>
        <v>8.8994907540178261</v>
      </c>
    </row>
    <row r="5199" spans="1:25" x14ac:dyDescent="0.3">
      <c r="A5199" s="3">
        <v>205197</v>
      </c>
      <c r="B5199" s="3">
        <v>2728</v>
      </c>
      <c r="C5199" s="3" t="s">
        <v>22</v>
      </c>
      <c r="D5199" s="3" t="s">
        <v>56</v>
      </c>
      <c r="E5199" s="3" t="s">
        <v>34</v>
      </c>
      <c r="F5199" s="3" t="s">
        <v>54</v>
      </c>
      <c r="G5199" s="3" t="s">
        <v>61</v>
      </c>
      <c r="H5199" s="3" t="s">
        <v>57</v>
      </c>
      <c r="I5199" s="4">
        <v>43184</v>
      </c>
      <c r="J5199" s="3" t="s">
        <v>28</v>
      </c>
      <c r="K5199" s="3" t="s">
        <v>55</v>
      </c>
      <c r="L5199" s="5">
        <v>6111.54</v>
      </c>
      <c r="M5199" s="5">
        <v>6430.11</v>
      </c>
      <c r="N5199" s="6">
        <v>0.24</v>
      </c>
      <c r="O5199" s="5">
        <v>1464.06</v>
      </c>
      <c r="P5199" s="3">
        <v>5</v>
      </c>
      <c r="Q5199" s="5">
        <v>120.13</v>
      </c>
      <c r="R5199" s="7">
        <f t="shared" si="243"/>
        <v>43192</v>
      </c>
      <c r="S5199" s="3">
        <v>8</v>
      </c>
      <c r="T5199" s="6">
        <v>3.4000000000000002E-2</v>
      </c>
      <c r="U5199" s="3" t="s">
        <v>37</v>
      </c>
      <c r="V5199" s="3">
        <v>1.3</v>
      </c>
      <c r="W5199" s="3" t="s">
        <v>31</v>
      </c>
      <c r="X5199" s="8">
        <f t="shared" si="244"/>
        <v>23.955664202475973</v>
      </c>
      <c r="Y5199" s="9">
        <f t="shared" si="245"/>
        <v>19.00913048143811</v>
      </c>
    </row>
    <row r="5200" spans="1:25" x14ac:dyDescent="0.3">
      <c r="A5200" s="3">
        <v>205198</v>
      </c>
      <c r="B5200" s="3">
        <v>5741</v>
      </c>
      <c r="C5200" s="3" t="s">
        <v>39</v>
      </c>
      <c r="D5200" s="3" t="s">
        <v>23</v>
      </c>
      <c r="E5200" s="3" t="s">
        <v>24</v>
      </c>
      <c r="F5200" s="3" t="s">
        <v>59</v>
      </c>
      <c r="G5200" s="3" t="s">
        <v>60</v>
      </c>
      <c r="H5200" s="3" t="s">
        <v>53</v>
      </c>
      <c r="I5200" s="4">
        <v>43185</v>
      </c>
      <c r="J5200" s="3" t="s">
        <v>48</v>
      </c>
      <c r="K5200" s="3" t="s">
        <v>29</v>
      </c>
      <c r="L5200" s="5">
        <v>2420.41</v>
      </c>
      <c r="M5200" s="5">
        <v>2294.29</v>
      </c>
      <c r="N5200" s="6">
        <v>0.36</v>
      </c>
      <c r="O5200" s="5">
        <v>511.23</v>
      </c>
      <c r="P5200" s="3">
        <v>2</v>
      </c>
      <c r="Q5200" s="5">
        <v>57.35</v>
      </c>
      <c r="R5200" s="7">
        <f t="shared" si="243"/>
        <v>43193</v>
      </c>
      <c r="S5200" s="3">
        <v>8</v>
      </c>
      <c r="T5200" s="6">
        <v>0.106</v>
      </c>
      <c r="U5200" s="3" t="s">
        <v>49</v>
      </c>
      <c r="V5200" s="3">
        <v>1.4</v>
      </c>
      <c r="W5200" s="3" t="s">
        <v>38</v>
      </c>
      <c r="X5200" s="8">
        <f t="shared" si="244"/>
        <v>21.121628153907814</v>
      </c>
      <c r="Y5200" s="9">
        <f t="shared" si="245"/>
        <v>52.748562736184176</v>
      </c>
    </row>
    <row r="5201" spans="1:25" x14ac:dyDescent="0.3">
      <c r="A5201" s="3">
        <v>205199</v>
      </c>
      <c r="B5201" s="3">
        <v>5058</v>
      </c>
      <c r="C5201" s="3" t="s">
        <v>32</v>
      </c>
      <c r="D5201" s="3" t="s">
        <v>33</v>
      </c>
      <c r="E5201" s="3" t="s">
        <v>24</v>
      </c>
      <c r="F5201" s="3" t="s">
        <v>59</v>
      </c>
      <c r="G5201" s="3" t="s">
        <v>60</v>
      </c>
      <c r="H5201" s="3" t="s">
        <v>47</v>
      </c>
      <c r="I5201" s="4">
        <v>43186</v>
      </c>
      <c r="J5201" s="3" t="s">
        <v>42</v>
      </c>
      <c r="K5201" s="3" t="s">
        <v>55</v>
      </c>
      <c r="L5201" s="5">
        <v>4760.32</v>
      </c>
      <c r="M5201" s="5">
        <v>5004.6400000000003</v>
      </c>
      <c r="N5201" s="6">
        <v>0.13</v>
      </c>
      <c r="O5201" s="5">
        <v>1147.6300000000001</v>
      </c>
      <c r="P5201" s="3">
        <v>15</v>
      </c>
      <c r="Q5201" s="5">
        <v>175.17</v>
      </c>
      <c r="R5201" s="7">
        <f t="shared" si="243"/>
        <v>43190</v>
      </c>
      <c r="S5201" s="3">
        <v>4</v>
      </c>
      <c r="T5201" s="6">
        <v>4.7E-2</v>
      </c>
      <c r="U5201" s="3" t="s">
        <v>49</v>
      </c>
      <c r="V5201" s="3">
        <v>3</v>
      </c>
      <c r="W5201" s="3" t="s">
        <v>45</v>
      </c>
      <c r="X5201" s="8">
        <f t="shared" si="244"/>
        <v>24.108253226673838</v>
      </c>
      <c r="Y5201" s="9">
        <f t="shared" si="245"/>
        <v>6.3412086916674646</v>
      </c>
    </row>
    <row r="5202" spans="1:25" x14ac:dyDescent="0.3">
      <c r="A5202" s="3">
        <v>205200</v>
      </c>
      <c r="B5202" s="3">
        <v>5259</v>
      </c>
      <c r="C5202" s="3" t="s">
        <v>50</v>
      </c>
      <c r="D5202" s="3" t="s">
        <v>23</v>
      </c>
      <c r="E5202" s="3" t="s">
        <v>24</v>
      </c>
      <c r="F5202" s="3" t="s">
        <v>54</v>
      </c>
      <c r="G5202" s="3" t="s">
        <v>26</v>
      </c>
      <c r="H5202" s="3" t="s">
        <v>57</v>
      </c>
      <c r="I5202" s="4">
        <v>43187</v>
      </c>
      <c r="J5202" s="3" t="s">
        <v>28</v>
      </c>
      <c r="K5202" s="3" t="s">
        <v>55</v>
      </c>
      <c r="L5202" s="5">
        <v>7359.67</v>
      </c>
      <c r="M5202" s="5">
        <v>7071.13</v>
      </c>
      <c r="N5202" s="6">
        <v>0.09</v>
      </c>
      <c r="O5202" s="5">
        <v>2548.6799999999998</v>
      </c>
      <c r="P5202" s="3">
        <v>6</v>
      </c>
      <c r="Q5202" s="5">
        <v>278.2</v>
      </c>
      <c r="R5202" s="7">
        <f t="shared" si="243"/>
        <v>43200</v>
      </c>
      <c r="S5202" s="3">
        <v>13</v>
      </c>
      <c r="T5202" s="6">
        <v>3.6999999999999998E-2</v>
      </c>
      <c r="U5202" s="3" t="s">
        <v>30</v>
      </c>
      <c r="V5202" s="3">
        <v>3.8</v>
      </c>
      <c r="W5202" s="3" t="s">
        <v>45</v>
      </c>
      <c r="X5202" s="8">
        <f t="shared" si="244"/>
        <v>34.630357067640261</v>
      </c>
      <c r="Y5202" s="9">
        <f t="shared" si="245"/>
        <v>17.346755987609715</v>
      </c>
    </row>
    <row r="5203" spans="1:25" x14ac:dyDescent="0.3">
      <c r="A5203" s="3">
        <v>205201</v>
      </c>
      <c r="B5203" s="3">
        <v>5704</v>
      </c>
      <c r="C5203" s="3" t="s">
        <v>50</v>
      </c>
      <c r="D5203" s="3" t="s">
        <v>33</v>
      </c>
      <c r="E5203" s="3" t="s">
        <v>46</v>
      </c>
      <c r="F5203" s="3" t="s">
        <v>51</v>
      </c>
      <c r="G5203" s="3" t="s">
        <v>61</v>
      </c>
      <c r="H5203" s="3" t="s">
        <v>27</v>
      </c>
      <c r="I5203" s="4">
        <v>43188</v>
      </c>
      <c r="J5203" s="3" t="s">
        <v>48</v>
      </c>
      <c r="K5203" s="3" t="s">
        <v>43</v>
      </c>
      <c r="L5203" s="5">
        <v>4135.4399999999996</v>
      </c>
      <c r="M5203" s="5">
        <v>4533.4799999999996</v>
      </c>
      <c r="N5203" s="6">
        <v>0.1</v>
      </c>
      <c r="O5203" s="5">
        <v>1094.45</v>
      </c>
      <c r="P5203" s="3">
        <v>13</v>
      </c>
      <c r="Q5203" s="5">
        <v>138.41</v>
      </c>
      <c r="R5203" s="7">
        <f t="shared" si="243"/>
        <v>43195</v>
      </c>
      <c r="S5203" s="3">
        <v>7</v>
      </c>
      <c r="T5203" s="6">
        <v>0.16</v>
      </c>
      <c r="U5203" s="3" t="s">
        <v>49</v>
      </c>
      <c r="V5203" s="3">
        <v>3.1</v>
      </c>
      <c r="W5203" s="3" t="s">
        <v>38</v>
      </c>
      <c r="X5203" s="8">
        <f t="shared" si="244"/>
        <v>26.465140347822725</v>
      </c>
      <c r="Y5203" s="9">
        <f t="shared" si="245"/>
        <v>7.0169223031924535</v>
      </c>
    </row>
    <row r="5204" spans="1:25" x14ac:dyDescent="0.3">
      <c r="A5204" s="3">
        <v>205202</v>
      </c>
      <c r="B5204" s="3">
        <v>5632</v>
      </c>
      <c r="C5204" s="3" t="s">
        <v>32</v>
      </c>
      <c r="D5204" s="3" t="s">
        <v>23</v>
      </c>
      <c r="E5204" s="3" t="s">
        <v>24</v>
      </c>
      <c r="F5204" s="3" t="s">
        <v>25</v>
      </c>
      <c r="G5204" s="3" t="s">
        <v>52</v>
      </c>
      <c r="H5204" s="3" t="s">
        <v>41</v>
      </c>
      <c r="I5204" s="4">
        <v>43189</v>
      </c>
      <c r="J5204" s="3" t="s">
        <v>48</v>
      </c>
      <c r="K5204" s="3" t="s">
        <v>43</v>
      </c>
      <c r="L5204" s="5">
        <v>4851.57</v>
      </c>
      <c r="M5204" s="5">
        <v>5259.02</v>
      </c>
      <c r="N5204" s="6">
        <v>0.18</v>
      </c>
      <c r="O5204" s="5">
        <v>832.85</v>
      </c>
      <c r="P5204" s="3">
        <v>4</v>
      </c>
      <c r="Q5204" s="5">
        <v>68.13</v>
      </c>
      <c r="R5204" s="7">
        <f t="shared" si="243"/>
        <v>43195</v>
      </c>
      <c r="S5204" s="3">
        <v>6</v>
      </c>
      <c r="T5204" s="6">
        <v>3.5000000000000003E-2</v>
      </c>
      <c r="U5204" s="3" t="s">
        <v>37</v>
      </c>
      <c r="V5204" s="3">
        <v>3.1</v>
      </c>
      <c r="W5204" s="3" t="s">
        <v>38</v>
      </c>
      <c r="X5204" s="8">
        <f t="shared" si="244"/>
        <v>17.166607922796125</v>
      </c>
      <c r="Y5204" s="9">
        <f t="shared" si="245"/>
        <v>23.063089701123019</v>
      </c>
    </row>
    <row r="5205" spans="1:25" x14ac:dyDescent="0.3">
      <c r="A5205" s="3">
        <v>205203</v>
      </c>
      <c r="B5205" s="3">
        <v>3024</v>
      </c>
      <c r="C5205" s="3" t="s">
        <v>50</v>
      </c>
      <c r="D5205" s="3" t="s">
        <v>23</v>
      </c>
      <c r="E5205" s="3" t="s">
        <v>34</v>
      </c>
      <c r="F5205" s="3" t="s">
        <v>54</v>
      </c>
      <c r="G5205" s="3" t="s">
        <v>60</v>
      </c>
      <c r="H5205" s="3" t="s">
        <v>27</v>
      </c>
      <c r="I5205" s="4">
        <v>43190</v>
      </c>
      <c r="J5205" s="3" t="s">
        <v>42</v>
      </c>
      <c r="K5205" s="3" t="s">
        <v>43</v>
      </c>
      <c r="L5205" s="5">
        <v>7008.03</v>
      </c>
      <c r="M5205" s="5">
        <v>7535.44</v>
      </c>
      <c r="N5205" s="6">
        <v>0.18</v>
      </c>
      <c r="O5205" s="5">
        <v>2455.77</v>
      </c>
      <c r="P5205" s="3">
        <v>23</v>
      </c>
      <c r="Q5205" s="5">
        <v>171.92</v>
      </c>
      <c r="R5205" s="7">
        <f t="shared" si="243"/>
        <v>43192</v>
      </c>
      <c r="S5205" s="3">
        <v>2</v>
      </c>
      <c r="T5205" s="6">
        <v>0.186</v>
      </c>
      <c r="U5205" s="3" t="s">
        <v>44</v>
      </c>
      <c r="V5205" s="3">
        <v>1.3</v>
      </c>
      <c r="W5205" s="3" t="s">
        <v>31</v>
      </c>
      <c r="X5205" s="8">
        <f t="shared" si="244"/>
        <v>35.042230127439524</v>
      </c>
      <c r="Y5205" s="9">
        <f t="shared" si="245"/>
        <v>4.0435191113158506</v>
      </c>
    </row>
    <row r="5206" spans="1:25" x14ac:dyDescent="0.3">
      <c r="A5206" s="3">
        <v>205204</v>
      </c>
      <c r="B5206" s="3">
        <v>5845</v>
      </c>
      <c r="C5206" s="3" t="s">
        <v>39</v>
      </c>
      <c r="D5206" s="3" t="s">
        <v>56</v>
      </c>
      <c r="E5206" s="3" t="s">
        <v>24</v>
      </c>
      <c r="F5206" s="3" t="s">
        <v>59</v>
      </c>
      <c r="G5206" s="3" t="s">
        <v>61</v>
      </c>
      <c r="H5206" s="3" t="s">
        <v>47</v>
      </c>
      <c r="I5206" s="4">
        <v>43191</v>
      </c>
      <c r="J5206" s="3" t="s">
        <v>48</v>
      </c>
      <c r="K5206" s="3" t="s">
        <v>58</v>
      </c>
      <c r="L5206" s="5">
        <v>5782.07</v>
      </c>
      <c r="M5206" s="5">
        <v>5413.36</v>
      </c>
      <c r="N5206" s="6">
        <v>0.36</v>
      </c>
      <c r="O5206" s="5">
        <v>2772.95</v>
      </c>
      <c r="P5206" s="3">
        <v>21</v>
      </c>
      <c r="Q5206" s="5">
        <v>240.55</v>
      </c>
      <c r="R5206" s="7">
        <f t="shared" si="243"/>
        <v>43199</v>
      </c>
      <c r="S5206" s="3">
        <v>8</v>
      </c>
      <c r="T5206" s="6">
        <v>0.05</v>
      </c>
      <c r="U5206" s="3" t="s">
        <v>44</v>
      </c>
      <c r="V5206" s="3">
        <v>3.8</v>
      </c>
      <c r="W5206" s="3" t="s">
        <v>45</v>
      </c>
      <c r="X5206" s="8">
        <f t="shared" si="244"/>
        <v>47.957738318629836</v>
      </c>
      <c r="Y5206" s="9">
        <f t="shared" si="245"/>
        <v>5.0862434175201106</v>
      </c>
    </row>
    <row r="5207" spans="1:25" x14ac:dyDescent="0.3">
      <c r="A5207" s="3">
        <v>205205</v>
      </c>
      <c r="B5207" s="3">
        <v>7672</v>
      </c>
      <c r="C5207" s="3" t="s">
        <v>50</v>
      </c>
      <c r="D5207" s="3" t="s">
        <v>23</v>
      </c>
      <c r="E5207" s="3" t="s">
        <v>24</v>
      </c>
      <c r="F5207" s="3" t="s">
        <v>54</v>
      </c>
      <c r="G5207" s="3" t="s">
        <v>36</v>
      </c>
      <c r="H5207" s="3" t="s">
        <v>41</v>
      </c>
      <c r="I5207" s="4">
        <v>43192</v>
      </c>
      <c r="J5207" s="3" t="s">
        <v>42</v>
      </c>
      <c r="K5207" s="3" t="s">
        <v>43</v>
      </c>
      <c r="L5207" s="5">
        <v>157.27000000000001</v>
      </c>
      <c r="M5207" s="5">
        <v>144.18</v>
      </c>
      <c r="N5207" s="6">
        <v>0.12</v>
      </c>
      <c r="O5207" s="5">
        <v>77.34</v>
      </c>
      <c r="P5207" s="3">
        <v>9</v>
      </c>
      <c r="Q5207" s="5">
        <v>239.94</v>
      </c>
      <c r="R5207" s="7">
        <f t="shared" si="243"/>
        <v>43202</v>
      </c>
      <c r="S5207" s="3">
        <v>10</v>
      </c>
      <c r="T5207" s="6">
        <v>7.0000000000000007E-2</v>
      </c>
      <c r="U5207" s="3" t="s">
        <v>30</v>
      </c>
      <c r="V5207" s="3">
        <v>1.8</v>
      </c>
      <c r="W5207" s="3" t="s">
        <v>45</v>
      </c>
      <c r="X5207" s="8">
        <f t="shared" si="244"/>
        <v>49.176575316334961</v>
      </c>
      <c r="Y5207" s="9">
        <f t="shared" si="245"/>
        <v>12.119881012931366</v>
      </c>
    </row>
    <row r="5208" spans="1:25" x14ac:dyDescent="0.3">
      <c r="A5208" s="3">
        <v>205206</v>
      </c>
      <c r="B5208" s="3">
        <v>2633</v>
      </c>
      <c r="C5208" s="3" t="s">
        <v>39</v>
      </c>
      <c r="D5208" s="3" t="s">
        <v>23</v>
      </c>
      <c r="E5208" s="3" t="s">
        <v>46</v>
      </c>
      <c r="F5208" s="3" t="s">
        <v>35</v>
      </c>
      <c r="G5208" s="3" t="s">
        <v>26</v>
      </c>
      <c r="H5208" s="3" t="s">
        <v>53</v>
      </c>
      <c r="I5208" s="4">
        <v>43193</v>
      </c>
      <c r="J5208" s="3" t="s">
        <v>28</v>
      </c>
      <c r="K5208" s="3" t="s">
        <v>29</v>
      </c>
      <c r="L5208" s="5">
        <v>1201.58</v>
      </c>
      <c r="M5208" s="5">
        <v>1313.13</v>
      </c>
      <c r="N5208" s="6">
        <v>0.38</v>
      </c>
      <c r="O5208" s="5">
        <v>514.99</v>
      </c>
      <c r="P5208" s="3">
        <v>23</v>
      </c>
      <c r="Q5208" s="5">
        <v>238.26</v>
      </c>
      <c r="R5208" s="7">
        <f t="shared" si="243"/>
        <v>43196</v>
      </c>
      <c r="S5208" s="3">
        <v>3</v>
      </c>
      <c r="T5208" s="6">
        <v>0.107</v>
      </c>
      <c r="U5208" s="3" t="s">
        <v>44</v>
      </c>
      <c r="V5208" s="3">
        <v>2.7</v>
      </c>
      <c r="W5208" s="3" t="s">
        <v>45</v>
      </c>
      <c r="X5208" s="8">
        <f t="shared" si="244"/>
        <v>42.85940178764627</v>
      </c>
      <c r="Y5208" s="9">
        <f t="shared" si="245"/>
        <v>3.9784795637638442</v>
      </c>
    </row>
    <row r="5209" spans="1:25" x14ac:dyDescent="0.3">
      <c r="A5209" s="3">
        <v>205207</v>
      </c>
      <c r="B5209" s="3">
        <v>5484</v>
      </c>
      <c r="C5209" s="3" t="s">
        <v>22</v>
      </c>
      <c r="D5209" s="3" t="s">
        <v>23</v>
      </c>
      <c r="E5209" s="3" t="s">
        <v>34</v>
      </c>
      <c r="F5209" s="3" t="s">
        <v>59</v>
      </c>
      <c r="G5209" s="3" t="s">
        <v>36</v>
      </c>
      <c r="H5209" s="3" t="s">
        <v>53</v>
      </c>
      <c r="I5209" s="4">
        <v>43194</v>
      </c>
      <c r="J5209" s="3" t="s">
        <v>42</v>
      </c>
      <c r="K5209" s="3" t="s">
        <v>29</v>
      </c>
      <c r="L5209" s="5">
        <v>2188.87</v>
      </c>
      <c r="M5209" s="5">
        <v>2160.73</v>
      </c>
      <c r="N5209" s="6">
        <v>0.35</v>
      </c>
      <c r="O5209" s="5">
        <v>376.74</v>
      </c>
      <c r="P5209" s="3">
        <v>21</v>
      </c>
      <c r="Q5209" s="5">
        <v>174.42</v>
      </c>
      <c r="R5209" s="7">
        <f t="shared" si="243"/>
        <v>43206</v>
      </c>
      <c r="S5209" s="3">
        <v>12</v>
      </c>
      <c r="T5209" s="6">
        <v>7.3999999999999996E-2</v>
      </c>
      <c r="U5209" s="3" t="s">
        <v>30</v>
      </c>
      <c r="V5209" s="3">
        <v>4.2</v>
      </c>
      <c r="W5209" s="3" t="s">
        <v>45</v>
      </c>
      <c r="X5209" s="8">
        <f t="shared" si="244"/>
        <v>17.211620607893572</v>
      </c>
      <c r="Y5209" s="9">
        <f t="shared" si="245"/>
        <v>4.8239208398043605</v>
      </c>
    </row>
    <row r="5210" spans="1:25" x14ac:dyDescent="0.3">
      <c r="A5210" s="3">
        <v>205208</v>
      </c>
      <c r="B5210" s="3">
        <v>4296</v>
      </c>
      <c r="C5210" s="3" t="s">
        <v>32</v>
      </c>
      <c r="D5210" s="3" t="s">
        <v>33</v>
      </c>
      <c r="E5210" s="3" t="s">
        <v>46</v>
      </c>
      <c r="F5210" s="3" t="s">
        <v>54</v>
      </c>
      <c r="G5210" s="3" t="s">
        <v>52</v>
      </c>
      <c r="H5210" s="3" t="s">
        <v>27</v>
      </c>
      <c r="I5210" s="4">
        <v>43195</v>
      </c>
      <c r="J5210" s="3" t="s">
        <v>48</v>
      </c>
      <c r="K5210" s="3" t="s">
        <v>29</v>
      </c>
      <c r="L5210" s="5">
        <v>3471.69</v>
      </c>
      <c r="M5210" s="5">
        <v>3732.59</v>
      </c>
      <c r="N5210" s="6">
        <v>0.34</v>
      </c>
      <c r="O5210" s="5">
        <v>626.39</v>
      </c>
      <c r="P5210" s="3">
        <v>25</v>
      </c>
      <c r="Q5210" s="5">
        <v>102.19</v>
      </c>
      <c r="R5210" s="7">
        <f t="shared" si="243"/>
        <v>43202</v>
      </c>
      <c r="S5210" s="3">
        <v>7</v>
      </c>
      <c r="T5210" s="6">
        <v>1.0999999999999999E-2</v>
      </c>
      <c r="U5210" s="3" t="s">
        <v>30</v>
      </c>
      <c r="V5210" s="3">
        <v>4.9000000000000004</v>
      </c>
      <c r="W5210" s="3" t="s">
        <v>38</v>
      </c>
      <c r="X5210" s="8">
        <f t="shared" si="244"/>
        <v>18.042797600016129</v>
      </c>
      <c r="Y5210" s="9">
        <f t="shared" si="245"/>
        <v>3.7204086170728639</v>
      </c>
    </row>
    <row r="5211" spans="1:25" x14ac:dyDescent="0.3">
      <c r="A5211" s="3">
        <v>205209</v>
      </c>
      <c r="B5211" s="3">
        <v>3258</v>
      </c>
      <c r="C5211" s="3" t="s">
        <v>39</v>
      </c>
      <c r="D5211" s="3" t="s">
        <v>33</v>
      </c>
      <c r="E5211" s="3" t="s">
        <v>24</v>
      </c>
      <c r="F5211" s="3" t="s">
        <v>25</v>
      </c>
      <c r="G5211" s="3" t="s">
        <v>60</v>
      </c>
      <c r="H5211" s="3" t="s">
        <v>27</v>
      </c>
      <c r="I5211" s="4">
        <v>43196</v>
      </c>
      <c r="J5211" s="3" t="s">
        <v>48</v>
      </c>
      <c r="K5211" s="3" t="s">
        <v>29</v>
      </c>
      <c r="L5211" s="5">
        <v>2244.75</v>
      </c>
      <c r="M5211" s="5">
        <v>2238.89</v>
      </c>
      <c r="N5211" s="6">
        <v>0.35</v>
      </c>
      <c r="O5211" s="5">
        <v>234.25</v>
      </c>
      <c r="P5211" s="3">
        <v>2</v>
      </c>
      <c r="Q5211" s="5">
        <v>245.21</v>
      </c>
      <c r="R5211" s="7">
        <f t="shared" si="243"/>
        <v>43199</v>
      </c>
      <c r="S5211" s="3">
        <v>3</v>
      </c>
      <c r="T5211" s="6">
        <v>0.189</v>
      </c>
      <c r="U5211" s="3" t="s">
        <v>44</v>
      </c>
      <c r="V5211" s="3">
        <v>3.5</v>
      </c>
      <c r="W5211" s="3" t="s">
        <v>45</v>
      </c>
      <c r="X5211" s="8">
        <f t="shared" si="244"/>
        <v>10.435460518988751</v>
      </c>
      <c r="Y5211" s="9">
        <f t="shared" si="245"/>
        <v>50.130868421405253</v>
      </c>
    </row>
    <row r="5212" spans="1:25" x14ac:dyDescent="0.3">
      <c r="A5212" s="3">
        <v>205210</v>
      </c>
      <c r="B5212" s="3">
        <v>4557</v>
      </c>
      <c r="C5212" s="3" t="s">
        <v>50</v>
      </c>
      <c r="D5212" s="3" t="s">
        <v>23</v>
      </c>
      <c r="E5212" s="3" t="s">
        <v>24</v>
      </c>
      <c r="F5212" s="3" t="s">
        <v>25</v>
      </c>
      <c r="G5212" s="3" t="s">
        <v>40</v>
      </c>
      <c r="H5212" s="3" t="s">
        <v>53</v>
      </c>
      <c r="I5212" s="4">
        <v>43197</v>
      </c>
      <c r="J5212" s="3" t="s">
        <v>42</v>
      </c>
      <c r="K5212" s="3" t="s">
        <v>58</v>
      </c>
      <c r="L5212" s="5">
        <v>3717.82</v>
      </c>
      <c r="M5212" s="5">
        <v>3828.73</v>
      </c>
      <c r="N5212" s="6">
        <v>0.35</v>
      </c>
      <c r="O5212" s="5">
        <v>1563.23</v>
      </c>
      <c r="P5212" s="3">
        <v>9</v>
      </c>
      <c r="Q5212" s="5">
        <v>227.5</v>
      </c>
      <c r="R5212" s="7">
        <f t="shared" si="243"/>
        <v>43207</v>
      </c>
      <c r="S5212" s="3">
        <v>10</v>
      </c>
      <c r="T5212" s="6">
        <v>0.191</v>
      </c>
      <c r="U5212" s="3" t="s">
        <v>49</v>
      </c>
      <c r="V5212" s="3">
        <v>3.2</v>
      </c>
      <c r="W5212" s="3" t="s">
        <v>31</v>
      </c>
      <c r="X5212" s="8">
        <f t="shared" si="244"/>
        <v>42.046952246208797</v>
      </c>
      <c r="Y5212" s="9">
        <f t="shared" si="245"/>
        <v>10.789246332624947</v>
      </c>
    </row>
    <row r="5213" spans="1:25" x14ac:dyDescent="0.3">
      <c r="A5213" s="3">
        <v>205211</v>
      </c>
      <c r="B5213" s="3">
        <v>2285</v>
      </c>
      <c r="C5213" s="3" t="s">
        <v>50</v>
      </c>
      <c r="D5213" s="3" t="s">
        <v>23</v>
      </c>
      <c r="E5213" s="3" t="s">
        <v>46</v>
      </c>
      <c r="F5213" s="3" t="s">
        <v>35</v>
      </c>
      <c r="G5213" s="3" t="s">
        <v>40</v>
      </c>
      <c r="H5213" s="3" t="s">
        <v>57</v>
      </c>
      <c r="I5213" s="4">
        <v>43198</v>
      </c>
      <c r="J5213" s="3" t="s">
        <v>42</v>
      </c>
      <c r="K5213" s="3" t="s">
        <v>43</v>
      </c>
      <c r="L5213" s="5">
        <v>6281.27</v>
      </c>
      <c r="M5213" s="5">
        <v>6602.15</v>
      </c>
      <c r="N5213" s="6">
        <v>0.05</v>
      </c>
      <c r="O5213" s="5">
        <v>1054.43</v>
      </c>
      <c r="P5213" s="3">
        <v>19</v>
      </c>
      <c r="Q5213" s="5">
        <v>195.3</v>
      </c>
      <c r="R5213" s="7">
        <f t="shared" si="243"/>
        <v>43204</v>
      </c>
      <c r="S5213" s="3">
        <v>6</v>
      </c>
      <c r="T5213" s="6">
        <v>0.09</v>
      </c>
      <c r="U5213" s="3" t="s">
        <v>30</v>
      </c>
      <c r="V5213" s="3">
        <v>3.6</v>
      </c>
      <c r="W5213" s="3" t="s">
        <v>45</v>
      </c>
      <c r="X5213" s="8">
        <f t="shared" si="244"/>
        <v>16.786891822832008</v>
      </c>
      <c r="Y5213" s="9">
        <f t="shared" si="245"/>
        <v>5.0073560566593747</v>
      </c>
    </row>
    <row r="5214" spans="1:25" x14ac:dyDescent="0.3">
      <c r="A5214" s="3">
        <v>205212</v>
      </c>
      <c r="B5214" s="3">
        <v>4586</v>
      </c>
      <c r="C5214" s="3" t="s">
        <v>39</v>
      </c>
      <c r="D5214" s="3" t="s">
        <v>33</v>
      </c>
      <c r="E5214" s="3" t="s">
        <v>34</v>
      </c>
      <c r="F5214" s="3" t="s">
        <v>35</v>
      </c>
      <c r="G5214" s="3" t="s">
        <v>40</v>
      </c>
      <c r="H5214" s="3" t="s">
        <v>27</v>
      </c>
      <c r="I5214" s="4">
        <v>43199</v>
      </c>
      <c r="J5214" s="3" t="s">
        <v>42</v>
      </c>
      <c r="K5214" s="3" t="s">
        <v>43</v>
      </c>
      <c r="L5214" s="5">
        <v>7785.02</v>
      </c>
      <c r="M5214" s="5">
        <v>7839.03</v>
      </c>
      <c r="N5214" s="6">
        <v>0.04</v>
      </c>
      <c r="O5214" s="5">
        <v>3742.46</v>
      </c>
      <c r="P5214" s="3">
        <v>27</v>
      </c>
      <c r="Q5214" s="5">
        <v>262.20999999999998</v>
      </c>
      <c r="R5214" s="7">
        <f t="shared" si="243"/>
        <v>43202</v>
      </c>
      <c r="S5214" s="3">
        <v>3</v>
      </c>
      <c r="T5214" s="6">
        <v>7.9000000000000001E-2</v>
      </c>
      <c r="U5214" s="3" t="s">
        <v>49</v>
      </c>
      <c r="V5214" s="3">
        <v>3.4</v>
      </c>
      <c r="W5214" s="3" t="s">
        <v>31</v>
      </c>
      <c r="X5214" s="8">
        <f t="shared" si="244"/>
        <v>48.072580417262891</v>
      </c>
      <c r="Y5214" s="9">
        <f t="shared" si="245"/>
        <v>3.678185618298107</v>
      </c>
    </row>
    <row r="5215" spans="1:25" x14ac:dyDescent="0.3">
      <c r="A5215" s="3">
        <v>205213</v>
      </c>
      <c r="B5215" s="3">
        <v>7460</v>
      </c>
      <c r="C5215" s="3" t="s">
        <v>50</v>
      </c>
      <c r="D5215" s="3" t="s">
        <v>23</v>
      </c>
      <c r="E5215" s="3" t="s">
        <v>46</v>
      </c>
      <c r="F5215" s="3" t="s">
        <v>35</v>
      </c>
      <c r="G5215" s="3" t="s">
        <v>26</v>
      </c>
      <c r="H5215" s="3" t="s">
        <v>27</v>
      </c>
      <c r="I5215" s="4">
        <v>43200</v>
      </c>
      <c r="J5215" s="3" t="s">
        <v>42</v>
      </c>
      <c r="K5215" s="3" t="s">
        <v>29</v>
      </c>
      <c r="L5215" s="5">
        <v>5053.1899999999996</v>
      </c>
      <c r="M5215" s="5">
        <v>5494.91</v>
      </c>
      <c r="N5215" s="6">
        <v>0.12</v>
      </c>
      <c r="O5215" s="5">
        <v>1418.1</v>
      </c>
      <c r="P5215" s="3">
        <v>6</v>
      </c>
      <c r="Q5215" s="5">
        <v>141.51</v>
      </c>
      <c r="R5215" s="7">
        <f t="shared" si="243"/>
        <v>43214</v>
      </c>
      <c r="S5215" s="3">
        <v>14</v>
      </c>
      <c r="T5215" s="6">
        <v>0.13700000000000001</v>
      </c>
      <c r="U5215" s="3" t="s">
        <v>49</v>
      </c>
      <c r="V5215" s="3">
        <v>4.3</v>
      </c>
      <c r="W5215" s="3" t="s">
        <v>45</v>
      </c>
      <c r="X5215" s="8">
        <f t="shared" si="244"/>
        <v>28.063460902914795</v>
      </c>
      <c r="Y5215" s="9">
        <f t="shared" si="245"/>
        <v>15.326881301665237</v>
      </c>
    </row>
    <row r="5216" spans="1:25" x14ac:dyDescent="0.3">
      <c r="A5216" s="3">
        <v>205214</v>
      </c>
      <c r="B5216" s="3">
        <v>4965</v>
      </c>
      <c r="C5216" s="3" t="s">
        <v>32</v>
      </c>
      <c r="D5216" s="3" t="s">
        <v>23</v>
      </c>
      <c r="E5216" s="3" t="s">
        <v>46</v>
      </c>
      <c r="F5216" s="3" t="s">
        <v>25</v>
      </c>
      <c r="G5216" s="3" t="s">
        <v>61</v>
      </c>
      <c r="H5216" s="3" t="s">
        <v>27</v>
      </c>
      <c r="I5216" s="4">
        <v>43201</v>
      </c>
      <c r="J5216" s="3" t="s">
        <v>42</v>
      </c>
      <c r="K5216" s="3" t="s">
        <v>55</v>
      </c>
      <c r="L5216" s="5">
        <v>6967.62</v>
      </c>
      <c r="M5216" s="5">
        <v>6337.74</v>
      </c>
      <c r="N5216" s="6">
        <v>0.4</v>
      </c>
      <c r="O5216" s="5">
        <v>824.43</v>
      </c>
      <c r="P5216" s="3">
        <v>6</v>
      </c>
      <c r="Q5216" s="5">
        <v>49.75</v>
      </c>
      <c r="R5216" s="7">
        <f t="shared" si="243"/>
        <v>43204</v>
      </c>
      <c r="S5216" s="3">
        <v>3</v>
      </c>
      <c r="T5216" s="6">
        <v>1.9E-2</v>
      </c>
      <c r="U5216" s="3" t="s">
        <v>49</v>
      </c>
      <c r="V5216" s="3">
        <v>4.7</v>
      </c>
      <c r="W5216" s="3" t="s">
        <v>38</v>
      </c>
      <c r="X5216" s="8">
        <f t="shared" si="244"/>
        <v>11.832304287547252</v>
      </c>
      <c r="Y5216" s="9">
        <f t="shared" si="245"/>
        <v>18.323093089965823</v>
      </c>
    </row>
    <row r="5217" spans="1:25" x14ac:dyDescent="0.3">
      <c r="A5217" s="3">
        <v>205215</v>
      </c>
      <c r="B5217" s="3">
        <v>5022</v>
      </c>
      <c r="C5217" s="3" t="s">
        <v>39</v>
      </c>
      <c r="D5217" s="3" t="s">
        <v>56</v>
      </c>
      <c r="E5217" s="3" t="s">
        <v>24</v>
      </c>
      <c r="F5217" s="3" t="s">
        <v>51</v>
      </c>
      <c r="G5217" s="3" t="s">
        <v>40</v>
      </c>
      <c r="H5217" s="3" t="s">
        <v>41</v>
      </c>
      <c r="I5217" s="4">
        <v>43202</v>
      </c>
      <c r="J5217" s="3" t="s">
        <v>42</v>
      </c>
      <c r="K5217" s="3" t="s">
        <v>29</v>
      </c>
      <c r="L5217" s="5">
        <v>2782.6</v>
      </c>
      <c r="M5217" s="5">
        <v>2969</v>
      </c>
      <c r="N5217" s="6">
        <v>0.01</v>
      </c>
      <c r="O5217" s="5">
        <v>994.24</v>
      </c>
      <c r="P5217" s="3">
        <v>17</v>
      </c>
      <c r="Q5217" s="5">
        <v>177.78</v>
      </c>
      <c r="R5217" s="7">
        <f t="shared" si="243"/>
        <v>43209</v>
      </c>
      <c r="S5217" s="3">
        <v>7</v>
      </c>
      <c r="T5217" s="6">
        <v>0.17499999999999999</v>
      </c>
      <c r="U5217" s="3" t="s">
        <v>44</v>
      </c>
      <c r="V5217" s="3">
        <v>1.9</v>
      </c>
      <c r="W5217" s="3" t="s">
        <v>38</v>
      </c>
      <c r="X5217" s="8">
        <f t="shared" si="244"/>
        <v>35.730611658161429</v>
      </c>
      <c r="Y5217" s="9">
        <f t="shared" si="245"/>
        <v>5.5130465793592611</v>
      </c>
    </row>
    <row r="5218" spans="1:25" x14ac:dyDescent="0.3">
      <c r="A5218" s="3">
        <v>205216</v>
      </c>
      <c r="B5218" s="3">
        <v>7023</v>
      </c>
      <c r="C5218" s="3" t="s">
        <v>50</v>
      </c>
      <c r="D5218" s="3" t="s">
        <v>33</v>
      </c>
      <c r="E5218" s="3" t="s">
        <v>46</v>
      </c>
      <c r="F5218" s="3" t="s">
        <v>51</v>
      </c>
      <c r="G5218" s="3" t="s">
        <v>62</v>
      </c>
      <c r="H5218" s="3" t="s">
        <v>27</v>
      </c>
      <c r="I5218" s="4">
        <v>43203</v>
      </c>
      <c r="J5218" s="3" t="s">
        <v>48</v>
      </c>
      <c r="K5218" s="3" t="s">
        <v>58</v>
      </c>
      <c r="L5218" s="5">
        <v>1138.02</v>
      </c>
      <c r="M5218" s="5">
        <v>1180.76</v>
      </c>
      <c r="N5218" s="6">
        <v>0.28000000000000003</v>
      </c>
      <c r="O5218" s="5">
        <v>164.07</v>
      </c>
      <c r="P5218" s="3">
        <v>19</v>
      </c>
      <c r="Q5218" s="5">
        <v>124.23</v>
      </c>
      <c r="R5218" s="7">
        <f t="shared" si="243"/>
        <v>43216</v>
      </c>
      <c r="S5218" s="3">
        <v>13</v>
      </c>
      <c r="T5218" s="6">
        <v>2.1000000000000001E-2</v>
      </c>
      <c r="U5218" s="3" t="s">
        <v>30</v>
      </c>
      <c r="V5218" s="3">
        <v>2</v>
      </c>
      <c r="W5218" s="3" t="s">
        <v>45</v>
      </c>
      <c r="X5218" s="8">
        <f t="shared" si="244"/>
        <v>14.41714556861918</v>
      </c>
      <c r="Y5218" s="9">
        <f t="shared" si="245"/>
        <v>5.0726472334499988</v>
      </c>
    </row>
    <row r="5219" spans="1:25" x14ac:dyDescent="0.3">
      <c r="A5219" s="3">
        <v>205217</v>
      </c>
      <c r="B5219" s="3">
        <v>6998</v>
      </c>
      <c r="C5219" s="3" t="s">
        <v>32</v>
      </c>
      <c r="D5219" s="3" t="s">
        <v>33</v>
      </c>
      <c r="E5219" s="3" t="s">
        <v>46</v>
      </c>
      <c r="F5219" s="3" t="s">
        <v>25</v>
      </c>
      <c r="G5219" s="3" t="s">
        <v>60</v>
      </c>
      <c r="H5219" s="3" t="s">
        <v>27</v>
      </c>
      <c r="I5219" s="4">
        <v>43204</v>
      </c>
      <c r="J5219" s="3" t="s">
        <v>48</v>
      </c>
      <c r="K5219" s="3" t="s">
        <v>58</v>
      </c>
      <c r="L5219" s="5">
        <v>6672.18</v>
      </c>
      <c r="M5219" s="5">
        <v>6446.21</v>
      </c>
      <c r="N5219" s="6">
        <v>0.19</v>
      </c>
      <c r="O5219" s="5">
        <v>2420.46</v>
      </c>
      <c r="P5219" s="3">
        <v>5</v>
      </c>
      <c r="Q5219" s="5">
        <v>73.900000000000006</v>
      </c>
      <c r="R5219" s="7">
        <f t="shared" si="243"/>
        <v>43218</v>
      </c>
      <c r="S5219" s="3">
        <v>14</v>
      </c>
      <c r="T5219" s="6">
        <v>7.6999999999999999E-2</v>
      </c>
      <c r="U5219" s="3" t="s">
        <v>44</v>
      </c>
      <c r="V5219" s="3">
        <v>4.8</v>
      </c>
      <c r="W5219" s="3" t="s">
        <v>45</v>
      </c>
      <c r="X5219" s="8">
        <f t="shared" si="244"/>
        <v>36.276899004523258</v>
      </c>
      <c r="Y5219" s="9">
        <f t="shared" si="245"/>
        <v>20.701094131280243</v>
      </c>
    </row>
    <row r="5220" spans="1:25" x14ac:dyDescent="0.3">
      <c r="A5220" s="3">
        <v>205218</v>
      </c>
      <c r="B5220" s="3">
        <v>5305</v>
      </c>
      <c r="C5220" s="3" t="s">
        <v>32</v>
      </c>
      <c r="D5220" s="3" t="s">
        <v>23</v>
      </c>
      <c r="E5220" s="3" t="s">
        <v>34</v>
      </c>
      <c r="F5220" s="3" t="s">
        <v>59</v>
      </c>
      <c r="G5220" s="3" t="s">
        <v>52</v>
      </c>
      <c r="H5220" s="3" t="s">
        <v>41</v>
      </c>
      <c r="I5220" s="4">
        <v>43205</v>
      </c>
      <c r="J5220" s="3" t="s">
        <v>28</v>
      </c>
      <c r="K5220" s="3" t="s">
        <v>55</v>
      </c>
      <c r="L5220" s="5">
        <v>6184.79</v>
      </c>
      <c r="M5220" s="5">
        <v>6147.92</v>
      </c>
      <c r="N5220" s="6">
        <v>0.19</v>
      </c>
      <c r="O5220" s="5">
        <v>2305.9699999999998</v>
      </c>
      <c r="P5220" s="3">
        <v>6</v>
      </c>
      <c r="Q5220" s="5">
        <v>181.43</v>
      </c>
      <c r="R5220" s="7">
        <f t="shared" si="243"/>
        <v>43213</v>
      </c>
      <c r="S5220" s="3">
        <v>8</v>
      </c>
      <c r="T5220" s="6">
        <v>9.1999999999999998E-2</v>
      </c>
      <c r="U5220" s="3" t="s">
        <v>49</v>
      </c>
      <c r="V5220" s="3">
        <v>2.9</v>
      </c>
      <c r="W5220" s="3" t="s">
        <v>31</v>
      </c>
      <c r="X5220" s="8">
        <f t="shared" si="244"/>
        <v>37.284531891947822</v>
      </c>
      <c r="Y5220" s="9">
        <f t="shared" si="245"/>
        <v>16.766619170928269</v>
      </c>
    </row>
    <row r="5221" spans="1:25" x14ac:dyDescent="0.3">
      <c r="A5221" s="3">
        <v>205219</v>
      </c>
      <c r="B5221" s="3">
        <v>6674</v>
      </c>
      <c r="C5221" s="3" t="s">
        <v>22</v>
      </c>
      <c r="D5221" s="3" t="s">
        <v>33</v>
      </c>
      <c r="E5221" s="3" t="s">
        <v>34</v>
      </c>
      <c r="F5221" s="3" t="s">
        <v>54</v>
      </c>
      <c r="G5221" s="3" t="s">
        <v>26</v>
      </c>
      <c r="H5221" s="3" t="s">
        <v>57</v>
      </c>
      <c r="I5221" s="4">
        <v>43206</v>
      </c>
      <c r="J5221" s="3" t="s">
        <v>42</v>
      </c>
      <c r="K5221" s="3" t="s">
        <v>29</v>
      </c>
      <c r="L5221" s="5">
        <v>1927.79</v>
      </c>
      <c r="M5221" s="5">
        <v>1916.95</v>
      </c>
      <c r="N5221" s="6">
        <v>0.1</v>
      </c>
      <c r="O5221" s="5">
        <v>231.29</v>
      </c>
      <c r="P5221" s="3">
        <v>5</v>
      </c>
      <c r="Q5221" s="5">
        <v>140.09</v>
      </c>
      <c r="R5221" s="7">
        <f t="shared" si="243"/>
        <v>43215</v>
      </c>
      <c r="S5221" s="3">
        <v>9</v>
      </c>
      <c r="T5221" s="6">
        <v>5.2999999999999999E-2</v>
      </c>
      <c r="U5221" s="3" t="s">
        <v>30</v>
      </c>
      <c r="V5221" s="3">
        <v>4</v>
      </c>
      <c r="W5221" s="3" t="s">
        <v>38</v>
      </c>
      <c r="X5221" s="8">
        <f t="shared" si="244"/>
        <v>11.997676095425332</v>
      </c>
      <c r="Y5221" s="9">
        <f t="shared" si="245"/>
        <v>20.113096324891103</v>
      </c>
    </row>
    <row r="5222" spans="1:25" x14ac:dyDescent="0.3">
      <c r="A5222" s="3">
        <v>205220</v>
      </c>
      <c r="B5222" s="3">
        <v>1115</v>
      </c>
      <c r="C5222" s="3" t="s">
        <v>32</v>
      </c>
      <c r="D5222" s="3" t="s">
        <v>56</v>
      </c>
      <c r="E5222" s="3" t="s">
        <v>24</v>
      </c>
      <c r="F5222" s="3" t="s">
        <v>51</v>
      </c>
      <c r="G5222" s="3" t="s">
        <v>61</v>
      </c>
      <c r="H5222" s="3" t="s">
        <v>27</v>
      </c>
      <c r="I5222" s="4">
        <v>43207</v>
      </c>
      <c r="J5222" s="3" t="s">
        <v>28</v>
      </c>
      <c r="K5222" s="3" t="s">
        <v>29</v>
      </c>
      <c r="L5222" s="5">
        <v>4331.72</v>
      </c>
      <c r="M5222" s="5">
        <v>3935.84</v>
      </c>
      <c r="N5222" s="6">
        <v>0.35</v>
      </c>
      <c r="O5222" s="5">
        <v>1954.21</v>
      </c>
      <c r="P5222" s="3">
        <v>6</v>
      </c>
      <c r="Q5222" s="5">
        <v>54.98</v>
      </c>
      <c r="R5222" s="7">
        <f t="shared" si="243"/>
        <v>43209</v>
      </c>
      <c r="S5222" s="3">
        <v>2</v>
      </c>
      <c r="T5222" s="6">
        <v>6.4000000000000001E-2</v>
      </c>
      <c r="U5222" s="3" t="s">
        <v>30</v>
      </c>
      <c r="V5222" s="3">
        <v>2.7</v>
      </c>
      <c r="W5222" s="3" t="s">
        <v>38</v>
      </c>
      <c r="X5222" s="8">
        <f t="shared" si="244"/>
        <v>45.113950116812717</v>
      </c>
      <c r="Y5222" s="9">
        <f t="shared" si="245"/>
        <v>18.343055950783906</v>
      </c>
    </row>
    <row r="5223" spans="1:25" x14ac:dyDescent="0.3">
      <c r="A5223" s="3">
        <v>205221</v>
      </c>
      <c r="B5223" s="3">
        <v>3371</v>
      </c>
      <c r="C5223" s="3" t="s">
        <v>50</v>
      </c>
      <c r="D5223" s="3" t="s">
        <v>56</v>
      </c>
      <c r="E5223" s="3" t="s">
        <v>24</v>
      </c>
      <c r="F5223" s="3" t="s">
        <v>59</v>
      </c>
      <c r="G5223" s="3" t="s">
        <v>60</v>
      </c>
      <c r="H5223" s="3" t="s">
        <v>41</v>
      </c>
      <c r="I5223" s="4">
        <v>43208</v>
      </c>
      <c r="J5223" s="3" t="s">
        <v>48</v>
      </c>
      <c r="K5223" s="3" t="s">
        <v>55</v>
      </c>
      <c r="L5223" s="5">
        <v>7950.87</v>
      </c>
      <c r="M5223" s="5">
        <v>8006.9</v>
      </c>
      <c r="N5223" s="6">
        <v>0.1</v>
      </c>
      <c r="O5223" s="5">
        <v>2024.58</v>
      </c>
      <c r="P5223" s="3">
        <v>22</v>
      </c>
      <c r="Q5223" s="5">
        <v>202.22</v>
      </c>
      <c r="R5223" s="7">
        <f t="shared" si="243"/>
        <v>43209</v>
      </c>
      <c r="S5223" s="3">
        <v>1</v>
      </c>
      <c r="T5223" s="6">
        <v>0.14000000000000001</v>
      </c>
      <c r="U5223" s="3" t="s">
        <v>49</v>
      </c>
      <c r="V5223" s="3">
        <v>4.2</v>
      </c>
      <c r="W5223" s="3" t="s">
        <v>45</v>
      </c>
      <c r="X5223" s="8">
        <f t="shared" si="244"/>
        <v>25.463628508578307</v>
      </c>
      <c r="Y5223" s="9">
        <f t="shared" si="245"/>
        <v>4.513646752403325</v>
      </c>
    </row>
    <row r="5224" spans="1:25" x14ac:dyDescent="0.3">
      <c r="A5224" s="3">
        <v>205222</v>
      </c>
      <c r="B5224" s="3">
        <v>5579</v>
      </c>
      <c r="C5224" s="3" t="s">
        <v>39</v>
      </c>
      <c r="D5224" s="3" t="s">
        <v>56</v>
      </c>
      <c r="E5224" s="3" t="s">
        <v>34</v>
      </c>
      <c r="F5224" s="3" t="s">
        <v>51</v>
      </c>
      <c r="G5224" s="3" t="s">
        <v>36</v>
      </c>
      <c r="H5224" s="3" t="s">
        <v>53</v>
      </c>
      <c r="I5224" s="4">
        <v>43209</v>
      </c>
      <c r="J5224" s="3" t="s">
        <v>28</v>
      </c>
      <c r="K5224" s="3" t="s">
        <v>29</v>
      </c>
      <c r="L5224" s="5">
        <v>7776.32</v>
      </c>
      <c r="M5224" s="5">
        <v>7101.43</v>
      </c>
      <c r="N5224" s="6">
        <v>0.35</v>
      </c>
      <c r="O5224" s="5">
        <v>1779.72</v>
      </c>
      <c r="P5224" s="3">
        <v>5</v>
      </c>
      <c r="Q5224" s="5">
        <v>57.44</v>
      </c>
      <c r="R5224" s="7">
        <f t="shared" si="243"/>
        <v>43222</v>
      </c>
      <c r="S5224" s="3">
        <v>13</v>
      </c>
      <c r="T5224" s="6">
        <v>0.03</v>
      </c>
      <c r="U5224" s="3" t="s">
        <v>37</v>
      </c>
      <c r="V5224" s="3">
        <v>1.4</v>
      </c>
      <c r="W5224" s="3" t="s">
        <v>31</v>
      </c>
      <c r="X5224" s="8">
        <f t="shared" si="244"/>
        <v>22.886403851693345</v>
      </c>
      <c r="Y5224" s="9">
        <f t="shared" si="245"/>
        <v>21.90071577133056</v>
      </c>
    </row>
    <row r="5225" spans="1:25" x14ac:dyDescent="0.3">
      <c r="A5225" s="3">
        <v>205223</v>
      </c>
      <c r="B5225" s="3">
        <v>3908</v>
      </c>
      <c r="C5225" s="3" t="s">
        <v>32</v>
      </c>
      <c r="D5225" s="3" t="s">
        <v>23</v>
      </c>
      <c r="E5225" s="3" t="s">
        <v>34</v>
      </c>
      <c r="F5225" s="3" t="s">
        <v>25</v>
      </c>
      <c r="G5225" s="3" t="s">
        <v>61</v>
      </c>
      <c r="H5225" s="3" t="s">
        <v>57</v>
      </c>
      <c r="I5225" s="4">
        <v>43210</v>
      </c>
      <c r="J5225" s="3" t="s">
        <v>42</v>
      </c>
      <c r="K5225" s="3" t="s">
        <v>58</v>
      </c>
      <c r="L5225" s="5">
        <v>3644.87</v>
      </c>
      <c r="M5225" s="5">
        <v>3656.59</v>
      </c>
      <c r="N5225" s="6">
        <v>0.28999999999999998</v>
      </c>
      <c r="O5225" s="5">
        <v>1321.04</v>
      </c>
      <c r="P5225" s="3">
        <v>28</v>
      </c>
      <c r="Q5225" s="5">
        <v>288.01</v>
      </c>
      <c r="R5225" s="7">
        <f t="shared" si="243"/>
        <v>43217</v>
      </c>
      <c r="S5225" s="3">
        <v>7</v>
      </c>
      <c r="T5225" s="6">
        <v>1.7999999999999999E-2</v>
      </c>
      <c r="U5225" s="3" t="s">
        <v>49</v>
      </c>
      <c r="V5225" s="3">
        <v>1</v>
      </c>
      <c r="W5225" s="3" t="s">
        <v>45</v>
      </c>
      <c r="X5225" s="8">
        <f t="shared" si="244"/>
        <v>36.243816651897049</v>
      </c>
      <c r="Y5225" s="9">
        <f t="shared" si="245"/>
        <v>3.5599815284576222</v>
      </c>
    </row>
    <row r="5226" spans="1:25" x14ac:dyDescent="0.3">
      <c r="A5226" s="3">
        <v>205224</v>
      </c>
      <c r="B5226" s="3">
        <v>3648</v>
      </c>
      <c r="C5226" s="3" t="s">
        <v>50</v>
      </c>
      <c r="D5226" s="3" t="s">
        <v>56</v>
      </c>
      <c r="E5226" s="3" t="s">
        <v>34</v>
      </c>
      <c r="F5226" s="3" t="s">
        <v>35</v>
      </c>
      <c r="G5226" s="3" t="s">
        <v>62</v>
      </c>
      <c r="H5226" s="3" t="s">
        <v>57</v>
      </c>
      <c r="I5226" s="4">
        <v>43211</v>
      </c>
      <c r="J5226" s="3" t="s">
        <v>48</v>
      </c>
      <c r="K5226" s="3" t="s">
        <v>55</v>
      </c>
      <c r="L5226" s="5">
        <v>2304.85</v>
      </c>
      <c r="M5226" s="5">
        <v>2173.5300000000002</v>
      </c>
      <c r="N5226" s="6">
        <v>0.26</v>
      </c>
      <c r="O5226" s="5">
        <v>1093.21</v>
      </c>
      <c r="P5226" s="3">
        <v>23</v>
      </c>
      <c r="Q5226" s="5">
        <v>74.11</v>
      </c>
      <c r="R5226" s="7">
        <f t="shared" si="243"/>
        <v>43225</v>
      </c>
      <c r="S5226" s="3">
        <v>14</v>
      </c>
      <c r="T5226" s="6">
        <v>1.4E-2</v>
      </c>
      <c r="U5226" s="3" t="s">
        <v>37</v>
      </c>
      <c r="V5226" s="3">
        <v>2.8</v>
      </c>
      <c r="W5226" s="3" t="s">
        <v>31</v>
      </c>
      <c r="X5226" s="8">
        <f t="shared" si="244"/>
        <v>47.430852333123639</v>
      </c>
      <c r="Y5226" s="9">
        <f t="shared" si="245"/>
        <v>4.6105123722799952</v>
      </c>
    </row>
    <row r="5227" spans="1:25" x14ac:dyDescent="0.3">
      <c r="A5227" s="3">
        <v>205225</v>
      </c>
      <c r="B5227" s="3">
        <v>1433</v>
      </c>
      <c r="C5227" s="3" t="s">
        <v>32</v>
      </c>
      <c r="D5227" s="3" t="s">
        <v>33</v>
      </c>
      <c r="E5227" s="3" t="s">
        <v>46</v>
      </c>
      <c r="F5227" s="3" t="s">
        <v>59</v>
      </c>
      <c r="G5227" s="3" t="s">
        <v>36</v>
      </c>
      <c r="H5227" s="3" t="s">
        <v>41</v>
      </c>
      <c r="I5227" s="4">
        <v>43212</v>
      </c>
      <c r="J5227" s="3" t="s">
        <v>48</v>
      </c>
      <c r="K5227" s="3" t="s">
        <v>55</v>
      </c>
      <c r="L5227" s="5">
        <v>2384.06</v>
      </c>
      <c r="M5227" s="5">
        <v>2543.13</v>
      </c>
      <c r="N5227" s="6">
        <v>0.34</v>
      </c>
      <c r="O5227" s="5">
        <v>1163.74</v>
      </c>
      <c r="P5227" s="3">
        <v>24</v>
      </c>
      <c r="Q5227" s="5">
        <v>199.56</v>
      </c>
      <c r="R5227" s="7">
        <f t="shared" si="243"/>
        <v>43223</v>
      </c>
      <c r="S5227" s="3">
        <v>11</v>
      </c>
      <c r="T5227" s="6">
        <v>0.16900000000000001</v>
      </c>
      <c r="U5227" s="3" t="s">
        <v>49</v>
      </c>
      <c r="V5227" s="3">
        <v>1.3</v>
      </c>
      <c r="W5227" s="3" t="s">
        <v>45</v>
      </c>
      <c r="X5227" s="8">
        <f t="shared" si="244"/>
        <v>48.813368791053918</v>
      </c>
      <c r="Y5227" s="9">
        <f t="shared" si="245"/>
        <v>3.906046223878973</v>
      </c>
    </row>
    <row r="5228" spans="1:25" x14ac:dyDescent="0.3">
      <c r="A5228" s="3">
        <v>205226</v>
      </c>
      <c r="B5228" s="3">
        <v>4428</v>
      </c>
      <c r="C5228" s="3" t="s">
        <v>32</v>
      </c>
      <c r="D5228" s="3" t="s">
        <v>33</v>
      </c>
      <c r="E5228" s="3" t="s">
        <v>24</v>
      </c>
      <c r="F5228" s="3" t="s">
        <v>51</v>
      </c>
      <c r="G5228" s="3" t="s">
        <v>26</v>
      </c>
      <c r="H5228" s="3" t="s">
        <v>41</v>
      </c>
      <c r="I5228" s="4">
        <v>43213</v>
      </c>
      <c r="J5228" s="3" t="s">
        <v>28</v>
      </c>
      <c r="K5228" s="3" t="s">
        <v>29</v>
      </c>
      <c r="L5228" s="5">
        <v>7030.97</v>
      </c>
      <c r="M5228" s="5">
        <v>6425.51</v>
      </c>
      <c r="N5228" s="6">
        <v>0.02</v>
      </c>
      <c r="O5228" s="5">
        <v>3042.02</v>
      </c>
      <c r="P5228" s="3">
        <v>14</v>
      </c>
      <c r="Q5228" s="5">
        <v>204.52</v>
      </c>
      <c r="R5228" s="7">
        <f t="shared" si="243"/>
        <v>43216</v>
      </c>
      <c r="S5228" s="3">
        <v>3</v>
      </c>
      <c r="T5228" s="6">
        <v>3.3000000000000002E-2</v>
      </c>
      <c r="U5228" s="3" t="s">
        <v>30</v>
      </c>
      <c r="V5228" s="3">
        <v>5</v>
      </c>
      <c r="W5228" s="3" t="s">
        <v>38</v>
      </c>
      <c r="X5228" s="8">
        <f t="shared" si="244"/>
        <v>43.266007393005516</v>
      </c>
      <c r="Y5228" s="9">
        <f t="shared" si="245"/>
        <v>7.8159109993937115</v>
      </c>
    </row>
    <row r="5229" spans="1:25" x14ac:dyDescent="0.3">
      <c r="A5229" s="3">
        <v>205227</v>
      </c>
      <c r="B5229" s="3">
        <v>5614</v>
      </c>
      <c r="C5229" s="3" t="s">
        <v>39</v>
      </c>
      <c r="D5229" s="3" t="s">
        <v>23</v>
      </c>
      <c r="E5229" s="3" t="s">
        <v>46</v>
      </c>
      <c r="F5229" s="3" t="s">
        <v>59</v>
      </c>
      <c r="G5229" s="3" t="s">
        <v>61</v>
      </c>
      <c r="H5229" s="3" t="s">
        <v>53</v>
      </c>
      <c r="I5229" s="4">
        <v>43214</v>
      </c>
      <c r="J5229" s="3" t="s">
        <v>48</v>
      </c>
      <c r="K5229" s="3" t="s">
        <v>29</v>
      </c>
      <c r="L5229" s="5">
        <v>5368.47</v>
      </c>
      <c r="M5229" s="5">
        <v>5148.3900000000003</v>
      </c>
      <c r="N5229" s="6">
        <v>0.06</v>
      </c>
      <c r="O5229" s="5">
        <v>2188.75</v>
      </c>
      <c r="P5229" s="3">
        <v>10</v>
      </c>
      <c r="Q5229" s="5">
        <v>109.69</v>
      </c>
      <c r="R5229" s="7">
        <f t="shared" si="243"/>
        <v>43224</v>
      </c>
      <c r="S5229" s="3">
        <v>10</v>
      </c>
      <c r="T5229" s="6">
        <v>0.113</v>
      </c>
      <c r="U5229" s="3" t="s">
        <v>37</v>
      </c>
      <c r="V5229" s="3">
        <v>2.9</v>
      </c>
      <c r="W5229" s="3" t="s">
        <v>45</v>
      </c>
      <c r="X5229" s="8">
        <f t="shared" si="244"/>
        <v>40.770461602654009</v>
      </c>
      <c r="Y5229" s="9">
        <f t="shared" si="245"/>
        <v>10.427473443154074</v>
      </c>
    </row>
    <row r="5230" spans="1:25" x14ac:dyDescent="0.3">
      <c r="A5230" s="3">
        <v>205228</v>
      </c>
      <c r="B5230" s="3">
        <v>6692</v>
      </c>
      <c r="C5230" s="3" t="s">
        <v>32</v>
      </c>
      <c r="D5230" s="3" t="s">
        <v>56</v>
      </c>
      <c r="E5230" s="3" t="s">
        <v>34</v>
      </c>
      <c r="F5230" s="3" t="s">
        <v>59</v>
      </c>
      <c r="G5230" s="3" t="s">
        <v>36</v>
      </c>
      <c r="H5230" s="3" t="s">
        <v>47</v>
      </c>
      <c r="I5230" s="4">
        <v>43215</v>
      </c>
      <c r="J5230" s="3" t="s">
        <v>28</v>
      </c>
      <c r="K5230" s="3" t="s">
        <v>58</v>
      </c>
      <c r="L5230" s="5">
        <v>4814.75</v>
      </c>
      <c r="M5230" s="5">
        <v>4726.71</v>
      </c>
      <c r="N5230" s="6">
        <v>0.3</v>
      </c>
      <c r="O5230" s="5">
        <v>1530.51</v>
      </c>
      <c r="P5230" s="3">
        <v>4</v>
      </c>
      <c r="Q5230" s="5">
        <v>175.09</v>
      </c>
      <c r="R5230" s="7">
        <f t="shared" si="243"/>
        <v>43217</v>
      </c>
      <c r="S5230" s="3">
        <v>2</v>
      </c>
      <c r="T5230" s="6">
        <v>0.129</v>
      </c>
      <c r="U5230" s="3" t="s">
        <v>44</v>
      </c>
      <c r="V5230" s="3">
        <v>1.8</v>
      </c>
      <c r="W5230" s="3" t="s">
        <v>31</v>
      </c>
      <c r="X5230" s="8">
        <f t="shared" si="244"/>
        <v>31.787943299236719</v>
      </c>
      <c r="Y5230" s="9">
        <f t="shared" si="245"/>
        <v>25.465651584294363</v>
      </c>
    </row>
    <row r="5231" spans="1:25" x14ac:dyDescent="0.3">
      <c r="A5231" s="3">
        <v>205229</v>
      </c>
      <c r="B5231" s="3">
        <v>2796</v>
      </c>
      <c r="C5231" s="3" t="s">
        <v>39</v>
      </c>
      <c r="D5231" s="3" t="s">
        <v>23</v>
      </c>
      <c r="E5231" s="3" t="s">
        <v>34</v>
      </c>
      <c r="F5231" s="3" t="s">
        <v>54</v>
      </c>
      <c r="G5231" s="3" t="s">
        <v>61</v>
      </c>
      <c r="H5231" s="3" t="s">
        <v>41</v>
      </c>
      <c r="I5231" s="4">
        <v>43216</v>
      </c>
      <c r="J5231" s="3" t="s">
        <v>42</v>
      </c>
      <c r="K5231" s="3" t="s">
        <v>43</v>
      </c>
      <c r="L5231" s="5">
        <v>2179.88</v>
      </c>
      <c r="M5231" s="5">
        <v>2224.42</v>
      </c>
      <c r="N5231" s="6">
        <v>0.21</v>
      </c>
      <c r="O5231" s="5">
        <v>688.41</v>
      </c>
      <c r="P5231" s="3">
        <v>17</v>
      </c>
      <c r="Q5231" s="5">
        <v>80.930000000000007</v>
      </c>
      <c r="R5231" s="7">
        <f t="shared" si="243"/>
        <v>43217</v>
      </c>
      <c r="S5231" s="3">
        <v>1</v>
      </c>
      <c r="T5231" s="6">
        <v>0.02</v>
      </c>
      <c r="U5231" s="3" t="s">
        <v>44</v>
      </c>
      <c r="V5231" s="3">
        <v>4.5999999999999996</v>
      </c>
      <c r="W5231" s="3" t="s">
        <v>45</v>
      </c>
      <c r="X5231" s="8">
        <f t="shared" si="244"/>
        <v>31.580178725434426</v>
      </c>
      <c r="Y5231" s="9">
        <f t="shared" si="245"/>
        <v>5.7645694290699439</v>
      </c>
    </row>
    <row r="5232" spans="1:25" x14ac:dyDescent="0.3">
      <c r="A5232" s="3">
        <v>205230</v>
      </c>
      <c r="B5232" s="3">
        <v>6765</v>
      </c>
      <c r="C5232" s="3" t="s">
        <v>32</v>
      </c>
      <c r="D5232" s="3" t="s">
        <v>23</v>
      </c>
      <c r="E5232" s="3" t="s">
        <v>34</v>
      </c>
      <c r="F5232" s="3" t="s">
        <v>59</v>
      </c>
      <c r="G5232" s="3" t="s">
        <v>61</v>
      </c>
      <c r="H5232" s="3" t="s">
        <v>27</v>
      </c>
      <c r="I5232" s="4">
        <v>43217</v>
      </c>
      <c r="J5232" s="3" t="s">
        <v>48</v>
      </c>
      <c r="K5232" s="3" t="s">
        <v>43</v>
      </c>
      <c r="L5232" s="5">
        <v>3280.84</v>
      </c>
      <c r="M5232" s="5">
        <v>3600.73</v>
      </c>
      <c r="N5232" s="6">
        <v>0.33</v>
      </c>
      <c r="O5232" s="5">
        <v>1129.46</v>
      </c>
      <c r="P5232" s="3">
        <v>9</v>
      </c>
      <c r="Q5232" s="5">
        <v>142.06</v>
      </c>
      <c r="R5232" s="7">
        <f t="shared" si="243"/>
        <v>43225</v>
      </c>
      <c r="S5232" s="3">
        <v>8</v>
      </c>
      <c r="T5232" s="6">
        <v>0.11799999999999999</v>
      </c>
      <c r="U5232" s="3" t="s">
        <v>37</v>
      </c>
      <c r="V5232" s="3">
        <v>4.3</v>
      </c>
      <c r="W5232" s="3" t="s">
        <v>45</v>
      </c>
      <c r="X5232" s="8">
        <f t="shared" si="244"/>
        <v>34.42593969836993</v>
      </c>
      <c r="Y5232" s="9">
        <f t="shared" si="245"/>
        <v>10.123996461211416</v>
      </c>
    </row>
    <row r="5233" spans="1:25" x14ac:dyDescent="0.3">
      <c r="A5233" s="3">
        <v>205231</v>
      </c>
      <c r="B5233" s="3">
        <v>4750</v>
      </c>
      <c r="C5233" s="3" t="s">
        <v>32</v>
      </c>
      <c r="D5233" s="3" t="s">
        <v>33</v>
      </c>
      <c r="E5233" s="3" t="s">
        <v>34</v>
      </c>
      <c r="F5233" s="3" t="s">
        <v>54</v>
      </c>
      <c r="G5233" s="3" t="s">
        <v>62</v>
      </c>
      <c r="H5233" s="3" t="s">
        <v>47</v>
      </c>
      <c r="I5233" s="4">
        <v>43218</v>
      </c>
      <c r="J5233" s="3" t="s">
        <v>48</v>
      </c>
      <c r="K5233" s="3" t="s">
        <v>58</v>
      </c>
      <c r="L5233" s="5">
        <v>4483.87</v>
      </c>
      <c r="M5233" s="5">
        <v>4151.51</v>
      </c>
      <c r="N5233" s="6">
        <v>7.0000000000000007E-2</v>
      </c>
      <c r="O5233" s="5">
        <v>2211.83</v>
      </c>
      <c r="P5233" s="3">
        <v>5</v>
      </c>
      <c r="Q5233" s="5">
        <v>24.62</v>
      </c>
      <c r="R5233" s="7">
        <f t="shared" si="243"/>
        <v>43232</v>
      </c>
      <c r="S5233" s="3">
        <v>14</v>
      </c>
      <c r="T5233" s="6">
        <v>0.124</v>
      </c>
      <c r="U5233" s="3" t="s">
        <v>49</v>
      </c>
      <c r="V5233" s="3">
        <v>4.3</v>
      </c>
      <c r="W5233" s="3" t="s">
        <v>45</v>
      </c>
      <c r="X5233" s="8">
        <f t="shared" si="244"/>
        <v>49.328593380271954</v>
      </c>
      <c r="Y5233" s="9">
        <f t="shared" si="245"/>
        <v>21.601152351794887</v>
      </c>
    </row>
    <row r="5234" spans="1:25" x14ac:dyDescent="0.3">
      <c r="A5234" s="3">
        <v>205232</v>
      </c>
      <c r="B5234" s="3">
        <v>7327</v>
      </c>
      <c r="C5234" s="3" t="s">
        <v>32</v>
      </c>
      <c r="D5234" s="3" t="s">
        <v>23</v>
      </c>
      <c r="E5234" s="3" t="s">
        <v>34</v>
      </c>
      <c r="F5234" s="3" t="s">
        <v>25</v>
      </c>
      <c r="G5234" s="3" t="s">
        <v>52</v>
      </c>
      <c r="H5234" s="3" t="s">
        <v>57</v>
      </c>
      <c r="I5234" s="4">
        <v>43219</v>
      </c>
      <c r="J5234" s="3" t="s">
        <v>28</v>
      </c>
      <c r="K5234" s="3" t="s">
        <v>55</v>
      </c>
      <c r="L5234" s="5">
        <v>4192.95</v>
      </c>
      <c r="M5234" s="5">
        <v>4086.26</v>
      </c>
      <c r="N5234" s="6">
        <v>0.27</v>
      </c>
      <c r="O5234" s="5">
        <v>475.83</v>
      </c>
      <c r="P5234" s="3">
        <v>2</v>
      </c>
      <c r="Q5234" s="5">
        <v>82.37</v>
      </c>
      <c r="R5234" s="7">
        <f t="shared" si="243"/>
        <v>43226</v>
      </c>
      <c r="S5234" s="3">
        <v>7</v>
      </c>
      <c r="T5234" s="6">
        <v>0.05</v>
      </c>
      <c r="U5234" s="3" t="s">
        <v>49</v>
      </c>
      <c r="V5234" s="3">
        <v>1.8</v>
      </c>
      <c r="W5234" s="3" t="s">
        <v>45</v>
      </c>
      <c r="X5234" s="8">
        <f t="shared" si="244"/>
        <v>11.348334704682861</v>
      </c>
      <c r="Y5234" s="9">
        <f t="shared" si="245"/>
        <v>51.305472485842799</v>
      </c>
    </row>
    <row r="5235" spans="1:25" x14ac:dyDescent="0.3">
      <c r="A5235" s="3">
        <v>205233</v>
      </c>
      <c r="B5235" s="3">
        <v>3971</v>
      </c>
      <c r="C5235" s="3" t="s">
        <v>32</v>
      </c>
      <c r="D5235" s="3" t="s">
        <v>23</v>
      </c>
      <c r="E5235" s="3" t="s">
        <v>46</v>
      </c>
      <c r="F5235" s="3" t="s">
        <v>54</v>
      </c>
      <c r="G5235" s="3" t="s">
        <v>36</v>
      </c>
      <c r="H5235" s="3" t="s">
        <v>47</v>
      </c>
      <c r="I5235" s="4">
        <v>43220</v>
      </c>
      <c r="J5235" s="3" t="s">
        <v>42</v>
      </c>
      <c r="K5235" s="3" t="s">
        <v>43</v>
      </c>
      <c r="L5235" s="5">
        <v>468.72</v>
      </c>
      <c r="M5235" s="5">
        <v>485.7</v>
      </c>
      <c r="N5235" s="6">
        <v>0.18</v>
      </c>
      <c r="O5235" s="5">
        <v>135.24</v>
      </c>
      <c r="P5235" s="3">
        <v>17</v>
      </c>
      <c r="Q5235" s="5">
        <v>110</v>
      </c>
      <c r="R5235" s="7">
        <f t="shared" si="243"/>
        <v>43223</v>
      </c>
      <c r="S5235" s="3">
        <v>3</v>
      </c>
      <c r="T5235" s="6">
        <v>0.19900000000000001</v>
      </c>
      <c r="U5235" s="3" t="s">
        <v>49</v>
      </c>
      <c r="V5235" s="3">
        <v>4.8</v>
      </c>
      <c r="W5235" s="3" t="s">
        <v>45</v>
      </c>
      <c r="X5235" s="8">
        <f t="shared" si="244"/>
        <v>28.853046594982079</v>
      </c>
      <c r="Y5235" s="9">
        <f t="shared" si="245"/>
        <v>5.6767067543509064</v>
      </c>
    </row>
    <row r="5236" spans="1:25" x14ac:dyDescent="0.3">
      <c r="A5236" s="3">
        <v>205234</v>
      </c>
      <c r="B5236" s="3">
        <v>6610</v>
      </c>
      <c r="C5236" s="3" t="s">
        <v>32</v>
      </c>
      <c r="D5236" s="3" t="s">
        <v>23</v>
      </c>
      <c r="E5236" s="3" t="s">
        <v>34</v>
      </c>
      <c r="F5236" s="3" t="s">
        <v>51</v>
      </c>
      <c r="G5236" s="3" t="s">
        <v>36</v>
      </c>
      <c r="H5236" s="3" t="s">
        <v>47</v>
      </c>
      <c r="I5236" s="4">
        <v>43221</v>
      </c>
      <c r="J5236" s="3" t="s">
        <v>28</v>
      </c>
      <c r="K5236" s="3" t="s">
        <v>43</v>
      </c>
      <c r="L5236" s="5">
        <v>3919.85</v>
      </c>
      <c r="M5236" s="5">
        <v>3820.92</v>
      </c>
      <c r="N5236" s="6">
        <v>0.01</v>
      </c>
      <c r="O5236" s="5">
        <v>723.3</v>
      </c>
      <c r="P5236" s="3">
        <v>21</v>
      </c>
      <c r="Q5236" s="5">
        <v>20.37</v>
      </c>
      <c r="R5236" s="7">
        <f t="shared" si="243"/>
        <v>43226</v>
      </c>
      <c r="S5236" s="3">
        <v>5</v>
      </c>
      <c r="T5236" s="6">
        <v>0.193</v>
      </c>
      <c r="U5236" s="3" t="s">
        <v>49</v>
      </c>
      <c r="V5236" s="3">
        <v>2</v>
      </c>
      <c r="W5236" s="3" t="s">
        <v>38</v>
      </c>
      <c r="X5236" s="8">
        <f t="shared" si="244"/>
        <v>18.45223669273059</v>
      </c>
      <c r="Y5236" s="9">
        <f t="shared" si="245"/>
        <v>4.8851984288999448</v>
      </c>
    </row>
    <row r="5237" spans="1:25" x14ac:dyDescent="0.3">
      <c r="A5237" s="3">
        <v>205235</v>
      </c>
      <c r="B5237" s="3">
        <v>4657</v>
      </c>
      <c r="C5237" s="3" t="s">
        <v>22</v>
      </c>
      <c r="D5237" s="3" t="s">
        <v>56</v>
      </c>
      <c r="E5237" s="3" t="s">
        <v>46</v>
      </c>
      <c r="F5237" s="3" t="s">
        <v>54</v>
      </c>
      <c r="G5237" s="3" t="s">
        <v>62</v>
      </c>
      <c r="H5237" s="3" t="s">
        <v>47</v>
      </c>
      <c r="I5237" s="4">
        <v>43222</v>
      </c>
      <c r="J5237" s="3" t="s">
        <v>48</v>
      </c>
      <c r="K5237" s="3" t="s">
        <v>29</v>
      </c>
      <c r="L5237" s="5">
        <v>4903.6400000000003</v>
      </c>
      <c r="M5237" s="5">
        <v>4649.4399999999996</v>
      </c>
      <c r="N5237" s="6">
        <v>0.13</v>
      </c>
      <c r="O5237" s="5">
        <v>1680.67</v>
      </c>
      <c r="P5237" s="3">
        <v>2</v>
      </c>
      <c r="Q5237" s="5">
        <v>64.34</v>
      </c>
      <c r="R5237" s="7">
        <f t="shared" si="243"/>
        <v>43228</v>
      </c>
      <c r="S5237" s="3">
        <v>6</v>
      </c>
      <c r="T5237" s="6">
        <v>0.18</v>
      </c>
      <c r="U5237" s="3" t="s">
        <v>37</v>
      </c>
      <c r="V5237" s="3">
        <v>2.5</v>
      </c>
      <c r="W5237" s="3" t="s">
        <v>45</v>
      </c>
      <c r="X5237" s="8">
        <f t="shared" si="244"/>
        <v>34.273927123524565</v>
      </c>
      <c r="Y5237" s="9">
        <f t="shared" si="245"/>
        <v>52.733662548608017</v>
      </c>
    </row>
    <row r="5238" spans="1:25" x14ac:dyDescent="0.3">
      <c r="A5238" s="3">
        <v>205236</v>
      </c>
      <c r="B5238" s="3">
        <v>5745</v>
      </c>
      <c r="C5238" s="3" t="s">
        <v>22</v>
      </c>
      <c r="D5238" s="3" t="s">
        <v>33</v>
      </c>
      <c r="E5238" s="3" t="s">
        <v>34</v>
      </c>
      <c r="F5238" s="3" t="s">
        <v>59</v>
      </c>
      <c r="G5238" s="3" t="s">
        <v>26</v>
      </c>
      <c r="H5238" s="3" t="s">
        <v>41</v>
      </c>
      <c r="I5238" s="4">
        <v>43223</v>
      </c>
      <c r="J5238" s="3" t="s">
        <v>42</v>
      </c>
      <c r="K5238" s="3" t="s">
        <v>55</v>
      </c>
      <c r="L5238" s="5">
        <v>6311.67</v>
      </c>
      <c r="M5238" s="5">
        <v>6709.2</v>
      </c>
      <c r="N5238" s="6">
        <v>0.3</v>
      </c>
      <c r="O5238" s="5">
        <v>2105.5</v>
      </c>
      <c r="P5238" s="3">
        <v>29</v>
      </c>
      <c r="Q5238" s="5">
        <v>177.96</v>
      </c>
      <c r="R5238" s="7">
        <f t="shared" si="243"/>
        <v>43236</v>
      </c>
      <c r="S5238" s="3">
        <v>13</v>
      </c>
      <c r="T5238" s="6">
        <v>1.6E-2</v>
      </c>
      <c r="U5238" s="3" t="s">
        <v>30</v>
      </c>
      <c r="V5238" s="3">
        <v>2.8</v>
      </c>
      <c r="W5238" s="3" t="s">
        <v>31</v>
      </c>
      <c r="X5238" s="8">
        <f t="shared" si="244"/>
        <v>33.358841637791578</v>
      </c>
      <c r="Y5238" s="9">
        <f t="shared" si="245"/>
        <v>3.2439604290146113</v>
      </c>
    </row>
    <row r="5239" spans="1:25" x14ac:dyDescent="0.3">
      <c r="A5239" s="3">
        <v>205237</v>
      </c>
      <c r="B5239" s="3">
        <v>4709</v>
      </c>
      <c r="C5239" s="3" t="s">
        <v>50</v>
      </c>
      <c r="D5239" s="3" t="s">
        <v>33</v>
      </c>
      <c r="E5239" s="3" t="s">
        <v>46</v>
      </c>
      <c r="F5239" s="3" t="s">
        <v>54</v>
      </c>
      <c r="G5239" s="3" t="s">
        <v>52</v>
      </c>
      <c r="H5239" s="3" t="s">
        <v>57</v>
      </c>
      <c r="I5239" s="4">
        <v>43224</v>
      </c>
      <c r="J5239" s="3" t="s">
        <v>42</v>
      </c>
      <c r="K5239" s="3" t="s">
        <v>29</v>
      </c>
      <c r="L5239" s="5">
        <v>1072.46</v>
      </c>
      <c r="M5239" s="5">
        <v>1005.4</v>
      </c>
      <c r="N5239" s="6">
        <v>0.31</v>
      </c>
      <c r="O5239" s="5">
        <v>508.5</v>
      </c>
      <c r="P5239" s="3">
        <v>16</v>
      </c>
      <c r="Q5239" s="5">
        <v>116.5</v>
      </c>
      <c r="R5239" s="7">
        <f t="shared" si="243"/>
        <v>43226</v>
      </c>
      <c r="S5239" s="3">
        <v>2</v>
      </c>
      <c r="T5239" s="6">
        <v>9.7000000000000003E-2</v>
      </c>
      <c r="U5239" s="3" t="s">
        <v>30</v>
      </c>
      <c r="V5239" s="3">
        <v>4.2</v>
      </c>
      <c r="W5239" s="3" t="s">
        <v>31</v>
      </c>
      <c r="X5239" s="8">
        <f t="shared" si="244"/>
        <v>47.414355780168954</v>
      </c>
      <c r="Y5239" s="9">
        <f t="shared" si="245"/>
        <v>6.6668738810423722</v>
      </c>
    </row>
    <row r="5240" spans="1:25" x14ac:dyDescent="0.3">
      <c r="A5240" s="3">
        <v>205238</v>
      </c>
      <c r="B5240" s="3">
        <v>1795</v>
      </c>
      <c r="C5240" s="3" t="s">
        <v>50</v>
      </c>
      <c r="D5240" s="3" t="s">
        <v>33</v>
      </c>
      <c r="E5240" s="3" t="s">
        <v>34</v>
      </c>
      <c r="F5240" s="3" t="s">
        <v>54</v>
      </c>
      <c r="G5240" s="3" t="s">
        <v>40</v>
      </c>
      <c r="H5240" s="3" t="s">
        <v>53</v>
      </c>
      <c r="I5240" s="4">
        <v>43225</v>
      </c>
      <c r="J5240" s="3" t="s">
        <v>28</v>
      </c>
      <c r="K5240" s="3" t="s">
        <v>43</v>
      </c>
      <c r="L5240" s="5">
        <v>6605.46</v>
      </c>
      <c r="M5240" s="5">
        <v>6389.48</v>
      </c>
      <c r="N5240" s="6">
        <v>0.14000000000000001</v>
      </c>
      <c r="O5240" s="5">
        <v>1578.9</v>
      </c>
      <c r="P5240" s="3">
        <v>20</v>
      </c>
      <c r="Q5240" s="5">
        <v>164.53</v>
      </c>
      <c r="R5240" s="7">
        <f t="shared" si="243"/>
        <v>43235</v>
      </c>
      <c r="S5240" s="3">
        <v>10</v>
      </c>
      <c r="T5240" s="6">
        <v>4.8000000000000001E-2</v>
      </c>
      <c r="U5240" s="3" t="s">
        <v>30</v>
      </c>
      <c r="V5240" s="3">
        <v>1.9</v>
      </c>
      <c r="W5240" s="3" t="s">
        <v>45</v>
      </c>
      <c r="X5240" s="8">
        <f t="shared" si="244"/>
        <v>23.902953011599497</v>
      </c>
      <c r="Y5240" s="9">
        <f t="shared" si="245"/>
        <v>5.1690121887853167</v>
      </c>
    </row>
    <row r="5241" spans="1:25" x14ac:dyDescent="0.3">
      <c r="A5241" s="3">
        <v>205239</v>
      </c>
      <c r="B5241" s="3">
        <v>1601</v>
      </c>
      <c r="C5241" s="3" t="s">
        <v>22</v>
      </c>
      <c r="D5241" s="3" t="s">
        <v>56</v>
      </c>
      <c r="E5241" s="3" t="s">
        <v>34</v>
      </c>
      <c r="F5241" s="3" t="s">
        <v>54</v>
      </c>
      <c r="G5241" s="3" t="s">
        <v>40</v>
      </c>
      <c r="H5241" s="3" t="s">
        <v>47</v>
      </c>
      <c r="I5241" s="4">
        <v>43226</v>
      </c>
      <c r="J5241" s="3" t="s">
        <v>28</v>
      </c>
      <c r="K5241" s="3" t="s">
        <v>58</v>
      </c>
      <c r="L5241" s="5">
        <v>788.76</v>
      </c>
      <c r="M5241" s="5">
        <v>747.82</v>
      </c>
      <c r="N5241" s="6">
        <v>0.26</v>
      </c>
      <c r="O5241" s="5">
        <v>324.19</v>
      </c>
      <c r="P5241" s="3">
        <v>1</v>
      </c>
      <c r="Q5241" s="5">
        <v>173.38</v>
      </c>
      <c r="R5241" s="7">
        <f t="shared" si="243"/>
        <v>43234</v>
      </c>
      <c r="S5241" s="3">
        <v>8</v>
      </c>
      <c r="T5241" s="6">
        <v>0.10299999999999999</v>
      </c>
      <c r="U5241" s="3" t="s">
        <v>30</v>
      </c>
      <c r="V5241" s="3">
        <v>4.5999999999999996</v>
      </c>
      <c r="W5241" s="3" t="s">
        <v>31</v>
      </c>
      <c r="X5241" s="8">
        <f t="shared" si="244"/>
        <v>41.101222171509711</v>
      </c>
      <c r="Y5241" s="9">
        <f t="shared" si="245"/>
        <v>105.47457944425129</v>
      </c>
    </row>
    <row r="5242" spans="1:25" x14ac:dyDescent="0.3">
      <c r="A5242" s="3">
        <v>205240</v>
      </c>
      <c r="B5242" s="3">
        <v>1062</v>
      </c>
      <c r="C5242" s="3" t="s">
        <v>22</v>
      </c>
      <c r="D5242" s="3" t="s">
        <v>33</v>
      </c>
      <c r="E5242" s="3" t="s">
        <v>34</v>
      </c>
      <c r="F5242" s="3" t="s">
        <v>25</v>
      </c>
      <c r="G5242" s="3" t="s">
        <v>60</v>
      </c>
      <c r="H5242" s="3" t="s">
        <v>57</v>
      </c>
      <c r="I5242" s="4">
        <v>43227</v>
      </c>
      <c r="J5242" s="3" t="s">
        <v>48</v>
      </c>
      <c r="K5242" s="3" t="s">
        <v>29</v>
      </c>
      <c r="L5242" s="5">
        <v>4019.91</v>
      </c>
      <c r="M5242" s="5">
        <v>4390.24</v>
      </c>
      <c r="N5242" s="6">
        <v>0.11</v>
      </c>
      <c r="O5242" s="5">
        <v>1567.58</v>
      </c>
      <c r="P5242" s="3">
        <v>20</v>
      </c>
      <c r="Q5242" s="5">
        <v>114.24</v>
      </c>
      <c r="R5242" s="7">
        <f t="shared" si="243"/>
        <v>43236</v>
      </c>
      <c r="S5242" s="3">
        <v>9</v>
      </c>
      <c r="T5242" s="6">
        <v>6.8000000000000005E-2</v>
      </c>
      <c r="U5242" s="3" t="s">
        <v>49</v>
      </c>
      <c r="V5242" s="3">
        <v>1.4</v>
      </c>
      <c r="W5242" s="3" t="s">
        <v>45</v>
      </c>
      <c r="X5242" s="8">
        <f t="shared" si="244"/>
        <v>38.995400394536198</v>
      </c>
      <c r="Y5242" s="9">
        <f t="shared" si="245"/>
        <v>4.5782349028754696</v>
      </c>
    </row>
    <row r="5243" spans="1:25" x14ac:dyDescent="0.3">
      <c r="A5243" s="3">
        <v>205241</v>
      </c>
      <c r="B5243" s="3">
        <v>5414</v>
      </c>
      <c r="C5243" s="3" t="s">
        <v>39</v>
      </c>
      <c r="D5243" s="3" t="s">
        <v>33</v>
      </c>
      <c r="E5243" s="3" t="s">
        <v>34</v>
      </c>
      <c r="F5243" s="3" t="s">
        <v>54</v>
      </c>
      <c r="G5243" s="3" t="s">
        <v>61</v>
      </c>
      <c r="H5243" s="3" t="s">
        <v>27</v>
      </c>
      <c r="I5243" s="4">
        <v>43228</v>
      </c>
      <c r="J5243" s="3" t="s">
        <v>48</v>
      </c>
      <c r="K5243" s="3" t="s">
        <v>58</v>
      </c>
      <c r="L5243" s="5">
        <v>724.63</v>
      </c>
      <c r="M5243" s="5">
        <v>773.36</v>
      </c>
      <c r="N5243" s="6">
        <v>0.19</v>
      </c>
      <c r="O5243" s="5">
        <v>199.86</v>
      </c>
      <c r="P5243" s="3">
        <v>9</v>
      </c>
      <c r="Q5243" s="5">
        <v>244.08</v>
      </c>
      <c r="R5243" s="7">
        <f t="shared" si="243"/>
        <v>43230</v>
      </c>
      <c r="S5243" s="3">
        <v>2</v>
      </c>
      <c r="T5243" s="6">
        <v>0.183</v>
      </c>
      <c r="U5243" s="3" t="s">
        <v>37</v>
      </c>
      <c r="V5243" s="3">
        <v>5</v>
      </c>
      <c r="W5243" s="3" t="s">
        <v>31</v>
      </c>
      <c r="X5243" s="8">
        <f t="shared" si="244"/>
        <v>27.580972358306997</v>
      </c>
      <c r="Y5243" s="9">
        <f t="shared" si="245"/>
        <v>10.410991575003163</v>
      </c>
    </row>
    <row r="5244" spans="1:25" x14ac:dyDescent="0.3">
      <c r="A5244" s="3">
        <v>205242</v>
      </c>
      <c r="B5244" s="3">
        <v>7506</v>
      </c>
      <c r="C5244" s="3" t="s">
        <v>22</v>
      </c>
      <c r="D5244" s="3" t="s">
        <v>23</v>
      </c>
      <c r="E5244" s="3" t="s">
        <v>24</v>
      </c>
      <c r="F5244" s="3" t="s">
        <v>54</v>
      </c>
      <c r="G5244" s="3" t="s">
        <v>62</v>
      </c>
      <c r="H5244" s="3" t="s">
        <v>53</v>
      </c>
      <c r="I5244" s="4">
        <v>43229</v>
      </c>
      <c r="J5244" s="3" t="s">
        <v>28</v>
      </c>
      <c r="K5244" s="3" t="s">
        <v>29</v>
      </c>
      <c r="L5244" s="5">
        <v>6548.17</v>
      </c>
      <c r="M5244" s="5">
        <v>6497.06</v>
      </c>
      <c r="N5244" s="6">
        <v>0.33</v>
      </c>
      <c r="O5244" s="5">
        <v>2035.23</v>
      </c>
      <c r="P5244" s="3">
        <v>24</v>
      </c>
      <c r="Q5244" s="5">
        <v>76.849999999999994</v>
      </c>
      <c r="R5244" s="7">
        <f t="shared" si="243"/>
        <v>43238</v>
      </c>
      <c r="S5244" s="3">
        <v>9</v>
      </c>
      <c r="T5244" s="6">
        <v>0.11899999999999999</v>
      </c>
      <c r="U5244" s="3" t="s">
        <v>44</v>
      </c>
      <c r="V5244" s="3">
        <v>4.8</v>
      </c>
      <c r="W5244" s="3" t="s">
        <v>31</v>
      </c>
      <c r="X5244" s="8">
        <f t="shared" si="244"/>
        <v>31.080897411032392</v>
      </c>
      <c r="Y5244" s="9">
        <f t="shared" si="245"/>
        <v>4.1994443127609511</v>
      </c>
    </row>
    <row r="5245" spans="1:25" x14ac:dyDescent="0.3">
      <c r="A5245" s="3">
        <v>205243</v>
      </c>
      <c r="B5245" s="3">
        <v>4208</v>
      </c>
      <c r="C5245" s="3" t="s">
        <v>39</v>
      </c>
      <c r="D5245" s="3" t="s">
        <v>56</v>
      </c>
      <c r="E5245" s="3" t="s">
        <v>24</v>
      </c>
      <c r="F5245" s="3" t="s">
        <v>54</v>
      </c>
      <c r="G5245" s="3" t="s">
        <v>26</v>
      </c>
      <c r="H5245" s="3" t="s">
        <v>57</v>
      </c>
      <c r="I5245" s="4">
        <v>43230</v>
      </c>
      <c r="J5245" s="3" t="s">
        <v>48</v>
      </c>
      <c r="K5245" s="3" t="s">
        <v>29</v>
      </c>
      <c r="L5245" s="5">
        <v>3736.87</v>
      </c>
      <c r="M5245" s="5">
        <v>3991.08</v>
      </c>
      <c r="N5245" s="6">
        <v>0.05</v>
      </c>
      <c r="O5245" s="5">
        <v>1063.58</v>
      </c>
      <c r="P5245" s="3">
        <v>22</v>
      </c>
      <c r="Q5245" s="5">
        <v>177.06</v>
      </c>
      <c r="R5245" s="7">
        <f t="shared" si="243"/>
        <v>43236</v>
      </c>
      <c r="S5245" s="3">
        <v>6</v>
      </c>
      <c r="T5245" s="6">
        <v>0.15</v>
      </c>
      <c r="U5245" s="3" t="s">
        <v>37</v>
      </c>
      <c r="V5245" s="3">
        <v>2.5</v>
      </c>
      <c r="W5245" s="3" t="s">
        <v>45</v>
      </c>
      <c r="X5245" s="8">
        <f t="shared" si="244"/>
        <v>28.461787538769073</v>
      </c>
      <c r="Y5245" s="9">
        <f t="shared" si="245"/>
        <v>4.2559339144473993</v>
      </c>
    </row>
    <row r="5246" spans="1:25" x14ac:dyDescent="0.3">
      <c r="A5246" s="3">
        <v>205244</v>
      </c>
      <c r="B5246" s="3">
        <v>2725</v>
      </c>
      <c r="C5246" s="3" t="s">
        <v>32</v>
      </c>
      <c r="D5246" s="3" t="s">
        <v>56</v>
      </c>
      <c r="E5246" s="3" t="s">
        <v>24</v>
      </c>
      <c r="F5246" s="3" t="s">
        <v>59</v>
      </c>
      <c r="G5246" s="3" t="s">
        <v>60</v>
      </c>
      <c r="H5246" s="3" t="s">
        <v>41</v>
      </c>
      <c r="I5246" s="4">
        <v>43231</v>
      </c>
      <c r="J5246" s="3" t="s">
        <v>42</v>
      </c>
      <c r="K5246" s="3" t="s">
        <v>29</v>
      </c>
      <c r="L5246" s="5">
        <v>4983.62</v>
      </c>
      <c r="M5246" s="5">
        <v>5165.6499999999996</v>
      </c>
      <c r="N5246" s="6">
        <v>0.02</v>
      </c>
      <c r="O5246" s="5">
        <v>2362.63</v>
      </c>
      <c r="P5246" s="3">
        <v>28</v>
      </c>
      <c r="Q5246" s="5">
        <v>28.66</v>
      </c>
      <c r="R5246" s="7">
        <f t="shared" si="243"/>
        <v>43238</v>
      </c>
      <c r="S5246" s="3">
        <v>7</v>
      </c>
      <c r="T5246" s="6">
        <v>0.18099999999999999</v>
      </c>
      <c r="U5246" s="3" t="s">
        <v>49</v>
      </c>
      <c r="V5246" s="3">
        <v>4.5</v>
      </c>
      <c r="W5246" s="3" t="s">
        <v>31</v>
      </c>
      <c r="X5246" s="8">
        <f t="shared" si="244"/>
        <v>47.407908307615756</v>
      </c>
      <c r="Y5246" s="9">
        <f t="shared" si="245"/>
        <v>3.4455766180718514</v>
      </c>
    </row>
    <row r="5247" spans="1:25" x14ac:dyDescent="0.3">
      <c r="A5247" s="3">
        <v>205245</v>
      </c>
      <c r="B5247" s="3">
        <v>4059</v>
      </c>
      <c r="C5247" s="3" t="s">
        <v>39</v>
      </c>
      <c r="D5247" s="3" t="s">
        <v>23</v>
      </c>
      <c r="E5247" s="3" t="s">
        <v>24</v>
      </c>
      <c r="F5247" s="3" t="s">
        <v>54</v>
      </c>
      <c r="G5247" s="3" t="s">
        <v>36</v>
      </c>
      <c r="H5247" s="3" t="s">
        <v>27</v>
      </c>
      <c r="I5247" s="4">
        <v>43232</v>
      </c>
      <c r="J5247" s="3" t="s">
        <v>42</v>
      </c>
      <c r="K5247" s="3" t="s">
        <v>55</v>
      </c>
      <c r="L5247" s="5">
        <v>4016.16</v>
      </c>
      <c r="M5247" s="5">
        <v>3901.22</v>
      </c>
      <c r="N5247" s="6">
        <v>0.26</v>
      </c>
      <c r="O5247" s="5">
        <v>581.83000000000004</v>
      </c>
      <c r="P5247" s="3">
        <v>15</v>
      </c>
      <c r="Q5247" s="5">
        <v>69.97</v>
      </c>
      <c r="R5247" s="7">
        <f t="shared" si="243"/>
        <v>43239</v>
      </c>
      <c r="S5247" s="3">
        <v>7</v>
      </c>
      <c r="T5247" s="6">
        <v>9.5000000000000001E-2</v>
      </c>
      <c r="U5247" s="3" t="s">
        <v>30</v>
      </c>
      <c r="V5247" s="3">
        <v>4.4000000000000004</v>
      </c>
      <c r="W5247" s="3" t="s">
        <v>38</v>
      </c>
      <c r="X5247" s="8">
        <f t="shared" si="244"/>
        <v>14.48722162463647</v>
      </c>
      <c r="Y5247" s="9">
        <f t="shared" si="245"/>
        <v>6.8630838558194611</v>
      </c>
    </row>
    <row r="5248" spans="1:25" x14ac:dyDescent="0.3">
      <c r="A5248" s="3">
        <v>205246</v>
      </c>
      <c r="B5248" s="3">
        <v>4923</v>
      </c>
      <c r="C5248" s="3" t="s">
        <v>32</v>
      </c>
      <c r="D5248" s="3" t="s">
        <v>33</v>
      </c>
      <c r="E5248" s="3" t="s">
        <v>24</v>
      </c>
      <c r="F5248" s="3" t="s">
        <v>59</v>
      </c>
      <c r="G5248" s="3" t="s">
        <v>26</v>
      </c>
      <c r="H5248" s="3" t="s">
        <v>47</v>
      </c>
      <c r="I5248" s="4">
        <v>43233</v>
      </c>
      <c r="J5248" s="3" t="s">
        <v>28</v>
      </c>
      <c r="K5248" s="3" t="s">
        <v>43</v>
      </c>
      <c r="L5248" s="5">
        <v>3715.9</v>
      </c>
      <c r="M5248" s="5">
        <v>3499.88</v>
      </c>
      <c r="N5248" s="6">
        <v>0.32</v>
      </c>
      <c r="O5248" s="5">
        <v>1251.06</v>
      </c>
      <c r="P5248" s="3">
        <v>4</v>
      </c>
      <c r="Q5248" s="5">
        <v>23.12</v>
      </c>
      <c r="R5248" s="7">
        <f t="shared" si="243"/>
        <v>43237</v>
      </c>
      <c r="S5248" s="3">
        <v>4</v>
      </c>
      <c r="T5248" s="6">
        <v>7.8E-2</v>
      </c>
      <c r="U5248" s="3" t="s">
        <v>44</v>
      </c>
      <c r="V5248" s="3">
        <v>3.6</v>
      </c>
      <c r="W5248" s="3" t="s">
        <v>31</v>
      </c>
      <c r="X5248" s="8">
        <f t="shared" si="244"/>
        <v>33.667752092359862</v>
      </c>
      <c r="Y5248" s="9">
        <f t="shared" si="245"/>
        <v>26.543052904671015</v>
      </c>
    </row>
    <row r="5249" spans="1:25" x14ac:dyDescent="0.3">
      <c r="A5249" s="3">
        <v>205247</v>
      </c>
      <c r="B5249" s="3">
        <v>5756</v>
      </c>
      <c r="C5249" s="3" t="s">
        <v>50</v>
      </c>
      <c r="D5249" s="3" t="s">
        <v>56</v>
      </c>
      <c r="E5249" s="3" t="s">
        <v>24</v>
      </c>
      <c r="F5249" s="3" t="s">
        <v>54</v>
      </c>
      <c r="G5249" s="3" t="s">
        <v>61</v>
      </c>
      <c r="H5249" s="3" t="s">
        <v>27</v>
      </c>
      <c r="I5249" s="4">
        <v>43234</v>
      </c>
      <c r="J5249" s="3" t="s">
        <v>42</v>
      </c>
      <c r="K5249" s="3" t="s">
        <v>29</v>
      </c>
      <c r="L5249" s="5">
        <v>1502.1</v>
      </c>
      <c r="M5249" s="5">
        <v>1460.22</v>
      </c>
      <c r="N5249" s="6">
        <v>0.39</v>
      </c>
      <c r="O5249" s="5">
        <v>380.7</v>
      </c>
      <c r="P5249" s="3">
        <v>10</v>
      </c>
      <c r="Q5249" s="5">
        <v>67.38</v>
      </c>
      <c r="R5249" s="7">
        <f t="shared" si="243"/>
        <v>43236</v>
      </c>
      <c r="S5249" s="3">
        <v>2</v>
      </c>
      <c r="T5249" s="6">
        <v>8.2000000000000003E-2</v>
      </c>
      <c r="U5249" s="3" t="s">
        <v>37</v>
      </c>
      <c r="V5249" s="3">
        <v>4</v>
      </c>
      <c r="W5249" s="3" t="s">
        <v>38</v>
      </c>
      <c r="X5249" s="8">
        <f t="shared" si="244"/>
        <v>25.344517675254647</v>
      </c>
      <c r="Y5249" s="9">
        <f t="shared" si="245"/>
        <v>10.286806097711302</v>
      </c>
    </row>
    <row r="5250" spans="1:25" x14ac:dyDescent="0.3">
      <c r="A5250" s="3">
        <v>205248</v>
      </c>
      <c r="B5250" s="3">
        <v>3281</v>
      </c>
      <c r="C5250" s="3" t="s">
        <v>50</v>
      </c>
      <c r="D5250" s="3" t="s">
        <v>56</v>
      </c>
      <c r="E5250" s="3" t="s">
        <v>46</v>
      </c>
      <c r="F5250" s="3" t="s">
        <v>59</v>
      </c>
      <c r="G5250" s="3" t="s">
        <v>61</v>
      </c>
      <c r="H5250" s="3" t="s">
        <v>41</v>
      </c>
      <c r="I5250" s="4">
        <v>43235</v>
      </c>
      <c r="J5250" s="3" t="s">
        <v>42</v>
      </c>
      <c r="K5250" s="3" t="s">
        <v>58</v>
      </c>
      <c r="L5250" s="5">
        <v>7550.6</v>
      </c>
      <c r="M5250" s="5">
        <v>7578.05</v>
      </c>
      <c r="N5250" s="6">
        <v>0.39</v>
      </c>
      <c r="O5250" s="5">
        <v>1042.1199999999999</v>
      </c>
      <c r="P5250" s="3">
        <v>6</v>
      </c>
      <c r="Q5250" s="5">
        <v>140.88999999999999</v>
      </c>
      <c r="R5250" s="7">
        <f t="shared" si="243"/>
        <v>43244</v>
      </c>
      <c r="S5250" s="3">
        <v>9</v>
      </c>
      <c r="T5250" s="6">
        <v>7.4999999999999997E-2</v>
      </c>
      <c r="U5250" s="3" t="s">
        <v>37</v>
      </c>
      <c r="V5250" s="3">
        <v>4.5999999999999996</v>
      </c>
      <c r="W5250" s="3" t="s">
        <v>31</v>
      </c>
      <c r="X5250" s="8">
        <f t="shared" si="244"/>
        <v>13.801817074139802</v>
      </c>
      <c r="Y5250" s="9">
        <f t="shared" si="245"/>
        <v>16.606294935152622</v>
      </c>
    </row>
    <row r="5251" spans="1:25" x14ac:dyDescent="0.3">
      <c r="A5251" s="3">
        <v>205249</v>
      </c>
      <c r="B5251" s="3">
        <v>5104</v>
      </c>
      <c r="C5251" s="3" t="s">
        <v>22</v>
      </c>
      <c r="D5251" s="3" t="s">
        <v>23</v>
      </c>
      <c r="E5251" s="3" t="s">
        <v>46</v>
      </c>
      <c r="F5251" s="3" t="s">
        <v>51</v>
      </c>
      <c r="G5251" s="3" t="s">
        <v>36</v>
      </c>
      <c r="H5251" s="3" t="s">
        <v>27</v>
      </c>
      <c r="I5251" s="4">
        <v>43236</v>
      </c>
      <c r="J5251" s="3" t="s">
        <v>48</v>
      </c>
      <c r="K5251" s="3" t="s">
        <v>43</v>
      </c>
      <c r="L5251" s="5">
        <v>5842.81</v>
      </c>
      <c r="M5251" s="5">
        <v>5492.23</v>
      </c>
      <c r="N5251" s="6">
        <v>0.06</v>
      </c>
      <c r="O5251" s="5">
        <v>1154.8900000000001</v>
      </c>
      <c r="P5251" s="3">
        <v>3</v>
      </c>
      <c r="Q5251" s="5">
        <v>167.42</v>
      </c>
      <c r="R5251" s="7">
        <f t="shared" ref="R5251:R5314" si="246">I5251+S5251</f>
        <v>43239</v>
      </c>
      <c r="S5251" s="3">
        <v>3</v>
      </c>
      <c r="T5251" s="6">
        <v>0.17299999999999999</v>
      </c>
      <c r="U5251" s="3" t="s">
        <v>49</v>
      </c>
      <c r="V5251" s="3">
        <v>3.6</v>
      </c>
      <c r="W5251" s="3" t="s">
        <v>31</v>
      </c>
      <c r="X5251" s="8">
        <f t="shared" ref="X5251:X5314" si="247" xml:space="preserve"> (O5251/L5251) *100</f>
        <v>19.766003001980213</v>
      </c>
      <c r="Y5251" s="9">
        <f t="shared" ref="Y5251:Y5314" si="248">(L5251/(M5251*P5251))*100</f>
        <v>35.461066512752268</v>
      </c>
    </row>
    <row r="5252" spans="1:25" x14ac:dyDescent="0.3">
      <c r="A5252" s="3">
        <v>205250</v>
      </c>
      <c r="B5252" s="3">
        <v>7578</v>
      </c>
      <c r="C5252" s="3" t="s">
        <v>22</v>
      </c>
      <c r="D5252" s="3" t="s">
        <v>23</v>
      </c>
      <c r="E5252" s="3" t="s">
        <v>46</v>
      </c>
      <c r="F5252" s="3" t="s">
        <v>59</v>
      </c>
      <c r="G5252" s="3" t="s">
        <v>36</v>
      </c>
      <c r="H5252" s="3" t="s">
        <v>41</v>
      </c>
      <c r="I5252" s="4">
        <v>43237</v>
      </c>
      <c r="J5252" s="3" t="s">
        <v>48</v>
      </c>
      <c r="K5252" s="3" t="s">
        <v>58</v>
      </c>
      <c r="L5252" s="5">
        <v>4556.04</v>
      </c>
      <c r="M5252" s="5">
        <v>4349.63</v>
      </c>
      <c r="N5252" s="6">
        <v>0.04</v>
      </c>
      <c r="O5252" s="5">
        <v>1573.8</v>
      </c>
      <c r="P5252" s="3">
        <v>20</v>
      </c>
      <c r="Q5252" s="5">
        <v>70.33</v>
      </c>
      <c r="R5252" s="7">
        <f t="shared" si="246"/>
        <v>43243</v>
      </c>
      <c r="S5252" s="3">
        <v>6</v>
      </c>
      <c r="T5252" s="6">
        <v>0.154</v>
      </c>
      <c r="U5252" s="3" t="s">
        <v>37</v>
      </c>
      <c r="V5252" s="3">
        <v>3.7</v>
      </c>
      <c r="W5252" s="3" t="s">
        <v>45</v>
      </c>
      <c r="X5252" s="8">
        <f t="shared" si="247"/>
        <v>34.543155898543468</v>
      </c>
      <c r="Y5252" s="9">
        <f t="shared" si="248"/>
        <v>5.2372730554093101</v>
      </c>
    </row>
    <row r="5253" spans="1:25" x14ac:dyDescent="0.3">
      <c r="A5253" s="3">
        <v>205251</v>
      </c>
      <c r="B5253" s="3">
        <v>6835</v>
      </c>
      <c r="C5253" s="3" t="s">
        <v>50</v>
      </c>
      <c r="D5253" s="3" t="s">
        <v>33</v>
      </c>
      <c r="E5253" s="3" t="s">
        <v>34</v>
      </c>
      <c r="F5253" s="3" t="s">
        <v>59</v>
      </c>
      <c r="G5253" s="3" t="s">
        <v>52</v>
      </c>
      <c r="H5253" s="3" t="s">
        <v>53</v>
      </c>
      <c r="I5253" s="4">
        <v>43238</v>
      </c>
      <c r="J5253" s="3" t="s">
        <v>42</v>
      </c>
      <c r="K5253" s="3" t="s">
        <v>29</v>
      </c>
      <c r="L5253" s="5">
        <v>1686.59</v>
      </c>
      <c r="M5253" s="5">
        <v>1736.1</v>
      </c>
      <c r="N5253" s="6">
        <v>0.36</v>
      </c>
      <c r="O5253" s="5">
        <v>673.62</v>
      </c>
      <c r="P5253" s="3">
        <v>24</v>
      </c>
      <c r="Q5253" s="5">
        <v>288.24</v>
      </c>
      <c r="R5253" s="7">
        <f t="shared" si="246"/>
        <v>43242</v>
      </c>
      <c r="S5253" s="3">
        <v>4</v>
      </c>
      <c r="T5253" s="6">
        <v>5.5E-2</v>
      </c>
      <c r="U5253" s="3" t="s">
        <v>37</v>
      </c>
      <c r="V5253" s="3">
        <v>1.8</v>
      </c>
      <c r="W5253" s="3" t="s">
        <v>31</v>
      </c>
      <c r="X5253" s="8">
        <f t="shared" si="247"/>
        <v>39.939760107672875</v>
      </c>
      <c r="Y5253" s="9">
        <f t="shared" si="248"/>
        <v>4.0478419061882001</v>
      </c>
    </row>
    <row r="5254" spans="1:25" x14ac:dyDescent="0.3">
      <c r="A5254" s="3">
        <v>205252</v>
      </c>
      <c r="B5254" s="3">
        <v>3561</v>
      </c>
      <c r="C5254" s="3" t="s">
        <v>32</v>
      </c>
      <c r="D5254" s="3" t="s">
        <v>56</v>
      </c>
      <c r="E5254" s="3" t="s">
        <v>46</v>
      </c>
      <c r="F5254" s="3" t="s">
        <v>51</v>
      </c>
      <c r="G5254" s="3" t="s">
        <v>61</v>
      </c>
      <c r="H5254" s="3" t="s">
        <v>53</v>
      </c>
      <c r="I5254" s="4">
        <v>43239</v>
      </c>
      <c r="J5254" s="3" t="s">
        <v>48</v>
      </c>
      <c r="K5254" s="3" t="s">
        <v>58</v>
      </c>
      <c r="L5254" s="5">
        <v>3233.57</v>
      </c>
      <c r="M5254" s="5">
        <v>3378.64</v>
      </c>
      <c r="N5254" s="6">
        <v>0.28000000000000003</v>
      </c>
      <c r="O5254" s="5">
        <v>984.89</v>
      </c>
      <c r="P5254" s="3">
        <v>2</v>
      </c>
      <c r="Q5254" s="5">
        <v>245.74</v>
      </c>
      <c r="R5254" s="7">
        <f t="shared" si="246"/>
        <v>43248</v>
      </c>
      <c r="S5254" s="3">
        <v>9</v>
      </c>
      <c r="T5254" s="6">
        <v>2.9000000000000001E-2</v>
      </c>
      <c r="U5254" s="3" t="s">
        <v>49</v>
      </c>
      <c r="V5254" s="3">
        <v>2.9</v>
      </c>
      <c r="W5254" s="3" t="s">
        <v>38</v>
      </c>
      <c r="X5254" s="8">
        <f t="shared" si="247"/>
        <v>30.458286042980358</v>
      </c>
      <c r="Y5254" s="9">
        <f t="shared" si="248"/>
        <v>47.853130253593164</v>
      </c>
    </row>
    <row r="5255" spans="1:25" x14ac:dyDescent="0.3">
      <c r="A5255" s="3">
        <v>205253</v>
      </c>
      <c r="B5255" s="3">
        <v>7723</v>
      </c>
      <c r="C5255" s="3" t="s">
        <v>50</v>
      </c>
      <c r="D5255" s="3" t="s">
        <v>23</v>
      </c>
      <c r="E5255" s="3" t="s">
        <v>46</v>
      </c>
      <c r="F5255" s="3" t="s">
        <v>51</v>
      </c>
      <c r="G5255" s="3" t="s">
        <v>40</v>
      </c>
      <c r="H5255" s="3" t="s">
        <v>53</v>
      </c>
      <c r="I5255" s="4">
        <v>43240</v>
      </c>
      <c r="J5255" s="3" t="s">
        <v>42</v>
      </c>
      <c r="K5255" s="3" t="s">
        <v>29</v>
      </c>
      <c r="L5255" s="5">
        <v>2771.36</v>
      </c>
      <c r="M5255" s="5">
        <v>2747.01</v>
      </c>
      <c r="N5255" s="6">
        <v>0.15</v>
      </c>
      <c r="O5255" s="5">
        <v>840.02</v>
      </c>
      <c r="P5255" s="3">
        <v>27</v>
      </c>
      <c r="Q5255" s="5">
        <v>217.15</v>
      </c>
      <c r="R5255" s="7">
        <f t="shared" si="246"/>
        <v>43245</v>
      </c>
      <c r="S5255" s="3">
        <v>5</v>
      </c>
      <c r="T5255" s="6">
        <v>7.0000000000000001E-3</v>
      </c>
      <c r="U5255" s="3" t="s">
        <v>30</v>
      </c>
      <c r="V5255" s="3">
        <v>1.1000000000000001</v>
      </c>
      <c r="W5255" s="3" t="s">
        <v>31</v>
      </c>
      <c r="X5255" s="8">
        <f t="shared" si="247"/>
        <v>30.310749956699958</v>
      </c>
      <c r="Y5255" s="9">
        <f t="shared" si="248"/>
        <v>3.7365340119971515</v>
      </c>
    </row>
    <row r="5256" spans="1:25" x14ac:dyDescent="0.3">
      <c r="A5256" s="3">
        <v>205254</v>
      </c>
      <c r="B5256" s="3">
        <v>7707</v>
      </c>
      <c r="C5256" s="3" t="s">
        <v>50</v>
      </c>
      <c r="D5256" s="3" t="s">
        <v>33</v>
      </c>
      <c r="E5256" s="3" t="s">
        <v>24</v>
      </c>
      <c r="F5256" s="3" t="s">
        <v>54</v>
      </c>
      <c r="G5256" s="3" t="s">
        <v>40</v>
      </c>
      <c r="H5256" s="3" t="s">
        <v>41</v>
      </c>
      <c r="I5256" s="4">
        <v>43241</v>
      </c>
      <c r="J5256" s="3" t="s">
        <v>48</v>
      </c>
      <c r="K5256" s="3" t="s">
        <v>29</v>
      </c>
      <c r="L5256" s="5">
        <v>6056.25</v>
      </c>
      <c r="M5256" s="5">
        <v>6625.04</v>
      </c>
      <c r="N5256" s="6">
        <v>0.37</v>
      </c>
      <c r="O5256" s="5">
        <v>2166.7399999999998</v>
      </c>
      <c r="P5256" s="3">
        <v>28</v>
      </c>
      <c r="Q5256" s="5">
        <v>238.87</v>
      </c>
      <c r="R5256" s="7">
        <f t="shared" si="246"/>
        <v>43253</v>
      </c>
      <c r="S5256" s="3">
        <v>12</v>
      </c>
      <c r="T5256" s="6">
        <v>7.5999999999999998E-2</v>
      </c>
      <c r="U5256" s="3" t="s">
        <v>49</v>
      </c>
      <c r="V5256" s="3">
        <v>1.5</v>
      </c>
      <c r="W5256" s="3" t="s">
        <v>38</v>
      </c>
      <c r="X5256" s="8">
        <f t="shared" si="247"/>
        <v>35.776924664602674</v>
      </c>
      <c r="Y5256" s="9">
        <f t="shared" si="248"/>
        <v>3.2648050858129594</v>
      </c>
    </row>
    <row r="5257" spans="1:25" x14ac:dyDescent="0.3">
      <c r="A5257" s="3">
        <v>205255</v>
      </c>
      <c r="B5257" s="3">
        <v>1338</v>
      </c>
      <c r="C5257" s="3" t="s">
        <v>32</v>
      </c>
      <c r="D5257" s="3" t="s">
        <v>56</v>
      </c>
      <c r="E5257" s="3" t="s">
        <v>24</v>
      </c>
      <c r="F5257" s="3" t="s">
        <v>54</v>
      </c>
      <c r="G5257" s="3" t="s">
        <v>26</v>
      </c>
      <c r="H5257" s="3" t="s">
        <v>53</v>
      </c>
      <c r="I5257" s="4">
        <v>43242</v>
      </c>
      <c r="J5257" s="3" t="s">
        <v>28</v>
      </c>
      <c r="K5257" s="3" t="s">
        <v>29</v>
      </c>
      <c r="L5257" s="5">
        <v>1583.58</v>
      </c>
      <c r="M5257" s="5">
        <v>1521.84</v>
      </c>
      <c r="N5257" s="6">
        <v>0.38</v>
      </c>
      <c r="O5257" s="5">
        <v>252.55</v>
      </c>
      <c r="P5257" s="3">
        <v>24</v>
      </c>
      <c r="Q5257" s="5">
        <v>264.29000000000002</v>
      </c>
      <c r="R5257" s="7">
        <f t="shared" si="246"/>
        <v>43247</v>
      </c>
      <c r="S5257" s="3">
        <v>5</v>
      </c>
      <c r="T5257" s="6">
        <v>0.14199999999999999</v>
      </c>
      <c r="U5257" s="3" t="s">
        <v>44</v>
      </c>
      <c r="V5257" s="3">
        <v>4</v>
      </c>
      <c r="W5257" s="3" t="s">
        <v>31</v>
      </c>
      <c r="X5257" s="8">
        <f t="shared" si="247"/>
        <v>15.948041778754469</v>
      </c>
      <c r="Y5257" s="9">
        <f t="shared" si="248"/>
        <v>4.3357054618093889</v>
      </c>
    </row>
    <row r="5258" spans="1:25" x14ac:dyDescent="0.3">
      <c r="A5258" s="3">
        <v>205256</v>
      </c>
      <c r="B5258" s="3">
        <v>5846</v>
      </c>
      <c r="C5258" s="3" t="s">
        <v>22</v>
      </c>
      <c r="D5258" s="3" t="s">
        <v>56</v>
      </c>
      <c r="E5258" s="3" t="s">
        <v>34</v>
      </c>
      <c r="F5258" s="3" t="s">
        <v>51</v>
      </c>
      <c r="G5258" s="3" t="s">
        <v>52</v>
      </c>
      <c r="H5258" s="3" t="s">
        <v>47</v>
      </c>
      <c r="I5258" s="4">
        <v>43243</v>
      </c>
      <c r="J5258" s="3" t="s">
        <v>48</v>
      </c>
      <c r="K5258" s="3" t="s">
        <v>55</v>
      </c>
      <c r="L5258" s="5">
        <v>5354.85</v>
      </c>
      <c r="M5258" s="5">
        <v>5795.74</v>
      </c>
      <c r="N5258" s="6">
        <v>0.25</v>
      </c>
      <c r="O5258" s="5">
        <v>919.23</v>
      </c>
      <c r="P5258" s="3">
        <v>24</v>
      </c>
      <c r="Q5258" s="5">
        <v>106.34</v>
      </c>
      <c r="R5258" s="7">
        <f t="shared" si="246"/>
        <v>43257</v>
      </c>
      <c r="S5258" s="3">
        <v>14</v>
      </c>
      <c r="T5258" s="6">
        <v>0.17599999999999999</v>
      </c>
      <c r="U5258" s="3" t="s">
        <v>49</v>
      </c>
      <c r="V5258" s="3">
        <v>3.4</v>
      </c>
      <c r="W5258" s="3" t="s">
        <v>31</v>
      </c>
      <c r="X5258" s="8">
        <f t="shared" si="247"/>
        <v>17.166307179472813</v>
      </c>
      <c r="Y5258" s="9">
        <f t="shared" si="248"/>
        <v>3.8497025401415521</v>
      </c>
    </row>
    <row r="5259" spans="1:25" x14ac:dyDescent="0.3">
      <c r="A5259" s="3">
        <v>205257</v>
      </c>
      <c r="B5259" s="3">
        <v>4207</v>
      </c>
      <c r="C5259" s="3" t="s">
        <v>50</v>
      </c>
      <c r="D5259" s="3" t="s">
        <v>23</v>
      </c>
      <c r="E5259" s="3" t="s">
        <v>34</v>
      </c>
      <c r="F5259" s="3" t="s">
        <v>35</v>
      </c>
      <c r="G5259" s="3" t="s">
        <v>52</v>
      </c>
      <c r="H5259" s="3" t="s">
        <v>41</v>
      </c>
      <c r="I5259" s="4">
        <v>43244</v>
      </c>
      <c r="J5259" s="3" t="s">
        <v>42</v>
      </c>
      <c r="K5259" s="3" t="s">
        <v>58</v>
      </c>
      <c r="L5259" s="5">
        <v>7225.12</v>
      </c>
      <c r="M5259" s="5">
        <v>6898.91</v>
      </c>
      <c r="N5259" s="6">
        <v>0.14000000000000001</v>
      </c>
      <c r="O5259" s="5">
        <v>3494.8</v>
      </c>
      <c r="P5259" s="3">
        <v>20</v>
      </c>
      <c r="Q5259" s="5">
        <v>128.66999999999999</v>
      </c>
      <c r="R5259" s="7">
        <f t="shared" si="246"/>
        <v>43255</v>
      </c>
      <c r="S5259" s="3">
        <v>11</v>
      </c>
      <c r="T5259" s="6">
        <v>7.9000000000000001E-2</v>
      </c>
      <c r="U5259" s="3" t="s">
        <v>49</v>
      </c>
      <c r="V5259" s="3">
        <v>2.9</v>
      </c>
      <c r="W5259" s="3" t="s">
        <v>45</v>
      </c>
      <c r="X5259" s="8">
        <f t="shared" si="247"/>
        <v>48.37013087671901</v>
      </c>
      <c r="Y5259" s="9">
        <f t="shared" si="248"/>
        <v>5.2364214057003196</v>
      </c>
    </row>
    <row r="5260" spans="1:25" x14ac:dyDescent="0.3">
      <c r="A5260" s="3">
        <v>205258</v>
      </c>
      <c r="B5260" s="3">
        <v>6531</v>
      </c>
      <c r="C5260" s="3" t="s">
        <v>32</v>
      </c>
      <c r="D5260" s="3" t="s">
        <v>23</v>
      </c>
      <c r="E5260" s="3" t="s">
        <v>46</v>
      </c>
      <c r="F5260" s="3" t="s">
        <v>25</v>
      </c>
      <c r="G5260" s="3" t="s">
        <v>60</v>
      </c>
      <c r="H5260" s="3" t="s">
        <v>57</v>
      </c>
      <c r="I5260" s="4">
        <v>43245</v>
      </c>
      <c r="J5260" s="3" t="s">
        <v>48</v>
      </c>
      <c r="K5260" s="3" t="s">
        <v>43</v>
      </c>
      <c r="L5260" s="5">
        <v>6715.48</v>
      </c>
      <c r="M5260" s="5">
        <v>7031.94</v>
      </c>
      <c r="N5260" s="6">
        <v>0.08</v>
      </c>
      <c r="O5260" s="5">
        <v>3257.43</v>
      </c>
      <c r="P5260" s="3">
        <v>22</v>
      </c>
      <c r="Q5260" s="5">
        <v>233.64</v>
      </c>
      <c r="R5260" s="7">
        <f t="shared" si="246"/>
        <v>43252</v>
      </c>
      <c r="S5260" s="3">
        <v>7</v>
      </c>
      <c r="T5260" s="6">
        <v>2.8000000000000001E-2</v>
      </c>
      <c r="U5260" s="3" t="s">
        <v>49</v>
      </c>
      <c r="V5260" s="3">
        <v>1.5</v>
      </c>
      <c r="W5260" s="3" t="s">
        <v>45</v>
      </c>
      <c r="X5260" s="8">
        <f t="shared" si="247"/>
        <v>48.506286966828881</v>
      </c>
      <c r="Y5260" s="9">
        <f t="shared" si="248"/>
        <v>4.3408944176015565</v>
      </c>
    </row>
    <row r="5261" spans="1:25" x14ac:dyDescent="0.3">
      <c r="A5261" s="3">
        <v>205259</v>
      </c>
      <c r="B5261" s="3">
        <v>1921</v>
      </c>
      <c r="C5261" s="3" t="s">
        <v>39</v>
      </c>
      <c r="D5261" s="3" t="s">
        <v>33</v>
      </c>
      <c r="E5261" s="3" t="s">
        <v>34</v>
      </c>
      <c r="F5261" s="3" t="s">
        <v>35</v>
      </c>
      <c r="G5261" s="3" t="s">
        <v>61</v>
      </c>
      <c r="H5261" s="3" t="s">
        <v>41</v>
      </c>
      <c r="I5261" s="4">
        <v>43246</v>
      </c>
      <c r="J5261" s="3" t="s">
        <v>28</v>
      </c>
      <c r="K5261" s="3" t="s">
        <v>29</v>
      </c>
      <c r="L5261" s="5">
        <v>2748.56</v>
      </c>
      <c r="M5261" s="5">
        <v>3022.53</v>
      </c>
      <c r="N5261" s="6">
        <v>0.24</v>
      </c>
      <c r="O5261" s="5">
        <v>1128.0899999999999</v>
      </c>
      <c r="P5261" s="3">
        <v>29</v>
      </c>
      <c r="Q5261" s="5">
        <v>212.57</v>
      </c>
      <c r="R5261" s="7">
        <f t="shared" si="246"/>
        <v>43249</v>
      </c>
      <c r="S5261" s="3">
        <v>3</v>
      </c>
      <c r="T5261" s="6">
        <v>5.8000000000000003E-2</v>
      </c>
      <c r="U5261" s="3" t="s">
        <v>37</v>
      </c>
      <c r="V5261" s="3">
        <v>4.2</v>
      </c>
      <c r="W5261" s="3" t="s">
        <v>31</v>
      </c>
      <c r="X5261" s="8">
        <f t="shared" si="247"/>
        <v>41.042946124516106</v>
      </c>
      <c r="Y5261" s="9">
        <f t="shared" si="248"/>
        <v>3.1357151470616587</v>
      </c>
    </row>
    <row r="5262" spans="1:25" x14ac:dyDescent="0.3">
      <c r="A5262" s="3">
        <v>205260</v>
      </c>
      <c r="B5262" s="3">
        <v>3789</v>
      </c>
      <c r="C5262" s="3" t="s">
        <v>39</v>
      </c>
      <c r="D5262" s="3" t="s">
        <v>23</v>
      </c>
      <c r="E5262" s="3" t="s">
        <v>24</v>
      </c>
      <c r="F5262" s="3" t="s">
        <v>59</v>
      </c>
      <c r="G5262" s="3" t="s">
        <v>26</v>
      </c>
      <c r="H5262" s="3" t="s">
        <v>53</v>
      </c>
      <c r="I5262" s="4">
        <v>43247</v>
      </c>
      <c r="J5262" s="3" t="s">
        <v>42</v>
      </c>
      <c r="K5262" s="3" t="s">
        <v>58</v>
      </c>
      <c r="L5262" s="5">
        <v>1256.26</v>
      </c>
      <c r="M5262" s="5">
        <v>1340.07</v>
      </c>
      <c r="N5262" s="6">
        <v>0.31</v>
      </c>
      <c r="O5262" s="5">
        <v>522.86</v>
      </c>
      <c r="P5262" s="3">
        <v>11</v>
      </c>
      <c r="Q5262" s="5">
        <v>86.14</v>
      </c>
      <c r="R5262" s="7">
        <f t="shared" si="246"/>
        <v>43258</v>
      </c>
      <c r="S5262" s="3">
        <v>11</v>
      </c>
      <c r="T5262" s="6">
        <v>8.3000000000000004E-2</v>
      </c>
      <c r="U5262" s="3" t="s">
        <v>30</v>
      </c>
      <c r="V5262" s="3">
        <v>2.2000000000000002</v>
      </c>
      <c r="W5262" s="3" t="s">
        <v>38</v>
      </c>
      <c r="X5262" s="8">
        <f t="shared" si="247"/>
        <v>41.620365211023199</v>
      </c>
      <c r="Y5262" s="9">
        <f t="shared" si="248"/>
        <v>8.5223499179486559</v>
      </c>
    </row>
    <row r="5263" spans="1:25" x14ac:dyDescent="0.3">
      <c r="A5263" s="3">
        <v>205261</v>
      </c>
      <c r="B5263" s="3">
        <v>6915</v>
      </c>
      <c r="C5263" s="3" t="s">
        <v>50</v>
      </c>
      <c r="D5263" s="3" t="s">
        <v>23</v>
      </c>
      <c r="E5263" s="3" t="s">
        <v>24</v>
      </c>
      <c r="F5263" s="3" t="s">
        <v>59</v>
      </c>
      <c r="G5263" s="3" t="s">
        <v>60</v>
      </c>
      <c r="H5263" s="3" t="s">
        <v>27</v>
      </c>
      <c r="I5263" s="4">
        <v>43248</v>
      </c>
      <c r="J5263" s="3" t="s">
        <v>28</v>
      </c>
      <c r="K5263" s="3" t="s">
        <v>58</v>
      </c>
      <c r="L5263" s="5">
        <v>2932.62</v>
      </c>
      <c r="M5263" s="5">
        <v>2918.12</v>
      </c>
      <c r="N5263" s="6">
        <v>0.35</v>
      </c>
      <c r="O5263" s="5">
        <v>402.52</v>
      </c>
      <c r="P5263" s="3">
        <v>22</v>
      </c>
      <c r="Q5263" s="5">
        <v>169.89</v>
      </c>
      <c r="R5263" s="7">
        <f t="shared" si="246"/>
        <v>43251</v>
      </c>
      <c r="S5263" s="3">
        <v>3</v>
      </c>
      <c r="T5263" s="6">
        <v>0.05</v>
      </c>
      <c r="U5263" s="3" t="s">
        <v>37</v>
      </c>
      <c r="V5263" s="3">
        <v>4.2</v>
      </c>
      <c r="W5263" s="3" t="s">
        <v>45</v>
      </c>
      <c r="X5263" s="8">
        <f t="shared" si="247"/>
        <v>13.725610546201009</v>
      </c>
      <c r="Y5263" s="9">
        <f t="shared" si="248"/>
        <v>4.568040693696938</v>
      </c>
    </row>
    <row r="5264" spans="1:25" x14ac:dyDescent="0.3">
      <c r="A5264" s="3">
        <v>205262</v>
      </c>
      <c r="B5264" s="3">
        <v>5265</v>
      </c>
      <c r="C5264" s="3" t="s">
        <v>22</v>
      </c>
      <c r="D5264" s="3" t="s">
        <v>56</v>
      </c>
      <c r="E5264" s="3" t="s">
        <v>24</v>
      </c>
      <c r="F5264" s="3" t="s">
        <v>54</v>
      </c>
      <c r="G5264" s="3" t="s">
        <v>60</v>
      </c>
      <c r="H5264" s="3" t="s">
        <v>57</v>
      </c>
      <c r="I5264" s="4">
        <v>43249</v>
      </c>
      <c r="J5264" s="3" t="s">
        <v>28</v>
      </c>
      <c r="K5264" s="3" t="s">
        <v>43</v>
      </c>
      <c r="L5264" s="5">
        <v>3185.7</v>
      </c>
      <c r="M5264" s="5">
        <v>2946.51</v>
      </c>
      <c r="N5264" s="6">
        <v>0.14000000000000001</v>
      </c>
      <c r="O5264" s="5">
        <v>790.9</v>
      </c>
      <c r="P5264" s="3">
        <v>8</v>
      </c>
      <c r="Q5264" s="5">
        <v>39.6</v>
      </c>
      <c r="R5264" s="7">
        <f t="shared" si="246"/>
        <v>43261</v>
      </c>
      <c r="S5264" s="3">
        <v>12</v>
      </c>
      <c r="T5264" s="6">
        <v>3.7999999999999999E-2</v>
      </c>
      <c r="U5264" s="3" t="s">
        <v>37</v>
      </c>
      <c r="V5264" s="3">
        <v>4.5</v>
      </c>
      <c r="W5264" s="3" t="s">
        <v>45</v>
      </c>
      <c r="X5264" s="8">
        <f t="shared" si="247"/>
        <v>24.826568729007754</v>
      </c>
      <c r="Y5264" s="9">
        <f t="shared" si="248"/>
        <v>13.514717411446082</v>
      </c>
    </row>
    <row r="5265" spans="1:25" x14ac:dyDescent="0.3">
      <c r="A5265" s="3">
        <v>205263</v>
      </c>
      <c r="B5265" s="3">
        <v>4110</v>
      </c>
      <c r="C5265" s="3" t="s">
        <v>22</v>
      </c>
      <c r="D5265" s="3" t="s">
        <v>33</v>
      </c>
      <c r="E5265" s="3" t="s">
        <v>24</v>
      </c>
      <c r="F5265" s="3" t="s">
        <v>59</v>
      </c>
      <c r="G5265" s="3" t="s">
        <v>62</v>
      </c>
      <c r="H5265" s="3" t="s">
        <v>27</v>
      </c>
      <c r="I5265" s="4">
        <v>43250</v>
      </c>
      <c r="J5265" s="3" t="s">
        <v>42</v>
      </c>
      <c r="K5265" s="3" t="s">
        <v>55</v>
      </c>
      <c r="L5265" s="5">
        <v>4321.74</v>
      </c>
      <c r="M5265" s="5">
        <v>4724.75</v>
      </c>
      <c r="N5265" s="6">
        <v>0.38</v>
      </c>
      <c r="O5265" s="5">
        <v>1217.6199999999999</v>
      </c>
      <c r="P5265" s="3">
        <v>25</v>
      </c>
      <c r="Q5265" s="5">
        <v>75.56</v>
      </c>
      <c r="R5265" s="7">
        <f t="shared" si="246"/>
        <v>43253</v>
      </c>
      <c r="S5265" s="3">
        <v>3</v>
      </c>
      <c r="T5265" s="6">
        <v>6.0000000000000001E-3</v>
      </c>
      <c r="U5265" s="3" t="s">
        <v>30</v>
      </c>
      <c r="V5265" s="3">
        <v>2.6</v>
      </c>
      <c r="W5265" s="3" t="s">
        <v>31</v>
      </c>
      <c r="X5265" s="8">
        <f t="shared" si="247"/>
        <v>28.174300166136785</v>
      </c>
      <c r="Y5265" s="9">
        <f t="shared" si="248"/>
        <v>3.6588094608180328</v>
      </c>
    </row>
    <row r="5266" spans="1:25" x14ac:dyDescent="0.3">
      <c r="A5266" s="3">
        <v>205264</v>
      </c>
      <c r="B5266" s="3">
        <v>1751</v>
      </c>
      <c r="C5266" s="3" t="s">
        <v>39</v>
      </c>
      <c r="D5266" s="3" t="s">
        <v>23</v>
      </c>
      <c r="E5266" s="3" t="s">
        <v>24</v>
      </c>
      <c r="F5266" s="3" t="s">
        <v>54</v>
      </c>
      <c r="G5266" s="3" t="s">
        <v>40</v>
      </c>
      <c r="H5266" s="3" t="s">
        <v>41</v>
      </c>
      <c r="I5266" s="4">
        <v>43251</v>
      </c>
      <c r="J5266" s="3" t="s">
        <v>28</v>
      </c>
      <c r="K5266" s="3" t="s">
        <v>29</v>
      </c>
      <c r="L5266" s="5">
        <v>409.6</v>
      </c>
      <c r="M5266" s="5">
        <v>427.68</v>
      </c>
      <c r="N5266" s="6">
        <v>0.01</v>
      </c>
      <c r="O5266" s="5">
        <v>64.44</v>
      </c>
      <c r="P5266" s="3">
        <v>3</v>
      </c>
      <c r="Q5266" s="5">
        <v>150.47</v>
      </c>
      <c r="R5266" s="7">
        <f t="shared" si="246"/>
        <v>43255</v>
      </c>
      <c r="S5266" s="3">
        <v>4</v>
      </c>
      <c r="T5266" s="6">
        <v>5.7000000000000002E-2</v>
      </c>
      <c r="U5266" s="3" t="s">
        <v>30</v>
      </c>
      <c r="V5266" s="3">
        <v>2.8</v>
      </c>
      <c r="W5266" s="3" t="s">
        <v>45</v>
      </c>
      <c r="X5266" s="8">
        <f t="shared" si="247"/>
        <v>15.732421875</v>
      </c>
      <c r="Y5266" s="9">
        <f t="shared" si="248"/>
        <v>31.924180072328223</v>
      </c>
    </row>
    <row r="5267" spans="1:25" x14ac:dyDescent="0.3">
      <c r="A5267" s="3">
        <v>205265</v>
      </c>
      <c r="B5267" s="3">
        <v>1569</v>
      </c>
      <c r="C5267" s="3" t="s">
        <v>32</v>
      </c>
      <c r="D5267" s="3" t="s">
        <v>33</v>
      </c>
      <c r="E5267" s="3" t="s">
        <v>46</v>
      </c>
      <c r="F5267" s="3" t="s">
        <v>35</v>
      </c>
      <c r="G5267" s="3" t="s">
        <v>40</v>
      </c>
      <c r="H5267" s="3" t="s">
        <v>53</v>
      </c>
      <c r="I5267" s="4">
        <v>43252</v>
      </c>
      <c r="J5267" s="3" t="s">
        <v>48</v>
      </c>
      <c r="K5267" s="3" t="s">
        <v>29</v>
      </c>
      <c r="L5267" s="5">
        <v>4110.67</v>
      </c>
      <c r="M5267" s="5">
        <v>4388.53</v>
      </c>
      <c r="N5267" s="6">
        <v>0.33</v>
      </c>
      <c r="O5267" s="5">
        <v>451.12</v>
      </c>
      <c r="P5267" s="3">
        <v>19</v>
      </c>
      <c r="Q5267" s="5">
        <v>125.11</v>
      </c>
      <c r="R5267" s="7">
        <f t="shared" si="246"/>
        <v>43256</v>
      </c>
      <c r="S5267" s="3">
        <v>4</v>
      </c>
      <c r="T5267" s="6">
        <v>0.10299999999999999</v>
      </c>
      <c r="U5267" s="3" t="s">
        <v>37</v>
      </c>
      <c r="V5267" s="3">
        <v>2.5</v>
      </c>
      <c r="W5267" s="3" t="s">
        <v>31</v>
      </c>
      <c r="X5267" s="8">
        <f t="shared" si="247"/>
        <v>10.974366709076623</v>
      </c>
      <c r="Y5267" s="9">
        <f t="shared" si="248"/>
        <v>4.9299207851280258</v>
      </c>
    </row>
    <row r="5268" spans="1:25" x14ac:dyDescent="0.3">
      <c r="A5268" s="3">
        <v>205266</v>
      </c>
      <c r="B5268" s="3">
        <v>4067</v>
      </c>
      <c r="C5268" s="3" t="s">
        <v>39</v>
      </c>
      <c r="D5268" s="3" t="s">
        <v>23</v>
      </c>
      <c r="E5268" s="3" t="s">
        <v>24</v>
      </c>
      <c r="F5268" s="3" t="s">
        <v>25</v>
      </c>
      <c r="G5268" s="3" t="s">
        <v>62</v>
      </c>
      <c r="H5268" s="3" t="s">
        <v>47</v>
      </c>
      <c r="I5268" s="4">
        <v>43253</v>
      </c>
      <c r="J5268" s="3" t="s">
        <v>42</v>
      </c>
      <c r="K5268" s="3" t="s">
        <v>43</v>
      </c>
      <c r="L5268" s="5">
        <v>4859.95</v>
      </c>
      <c r="M5268" s="5">
        <v>4930.72</v>
      </c>
      <c r="N5268" s="6">
        <v>0.37</v>
      </c>
      <c r="O5268" s="5">
        <v>916.44</v>
      </c>
      <c r="P5268" s="3">
        <v>19</v>
      </c>
      <c r="Q5268" s="5">
        <v>212.67</v>
      </c>
      <c r="R5268" s="7">
        <f t="shared" si="246"/>
        <v>43258</v>
      </c>
      <c r="S5268" s="3">
        <v>5</v>
      </c>
      <c r="T5268" s="6">
        <v>0.14899999999999999</v>
      </c>
      <c r="U5268" s="3" t="s">
        <v>49</v>
      </c>
      <c r="V5268" s="3">
        <v>3.4</v>
      </c>
      <c r="W5268" s="3" t="s">
        <v>31</v>
      </c>
      <c r="X5268" s="8">
        <f t="shared" si="247"/>
        <v>18.856984125351087</v>
      </c>
      <c r="Y5268" s="9">
        <f t="shared" si="248"/>
        <v>5.1876164557156583</v>
      </c>
    </row>
    <row r="5269" spans="1:25" x14ac:dyDescent="0.3">
      <c r="A5269" s="3">
        <v>205267</v>
      </c>
      <c r="B5269" s="3">
        <v>1739</v>
      </c>
      <c r="C5269" s="3" t="s">
        <v>32</v>
      </c>
      <c r="D5269" s="3" t="s">
        <v>33</v>
      </c>
      <c r="E5269" s="3" t="s">
        <v>24</v>
      </c>
      <c r="F5269" s="3" t="s">
        <v>35</v>
      </c>
      <c r="G5269" s="3" t="s">
        <v>40</v>
      </c>
      <c r="H5269" s="3" t="s">
        <v>57</v>
      </c>
      <c r="I5269" s="4">
        <v>43254</v>
      </c>
      <c r="J5269" s="3" t="s">
        <v>42</v>
      </c>
      <c r="K5269" s="3" t="s">
        <v>43</v>
      </c>
      <c r="L5269" s="5">
        <v>7538.15</v>
      </c>
      <c r="M5269" s="5">
        <v>7505.47</v>
      </c>
      <c r="N5269" s="6">
        <v>0.15</v>
      </c>
      <c r="O5269" s="5">
        <v>3668.15</v>
      </c>
      <c r="P5269" s="3">
        <v>27</v>
      </c>
      <c r="Q5269" s="5">
        <v>149.43</v>
      </c>
      <c r="R5269" s="7">
        <f t="shared" si="246"/>
        <v>43264</v>
      </c>
      <c r="S5269" s="3">
        <v>10</v>
      </c>
      <c r="T5269" s="6">
        <v>4.5999999999999999E-2</v>
      </c>
      <c r="U5269" s="3" t="s">
        <v>30</v>
      </c>
      <c r="V5269" s="3">
        <v>2.7</v>
      </c>
      <c r="W5269" s="3" t="s">
        <v>38</v>
      </c>
      <c r="X5269" s="8">
        <f t="shared" si="247"/>
        <v>48.661143649303881</v>
      </c>
      <c r="Y5269" s="9">
        <f t="shared" si="248"/>
        <v>3.719830213707346</v>
      </c>
    </row>
    <row r="5270" spans="1:25" x14ac:dyDescent="0.3">
      <c r="A5270" s="3">
        <v>205268</v>
      </c>
      <c r="B5270" s="3">
        <v>6291</v>
      </c>
      <c r="C5270" s="3" t="s">
        <v>50</v>
      </c>
      <c r="D5270" s="3" t="s">
        <v>33</v>
      </c>
      <c r="E5270" s="3" t="s">
        <v>24</v>
      </c>
      <c r="F5270" s="3" t="s">
        <v>25</v>
      </c>
      <c r="G5270" s="3" t="s">
        <v>36</v>
      </c>
      <c r="H5270" s="3" t="s">
        <v>27</v>
      </c>
      <c r="I5270" s="4">
        <v>43255</v>
      </c>
      <c r="J5270" s="3" t="s">
        <v>42</v>
      </c>
      <c r="K5270" s="3" t="s">
        <v>43</v>
      </c>
      <c r="L5270" s="5">
        <v>5811.54</v>
      </c>
      <c r="M5270" s="5">
        <v>5321.53</v>
      </c>
      <c r="N5270" s="6">
        <v>0.24</v>
      </c>
      <c r="O5270" s="5">
        <v>2735.45</v>
      </c>
      <c r="P5270" s="3">
        <v>5</v>
      </c>
      <c r="Q5270" s="5">
        <v>77.27</v>
      </c>
      <c r="R5270" s="7">
        <f t="shared" si="246"/>
        <v>43257</v>
      </c>
      <c r="S5270" s="3">
        <v>2</v>
      </c>
      <c r="T5270" s="6">
        <v>0.158</v>
      </c>
      <c r="U5270" s="3" t="s">
        <v>37</v>
      </c>
      <c r="V5270" s="3">
        <v>3.1</v>
      </c>
      <c r="W5270" s="3" t="s">
        <v>31</v>
      </c>
      <c r="X5270" s="8">
        <f t="shared" si="247"/>
        <v>47.069279399264218</v>
      </c>
      <c r="Y5270" s="9">
        <f t="shared" si="248"/>
        <v>21.841613220258086</v>
      </c>
    </row>
    <row r="5271" spans="1:25" x14ac:dyDescent="0.3">
      <c r="A5271" s="3">
        <v>205269</v>
      </c>
      <c r="B5271" s="3">
        <v>2403</v>
      </c>
      <c r="C5271" s="3" t="s">
        <v>32</v>
      </c>
      <c r="D5271" s="3" t="s">
        <v>56</v>
      </c>
      <c r="E5271" s="3" t="s">
        <v>46</v>
      </c>
      <c r="F5271" s="3" t="s">
        <v>59</v>
      </c>
      <c r="G5271" s="3" t="s">
        <v>61</v>
      </c>
      <c r="H5271" s="3" t="s">
        <v>47</v>
      </c>
      <c r="I5271" s="4">
        <v>43256</v>
      </c>
      <c r="J5271" s="3" t="s">
        <v>42</v>
      </c>
      <c r="K5271" s="3" t="s">
        <v>43</v>
      </c>
      <c r="L5271" s="5">
        <v>274.55</v>
      </c>
      <c r="M5271" s="5">
        <v>250.5</v>
      </c>
      <c r="N5271" s="6">
        <v>0.18</v>
      </c>
      <c r="O5271" s="5">
        <v>53.05</v>
      </c>
      <c r="P5271" s="3">
        <v>26</v>
      </c>
      <c r="Q5271" s="5">
        <v>174.68</v>
      </c>
      <c r="R5271" s="7">
        <f t="shared" si="246"/>
        <v>43265</v>
      </c>
      <c r="S5271" s="3">
        <v>9</v>
      </c>
      <c r="T5271" s="6">
        <v>7.4999999999999997E-2</v>
      </c>
      <c r="U5271" s="3" t="s">
        <v>30</v>
      </c>
      <c r="V5271" s="3">
        <v>4.5</v>
      </c>
      <c r="W5271" s="3" t="s">
        <v>38</v>
      </c>
      <c r="X5271" s="8">
        <f t="shared" si="247"/>
        <v>19.322527772718992</v>
      </c>
      <c r="Y5271" s="9">
        <f t="shared" si="248"/>
        <v>4.2154153231997542</v>
      </c>
    </row>
    <row r="5272" spans="1:25" x14ac:dyDescent="0.3">
      <c r="A5272" s="3">
        <v>205270</v>
      </c>
      <c r="B5272" s="3">
        <v>2647</v>
      </c>
      <c r="C5272" s="3" t="s">
        <v>50</v>
      </c>
      <c r="D5272" s="3" t="s">
        <v>33</v>
      </c>
      <c r="E5272" s="3" t="s">
        <v>46</v>
      </c>
      <c r="F5272" s="3" t="s">
        <v>35</v>
      </c>
      <c r="G5272" s="3" t="s">
        <v>26</v>
      </c>
      <c r="H5272" s="3" t="s">
        <v>27</v>
      </c>
      <c r="I5272" s="4">
        <v>43257</v>
      </c>
      <c r="J5272" s="3" t="s">
        <v>48</v>
      </c>
      <c r="K5272" s="3" t="s">
        <v>58</v>
      </c>
      <c r="L5272" s="5">
        <v>1442.61</v>
      </c>
      <c r="M5272" s="5">
        <v>1466.29</v>
      </c>
      <c r="N5272" s="6">
        <v>0.09</v>
      </c>
      <c r="O5272" s="5">
        <v>686.64</v>
      </c>
      <c r="P5272" s="3">
        <v>21</v>
      </c>
      <c r="Q5272" s="5">
        <v>40.6</v>
      </c>
      <c r="R5272" s="7">
        <f t="shared" si="246"/>
        <v>43266</v>
      </c>
      <c r="S5272" s="3">
        <v>9</v>
      </c>
      <c r="T5272" s="6">
        <v>0.14699999999999999</v>
      </c>
      <c r="U5272" s="3" t="s">
        <v>49</v>
      </c>
      <c r="V5272" s="3">
        <v>1.5</v>
      </c>
      <c r="W5272" s="3" t="s">
        <v>38</v>
      </c>
      <c r="X5272" s="8">
        <f t="shared" si="247"/>
        <v>47.597063655457816</v>
      </c>
      <c r="Y5272" s="9">
        <f t="shared" si="248"/>
        <v>4.685001894967181</v>
      </c>
    </row>
    <row r="5273" spans="1:25" x14ac:dyDescent="0.3">
      <c r="A5273" s="3">
        <v>205271</v>
      </c>
      <c r="B5273" s="3">
        <v>6169</v>
      </c>
      <c r="C5273" s="3" t="s">
        <v>22</v>
      </c>
      <c r="D5273" s="3" t="s">
        <v>56</v>
      </c>
      <c r="E5273" s="3" t="s">
        <v>24</v>
      </c>
      <c r="F5273" s="3" t="s">
        <v>51</v>
      </c>
      <c r="G5273" s="3" t="s">
        <v>62</v>
      </c>
      <c r="H5273" s="3" t="s">
        <v>47</v>
      </c>
      <c r="I5273" s="4">
        <v>43258</v>
      </c>
      <c r="J5273" s="3" t="s">
        <v>48</v>
      </c>
      <c r="K5273" s="3" t="s">
        <v>58</v>
      </c>
      <c r="L5273" s="5">
        <v>3829.76</v>
      </c>
      <c r="M5273" s="5">
        <v>3591.36</v>
      </c>
      <c r="N5273" s="6">
        <v>0.28000000000000003</v>
      </c>
      <c r="O5273" s="5">
        <v>904.46</v>
      </c>
      <c r="P5273" s="3">
        <v>17</v>
      </c>
      <c r="Q5273" s="5">
        <v>298.38</v>
      </c>
      <c r="R5273" s="7">
        <f t="shared" si="246"/>
        <v>43264</v>
      </c>
      <c r="S5273" s="3">
        <v>6</v>
      </c>
      <c r="T5273" s="6">
        <v>0.193</v>
      </c>
      <c r="U5273" s="3" t="s">
        <v>44</v>
      </c>
      <c r="V5273" s="3">
        <v>1</v>
      </c>
      <c r="W5273" s="3" t="s">
        <v>45</v>
      </c>
      <c r="X5273" s="8">
        <f t="shared" si="247"/>
        <v>23.616623495989305</v>
      </c>
      <c r="Y5273" s="9">
        <f t="shared" si="248"/>
        <v>6.2728325759600816</v>
      </c>
    </row>
    <row r="5274" spans="1:25" x14ac:dyDescent="0.3">
      <c r="A5274" s="3">
        <v>205272</v>
      </c>
      <c r="B5274" s="3">
        <v>6553</v>
      </c>
      <c r="C5274" s="3" t="s">
        <v>22</v>
      </c>
      <c r="D5274" s="3" t="s">
        <v>23</v>
      </c>
      <c r="E5274" s="3" t="s">
        <v>34</v>
      </c>
      <c r="F5274" s="3" t="s">
        <v>51</v>
      </c>
      <c r="G5274" s="3" t="s">
        <v>61</v>
      </c>
      <c r="H5274" s="3" t="s">
        <v>57</v>
      </c>
      <c r="I5274" s="4">
        <v>43259</v>
      </c>
      <c r="J5274" s="3" t="s">
        <v>42</v>
      </c>
      <c r="K5274" s="3" t="s">
        <v>29</v>
      </c>
      <c r="L5274" s="5">
        <v>7808.61</v>
      </c>
      <c r="M5274" s="5">
        <v>8081.82</v>
      </c>
      <c r="N5274" s="6">
        <v>0.39</v>
      </c>
      <c r="O5274" s="5">
        <v>3145.42</v>
      </c>
      <c r="P5274" s="3">
        <v>21</v>
      </c>
      <c r="Q5274" s="5">
        <v>240.73</v>
      </c>
      <c r="R5274" s="7">
        <f t="shared" si="246"/>
        <v>43266</v>
      </c>
      <c r="S5274" s="3">
        <v>7</v>
      </c>
      <c r="T5274" s="6">
        <v>0.121</v>
      </c>
      <c r="U5274" s="3" t="s">
        <v>30</v>
      </c>
      <c r="V5274" s="3">
        <v>5</v>
      </c>
      <c r="W5274" s="3" t="s">
        <v>31</v>
      </c>
      <c r="X5274" s="8">
        <f t="shared" si="247"/>
        <v>40.28143293108505</v>
      </c>
      <c r="Y5274" s="9">
        <f t="shared" si="248"/>
        <v>4.6009261704488766</v>
      </c>
    </row>
    <row r="5275" spans="1:25" x14ac:dyDescent="0.3">
      <c r="A5275" s="3">
        <v>205273</v>
      </c>
      <c r="B5275" s="3">
        <v>4048</v>
      </c>
      <c r="C5275" s="3" t="s">
        <v>39</v>
      </c>
      <c r="D5275" s="3" t="s">
        <v>56</v>
      </c>
      <c r="E5275" s="3" t="s">
        <v>24</v>
      </c>
      <c r="F5275" s="3" t="s">
        <v>35</v>
      </c>
      <c r="G5275" s="3" t="s">
        <v>62</v>
      </c>
      <c r="H5275" s="3" t="s">
        <v>47</v>
      </c>
      <c r="I5275" s="4">
        <v>43260</v>
      </c>
      <c r="J5275" s="3" t="s">
        <v>48</v>
      </c>
      <c r="K5275" s="3" t="s">
        <v>43</v>
      </c>
      <c r="L5275" s="5">
        <v>4829.29</v>
      </c>
      <c r="M5275" s="5">
        <v>5270.8</v>
      </c>
      <c r="N5275" s="6">
        <v>0.03</v>
      </c>
      <c r="O5275" s="5">
        <v>1212.33</v>
      </c>
      <c r="P5275" s="3">
        <v>15</v>
      </c>
      <c r="Q5275" s="5">
        <v>50.14</v>
      </c>
      <c r="R5275" s="7">
        <f t="shared" si="246"/>
        <v>43262</v>
      </c>
      <c r="S5275" s="3">
        <v>2</v>
      </c>
      <c r="T5275" s="6">
        <v>0.1</v>
      </c>
      <c r="U5275" s="3" t="s">
        <v>44</v>
      </c>
      <c r="V5275" s="3">
        <v>4.5</v>
      </c>
      <c r="W5275" s="3" t="s">
        <v>31</v>
      </c>
      <c r="X5275" s="8">
        <f t="shared" si="247"/>
        <v>25.103690190483483</v>
      </c>
      <c r="Y5275" s="9">
        <f t="shared" si="248"/>
        <v>6.1082315145076018</v>
      </c>
    </row>
    <row r="5276" spans="1:25" x14ac:dyDescent="0.3">
      <c r="A5276" s="3">
        <v>205274</v>
      </c>
      <c r="B5276" s="3">
        <v>4266</v>
      </c>
      <c r="C5276" s="3" t="s">
        <v>50</v>
      </c>
      <c r="D5276" s="3" t="s">
        <v>33</v>
      </c>
      <c r="E5276" s="3" t="s">
        <v>46</v>
      </c>
      <c r="F5276" s="3" t="s">
        <v>51</v>
      </c>
      <c r="G5276" s="3" t="s">
        <v>40</v>
      </c>
      <c r="H5276" s="3" t="s">
        <v>47</v>
      </c>
      <c r="I5276" s="4">
        <v>43261</v>
      </c>
      <c r="J5276" s="3" t="s">
        <v>42</v>
      </c>
      <c r="K5276" s="3" t="s">
        <v>55</v>
      </c>
      <c r="L5276" s="5">
        <v>6761.85</v>
      </c>
      <c r="M5276" s="5">
        <v>6566.91</v>
      </c>
      <c r="N5276" s="6">
        <v>0.25</v>
      </c>
      <c r="O5276" s="5">
        <v>804.7</v>
      </c>
      <c r="P5276" s="3">
        <v>24</v>
      </c>
      <c r="Q5276" s="5">
        <v>218.9</v>
      </c>
      <c r="R5276" s="7">
        <f t="shared" si="246"/>
        <v>43266</v>
      </c>
      <c r="S5276" s="3">
        <v>5</v>
      </c>
      <c r="T5276" s="6">
        <v>0.14199999999999999</v>
      </c>
      <c r="U5276" s="3" t="s">
        <v>37</v>
      </c>
      <c r="V5276" s="3">
        <v>1.6</v>
      </c>
      <c r="W5276" s="3" t="s">
        <v>31</v>
      </c>
      <c r="X5276" s="8">
        <f t="shared" si="247"/>
        <v>11.900589335758704</v>
      </c>
      <c r="Y5276" s="9">
        <f t="shared" si="248"/>
        <v>4.2903549766937576</v>
      </c>
    </row>
    <row r="5277" spans="1:25" x14ac:dyDescent="0.3">
      <c r="A5277" s="3">
        <v>205275</v>
      </c>
      <c r="B5277" s="3">
        <v>5919</v>
      </c>
      <c r="C5277" s="3" t="s">
        <v>39</v>
      </c>
      <c r="D5277" s="3" t="s">
        <v>33</v>
      </c>
      <c r="E5277" s="3" t="s">
        <v>34</v>
      </c>
      <c r="F5277" s="3" t="s">
        <v>25</v>
      </c>
      <c r="G5277" s="3" t="s">
        <v>36</v>
      </c>
      <c r="H5277" s="3" t="s">
        <v>57</v>
      </c>
      <c r="I5277" s="4">
        <v>43262</v>
      </c>
      <c r="J5277" s="3" t="s">
        <v>48</v>
      </c>
      <c r="K5277" s="3" t="s">
        <v>55</v>
      </c>
      <c r="L5277" s="5">
        <v>876.45</v>
      </c>
      <c r="M5277" s="5">
        <v>917.99</v>
      </c>
      <c r="N5277" s="6">
        <v>0.17</v>
      </c>
      <c r="O5277" s="5">
        <v>426.1</v>
      </c>
      <c r="P5277" s="3">
        <v>29</v>
      </c>
      <c r="Q5277" s="5">
        <v>171.3</v>
      </c>
      <c r="R5277" s="7">
        <f t="shared" si="246"/>
        <v>43272</v>
      </c>
      <c r="S5277" s="3">
        <v>10</v>
      </c>
      <c r="T5277" s="6">
        <v>8.2000000000000003E-2</v>
      </c>
      <c r="U5277" s="3" t="s">
        <v>49</v>
      </c>
      <c r="V5277" s="3">
        <v>3.3</v>
      </c>
      <c r="W5277" s="3" t="s">
        <v>45</v>
      </c>
      <c r="X5277" s="8">
        <f t="shared" si="247"/>
        <v>48.616578241770782</v>
      </c>
      <c r="Y5277" s="9">
        <f t="shared" si="248"/>
        <v>3.2922378014034415</v>
      </c>
    </row>
    <row r="5278" spans="1:25" x14ac:dyDescent="0.3">
      <c r="A5278" s="3">
        <v>205276</v>
      </c>
      <c r="B5278" s="3">
        <v>6191</v>
      </c>
      <c r="C5278" s="3" t="s">
        <v>32</v>
      </c>
      <c r="D5278" s="3" t="s">
        <v>56</v>
      </c>
      <c r="E5278" s="3" t="s">
        <v>46</v>
      </c>
      <c r="F5278" s="3" t="s">
        <v>54</v>
      </c>
      <c r="G5278" s="3" t="s">
        <v>61</v>
      </c>
      <c r="H5278" s="3" t="s">
        <v>41</v>
      </c>
      <c r="I5278" s="4">
        <v>43263</v>
      </c>
      <c r="J5278" s="3" t="s">
        <v>48</v>
      </c>
      <c r="K5278" s="3" t="s">
        <v>55</v>
      </c>
      <c r="L5278" s="5">
        <v>3525.32</v>
      </c>
      <c r="M5278" s="5">
        <v>3815.33</v>
      </c>
      <c r="N5278" s="6">
        <v>0.24</v>
      </c>
      <c r="O5278" s="5">
        <v>735.09</v>
      </c>
      <c r="P5278" s="3">
        <v>22</v>
      </c>
      <c r="Q5278" s="5">
        <v>220.49</v>
      </c>
      <c r="R5278" s="7">
        <f t="shared" si="246"/>
        <v>43267</v>
      </c>
      <c r="S5278" s="3">
        <v>4</v>
      </c>
      <c r="T5278" s="6">
        <v>0.16900000000000001</v>
      </c>
      <c r="U5278" s="3" t="s">
        <v>49</v>
      </c>
      <c r="V5278" s="3">
        <v>2.2999999999999998</v>
      </c>
      <c r="W5278" s="3" t="s">
        <v>45</v>
      </c>
      <c r="X5278" s="8">
        <f t="shared" si="247"/>
        <v>20.851724098805217</v>
      </c>
      <c r="Y5278" s="9">
        <f t="shared" si="248"/>
        <v>4.1999464838380485</v>
      </c>
    </row>
    <row r="5279" spans="1:25" x14ac:dyDescent="0.3">
      <c r="A5279" s="3">
        <v>205277</v>
      </c>
      <c r="B5279" s="3">
        <v>6678</v>
      </c>
      <c r="C5279" s="3" t="s">
        <v>22</v>
      </c>
      <c r="D5279" s="3" t="s">
        <v>33</v>
      </c>
      <c r="E5279" s="3" t="s">
        <v>24</v>
      </c>
      <c r="F5279" s="3" t="s">
        <v>51</v>
      </c>
      <c r="G5279" s="3" t="s">
        <v>36</v>
      </c>
      <c r="H5279" s="3" t="s">
        <v>57</v>
      </c>
      <c r="I5279" s="4">
        <v>43264</v>
      </c>
      <c r="J5279" s="3" t="s">
        <v>48</v>
      </c>
      <c r="K5279" s="3" t="s">
        <v>55</v>
      </c>
      <c r="L5279" s="5">
        <v>227.61</v>
      </c>
      <c r="M5279" s="5">
        <v>243.25</v>
      </c>
      <c r="N5279" s="6">
        <v>0.28000000000000003</v>
      </c>
      <c r="O5279" s="5">
        <v>27.62</v>
      </c>
      <c r="P5279" s="3">
        <v>3</v>
      </c>
      <c r="Q5279" s="5">
        <v>104.5</v>
      </c>
      <c r="R5279" s="7">
        <f t="shared" si="246"/>
        <v>43270</v>
      </c>
      <c r="S5279" s="3">
        <v>6</v>
      </c>
      <c r="T5279" s="6">
        <v>0</v>
      </c>
      <c r="U5279" s="3" t="s">
        <v>30</v>
      </c>
      <c r="V5279" s="3">
        <v>1.6</v>
      </c>
      <c r="W5279" s="3" t="s">
        <v>31</v>
      </c>
      <c r="X5279" s="8">
        <f t="shared" si="247"/>
        <v>12.134791968718421</v>
      </c>
      <c r="Y5279" s="9">
        <f t="shared" si="248"/>
        <v>31.190133607399794</v>
      </c>
    </row>
    <row r="5280" spans="1:25" x14ac:dyDescent="0.3">
      <c r="A5280" s="3">
        <v>205278</v>
      </c>
      <c r="B5280" s="3">
        <v>2589</v>
      </c>
      <c r="C5280" s="3" t="s">
        <v>50</v>
      </c>
      <c r="D5280" s="3" t="s">
        <v>56</v>
      </c>
      <c r="E5280" s="3" t="s">
        <v>24</v>
      </c>
      <c r="F5280" s="3" t="s">
        <v>54</v>
      </c>
      <c r="G5280" s="3" t="s">
        <v>40</v>
      </c>
      <c r="H5280" s="3" t="s">
        <v>27</v>
      </c>
      <c r="I5280" s="4">
        <v>43265</v>
      </c>
      <c r="J5280" s="3" t="s">
        <v>28</v>
      </c>
      <c r="K5280" s="3" t="s">
        <v>55</v>
      </c>
      <c r="L5280" s="5">
        <v>2024.1</v>
      </c>
      <c r="M5280" s="5">
        <v>1855.67</v>
      </c>
      <c r="N5280" s="6">
        <v>0.31</v>
      </c>
      <c r="O5280" s="5">
        <v>1006.75</v>
      </c>
      <c r="P5280" s="3">
        <v>5</v>
      </c>
      <c r="Q5280" s="5">
        <v>82.59</v>
      </c>
      <c r="R5280" s="7">
        <f t="shared" si="246"/>
        <v>43267</v>
      </c>
      <c r="S5280" s="3">
        <v>2</v>
      </c>
      <c r="T5280" s="6">
        <v>5.6000000000000001E-2</v>
      </c>
      <c r="U5280" s="3" t="s">
        <v>44</v>
      </c>
      <c r="V5280" s="3">
        <v>3.7</v>
      </c>
      <c r="W5280" s="3" t="s">
        <v>38</v>
      </c>
      <c r="X5280" s="8">
        <f t="shared" si="247"/>
        <v>49.738155229484711</v>
      </c>
      <c r="Y5280" s="9">
        <f t="shared" si="248"/>
        <v>21.815301211961177</v>
      </c>
    </row>
    <row r="5281" spans="1:25" x14ac:dyDescent="0.3">
      <c r="A5281" s="3">
        <v>205279</v>
      </c>
      <c r="B5281" s="3">
        <v>2425</v>
      </c>
      <c r="C5281" s="3" t="s">
        <v>32</v>
      </c>
      <c r="D5281" s="3" t="s">
        <v>56</v>
      </c>
      <c r="E5281" s="3" t="s">
        <v>34</v>
      </c>
      <c r="F5281" s="3" t="s">
        <v>35</v>
      </c>
      <c r="G5281" s="3" t="s">
        <v>61</v>
      </c>
      <c r="H5281" s="3" t="s">
        <v>57</v>
      </c>
      <c r="I5281" s="4">
        <v>43266</v>
      </c>
      <c r="J5281" s="3" t="s">
        <v>48</v>
      </c>
      <c r="K5281" s="3" t="s">
        <v>29</v>
      </c>
      <c r="L5281" s="5">
        <v>6499.97</v>
      </c>
      <c r="M5281" s="5">
        <v>6730.58</v>
      </c>
      <c r="N5281" s="6">
        <v>0.17</v>
      </c>
      <c r="O5281" s="5">
        <v>2315.23</v>
      </c>
      <c r="P5281" s="3">
        <v>25</v>
      </c>
      <c r="Q5281" s="5">
        <v>127.07</v>
      </c>
      <c r="R5281" s="7">
        <f t="shared" si="246"/>
        <v>43267</v>
      </c>
      <c r="S5281" s="3">
        <v>1</v>
      </c>
      <c r="T5281" s="6">
        <v>0.19800000000000001</v>
      </c>
      <c r="U5281" s="3" t="s">
        <v>30</v>
      </c>
      <c r="V5281" s="3">
        <v>4.9000000000000004</v>
      </c>
      <c r="W5281" s="3" t="s">
        <v>38</v>
      </c>
      <c r="X5281" s="8">
        <f t="shared" si="247"/>
        <v>35.619087472711414</v>
      </c>
      <c r="Y5281" s="9">
        <f t="shared" si="248"/>
        <v>3.8629479183071891</v>
      </c>
    </row>
    <row r="5282" spans="1:25" x14ac:dyDescent="0.3">
      <c r="A5282" s="3">
        <v>205280</v>
      </c>
      <c r="B5282" s="3">
        <v>3955</v>
      </c>
      <c r="C5282" s="3" t="s">
        <v>22</v>
      </c>
      <c r="D5282" s="3" t="s">
        <v>23</v>
      </c>
      <c r="E5282" s="3" t="s">
        <v>46</v>
      </c>
      <c r="F5282" s="3" t="s">
        <v>59</v>
      </c>
      <c r="G5282" s="3" t="s">
        <v>26</v>
      </c>
      <c r="H5282" s="3" t="s">
        <v>53</v>
      </c>
      <c r="I5282" s="4">
        <v>43267</v>
      </c>
      <c r="J5282" s="3" t="s">
        <v>48</v>
      </c>
      <c r="K5282" s="3" t="s">
        <v>43</v>
      </c>
      <c r="L5282" s="5">
        <v>4996.42</v>
      </c>
      <c r="M5282" s="5">
        <v>4799.12</v>
      </c>
      <c r="N5282" s="6">
        <v>0.04</v>
      </c>
      <c r="O5282" s="5">
        <v>1390.3</v>
      </c>
      <c r="P5282" s="3">
        <v>17</v>
      </c>
      <c r="Q5282" s="5">
        <v>242.23</v>
      </c>
      <c r="R5282" s="7">
        <f t="shared" si="246"/>
        <v>43281</v>
      </c>
      <c r="S5282" s="3">
        <v>14</v>
      </c>
      <c r="T5282" s="6">
        <v>8.9999999999999993E-3</v>
      </c>
      <c r="U5282" s="3" t="s">
        <v>44</v>
      </c>
      <c r="V5282" s="3">
        <v>2.5</v>
      </c>
      <c r="W5282" s="3" t="s">
        <v>31</v>
      </c>
      <c r="X5282" s="8">
        <f t="shared" si="247"/>
        <v>27.825923361126563</v>
      </c>
      <c r="Y5282" s="9">
        <f t="shared" si="248"/>
        <v>6.1241864930139158</v>
      </c>
    </row>
    <row r="5283" spans="1:25" x14ac:dyDescent="0.3">
      <c r="A5283" s="3">
        <v>205281</v>
      </c>
      <c r="B5283" s="3">
        <v>2859</v>
      </c>
      <c r="C5283" s="3" t="s">
        <v>50</v>
      </c>
      <c r="D5283" s="3" t="s">
        <v>23</v>
      </c>
      <c r="E5283" s="3" t="s">
        <v>46</v>
      </c>
      <c r="F5283" s="3" t="s">
        <v>25</v>
      </c>
      <c r="G5283" s="3" t="s">
        <v>61</v>
      </c>
      <c r="H5283" s="3" t="s">
        <v>53</v>
      </c>
      <c r="I5283" s="4">
        <v>43268</v>
      </c>
      <c r="J5283" s="3" t="s">
        <v>42</v>
      </c>
      <c r="K5283" s="3" t="s">
        <v>58</v>
      </c>
      <c r="L5283" s="5">
        <v>2292.48</v>
      </c>
      <c r="M5283" s="5">
        <v>2477.1999999999998</v>
      </c>
      <c r="N5283" s="6">
        <v>0.39</v>
      </c>
      <c r="O5283" s="5">
        <v>985.47</v>
      </c>
      <c r="P5283" s="3">
        <v>28</v>
      </c>
      <c r="Q5283" s="5">
        <v>284.93</v>
      </c>
      <c r="R5283" s="7">
        <f t="shared" si="246"/>
        <v>43280</v>
      </c>
      <c r="S5283" s="3">
        <v>12</v>
      </c>
      <c r="T5283" s="6">
        <v>0.13400000000000001</v>
      </c>
      <c r="U5283" s="3" t="s">
        <v>44</v>
      </c>
      <c r="V5283" s="3">
        <v>5</v>
      </c>
      <c r="W5283" s="3" t="s">
        <v>31</v>
      </c>
      <c r="X5283" s="8">
        <f t="shared" si="247"/>
        <v>42.987070770519267</v>
      </c>
      <c r="Y5283" s="9">
        <f t="shared" si="248"/>
        <v>3.305114068879611</v>
      </c>
    </row>
    <row r="5284" spans="1:25" x14ac:dyDescent="0.3">
      <c r="A5284" s="3">
        <v>205282</v>
      </c>
      <c r="B5284" s="3">
        <v>6909</v>
      </c>
      <c r="C5284" s="3" t="s">
        <v>39</v>
      </c>
      <c r="D5284" s="3" t="s">
        <v>33</v>
      </c>
      <c r="E5284" s="3" t="s">
        <v>34</v>
      </c>
      <c r="F5284" s="3" t="s">
        <v>59</v>
      </c>
      <c r="G5284" s="3" t="s">
        <v>61</v>
      </c>
      <c r="H5284" s="3" t="s">
        <v>27</v>
      </c>
      <c r="I5284" s="4">
        <v>43269</v>
      </c>
      <c r="J5284" s="3" t="s">
        <v>28</v>
      </c>
      <c r="K5284" s="3" t="s">
        <v>29</v>
      </c>
      <c r="L5284" s="5">
        <v>6743.6</v>
      </c>
      <c r="M5284" s="5">
        <v>6299.54</v>
      </c>
      <c r="N5284" s="6">
        <v>0.06</v>
      </c>
      <c r="O5284" s="5">
        <v>2615.38</v>
      </c>
      <c r="P5284" s="3">
        <v>17</v>
      </c>
      <c r="Q5284" s="5">
        <v>291.69</v>
      </c>
      <c r="R5284" s="7">
        <f t="shared" si="246"/>
        <v>43275</v>
      </c>
      <c r="S5284" s="3">
        <v>6</v>
      </c>
      <c r="T5284" s="6">
        <v>0.19800000000000001</v>
      </c>
      <c r="U5284" s="3" t="s">
        <v>37</v>
      </c>
      <c r="V5284" s="3">
        <v>2.4</v>
      </c>
      <c r="W5284" s="3" t="s">
        <v>31</v>
      </c>
      <c r="X5284" s="8">
        <f t="shared" si="247"/>
        <v>38.783142535144435</v>
      </c>
      <c r="Y5284" s="9">
        <f t="shared" si="248"/>
        <v>6.2970050661028658</v>
      </c>
    </row>
    <row r="5285" spans="1:25" x14ac:dyDescent="0.3">
      <c r="A5285" s="3">
        <v>205283</v>
      </c>
      <c r="B5285" s="3">
        <v>1901</v>
      </c>
      <c r="C5285" s="3" t="s">
        <v>32</v>
      </c>
      <c r="D5285" s="3" t="s">
        <v>23</v>
      </c>
      <c r="E5285" s="3" t="s">
        <v>46</v>
      </c>
      <c r="F5285" s="3" t="s">
        <v>51</v>
      </c>
      <c r="G5285" s="3" t="s">
        <v>36</v>
      </c>
      <c r="H5285" s="3" t="s">
        <v>27</v>
      </c>
      <c r="I5285" s="4">
        <v>43270</v>
      </c>
      <c r="J5285" s="3" t="s">
        <v>42</v>
      </c>
      <c r="K5285" s="3" t="s">
        <v>43</v>
      </c>
      <c r="L5285" s="5">
        <v>5894.53</v>
      </c>
      <c r="M5285" s="5">
        <v>5567.33</v>
      </c>
      <c r="N5285" s="6">
        <v>0.08</v>
      </c>
      <c r="O5285" s="5">
        <v>1596.82</v>
      </c>
      <c r="P5285" s="3">
        <v>8</v>
      </c>
      <c r="Q5285" s="5">
        <v>228.38</v>
      </c>
      <c r="R5285" s="7">
        <f t="shared" si="246"/>
        <v>43275</v>
      </c>
      <c r="S5285" s="3">
        <v>5</v>
      </c>
      <c r="T5285" s="6">
        <v>0.2</v>
      </c>
      <c r="U5285" s="3" t="s">
        <v>49</v>
      </c>
      <c r="V5285" s="3">
        <v>3.9</v>
      </c>
      <c r="W5285" s="3" t="s">
        <v>45</v>
      </c>
      <c r="X5285" s="8">
        <f t="shared" si="247"/>
        <v>27.089861278168065</v>
      </c>
      <c r="Y5285" s="9">
        <f t="shared" si="248"/>
        <v>13.234642997630822</v>
      </c>
    </row>
    <row r="5286" spans="1:25" x14ac:dyDescent="0.3">
      <c r="A5286" s="3">
        <v>205284</v>
      </c>
      <c r="B5286" s="3">
        <v>4728</v>
      </c>
      <c r="C5286" s="3" t="s">
        <v>32</v>
      </c>
      <c r="D5286" s="3" t="s">
        <v>23</v>
      </c>
      <c r="E5286" s="3" t="s">
        <v>46</v>
      </c>
      <c r="F5286" s="3" t="s">
        <v>35</v>
      </c>
      <c r="G5286" s="3" t="s">
        <v>40</v>
      </c>
      <c r="H5286" s="3" t="s">
        <v>41</v>
      </c>
      <c r="I5286" s="4">
        <v>43271</v>
      </c>
      <c r="J5286" s="3" t="s">
        <v>48</v>
      </c>
      <c r="K5286" s="3" t="s">
        <v>55</v>
      </c>
      <c r="L5286" s="5">
        <v>4038.65</v>
      </c>
      <c r="M5286" s="5">
        <v>4032.11</v>
      </c>
      <c r="N5286" s="6">
        <v>0.03</v>
      </c>
      <c r="O5286" s="5">
        <v>643.39</v>
      </c>
      <c r="P5286" s="3">
        <v>26</v>
      </c>
      <c r="Q5286" s="5">
        <v>274</v>
      </c>
      <c r="R5286" s="7">
        <f t="shared" si="246"/>
        <v>43285</v>
      </c>
      <c r="S5286" s="3">
        <v>14</v>
      </c>
      <c r="T5286" s="6">
        <v>2.9000000000000001E-2</v>
      </c>
      <c r="U5286" s="3" t="s">
        <v>49</v>
      </c>
      <c r="V5286" s="3">
        <v>2.8</v>
      </c>
      <c r="W5286" s="3" t="s">
        <v>31</v>
      </c>
      <c r="X5286" s="8">
        <f t="shared" si="247"/>
        <v>15.930818466566798</v>
      </c>
      <c r="Y5286" s="9">
        <f t="shared" si="248"/>
        <v>3.8523922290734212</v>
      </c>
    </row>
    <row r="5287" spans="1:25" x14ac:dyDescent="0.3">
      <c r="A5287" s="3">
        <v>205285</v>
      </c>
      <c r="B5287" s="3">
        <v>3539</v>
      </c>
      <c r="C5287" s="3" t="s">
        <v>22</v>
      </c>
      <c r="D5287" s="3" t="s">
        <v>23</v>
      </c>
      <c r="E5287" s="3" t="s">
        <v>46</v>
      </c>
      <c r="F5287" s="3" t="s">
        <v>25</v>
      </c>
      <c r="G5287" s="3" t="s">
        <v>52</v>
      </c>
      <c r="H5287" s="3" t="s">
        <v>53</v>
      </c>
      <c r="I5287" s="4">
        <v>43272</v>
      </c>
      <c r="J5287" s="3" t="s">
        <v>28</v>
      </c>
      <c r="K5287" s="3" t="s">
        <v>43</v>
      </c>
      <c r="L5287" s="5">
        <v>401.65</v>
      </c>
      <c r="M5287" s="5">
        <v>388.04</v>
      </c>
      <c r="N5287" s="6">
        <v>0.26</v>
      </c>
      <c r="O5287" s="5">
        <v>146.66999999999999</v>
      </c>
      <c r="P5287" s="3">
        <v>17</v>
      </c>
      <c r="Q5287" s="5">
        <v>37.35</v>
      </c>
      <c r="R5287" s="7">
        <f t="shared" si="246"/>
        <v>43284</v>
      </c>
      <c r="S5287" s="3">
        <v>12</v>
      </c>
      <c r="T5287" s="6">
        <v>0.13900000000000001</v>
      </c>
      <c r="U5287" s="3" t="s">
        <v>30</v>
      </c>
      <c r="V5287" s="3">
        <v>1.9</v>
      </c>
      <c r="W5287" s="3" t="s">
        <v>45</v>
      </c>
      <c r="X5287" s="8">
        <f t="shared" si="247"/>
        <v>36.516867919830695</v>
      </c>
      <c r="Y5287" s="9">
        <f t="shared" si="248"/>
        <v>6.0886688455404832</v>
      </c>
    </row>
    <row r="5288" spans="1:25" x14ac:dyDescent="0.3">
      <c r="A5288" s="3">
        <v>205286</v>
      </c>
      <c r="B5288" s="3">
        <v>3743</v>
      </c>
      <c r="C5288" s="3" t="s">
        <v>39</v>
      </c>
      <c r="D5288" s="3" t="s">
        <v>56</v>
      </c>
      <c r="E5288" s="3" t="s">
        <v>46</v>
      </c>
      <c r="F5288" s="3" t="s">
        <v>51</v>
      </c>
      <c r="G5288" s="3" t="s">
        <v>26</v>
      </c>
      <c r="H5288" s="3" t="s">
        <v>27</v>
      </c>
      <c r="I5288" s="4">
        <v>43273</v>
      </c>
      <c r="J5288" s="3" t="s">
        <v>28</v>
      </c>
      <c r="K5288" s="3" t="s">
        <v>29</v>
      </c>
      <c r="L5288" s="5">
        <v>7255.39</v>
      </c>
      <c r="M5288" s="5">
        <v>7051.4</v>
      </c>
      <c r="N5288" s="6">
        <v>0.22</v>
      </c>
      <c r="O5288" s="5">
        <v>3302.84</v>
      </c>
      <c r="P5288" s="3">
        <v>14</v>
      </c>
      <c r="Q5288" s="5">
        <v>164.79</v>
      </c>
      <c r="R5288" s="7">
        <f t="shared" si="246"/>
        <v>43276</v>
      </c>
      <c r="S5288" s="3">
        <v>3</v>
      </c>
      <c r="T5288" s="6">
        <v>0.17299999999999999</v>
      </c>
      <c r="U5288" s="3" t="s">
        <v>37</v>
      </c>
      <c r="V5288" s="3">
        <v>1.1000000000000001</v>
      </c>
      <c r="W5288" s="3" t="s">
        <v>45</v>
      </c>
      <c r="X5288" s="8">
        <f t="shared" si="247"/>
        <v>45.522570116837272</v>
      </c>
      <c r="Y5288" s="9">
        <f t="shared" si="248"/>
        <v>7.3494929071835804</v>
      </c>
    </row>
    <row r="5289" spans="1:25" x14ac:dyDescent="0.3">
      <c r="A5289" s="3">
        <v>205287</v>
      </c>
      <c r="B5289" s="3">
        <v>4684</v>
      </c>
      <c r="C5289" s="3" t="s">
        <v>22</v>
      </c>
      <c r="D5289" s="3" t="s">
        <v>23</v>
      </c>
      <c r="E5289" s="3" t="s">
        <v>24</v>
      </c>
      <c r="F5289" s="3" t="s">
        <v>51</v>
      </c>
      <c r="G5289" s="3" t="s">
        <v>26</v>
      </c>
      <c r="H5289" s="3" t="s">
        <v>57</v>
      </c>
      <c r="I5289" s="4">
        <v>43274</v>
      </c>
      <c r="J5289" s="3" t="s">
        <v>48</v>
      </c>
      <c r="K5289" s="3" t="s">
        <v>58</v>
      </c>
      <c r="L5289" s="5">
        <v>5369.2</v>
      </c>
      <c r="M5289" s="5">
        <v>5288.1</v>
      </c>
      <c r="N5289" s="6">
        <v>7.0000000000000007E-2</v>
      </c>
      <c r="O5289" s="5">
        <v>1645</v>
      </c>
      <c r="P5289" s="3">
        <v>25</v>
      </c>
      <c r="Q5289" s="5">
        <v>39.090000000000003</v>
      </c>
      <c r="R5289" s="7">
        <f t="shared" si="246"/>
        <v>43282</v>
      </c>
      <c r="S5289" s="3">
        <v>8</v>
      </c>
      <c r="T5289" s="6">
        <v>0.16</v>
      </c>
      <c r="U5289" s="3" t="s">
        <v>37</v>
      </c>
      <c r="V5289" s="3">
        <v>2</v>
      </c>
      <c r="W5289" s="3" t="s">
        <v>38</v>
      </c>
      <c r="X5289" s="8">
        <f t="shared" si="247"/>
        <v>30.637711390896222</v>
      </c>
      <c r="Y5289" s="9">
        <f t="shared" si="248"/>
        <v>4.0613452846958262</v>
      </c>
    </row>
    <row r="5290" spans="1:25" x14ac:dyDescent="0.3">
      <c r="A5290" s="3">
        <v>205288</v>
      </c>
      <c r="B5290" s="3">
        <v>7605</v>
      </c>
      <c r="C5290" s="3" t="s">
        <v>50</v>
      </c>
      <c r="D5290" s="3" t="s">
        <v>56</v>
      </c>
      <c r="E5290" s="3" t="s">
        <v>46</v>
      </c>
      <c r="F5290" s="3" t="s">
        <v>35</v>
      </c>
      <c r="G5290" s="3" t="s">
        <v>61</v>
      </c>
      <c r="H5290" s="3" t="s">
        <v>57</v>
      </c>
      <c r="I5290" s="4">
        <v>43275</v>
      </c>
      <c r="J5290" s="3" t="s">
        <v>42</v>
      </c>
      <c r="K5290" s="3" t="s">
        <v>55</v>
      </c>
      <c r="L5290" s="5">
        <v>6517.02</v>
      </c>
      <c r="M5290" s="5">
        <v>6052.69</v>
      </c>
      <c r="N5290" s="6">
        <v>0.4</v>
      </c>
      <c r="O5290" s="5">
        <v>2108.84</v>
      </c>
      <c r="P5290" s="3">
        <v>11</v>
      </c>
      <c r="Q5290" s="5">
        <v>223.17</v>
      </c>
      <c r="R5290" s="7">
        <f t="shared" si="246"/>
        <v>43277</v>
      </c>
      <c r="S5290" s="3">
        <v>2</v>
      </c>
      <c r="T5290" s="6">
        <v>0.128</v>
      </c>
      <c r="U5290" s="3" t="s">
        <v>44</v>
      </c>
      <c r="V5290" s="3">
        <v>4.3</v>
      </c>
      <c r="W5290" s="3" t="s">
        <v>45</v>
      </c>
      <c r="X5290" s="8">
        <f t="shared" si="247"/>
        <v>32.358961611288592</v>
      </c>
      <c r="Y5290" s="9">
        <f t="shared" si="248"/>
        <v>9.7883150076472401</v>
      </c>
    </row>
    <row r="5291" spans="1:25" x14ac:dyDescent="0.3">
      <c r="A5291" s="3">
        <v>205289</v>
      </c>
      <c r="B5291" s="3">
        <v>6417</v>
      </c>
      <c r="C5291" s="3" t="s">
        <v>32</v>
      </c>
      <c r="D5291" s="3" t="s">
        <v>56</v>
      </c>
      <c r="E5291" s="3" t="s">
        <v>46</v>
      </c>
      <c r="F5291" s="3" t="s">
        <v>51</v>
      </c>
      <c r="G5291" s="3" t="s">
        <v>52</v>
      </c>
      <c r="H5291" s="3" t="s">
        <v>47</v>
      </c>
      <c r="I5291" s="4">
        <v>43276</v>
      </c>
      <c r="J5291" s="3" t="s">
        <v>28</v>
      </c>
      <c r="K5291" s="3" t="s">
        <v>58</v>
      </c>
      <c r="L5291" s="5">
        <v>7490.16</v>
      </c>
      <c r="M5291" s="5">
        <v>6884.84</v>
      </c>
      <c r="N5291" s="6">
        <v>0.11</v>
      </c>
      <c r="O5291" s="5">
        <v>3281.95</v>
      </c>
      <c r="P5291" s="3">
        <v>14</v>
      </c>
      <c r="Q5291" s="5">
        <v>118.07</v>
      </c>
      <c r="R5291" s="7">
        <f t="shared" si="246"/>
        <v>43280</v>
      </c>
      <c r="S5291" s="3">
        <v>4</v>
      </c>
      <c r="T5291" s="6">
        <v>0.13400000000000001</v>
      </c>
      <c r="U5291" s="3" t="s">
        <v>49</v>
      </c>
      <c r="V5291" s="3">
        <v>2.1</v>
      </c>
      <c r="W5291" s="3" t="s">
        <v>38</v>
      </c>
      <c r="X5291" s="8">
        <f t="shared" si="247"/>
        <v>43.816821002488595</v>
      </c>
      <c r="Y5291" s="9">
        <f t="shared" si="248"/>
        <v>7.7708621924609504</v>
      </c>
    </row>
    <row r="5292" spans="1:25" x14ac:dyDescent="0.3">
      <c r="A5292" s="3">
        <v>205290</v>
      </c>
      <c r="B5292" s="3">
        <v>7806</v>
      </c>
      <c r="C5292" s="3" t="s">
        <v>22</v>
      </c>
      <c r="D5292" s="3" t="s">
        <v>56</v>
      </c>
      <c r="E5292" s="3" t="s">
        <v>24</v>
      </c>
      <c r="F5292" s="3" t="s">
        <v>35</v>
      </c>
      <c r="G5292" s="3" t="s">
        <v>61</v>
      </c>
      <c r="H5292" s="3" t="s">
        <v>53</v>
      </c>
      <c r="I5292" s="4">
        <v>43277</v>
      </c>
      <c r="J5292" s="3" t="s">
        <v>28</v>
      </c>
      <c r="K5292" s="3" t="s">
        <v>29</v>
      </c>
      <c r="L5292" s="5">
        <v>1149.82</v>
      </c>
      <c r="M5292" s="5">
        <v>1079.2</v>
      </c>
      <c r="N5292" s="6">
        <v>0.05</v>
      </c>
      <c r="O5292" s="5">
        <v>549.64</v>
      </c>
      <c r="P5292" s="3">
        <v>2</v>
      </c>
      <c r="Q5292" s="5">
        <v>292.26</v>
      </c>
      <c r="R5292" s="7">
        <f t="shared" si="246"/>
        <v>43289</v>
      </c>
      <c r="S5292" s="3">
        <v>12</v>
      </c>
      <c r="T5292" s="6">
        <v>9.4E-2</v>
      </c>
      <c r="U5292" s="3" t="s">
        <v>37</v>
      </c>
      <c r="V5292" s="3">
        <v>4.5</v>
      </c>
      <c r="W5292" s="3" t="s">
        <v>45</v>
      </c>
      <c r="X5292" s="8">
        <f t="shared" si="247"/>
        <v>47.802264702301237</v>
      </c>
      <c r="Y5292" s="9">
        <f t="shared" si="248"/>
        <v>53.271868050407697</v>
      </c>
    </row>
    <row r="5293" spans="1:25" x14ac:dyDescent="0.3">
      <c r="A5293" s="3">
        <v>205291</v>
      </c>
      <c r="B5293" s="3">
        <v>2490</v>
      </c>
      <c r="C5293" s="3" t="s">
        <v>32</v>
      </c>
      <c r="D5293" s="3" t="s">
        <v>56</v>
      </c>
      <c r="E5293" s="3" t="s">
        <v>34</v>
      </c>
      <c r="F5293" s="3" t="s">
        <v>54</v>
      </c>
      <c r="G5293" s="3" t="s">
        <v>40</v>
      </c>
      <c r="H5293" s="3" t="s">
        <v>47</v>
      </c>
      <c r="I5293" s="4">
        <v>43278</v>
      </c>
      <c r="J5293" s="3" t="s">
        <v>48</v>
      </c>
      <c r="K5293" s="3" t="s">
        <v>55</v>
      </c>
      <c r="L5293" s="5">
        <v>6035.07</v>
      </c>
      <c r="M5293" s="5">
        <v>6076.19</v>
      </c>
      <c r="N5293" s="6">
        <v>0.03</v>
      </c>
      <c r="O5293" s="5">
        <v>1912.51</v>
      </c>
      <c r="P5293" s="3">
        <v>27</v>
      </c>
      <c r="Q5293" s="5">
        <v>276.47000000000003</v>
      </c>
      <c r="R5293" s="7">
        <f t="shared" si="246"/>
        <v>43288</v>
      </c>
      <c r="S5293" s="3">
        <v>10</v>
      </c>
      <c r="T5293" s="6">
        <v>0.151</v>
      </c>
      <c r="U5293" s="3" t="s">
        <v>44</v>
      </c>
      <c r="V5293" s="3">
        <v>4.3</v>
      </c>
      <c r="W5293" s="3" t="s">
        <v>31</v>
      </c>
      <c r="X5293" s="8">
        <f t="shared" si="247"/>
        <v>31.689938973367337</v>
      </c>
      <c r="Y5293" s="9">
        <f t="shared" si="248"/>
        <v>3.6786392642611756</v>
      </c>
    </row>
    <row r="5294" spans="1:25" x14ac:dyDescent="0.3">
      <c r="A5294" s="3">
        <v>205292</v>
      </c>
      <c r="B5294" s="3">
        <v>7804</v>
      </c>
      <c r="C5294" s="3" t="s">
        <v>50</v>
      </c>
      <c r="D5294" s="3" t="s">
        <v>23</v>
      </c>
      <c r="E5294" s="3" t="s">
        <v>34</v>
      </c>
      <c r="F5294" s="3" t="s">
        <v>35</v>
      </c>
      <c r="G5294" s="3" t="s">
        <v>61</v>
      </c>
      <c r="H5294" s="3" t="s">
        <v>27</v>
      </c>
      <c r="I5294" s="4">
        <v>43279</v>
      </c>
      <c r="J5294" s="3" t="s">
        <v>28</v>
      </c>
      <c r="K5294" s="3" t="s">
        <v>58</v>
      </c>
      <c r="L5294" s="5">
        <v>1278.78</v>
      </c>
      <c r="M5294" s="5">
        <v>1253.54</v>
      </c>
      <c r="N5294" s="6">
        <v>0.14000000000000001</v>
      </c>
      <c r="O5294" s="5">
        <v>151.12</v>
      </c>
      <c r="P5294" s="3">
        <v>3</v>
      </c>
      <c r="Q5294" s="5">
        <v>27.17</v>
      </c>
      <c r="R5294" s="7">
        <f t="shared" si="246"/>
        <v>43292</v>
      </c>
      <c r="S5294" s="3">
        <v>13</v>
      </c>
      <c r="T5294" s="6">
        <v>5.3999999999999999E-2</v>
      </c>
      <c r="U5294" s="3" t="s">
        <v>37</v>
      </c>
      <c r="V5294" s="3">
        <v>4.0999999999999996</v>
      </c>
      <c r="W5294" s="3" t="s">
        <v>31</v>
      </c>
      <c r="X5294" s="8">
        <f t="shared" si="247"/>
        <v>11.817513567619137</v>
      </c>
      <c r="Y5294" s="9">
        <f t="shared" si="248"/>
        <v>34.004499258101056</v>
      </c>
    </row>
    <row r="5295" spans="1:25" x14ac:dyDescent="0.3">
      <c r="A5295" s="3">
        <v>205293</v>
      </c>
      <c r="B5295" s="3">
        <v>6521</v>
      </c>
      <c r="C5295" s="3" t="s">
        <v>32</v>
      </c>
      <c r="D5295" s="3" t="s">
        <v>33</v>
      </c>
      <c r="E5295" s="3" t="s">
        <v>34</v>
      </c>
      <c r="F5295" s="3" t="s">
        <v>54</v>
      </c>
      <c r="G5295" s="3" t="s">
        <v>52</v>
      </c>
      <c r="H5295" s="3" t="s">
        <v>47</v>
      </c>
      <c r="I5295" s="4">
        <v>43280</v>
      </c>
      <c r="J5295" s="3" t="s">
        <v>48</v>
      </c>
      <c r="K5295" s="3" t="s">
        <v>29</v>
      </c>
      <c r="L5295" s="5">
        <v>4149.29</v>
      </c>
      <c r="M5295" s="5">
        <v>4285.37</v>
      </c>
      <c r="N5295" s="6">
        <v>0.34</v>
      </c>
      <c r="O5295" s="5">
        <v>667.83</v>
      </c>
      <c r="P5295" s="3">
        <v>6</v>
      </c>
      <c r="Q5295" s="5">
        <v>26.31</v>
      </c>
      <c r="R5295" s="7">
        <f t="shared" si="246"/>
        <v>43294</v>
      </c>
      <c r="S5295" s="3">
        <v>14</v>
      </c>
      <c r="T5295" s="6">
        <v>0.155</v>
      </c>
      <c r="U5295" s="3" t="s">
        <v>37</v>
      </c>
      <c r="V5295" s="3">
        <v>3.4</v>
      </c>
      <c r="W5295" s="3" t="s">
        <v>38</v>
      </c>
      <c r="X5295" s="8">
        <f t="shared" si="247"/>
        <v>16.095042766352798</v>
      </c>
      <c r="Y5295" s="9">
        <f t="shared" si="248"/>
        <v>16.137424150851228</v>
      </c>
    </row>
    <row r="5296" spans="1:25" x14ac:dyDescent="0.3">
      <c r="A5296" s="3">
        <v>205294</v>
      </c>
      <c r="B5296" s="3">
        <v>5371</v>
      </c>
      <c r="C5296" s="3" t="s">
        <v>50</v>
      </c>
      <c r="D5296" s="3" t="s">
        <v>56</v>
      </c>
      <c r="E5296" s="3" t="s">
        <v>34</v>
      </c>
      <c r="F5296" s="3" t="s">
        <v>59</v>
      </c>
      <c r="G5296" s="3" t="s">
        <v>26</v>
      </c>
      <c r="H5296" s="3" t="s">
        <v>41</v>
      </c>
      <c r="I5296" s="4">
        <v>43281</v>
      </c>
      <c r="J5296" s="3" t="s">
        <v>42</v>
      </c>
      <c r="K5296" s="3" t="s">
        <v>29</v>
      </c>
      <c r="L5296" s="5">
        <v>5829.72</v>
      </c>
      <c r="M5296" s="5">
        <v>6054.87</v>
      </c>
      <c r="N5296" s="6">
        <v>0.28999999999999998</v>
      </c>
      <c r="O5296" s="5">
        <v>2797.33</v>
      </c>
      <c r="P5296" s="3">
        <v>28</v>
      </c>
      <c r="Q5296" s="5">
        <v>190.53</v>
      </c>
      <c r="R5296" s="7">
        <f t="shared" si="246"/>
        <v>43288</v>
      </c>
      <c r="S5296" s="3">
        <v>7</v>
      </c>
      <c r="T5296" s="6">
        <v>0.17299999999999999</v>
      </c>
      <c r="U5296" s="3" t="s">
        <v>49</v>
      </c>
      <c r="V5296" s="3">
        <v>1.7</v>
      </c>
      <c r="W5296" s="3" t="s">
        <v>31</v>
      </c>
      <c r="X5296" s="8">
        <f t="shared" si="247"/>
        <v>47.983951201772982</v>
      </c>
      <c r="Y5296" s="9">
        <f t="shared" si="248"/>
        <v>3.4386252011073029</v>
      </c>
    </row>
    <row r="5297" spans="1:25" x14ac:dyDescent="0.3">
      <c r="A5297" s="3">
        <v>205295</v>
      </c>
      <c r="B5297" s="3">
        <v>1407</v>
      </c>
      <c r="C5297" s="3" t="s">
        <v>32</v>
      </c>
      <c r="D5297" s="3" t="s">
        <v>56</v>
      </c>
      <c r="E5297" s="3" t="s">
        <v>34</v>
      </c>
      <c r="F5297" s="3" t="s">
        <v>59</v>
      </c>
      <c r="G5297" s="3" t="s">
        <v>62</v>
      </c>
      <c r="H5297" s="3" t="s">
        <v>27</v>
      </c>
      <c r="I5297" s="4">
        <v>43282</v>
      </c>
      <c r="J5297" s="3" t="s">
        <v>28</v>
      </c>
      <c r="K5297" s="3" t="s">
        <v>29</v>
      </c>
      <c r="L5297" s="5">
        <v>4186.9399999999996</v>
      </c>
      <c r="M5297" s="5">
        <v>4296.17</v>
      </c>
      <c r="N5297" s="6">
        <v>0</v>
      </c>
      <c r="O5297" s="5">
        <v>1813.74</v>
      </c>
      <c r="P5297" s="3">
        <v>9</v>
      </c>
      <c r="Q5297" s="5">
        <v>209.4</v>
      </c>
      <c r="R5297" s="7">
        <f t="shared" si="246"/>
        <v>43283</v>
      </c>
      <c r="S5297" s="3">
        <v>1</v>
      </c>
      <c r="T5297" s="6">
        <v>0.10199999999999999</v>
      </c>
      <c r="U5297" s="3" t="s">
        <v>30</v>
      </c>
      <c r="V5297" s="3">
        <v>2.8</v>
      </c>
      <c r="W5297" s="3" t="s">
        <v>45</v>
      </c>
      <c r="X5297" s="8">
        <f t="shared" si="247"/>
        <v>43.31898713619016</v>
      </c>
      <c r="Y5297" s="9">
        <f t="shared" si="248"/>
        <v>10.828611427284198</v>
      </c>
    </row>
    <row r="5298" spans="1:25" x14ac:dyDescent="0.3">
      <c r="A5298" s="3">
        <v>205296</v>
      </c>
      <c r="B5298" s="3">
        <v>5575</v>
      </c>
      <c r="C5298" s="3" t="s">
        <v>50</v>
      </c>
      <c r="D5298" s="3" t="s">
        <v>23</v>
      </c>
      <c r="E5298" s="3" t="s">
        <v>34</v>
      </c>
      <c r="F5298" s="3" t="s">
        <v>35</v>
      </c>
      <c r="G5298" s="3" t="s">
        <v>62</v>
      </c>
      <c r="H5298" s="3" t="s">
        <v>53</v>
      </c>
      <c r="I5298" s="4">
        <v>43283</v>
      </c>
      <c r="J5298" s="3" t="s">
        <v>28</v>
      </c>
      <c r="K5298" s="3" t="s">
        <v>55</v>
      </c>
      <c r="L5298" s="5">
        <v>3806.76</v>
      </c>
      <c r="M5298" s="5">
        <v>3599.1</v>
      </c>
      <c r="N5298" s="6">
        <v>0.16</v>
      </c>
      <c r="O5298" s="5">
        <v>1347.15</v>
      </c>
      <c r="P5298" s="3">
        <v>10</v>
      </c>
      <c r="Q5298" s="5">
        <v>159.66</v>
      </c>
      <c r="R5298" s="7">
        <f t="shared" si="246"/>
        <v>43288</v>
      </c>
      <c r="S5298" s="3">
        <v>5</v>
      </c>
      <c r="T5298" s="6">
        <v>0.17299999999999999</v>
      </c>
      <c r="U5298" s="3" t="s">
        <v>30</v>
      </c>
      <c r="V5298" s="3">
        <v>4.2</v>
      </c>
      <c r="W5298" s="3" t="s">
        <v>45</v>
      </c>
      <c r="X5298" s="8">
        <f t="shared" si="247"/>
        <v>35.388361756454309</v>
      </c>
      <c r="Y5298" s="9">
        <f t="shared" si="248"/>
        <v>10.576977577727765</v>
      </c>
    </row>
    <row r="5299" spans="1:25" x14ac:dyDescent="0.3">
      <c r="A5299" s="3">
        <v>205297</v>
      </c>
      <c r="B5299" s="3">
        <v>7955</v>
      </c>
      <c r="C5299" s="3" t="s">
        <v>39</v>
      </c>
      <c r="D5299" s="3" t="s">
        <v>23</v>
      </c>
      <c r="E5299" s="3" t="s">
        <v>46</v>
      </c>
      <c r="F5299" s="3" t="s">
        <v>51</v>
      </c>
      <c r="G5299" s="3" t="s">
        <v>62</v>
      </c>
      <c r="H5299" s="3" t="s">
        <v>47</v>
      </c>
      <c r="I5299" s="4">
        <v>43284</v>
      </c>
      <c r="J5299" s="3" t="s">
        <v>48</v>
      </c>
      <c r="K5299" s="3" t="s">
        <v>55</v>
      </c>
      <c r="L5299" s="5">
        <v>2302.67</v>
      </c>
      <c r="M5299" s="5">
        <v>2359.0100000000002</v>
      </c>
      <c r="N5299" s="6">
        <v>0.15</v>
      </c>
      <c r="O5299" s="5">
        <v>662.15</v>
      </c>
      <c r="P5299" s="3">
        <v>26</v>
      </c>
      <c r="Q5299" s="5">
        <v>74.66</v>
      </c>
      <c r="R5299" s="7">
        <f t="shared" si="246"/>
        <v>43288</v>
      </c>
      <c r="S5299" s="3">
        <v>4</v>
      </c>
      <c r="T5299" s="6">
        <v>7.0999999999999994E-2</v>
      </c>
      <c r="U5299" s="3" t="s">
        <v>44</v>
      </c>
      <c r="V5299" s="3">
        <v>2</v>
      </c>
      <c r="W5299" s="3" t="s">
        <v>38</v>
      </c>
      <c r="X5299" s="8">
        <f t="shared" si="247"/>
        <v>28.755748761220666</v>
      </c>
      <c r="Y5299" s="9">
        <f t="shared" si="248"/>
        <v>3.7542965383457791</v>
      </c>
    </row>
    <row r="5300" spans="1:25" x14ac:dyDescent="0.3">
      <c r="A5300" s="3">
        <v>205298</v>
      </c>
      <c r="B5300" s="3">
        <v>2742</v>
      </c>
      <c r="C5300" s="3" t="s">
        <v>50</v>
      </c>
      <c r="D5300" s="3" t="s">
        <v>23</v>
      </c>
      <c r="E5300" s="3" t="s">
        <v>24</v>
      </c>
      <c r="F5300" s="3" t="s">
        <v>35</v>
      </c>
      <c r="G5300" s="3" t="s">
        <v>62</v>
      </c>
      <c r="H5300" s="3" t="s">
        <v>57</v>
      </c>
      <c r="I5300" s="4">
        <v>43285</v>
      </c>
      <c r="J5300" s="3" t="s">
        <v>48</v>
      </c>
      <c r="K5300" s="3" t="s">
        <v>43</v>
      </c>
      <c r="L5300" s="5">
        <v>6155.86</v>
      </c>
      <c r="M5300" s="5">
        <v>6233.38</v>
      </c>
      <c r="N5300" s="6">
        <v>0.27</v>
      </c>
      <c r="O5300" s="5">
        <v>1627.25</v>
      </c>
      <c r="P5300" s="3">
        <v>4</v>
      </c>
      <c r="Q5300" s="5">
        <v>77.98</v>
      </c>
      <c r="R5300" s="7">
        <f t="shared" si="246"/>
        <v>43286</v>
      </c>
      <c r="S5300" s="3">
        <v>1</v>
      </c>
      <c r="T5300" s="6">
        <v>0.01</v>
      </c>
      <c r="U5300" s="3" t="s">
        <v>37</v>
      </c>
      <c r="V5300" s="3">
        <v>3.9</v>
      </c>
      <c r="W5300" s="3" t="s">
        <v>38</v>
      </c>
      <c r="X5300" s="8">
        <f t="shared" si="247"/>
        <v>26.434161920511514</v>
      </c>
      <c r="Y5300" s="9">
        <f t="shared" si="248"/>
        <v>24.689093236735125</v>
      </c>
    </row>
    <row r="5301" spans="1:25" x14ac:dyDescent="0.3">
      <c r="A5301" s="3">
        <v>205299</v>
      </c>
      <c r="B5301" s="3">
        <v>7443</v>
      </c>
      <c r="C5301" s="3" t="s">
        <v>39</v>
      </c>
      <c r="D5301" s="3" t="s">
        <v>23</v>
      </c>
      <c r="E5301" s="3" t="s">
        <v>46</v>
      </c>
      <c r="F5301" s="3" t="s">
        <v>54</v>
      </c>
      <c r="G5301" s="3" t="s">
        <v>26</v>
      </c>
      <c r="H5301" s="3" t="s">
        <v>47</v>
      </c>
      <c r="I5301" s="4">
        <v>43286</v>
      </c>
      <c r="J5301" s="3" t="s">
        <v>28</v>
      </c>
      <c r="K5301" s="3" t="s">
        <v>55</v>
      </c>
      <c r="L5301" s="5">
        <v>760.68</v>
      </c>
      <c r="M5301" s="5">
        <v>781.61</v>
      </c>
      <c r="N5301" s="6">
        <v>0.06</v>
      </c>
      <c r="O5301" s="5">
        <v>89.49</v>
      </c>
      <c r="P5301" s="3">
        <v>14</v>
      </c>
      <c r="Q5301" s="5">
        <v>28.69</v>
      </c>
      <c r="R5301" s="7">
        <f t="shared" si="246"/>
        <v>43300</v>
      </c>
      <c r="S5301" s="3">
        <v>14</v>
      </c>
      <c r="T5301" s="6">
        <v>0.161</v>
      </c>
      <c r="U5301" s="3" t="s">
        <v>37</v>
      </c>
      <c r="V5301" s="3">
        <v>4.8</v>
      </c>
      <c r="W5301" s="3" t="s">
        <v>45</v>
      </c>
      <c r="X5301" s="8">
        <f t="shared" si="247"/>
        <v>11.764473891781039</v>
      </c>
      <c r="Y5301" s="9">
        <f t="shared" si="248"/>
        <v>6.951585280931118</v>
      </c>
    </row>
    <row r="5302" spans="1:25" x14ac:dyDescent="0.3">
      <c r="A5302" s="3">
        <v>205300</v>
      </c>
      <c r="B5302" s="3">
        <v>7750</v>
      </c>
      <c r="C5302" s="3" t="s">
        <v>32</v>
      </c>
      <c r="D5302" s="3" t="s">
        <v>23</v>
      </c>
      <c r="E5302" s="3" t="s">
        <v>24</v>
      </c>
      <c r="F5302" s="3" t="s">
        <v>35</v>
      </c>
      <c r="G5302" s="3" t="s">
        <v>26</v>
      </c>
      <c r="H5302" s="3" t="s">
        <v>57</v>
      </c>
      <c r="I5302" s="4">
        <v>43287</v>
      </c>
      <c r="J5302" s="3" t="s">
        <v>42</v>
      </c>
      <c r="K5302" s="3" t="s">
        <v>43</v>
      </c>
      <c r="L5302" s="5">
        <v>1892.2</v>
      </c>
      <c r="M5302" s="5">
        <v>1797.25</v>
      </c>
      <c r="N5302" s="6">
        <v>0.32</v>
      </c>
      <c r="O5302" s="5">
        <v>846.93</v>
      </c>
      <c r="P5302" s="3">
        <v>2</v>
      </c>
      <c r="Q5302" s="5">
        <v>298.19</v>
      </c>
      <c r="R5302" s="7">
        <f t="shared" si="246"/>
        <v>43298</v>
      </c>
      <c r="S5302" s="3">
        <v>11</v>
      </c>
      <c r="T5302" s="6">
        <v>1E-3</v>
      </c>
      <c r="U5302" s="3" t="s">
        <v>49</v>
      </c>
      <c r="V5302" s="3">
        <v>4.9000000000000004</v>
      </c>
      <c r="W5302" s="3" t="s">
        <v>45</v>
      </c>
      <c r="X5302" s="8">
        <f t="shared" si="247"/>
        <v>44.759010675404284</v>
      </c>
      <c r="Y5302" s="9">
        <f t="shared" si="248"/>
        <v>52.641535679510362</v>
      </c>
    </row>
    <row r="5303" spans="1:25" x14ac:dyDescent="0.3">
      <c r="A5303" s="3">
        <v>205301</v>
      </c>
      <c r="B5303" s="3">
        <v>7988</v>
      </c>
      <c r="C5303" s="3" t="s">
        <v>50</v>
      </c>
      <c r="D5303" s="3" t="s">
        <v>33</v>
      </c>
      <c r="E5303" s="3" t="s">
        <v>24</v>
      </c>
      <c r="F5303" s="3" t="s">
        <v>25</v>
      </c>
      <c r="G5303" s="3" t="s">
        <v>62</v>
      </c>
      <c r="H5303" s="3" t="s">
        <v>41</v>
      </c>
      <c r="I5303" s="4">
        <v>43288</v>
      </c>
      <c r="J5303" s="3" t="s">
        <v>28</v>
      </c>
      <c r="K5303" s="3" t="s">
        <v>43</v>
      </c>
      <c r="L5303" s="5">
        <v>409.21</v>
      </c>
      <c r="M5303" s="5">
        <v>449.19</v>
      </c>
      <c r="N5303" s="6">
        <v>0.17</v>
      </c>
      <c r="O5303" s="5">
        <v>102.09</v>
      </c>
      <c r="P5303" s="3">
        <v>7</v>
      </c>
      <c r="Q5303" s="5">
        <v>150.91999999999999</v>
      </c>
      <c r="R5303" s="7">
        <f t="shared" si="246"/>
        <v>43292</v>
      </c>
      <c r="S5303" s="3">
        <v>4</v>
      </c>
      <c r="T5303" s="6">
        <v>0.127</v>
      </c>
      <c r="U5303" s="3" t="s">
        <v>44</v>
      </c>
      <c r="V5303" s="3">
        <v>3.8</v>
      </c>
      <c r="W5303" s="3" t="s">
        <v>31</v>
      </c>
      <c r="X5303" s="8">
        <f t="shared" si="247"/>
        <v>24.948070672759709</v>
      </c>
      <c r="Y5303" s="9">
        <f t="shared" si="248"/>
        <v>13.014219245435434</v>
      </c>
    </row>
    <row r="5304" spans="1:25" x14ac:dyDescent="0.3">
      <c r="A5304" s="3">
        <v>205302</v>
      </c>
      <c r="B5304" s="3">
        <v>7726</v>
      </c>
      <c r="C5304" s="3" t="s">
        <v>39</v>
      </c>
      <c r="D5304" s="3" t="s">
        <v>56</v>
      </c>
      <c r="E5304" s="3" t="s">
        <v>24</v>
      </c>
      <c r="F5304" s="3" t="s">
        <v>59</v>
      </c>
      <c r="G5304" s="3" t="s">
        <v>60</v>
      </c>
      <c r="H5304" s="3" t="s">
        <v>47</v>
      </c>
      <c r="I5304" s="4">
        <v>43289</v>
      </c>
      <c r="J5304" s="3" t="s">
        <v>28</v>
      </c>
      <c r="K5304" s="3" t="s">
        <v>43</v>
      </c>
      <c r="L5304" s="5">
        <v>1457.88</v>
      </c>
      <c r="M5304" s="5">
        <v>1599.96</v>
      </c>
      <c r="N5304" s="6">
        <v>0.18</v>
      </c>
      <c r="O5304" s="5">
        <v>448.4</v>
      </c>
      <c r="P5304" s="3">
        <v>2</v>
      </c>
      <c r="Q5304" s="5">
        <v>201.7</v>
      </c>
      <c r="R5304" s="7">
        <f t="shared" si="246"/>
        <v>43294</v>
      </c>
      <c r="S5304" s="3">
        <v>5</v>
      </c>
      <c r="T5304" s="6">
        <v>3.0000000000000001E-3</v>
      </c>
      <c r="U5304" s="3" t="s">
        <v>44</v>
      </c>
      <c r="V5304" s="3">
        <v>3.2</v>
      </c>
      <c r="W5304" s="3" t="s">
        <v>45</v>
      </c>
      <c r="X5304" s="8">
        <f t="shared" si="247"/>
        <v>30.756989601338923</v>
      </c>
      <c r="Y5304" s="9">
        <f t="shared" si="248"/>
        <v>45.559888997224931</v>
      </c>
    </row>
    <row r="5305" spans="1:25" x14ac:dyDescent="0.3">
      <c r="A5305" s="3">
        <v>205303</v>
      </c>
      <c r="B5305" s="3">
        <v>6016</v>
      </c>
      <c r="C5305" s="3" t="s">
        <v>32</v>
      </c>
      <c r="D5305" s="3" t="s">
        <v>23</v>
      </c>
      <c r="E5305" s="3" t="s">
        <v>46</v>
      </c>
      <c r="F5305" s="3" t="s">
        <v>35</v>
      </c>
      <c r="G5305" s="3" t="s">
        <v>61</v>
      </c>
      <c r="H5305" s="3" t="s">
        <v>27</v>
      </c>
      <c r="I5305" s="4">
        <v>43290</v>
      </c>
      <c r="J5305" s="3" t="s">
        <v>28</v>
      </c>
      <c r="K5305" s="3" t="s">
        <v>55</v>
      </c>
      <c r="L5305" s="5">
        <v>3290.8</v>
      </c>
      <c r="M5305" s="5">
        <v>3540.1</v>
      </c>
      <c r="N5305" s="6">
        <v>0.25</v>
      </c>
      <c r="O5305" s="5">
        <v>1037.3399999999999</v>
      </c>
      <c r="P5305" s="3">
        <v>21</v>
      </c>
      <c r="Q5305" s="5">
        <v>239.27</v>
      </c>
      <c r="R5305" s="7">
        <f t="shared" si="246"/>
        <v>43295</v>
      </c>
      <c r="S5305" s="3">
        <v>5</v>
      </c>
      <c r="T5305" s="6">
        <v>7.8E-2</v>
      </c>
      <c r="U5305" s="3" t="s">
        <v>30</v>
      </c>
      <c r="V5305" s="3">
        <v>3.7</v>
      </c>
      <c r="W5305" s="3" t="s">
        <v>31</v>
      </c>
      <c r="X5305" s="8">
        <f t="shared" si="247"/>
        <v>31.522426157773182</v>
      </c>
      <c r="Y5305" s="9">
        <f t="shared" si="248"/>
        <v>4.4265631452434091</v>
      </c>
    </row>
    <row r="5306" spans="1:25" x14ac:dyDescent="0.3">
      <c r="A5306" s="3">
        <v>205304</v>
      </c>
      <c r="B5306" s="3">
        <v>6363</v>
      </c>
      <c r="C5306" s="3" t="s">
        <v>22</v>
      </c>
      <c r="D5306" s="3" t="s">
        <v>56</v>
      </c>
      <c r="E5306" s="3" t="s">
        <v>34</v>
      </c>
      <c r="F5306" s="3" t="s">
        <v>59</v>
      </c>
      <c r="G5306" s="3" t="s">
        <v>62</v>
      </c>
      <c r="H5306" s="3" t="s">
        <v>53</v>
      </c>
      <c r="I5306" s="4">
        <v>43291</v>
      </c>
      <c r="J5306" s="3" t="s">
        <v>48</v>
      </c>
      <c r="K5306" s="3" t="s">
        <v>55</v>
      </c>
      <c r="L5306" s="5">
        <v>286.76</v>
      </c>
      <c r="M5306" s="5">
        <v>271.75</v>
      </c>
      <c r="N5306" s="6">
        <v>0.33</v>
      </c>
      <c r="O5306" s="5">
        <v>124.87</v>
      </c>
      <c r="P5306" s="3">
        <v>5</v>
      </c>
      <c r="Q5306" s="5">
        <v>136.46</v>
      </c>
      <c r="R5306" s="7">
        <f t="shared" si="246"/>
        <v>43298</v>
      </c>
      <c r="S5306" s="3">
        <v>7</v>
      </c>
      <c r="T5306" s="6">
        <v>8.0000000000000002E-3</v>
      </c>
      <c r="U5306" s="3" t="s">
        <v>30</v>
      </c>
      <c r="V5306" s="3">
        <v>3.3</v>
      </c>
      <c r="W5306" s="3" t="s">
        <v>38</v>
      </c>
      <c r="X5306" s="8">
        <f t="shared" si="247"/>
        <v>43.545124843074348</v>
      </c>
      <c r="Y5306" s="9">
        <f t="shared" si="248"/>
        <v>21.104691812327506</v>
      </c>
    </row>
    <row r="5307" spans="1:25" x14ac:dyDescent="0.3">
      <c r="A5307" s="3">
        <v>205305</v>
      </c>
      <c r="B5307" s="3">
        <v>5475</v>
      </c>
      <c r="C5307" s="3" t="s">
        <v>50</v>
      </c>
      <c r="D5307" s="3" t="s">
        <v>33</v>
      </c>
      <c r="E5307" s="3" t="s">
        <v>24</v>
      </c>
      <c r="F5307" s="3" t="s">
        <v>59</v>
      </c>
      <c r="G5307" s="3" t="s">
        <v>26</v>
      </c>
      <c r="H5307" s="3" t="s">
        <v>27</v>
      </c>
      <c r="I5307" s="4">
        <v>43292</v>
      </c>
      <c r="J5307" s="3" t="s">
        <v>28</v>
      </c>
      <c r="K5307" s="3" t="s">
        <v>58</v>
      </c>
      <c r="L5307" s="5">
        <v>1853.61</v>
      </c>
      <c r="M5307" s="5">
        <v>1947.28</v>
      </c>
      <c r="N5307" s="6">
        <v>0</v>
      </c>
      <c r="O5307" s="5">
        <v>331.47</v>
      </c>
      <c r="P5307" s="3">
        <v>2</v>
      </c>
      <c r="Q5307" s="5">
        <v>296.70999999999998</v>
      </c>
      <c r="R5307" s="7">
        <f t="shared" si="246"/>
        <v>43301</v>
      </c>
      <c r="S5307" s="3">
        <v>9</v>
      </c>
      <c r="T5307" s="6">
        <v>0.125</v>
      </c>
      <c r="U5307" s="3" t="s">
        <v>30</v>
      </c>
      <c r="V5307" s="3">
        <v>4.9000000000000004</v>
      </c>
      <c r="W5307" s="3" t="s">
        <v>31</v>
      </c>
      <c r="X5307" s="8">
        <f t="shared" si="247"/>
        <v>17.882402447116711</v>
      </c>
      <c r="Y5307" s="9">
        <f t="shared" si="248"/>
        <v>47.594850252660123</v>
      </c>
    </row>
    <row r="5308" spans="1:25" x14ac:dyDescent="0.3">
      <c r="A5308" s="3">
        <v>205306</v>
      </c>
      <c r="B5308" s="3">
        <v>1246</v>
      </c>
      <c r="C5308" s="3" t="s">
        <v>39</v>
      </c>
      <c r="D5308" s="3" t="s">
        <v>33</v>
      </c>
      <c r="E5308" s="3" t="s">
        <v>34</v>
      </c>
      <c r="F5308" s="3" t="s">
        <v>25</v>
      </c>
      <c r="G5308" s="3" t="s">
        <v>26</v>
      </c>
      <c r="H5308" s="3" t="s">
        <v>27</v>
      </c>
      <c r="I5308" s="4">
        <v>43293</v>
      </c>
      <c r="J5308" s="3" t="s">
        <v>42</v>
      </c>
      <c r="K5308" s="3" t="s">
        <v>43</v>
      </c>
      <c r="L5308" s="5">
        <v>373.4</v>
      </c>
      <c r="M5308" s="5">
        <v>345.44</v>
      </c>
      <c r="N5308" s="6">
        <v>0.34</v>
      </c>
      <c r="O5308" s="5">
        <v>108.29</v>
      </c>
      <c r="P5308" s="3">
        <v>5</v>
      </c>
      <c r="Q5308" s="5">
        <v>163.13</v>
      </c>
      <c r="R5308" s="7">
        <f t="shared" si="246"/>
        <v>43294</v>
      </c>
      <c r="S5308" s="3">
        <v>1</v>
      </c>
      <c r="T5308" s="6">
        <v>3.4000000000000002E-2</v>
      </c>
      <c r="U5308" s="3" t="s">
        <v>49</v>
      </c>
      <c r="V5308" s="3">
        <v>5</v>
      </c>
      <c r="W5308" s="3" t="s">
        <v>38</v>
      </c>
      <c r="X5308" s="8">
        <f t="shared" si="247"/>
        <v>29.001071237279056</v>
      </c>
      <c r="Y5308" s="9">
        <f t="shared" si="248"/>
        <v>21.618805002315884</v>
      </c>
    </row>
    <row r="5309" spans="1:25" x14ac:dyDescent="0.3">
      <c r="A5309" s="3">
        <v>205307</v>
      </c>
      <c r="B5309" s="3">
        <v>3544</v>
      </c>
      <c r="C5309" s="3" t="s">
        <v>39</v>
      </c>
      <c r="D5309" s="3" t="s">
        <v>33</v>
      </c>
      <c r="E5309" s="3" t="s">
        <v>46</v>
      </c>
      <c r="F5309" s="3" t="s">
        <v>35</v>
      </c>
      <c r="G5309" s="3" t="s">
        <v>26</v>
      </c>
      <c r="H5309" s="3" t="s">
        <v>53</v>
      </c>
      <c r="I5309" s="4">
        <v>43294</v>
      </c>
      <c r="J5309" s="3" t="s">
        <v>28</v>
      </c>
      <c r="K5309" s="3" t="s">
        <v>55</v>
      </c>
      <c r="L5309" s="5">
        <v>7012.13</v>
      </c>
      <c r="M5309" s="5">
        <v>7596.87</v>
      </c>
      <c r="N5309" s="6">
        <v>0.18</v>
      </c>
      <c r="O5309" s="5">
        <v>3382.72</v>
      </c>
      <c r="P5309" s="3">
        <v>19</v>
      </c>
      <c r="Q5309" s="5">
        <v>119.63</v>
      </c>
      <c r="R5309" s="7">
        <f t="shared" si="246"/>
        <v>43298</v>
      </c>
      <c r="S5309" s="3">
        <v>4</v>
      </c>
      <c r="T5309" s="6">
        <v>9.2999999999999999E-2</v>
      </c>
      <c r="U5309" s="3" t="s">
        <v>44</v>
      </c>
      <c r="V5309" s="3">
        <v>1.1000000000000001</v>
      </c>
      <c r="W5309" s="3" t="s">
        <v>31</v>
      </c>
      <c r="X5309" s="8">
        <f t="shared" si="247"/>
        <v>48.240976707505418</v>
      </c>
      <c r="Y5309" s="9">
        <f t="shared" si="248"/>
        <v>4.8580464544504585</v>
      </c>
    </row>
    <row r="5310" spans="1:25" x14ac:dyDescent="0.3">
      <c r="A5310" s="3">
        <v>205308</v>
      </c>
      <c r="B5310" s="3">
        <v>4088</v>
      </c>
      <c r="C5310" s="3" t="s">
        <v>22</v>
      </c>
      <c r="D5310" s="3" t="s">
        <v>56</v>
      </c>
      <c r="E5310" s="3" t="s">
        <v>24</v>
      </c>
      <c r="F5310" s="3" t="s">
        <v>35</v>
      </c>
      <c r="G5310" s="3" t="s">
        <v>36</v>
      </c>
      <c r="H5310" s="3" t="s">
        <v>27</v>
      </c>
      <c r="I5310" s="4">
        <v>43295</v>
      </c>
      <c r="J5310" s="3" t="s">
        <v>48</v>
      </c>
      <c r="K5310" s="3" t="s">
        <v>58</v>
      </c>
      <c r="L5310" s="5">
        <v>7125.42</v>
      </c>
      <c r="M5310" s="5">
        <v>6732.13</v>
      </c>
      <c r="N5310" s="6">
        <v>0.12</v>
      </c>
      <c r="O5310" s="5">
        <v>2735.91</v>
      </c>
      <c r="P5310" s="3">
        <v>28</v>
      </c>
      <c r="Q5310" s="5">
        <v>51.24</v>
      </c>
      <c r="R5310" s="7">
        <f t="shared" si="246"/>
        <v>43300</v>
      </c>
      <c r="S5310" s="3">
        <v>5</v>
      </c>
      <c r="T5310" s="6">
        <v>0.16500000000000001</v>
      </c>
      <c r="U5310" s="3" t="s">
        <v>30</v>
      </c>
      <c r="V5310" s="3">
        <v>3.1</v>
      </c>
      <c r="W5310" s="3" t="s">
        <v>38</v>
      </c>
      <c r="X5310" s="8">
        <f t="shared" si="247"/>
        <v>38.396473471037496</v>
      </c>
      <c r="Y5310" s="9">
        <f t="shared" si="248"/>
        <v>3.7800708797109639</v>
      </c>
    </row>
    <row r="5311" spans="1:25" x14ac:dyDescent="0.3">
      <c r="A5311" s="3">
        <v>205309</v>
      </c>
      <c r="B5311" s="3">
        <v>7940</v>
      </c>
      <c r="C5311" s="3" t="s">
        <v>22</v>
      </c>
      <c r="D5311" s="3" t="s">
        <v>23</v>
      </c>
      <c r="E5311" s="3" t="s">
        <v>46</v>
      </c>
      <c r="F5311" s="3" t="s">
        <v>59</v>
      </c>
      <c r="G5311" s="3" t="s">
        <v>26</v>
      </c>
      <c r="H5311" s="3" t="s">
        <v>27</v>
      </c>
      <c r="I5311" s="4">
        <v>43296</v>
      </c>
      <c r="J5311" s="3" t="s">
        <v>48</v>
      </c>
      <c r="K5311" s="3" t="s">
        <v>29</v>
      </c>
      <c r="L5311" s="5">
        <v>5603.29</v>
      </c>
      <c r="M5311" s="5">
        <v>5537.19</v>
      </c>
      <c r="N5311" s="6">
        <v>0.26</v>
      </c>
      <c r="O5311" s="5">
        <v>1454.28</v>
      </c>
      <c r="P5311" s="3">
        <v>15</v>
      </c>
      <c r="Q5311" s="5">
        <v>114.76</v>
      </c>
      <c r="R5311" s="7">
        <f t="shared" si="246"/>
        <v>43305</v>
      </c>
      <c r="S5311" s="3">
        <v>9</v>
      </c>
      <c r="T5311" s="6">
        <v>0.124</v>
      </c>
      <c r="U5311" s="3" t="s">
        <v>37</v>
      </c>
      <c r="V5311" s="3">
        <v>4.3</v>
      </c>
      <c r="W5311" s="3" t="s">
        <v>45</v>
      </c>
      <c r="X5311" s="8">
        <f t="shared" si="247"/>
        <v>25.954037717126905</v>
      </c>
      <c r="Y5311" s="9">
        <f t="shared" si="248"/>
        <v>6.7462497524315896</v>
      </c>
    </row>
    <row r="5312" spans="1:25" x14ac:dyDescent="0.3">
      <c r="A5312" s="3">
        <v>205310</v>
      </c>
      <c r="B5312" s="3">
        <v>5461</v>
      </c>
      <c r="C5312" s="3" t="s">
        <v>50</v>
      </c>
      <c r="D5312" s="3" t="s">
        <v>56</v>
      </c>
      <c r="E5312" s="3" t="s">
        <v>46</v>
      </c>
      <c r="F5312" s="3" t="s">
        <v>25</v>
      </c>
      <c r="G5312" s="3" t="s">
        <v>60</v>
      </c>
      <c r="H5312" s="3" t="s">
        <v>27</v>
      </c>
      <c r="I5312" s="4">
        <v>43297</v>
      </c>
      <c r="J5312" s="3" t="s">
        <v>42</v>
      </c>
      <c r="K5312" s="3" t="s">
        <v>58</v>
      </c>
      <c r="L5312" s="5">
        <v>4776.34</v>
      </c>
      <c r="M5312" s="5">
        <v>4913.51</v>
      </c>
      <c r="N5312" s="6">
        <v>0.26</v>
      </c>
      <c r="O5312" s="5">
        <v>1685.45</v>
      </c>
      <c r="P5312" s="3">
        <v>19</v>
      </c>
      <c r="Q5312" s="5">
        <v>131.71</v>
      </c>
      <c r="R5312" s="7">
        <f t="shared" si="246"/>
        <v>43311</v>
      </c>
      <c r="S5312" s="3">
        <v>14</v>
      </c>
      <c r="T5312" s="6">
        <v>0.19600000000000001</v>
      </c>
      <c r="U5312" s="3" t="s">
        <v>44</v>
      </c>
      <c r="V5312" s="3">
        <v>2.5</v>
      </c>
      <c r="W5312" s="3" t="s">
        <v>38</v>
      </c>
      <c r="X5312" s="8">
        <f t="shared" si="247"/>
        <v>35.287479534538996</v>
      </c>
      <c r="Y5312" s="9">
        <f t="shared" si="248"/>
        <v>5.1162268070986663</v>
      </c>
    </row>
    <row r="5313" spans="1:25" x14ac:dyDescent="0.3">
      <c r="A5313" s="3">
        <v>205311</v>
      </c>
      <c r="B5313" s="3">
        <v>7139</v>
      </c>
      <c r="C5313" s="3" t="s">
        <v>39</v>
      </c>
      <c r="D5313" s="3" t="s">
        <v>23</v>
      </c>
      <c r="E5313" s="3" t="s">
        <v>24</v>
      </c>
      <c r="F5313" s="3" t="s">
        <v>25</v>
      </c>
      <c r="G5313" s="3" t="s">
        <v>62</v>
      </c>
      <c r="H5313" s="3" t="s">
        <v>41</v>
      </c>
      <c r="I5313" s="4">
        <v>43298</v>
      </c>
      <c r="J5313" s="3" t="s">
        <v>42</v>
      </c>
      <c r="K5313" s="3" t="s">
        <v>58</v>
      </c>
      <c r="L5313" s="5">
        <v>6376.95</v>
      </c>
      <c r="M5313" s="5">
        <v>6206.41</v>
      </c>
      <c r="N5313" s="6">
        <v>0.23</v>
      </c>
      <c r="O5313" s="5">
        <v>2137.64</v>
      </c>
      <c r="P5313" s="3">
        <v>7</v>
      </c>
      <c r="Q5313" s="5">
        <v>247.82</v>
      </c>
      <c r="R5313" s="7">
        <f t="shared" si="246"/>
        <v>43306</v>
      </c>
      <c r="S5313" s="3">
        <v>8</v>
      </c>
      <c r="T5313" s="6">
        <v>0.151</v>
      </c>
      <c r="U5313" s="3" t="s">
        <v>30</v>
      </c>
      <c r="V5313" s="3">
        <v>2.2999999999999998</v>
      </c>
      <c r="W5313" s="3" t="s">
        <v>31</v>
      </c>
      <c r="X5313" s="8">
        <f t="shared" si="247"/>
        <v>33.521354252424743</v>
      </c>
      <c r="Y5313" s="9">
        <f t="shared" si="248"/>
        <v>14.678257755173396</v>
      </c>
    </row>
    <row r="5314" spans="1:25" x14ac:dyDescent="0.3">
      <c r="A5314" s="3">
        <v>205312</v>
      </c>
      <c r="B5314" s="3">
        <v>7358</v>
      </c>
      <c r="C5314" s="3" t="s">
        <v>50</v>
      </c>
      <c r="D5314" s="3" t="s">
        <v>56</v>
      </c>
      <c r="E5314" s="3" t="s">
        <v>34</v>
      </c>
      <c r="F5314" s="3" t="s">
        <v>35</v>
      </c>
      <c r="G5314" s="3" t="s">
        <v>60</v>
      </c>
      <c r="H5314" s="3" t="s">
        <v>53</v>
      </c>
      <c r="I5314" s="4">
        <v>43299</v>
      </c>
      <c r="J5314" s="3" t="s">
        <v>28</v>
      </c>
      <c r="K5314" s="3" t="s">
        <v>29</v>
      </c>
      <c r="L5314" s="5">
        <v>2287.52</v>
      </c>
      <c r="M5314" s="5">
        <v>2167.94</v>
      </c>
      <c r="N5314" s="6">
        <v>0.26</v>
      </c>
      <c r="O5314" s="5">
        <v>727.57</v>
      </c>
      <c r="P5314" s="3">
        <v>28</v>
      </c>
      <c r="Q5314" s="5">
        <v>199.43</v>
      </c>
      <c r="R5314" s="7">
        <f t="shared" si="246"/>
        <v>43300</v>
      </c>
      <c r="S5314" s="3">
        <v>1</v>
      </c>
      <c r="T5314" s="6">
        <v>0.121</v>
      </c>
      <c r="U5314" s="3" t="s">
        <v>30</v>
      </c>
      <c r="V5314" s="3">
        <v>2.2999999999999998</v>
      </c>
      <c r="W5314" s="3" t="s">
        <v>31</v>
      </c>
      <c r="X5314" s="8">
        <f t="shared" si="247"/>
        <v>31.806060712037493</v>
      </c>
      <c r="Y5314" s="9">
        <f t="shared" si="248"/>
        <v>3.7684226896105457</v>
      </c>
    </row>
    <row r="5315" spans="1:25" x14ac:dyDescent="0.3">
      <c r="A5315" s="3">
        <v>205313</v>
      </c>
      <c r="B5315" s="3">
        <v>1120</v>
      </c>
      <c r="C5315" s="3" t="s">
        <v>39</v>
      </c>
      <c r="D5315" s="3" t="s">
        <v>33</v>
      </c>
      <c r="E5315" s="3" t="s">
        <v>34</v>
      </c>
      <c r="F5315" s="3" t="s">
        <v>51</v>
      </c>
      <c r="G5315" s="3" t="s">
        <v>62</v>
      </c>
      <c r="H5315" s="3" t="s">
        <v>53</v>
      </c>
      <c r="I5315" s="4">
        <v>43300</v>
      </c>
      <c r="J5315" s="3" t="s">
        <v>28</v>
      </c>
      <c r="K5315" s="3" t="s">
        <v>58</v>
      </c>
      <c r="L5315" s="5">
        <v>5949.12</v>
      </c>
      <c r="M5315" s="5">
        <v>6297.57</v>
      </c>
      <c r="N5315" s="6">
        <v>0.28000000000000003</v>
      </c>
      <c r="O5315" s="5">
        <v>1867.03</v>
      </c>
      <c r="P5315" s="3">
        <v>18</v>
      </c>
      <c r="Q5315" s="5">
        <v>237.88</v>
      </c>
      <c r="R5315" s="7">
        <f t="shared" ref="R5315:R5378" si="249">I5315+S5315</f>
        <v>43305</v>
      </c>
      <c r="S5315" s="3">
        <v>5</v>
      </c>
      <c r="T5315" s="6">
        <v>0.08</v>
      </c>
      <c r="U5315" s="3" t="s">
        <v>44</v>
      </c>
      <c r="V5315" s="3">
        <v>2.7</v>
      </c>
      <c r="W5315" s="3" t="s">
        <v>31</v>
      </c>
      <c r="X5315" s="8">
        <f t="shared" ref="X5315:X5378" si="250" xml:space="preserve"> (O5315/L5315) *100</f>
        <v>31.38329702544242</v>
      </c>
      <c r="Y5315" s="9">
        <f t="shared" ref="Y5315:Y5378" si="251">(L5315/(M5315*P5315))*100</f>
        <v>5.248161857139606</v>
      </c>
    </row>
    <row r="5316" spans="1:25" x14ac:dyDescent="0.3">
      <c r="A5316" s="3">
        <v>205314</v>
      </c>
      <c r="B5316" s="3">
        <v>5926</v>
      </c>
      <c r="C5316" s="3" t="s">
        <v>50</v>
      </c>
      <c r="D5316" s="3" t="s">
        <v>23</v>
      </c>
      <c r="E5316" s="3" t="s">
        <v>34</v>
      </c>
      <c r="F5316" s="3" t="s">
        <v>51</v>
      </c>
      <c r="G5316" s="3" t="s">
        <v>36</v>
      </c>
      <c r="H5316" s="3" t="s">
        <v>57</v>
      </c>
      <c r="I5316" s="4">
        <v>43301</v>
      </c>
      <c r="J5316" s="3" t="s">
        <v>28</v>
      </c>
      <c r="K5316" s="3" t="s">
        <v>58</v>
      </c>
      <c r="L5316" s="5">
        <v>2674.97</v>
      </c>
      <c r="M5316" s="5">
        <v>2842.17</v>
      </c>
      <c r="N5316" s="6">
        <v>0.28000000000000003</v>
      </c>
      <c r="O5316" s="5">
        <v>1035.9100000000001</v>
      </c>
      <c r="P5316" s="3">
        <v>8</v>
      </c>
      <c r="Q5316" s="5">
        <v>126.25</v>
      </c>
      <c r="R5316" s="7">
        <f t="shared" si="249"/>
        <v>43310</v>
      </c>
      <c r="S5316" s="3">
        <v>9</v>
      </c>
      <c r="T5316" s="6">
        <v>5.7000000000000002E-2</v>
      </c>
      <c r="U5316" s="3" t="s">
        <v>30</v>
      </c>
      <c r="V5316" s="3">
        <v>4.0999999999999996</v>
      </c>
      <c r="W5316" s="3" t="s">
        <v>38</v>
      </c>
      <c r="X5316" s="8">
        <f t="shared" si="250"/>
        <v>38.726041787384538</v>
      </c>
      <c r="Y5316" s="9">
        <f t="shared" si="251"/>
        <v>11.764646379350987</v>
      </c>
    </row>
    <row r="5317" spans="1:25" x14ac:dyDescent="0.3">
      <c r="A5317" s="3">
        <v>205315</v>
      </c>
      <c r="B5317" s="3">
        <v>6051</v>
      </c>
      <c r="C5317" s="3" t="s">
        <v>22</v>
      </c>
      <c r="D5317" s="3" t="s">
        <v>23</v>
      </c>
      <c r="E5317" s="3" t="s">
        <v>24</v>
      </c>
      <c r="F5317" s="3" t="s">
        <v>25</v>
      </c>
      <c r="G5317" s="3" t="s">
        <v>26</v>
      </c>
      <c r="H5317" s="3" t="s">
        <v>57</v>
      </c>
      <c r="I5317" s="4">
        <v>43302</v>
      </c>
      <c r="J5317" s="3" t="s">
        <v>48</v>
      </c>
      <c r="K5317" s="3" t="s">
        <v>43</v>
      </c>
      <c r="L5317" s="5">
        <v>3571.31</v>
      </c>
      <c r="M5317" s="5">
        <v>3555.05</v>
      </c>
      <c r="N5317" s="6">
        <v>0.25</v>
      </c>
      <c r="O5317" s="5">
        <v>1617</v>
      </c>
      <c r="P5317" s="3">
        <v>23</v>
      </c>
      <c r="Q5317" s="5">
        <v>72.17</v>
      </c>
      <c r="R5317" s="7">
        <f t="shared" si="249"/>
        <v>43315</v>
      </c>
      <c r="S5317" s="3">
        <v>13</v>
      </c>
      <c r="T5317" s="6">
        <v>0.17499999999999999</v>
      </c>
      <c r="U5317" s="3" t="s">
        <v>30</v>
      </c>
      <c r="V5317" s="3">
        <v>4.9000000000000004</v>
      </c>
      <c r="W5317" s="3" t="s">
        <v>38</v>
      </c>
      <c r="X5317" s="8">
        <f t="shared" si="250"/>
        <v>45.277503213106677</v>
      </c>
      <c r="Y5317" s="9">
        <f t="shared" si="251"/>
        <v>4.3677120666681741</v>
      </c>
    </row>
    <row r="5318" spans="1:25" x14ac:dyDescent="0.3">
      <c r="A5318" s="3">
        <v>205316</v>
      </c>
      <c r="B5318" s="3">
        <v>7963</v>
      </c>
      <c r="C5318" s="3" t="s">
        <v>32</v>
      </c>
      <c r="D5318" s="3" t="s">
        <v>33</v>
      </c>
      <c r="E5318" s="3" t="s">
        <v>34</v>
      </c>
      <c r="F5318" s="3" t="s">
        <v>51</v>
      </c>
      <c r="G5318" s="3" t="s">
        <v>62</v>
      </c>
      <c r="H5318" s="3" t="s">
        <v>41</v>
      </c>
      <c r="I5318" s="4">
        <v>43303</v>
      </c>
      <c r="J5318" s="3" t="s">
        <v>42</v>
      </c>
      <c r="K5318" s="3" t="s">
        <v>29</v>
      </c>
      <c r="L5318" s="5">
        <v>7841.49</v>
      </c>
      <c r="M5318" s="5">
        <v>7526.14</v>
      </c>
      <c r="N5318" s="6">
        <v>0.02</v>
      </c>
      <c r="O5318" s="5">
        <v>2073.2600000000002</v>
      </c>
      <c r="P5318" s="3">
        <v>21</v>
      </c>
      <c r="Q5318" s="5">
        <v>18.28</v>
      </c>
      <c r="R5318" s="7">
        <f t="shared" si="249"/>
        <v>43306</v>
      </c>
      <c r="S5318" s="3">
        <v>3</v>
      </c>
      <c r="T5318" s="6">
        <v>0.14899999999999999</v>
      </c>
      <c r="U5318" s="3" t="s">
        <v>49</v>
      </c>
      <c r="V5318" s="3">
        <v>3.1</v>
      </c>
      <c r="W5318" s="3" t="s">
        <v>45</v>
      </c>
      <c r="X5318" s="8">
        <f t="shared" si="250"/>
        <v>26.439617980766418</v>
      </c>
      <c r="Y5318" s="9">
        <f t="shared" si="251"/>
        <v>4.9614315667033262</v>
      </c>
    </row>
    <row r="5319" spans="1:25" x14ac:dyDescent="0.3">
      <c r="A5319" s="3">
        <v>205317</v>
      </c>
      <c r="B5319" s="3">
        <v>6844</v>
      </c>
      <c r="C5319" s="3" t="s">
        <v>22</v>
      </c>
      <c r="D5319" s="3" t="s">
        <v>33</v>
      </c>
      <c r="E5319" s="3" t="s">
        <v>24</v>
      </c>
      <c r="F5319" s="3" t="s">
        <v>25</v>
      </c>
      <c r="G5319" s="3" t="s">
        <v>40</v>
      </c>
      <c r="H5319" s="3" t="s">
        <v>47</v>
      </c>
      <c r="I5319" s="4">
        <v>43304</v>
      </c>
      <c r="J5319" s="3" t="s">
        <v>48</v>
      </c>
      <c r="K5319" s="3" t="s">
        <v>58</v>
      </c>
      <c r="L5319" s="5">
        <v>6774.38</v>
      </c>
      <c r="M5319" s="5">
        <v>7058.15</v>
      </c>
      <c r="N5319" s="6">
        <v>0.27</v>
      </c>
      <c r="O5319" s="5">
        <v>3319.91</v>
      </c>
      <c r="P5319" s="3">
        <v>26</v>
      </c>
      <c r="Q5319" s="5">
        <v>260.89</v>
      </c>
      <c r="R5319" s="7">
        <f t="shared" si="249"/>
        <v>43305</v>
      </c>
      <c r="S5319" s="3">
        <v>1</v>
      </c>
      <c r="T5319" s="6">
        <v>7.2999999999999995E-2</v>
      </c>
      <c r="U5319" s="3" t="s">
        <v>30</v>
      </c>
      <c r="V5319" s="3">
        <v>3.9</v>
      </c>
      <c r="W5319" s="3" t="s">
        <v>31</v>
      </c>
      <c r="X5319" s="8">
        <f t="shared" si="250"/>
        <v>49.006846382990027</v>
      </c>
      <c r="Y5319" s="9">
        <f t="shared" si="251"/>
        <v>3.6915208223553897</v>
      </c>
    </row>
    <row r="5320" spans="1:25" x14ac:dyDescent="0.3">
      <c r="A5320" s="3">
        <v>205318</v>
      </c>
      <c r="B5320" s="3">
        <v>3598</v>
      </c>
      <c r="C5320" s="3" t="s">
        <v>39</v>
      </c>
      <c r="D5320" s="3" t="s">
        <v>23</v>
      </c>
      <c r="E5320" s="3" t="s">
        <v>24</v>
      </c>
      <c r="F5320" s="3" t="s">
        <v>54</v>
      </c>
      <c r="G5320" s="3" t="s">
        <v>62</v>
      </c>
      <c r="H5320" s="3" t="s">
        <v>47</v>
      </c>
      <c r="I5320" s="4">
        <v>43305</v>
      </c>
      <c r="J5320" s="3" t="s">
        <v>42</v>
      </c>
      <c r="K5320" s="3" t="s">
        <v>29</v>
      </c>
      <c r="L5320" s="5">
        <v>3378.34</v>
      </c>
      <c r="M5320" s="5">
        <v>3648.61</v>
      </c>
      <c r="N5320" s="6">
        <v>0.04</v>
      </c>
      <c r="O5320" s="5">
        <v>882.36</v>
      </c>
      <c r="P5320" s="3">
        <v>18</v>
      </c>
      <c r="Q5320" s="5">
        <v>123.57</v>
      </c>
      <c r="R5320" s="7">
        <f t="shared" si="249"/>
        <v>43314</v>
      </c>
      <c r="S5320" s="3">
        <v>9</v>
      </c>
      <c r="T5320" s="6">
        <v>0.14299999999999999</v>
      </c>
      <c r="U5320" s="3" t="s">
        <v>30</v>
      </c>
      <c r="V5320" s="3">
        <v>4.5</v>
      </c>
      <c r="W5320" s="3" t="s">
        <v>45</v>
      </c>
      <c r="X5320" s="8">
        <f t="shared" si="250"/>
        <v>26.118152702214697</v>
      </c>
      <c r="Y5320" s="9">
        <f t="shared" si="251"/>
        <v>5.1440289741999168</v>
      </c>
    </row>
    <row r="5321" spans="1:25" x14ac:dyDescent="0.3">
      <c r="A5321" s="3">
        <v>205319</v>
      </c>
      <c r="B5321" s="3">
        <v>4003</v>
      </c>
      <c r="C5321" s="3" t="s">
        <v>39</v>
      </c>
      <c r="D5321" s="3" t="s">
        <v>23</v>
      </c>
      <c r="E5321" s="3" t="s">
        <v>24</v>
      </c>
      <c r="F5321" s="3" t="s">
        <v>25</v>
      </c>
      <c r="G5321" s="3" t="s">
        <v>26</v>
      </c>
      <c r="H5321" s="3" t="s">
        <v>47</v>
      </c>
      <c r="I5321" s="4">
        <v>43306</v>
      </c>
      <c r="J5321" s="3" t="s">
        <v>48</v>
      </c>
      <c r="K5321" s="3" t="s">
        <v>43</v>
      </c>
      <c r="L5321" s="5">
        <v>7245.03</v>
      </c>
      <c r="M5321" s="5">
        <v>7685.21</v>
      </c>
      <c r="N5321" s="6">
        <v>0.37</v>
      </c>
      <c r="O5321" s="5">
        <v>2685.95</v>
      </c>
      <c r="P5321" s="3">
        <v>29</v>
      </c>
      <c r="Q5321" s="5">
        <v>86.39</v>
      </c>
      <c r="R5321" s="7">
        <f t="shared" si="249"/>
        <v>43315</v>
      </c>
      <c r="S5321" s="3">
        <v>9</v>
      </c>
      <c r="T5321" s="6">
        <v>8.5999999999999993E-2</v>
      </c>
      <c r="U5321" s="3" t="s">
        <v>44</v>
      </c>
      <c r="V5321" s="3">
        <v>4.3</v>
      </c>
      <c r="W5321" s="3" t="s">
        <v>38</v>
      </c>
      <c r="X5321" s="8">
        <f t="shared" si="250"/>
        <v>37.073000387852083</v>
      </c>
      <c r="Y5321" s="9">
        <f t="shared" si="251"/>
        <v>3.2507715558801276</v>
      </c>
    </row>
    <row r="5322" spans="1:25" x14ac:dyDescent="0.3">
      <c r="A5322" s="3">
        <v>205320</v>
      </c>
      <c r="B5322" s="3">
        <v>1668</v>
      </c>
      <c r="C5322" s="3" t="s">
        <v>39</v>
      </c>
      <c r="D5322" s="3" t="s">
        <v>23</v>
      </c>
      <c r="E5322" s="3" t="s">
        <v>34</v>
      </c>
      <c r="F5322" s="3" t="s">
        <v>59</v>
      </c>
      <c r="G5322" s="3" t="s">
        <v>62</v>
      </c>
      <c r="H5322" s="3" t="s">
        <v>57</v>
      </c>
      <c r="I5322" s="4">
        <v>43307</v>
      </c>
      <c r="J5322" s="3" t="s">
        <v>48</v>
      </c>
      <c r="K5322" s="3" t="s">
        <v>43</v>
      </c>
      <c r="L5322" s="5">
        <v>823.4</v>
      </c>
      <c r="M5322" s="5">
        <v>833.49</v>
      </c>
      <c r="N5322" s="6">
        <v>0.23</v>
      </c>
      <c r="O5322" s="5">
        <v>171.35</v>
      </c>
      <c r="P5322" s="3">
        <v>17</v>
      </c>
      <c r="Q5322" s="5">
        <v>155.72999999999999</v>
      </c>
      <c r="R5322" s="7">
        <f t="shared" si="249"/>
        <v>43321</v>
      </c>
      <c r="S5322" s="3">
        <v>14</v>
      </c>
      <c r="T5322" s="6">
        <v>0.16400000000000001</v>
      </c>
      <c r="U5322" s="3" t="s">
        <v>30</v>
      </c>
      <c r="V5322" s="3">
        <v>4.7</v>
      </c>
      <c r="W5322" s="3" t="s">
        <v>38</v>
      </c>
      <c r="X5322" s="8">
        <f t="shared" si="250"/>
        <v>20.810055865921786</v>
      </c>
      <c r="Y5322" s="9">
        <f t="shared" si="251"/>
        <v>5.8111427992713844</v>
      </c>
    </row>
    <row r="5323" spans="1:25" x14ac:dyDescent="0.3">
      <c r="A5323" s="3">
        <v>205321</v>
      </c>
      <c r="B5323" s="3">
        <v>1155</v>
      </c>
      <c r="C5323" s="3" t="s">
        <v>50</v>
      </c>
      <c r="D5323" s="3" t="s">
        <v>56</v>
      </c>
      <c r="E5323" s="3" t="s">
        <v>46</v>
      </c>
      <c r="F5323" s="3" t="s">
        <v>25</v>
      </c>
      <c r="G5323" s="3" t="s">
        <v>60</v>
      </c>
      <c r="H5323" s="3" t="s">
        <v>27</v>
      </c>
      <c r="I5323" s="4">
        <v>43308</v>
      </c>
      <c r="J5323" s="3" t="s">
        <v>48</v>
      </c>
      <c r="K5323" s="3" t="s">
        <v>55</v>
      </c>
      <c r="L5323" s="5">
        <v>7227.99</v>
      </c>
      <c r="M5323" s="5">
        <v>6591.45</v>
      </c>
      <c r="N5323" s="6">
        <v>0.24</v>
      </c>
      <c r="O5323" s="5">
        <v>2884.13</v>
      </c>
      <c r="P5323" s="3">
        <v>24</v>
      </c>
      <c r="Q5323" s="5">
        <v>190.17</v>
      </c>
      <c r="R5323" s="7">
        <f t="shared" si="249"/>
        <v>43309</v>
      </c>
      <c r="S5323" s="3">
        <v>1</v>
      </c>
      <c r="T5323" s="6">
        <v>1.4999999999999999E-2</v>
      </c>
      <c r="U5323" s="3" t="s">
        <v>44</v>
      </c>
      <c r="V5323" s="3">
        <v>3.3</v>
      </c>
      <c r="W5323" s="3" t="s">
        <v>45</v>
      </c>
      <c r="X5323" s="8">
        <f t="shared" si="250"/>
        <v>39.902241148645757</v>
      </c>
      <c r="Y5323" s="9">
        <f t="shared" si="251"/>
        <v>4.5690439888036778</v>
      </c>
    </row>
    <row r="5324" spans="1:25" x14ac:dyDescent="0.3">
      <c r="A5324" s="3">
        <v>205322</v>
      </c>
      <c r="B5324" s="3">
        <v>6842</v>
      </c>
      <c r="C5324" s="3" t="s">
        <v>50</v>
      </c>
      <c r="D5324" s="3" t="s">
        <v>56</v>
      </c>
      <c r="E5324" s="3" t="s">
        <v>24</v>
      </c>
      <c r="F5324" s="3" t="s">
        <v>59</v>
      </c>
      <c r="G5324" s="3" t="s">
        <v>62</v>
      </c>
      <c r="H5324" s="3" t="s">
        <v>41</v>
      </c>
      <c r="I5324" s="4">
        <v>43309</v>
      </c>
      <c r="J5324" s="3" t="s">
        <v>42</v>
      </c>
      <c r="K5324" s="3" t="s">
        <v>43</v>
      </c>
      <c r="L5324" s="5">
        <v>7119.8</v>
      </c>
      <c r="M5324" s="5">
        <v>7716.68</v>
      </c>
      <c r="N5324" s="6">
        <v>7.0000000000000007E-2</v>
      </c>
      <c r="O5324" s="5">
        <v>1817.85</v>
      </c>
      <c r="P5324" s="3">
        <v>20</v>
      </c>
      <c r="Q5324" s="5">
        <v>140.85</v>
      </c>
      <c r="R5324" s="7">
        <f t="shared" si="249"/>
        <v>43310</v>
      </c>
      <c r="S5324" s="3">
        <v>1</v>
      </c>
      <c r="T5324" s="6">
        <v>0.13700000000000001</v>
      </c>
      <c r="U5324" s="3" t="s">
        <v>44</v>
      </c>
      <c r="V5324" s="3">
        <v>3.9</v>
      </c>
      <c r="W5324" s="3" t="s">
        <v>45</v>
      </c>
      <c r="X5324" s="8">
        <f t="shared" si="250"/>
        <v>25.532318323548413</v>
      </c>
      <c r="Y5324" s="9">
        <f t="shared" si="251"/>
        <v>4.6132533680287375</v>
      </c>
    </row>
    <row r="5325" spans="1:25" x14ac:dyDescent="0.3">
      <c r="A5325" s="3">
        <v>205323</v>
      </c>
      <c r="B5325" s="3">
        <v>1632</v>
      </c>
      <c r="C5325" s="3" t="s">
        <v>39</v>
      </c>
      <c r="D5325" s="3" t="s">
        <v>33</v>
      </c>
      <c r="E5325" s="3" t="s">
        <v>34</v>
      </c>
      <c r="F5325" s="3" t="s">
        <v>51</v>
      </c>
      <c r="G5325" s="3" t="s">
        <v>52</v>
      </c>
      <c r="H5325" s="3" t="s">
        <v>41</v>
      </c>
      <c r="I5325" s="4">
        <v>43310</v>
      </c>
      <c r="J5325" s="3" t="s">
        <v>42</v>
      </c>
      <c r="K5325" s="3" t="s">
        <v>43</v>
      </c>
      <c r="L5325" s="5">
        <v>5191.99</v>
      </c>
      <c r="M5325" s="5">
        <v>5616.23</v>
      </c>
      <c r="N5325" s="6">
        <v>0.27</v>
      </c>
      <c r="O5325" s="5">
        <v>1312.77</v>
      </c>
      <c r="P5325" s="3">
        <v>11</v>
      </c>
      <c r="Q5325" s="5">
        <v>60.41</v>
      </c>
      <c r="R5325" s="7">
        <f t="shared" si="249"/>
        <v>43311</v>
      </c>
      <c r="S5325" s="3">
        <v>1</v>
      </c>
      <c r="T5325" s="6">
        <v>0.185</v>
      </c>
      <c r="U5325" s="3" t="s">
        <v>30</v>
      </c>
      <c r="V5325" s="3">
        <v>3</v>
      </c>
      <c r="W5325" s="3" t="s">
        <v>31</v>
      </c>
      <c r="X5325" s="8">
        <f t="shared" si="250"/>
        <v>25.28452481611097</v>
      </c>
      <c r="Y5325" s="9">
        <f t="shared" si="251"/>
        <v>8.4041980280204136</v>
      </c>
    </row>
    <row r="5326" spans="1:25" x14ac:dyDescent="0.3">
      <c r="A5326" s="3">
        <v>205324</v>
      </c>
      <c r="B5326" s="3">
        <v>4611</v>
      </c>
      <c r="C5326" s="3" t="s">
        <v>39</v>
      </c>
      <c r="D5326" s="3" t="s">
        <v>56</v>
      </c>
      <c r="E5326" s="3" t="s">
        <v>46</v>
      </c>
      <c r="F5326" s="3" t="s">
        <v>59</v>
      </c>
      <c r="G5326" s="3" t="s">
        <v>61</v>
      </c>
      <c r="H5326" s="3" t="s">
        <v>53</v>
      </c>
      <c r="I5326" s="4">
        <v>43311</v>
      </c>
      <c r="J5326" s="3" t="s">
        <v>48</v>
      </c>
      <c r="K5326" s="3" t="s">
        <v>43</v>
      </c>
      <c r="L5326" s="5">
        <v>2631.3</v>
      </c>
      <c r="M5326" s="5">
        <v>2502.96</v>
      </c>
      <c r="N5326" s="6">
        <v>0.22</v>
      </c>
      <c r="O5326" s="5">
        <v>475.37</v>
      </c>
      <c r="P5326" s="3">
        <v>9</v>
      </c>
      <c r="Q5326" s="5">
        <v>237.09</v>
      </c>
      <c r="R5326" s="7">
        <f t="shared" si="249"/>
        <v>43317</v>
      </c>
      <c r="S5326" s="3">
        <v>6</v>
      </c>
      <c r="T5326" s="6">
        <v>1.6E-2</v>
      </c>
      <c r="U5326" s="3" t="s">
        <v>49</v>
      </c>
      <c r="V5326" s="3">
        <v>2.2999999999999998</v>
      </c>
      <c r="W5326" s="3" t="s">
        <v>38</v>
      </c>
      <c r="X5326" s="8">
        <f t="shared" si="250"/>
        <v>18.065974993349293</v>
      </c>
      <c r="Y5326" s="9">
        <f t="shared" si="251"/>
        <v>11.680836556184145</v>
      </c>
    </row>
    <row r="5327" spans="1:25" x14ac:dyDescent="0.3">
      <c r="A5327" s="3">
        <v>205325</v>
      </c>
      <c r="B5327" s="3">
        <v>3260</v>
      </c>
      <c r="C5327" s="3" t="s">
        <v>32</v>
      </c>
      <c r="D5327" s="3" t="s">
        <v>33</v>
      </c>
      <c r="E5327" s="3" t="s">
        <v>46</v>
      </c>
      <c r="F5327" s="3" t="s">
        <v>25</v>
      </c>
      <c r="G5327" s="3" t="s">
        <v>26</v>
      </c>
      <c r="H5327" s="3" t="s">
        <v>53</v>
      </c>
      <c r="I5327" s="4">
        <v>43312</v>
      </c>
      <c r="J5327" s="3" t="s">
        <v>28</v>
      </c>
      <c r="K5327" s="3" t="s">
        <v>43</v>
      </c>
      <c r="L5327" s="5">
        <v>6586.44</v>
      </c>
      <c r="M5327" s="5">
        <v>6832.23</v>
      </c>
      <c r="N5327" s="6">
        <v>0.16</v>
      </c>
      <c r="O5327" s="5">
        <v>842.6</v>
      </c>
      <c r="P5327" s="3">
        <v>11</v>
      </c>
      <c r="Q5327" s="5">
        <v>23.25</v>
      </c>
      <c r="R5327" s="7">
        <f t="shared" si="249"/>
        <v>43320</v>
      </c>
      <c r="S5327" s="3">
        <v>8</v>
      </c>
      <c r="T5327" s="6">
        <v>0.123</v>
      </c>
      <c r="U5327" s="3" t="s">
        <v>30</v>
      </c>
      <c r="V5327" s="3">
        <v>4.2</v>
      </c>
      <c r="W5327" s="3" t="s">
        <v>45</v>
      </c>
      <c r="X5327" s="8">
        <f t="shared" si="250"/>
        <v>12.792950364688666</v>
      </c>
      <c r="Y5327" s="9">
        <f t="shared" si="251"/>
        <v>8.7638629368050065</v>
      </c>
    </row>
    <row r="5328" spans="1:25" x14ac:dyDescent="0.3">
      <c r="A5328" s="3">
        <v>205326</v>
      </c>
      <c r="B5328" s="3">
        <v>2297</v>
      </c>
      <c r="C5328" s="3" t="s">
        <v>32</v>
      </c>
      <c r="D5328" s="3" t="s">
        <v>56</v>
      </c>
      <c r="E5328" s="3" t="s">
        <v>34</v>
      </c>
      <c r="F5328" s="3" t="s">
        <v>51</v>
      </c>
      <c r="G5328" s="3" t="s">
        <v>40</v>
      </c>
      <c r="H5328" s="3" t="s">
        <v>41</v>
      </c>
      <c r="I5328" s="4">
        <v>43313</v>
      </c>
      <c r="J5328" s="3" t="s">
        <v>42</v>
      </c>
      <c r="K5328" s="3" t="s">
        <v>55</v>
      </c>
      <c r="L5328" s="5">
        <v>2213.7399999999998</v>
      </c>
      <c r="M5328" s="5">
        <v>2157.81</v>
      </c>
      <c r="N5328" s="6">
        <v>0.33</v>
      </c>
      <c r="O5328" s="5">
        <v>530.5</v>
      </c>
      <c r="P5328" s="3">
        <v>9</v>
      </c>
      <c r="Q5328" s="5">
        <v>86.11</v>
      </c>
      <c r="R5328" s="7">
        <f t="shared" si="249"/>
        <v>43317</v>
      </c>
      <c r="S5328" s="3">
        <v>4</v>
      </c>
      <c r="T5328" s="6">
        <v>0.161</v>
      </c>
      <c r="U5328" s="3" t="s">
        <v>30</v>
      </c>
      <c r="V5328" s="3">
        <v>1.4</v>
      </c>
      <c r="W5328" s="3" t="s">
        <v>45</v>
      </c>
      <c r="X5328" s="8">
        <f t="shared" si="250"/>
        <v>23.96397047530424</v>
      </c>
      <c r="Y5328" s="9">
        <f t="shared" si="251"/>
        <v>11.399108870155903</v>
      </c>
    </row>
    <row r="5329" spans="1:25" x14ac:dyDescent="0.3">
      <c r="A5329" s="3">
        <v>205327</v>
      </c>
      <c r="B5329" s="3">
        <v>1929</v>
      </c>
      <c r="C5329" s="3" t="s">
        <v>50</v>
      </c>
      <c r="D5329" s="3" t="s">
        <v>23</v>
      </c>
      <c r="E5329" s="3" t="s">
        <v>46</v>
      </c>
      <c r="F5329" s="3" t="s">
        <v>25</v>
      </c>
      <c r="G5329" s="3" t="s">
        <v>60</v>
      </c>
      <c r="H5329" s="3" t="s">
        <v>47</v>
      </c>
      <c r="I5329" s="4">
        <v>43314</v>
      </c>
      <c r="J5329" s="3" t="s">
        <v>42</v>
      </c>
      <c r="K5329" s="3" t="s">
        <v>58</v>
      </c>
      <c r="L5329" s="5">
        <v>1180.31</v>
      </c>
      <c r="M5329" s="5">
        <v>1114.22</v>
      </c>
      <c r="N5329" s="6">
        <v>0.05</v>
      </c>
      <c r="O5329" s="5">
        <v>401.23</v>
      </c>
      <c r="P5329" s="3">
        <v>2</v>
      </c>
      <c r="Q5329" s="5">
        <v>154.94999999999999</v>
      </c>
      <c r="R5329" s="7">
        <f t="shared" si="249"/>
        <v>43324</v>
      </c>
      <c r="S5329" s="3">
        <v>10</v>
      </c>
      <c r="T5329" s="6">
        <v>0.10199999999999999</v>
      </c>
      <c r="U5329" s="3" t="s">
        <v>44</v>
      </c>
      <c r="V5329" s="3">
        <v>1.3</v>
      </c>
      <c r="W5329" s="3" t="s">
        <v>45</v>
      </c>
      <c r="X5329" s="8">
        <f t="shared" si="250"/>
        <v>33.993611847734925</v>
      </c>
      <c r="Y5329" s="9">
        <f t="shared" si="251"/>
        <v>52.965751826389763</v>
      </c>
    </row>
    <row r="5330" spans="1:25" x14ac:dyDescent="0.3">
      <c r="A5330" s="3">
        <v>205328</v>
      </c>
      <c r="B5330" s="3">
        <v>4587</v>
      </c>
      <c r="C5330" s="3" t="s">
        <v>50</v>
      </c>
      <c r="D5330" s="3" t="s">
        <v>23</v>
      </c>
      <c r="E5330" s="3" t="s">
        <v>46</v>
      </c>
      <c r="F5330" s="3" t="s">
        <v>25</v>
      </c>
      <c r="G5330" s="3" t="s">
        <v>36</v>
      </c>
      <c r="H5330" s="3" t="s">
        <v>41</v>
      </c>
      <c r="I5330" s="4">
        <v>43315</v>
      </c>
      <c r="J5330" s="3" t="s">
        <v>48</v>
      </c>
      <c r="K5330" s="3" t="s">
        <v>29</v>
      </c>
      <c r="L5330" s="5">
        <v>4432.01</v>
      </c>
      <c r="M5330" s="5">
        <v>3998.3</v>
      </c>
      <c r="N5330" s="6">
        <v>0.34</v>
      </c>
      <c r="O5330" s="5">
        <v>524.61</v>
      </c>
      <c r="P5330" s="3">
        <v>16</v>
      </c>
      <c r="Q5330" s="5">
        <v>27.74</v>
      </c>
      <c r="R5330" s="7">
        <f t="shared" si="249"/>
        <v>43317</v>
      </c>
      <c r="S5330" s="3">
        <v>2</v>
      </c>
      <c r="T5330" s="6">
        <v>0.13700000000000001</v>
      </c>
      <c r="U5330" s="3" t="s">
        <v>44</v>
      </c>
      <c r="V5330" s="3">
        <v>1.9</v>
      </c>
      <c r="W5330" s="3" t="s">
        <v>38</v>
      </c>
      <c r="X5330" s="8">
        <f t="shared" si="250"/>
        <v>11.836841523372014</v>
      </c>
      <c r="Y5330" s="9">
        <f t="shared" si="251"/>
        <v>6.9279600080034021</v>
      </c>
    </row>
    <row r="5331" spans="1:25" x14ac:dyDescent="0.3">
      <c r="A5331" s="3">
        <v>205329</v>
      </c>
      <c r="B5331" s="3">
        <v>6071</v>
      </c>
      <c r="C5331" s="3" t="s">
        <v>22</v>
      </c>
      <c r="D5331" s="3" t="s">
        <v>33</v>
      </c>
      <c r="E5331" s="3" t="s">
        <v>46</v>
      </c>
      <c r="F5331" s="3" t="s">
        <v>25</v>
      </c>
      <c r="G5331" s="3" t="s">
        <v>62</v>
      </c>
      <c r="H5331" s="3" t="s">
        <v>27</v>
      </c>
      <c r="I5331" s="4">
        <v>43316</v>
      </c>
      <c r="J5331" s="3" t="s">
        <v>42</v>
      </c>
      <c r="K5331" s="3" t="s">
        <v>43</v>
      </c>
      <c r="L5331" s="5">
        <v>1074.08</v>
      </c>
      <c r="M5331" s="5">
        <v>1045.1099999999999</v>
      </c>
      <c r="N5331" s="6">
        <v>0.05</v>
      </c>
      <c r="O5331" s="5">
        <v>189.31</v>
      </c>
      <c r="P5331" s="3">
        <v>5</v>
      </c>
      <c r="Q5331" s="5">
        <v>111.51</v>
      </c>
      <c r="R5331" s="7">
        <f t="shared" si="249"/>
        <v>43319</v>
      </c>
      <c r="S5331" s="3">
        <v>3</v>
      </c>
      <c r="T5331" s="6">
        <v>5.8999999999999997E-2</v>
      </c>
      <c r="U5331" s="3" t="s">
        <v>37</v>
      </c>
      <c r="V5331" s="3">
        <v>2.1</v>
      </c>
      <c r="W5331" s="3" t="s">
        <v>38</v>
      </c>
      <c r="X5331" s="8">
        <f t="shared" si="250"/>
        <v>17.625316549977658</v>
      </c>
      <c r="Y5331" s="9">
        <f t="shared" si="251"/>
        <v>20.554391403775682</v>
      </c>
    </row>
    <row r="5332" spans="1:25" x14ac:dyDescent="0.3">
      <c r="A5332" s="3">
        <v>205330</v>
      </c>
      <c r="B5332" s="3">
        <v>6294</v>
      </c>
      <c r="C5332" s="3" t="s">
        <v>39</v>
      </c>
      <c r="D5332" s="3" t="s">
        <v>56</v>
      </c>
      <c r="E5332" s="3" t="s">
        <v>24</v>
      </c>
      <c r="F5332" s="3" t="s">
        <v>35</v>
      </c>
      <c r="G5332" s="3" t="s">
        <v>52</v>
      </c>
      <c r="H5332" s="3" t="s">
        <v>27</v>
      </c>
      <c r="I5332" s="4">
        <v>43317</v>
      </c>
      <c r="J5332" s="3" t="s">
        <v>28</v>
      </c>
      <c r="K5332" s="3" t="s">
        <v>29</v>
      </c>
      <c r="L5332" s="5">
        <v>2891.19</v>
      </c>
      <c r="M5332" s="5">
        <v>2724.1</v>
      </c>
      <c r="N5332" s="6">
        <v>0.21</v>
      </c>
      <c r="O5332" s="5">
        <v>572.52</v>
      </c>
      <c r="P5332" s="3">
        <v>22</v>
      </c>
      <c r="Q5332" s="5">
        <v>245.65</v>
      </c>
      <c r="R5332" s="7">
        <f t="shared" si="249"/>
        <v>43323</v>
      </c>
      <c r="S5332" s="3">
        <v>6</v>
      </c>
      <c r="T5332" s="6">
        <v>3.6999999999999998E-2</v>
      </c>
      <c r="U5332" s="3" t="s">
        <v>49</v>
      </c>
      <c r="V5332" s="3">
        <v>3.1</v>
      </c>
      <c r="W5332" s="3" t="s">
        <v>31</v>
      </c>
      <c r="X5332" s="8">
        <f t="shared" si="250"/>
        <v>19.802226764757762</v>
      </c>
      <c r="Y5332" s="9">
        <f t="shared" si="251"/>
        <v>4.8242622250551479</v>
      </c>
    </row>
    <row r="5333" spans="1:25" x14ac:dyDescent="0.3">
      <c r="A5333" s="3">
        <v>205331</v>
      </c>
      <c r="B5333" s="3">
        <v>1257</v>
      </c>
      <c r="C5333" s="3" t="s">
        <v>22</v>
      </c>
      <c r="D5333" s="3" t="s">
        <v>33</v>
      </c>
      <c r="E5333" s="3" t="s">
        <v>46</v>
      </c>
      <c r="F5333" s="3" t="s">
        <v>54</v>
      </c>
      <c r="G5333" s="3" t="s">
        <v>62</v>
      </c>
      <c r="H5333" s="3" t="s">
        <v>47</v>
      </c>
      <c r="I5333" s="4">
        <v>43318</v>
      </c>
      <c r="J5333" s="3" t="s">
        <v>42</v>
      </c>
      <c r="K5333" s="3" t="s">
        <v>43</v>
      </c>
      <c r="L5333" s="5">
        <v>4659.1000000000004</v>
      </c>
      <c r="M5333" s="5">
        <v>4215.28</v>
      </c>
      <c r="N5333" s="6">
        <v>0.22</v>
      </c>
      <c r="O5333" s="5">
        <v>815.33</v>
      </c>
      <c r="P5333" s="3">
        <v>27</v>
      </c>
      <c r="Q5333" s="5">
        <v>57.26</v>
      </c>
      <c r="R5333" s="7">
        <f t="shared" si="249"/>
        <v>43324</v>
      </c>
      <c r="S5333" s="3">
        <v>6</v>
      </c>
      <c r="T5333" s="6">
        <v>0.14799999999999999</v>
      </c>
      <c r="U5333" s="3" t="s">
        <v>44</v>
      </c>
      <c r="V5333" s="3">
        <v>1</v>
      </c>
      <c r="W5333" s="3" t="s">
        <v>38</v>
      </c>
      <c r="X5333" s="8">
        <f t="shared" si="250"/>
        <v>17.499731707840567</v>
      </c>
      <c r="Y5333" s="9">
        <f t="shared" si="251"/>
        <v>4.0936606645171683</v>
      </c>
    </row>
    <row r="5334" spans="1:25" x14ac:dyDescent="0.3">
      <c r="A5334" s="3">
        <v>205332</v>
      </c>
      <c r="B5334" s="3">
        <v>1224</v>
      </c>
      <c r="C5334" s="3" t="s">
        <v>22</v>
      </c>
      <c r="D5334" s="3" t="s">
        <v>33</v>
      </c>
      <c r="E5334" s="3" t="s">
        <v>24</v>
      </c>
      <c r="F5334" s="3" t="s">
        <v>51</v>
      </c>
      <c r="G5334" s="3" t="s">
        <v>26</v>
      </c>
      <c r="H5334" s="3" t="s">
        <v>41</v>
      </c>
      <c r="I5334" s="4">
        <v>43319</v>
      </c>
      <c r="J5334" s="3" t="s">
        <v>48</v>
      </c>
      <c r="K5334" s="3" t="s">
        <v>29</v>
      </c>
      <c r="L5334" s="5">
        <v>1700.03</v>
      </c>
      <c r="M5334" s="5">
        <v>1709.1</v>
      </c>
      <c r="N5334" s="6">
        <v>0.13</v>
      </c>
      <c r="O5334" s="5">
        <v>240.06</v>
      </c>
      <c r="P5334" s="3">
        <v>24</v>
      </c>
      <c r="Q5334" s="5">
        <v>263.49</v>
      </c>
      <c r="R5334" s="7">
        <f t="shared" si="249"/>
        <v>43320</v>
      </c>
      <c r="S5334" s="3">
        <v>1</v>
      </c>
      <c r="T5334" s="6">
        <v>2.1000000000000001E-2</v>
      </c>
      <c r="U5334" s="3" t="s">
        <v>44</v>
      </c>
      <c r="V5334" s="3">
        <v>3.4</v>
      </c>
      <c r="W5334" s="3" t="s">
        <v>38</v>
      </c>
      <c r="X5334" s="8">
        <f t="shared" si="250"/>
        <v>14.120927277753923</v>
      </c>
      <c r="Y5334" s="9">
        <f t="shared" si="251"/>
        <v>4.1445546388937649</v>
      </c>
    </row>
    <row r="5335" spans="1:25" x14ac:dyDescent="0.3">
      <c r="A5335" s="3">
        <v>205333</v>
      </c>
      <c r="B5335" s="3">
        <v>3711</v>
      </c>
      <c r="C5335" s="3" t="s">
        <v>50</v>
      </c>
      <c r="D5335" s="3" t="s">
        <v>23</v>
      </c>
      <c r="E5335" s="3" t="s">
        <v>24</v>
      </c>
      <c r="F5335" s="3" t="s">
        <v>54</v>
      </c>
      <c r="G5335" s="3" t="s">
        <v>61</v>
      </c>
      <c r="H5335" s="3" t="s">
        <v>27</v>
      </c>
      <c r="I5335" s="4">
        <v>43320</v>
      </c>
      <c r="J5335" s="3" t="s">
        <v>48</v>
      </c>
      <c r="K5335" s="3" t="s">
        <v>58</v>
      </c>
      <c r="L5335" s="5">
        <v>3339.51</v>
      </c>
      <c r="M5335" s="5">
        <v>3160.85</v>
      </c>
      <c r="N5335" s="6">
        <v>0.21</v>
      </c>
      <c r="O5335" s="5">
        <v>578.07000000000005</v>
      </c>
      <c r="P5335" s="3">
        <v>15</v>
      </c>
      <c r="Q5335" s="5">
        <v>94.79</v>
      </c>
      <c r="R5335" s="7">
        <f t="shared" si="249"/>
        <v>43325</v>
      </c>
      <c r="S5335" s="3">
        <v>5</v>
      </c>
      <c r="T5335" s="6">
        <v>2.4E-2</v>
      </c>
      <c r="U5335" s="3" t="s">
        <v>37</v>
      </c>
      <c r="V5335" s="3">
        <v>1</v>
      </c>
      <c r="W5335" s="3" t="s">
        <v>31</v>
      </c>
      <c r="X5335" s="8">
        <f t="shared" si="250"/>
        <v>17.310024524555999</v>
      </c>
      <c r="Y5335" s="9">
        <f t="shared" si="251"/>
        <v>7.0434851384912287</v>
      </c>
    </row>
    <row r="5336" spans="1:25" x14ac:dyDescent="0.3">
      <c r="A5336" s="3">
        <v>205334</v>
      </c>
      <c r="B5336" s="3">
        <v>6045</v>
      </c>
      <c r="C5336" s="3" t="s">
        <v>39</v>
      </c>
      <c r="D5336" s="3" t="s">
        <v>33</v>
      </c>
      <c r="E5336" s="3" t="s">
        <v>24</v>
      </c>
      <c r="F5336" s="3" t="s">
        <v>54</v>
      </c>
      <c r="G5336" s="3" t="s">
        <v>62</v>
      </c>
      <c r="H5336" s="3" t="s">
        <v>47</v>
      </c>
      <c r="I5336" s="4">
        <v>43321</v>
      </c>
      <c r="J5336" s="3" t="s">
        <v>42</v>
      </c>
      <c r="K5336" s="3" t="s">
        <v>43</v>
      </c>
      <c r="L5336" s="5">
        <v>2499.4299999999998</v>
      </c>
      <c r="M5336" s="5">
        <v>2543.8000000000002</v>
      </c>
      <c r="N5336" s="6">
        <v>0.17</v>
      </c>
      <c r="O5336" s="5">
        <v>1185.28</v>
      </c>
      <c r="P5336" s="3">
        <v>29</v>
      </c>
      <c r="Q5336" s="5">
        <v>201.64</v>
      </c>
      <c r="R5336" s="7">
        <f t="shared" si="249"/>
        <v>43335</v>
      </c>
      <c r="S5336" s="3">
        <v>14</v>
      </c>
      <c r="T5336" s="6">
        <v>0.13700000000000001</v>
      </c>
      <c r="U5336" s="3" t="s">
        <v>44</v>
      </c>
      <c r="V5336" s="3">
        <v>1</v>
      </c>
      <c r="W5336" s="3" t="s">
        <v>38</v>
      </c>
      <c r="X5336" s="8">
        <f t="shared" si="250"/>
        <v>47.422012218785888</v>
      </c>
      <c r="Y5336" s="9">
        <f t="shared" si="251"/>
        <v>3.3881296241571794</v>
      </c>
    </row>
    <row r="5337" spans="1:25" x14ac:dyDescent="0.3">
      <c r="A5337" s="3">
        <v>205335</v>
      </c>
      <c r="B5337" s="3">
        <v>7099</v>
      </c>
      <c r="C5337" s="3" t="s">
        <v>32</v>
      </c>
      <c r="D5337" s="3" t="s">
        <v>23</v>
      </c>
      <c r="E5337" s="3" t="s">
        <v>24</v>
      </c>
      <c r="F5337" s="3" t="s">
        <v>35</v>
      </c>
      <c r="G5337" s="3" t="s">
        <v>61</v>
      </c>
      <c r="H5337" s="3" t="s">
        <v>47</v>
      </c>
      <c r="I5337" s="4">
        <v>43322</v>
      </c>
      <c r="J5337" s="3" t="s">
        <v>42</v>
      </c>
      <c r="K5337" s="3" t="s">
        <v>58</v>
      </c>
      <c r="L5337" s="5">
        <v>1277.22</v>
      </c>
      <c r="M5337" s="5">
        <v>1256.3399999999999</v>
      </c>
      <c r="N5337" s="6">
        <v>0.11</v>
      </c>
      <c r="O5337" s="5">
        <v>527.86</v>
      </c>
      <c r="P5337" s="3">
        <v>1</v>
      </c>
      <c r="Q5337" s="5">
        <v>155.5</v>
      </c>
      <c r="R5337" s="7">
        <f t="shared" si="249"/>
        <v>43336</v>
      </c>
      <c r="S5337" s="3">
        <v>14</v>
      </c>
      <c r="T5337" s="6">
        <v>0.183</v>
      </c>
      <c r="U5337" s="3" t="s">
        <v>30</v>
      </c>
      <c r="V5337" s="3">
        <v>1.7</v>
      </c>
      <c r="W5337" s="3" t="s">
        <v>31</v>
      </c>
      <c r="X5337" s="8">
        <f t="shared" si="250"/>
        <v>41.328823538622949</v>
      </c>
      <c r="Y5337" s="9">
        <f t="shared" si="251"/>
        <v>101.66197048569656</v>
      </c>
    </row>
    <row r="5338" spans="1:25" x14ac:dyDescent="0.3">
      <c r="A5338" s="3">
        <v>205336</v>
      </c>
      <c r="B5338" s="3">
        <v>2663</v>
      </c>
      <c r="C5338" s="3" t="s">
        <v>50</v>
      </c>
      <c r="D5338" s="3" t="s">
        <v>56</v>
      </c>
      <c r="E5338" s="3" t="s">
        <v>46</v>
      </c>
      <c r="F5338" s="3" t="s">
        <v>35</v>
      </c>
      <c r="G5338" s="3" t="s">
        <v>26</v>
      </c>
      <c r="H5338" s="3" t="s">
        <v>41</v>
      </c>
      <c r="I5338" s="4">
        <v>43323</v>
      </c>
      <c r="J5338" s="3" t="s">
        <v>28</v>
      </c>
      <c r="K5338" s="3" t="s">
        <v>58</v>
      </c>
      <c r="L5338" s="5">
        <v>5089.05</v>
      </c>
      <c r="M5338" s="5">
        <v>4927.55</v>
      </c>
      <c r="N5338" s="6">
        <v>0.16</v>
      </c>
      <c r="O5338" s="5">
        <v>2384.14</v>
      </c>
      <c r="P5338" s="3">
        <v>19</v>
      </c>
      <c r="Q5338" s="5">
        <v>290.87</v>
      </c>
      <c r="R5338" s="7">
        <f t="shared" si="249"/>
        <v>43337</v>
      </c>
      <c r="S5338" s="3">
        <v>14</v>
      </c>
      <c r="T5338" s="6">
        <v>0.14899999999999999</v>
      </c>
      <c r="U5338" s="3" t="s">
        <v>44</v>
      </c>
      <c r="V5338" s="3">
        <v>4.2</v>
      </c>
      <c r="W5338" s="3" t="s">
        <v>45</v>
      </c>
      <c r="X5338" s="8">
        <f t="shared" si="250"/>
        <v>46.84842947111936</v>
      </c>
      <c r="Y5338" s="9">
        <f t="shared" si="251"/>
        <v>5.4356574127528949</v>
      </c>
    </row>
    <row r="5339" spans="1:25" x14ac:dyDescent="0.3">
      <c r="A5339" s="3">
        <v>205337</v>
      </c>
      <c r="B5339" s="3">
        <v>5811</v>
      </c>
      <c r="C5339" s="3" t="s">
        <v>32</v>
      </c>
      <c r="D5339" s="3" t="s">
        <v>56</v>
      </c>
      <c r="E5339" s="3" t="s">
        <v>24</v>
      </c>
      <c r="F5339" s="3" t="s">
        <v>35</v>
      </c>
      <c r="G5339" s="3" t="s">
        <v>61</v>
      </c>
      <c r="H5339" s="3" t="s">
        <v>41</v>
      </c>
      <c r="I5339" s="4">
        <v>43324</v>
      </c>
      <c r="J5339" s="3" t="s">
        <v>42</v>
      </c>
      <c r="K5339" s="3" t="s">
        <v>55</v>
      </c>
      <c r="L5339" s="5">
        <v>4821.59</v>
      </c>
      <c r="M5339" s="5">
        <v>4702</v>
      </c>
      <c r="N5339" s="6">
        <v>0.06</v>
      </c>
      <c r="O5339" s="5">
        <v>2198.64</v>
      </c>
      <c r="P5339" s="3">
        <v>18</v>
      </c>
      <c r="Q5339" s="5">
        <v>126.92</v>
      </c>
      <c r="R5339" s="7">
        <f t="shared" si="249"/>
        <v>43327</v>
      </c>
      <c r="S5339" s="3">
        <v>3</v>
      </c>
      <c r="T5339" s="6">
        <v>0.1</v>
      </c>
      <c r="U5339" s="3" t="s">
        <v>44</v>
      </c>
      <c r="V5339" s="3">
        <v>2.2999999999999998</v>
      </c>
      <c r="W5339" s="3" t="s">
        <v>38</v>
      </c>
      <c r="X5339" s="8">
        <f t="shared" si="250"/>
        <v>45.599895470166473</v>
      </c>
      <c r="Y5339" s="9">
        <f t="shared" si="251"/>
        <v>5.6968547662933027</v>
      </c>
    </row>
    <row r="5340" spans="1:25" x14ac:dyDescent="0.3">
      <c r="A5340" s="3">
        <v>205338</v>
      </c>
      <c r="B5340" s="3">
        <v>6544</v>
      </c>
      <c r="C5340" s="3" t="s">
        <v>22</v>
      </c>
      <c r="D5340" s="3" t="s">
        <v>33</v>
      </c>
      <c r="E5340" s="3" t="s">
        <v>46</v>
      </c>
      <c r="F5340" s="3" t="s">
        <v>25</v>
      </c>
      <c r="G5340" s="3" t="s">
        <v>26</v>
      </c>
      <c r="H5340" s="3" t="s">
        <v>47</v>
      </c>
      <c r="I5340" s="4">
        <v>43325</v>
      </c>
      <c r="J5340" s="3" t="s">
        <v>48</v>
      </c>
      <c r="K5340" s="3" t="s">
        <v>43</v>
      </c>
      <c r="L5340" s="5">
        <v>4494.12</v>
      </c>
      <c r="M5340" s="5">
        <v>4560.54</v>
      </c>
      <c r="N5340" s="6">
        <v>0.27</v>
      </c>
      <c r="O5340" s="5">
        <v>1169.0999999999999</v>
      </c>
      <c r="P5340" s="3">
        <v>15</v>
      </c>
      <c r="Q5340" s="5">
        <v>71.34</v>
      </c>
      <c r="R5340" s="7">
        <f t="shared" si="249"/>
        <v>43338</v>
      </c>
      <c r="S5340" s="3">
        <v>13</v>
      </c>
      <c r="T5340" s="6">
        <v>0.16700000000000001</v>
      </c>
      <c r="U5340" s="3" t="s">
        <v>49</v>
      </c>
      <c r="V5340" s="3">
        <v>3.7</v>
      </c>
      <c r="W5340" s="3" t="s">
        <v>38</v>
      </c>
      <c r="X5340" s="8">
        <f t="shared" si="250"/>
        <v>26.013991615711195</v>
      </c>
      <c r="Y5340" s="9">
        <f t="shared" si="251"/>
        <v>6.5695729014546513</v>
      </c>
    </row>
    <row r="5341" spans="1:25" x14ac:dyDescent="0.3">
      <c r="A5341" s="3">
        <v>205339</v>
      </c>
      <c r="B5341" s="3">
        <v>7875</v>
      </c>
      <c r="C5341" s="3" t="s">
        <v>32</v>
      </c>
      <c r="D5341" s="3" t="s">
        <v>23</v>
      </c>
      <c r="E5341" s="3" t="s">
        <v>24</v>
      </c>
      <c r="F5341" s="3" t="s">
        <v>54</v>
      </c>
      <c r="G5341" s="3" t="s">
        <v>61</v>
      </c>
      <c r="H5341" s="3" t="s">
        <v>53</v>
      </c>
      <c r="I5341" s="4">
        <v>43326</v>
      </c>
      <c r="J5341" s="3" t="s">
        <v>48</v>
      </c>
      <c r="K5341" s="3" t="s">
        <v>29</v>
      </c>
      <c r="L5341" s="5">
        <v>7452.9</v>
      </c>
      <c r="M5341" s="5">
        <v>7950.74</v>
      </c>
      <c r="N5341" s="6">
        <v>0.08</v>
      </c>
      <c r="O5341" s="5">
        <v>1846.16</v>
      </c>
      <c r="P5341" s="3">
        <v>10</v>
      </c>
      <c r="Q5341" s="5">
        <v>96.7</v>
      </c>
      <c r="R5341" s="7">
        <f t="shared" si="249"/>
        <v>43327</v>
      </c>
      <c r="S5341" s="3">
        <v>1</v>
      </c>
      <c r="T5341" s="6">
        <v>0.17399999999999999</v>
      </c>
      <c r="U5341" s="3" t="s">
        <v>44</v>
      </c>
      <c r="V5341" s="3">
        <v>1.4</v>
      </c>
      <c r="W5341" s="3" t="s">
        <v>31</v>
      </c>
      <c r="X5341" s="8">
        <f t="shared" si="250"/>
        <v>24.771028727072686</v>
      </c>
      <c r="Y5341" s="9">
        <f t="shared" si="251"/>
        <v>9.3738444471835329</v>
      </c>
    </row>
    <row r="5342" spans="1:25" x14ac:dyDescent="0.3">
      <c r="A5342" s="3">
        <v>205340</v>
      </c>
      <c r="B5342" s="3">
        <v>6107</v>
      </c>
      <c r="C5342" s="3" t="s">
        <v>22</v>
      </c>
      <c r="D5342" s="3" t="s">
        <v>23</v>
      </c>
      <c r="E5342" s="3" t="s">
        <v>34</v>
      </c>
      <c r="F5342" s="3" t="s">
        <v>59</v>
      </c>
      <c r="G5342" s="3" t="s">
        <v>61</v>
      </c>
      <c r="H5342" s="3" t="s">
        <v>41</v>
      </c>
      <c r="I5342" s="4">
        <v>43327</v>
      </c>
      <c r="J5342" s="3" t="s">
        <v>28</v>
      </c>
      <c r="K5342" s="3" t="s">
        <v>43</v>
      </c>
      <c r="L5342" s="5">
        <v>7415.89</v>
      </c>
      <c r="M5342" s="5">
        <v>7667.04</v>
      </c>
      <c r="N5342" s="6">
        <v>0.31</v>
      </c>
      <c r="O5342" s="5">
        <v>3047.6</v>
      </c>
      <c r="P5342" s="3">
        <v>18</v>
      </c>
      <c r="Q5342" s="5">
        <v>233.24</v>
      </c>
      <c r="R5342" s="7">
        <f t="shared" si="249"/>
        <v>43329</v>
      </c>
      <c r="S5342" s="3">
        <v>2</v>
      </c>
      <c r="T5342" s="6">
        <v>0.13900000000000001</v>
      </c>
      <c r="U5342" s="3" t="s">
        <v>37</v>
      </c>
      <c r="V5342" s="3">
        <v>4.4000000000000004</v>
      </c>
      <c r="W5342" s="3" t="s">
        <v>38</v>
      </c>
      <c r="X5342" s="8">
        <f t="shared" si="250"/>
        <v>41.095539443006842</v>
      </c>
      <c r="Y5342" s="9">
        <f t="shared" si="251"/>
        <v>5.3735716637566631</v>
      </c>
    </row>
    <row r="5343" spans="1:25" x14ac:dyDescent="0.3">
      <c r="A5343" s="3">
        <v>205341</v>
      </c>
      <c r="B5343" s="3">
        <v>6193</v>
      </c>
      <c r="C5343" s="3" t="s">
        <v>22</v>
      </c>
      <c r="D5343" s="3" t="s">
        <v>23</v>
      </c>
      <c r="E5343" s="3" t="s">
        <v>34</v>
      </c>
      <c r="F5343" s="3" t="s">
        <v>25</v>
      </c>
      <c r="G5343" s="3" t="s">
        <v>40</v>
      </c>
      <c r="H5343" s="3" t="s">
        <v>47</v>
      </c>
      <c r="I5343" s="4">
        <v>43328</v>
      </c>
      <c r="J5343" s="3" t="s">
        <v>42</v>
      </c>
      <c r="K5343" s="3" t="s">
        <v>29</v>
      </c>
      <c r="L5343" s="5">
        <v>4600.3500000000004</v>
      </c>
      <c r="M5343" s="5">
        <v>4242.03</v>
      </c>
      <c r="N5343" s="6">
        <v>0.06</v>
      </c>
      <c r="O5343" s="5">
        <v>2118.2600000000002</v>
      </c>
      <c r="P5343" s="3">
        <v>19</v>
      </c>
      <c r="Q5343" s="5">
        <v>212.64</v>
      </c>
      <c r="R5343" s="7">
        <f t="shared" si="249"/>
        <v>43337</v>
      </c>
      <c r="S5343" s="3">
        <v>9</v>
      </c>
      <c r="T5343" s="6">
        <v>0.114</v>
      </c>
      <c r="U5343" s="3" t="s">
        <v>37</v>
      </c>
      <c r="V5343" s="3">
        <v>4.3</v>
      </c>
      <c r="W5343" s="3" t="s">
        <v>45</v>
      </c>
      <c r="X5343" s="8">
        <f t="shared" si="250"/>
        <v>46.045626963165844</v>
      </c>
      <c r="Y5343" s="9">
        <f t="shared" si="251"/>
        <v>5.7077315391575816</v>
      </c>
    </row>
    <row r="5344" spans="1:25" x14ac:dyDescent="0.3">
      <c r="A5344" s="3">
        <v>205342</v>
      </c>
      <c r="B5344" s="3">
        <v>1211</v>
      </c>
      <c r="C5344" s="3" t="s">
        <v>32</v>
      </c>
      <c r="D5344" s="3" t="s">
        <v>56</v>
      </c>
      <c r="E5344" s="3" t="s">
        <v>46</v>
      </c>
      <c r="F5344" s="3" t="s">
        <v>25</v>
      </c>
      <c r="G5344" s="3" t="s">
        <v>60</v>
      </c>
      <c r="H5344" s="3" t="s">
        <v>27</v>
      </c>
      <c r="I5344" s="4">
        <v>43329</v>
      </c>
      <c r="J5344" s="3" t="s">
        <v>42</v>
      </c>
      <c r="K5344" s="3" t="s">
        <v>29</v>
      </c>
      <c r="L5344" s="5">
        <v>5922.76</v>
      </c>
      <c r="M5344" s="5">
        <v>6002.12</v>
      </c>
      <c r="N5344" s="6">
        <v>0.21</v>
      </c>
      <c r="O5344" s="5">
        <v>2372.15</v>
      </c>
      <c r="P5344" s="3">
        <v>18</v>
      </c>
      <c r="Q5344" s="5">
        <v>185.61</v>
      </c>
      <c r="R5344" s="7">
        <f t="shared" si="249"/>
        <v>43340</v>
      </c>
      <c r="S5344" s="3">
        <v>11</v>
      </c>
      <c r="T5344" s="6">
        <v>1.7999999999999999E-2</v>
      </c>
      <c r="U5344" s="3" t="s">
        <v>49</v>
      </c>
      <c r="V5344" s="3">
        <v>3.1</v>
      </c>
      <c r="W5344" s="3" t="s">
        <v>31</v>
      </c>
      <c r="X5344" s="8">
        <f t="shared" si="250"/>
        <v>40.051428725796754</v>
      </c>
      <c r="Y5344" s="9">
        <f t="shared" si="251"/>
        <v>5.4821000283603496</v>
      </c>
    </row>
    <row r="5345" spans="1:25" x14ac:dyDescent="0.3">
      <c r="A5345" s="3">
        <v>205343</v>
      </c>
      <c r="B5345" s="3">
        <v>4180</v>
      </c>
      <c r="C5345" s="3" t="s">
        <v>22</v>
      </c>
      <c r="D5345" s="3" t="s">
        <v>23</v>
      </c>
      <c r="E5345" s="3" t="s">
        <v>34</v>
      </c>
      <c r="F5345" s="3" t="s">
        <v>25</v>
      </c>
      <c r="G5345" s="3" t="s">
        <v>62</v>
      </c>
      <c r="H5345" s="3" t="s">
        <v>57</v>
      </c>
      <c r="I5345" s="4">
        <v>43330</v>
      </c>
      <c r="J5345" s="3" t="s">
        <v>42</v>
      </c>
      <c r="K5345" s="3" t="s">
        <v>55</v>
      </c>
      <c r="L5345" s="5">
        <v>6449.3</v>
      </c>
      <c r="M5345" s="5">
        <v>6796.15</v>
      </c>
      <c r="N5345" s="6">
        <v>0.3</v>
      </c>
      <c r="O5345" s="5">
        <v>2144.88</v>
      </c>
      <c r="P5345" s="3">
        <v>28</v>
      </c>
      <c r="Q5345" s="5">
        <v>250.46</v>
      </c>
      <c r="R5345" s="7">
        <f t="shared" si="249"/>
        <v>43334</v>
      </c>
      <c r="S5345" s="3">
        <v>4</v>
      </c>
      <c r="T5345" s="6">
        <v>0.13500000000000001</v>
      </c>
      <c r="U5345" s="3" t="s">
        <v>30</v>
      </c>
      <c r="V5345" s="3">
        <v>3</v>
      </c>
      <c r="W5345" s="3" t="s">
        <v>45</v>
      </c>
      <c r="X5345" s="8">
        <f t="shared" si="250"/>
        <v>33.257562836276804</v>
      </c>
      <c r="Y5345" s="9">
        <f t="shared" si="251"/>
        <v>3.3891562554849859</v>
      </c>
    </row>
    <row r="5346" spans="1:25" x14ac:dyDescent="0.3">
      <c r="A5346" s="3">
        <v>205344</v>
      </c>
      <c r="B5346" s="3">
        <v>2641</v>
      </c>
      <c r="C5346" s="3" t="s">
        <v>50</v>
      </c>
      <c r="D5346" s="3" t="s">
        <v>23</v>
      </c>
      <c r="E5346" s="3" t="s">
        <v>46</v>
      </c>
      <c r="F5346" s="3" t="s">
        <v>54</v>
      </c>
      <c r="G5346" s="3" t="s">
        <v>52</v>
      </c>
      <c r="H5346" s="3" t="s">
        <v>53</v>
      </c>
      <c r="I5346" s="4">
        <v>43331</v>
      </c>
      <c r="J5346" s="3" t="s">
        <v>28</v>
      </c>
      <c r="K5346" s="3" t="s">
        <v>43</v>
      </c>
      <c r="L5346" s="5">
        <v>923.33</v>
      </c>
      <c r="M5346" s="5">
        <v>888.44</v>
      </c>
      <c r="N5346" s="6">
        <v>0.19</v>
      </c>
      <c r="O5346" s="5">
        <v>298.08</v>
      </c>
      <c r="P5346" s="3">
        <v>16</v>
      </c>
      <c r="Q5346" s="5">
        <v>218.75</v>
      </c>
      <c r="R5346" s="7">
        <f t="shared" si="249"/>
        <v>43344</v>
      </c>
      <c r="S5346" s="3">
        <v>13</v>
      </c>
      <c r="T5346" s="6">
        <v>0.13800000000000001</v>
      </c>
      <c r="U5346" s="3" t="s">
        <v>44</v>
      </c>
      <c r="V5346" s="3">
        <v>3.8</v>
      </c>
      <c r="W5346" s="3" t="s">
        <v>45</v>
      </c>
      <c r="X5346" s="8">
        <f t="shared" si="250"/>
        <v>32.283149036639117</v>
      </c>
      <c r="Y5346" s="9">
        <f t="shared" si="251"/>
        <v>6.4954442618522359</v>
      </c>
    </row>
    <row r="5347" spans="1:25" x14ac:dyDescent="0.3">
      <c r="A5347" s="3">
        <v>205345</v>
      </c>
      <c r="B5347" s="3">
        <v>2200</v>
      </c>
      <c r="C5347" s="3" t="s">
        <v>22</v>
      </c>
      <c r="D5347" s="3" t="s">
        <v>33</v>
      </c>
      <c r="E5347" s="3" t="s">
        <v>24</v>
      </c>
      <c r="F5347" s="3" t="s">
        <v>59</v>
      </c>
      <c r="G5347" s="3" t="s">
        <v>36</v>
      </c>
      <c r="H5347" s="3" t="s">
        <v>41</v>
      </c>
      <c r="I5347" s="4">
        <v>43332</v>
      </c>
      <c r="J5347" s="3" t="s">
        <v>48</v>
      </c>
      <c r="K5347" s="3" t="s">
        <v>29</v>
      </c>
      <c r="L5347" s="5">
        <v>6767.39</v>
      </c>
      <c r="M5347" s="5">
        <v>6940.69</v>
      </c>
      <c r="N5347" s="6">
        <v>0.04</v>
      </c>
      <c r="O5347" s="5">
        <v>1931.7</v>
      </c>
      <c r="P5347" s="3">
        <v>24</v>
      </c>
      <c r="Q5347" s="5">
        <v>23.16</v>
      </c>
      <c r="R5347" s="7">
        <f t="shared" si="249"/>
        <v>43342</v>
      </c>
      <c r="S5347" s="3">
        <v>10</v>
      </c>
      <c r="T5347" s="6">
        <v>4.1000000000000002E-2</v>
      </c>
      <c r="U5347" s="3" t="s">
        <v>30</v>
      </c>
      <c r="V5347" s="3">
        <v>1.2</v>
      </c>
      <c r="W5347" s="3" t="s">
        <v>31</v>
      </c>
      <c r="X5347" s="8">
        <f t="shared" si="250"/>
        <v>28.544239359634954</v>
      </c>
      <c r="Y5347" s="9">
        <f t="shared" si="251"/>
        <v>4.062630420510545</v>
      </c>
    </row>
    <row r="5348" spans="1:25" x14ac:dyDescent="0.3">
      <c r="A5348" s="3">
        <v>205346</v>
      </c>
      <c r="B5348" s="3">
        <v>7159</v>
      </c>
      <c r="C5348" s="3" t="s">
        <v>32</v>
      </c>
      <c r="D5348" s="3" t="s">
        <v>56</v>
      </c>
      <c r="E5348" s="3" t="s">
        <v>24</v>
      </c>
      <c r="F5348" s="3" t="s">
        <v>25</v>
      </c>
      <c r="G5348" s="3" t="s">
        <v>60</v>
      </c>
      <c r="H5348" s="3" t="s">
        <v>27</v>
      </c>
      <c r="I5348" s="4">
        <v>43333</v>
      </c>
      <c r="J5348" s="3" t="s">
        <v>48</v>
      </c>
      <c r="K5348" s="3" t="s">
        <v>29</v>
      </c>
      <c r="L5348" s="5">
        <v>90.7</v>
      </c>
      <c r="M5348" s="5">
        <v>81.64</v>
      </c>
      <c r="N5348" s="6">
        <v>0.18</v>
      </c>
      <c r="O5348" s="5">
        <v>25.56</v>
      </c>
      <c r="P5348" s="3">
        <v>9</v>
      </c>
      <c r="Q5348" s="5">
        <v>65.14</v>
      </c>
      <c r="R5348" s="7">
        <f t="shared" si="249"/>
        <v>43339</v>
      </c>
      <c r="S5348" s="3">
        <v>6</v>
      </c>
      <c r="T5348" s="6">
        <v>2.1999999999999999E-2</v>
      </c>
      <c r="U5348" s="3" t="s">
        <v>37</v>
      </c>
      <c r="V5348" s="3">
        <v>1.2</v>
      </c>
      <c r="W5348" s="3" t="s">
        <v>45</v>
      </c>
      <c r="X5348" s="8">
        <f t="shared" si="250"/>
        <v>28.180815876515986</v>
      </c>
      <c r="Y5348" s="9">
        <f t="shared" si="251"/>
        <v>12.34416680276553</v>
      </c>
    </row>
    <row r="5349" spans="1:25" x14ac:dyDescent="0.3">
      <c r="A5349" s="3">
        <v>205347</v>
      </c>
      <c r="B5349" s="3">
        <v>6873</v>
      </c>
      <c r="C5349" s="3" t="s">
        <v>32</v>
      </c>
      <c r="D5349" s="3" t="s">
        <v>33</v>
      </c>
      <c r="E5349" s="3" t="s">
        <v>34</v>
      </c>
      <c r="F5349" s="3" t="s">
        <v>51</v>
      </c>
      <c r="G5349" s="3" t="s">
        <v>40</v>
      </c>
      <c r="H5349" s="3" t="s">
        <v>57</v>
      </c>
      <c r="I5349" s="4">
        <v>43334</v>
      </c>
      <c r="J5349" s="3" t="s">
        <v>48</v>
      </c>
      <c r="K5349" s="3" t="s">
        <v>58</v>
      </c>
      <c r="L5349" s="5">
        <v>66.180000000000007</v>
      </c>
      <c r="M5349" s="5">
        <v>72</v>
      </c>
      <c r="N5349" s="6">
        <v>0.04</v>
      </c>
      <c r="O5349" s="5">
        <v>8.11</v>
      </c>
      <c r="P5349" s="3">
        <v>16</v>
      </c>
      <c r="Q5349" s="5">
        <v>159.69</v>
      </c>
      <c r="R5349" s="7">
        <f t="shared" si="249"/>
        <v>43347</v>
      </c>
      <c r="S5349" s="3">
        <v>13</v>
      </c>
      <c r="T5349" s="6">
        <v>9.6000000000000002E-2</v>
      </c>
      <c r="U5349" s="3" t="s">
        <v>30</v>
      </c>
      <c r="V5349" s="3">
        <v>1.1000000000000001</v>
      </c>
      <c r="W5349" s="3" t="s">
        <v>45</v>
      </c>
      <c r="X5349" s="8">
        <f t="shared" si="250"/>
        <v>12.254457540042306</v>
      </c>
      <c r="Y5349" s="9">
        <f t="shared" si="251"/>
        <v>5.7447916666666679</v>
      </c>
    </row>
    <row r="5350" spans="1:25" x14ac:dyDescent="0.3">
      <c r="A5350" s="3">
        <v>205348</v>
      </c>
      <c r="B5350" s="3">
        <v>2705</v>
      </c>
      <c r="C5350" s="3" t="s">
        <v>22</v>
      </c>
      <c r="D5350" s="3" t="s">
        <v>56</v>
      </c>
      <c r="E5350" s="3" t="s">
        <v>34</v>
      </c>
      <c r="F5350" s="3" t="s">
        <v>59</v>
      </c>
      <c r="G5350" s="3" t="s">
        <v>26</v>
      </c>
      <c r="H5350" s="3" t="s">
        <v>27</v>
      </c>
      <c r="I5350" s="4">
        <v>43335</v>
      </c>
      <c r="J5350" s="3" t="s">
        <v>48</v>
      </c>
      <c r="K5350" s="3" t="s">
        <v>43</v>
      </c>
      <c r="L5350" s="5">
        <v>2516.9499999999998</v>
      </c>
      <c r="M5350" s="5">
        <v>2400.0300000000002</v>
      </c>
      <c r="N5350" s="6">
        <v>7.0000000000000007E-2</v>
      </c>
      <c r="O5350" s="5">
        <v>468.57</v>
      </c>
      <c r="P5350" s="3">
        <v>4</v>
      </c>
      <c r="Q5350" s="5">
        <v>83.15</v>
      </c>
      <c r="R5350" s="7">
        <f t="shared" si="249"/>
        <v>43345</v>
      </c>
      <c r="S5350" s="3">
        <v>10</v>
      </c>
      <c r="T5350" s="6">
        <v>0.114</v>
      </c>
      <c r="U5350" s="3" t="s">
        <v>37</v>
      </c>
      <c r="V5350" s="3">
        <v>3.2</v>
      </c>
      <c r="W5350" s="3" t="s">
        <v>45</v>
      </c>
      <c r="X5350" s="8">
        <f t="shared" si="250"/>
        <v>18.616579590377246</v>
      </c>
      <c r="Y5350" s="9">
        <f t="shared" si="251"/>
        <v>26.217901442898629</v>
      </c>
    </row>
    <row r="5351" spans="1:25" x14ac:dyDescent="0.3">
      <c r="A5351" s="3">
        <v>205349</v>
      </c>
      <c r="B5351" s="3">
        <v>3429</v>
      </c>
      <c r="C5351" s="3" t="s">
        <v>39</v>
      </c>
      <c r="D5351" s="3" t="s">
        <v>23</v>
      </c>
      <c r="E5351" s="3" t="s">
        <v>46</v>
      </c>
      <c r="F5351" s="3" t="s">
        <v>59</v>
      </c>
      <c r="G5351" s="3" t="s">
        <v>61</v>
      </c>
      <c r="H5351" s="3" t="s">
        <v>27</v>
      </c>
      <c r="I5351" s="4">
        <v>43336</v>
      </c>
      <c r="J5351" s="3" t="s">
        <v>28</v>
      </c>
      <c r="K5351" s="3" t="s">
        <v>43</v>
      </c>
      <c r="L5351" s="5">
        <v>6354.13</v>
      </c>
      <c r="M5351" s="5">
        <v>6870.07</v>
      </c>
      <c r="N5351" s="6">
        <v>0.28000000000000003</v>
      </c>
      <c r="O5351" s="5">
        <v>1000.85</v>
      </c>
      <c r="P5351" s="3">
        <v>13</v>
      </c>
      <c r="Q5351" s="5">
        <v>208.93</v>
      </c>
      <c r="R5351" s="7">
        <f t="shared" si="249"/>
        <v>43346</v>
      </c>
      <c r="S5351" s="3">
        <v>10</v>
      </c>
      <c r="T5351" s="6">
        <v>4.5999999999999999E-2</v>
      </c>
      <c r="U5351" s="3" t="s">
        <v>37</v>
      </c>
      <c r="V5351" s="3">
        <v>2.7</v>
      </c>
      <c r="W5351" s="3" t="s">
        <v>31</v>
      </c>
      <c r="X5351" s="8">
        <f t="shared" si="250"/>
        <v>15.751172859226992</v>
      </c>
      <c r="Y5351" s="9">
        <f t="shared" si="251"/>
        <v>7.1146179117422488</v>
      </c>
    </row>
    <row r="5352" spans="1:25" x14ac:dyDescent="0.3">
      <c r="A5352" s="3">
        <v>205350</v>
      </c>
      <c r="B5352" s="3">
        <v>7468</v>
      </c>
      <c r="C5352" s="3" t="s">
        <v>39</v>
      </c>
      <c r="D5352" s="3" t="s">
        <v>23</v>
      </c>
      <c r="E5352" s="3" t="s">
        <v>24</v>
      </c>
      <c r="F5352" s="3" t="s">
        <v>25</v>
      </c>
      <c r="G5352" s="3" t="s">
        <v>26</v>
      </c>
      <c r="H5352" s="3" t="s">
        <v>47</v>
      </c>
      <c r="I5352" s="4">
        <v>43337</v>
      </c>
      <c r="J5352" s="3" t="s">
        <v>48</v>
      </c>
      <c r="K5352" s="3" t="s">
        <v>58</v>
      </c>
      <c r="L5352" s="5">
        <v>7375.24</v>
      </c>
      <c r="M5352" s="5">
        <v>6957.29</v>
      </c>
      <c r="N5352" s="6">
        <v>0.34</v>
      </c>
      <c r="O5352" s="5">
        <v>2122.0700000000002</v>
      </c>
      <c r="P5352" s="3">
        <v>12</v>
      </c>
      <c r="Q5352" s="5">
        <v>108.75</v>
      </c>
      <c r="R5352" s="7">
        <f t="shared" si="249"/>
        <v>43340</v>
      </c>
      <c r="S5352" s="3">
        <v>3</v>
      </c>
      <c r="T5352" s="6">
        <v>0</v>
      </c>
      <c r="U5352" s="3" t="s">
        <v>30</v>
      </c>
      <c r="V5352" s="3">
        <v>4.8</v>
      </c>
      <c r="W5352" s="3" t="s">
        <v>31</v>
      </c>
      <c r="X5352" s="8">
        <f t="shared" si="250"/>
        <v>28.772894170223616</v>
      </c>
      <c r="Y5352" s="9">
        <f t="shared" si="251"/>
        <v>8.8339473176097769</v>
      </c>
    </row>
    <row r="5353" spans="1:25" x14ac:dyDescent="0.3">
      <c r="A5353" s="3">
        <v>205351</v>
      </c>
      <c r="B5353" s="3">
        <v>5157</v>
      </c>
      <c r="C5353" s="3" t="s">
        <v>39</v>
      </c>
      <c r="D5353" s="3" t="s">
        <v>23</v>
      </c>
      <c r="E5353" s="3" t="s">
        <v>24</v>
      </c>
      <c r="F5353" s="3" t="s">
        <v>51</v>
      </c>
      <c r="G5353" s="3" t="s">
        <v>52</v>
      </c>
      <c r="H5353" s="3" t="s">
        <v>53</v>
      </c>
      <c r="I5353" s="4">
        <v>43338</v>
      </c>
      <c r="J5353" s="3" t="s">
        <v>42</v>
      </c>
      <c r="K5353" s="3" t="s">
        <v>29</v>
      </c>
      <c r="L5353" s="5">
        <v>3223.76</v>
      </c>
      <c r="M5353" s="5">
        <v>3479.23</v>
      </c>
      <c r="N5353" s="6">
        <v>0.05</v>
      </c>
      <c r="O5353" s="5">
        <v>694.98</v>
      </c>
      <c r="P5353" s="3">
        <v>28</v>
      </c>
      <c r="Q5353" s="5">
        <v>166.31</v>
      </c>
      <c r="R5353" s="7">
        <f t="shared" si="249"/>
        <v>43342</v>
      </c>
      <c r="S5353" s="3">
        <v>4</v>
      </c>
      <c r="T5353" s="6">
        <v>7.2999999999999995E-2</v>
      </c>
      <c r="U5353" s="3" t="s">
        <v>44</v>
      </c>
      <c r="V5353" s="3">
        <v>4.7</v>
      </c>
      <c r="W5353" s="3" t="s">
        <v>31</v>
      </c>
      <c r="X5353" s="8">
        <f t="shared" si="250"/>
        <v>21.558056430999827</v>
      </c>
      <c r="Y5353" s="9">
        <f t="shared" si="251"/>
        <v>3.3091886915865212</v>
      </c>
    </row>
    <row r="5354" spans="1:25" x14ac:dyDescent="0.3">
      <c r="A5354" s="3">
        <v>205352</v>
      </c>
      <c r="B5354" s="3">
        <v>2525</v>
      </c>
      <c r="C5354" s="3" t="s">
        <v>50</v>
      </c>
      <c r="D5354" s="3" t="s">
        <v>56</v>
      </c>
      <c r="E5354" s="3" t="s">
        <v>34</v>
      </c>
      <c r="F5354" s="3" t="s">
        <v>59</v>
      </c>
      <c r="G5354" s="3" t="s">
        <v>61</v>
      </c>
      <c r="H5354" s="3" t="s">
        <v>47</v>
      </c>
      <c r="I5354" s="4">
        <v>43339</v>
      </c>
      <c r="J5354" s="3" t="s">
        <v>42</v>
      </c>
      <c r="K5354" s="3" t="s">
        <v>55</v>
      </c>
      <c r="L5354" s="5">
        <v>5066.53</v>
      </c>
      <c r="M5354" s="5">
        <v>5121.88</v>
      </c>
      <c r="N5354" s="6">
        <v>0.23</v>
      </c>
      <c r="O5354" s="5">
        <v>1273.3599999999999</v>
      </c>
      <c r="P5354" s="3">
        <v>10</v>
      </c>
      <c r="Q5354" s="5">
        <v>275.93</v>
      </c>
      <c r="R5354" s="7">
        <f t="shared" si="249"/>
        <v>43341</v>
      </c>
      <c r="S5354" s="3">
        <v>2</v>
      </c>
      <c r="T5354" s="6">
        <v>0.13800000000000001</v>
      </c>
      <c r="U5354" s="3" t="s">
        <v>37</v>
      </c>
      <c r="V5354" s="3">
        <v>1.2</v>
      </c>
      <c r="W5354" s="3" t="s">
        <v>45</v>
      </c>
      <c r="X5354" s="8">
        <f t="shared" si="250"/>
        <v>25.13278318691491</v>
      </c>
      <c r="Y5354" s="9">
        <f t="shared" si="251"/>
        <v>9.8919342116566575</v>
      </c>
    </row>
    <row r="5355" spans="1:25" x14ac:dyDescent="0.3">
      <c r="A5355" s="3">
        <v>205353</v>
      </c>
      <c r="B5355" s="3">
        <v>4400</v>
      </c>
      <c r="C5355" s="3" t="s">
        <v>39</v>
      </c>
      <c r="D5355" s="3" t="s">
        <v>33</v>
      </c>
      <c r="E5355" s="3" t="s">
        <v>46</v>
      </c>
      <c r="F5355" s="3" t="s">
        <v>35</v>
      </c>
      <c r="G5355" s="3" t="s">
        <v>60</v>
      </c>
      <c r="H5355" s="3" t="s">
        <v>27</v>
      </c>
      <c r="I5355" s="4">
        <v>43340</v>
      </c>
      <c r="J5355" s="3" t="s">
        <v>28</v>
      </c>
      <c r="K5355" s="3" t="s">
        <v>58</v>
      </c>
      <c r="L5355" s="5">
        <v>3806.88</v>
      </c>
      <c r="M5355" s="5">
        <v>3565.13</v>
      </c>
      <c r="N5355" s="6">
        <v>0.03</v>
      </c>
      <c r="O5355" s="5">
        <v>1860.02</v>
      </c>
      <c r="P5355" s="3">
        <v>5</v>
      </c>
      <c r="Q5355" s="5">
        <v>43.91</v>
      </c>
      <c r="R5355" s="7">
        <f t="shared" si="249"/>
        <v>43341</v>
      </c>
      <c r="S5355" s="3">
        <v>1</v>
      </c>
      <c r="T5355" s="6">
        <v>6.8000000000000005E-2</v>
      </c>
      <c r="U5355" s="3" t="s">
        <v>30</v>
      </c>
      <c r="V5355" s="3">
        <v>1</v>
      </c>
      <c r="W5355" s="3" t="s">
        <v>45</v>
      </c>
      <c r="X5355" s="8">
        <f t="shared" si="250"/>
        <v>48.859433446812083</v>
      </c>
      <c r="Y5355" s="9">
        <f t="shared" si="251"/>
        <v>21.356191779822893</v>
      </c>
    </row>
    <row r="5356" spans="1:25" x14ac:dyDescent="0.3">
      <c r="A5356" s="3">
        <v>205354</v>
      </c>
      <c r="B5356" s="3">
        <v>1850</v>
      </c>
      <c r="C5356" s="3" t="s">
        <v>32</v>
      </c>
      <c r="D5356" s="3" t="s">
        <v>33</v>
      </c>
      <c r="E5356" s="3" t="s">
        <v>34</v>
      </c>
      <c r="F5356" s="3" t="s">
        <v>25</v>
      </c>
      <c r="G5356" s="3" t="s">
        <v>61</v>
      </c>
      <c r="H5356" s="3" t="s">
        <v>41</v>
      </c>
      <c r="I5356" s="4">
        <v>43341</v>
      </c>
      <c r="J5356" s="3" t="s">
        <v>28</v>
      </c>
      <c r="K5356" s="3" t="s">
        <v>58</v>
      </c>
      <c r="L5356" s="5">
        <v>2273.5300000000002</v>
      </c>
      <c r="M5356" s="5">
        <v>2191.31</v>
      </c>
      <c r="N5356" s="6">
        <v>0.1</v>
      </c>
      <c r="O5356" s="5">
        <v>922.49</v>
      </c>
      <c r="P5356" s="3">
        <v>18</v>
      </c>
      <c r="Q5356" s="5">
        <v>103.01</v>
      </c>
      <c r="R5356" s="7">
        <f t="shared" si="249"/>
        <v>43352</v>
      </c>
      <c r="S5356" s="3">
        <v>11</v>
      </c>
      <c r="T5356" s="6">
        <v>2.7E-2</v>
      </c>
      <c r="U5356" s="3" t="s">
        <v>37</v>
      </c>
      <c r="V5356" s="3">
        <v>1.9</v>
      </c>
      <c r="W5356" s="3" t="s">
        <v>38</v>
      </c>
      <c r="X5356" s="8">
        <f t="shared" si="250"/>
        <v>40.575228829177526</v>
      </c>
      <c r="Y5356" s="9">
        <f t="shared" si="251"/>
        <v>5.7640051942546799</v>
      </c>
    </row>
    <row r="5357" spans="1:25" x14ac:dyDescent="0.3">
      <c r="A5357" s="3">
        <v>205355</v>
      </c>
      <c r="B5357" s="3">
        <v>4583</v>
      </c>
      <c r="C5357" s="3" t="s">
        <v>32</v>
      </c>
      <c r="D5357" s="3" t="s">
        <v>56</v>
      </c>
      <c r="E5357" s="3" t="s">
        <v>46</v>
      </c>
      <c r="F5357" s="3" t="s">
        <v>35</v>
      </c>
      <c r="G5357" s="3" t="s">
        <v>26</v>
      </c>
      <c r="H5357" s="3" t="s">
        <v>47</v>
      </c>
      <c r="I5357" s="4">
        <v>43342</v>
      </c>
      <c r="J5357" s="3" t="s">
        <v>48</v>
      </c>
      <c r="K5357" s="3" t="s">
        <v>58</v>
      </c>
      <c r="L5357" s="5">
        <v>6948.73</v>
      </c>
      <c r="M5357" s="5">
        <v>7407.27</v>
      </c>
      <c r="N5357" s="6">
        <v>0.39</v>
      </c>
      <c r="O5357" s="5">
        <v>1082.92</v>
      </c>
      <c r="P5357" s="3">
        <v>26</v>
      </c>
      <c r="Q5357" s="5">
        <v>230.42</v>
      </c>
      <c r="R5357" s="7">
        <f t="shared" si="249"/>
        <v>43356</v>
      </c>
      <c r="S5357" s="3">
        <v>14</v>
      </c>
      <c r="T5357" s="6">
        <v>9.1999999999999998E-2</v>
      </c>
      <c r="U5357" s="3" t="s">
        <v>49</v>
      </c>
      <c r="V5357" s="3">
        <v>1.7</v>
      </c>
      <c r="W5357" s="3" t="s">
        <v>38</v>
      </c>
      <c r="X5357" s="8">
        <f t="shared" si="250"/>
        <v>15.584430536227487</v>
      </c>
      <c r="Y5357" s="9">
        <f t="shared" si="251"/>
        <v>3.6080613526150134</v>
      </c>
    </row>
    <row r="5358" spans="1:25" x14ac:dyDescent="0.3">
      <c r="A5358" s="3">
        <v>205356</v>
      </c>
      <c r="B5358" s="3">
        <v>7870</v>
      </c>
      <c r="C5358" s="3" t="s">
        <v>50</v>
      </c>
      <c r="D5358" s="3" t="s">
        <v>33</v>
      </c>
      <c r="E5358" s="3" t="s">
        <v>46</v>
      </c>
      <c r="F5358" s="3" t="s">
        <v>35</v>
      </c>
      <c r="G5358" s="3" t="s">
        <v>36</v>
      </c>
      <c r="H5358" s="3" t="s">
        <v>27</v>
      </c>
      <c r="I5358" s="4">
        <v>43343</v>
      </c>
      <c r="J5358" s="3" t="s">
        <v>42</v>
      </c>
      <c r="K5358" s="3" t="s">
        <v>55</v>
      </c>
      <c r="L5358" s="5">
        <v>4716.16</v>
      </c>
      <c r="M5358" s="5">
        <v>5143.21</v>
      </c>
      <c r="N5358" s="6">
        <v>0.35</v>
      </c>
      <c r="O5358" s="5">
        <v>1997.86</v>
      </c>
      <c r="P5358" s="3">
        <v>27</v>
      </c>
      <c r="Q5358" s="5">
        <v>21.59</v>
      </c>
      <c r="R5358" s="7">
        <f t="shared" si="249"/>
        <v>43349</v>
      </c>
      <c r="S5358" s="3">
        <v>6</v>
      </c>
      <c r="T5358" s="6">
        <v>0.13700000000000001</v>
      </c>
      <c r="U5358" s="3" t="s">
        <v>44</v>
      </c>
      <c r="V5358" s="3">
        <v>3.3</v>
      </c>
      <c r="W5358" s="3" t="s">
        <v>31</v>
      </c>
      <c r="X5358" s="8">
        <f t="shared" si="250"/>
        <v>42.362006378070291</v>
      </c>
      <c r="Y5358" s="9">
        <f t="shared" si="251"/>
        <v>3.3961785070528441</v>
      </c>
    </row>
    <row r="5359" spans="1:25" x14ac:dyDescent="0.3">
      <c r="A5359" s="3">
        <v>205357</v>
      </c>
      <c r="B5359" s="3">
        <v>3120</v>
      </c>
      <c r="C5359" s="3" t="s">
        <v>39</v>
      </c>
      <c r="D5359" s="3" t="s">
        <v>56</v>
      </c>
      <c r="E5359" s="3" t="s">
        <v>46</v>
      </c>
      <c r="F5359" s="3" t="s">
        <v>51</v>
      </c>
      <c r="G5359" s="3" t="s">
        <v>60</v>
      </c>
      <c r="H5359" s="3" t="s">
        <v>41</v>
      </c>
      <c r="I5359" s="4">
        <v>43344</v>
      </c>
      <c r="J5359" s="3" t="s">
        <v>48</v>
      </c>
      <c r="K5359" s="3" t="s">
        <v>58</v>
      </c>
      <c r="L5359" s="5">
        <v>5530.44</v>
      </c>
      <c r="M5359" s="5">
        <v>5946.89</v>
      </c>
      <c r="N5359" s="6">
        <v>0.02</v>
      </c>
      <c r="O5359" s="5">
        <v>1531.3</v>
      </c>
      <c r="P5359" s="3">
        <v>9</v>
      </c>
      <c r="Q5359" s="5">
        <v>142.26</v>
      </c>
      <c r="R5359" s="7">
        <f t="shared" si="249"/>
        <v>43358</v>
      </c>
      <c r="S5359" s="3">
        <v>14</v>
      </c>
      <c r="T5359" s="6">
        <v>8.4000000000000005E-2</v>
      </c>
      <c r="U5359" s="3" t="s">
        <v>49</v>
      </c>
      <c r="V5359" s="3">
        <v>3.4</v>
      </c>
      <c r="W5359" s="3" t="s">
        <v>31</v>
      </c>
      <c r="X5359" s="8">
        <f t="shared" si="250"/>
        <v>27.688574507634112</v>
      </c>
      <c r="Y5359" s="9">
        <f t="shared" si="251"/>
        <v>10.33302000429356</v>
      </c>
    </row>
    <row r="5360" spans="1:25" x14ac:dyDescent="0.3">
      <c r="A5360" s="3">
        <v>205358</v>
      </c>
      <c r="B5360" s="3">
        <v>3746</v>
      </c>
      <c r="C5360" s="3" t="s">
        <v>22</v>
      </c>
      <c r="D5360" s="3" t="s">
        <v>56</v>
      </c>
      <c r="E5360" s="3" t="s">
        <v>34</v>
      </c>
      <c r="F5360" s="3" t="s">
        <v>25</v>
      </c>
      <c r="G5360" s="3" t="s">
        <v>52</v>
      </c>
      <c r="H5360" s="3" t="s">
        <v>27</v>
      </c>
      <c r="I5360" s="4">
        <v>43345</v>
      </c>
      <c r="J5360" s="3" t="s">
        <v>28</v>
      </c>
      <c r="K5360" s="3" t="s">
        <v>55</v>
      </c>
      <c r="L5360" s="5">
        <v>4956.54</v>
      </c>
      <c r="M5360" s="5">
        <v>5324.8</v>
      </c>
      <c r="N5360" s="6">
        <v>0.31</v>
      </c>
      <c r="O5360" s="5">
        <v>2189.6</v>
      </c>
      <c r="P5360" s="3">
        <v>15</v>
      </c>
      <c r="Q5360" s="5">
        <v>120.09</v>
      </c>
      <c r="R5360" s="7">
        <f t="shared" si="249"/>
        <v>43351</v>
      </c>
      <c r="S5360" s="3">
        <v>6</v>
      </c>
      <c r="T5360" s="6">
        <v>4.2000000000000003E-2</v>
      </c>
      <c r="U5360" s="3" t="s">
        <v>30</v>
      </c>
      <c r="V5360" s="3">
        <v>4</v>
      </c>
      <c r="W5360" s="3" t="s">
        <v>38</v>
      </c>
      <c r="X5360" s="8">
        <f t="shared" si="250"/>
        <v>44.175977597275519</v>
      </c>
      <c r="Y5360" s="9">
        <f t="shared" si="251"/>
        <v>6.2056039663461533</v>
      </c>
    </row>
    <row r="5361" spans="1:25" x14ac:dyDescent="0.3">
      <c r="A5361" s="3">
        <v>205359</v>
      </c>
      <c r="B5361" s="3">
        <v>5028</v>
      </c>
      <c r="C5361" s="3" t="s">
        <v>50</v>
      </c>
      <c r="D5361" s="3" t="s">
        <v>56</v>
      </c>
      <c r="E5361" s="3" t="s">
        <v>34</v>
      </c>
      <c r="F5361" s="3" t="s">
        <v>35</v>
      </c>
      <c r="G5361" s="3" t="s">
        <v>61</v>
      </c>
      <c r="H5361" s="3" t="s">
        <v>57</v>
      </c>
      <c r="I5361" s="4">
        <v>43346</v>
      </c>
      <c r="J5361" s="3" t="s">
        <v>28</v>
      </c>
      <c r="K5361" s="3" t="s">
        <v>55</v>
      </c>
      <c r="L5361" s="5">
        <v>718.02</v>
      </c>
      <c r="M5361" s="5">
        <v>646.84</v>
      </c>
      <c r="N5361" s="6">
        <v>0.06</v>
      </c>
      <c r="O5361" s="5">
        <v>290</v>
      </c>
      <c r="P5361" s="3">
        <v>12</v>
      </c>
      <c r="Q5361" s="5">
        <v>244.07</v>
      </c>
      <c r="R5361" s="7">
        <f t="shared" si="249"/>
        <v>43350</v>
      </c>
      <c r="S5361" s="3">
        <v>4</v>
      </c>
      <c r="T5361" s="6">
        <v>9.1999999999999998E-2</v>
      </c>
      <c r="U5361" s="3" t="s">
        <v>49</v>
      </c>
      <c r="V5361" s="3">
        <v>3.6</v>
      </c>
      <c r="W5361" s="3" t="s">
        <v>31</v>
      </c>
      <c r="X5361" s="8">
        <f t="shared" si="250"/>
        <v>40.388847107322917</v>
      </c>
      <c r="Y5361" s="9">
        <f t="shared" si="251"/>
        <v>9.2503555747943853</v>
      </c>
    </row>
    <row r="5362" spans="1:25" x14ac:dyDescent="0.3">
      <c r="A5362" s="3">
        <v>205360</v>
      </c>
      <c r="B5362" s="3">
        <v>4685</v>
      </c>
      <c r="C5362" s="3" t="s">
        <v>39</v>
      </c>
      <c r="D5362" s="3" t="s">
        <v>33</v>
      </c>
      <c r="E5362" s="3" t="s">
        <v>34</v>
      </c>
      <c r="F5362" s="3" t="s">
        <v>59</v>
      </c>
      <c r="G5362" s="3" t="s">
        <v>62</v>
      </c>
      <c r="H5362" s="3" t="s">
        <v>53</v>
      </c>
      <c r="I5362" s="4">
        <v>43347</v>
      </c>
      <c r="J5362" s="3" t="s">
        <v>48</v>
      </c>
      <c r="K5362" s="3" t="s">
        <v>55</v>
      </c>
      <c r="L5362" s="5">
        <v>6644.96</v>
      </c>
      <c r="M5362" s="5">
        <v>6576.37</v>
      </c>
      <c r="N5362" s="6">
        <v>0.18</v>
      </c>
      <c r="O5362" s="5">
        <v>2042.99</v>
      </c>
      <c r="P5362" s="3">
        <v>26</v>
      </c>
      <c r="Q5362" s="5">
        <v>49.27</v>
      </c>
      <c r="R5362" s="7">
        <f t="shared" si="249"/>
        <v>43352</v>
      </c>
      <c r="S5362" s="3">
        <v>5</v>
      </c>
      <c r="T5362" s="6">
        <v>0.09</v>
      </c>
      <c r="U5362" s="3" t="s">
        <v>37</v>
      </c>
      <c r="V5362" s="3">
        <v>4.3</v>
      </c>
      <c r="W5362" s="3" t="s">
        <v>31</v>
      </c>
      <c r="X5362" s="8">
        <f t="shared" si="250"/>
        <v>30.744955575353352</v>
      </c>
      <c r="Y5362" s="9">
        <f t="shared" si="251"/>
        <v>3.8862683306350556</v>
      </c>
    </row>
    <row r="5363" spans="1:25" x14ac:dyDescent="0.3">
      <c r="A5363" s="3">
        <v>205361</v>
      </c>
      <c r="B5363" s="3">
        <v>1373</v>
      </c>
      <c r="C5363" s="3" t="s">
        <v>32</v>
      </c>
      <c r="D5363" s="3" t="s">
        <v>56</v>
      </c>
      <c r="E5363" s="3" t="s">
        <v>34</v>
      </c>
      <c r="F5363" s="3" t="s">
        <v>51</v>
      </c>
      <c r="G5363" s="3" t="s">
        <v>52</v>
      </c>
      <c r="H5363" s="3" t="s">
        <v>47</v>
      </c>
      <c r="I5363" s="4">
        <v>43348</v>
      </c>
      <c r="J5363" s="3" t="s">
        <v>48</v>
      </c>
      <c r="K5363" s="3" t="s">
        <v>55</v>
      </c>
      <c r="L5363" s="5">
        <v>356.03</v>
      </c>
      <c r="M5363" s="5">
        <v>380.03</v>
      </c>
      <c r="N5363" s="6">
        <v>0.3</v>
      </c>
      <c r="O5363" s="5">
        <v>138.09</v>
      </c>
      <c r="P5363" s="3">
        <v>2</v>
      </c>
      <c r="Q5363" s="5">
        <v>297.89</v>
      </c>
      <c r="R5363" s="7">
        <f t="shared" si="249"/>
        <v>43350</v>
      </c>
      <c r="S5363" s="3">
        <v>2</v>
      </c>
      <c r="T5363" s="6">
        <v>0.16800000000000001</v>
      </c>
      <c r="U5363" s="3" t="s">
        <v>37</v>
      </c>
      <c r="V5363" s="3">
        <v>2.2999999999999998</v>
      </c>
      <c r="W5363" s="3" t="s">
        <v>38</v>
      </c>
      <c r="X5363" s="8">
        <f t="shared" si="250"/>
        <v>38.7860573547173</v>
      </c>
      <c r="Y5363" s="9">
        <f t="shared" si="251"/>
        <v>46.842354550956507</v>
      </c>
    </row>
    <row r="5364" spans="1:25" x14ac:dyDescent="0.3">
      <c r="A5364" s="3">
        <v>205362</v>
      </c>
      <c r="B5364" s="3">
        <v>3995</v>
      </c>
      <c r="C5364" s="3" t="s">
        <v>50</v>
      </c>
      <c r="D5364" s="3" t="s">
        <v>23</v>
      </c>
      <c r="E5364" s="3" t="s">
        <v>34</v>
      </c>
      <c r="F5364" s="3" t="s">
        <v>51</v>
      </c>
      <c r="G5364" s="3" t="s">
        <v>61</v>
      </c>
      <c r="H5364" s="3" t="s">
        <v>57</v>
      </c>
      <c r="I5364" s="4">
        <v>43349</v>
      </c>
      <c r="J5364" s="3" t="s">
        <v>48</v>
      </c>
      <c r="K5364" s="3" t="s">
        <v>55</v>
      </c>
      <c r="L5364" s="5">
        <v>5541.66</v>
      </c>
      <c r="M5364" s="5">
        <v>5026.5200000000004</v>
      </c>
      <c r="N5364" s="6">
        <v>0.21</v>
      </c>
      <c r="O5364" s="5">
        <v>2631.55</v>
      </c>
      <c r="P5364" s="3">
        <v>24</v>
      </c>
      <c r="Q5364" s="5">
        <v>272.39</v>
      </c>
      <c r="R5364" s="7">
        <f t="shared" si="249"/>
        <v>43361</v>
      </c>
      <c r="S5364" s="3">
        <v>12</v>
      </c>
      <c r="T5364" s="6">
        <v>0.02</v>
      </c>
      <c r="U5364" s="3" t="s">
        <v>49</v>
      </c>
      <c r="V5364" s="3">
        <v>1.9</v>
      </c>
      <c r="W5364" s="3" t="s">
        <v>38</v>
      </c>
      <c r="X5364" s="8">
        <f t="shared" si="250"/>
        <v>47.486673668178852</v>
      </c>
      <c r="Y5364" s="9">
        <f t="shared" si="251"/>
        <v>4.593685094260044</v>
      </c>
    </row>
    <row r="5365" spans="1:25" x14ac:dyDescent="0.3">
      <c r="A5365" s="3">
        <v>205363</v>
      </c>
      <c r="B5365" s="3">
        <v>2513</v>
      </c>
      <c r="C5365" s="3" t="s">
        <v>22</v>
      </c>
      <c r="D5365" s="3" t="s">
        <v>33</v>
      </c>
      <c r="E5365" s="3" t="s">
        <v>46</v>
      </c>
      <c r="F5365" s="3" t="s">
        <v>35</v>
      </c>
      <c r="G5365" s="3" t="s">
        <v>61</v>
      </c>
      <c r="H5365" s="3" t="s">
        <v>47</v>
      </c>
      <c r="I5365" s="4">
        <v>43350</v>
      </c>
      <c r="J5365" s="3" t="s">
        <v>48</v>
      </c>
      <c r="K5365" s="3" t="s">
        <v>55</v>
      </c>
      <c r="L5365" s="5">
        <v>1173.4100000000001</v>
      </c>
      <c r="M5365" s="5">
        <v>1218.96</v>
      </c>
      <c r="N5365" s="6">
        <v>0.28000000000000003</v>
      </c>
      <c r="O5365" s="5">
        <v>370.03</v>
      </c>
      <c r="P5365" s="3">
        <v>6</v>
      </c>
      <c r="Q5365" s="5">
        <v>102.5</v>
      </c>
      <c r="R5365" s="7">
        <f t="shared" si="249"/>
        <v>43356</v>
      </c>
      <c r="S5365" s="3">
        <v>6</v>
      </c>
      <c r="T5365" s="6">
        <v>0.151</v>
      </c>
      <c r="U5365" s="3" t="s">
        <v>37</v>
      </c>
      <c r="V5365" s="3">
        <v>1.3</v>
      </c>
      <c r="W5365" s="3" t="s">
        <v>38</v>
      </c>
      <c r="X5365" s="8">
        <f t="shared" si="250"/>
        <v>31.534587228675392</v>
      </c>
      <c r="Y5365" s="9">
        <f t="shared" si="251"/>
        <v>16.043867996762266</v>
      </c>
    </row>
    <row r="5366" spans="1:25" x14ac:dyDescent="0.3">
      <c r="A5366" s="3">
        <v>205364</v>
      </c>
      <c r="B5366" s="3">
        <v>3325</v>
      </c>
      <c r="C5366" s="3" t="s">
        <v>50</v>
      </c>
      <c r="D5366" s="3" t="s">
        <v>56</v>
      </c>
      <c r="E5366" s="3" t="s">
        <v>24</v>
      </c>
      <c r="F5366" s="3" t="s">
        <v>51</v>
      </c>
      <c r="G5366" s="3" t="s">
        <v>26</v>
      </c>
      <c r="H5366" s="3" t="s">
        <v>27</v>
      </c>
      <c r="I5366" s="4">
        <v>43351</v>
      </c>
      <c r="J5366" s="3" t="s">
        <v>28</v>
      </c>
      <c r="K5366" s="3" t="s">
        <v>29</v>
      </c>
      <c r="L5366" s="5">
        <v>4401.75</v>
      </c>
      <c r="M5366" s="5">
        <v>4402.72</v>
      </c>
      <c r="N5366" s="6">
        <v>0.05</v>
      </c>
      <c r="O5366" s="5">
        <v>702.57</v>
      </c>
      <c r="P5366" s="3">
        <v>23</v>
      </c>
      <c r="Q5366" s="5">
        <v>118.89</v>
      </c>
      <c r="R5366" s="7">
        <f t="shared" si="249"/>
        <v>43357</v>
      </c>
      <c r="S5366" s="3">
        <v>6</v>
      </c>
      <c r="T5366" s="6">
        <v>0.19500000000000001</v>
      </c>
      <c r="U5366" s="3" t="s">
        <v>37</v>
      </c>
      <c r="V5366" s="3">
        <v>3.3</v>
      </c>
      <c r="W5366" s="3" t="s">
        <v>38</v>
      </c>
      <c r="X5366" s="8">
        <f t="shared" si="250"/>
        <v>15.961151814619187</v>
      </c>
      <c r="Y5366" s="9">
        <f t="shared" si="251"/>
        <v>4.3468681810927947</v>
      </c>
    </row>
    <row r="5367" spans="1:25" x14ac:dyDescent="0.3">
      <c r="A5367" s="3">
        <v>205365</v>
      </c>
      <c r="B5367" s="3">
        <v>6269</v>
      </c>
      <c r="C5367" s="3" t="s">
        <v>22</v>
      </c>
      <c r="D5367" s="3" t="s">
        <v>56</v>
      </c>
      <c r="E5367" s="3" t="s">
        <v>46</v>
      </c>
      <c r="F5367" s="3" t="s">
        <v>25</v>
      </c>
      <c r="G5367" s="3" t="s">
        <v>60</v>
      </c>
      <c r="H5367" s="3" t="s">
        <v>57</v>
      </c>
      <c r="I5367" s="4">
        <v>43352</v>
      </c>
      <c r="J5367" s="3" t="s">
        <v>48</v>
      </c>
      <c r="K5367" s="3" t="s">
        <v>58</v>
      </c>
      <c r="L5367" s="5">
        <v>1062.72</v>
      </c>
      <c r="M5367" s="5">
        <v>1124.44</v>
      </c>
      <c r="N5367" s="6">
        <v>0.25</v>
      </c>
      <c r="O5367" s="5">
        <v>347.84</v>
      </c>
      <c r="P5367" s="3">
        <v>6</v>
      </c>
      <c r="Q5367" s="5">
        <v>56.98</v>
      </c>
      <c r="R5367" s="7">
        <f t="shared" si="249"/>
        <v>43365</v>
      </c>
      <c r="S5367" s="3">
        <v>13</v>
      </c>
      <c r="T5367" s="6">
        <v>3.2000000000000001E-2</v>
      </c>
      <c r="U5367" s="3" t="s">
        <v>49</v>
      </c>
      <c r="V5367" s="3">
        <v>4.8</v>
      </c>
      <c r="W5367" s="3" t="s">
        <v>45</v>
      </c>
      <c r="X5367" s="8">
        <f t="shared" si="250"/>
        <v>32.731105088828663</v>
      </c>
      <c r="Y5367" s="9">
        <f t="shared" si="251"/>
        <v>15.751840916367257</v>
      </c>
    </row>
    <row r="5368" spans="1:25" x14ac:dyDescent="0.3">
      <c r="A5368" s="3">
        <v>205366</v>
      </c>
      <c r="B5368" s="3">
        <v>5060</v>
      </c>
      <c r="C5368" s="3" t="s">
        <v>50</v>
      </c>
      <c r="D5368" s="3" t="s">
        <v>33</v>
      </c>
      <c r="E5368" s="3" t="s">
        <v>24</v>
      </c>
      <c r="F5368" s="3" t="s">
        <v>51</v>
      </c>
      <c r="G5368" s="3" t="s">
        <v>26</v>
      </c>
      <c r="H5368" s="3" t="s">
        <v>53</v>
      </c>
      <c r="I5368" s="4">
        <v>43353</v>
      </c>
      <c r="J5368" s="3" t="s">
        <v>48</v>
      </c>
      <c r="K5368" s="3" t="s">
        <v>29</v>
      </c>
      <c r="L5368" s="5">
        <v>7757.16</v>
      </c>
      <c r="M5368" s="5">
        <v>7386.04</v>
      </c>
      <c r="N5368" s="6">
        <v>0.18</v>
      </c>
      <c r="O5368" s="5">
        <v>921.33</v>
      </c>
      <c r="P5368" s="3">
        <v>20</v>
      </c>
      <c r="Q5368" s="5">
        <v>202.71</v>
      </c>
      <c r="R5368" s="7">
        <f t="shared" si="249"/>
        <v>43366</v>
      </c>
      <c r="S5368" s="3">
        <v>13</v>
      </c>
      <c r="T5368" s="6">
        <v>4.1000000000000002E-2</v>
      </c>
      <c r="U5368" s="3" t="s">
        <v>37</v>
      </c>
      <c r="V5368" s="3">
        <v>4.5999999999999996</v>
      </c>
      <c r="W5368" s="3" t="s">
        <v>38</v>
      </c>
      <c r="X5368" s="8">
        <f t="shared" si="250"/>
        <v>11.877156072583265</v>
      </c>
      <c r="Y5368" s="9">
        <f t="shared" si="251"/>
        <v>5.2512307000774436</v>
      </c>
    </row>
    <row r="5369" spans="1:25" x14ac:dyDescent="0.3">
      <c r="A5369" s="3">
        <v>205367</v>
      </c>
      <c r="B5369" s="3">
        <v>6959</v>
      </c>
      <c r="C5369" s="3" t="s">
        <v>32</v>
      </c>
      <c r="D5369" s="3" t="s">
        <v>33</v>
      </c>
      <c r="E5369" s="3" t="s">
        <v>46</v>
      </c>
      <c r="F5369" s="3" t="s">
        <v>35</v>
      </c>
      <c r="G5369" s="3" t="s">
        <v>61</v>
      </c>
      <c r="H5369" s="3" t="s">
        <v>57</v>
      </c>
      <c r="I5369" s="4">
        <v>43354</v>
      </c>
      <c r="J5369" s="3" t="s">
        <v>48</v>
      </c>
      <c r="K5369" s="3" t="s">
        <v>43</v>
      </c>
      <c r="L5369" s="5">
        <v>3488.18</v>
      </c>
      <c r="M5369" s="5">
        <v>3754.81</v>
      </c>
      <c r="N5369" s="6">
        <v>0.1</v>
      </c>
      <c r="O5369" s="5">
        <v>981.96</v>
      </c>
      <c r="P5369" s="3">
        <v>2</v>
      </c>
      <c r="Q5369" s="5">
        <v>197.33</v>
      </c>
      <c r="R5369" s="7">
        <f t="shared" si="249"/>
        <v>43366</v>
      </c>
      <c r="S5369" s="3">
        <v>12</v>
      </c>
      <c r="T5369" s="6">
        <v>7.8E-2</v>
      </c>
      <c r="U5369" s="3" t="s">
        <v>37</v>
      </c>
      <c r="V5369" s="3">
        <v>3</v>
      </c>
      <c r="W5369" s="3" t="s">
        <v>31</v>
      </c>
      <c r="X5369" s="8">
        <f t="shared" si="250"/>
        <v>28.151070185598222</v>
      </c>
      <c r="Y5369" s="9">
        <f t="shared" si="251"/>
        <v>46.449487457421277</v>
      </c>
    </row>
    <row r="5370" spans="1:25" x14ac:dyDescent="0.3">
      <c r="A5370" s="3">
        <v>205368</v>
      </c>
      <c r="B5370" s="3">
        <v>1481</v>
      </c>
      <c r="C5370" s="3" t="s">
        <v>32</v>
      </c>
      <c r="D5370" s="3" t="s">
        <v>23</v>
      </c>
      <c r="E5370" s="3" t="s">
        <v>34</v>
      </c>
      <c r="F5370" s="3" t="s">
        <v>59</v>
      </c>
      <c r="G5370" s="3" t="s">
        <v>26</v>
      </c>
      <c r="H5370" s="3" t="s">
        <v>57</v>
      </c>
      <c r="I5370" s="4">
        <v>43355</v>
      </c>
      <c r="J5370" s="3" t="s">
        <v>48</v>
      </c>
      <c r="K5370" s="3" t="s">
        <v>29</v>
      </c>
      <c r="L5370" s="5">
        <v>6356.75</v>
      </c>
      <c r="M5370" s="5">
        <v>6098.35</v>
      </c>
      <c r="N5370" s="6">
        <v>0.36</v>
      </c>
      <c r="O5370" s="5">
        <v>1202.8599999999999</v>
      </c>
      <c r="P5370" s="3">
        <v>4</v>
      </c>
      <c r="Q5370" s="5">
        <v>107.61</v>
      </c>
      <c r="R5370" s="7">
        <f t="shared" si="249"/>
        <v>43362</v>
      </c>
      <c r="S5370" s="3">
        <v>7</v>
      </c>
      <c r="T5370" s="6">
        <v>0.187</v>
      </c>
      <c r="U5370" s="3" t="s">
        <v>44</v>
      </c>
      <c r="V5370" s="3">
        <v>4.5999999999999996</v>
      </c>
      <c r="W5370" s="3" t="s">
        <v>45</v>
      </c>
      <c r="X5370" s="8">
        <f t="shared" si="250"/>
        <v>18.922562630274903</v>
      </c>
      <c r="Y5370" s="9">
        <f t="shared" si="251"/>
        <v>26.059302926201351</v>
      </c>
    </row>
    <row r="5371" spans="1:25" x14ac:dyDescent="0.3">
      <c r="A5371" s="3">
        <v>205369</v>
      </c>
      <c r="B5371" s="3">
        <v>4844</v>
      </c>
      <c r="C5371" s="3" t="s">
        <v>50</v>
      </c>
      <c r="D5371" s="3" t="s">
        <v>33</v>
      </c>
      <c r="E5371" s="3" t="s">
        <v>34</v>
      </c>
      <c r="F5371" s="3" t="s">
        <v>54</v>
      </c>
      <c r="G5371" s="3" t="s">
        <v>61</v>
      </c>
      <c r="H5371" s="3" t="s">
        <v>41</v>
      </c>
      <c r="I5371" s="4">
        <v>43356</v>
      </c>
      <c r="J5371" s="3" t="s">
        <v>48</v>
      </c>
      <c r="K5371" s="3" t="s">
        <v>55</v>
      </c>
      <c r="L5371" s="5">
        <v>6382.81</v>
      </c>
      <c r="M5371" s="5">
        <v>6958.79</v>
      </c>
      <c r="N5371" s="6">
        <v>0.11</v>
      </c>
      <c r="O5371" s="5">
        <v>2286.3200000000002</v>
      </c>
      <c r="P5371" s="3">
        <v>28</v>
      </c>
      <c r="Q5371" s="5">
        <v>286.55</v>
      </c>
      <c r="R5371" s="7">
        <f t="shared" si="249"/>
        <v>43362</v>
      </c>
      <c r="S5371" s="3">
        <v>6</v>
      </c>
      <c r="T5371" s="6">
        <v>8.2000000000000003E-2</v>
      </c>
      <c r="U5371" s="3" t="s">
        <v>30</v>
      </c>
      <c r="V5371" s="3">
        <v>4.9000000000000004</v>
      </c>
      <c r="W5371" s="3" t="s">
        <v>31</v>
      </c>
      <c r="X5371" s="8">
        <f t="shared" si="250"/>
        <v>35.81996017428061</v>
      </c>
      <c r="Y5371" s="9">
        <f t="shared" si="251"/>
        <v>3.2758209401347078</v>
      </c>
    </row>
    <row r="5372" spans="1:25" x14ac:dyDescent="0.3">
      <c r="A5372" s="3">
        <v>205370</v>
      </c>
      <c r="B5372" s="3">
        <v>7689</v>
      </c>
      <c r="C5372" s="3" t="s">
        <v>39</v>
      </c>
      <c r="D5372" s="3" t="s">
        <v>33</v>
      </c>
      <c r="E5372" s="3" t="s">
        <v>46</v>
      </c>
      <c r="F5372" s="3" t="s">
        <v>35</v>
      </c>
      <c r="G5372" s="3" t="s">
        <v>36</v>
      </c>
      <c r="H5372" s="3" t="s">
        <v>57</v>
      </c>
      <c r="I5372" s="4">
        <v>43357</v>
      </c>
      <c r="J5372" s="3" t="s">
        <v>48</v>
      </c>
      <c r="K5372" s="3" t="s">
        <v>55</v>
      </c>
      <c r="L5372" s="5">
        <v>1014.87</v>
      </c>
      <c r="M5372" s="5">
        <v>1043.3800000000001</v>
      </c>
      <c r="N5372" s="6">
        <v>7.0000000000000007E-2</v>
      </c>
      <c r="O5372" s="5">
        <v>263.58999999999997</v>
      </c>
      <c r="P5372" s="3">
        <v>5</v>
      </c>
      <c r="Q5372" s="5">
        <v>229.5</v>
      </c>
      <c r="R5372" s="7">
        <f t="shared" si="249"/>
        <v>43369</v>
      </c>
      <c r="S5372" s="3">
        <v>12</v>
      </c>
      <c r="T5372" s="6">
        <v>4.5999999999999999E-2</v>
      </c>
      <c r="U5372" s="3" t="s">
        <v>49</v>
      </c>
      <c r="V5372" s="3">
        <v>3.3</v>
      </c>
      <c r="W5372" s="3" t="s">
        <v>45</v>
      </c>
      <c r="X5372" s="8">
        <f t="shared" si="250"/>
        <v>25.972784691635383</v>
      </c>
      <c r="Y5372" s="9">
        <f t="shared" si="251"/>
        <v>19.453506871897101</v>
      </c>
    </row>
    <row r="5373" spans="1:25" x14ac:dyDescent="0.3">
      <c r="A5373" s="3">
        <v>205371</v>
      </c>
      <c r="B5373" s="3">
        <v>4163</v>
      </c>
      <c r="C5373" s="3" t="s">
        <v>39</v>
      </c>
      <c r="D5373" s="3" t="s">
        <v>56</v>
      </c>
      <c r="E5373" s="3" t="s">
        <v>34</v>
      </c>
      <c r="F5373" s="3" t="s">
        <v>25</v>
      </c>
      <c r="G5373" s="3" t="s">
        <v>61</v>
      </c>
      <c r="H5373" s="3" t="s">
        <v>57</v>
      </c>
      <c r="I5373" s="4">
        <v>43358</v>
      </c>
      <c r="J5373" s="3" t="s">
        <v>28</v>
      </c>
      <c r="K5373" s="3" t="s">
        <v>55</v>
      </c>
      <c r="L5373" s="5">
        <v>4551.6899999999996</v>
      </c>
      <c r="M5373" s="5">
        <v>4275.84</v>
      </c>
      <c r="N5373" s="6">
        <v>0.23</v>
      </c>
      <c r="O5373" s="5">
        <v>1392.22</v>
      </c>
      <c r="P5373" s="3">
        <v>24</v>
      </c>
      <c r="Q5373" s="5">
        <v>259.19</v>
      </c>
      <c r="R5373" s="7">
        <f t="shared" si="249"/>
        <v>43367</v>
      </c>
      <c r="S5373" s="3">
        <v>9</v>
      </c>
      <c r="T5373" s="6">
        <v>0.19800000000000001</v>
      </c>
      <c r="U5373" s="3" t="s">
        <v>44</v>
      </c>
      <c r="V5373" s="3">
        <v>4.4000000000000004</v>
      </c>
      <c r="W5373" s="3" t="s">
        <v>31</v>
      </c>
      <c r="X5373" s="8">
        <f t="shared" si="250"/>
        <v>30.586880916758396</v>
      </c>
      <c r="Y5373" s="9">
        <f t="shared" si="251"/>
        <v>4.4354734976051482</v>
      </c>
    </row>
    <row r="5374" spans="1:25" x14ac:dyDescent="0.3">
      <c r="A5374" s="3">
        <v>205372</v>
      </c>
      <c r="B5374" s="3">
        <v>6888</v>
      </c>
      <c r="C5374" s="3" t="s">
        <v>50</v>
      </c>
      <c r="D5374" s="3" t="s">
        <v>56</v>
      </c>
      <c r="E5374" s="3" t="s">
        <v>24</v>
      </c>
      <c r="F5374" s="3" t="s">
        <v>54</v>
      </c>
      <c r="G5374" s="3" t="s">
        <v>62</v>
      </c>
      <c r="H5374" s="3" t="s">
        <v>41</v>
      </c>
      <c r="I5374" s="4">
        <v>43359</v>
      </c>
      <c r="J5374" s="3" t="s">
        <v>48</v>
      </c>
      <c r="K5374" s="3" t="s">
        <v>58</v>
      </c>
      <c r="L5374" s="5">
        <v>7993.09</v>
      </c>
      <c r="M5374" s="5">
        <v>8434.2099999999991</v>
      </c>
      <c r="N5374" s="6">
        <v>0.12</v>
      </c>
      <c r="O5374" s="5">
        <v>3650.42</v>
      </c>
      <c r="P5374" s="3">
        <v>16</v>
      </c>
      <c r="Q5374" s="5">
        <v>98.73</v>
      </c>
      <c r="R5374" s="7">
        <f t="shared" si="249"/>
        <v>43367</v>
      </c>
      <c r="S5374" s="3">
        <v>8</v>
      </c>
      <c r="T5374" s="6">
        <v>5.8999999999999997E-2</v>
      </c>
      <c r="U5374" s="3" t="s">
        <v>44</v>
      </c>
      <c r="V5374" s="3">
        <v>2.6</v>
      </c>
      <c r="W5374" s="3" t="s">
        <v>38</v>
      </c>
      <c r="X5374" s="8">
        <f t="shared" si="250"/>
        <v>45.66969720095733</v>
      </c>
      <c r="Y5374" s="9">
        <f t="shared" si="251"/>
        <v>5.9231169842818714</v>
      </c>
    </row>
    <row r="5375" spans="1:25" x14ac:dyDescent="0.3">
      <c r="A5375" s="3">
        <v>205373</v>
      </c>
      <c r="B5375" s="3">
        <v>7017</v>
      </c>
      <c r="C5375" s="3" t="s">
        <v>32</v>
      </c>
      <c r="D5375" s="3" t="s">
        <v>23</v>
      </c>
      <c r="E5375" s="3" t="s">
        <v>34</v>
      </c>
      <c r="F5375" s="3" t="s">
        <v>54</v>
      </c>
      <c r="G5375" s="3" t="s">
        <v>62</v>
      </c>
      <c r="H5375" s="3" t="s">
        <v>27</v>
      </c>
      <c r="I5375" s="4">
        <v>43360</v>
      </c>
      <c r="J5375" s="3" t="s">
        <v>42</v>
      </c>
      <c r="K5375" s="3" t="s">
        <v>29</v>
      </c>
      <c r="L5375" s="5">
        <v>3087.93</v>
      </c>
      <c r="M5375" s="5">
        <v>3109.41</v>
      </c>
      <c r="N5375" s="6">
        <v>0.2</v>
      </c>
      <c r="O5375" s="5">
        <v>876.26</v>
      </c>
      <c r="P5375" s="3">
        <v>26</v>
      </c>
      <c r="Q5375" s="5">
        <v>28.73</v>
      </c>
      <c r="R5375" s="7">
        <f t="shared" si="249"/>
        <v>43368</v>
      </c>
      <c r="S5375" s="3">
        <v>8</v>
      </c>
      <c r="T5375" s="6">
        <v>6.2E-2</v>
      </c>
      <c r="U5375" s="3" t="s">
        <v>44</v>
      </c>
      <c r="V5375" s="3">
        <v>2.9</v>
      </c>
      <c r="W5375" s="3" t="s">
        <v>38</v>
      </c>
      <c r="X5375" s="8">
        <f t="shared" si="250"/>
        <v>28.37693859640601</v>
      </c>
      <c r="Y5375" s="9">
        <f t="shared" si="251"/>
        <v>3.8195843732907035</v>
      </c>
    </row>
    <row r="5376" spans="1:25" x14ac:dyDescent="0.3">
      <c r="A5376" s="3">
        <v>205374</v>
      </c>
      <c r="B5376" s="3">
        <v>7015</v>
      </c>
      <c r="C5376" s="3" t="s">
        <v>32</v>
      </c>
      <c r="D5376" s="3" t="s">
        <v>23</v>
      </c>
      <c r="E5376" s="3" t="s">
        <v>34</v>
      </c>
      <c r="F5376" s="3" t="s">
        <v>35</v>
      </c>
      <c r="G5376" s="3" t="s">
        <v>36</v>
      </c>
      <c r="H5376" s="3" t="s">
        <v>57</v>
      </c>
      <c r="I5376" s="4">
        <v>43361</v>
      </c>
      <c r="J5376" s="3" t="s">
        <v>48</v>
      </c>
      <c r="K5376" s="3" t="s">
        <v>58</v>
      </c>
      <c r="L5376" s="5">
        <v>809.63</v>
      </c>
      <c r="M5376" s="5">
        <v>794.71</v>
      </c>
      <c r="N5376" s="6">
        <v>0.08</v>
      </c>
      <c r="O5376" s="5">
        <v>403.95</v>
      </c>
      <c r="P5376" s="3">
        <v>15</v>
      </c>
      <c r="Q5376" s="5">
        <v>192.44</v>
      </c>
      <c r="R5376" s="7">
        <f t="shared" si="249"/>
        <v>43368</v>
      </c>
      <c r="S5376" s="3">
        <v>7</v>
      </c>
      <c r="T5376" s="6">
        <v>0.18099999999999999</v>
      </c>
      <c r="U5376" s="3" t="s">
        <v>44</v>
      </c>
      <c r="V5376" s="3">
        <v>3.9</v>
      </c>
      <c r="W5376" s="3" t="s">
        <v>45</v>
      </c>
      <c r="X5376" s="8">
        <f t="shared" si="250"/>
        <v>49.89316107357682</v>
      </c>
      <c r="Y5376" s="9">
        <f t="shared" si="251"/>
        <v>6.7918276268492059</v>
      </c>
    </row>
    <row r="5377" spans="1:25" x14ac:dyDescent="0.3">
      <c r="A5377" s="3">
        <v>205375</v>
      </c>
      <c r="B5377" s="3">
        <v>3225</v>
      </c>
      <c r="C5377" s="3" t="s">
        <v>50</v>
      </c>
      <c r="D5377" s="3" t="s">
        <v>33</v>
      </c>
      <c r="E5377" s="3" t="s">
        <v>46</v>
      </c>
      <c r="F5377" s="3" t="s">
        <v>25</v>
      </c>
      <c r="G5377" s="3" t="s">
        <v>40</v>
      </c>
      <c r="H5377" s="3" t="s">
        <v>57</v>
      </c>
      <c r="I5377" s="4">
        <v>43362</v>
      </c>
      <c r="J5377" s="3" t="s">
        <v>28</v>
      </c>
      <c r="K5377" s="3" t="s">
        <v>55</v>
      </c>
      <c r="L5377" s="5">
        <v>6126.87</v>
      </c>
      <c r="M5377" s="5">
        <v>6092.7</v>
      </c>
      <c r="N5377" s="6">
        <v>0.33</v>
      </c>
      <c r="O5377" s="5">
        <v>947.25</v>
      </c>
      <c r="P5377" s="3">
        <v>16</v>
      </c>
      <c r="Q5377" s="5">
        <v>83.53</v>
      </c>
      <c r="R5377" s="7">
        <f t="shared" si="249"/>
        <v>43373</v>
      </c>
      <c r="S5377" s="3">
        <v>11</v>
      </c>
      <c r="T5377" s="6">
        <v>4.7E-2</v>
      </c>
      <c r="U5377" s="3" t="s">
        <v>49</v>
      </c>
      <c r="V5377" s="3">
        <v>4</v>
      </c>
      <c r="W5377" s="3" t="s">
        <v>45</v>
      </c>
      <c r="X5377" s="8">
        <f t="shared" si="250"/>
        <v>15.46058591091373</v>
      </c>
      <c r="Y5377" s="9">
        <f t="shared" si="251"/>
        <v>6.2850521936087453</v>
      </c>
    </row>
    <row r="5378" spans="1:25" x14ac:dyDescent="0.3">
      <c r="A5378" s="3">
        <v>205376</v>
      </c>
      <c r="B5378" s="3">
        <v>6760</v>
      </c>
      <c r="C5378" s="3" t="s">
        <v>39</v>
      </c>
      <c r="D5378" s="3" t="s">
        <v>56</v>
      </c>
      <c r="E5378" s="3" t="s">
        <v>24</v>
      </c>
      <c r="F5378" s="3" t="s">
        <v>25</v>
      </c>
      <c r="G5378" s="3" t="s">
        <v>52</v>
      </c>
      <c r="H5378" s="3" t="s">
        <v>41</v>
      </c>
      <c r="I5378" s="4">
        <v>43363</v>
      </c>
      <c r="J5378" s="3" t="s">
        <v>42</v>
      </c>
      <c r="K5378" s="3" t="s">
        <v>58</v>
      </c>
      <c r="L5378" s="5">
        <v>4773.59</v>
      </c>
      <c r="M5378" s="5">
        <v>4677.49</v>
      </c>
      <c r="N5378" s="6">
        <v>0.33</v>
      </c>
      <c r="O5378" s="5">
        <v>2114.36</v>
      </c>
      <c r="P5378" s="3">
        <v>3</v>
      </c>
      <c r="Q5378" s="5">
        <v>142.35</v>
      </c>
      <c r="R5378" s="7">
        <f t="shared" si="249"/>
        <v>43366</v>
      </c>
      <c r="S5378" s="3">
        <v>3</v>
      </c>
      <c r="T5378" s="6">
        <v>0.14599999999999999</v>
      </c>
      <c r="U5378" s="3" t="s">
        <v>44</v>
      </c>
      <c r="V5378" s="3">
        <v>4.0999999999999996</v>
      </c>
      <c r="W5378" s="3" t="s">
        <v>38</v>
      </c>
      <c r="X5378" s="8">
        <f t="shared" si="250"/>
        <v>44.292869726976974</v>
      </c>
      <c r="Y5378" s="9">
        <f t="shared" si="251"/>
        <v>34.018173564596971</v>
      </c>
    </row>
    <row r="5379" spans="1:25" x14ac:dyDescent="0.3">
      <c r="A5379" s="3">
        <v>205377</v>
      </c>
      <c r="B5379" s="3">
        <v>7052</v>
      </c>
      <c r="C5379" s="3" t="s">
        <v>39</v>
      </c>
      <c r="D5379" s="3" t="s">
        <v>23</v>
      </c>
      <c r="E5379" s="3" t="s">
        <v>34</v>
      </c>
      <c r="F5379" s="3" t="s">
        <v>54</v>
      </c>
      <c r="G5379" s="3" t="s">
        <v>52</v>
      </c>
      <c r="H5379" s="3" t="s">
        <v>53</v>
      </c>
      <c r="I5379" s="4">
        <v>43364</v>
      </c>
      <c r="J5379" s="3" t="s">
        <v>42</v>
      </c>
      <c r="K5379" s="3" t="s">
        <v>58</v>
      </c>
      <c r="L5379" s="5">
        <v>5729.4</v>
      </c>
      <c r="M5379" s="5">
        <v>5967.13</v>
      </c>
      <c r="N5379" s="6">
        <v>0.06</v>
      </c>
      <c r="O5379" s="5">
        <v>1405.74</v>
      </c>
      <c r="P5379" s="3">
        <v>21</v>
      </c>
      <c r="Q5379" s="5">
        <v>250.64</v>
      </c>
      <c r="R5379" s="7">
        <f t="shared" ref="R5379:R5442" si="252">I5379+S5379</f>
        <v>43365</v>
      </c>
      <c r="S5379" s="3">
        <v>1</v>
      </c>
      <c r="T5379" s="6">
        <v>0.193</v>
      </c>
      <c r="U5379" s="3" t="s">
        <v>30</v>
      </c>
      <c r="V5379" s="3">
        <v>4</v>
      </c>
      <c r="W5379" s="3" t="s">
        <v>31</v>
      </c>
      <c r="X5379" s="8">
        <f t="shared" ref="X5379:X5442" si="253" xml:space="preserve"> (O5379/L5379) *100</f>
        <v>24.535553461095404</v>
      </c>
      <c r="Y5379" s="9">
        <f t="shared" ref="Y5379:Y5442" si="254">(L5379/(M5379*P5379))*100</f>
        <v>4.5721908426424669</v>
      </c>
    </row>
    <row r="5380" spans="1:25" x14ac:dyDescent="0.3">
      <c r="A5380" s="3">
        <v>205378</v>
      </c>
      <c r="B5380" s="3">
        <v>2546</v>
      </c>
      <c r="C5380" s="3" t="s">
        <v>22</v>
      </c>
      <c r="D5380" s="3" t="s">
        <v>33</v>
      </c>
      <c r="E5380" s="3" t="s">
        <v>34</v>
      </c>
      <c r="F5380" s="3" t="s">
        <v>51</v>
      </c>
      <c r="G5380" s="3" t="s">
        <v>61</v>
      </c>
      <c r="H5380" s="3" t="s">
        <v>53</v>
      </c>
      <c r="I5380" s="4">
        <v>43365</v>
      </c>
      <c r="J5380" s="3" t="s">
        <v>48</v>
      </c>
      <c r="K5380" s="3" t="s">
        <v>55</v>
      </c>
      <c r="L5380" s="5">
        <v>4279.8</v>
      </c>
      <c r="M5380" s="5">
        <v>4073.39</v>
      </c>
      <c r="N5380" s="6">
        <v>0.12</v>
      </c>
      <c r="O5380" s="5">
        <v>1789.51</v>
      </c>
      <c r="P5380" s="3">
        <v>3</v>
      </c>
      <c r="Q5380" s="5">
        <v>222.96</v>
      </c>
      <c r="R5380" s="7">
        <f t="shared" si="252"/>
        <v>43366</v>
      </c>
      <c r="S5380" s="3">
        <v>1</v>
      </c>
      <c r="T5380" s="6">
        <v>3.2000000000000001E-2</v>
      </c>
      <c r="U5380" s="3" t="s">
        <v>30</v>
      </c>
      <c r="V5380" s="3">
        <v>1.9</v>
      </c>
      <c r="W5380" s="3" t="s">
        <v>31</v>
      </c>
      <c r="X5380" s="8">
        <f t="shared" si="253"/>
        <v>41.812935183887099</v>
      </c>
      <c r="Y5380" s="9">
        <f t="shared" si="254"/>
        <v>35.022426038262971</v>
      </c>
    </row>
    <row r="5381" spans="1:25" x14ac:dyDescent="0.3">
      <c r="A5381" s="3">
        <v>205379</v>
      </c>
      <c r="B5381" s="3">
        <v>5786</v>
      </c>
      <c r="C5381" s="3" t="s">
        <v>39</v>
      </c>
      <c r="D5381" s="3" t="s">
        <v>33</v>
      </c>
      <c r="E5381" s="3" t="s">
        <v>46</v>
      </c>
      <c r="F5381" s="3" t="s">
        <v>51</v>
      </c>
      <c r="G5381" s="3" t="s">
        <v>61</v>
      </c>
      <c r="H5381" s="3" t="s">
        <v>47</v>
      </c>
      <c r="I5381" s="4">
        <v>43366</v>
      </c>
      <c r="J5381" s="3" t="s">
        <v>48</v>
      </c>
      <c r="K5381" s="3" t="s">
        <v>43</v>
      </c>
      <c r="L5381" s="5">
        <v>2189.15</v>
      </c>
      <c r="M5381" s="5">
        <v>2194.44</v>
      </c>
      <c r="N5381" s="6">
        <v>0.02</v>
      </c>
      <c r="O5381" s="5">
        <v>655.66</v>
      </c>
      <c r="P5381" s="3">
        <v>10</v>
      </c>
      <c r="Q5381" s="5">
        <v>170.12</v>
      </c>
      <c r="R5381" s="7">
        <f t="shared" si="252"/>
        <v>43375</v>
      </c>
      <c r="S5381" s="3">
        <v>9</v>
      </c>
      <c r="T5381" s="6">
        <v>0.104</v>
      </c>
      <c r="U5381" s="3" t="s">
        <v>37</v>
      </c>
      <c r="V5381" s="3">
        <v>4.8</v>
      </c>
      <c r="W5381" s="3" t="s">
        <v>31</v>
      </c>
      <c r="X5381" s="8">
        <f t="shared" si="253"/>
        <v>29.950437384372929</v>
      </c>
      <c r="Y5381" s="9">
        <f t="shared" si="254"/>
        <v>9.9758936220630314</v>
      </c>
    </row>
    <row r="5382" spans="1:25" x14ac:dyDescent="0.3">
      <c r="A5382" s="3">
        <v>205380</v>
      </c>
      <c r="B5382" s="3">
        <v>6047</v>
      </c>
      <c r="C5382" s="3" t="s">
        <v>22</v>
      </c>
      <c r="D5382" s="3" t="s">
        <v>33</v>
      </c>
      <c r="E5382" s="3" t="s">
        <v>24</v>
      </c>
      <c r="F5382" s="3" t="s">
        <v>51</v>
      </c>
      <c r="G5382" s="3" t="s">
        <v>26</v>
      </c>
      <c r="H5382" s="3" t="s">
        <v>47</v>
      </c>
      <c r="I5382" s="4">
        <v>43367</v>
      </c>
      <c r="J5382" s="3" t="s">
        <v>42</v>
      </c>
      <c r="K5382" s="3" t="s">
        <v>58</v>
      </c>
      <c r="L5382" s="5">
        <v>3771.13</v>
      </c>
      <c r="M5382" s="5">
        <v>3963.78</v>
      </c>
      <c r="N5382" s="6">
        <v>0.31</v>
      </c>
      <c r="O5382" s="5">
        <v>1166.21</v>
      </c>
      <c r="P5382" s="3">
        <v>27</v>
      </c>
      <c r="Q5382" s="5">
        <v>267.95999999999998</v>
      </c>
      <c r="R5382" s="7">
        <f t="shared" si="252"/>
        <v>43369</v>
      </c>
      <c r="S5382" s="3">
        <v>2</v>
      </c>
      <c r="T5382" s="6">
        <v>0.02</v>
      </c>
      <c r="U5382" s="3" t="s">
        <v>44</v>
      </c>
      <c r="V5382" s="3">
        <v>3.1</v>
      </c>
      <c r="W5382" s="3" t="s">
        <v>45</v>
      </c>
      <c r="X5382" s="8">
        <f t="shared" si="253"/>
        <v>30.924683052559843</v>
      </c>
      <c r="Y5382" s="9">
        <f t="shared" si="254"/>
        <v>3.5236940869947748</v>
      </c>
    </row>
    <row r="5383" spans="1:25" x14ac:dyDescent="0.3">
      <c r="A5383" s="3">
        <v>205381</v>
      </c>
      <c r="B5383" s="3">
        <v>6948</v>
      </c>
      <c r="C5383" s="3" t="s">
        <v>32</v>
      </c>
      <c r="D5383" s="3" t="s">
        <v>23</v>
      </c>
      <c r="E5383" s="3" t="s">
        <v>46</v>
      </c>
      <c r="F5383" s="3" t="s">
        <v>59</v>
      </c>
      <c r="G5383" s="3" t="s">
        <v>40</v>
      </c>
      <c r="H5383" s="3" t="s">
        <v>27</v>
      </c>
      <c r="I5383" s="4">
        <v>43368</v>
      </c>
      <c r="J5383" s="3" t="s">
        <v>42</v>
      </c>
      <c r="K5383" s="3" t="s">
        <v>55</v>
      </c>
      <c r="L5383" s="5">
        <v>4705.8</v>
      </c>
      <c r="M5383" s="5">
        <v>4370.38</v>
      </c>
      <c r="N5383" s="6">
        <v>0.28000000000000003</v>
      </c>
      <c r="O5383" s="5">
        <v>1473.78</v>
      </c>
      <c r="P5383" s="3">
        <v>6</v>
      </c>
      <c r="Q5383" s="5">
        <v>102.18</v>
      </c>
      <c r="R5383" s="7">
        <f t="shared" si="252"/>
        <v>43370</v>
      </c>
      <c r="S5383" s="3">
        <v>2</v>
      </c>
      <c r="T5383" s="6">
        <v>7.2999999999999995E-2</v>
      </c>
      <c r="U5383" s="3" t="s">
        <v>44</v>
      </c>
      <c r="V5383" s="3">
        <v>2.4</v>
      </c>
      <c r="W5383" s="3" t="s">
        <v>45</v>
      </c>
      <c r="X5383" s="8">
        <f t="shared" si="253"/>
        <v>31.31837307152875</v>
      </c>
      <c r="Y5383" s="9">
        <f t="shared" si="254"/>
        <v>17.945807916016456</v>
      </c>
    </row>
    <row r="5384" spans="1:25" x14ac:dyDescent="0.3">
      <c r="A5384" s="3">
        <v>205382</v>
      </c>
      <c r="B5384" s="3">
        <v>5611</v>
      </c>
      <c r="C5384" s="3" t="s">
        <v>39</v>
      </c>
      <c r="D5384" s="3" t="s">
        <v>33</v>
      </c>
      <c r="E5384" s="3" t="s">
        <v>34</v>
      </c>
      <c r="F5384" s="3" t="s">
        <v>25</v>
      </c>
      <c r="G5384" s="3" t="s">
        <v>40</v>
      </c>
      <c r="H5384" s="3" t="s">
        <v>47</v>
      </c>
      <c r="I5384" s="4">
        <v>43369</v>
      </c>
      <c r="J5384" s="3" t="s">
        <v>28</v>
      </c>
      <c r="K5384" s="3" t="s">
        <v>55</v>
      </c>
      <c r="L5384" s="5">
        <v>1938.43</v>
      </c>
      <c r="M5384" s="5">
        <v>1857.73</v>
      </c>
      <c r="N5384" s="6">
        <v>0.13</v>
      </c>
      <c r="O5384" s="5">
        <v>381.22</v>
      </c>
      <c r="P5384" s="3">
        <v>15</v>
      </c>
      <c r="Q5384" s="5">
        <v>298.05</v>
      </c>
      <c r="R5384" s="7">
        <f t="shared" si="252"/>
        <v>43375</v>
      </c>
      <c r="S5384" s="3">
        <v>6</v>
      </c>
      <c r="T5384" s="6">
        <v>7.8E-2</v>
      </c>
      <c r="U5384" s="3" t="s">
        <v>44</v>
      </c>
      <c r="V5384" s="3">
        <v>1.4</v>
      </c>
      <c r="W5384" s="3" t="s">
        <v>38</v>
      </c>
      <c r="X5384" s="8">
        <f t="shared" si="253"/>
        <v>19.666431080823141</v>
      </c>
      <c r="Y5384" s="9">
        <f t="shared" si="254"/>
        <v>6.9562674159682345</v>
      </c>
    </row>
    <row r="5385" spans="1:25" x14ac:dyDescent="0.3">
      <c r="A5385" s="3">
        <v>205383</v>
      </c>
      <c r="B5385" s="3">
        <v>6504</v>
      </c>
      <c r="C5385" s="3" t="s">
        <v>39</v>
      </c>
      <c r="D5385" s="3" t="s">
        <v>33</v>
      </c>
      <c r="E5385" s="3" t="s">
        <v>34</v>
      </c>
      <c r="F5385" s="3" t="s">
        <v>59</v>
      </c>
      <c r="G5385" s="3" t="s">
        <v>61</v>
      </c>
      <c r="H5385" s="3" t="s">
        <v>47</v>
      </c>
      <c r="I5385" s="4">
        <v>43370</v>
      </c>
      <c r="J5385" s="3" t="s">
        <v>48</v>
      </c>
      <c r="K5385" s="3" t="s">
        <v>29</v>
      </c>
      <c r="L5385" s="5">
        <v>6839.89</v>
      </c>
      <c r="M5385" s="5">
        <v>6447.9</v>
      </c>
      <c r="N5385" s="6">
        <v>0.05</v>
      </c>
      <c r="O5385" s="5">
        <v>830.01</v>
      </c>
      <c r="P5385" s="3">
        <v>4</v>
      </c>
      <c r="Q5385" s="5">
        <v>24.03</v>
      </c>
      <c r="R5385" s="7">
        <f t="shared" si="252"/>
        <v>43380</v>
      </c>
      <c r="S5385" s="3">
        <v>10</v>
      </c>
      <c r="T5385" s="6">
        <v>0.13100000000000001</v>
      </c>
      <c r="U5385" s="3" t="s">
        <v>37</v>
      </c>
      <c r="V5385" s="3">
        <v>2.7</v>
      </c>
      <c r="W5385" s="3" t="s">
        <v>45</v>
      </c>
      <c r="X5385" s="8">
        <f t="shared" si="253"/>
        <v>12.134844273811419</v>
      </c>
      <c r="Y5385" s="9">
        <f t="shared" si="254"/>
        <v>26.519835915569413</v>
      </c>
    </row>
    <row r="5386" spans="1:25" x14ac:dyDescent="0.3">
      <c r="A5386" s="3">
        <v>205384</v>
      </c>
      <c r="B5386" s="3">
        <v>3791</v>
      </c>
      <c r="C5386" s="3" t="s">
        <v>32</v>
      </c>
      <c r="D5386" s="3" t="s">
        <v>33</v>
      </c>
      <c r="E5386" s="3" t="s">
        <v>34</v>
      </c>
      <c r="F5386" s="3" t="s">
        <v>59</v>
      </c>
      <c r="G5386" s="3" t="s">
        <v>36</v>
      </c>
      <c r="H5386" s="3" t="s">
        <v>27</v>
      </c>
      <c r="I5386" s="4">
        <v>43371</v>
      </c>
      <c r="J5386" s="3" t="s">
        <v>28</v>
      </c>
      <c r="K5386" s="3" t="s">
        <v>55</v>
      </c>
      <c r="L5386" s="5">
        <v>3321.07</v>
      </c>
      <c r="M5386" s="5">
        <v>3368.83</v>
      </c>
      <c r="N5386" s="6">
        <v>0.36</v>
      </c>
      <c r="O5386" s="5">
        <v>1200</v>
      </c>
      <c r="P5386" s="3">
        <v>28</v>
      </c>
      <c r="Q5386" s="5">
        <v>63.51</v>
      </c>
      <c r="R5386" s="7">
        <f t="shared" si="252"/>
        <v>43376</v>
      </c>
      <c r="S5386" s="3">
        <v>5</v>
      </c>
      <c r="T5386" s="6">
        <v>5.0999999999999997E-2</v>
      </c>
      <c r="U5386" s="3" t="s">
        <v>49</v>
      </c>
      <c r="V5386" s="3">
        <v>3.4</v>
      </c>
      <c r="W5386" s="3" t="s">
        <v>31</v>
      </c>
      <c r="X5386" s="8">
        <f t="shared" si="253"/>
        <v>36.13293306073043</v>
      </c>
      <c r="Y5386" s="9">
        <f t="shared" si="254"/>
        <v>3.520796325642519</v>
      </c>
    </row>
    <row r="5387" spans="1:25" x14ac:dyDescent="0.3">
      <c r="A5387" s="3">
        <v>205385</v>
      </c>
      <c r="B5387" s="3">
        <v>7988</v>
      </c>
      <c r="C5387" s="3" t="s">
        <v>50</v>
      </c>
      <c r="D5387" s="3" t="s">
        <v>56</v>
      </c>
      <c r="E5387" s="3" t="s">
        <v>46</v>
      </c>
      <c r="F5387" s="3" t="s">
        <v>35</v>
      </c>
      <c r="G5387" s="3" t="s">
        <v>40</v>
      </c>
      <c r="H5387" s="3" t="s">
        <v>47</v>
      </c>
      <c r="I5387" s="4">
        <v>43372</v>
      </c>
      <c r="J5387" s="3" t="s">
        <v>42</v>
      </c>
      <c r="K5387" s="3" t="s">
        <v>29</v>
      </c>
      <c r="L5387" s="5">
        <v>5735.95</v>
      </c>
      <c r="M5387" s="5">
        <v>5635.07</v>
      </c>
      <c r="N5387" s="6">
        <v>0.28000000000000003</v>
      </c>
      <c r="O5387" s="5">
        <v>632.5</v>
      </c>
      <c r="P5387" s="3">
        <v>21</v>
      </c>
      <c r="Q5387" s="5">
        <v>178.44</v>
      </c>
      <c r="R5387" s="7">
        <f t="shared" si="252"/>
        <v>43373</v>
      </c>
      <c r="S5387" s="3">
        <v>1</v>
      </c>
      <c r="T5387" s="6">
        <v>0.19</v>
      </c>
      <c r="U5387" s="3" t="s">
        <v>30</v>
      </c>
      <c r="V5387" s="3">
        <v>4.2</v>
      </c>
      <c r="W5387" s="3" t="s">
        <v>45</v>
      </c>
      <c r="X5387" s="8">
        <f t="shared" si="253"/>
        <v>11.026944098187746</v>
      </c>
      <c r="Y5387" s="9">
        <f t="shared" si="254"/>
        <v>4.8471532064459923</v>
      </c>
    </row>
    <row r="5388" spans="1:25" x14ac:dyDescent="0.3">
      <c r="A5388" s="3">
        <v>205386</v>
      </c>
      <c r="B5388" s="3">
        <v>1918</v>
      </c>
      <c r="C5388" s="3" t="s">
        <v>39</v>
      </c>
      <c r="D5388" s="3" t="s">
        <v>56</v>
      </c>
      <c r="E5388" s="3" t="s">
        <v>34</v>
      </c>
      <c r="F5388" s="3" t="s">
        <v>59</v>
      </c>
      <c r="G5388" s="3" t="s">
        <v>60</v>
      </c>
      <c r="H5388" s="3" t="s">
        <v>41</v>
      </c>
      <c r="I5388" s="4">
        <v>43373</v>
      </c>
      <c r="J5388" s="3" t="s">
        <v>28</v>
      </c>
      <c r="K5388" s="3" t="s">
        <v>29</v>
      </c>
      <c r="L5388" s="5">
        <v>7555.45</v>
      </c>
      <c r="M5388" s="5">
        <v>7289.42</v>
      </c>
      <c r="N5388" s="6">
        <v>0.35</v>
      </c>
      <c r="O5388" s="5">
        <v>2951.12</v>
      </c>
      <c r="P5388" s="3">
        <v>7</v>
      </c>
      <c r="Q5388" s="5">
        <v>137.1</v>
      </c>
      <c r="R5388" s="7">
        <f t="shared" si="252"/>
        <v>43385</v>
      </c>
      <c r="S5388" s="3">
        <v>12</v>
      </c>
      <c r="T5388" s="6">
        <v>0.10199999999999999</v>
      </c>
      <c r="U5388" s="3" t="s">
        <v>44</v>
      </c>
      <c r="V5388" s="3">
        <v>2.2999999999999998</v>
      </c>
      <c r="W5388" s="3" t="s">
        <v>45</v>
      </c>
      <c r="X5388" s="8">
        <f t="shared" si="253"/>
        <v>39.059486860478202</v>
      </c>
      <c r="Y5388" s="9">
        <f t="shared" si="254"/>
        <v>14.807076557531326</v>
      </c>
    </row>
    <row r="5389" spans="1:25" x14ac:dyDescent="0.3">
      <c r="A5389" s="3">
        <v>205387</v>
      </c>
      <c r="B5389" s="3">
        <v>4826</v>
      </c>
      <c r="C5389" s="3" t="s">
        <v>39</v>
      </c>
      <c r="D5389" s="3" t="s">
        <v>56</v>
      </c>
      <c r="E5389" s="3" t="s">
        <v>34</v>
      </c>
      <c r="F5389" s="3" t="s">
        <v>54</v>
      </c>
      <c r="G5389" s="3" t="s">
        <v>52</v>
      </c>
      <c r="H5389" s="3" t="s">
        <v>47</v>
      </c>
      <c r="I5389" s="4">
        <v>43374</v>
      </c>
      <c r="J5389" s="3" t="s">
        <v>42</v>
      </c>
      <c r="K5389" s="3" t="s">
        <v>58</v>
      </c>
      <c r="L5389" s="5">
        <v>3353.24</v>
      </c>
      <c r="M5389" s="5">
        <v>3257.87</v>
      </c>
      <c r="N5389" s="6">
        <v>0.18</v>
      </c>
      <c r="O5389" s="5">
        <v>769.47</v>
      </c>
      <c r="P5389" s="3">
        <v>6</v>
      </c>
      <c r="Q5389" s="5">
        <v>230.93</v>
      </c>
      <c r="R5389" s="7">
        <f t="shared" si="252"/>
        <v>43387</v>
      </c>
      <c r="S5389" s="3">
        <v>13</v>
      </c>
      <c r="T5389" s="6">
        <v>1.4999999999999999E-2</v>
      </c>
      <c r="U5389" s="3" t="s">
        <v>30</v>
      </c>
      <c r="V5389" s="3">
        <v>4.5999999999999996</v>
      </c>
      <c r="W5389" s="3" t="s">
        <v>38</v>
      </c>
      <c r="X5389" s="8">
        <f t="shared" si="253"/>
        <v>22.94706015674393</v>
      </c>
      <c r="Y5389" s="9">
        <f t="shared" si="254"/>
        <v>17.154562132108808</v>
      </c>
    </row>
    <row r="5390" spans="1:25" x14ac:dyDescent="0.3">
      <c r="A5390" s="3">
        <v>205388</v>
      </c>
      <c r="B5390" s="3">
        <v>5772</v>
      </c>
      <c r="C5390" s="3" t="s">
        <v>22</v>
      </c>
      <c r="D5390" s="3" t="s">
        <v>23</v>
      </c>
      <c r="E5390" s="3" t="s">
        <v>34</v>
      </c>
      <c r="F5390" s="3" t="s">
        <v>54</v>
      </c>
      <c r="G5390" s="3" t="s">
        <v>61</v>
      </c>
      <c r="H5390" s="3" t="s">
        <v>27</v>
      </c>
      <c r="I5390" s="4">
        <v>43375</v>
      </c>
      <c r="J5390" s="3" t="s">
        <v>48</v>
      </c>
      <c r="K5390" s="3" t="s">
        <v>55</v>
      </c>
      <c r="L5390" s="5">
        <v>3717.73</v>
      </c>
      <c r="M5390" s="5">
        <v>3695.08</v>
      </c>
      <c r="N5390" s="6">
        <v>0.37</v>
      </c>
      <c r="O5390" s="5">
        <v>960.74</v>
      </c>
      <c r="P5390" s="3">
        <v>12</v>
      </c>
      <c r="Q5390" s="5">
        <v>171.25</v>
      </c>
      <c r="R5390" s="7">
        <f t="shared" si="252"/>
        <v>43387</v>
      </c>
      <c r="S5390" s="3">
        <v>12</v>
      </c>
      <c r="T5390" s="6">
        <v>4.7E-2</v>
      </c>
      <c r="U5390" s="3" t="s">
        <v>49</v>
      </c>
      <c r="V5390" s="3">
        <v>4.4000000000000004</v>
      </c>
      <c r="W5390" s="3" t="s">
        <v>45</v>
      </c>
      <c r="X5390" s="8">
        <f t="shared" si="253"/>
        <v>25.842113332598117</v>
      </c>
      <c r="Y5390" s="9">
        <f t="shared" si="254"/>
        <v>8.3844147713536188</v>
      </c>
    </row>
    <row r="5391" spans="1:25" x14ac:dyDescent="0.3">
      <c r="A5391" s="3">
        <v>205389</v>
      </c>
      <c r="B5391" s="3">
        <v>2472</v>
      </c>
      <c r="C5391" s="3" t="s">
        <v>32</v>
      </c>
      <c r="D5391" s="3" t="s">
        <v>23</v>
      </c>
      <c r="E5391" s="3" t="s">
        <v>34</v>
      </c>
      <c r="F5391" s="3" t="s">
        <v>59</v>
      </c>
      <c r="G5391" s="3" t="s">
        <v>26</v>
      </c>
      <c r="H5391" s="3" t="s">
        <v>53</v>
      </c>
      <c r="I5391" s="4">
        <v>43376</v>
      </c>
      <c r="J5391" s="3" t="s">
        <v>28</v>
      </c>
      <c r="K5391" s="3" t="s">
        <v>29</v>
      </c>
      <c r="L5391" s="5">
        <v>1509.75</v>
      </c>
      <c r="M5391" s="5">
        <v>1485.12</v>
      </c>
      <c r="N5391" s="6">
        <v>0.32</v>
      </c>
      <c r="O5391" s="5">
        <v>605.64</v>
      </c>
      <c r="P5391" s="3">
        <v>18</v>
      </c>
      <c r="Q5391" s="5">
        <v>74.78</v>
      </c>
      <c r="R5391" s="7">
        <f t="shared" si="252"/>
        <v>43388</v>
      </c>
      <c r="S5391" s="3">
        <v>12</v>
      </c>
      <c r="T5391" s="6">
        <v>0.11799999999999999</v>
      </c>
      <c r="U5391" s="3" t="s">
        <v>49</v>
      </c>
      <c r="V5391" s="3">
        <v>4.4000000000000004</v>
      </c>
      <c r="W5391" s="3" t="s">
        <v>31</v>
      </c>
      <c r="X5391" s="8">
        <f t="shared" si="253"/>
        <v>40.115250869349225</v>
      </c>
      <c r="Y5391" s="9">
        <f t="shared" si="254"/>
        <v>5.6476917690152995</v>
      </c>
    </row>
    <row r="5392" spans="1:25" x14ac:dyDescent="0.3">
      <c r="A5392" s="3">
        <v>205390</v>
      </c>
      <c r="B5392" s="3">
        <v>6660</v>
      </c>
      <c r="C5392" s="3" t="s">
        <v>22</v>
      </c>
      <c r="D5392" s="3" t="s">
        <v>56</v>
      </c>
      <c r="E5392" s="3" t="s">
        <v>34</v>
      </c>
      <c r="F5392" s="3" t="s">
        <v>25</v>
      </c>
      <c r="G5392" s="3" t="s">
        <v>60</v>
      </c>
      <c r="H5392" s="3" t="s">
        <v>57</v>
      </c>
      <c r="I5392" s="4">
        <v>43377</v>
      </c>
      <c r="J5392" s="3" t="s">
        <v>28</v>
      </c>
      <c r="K5392" s="3" t="s">
        <v>55</v>
      </c>
      <c r="L5392" s="5">
        <v>3040.04</v>
      </c>
      <c r="M5392" s="5">
        <v>3165.49</v>
      </c>
      <c r="N5392" s="6">
        <v>0.25</v>
      </c>
      <c r="O5392" s="5">
        <v>487.5</v>
      </c>
      <c r="P5392" s="3">
        <v>12</v>
      </c>
      <c r="Q5392" s="5">
        <v>148.22999999999999</v>
      </c>
      <c r="R5392" s="7">
        <f t="shared" si="252"/>
        <v>43381</v>
      </c>
      <c r="S5392" s="3">
        <v>4</v>
      </c>
      <c r="T5392" s="6">
        <v>7.1999999999999995E-2</v>
      </c>
      <c r="U5392" s="3" t="s">
        <v>30</v>
      </c>
      <c r="V5392" s="3">
        <v>4.9000000000000004</v>
      </c>
      <c r="W5392" s="3" t="s">
        <v>31</v>
      </c>
      <c r="X5392" s="8">
        <f t="shared" si="253"/>
        <v>16.035973210878804</v>
      </c>
      <c r="Y5392" s="9">
        <f t="shared" si="254"/>
        <v>8.0030790388428539</v>
      </c>
    </row>
    <row r="5393" spans="1:25" x14ac:dyDescent="0.3">
      <c r="A5393" s="3">
        <v>205391</v>
      </c>
      <c r="B5393" s="3">
        <v>7140</v>
      </c>
      <c r="C5393" s="3" t="s">
        <v>32</v>
      </c>
      <c r="D5393" s="3" t="s">
        <v>23</v>
      </c>
      <c r="E5393" s="3" t="s">
        <v>24</v>
      </c>
      <c r="F5393" s="3" t="s">
        <v>25</v>
      </c>
      <c r="G5393" s="3" t="s">
        <v>60</v>
      </c>
      <c r="H5393" s="3" t="s">
        <v>47</v>
      </c>
      <c r="I5393" s="4">
        <v>43378</v>
      </c>
      <c r="J5393" s="3" t="s">
        <v>42</v>
      </c>
      <c r="K5393" s="3" t="s">
        <v>43</v>
      </c>
      <c r="L5393" s="5">
        <v>4256.53</v>
      </c>
      <c r="M5393" s="5">
        <v>4420.59</v>
      </c>
      <c r="N5393" s="6">
        <v>0.31</v>
      </c>
      <c r="O5393" s="5">
        <v>1531.55</v>
      </c>
      <c r="P5393" s="3">
        <v>12</v>
      </c>
      <c r="Q5393" s="5">
        <v>146.63</v>
      </c>
      <c r="R5393" s="7">
        <f t="shared" si="252"/>
        <v>43386</v>
      </c>
      <c r="S5393" s="3">
        <v>8</v>
      </c>
      <c r="T5393" s="6">
        <v>4.2000000000000003E-2</v>
      </c>
      <c r="U5393" s="3" t="s">
        <v>30</v>
      </c>
      <c r="V5393" s="3">
        <v>4.4000000000000004</v>
      </c>
      <c r="W5393" s="3" t="s">
        <v>31</v>
      </c>
      <c r="X5393" s="8">
        <f t="shared" si="253"/>
        <v>35.981186553366243</v>
      </c>
      <c r="Y5393" s="9">
        <f t="shared" si="254"/>
        <v>8.0240608908162336</v>
      </c>
    </row>
    <row r="5394" spans="1:25" x14ac:dyDescent="0.3">
      <c r="A5394" s="3">
        <v>205392</v>
      </c>
      <c r="B5394" s="3">
        <v>1176</v>
      </c>
      <c r="C5394" s="3" t="s">
        <v>39</v>
      </c>
      <c r="D5394" s="3" t="s">
        <v>23</v>
      </c>
      <c r="E5394" s="3" t="s">
        <v>46</v>
      </c>
      <c r="F5394" s="3" t="s">
        <v>54</v>
      </c>
      <c r="G5394" s="3" t="s">
        <v>40</v>
      </c>
      <c r="H5394" s="3" t="s">
        <v>53</v>
      </c>
      <c r="I5394" s="4">
        <v>43379</v>
      </c>
      <c r="J5394" s="3" t="s">
        <v>42</v>
      </c>
      <c r="K5394" s="3" t="s">
        <v>29</v>
      </c>
      <c r="L5394" s="5">
        <v>1875.24</v>
      </c>
      <c r="M5394" s="5">
        <v>1697.7</v>
      </c>
      <c r="N5394" s="6">
        <v>0.28000000000000003</v>
      </c>
      <c r="O5394" s="5">
        <v>617.07000000000005</v>
      </c>
      <c r="P5394" s="3">
        <v>26</v>
      </c>
      <c r="Q5394" s="5">
        <v>9.0500000000000007</v>
      </c>
      <c r="R5394" s="7">
        <f t="shared" si="252"/>
        <v>43388</v>
      </c>
      <c r="S5394" s="3">
        <v>9</v>
      </c>
      <c r="T5394" s="6">
        <v>0.19900000000000001</v>
      </c>
      <c r="U5394" s="3" t="s">
        <v>37</v>
      </c>
      <c r="V5394" s="3">
        <v>2.8</v>
      </c>
      <c r="W5394" s="3" t="s">
        <v>31</v>
      </c>
      <c r="X5394" s="8">
        <f t="shared" si="253"/>
        <v>32.906188007934986</v>
      </c>
      <c r="Y5394" s="9">
        <f t="shared" si="254"/>
        <v>4.2483722321149422</v>
      </c>
    </row>
    <row r="5395" spans="1:25" x14ac:dyDescent="0.3">
      <c r="A5395" s="3">
        <v>205393</v>
      </c>
      <c r="B5395" s="3">
        <v>7345</v>
      </c>
      <c r="C5395" s="3" t="s">
        <v>50</v>
      </c>
      <c r="D5395" s="3" t="s">
        <v>56</v>
      </c>
      <c r="E5395" s="3" t="s">
        <v>46</v>
      </c>
      <c r="F5395" s="3" t="s">
        <v>54</v>
      </c>
      <c r="G5395" s="3" t="s">
        <v>60</v>
      </c>
      <c r="H5395" s="3" t="s">
        <v>41</v>
      </c>
      <c r="I5395" s="4">
        <v>43380</v>
      </c>
      <c r="J5395" s="3" t="s">
        <v>48</v>
      </c>
      <c r="K5395" s="3" t="s">
        <v>29</v>
      </c>
      <c r="L5395" s="5">
        <v>257.81</v>
      </c>
      <c r="M5395" s="5">
        <v>268.62</v>
      </c>
      <c r="N5395" s="6">
        <v>0.12</v>
      </c>
      <c r="O5395" s="5">
        <v>68.78</v>
      </c>
      <c r="P5395" s="3">
        <v>11</v>
      </c>
      <c r="Q5395" s="5">
        <v>209.44</v>
      </c>
      <c r="R5395" s="7">
        <f t="shared" si="252"/>
        <v>43386</v>
      </c>
      <c r="S5395" s="3">
        <v>6</v>
      </c>
      <c r="T5395" s="6">
        <v>0.05</v>
      </c>
      <c r="U5395" s="3" t="s">
        <v>49</v>
      </c>
      <c r="V5395" s="3">
        <v>4.2</v>
      </c>
      <c r="W5395" s="3" t="s">
        <v>31</v>
      </c>
      <c r="X5395" s="8">
        <f t="shared" si="253"/>
        <v>26.678561731507699</v>
      </c>
      <c r="Y5395" s="9">
        <f t="shared" si="254"/>
        <v>8.7250661630826905</v>
      </c>
    </row>
    <row r="5396" spans="1:25" x14ac:dyDescent="0.3">
      <c r="A5396" s="3">
        <v>205394</v>
      </c>
      <c r="B5396" s="3">
        <v>2296</v>
      </c>
      <c r="C5396" s="3" t="s">
        <v>50</v>
      </c>
      <c r="D5396" s="3" t="s">
        <v>23</v>
      </c>
      <c r="E5396" s="3" t="s">
        <v>24</v>
      </c>
      <c r="F5396" s="3" t="s">
        <v>25</v>
      </c>
      <c r="G5396" s="3" t="s">
        <v>62</v>
      </c>
      <c r="H5396" s="3" t="s">
        <v>53</v>
      </c>
      <c r="I5396" s="4">
        <v>43381</v>
      </c>
      <c r="J5396" s="3" t="s">
        <v>48</v>
      </c>
      <c r="K5396" s="3" t="s">
        <v>29</v>
      </c>
      <c r="L5396" s="5">
        <v>2099.42</v>
      </c>
      <c r="M5396" s="5">
        <v>1982.7</v>
      </c>
      <c r="N5396" s="6">
        <v>0.31</v>
      </c>
      <c r="O5396" s="5">
        <v>735.3</v>
      </c>
      <c r="P5396" s="3">
        <v>25</v>
      </c>
      <c r="Q5396" s="5">
        <v>261.07</v>
      </c>
      <c r="R5396" s="7">
        <f t="shared" si="252"/>
        <v>43394</v>
      </c>
      <c r="S5396" s="3">
        <v>13</v>
      </c>
      <c r="T5396" s="6">
        <v>0.11600000000000001</v>
      </c>
      <c r="U5396" s="3" t="s">
        <v>49</v>
      </c>
      <c r="V5396" s="3">
        <v>3.7</v>
      </c>
      <c r="W5396" s="3" t="s">
        <v>38</v>
      </c>
      <c r="X5396" s="8">
        <f t="shared" si="253"/>
        <v>35.023958998199504</v>
      </c>
      <c r="Y5396" s="9">
        <f t="shared" si="254"/>
        <v>4.2354768749684775</v>
      </c>
    </row>
    <row r="5397" spans="1:25" x14ac:dyDescent="0.3">
      <c r="A5397" s="3">
        <v>205395</v>
      </c>
      <c r="B5397" s="3">
        <v>5231</v>
      </c>
      <c r="C5397" s="3" t="s">
        <v>32</v>
      </c>
      <c r="D5397" s="3" t="s">
        <v>23</v>
      </c>
      <c r="E5397" s="3" t="s">
        <v>46</v>
      </c>
      <c r="F5397" s="3" t="s">
        <v>25</v>
      </c>
      <c r="G5397" s="3" t="s">
        <v>36</v>
      </c>
      <c r="H5397" s="3" t="s">
        <v>27</v>
      </c>
      <c r="I5397" s="4">
        <v>43382</v>
      </c>
      <c r="J5397" s="3" t="s">
        <v>28</v>
      </c>
      <c r="K5397" s="3" t="s">
        <v>43</v>
      </c>
      <c r="L5397" s="5">
        <v>5476.46</v>
      </c>
      <c r="M5397" s="5">
        <v>5388.64</v>
      </c>
      <c r="N5397" s="6">
        <v>0.18</v>
      </c>
      <c r="O5397" s="5">
        <v>1336.61</v>
      </c>
      <c r="P5397" s="3">
        <v>22</v>
      </c>
      <c r="Q5397" s="5">
        <v>259.67</v>
      </c>
      <c r="R5397" s="7">
        <f t="shared" si="252"/>
        <v>43394</v>
      </c>
      <c r="S5397" s="3">
        <v>12</v>
      </c>
      <c r="T5397" s="6">
        <v>8.9999999999999993E-3</v>
      </c>
      <c r="U5397" s="3" t="s">
        <v>30</v>
      </c>
      <c r="V5397" s="3">
        <v>1.6</v>
      </c>
      <c r="W5397" s="3" t="s">
        <v>38</v>
      </c>
      <c r="X5397" s="8">
        <f t="shared" si="253"/>
        <v>24.406459647290401</v>
      </c>
      <c r="Y5397" s="9">
        <f t="shared" si="254"/>
        <v>4.6195329433771786</v>
      </c>
    </row>
    <row r="5398" spans="1:25" x14ac:dyDescent="0.3">
      <c r="A5398" s="3">
        <v>205396</v>
      </c>
      <c r="B5398" s="3">
        <v>6102</v>
      </c>
      <c r="C5398" s="3" t="s">
        <v>39</v>
      </c>
      <c r="D5398" s="3" t="s">
        <v>56</v>
      </c>
      <c r="E5398" s="3" t="s">
        <v>24</v>
      </c>
      <c r="F5398" s="3" t="s">
        <v>35</v>
      </c>
      <c r="G5398" s="3" t="s">
        <v>61</v>
      </c>
      <c r="H5398" s="3" t="s">
        <v>27</v>
      </c>
      <c r="I5398" s="4">
        <v>43383</v>
      </c>
      <c r="J5398" s="3" t="s">
        <v>48</v>
      </c>
      <c r="K5398" s="3" t="s">
        <v>29</v>
      </c>
      <c r="L5398" s="5">
        <v>6873.15</v>
      </c>
      <c r="M5398" s="5">
        <v>6491.63</v>
      </c>
      <c r="N5398" s="6">
        <v>0.21</v>
      </c>
      <c r="O5398" s="5">
        <v>1414.32</v>
      </c>
      <c r="P5398" s="3">
        <v>26</v>
      </c>
      <c r="Q5398" s="5">
        <v>290.72000000000003</v>
      </c>
      <c r="R5398" s="7">
        <f t="shared" si="252"/>
        <v>43384</v>
      </c>
      <c r="S5398" s="3">
        <v>1</v>
      </c>
      <c r="T5398" s="6">
        <v>5.2999999999999999E-2</v>
      </c>
      <c r="U5398" s="3" t="s">
        <v>44</v>
      </c>
      <c r="V5398" s="3">
        <v>1.6</v>
      </c>
      <c r="W5398" s="3" t="s">
        <v>31</v>
      </c>
      <c r="X5398" s="8">
        <f t="shared" si="253"/>
        <v>20.577464481351345</v>
      </c>
      <c r="Y5398" s="9">
        <f t="shared" si="254"/>
        <v>4.0721963986999112</v>
      </c>
    </row>
    <row r="5399" spans="1:25" x14ac:dyDescent="0.3">
      <c r="A5399" s="3">
        <v>205397</v>
      </c>
      <c r="B5399" s="3">
        <v>4983</v>
      </c>
      <c r="C5399" s="3" t="s">
        <v>50</v>
      </c>
      <c r="D5399" s="3" t="s">
        <v>56</v>
      </c>
      <c r="E5399" s="3" t="s">
        <v>34</v>
      </c>
      <c r="F5399" s="3" t="s">
        <v>54</v>
      </c>
      <c r="G5399" s="3" t="s">
        <v>26</v>
      </c>
      <c r="H5399" s="3" t="s">
        <v>27</v>
      </c>
      <c r="I5399" s="4">
        <v>43384</v>
      </c>
      <c r="J5399" s="3" t="s">
        <v>48</v>
      </c>
      <c r="K5399" s="3" t="s">
        <v>58</v>
      </c>
      <c r="L5399" s="5">
        <v>1091.73</v>
      </c>
      <c r="M5399" s="5">
        <v>1008.53</v>
      </c>
      <c r="N5399" s="6">
        <v>0.09</v>
      </c>
      <c r="O5399" s="5">
        <v>148.19999999999999</v>
      </c>
      <c r="P5399" s="3">
        <v>14</v>
      </c>
      <c r="Q5399" s="5">
        <v>171.21</v>
      </c>
      <c r="R5399" s="7">
        <f t="shared" si="252"/>
        <v>43389</v>
      </c>
      <c r="S5399" s="3">
        <v>5</v>
      </c>
      <c r="T5399" s="6">
        <v>0.15</v>
      </c>
      <c r="U5399" s="3" t="s">
        <v>30</v>
      </c>
      <c r="V5399" s="3">
        <v>3.5</v>
      </c>
      <c r="W5399" s="3" t="s">
        <v>45</v>
      </c>
      <c r="X5399" s="8">
        <f t="shared" si="253"/>
        <v>13.574784974306834</v>
      </c>
      <c r="Y5399" s="9">
        <f t="shared" si="254"/>
        <v>7.7321164750393425</v>
      </c>
    </row>
    <row r="5400" spans="1:25" x14ac:dyDescent="0.3">
      <c r="A5400" s="3">
        <v>205398</v>
      </c>
      <c r="B5400" s="3">
        <v>5445</v>
      </c>
      <c r="C5400" s="3" t="s">
        <v>22</v>
      </c>
      <c r="D5400" s="3" t="s">
        <v>56</v>
      </c>
      <c r="E5400" s="3" t="s">
        <v>46</v>
      </c>
      <c r="F5400" s="3" t="s">
        <v>25</v>
      </c>
      <c r="G5400" s="3" t="s">
        <v>62</v>
      </c>
      <c r="H5400" s="3" t="s">
        <v>27</v>
      </c>
      <c r="I5400" s="4">
        <v>43385</v>
      </c>
      <c r="J5400" s="3" t="s">
        <v>28</v>
      </c>
      <c r="K5400" s="3" t="s">
        <v>55</v>
      </c>
      <c r="L5400" s="5">
        <v>5390.37</v>
      </c>
      <c r="M5400" s="5">
        <v>5480.85</v>
      </c>
      <c r="N5400" s="6">
        <v>0.38</v>
      </c>
      <c r="O5400" s="5">
        <v>1812.47</v>
      </c>
      <c r="P5400" s="3">
        <v>20</v>
      </c>
      <c r="Q5400" s="5">
        <v>13.85</v>
      </c>
      <c r="R5400" s="7">
        <f t="shared" si="252"/>
        <v>43391</v>
      </c>
      <c r="S5400" s="3">
        <v>6</v>
      </c>
      <c r="T5400" s="6">
        <v>0.129</v>
      </c>
      <c r="U5400" s="3" t="s">
        <v>49</v>
      </c>
      <c r="V5400" s="3">
        <v>2.1</v>
      </c>
      <c r="W5400" s="3" t="s">
        <v>45</v>
      </c>
      <c r="X5400" s="8">
        <f t="shared" si="253"/>
        <v>33.624222455972415</v>
      </c>
      <c r="Y5400" s="9">
        <f t="shared" si="254"/>
        <v>4.917458058512822</v>
      </c>
    </row>
    <row r="5401" spans="1:25" x14ac:dyDescent="0.3">
      <c r="A5401" s="3">
        <v>205399</v>
      </c>
      <c r="B5401" s="3">
        <v>1419</v>
      </c>
      <c r="C5401" s="3" t="s">
        <v>39</v>
      </c>
      <c r="D5401" s="3" t="s">
        <v>56</v>
      </c>
      <c r="E5401" s="3" t="s">
        <v>46</v>
      </c>
      <c r="F5401" s="3" t="s">
        <v>59</v>
      </c>
      <c r="G5401" s="3" t="s">
        <v>60</v>
      </c>
      <c r="H5401" s="3" t="s">
        <v>47</v>
      </c>
      <c r="I5401" s="4">
        <v>43386</v>
      </c>
      <c r="J5401" s="3" t="s">
        <v>42</v>
      </c>
      <c r="K5401" s="3" t="s">
        <v>58</v>
      </c>
      <c r="L5401" s="5">
        <v>2753.08</v>
      </c>
      <c r="M5401" s="5">
        <v>3001.2</v>
      </c>
      <c r="N5401" s="6">
        <v>0.14000000000000001</v>
      </c>
      <c r="O5401" s="5">
        <v>1332.63</v>
      </c>
      <c r="P5401" s="3">
        <v>17</v>
      </c>
      <c r="Q5401" s="5">
        <v>150.56</v>
      </c>
      <c r="R5401" s="7">
        <f t="shared" si="252"/>
        <v>43396</v>
      </c>
      <c r="S5401" s="3">
        <v>10</v>
      </c>
      <c r="T5401" s="6">
        <v>0.19500000000000001</v>
      </c>
      <c r="U5401" s="3" t="s">
        <v>37</v>
      </c>
      <c r="V5401" s="3">
        <v>3.7</v>
      </c>
      <c r="W5401" s="3" t="s">
        <v>45</v>
      </c>
      <c r="X5401" s="8">
        <f t="shared" si="253"/>
        <v>48.40505906112427</v>
      </c>
      <c r="Y5401" s="9">
        <f t="shared" si="254"/>
        <v>5.3960376633660267</v>
      </c>
    </row>
    <row r="5402" spans="1:25" x14ac:dyDescent="0.3">
      <c r="A5402" s="3">
        <v>205400</v>
      </c>
      <c r="B5402" s="3">
        <v>1228</v>
      </c>
      <c r="C5402" s="3" t="s">
        <v>50</v>
      </c>
      <c r="D5402" s="3" t="s">
        <v>56</v>
      </c>
      <c r="E5402" s="3" t="s">
        <v>34</v>
      </c>
      <c r="F5402" s="3" t="s">
        <v>59</v>
      </c>
      <c r="G5402" s="3" t="s">
        <v>62</v>
      </c>
      <c r="H5402" s="3" t="s">
        <v>53</v>
      </c>
      <c r="I5402" s="4">
        <v>43387</v>
      </c>
      <c r="J5402" s="3" t="s">
        <v>48</v>
      </c>
      <c r="K5402" s="3" t="s">
        <v>58</v>
      </c>
      <c r="L5402" s="5">
        <v>2443.61</v>
      </c>
      <c r="M5402" s="5">
        <v>2381.04</v>
      </c>
      <c r="N5402" s="6">
        <v>0.38</v>
      </c>
      <c r="O5402" s="5">
        <v>1031.8599999999999</v>
      </c>
      <c r="P5402" s="3">
        <v>7</v>
      </c>
      <c r="Q5402" s="5">
        <v>273.06</v>
      </c>
      <c r="R5402" s="7">
        <f t="shared" si="252"/>
        <v>43392</v>
      </c>
      <c r="S5402" s="3">
        <v>5</v>
      </c>
      <c r="T5402" s="6">
        <v>0.14799999999999999</v>
      </c>
      <c r="U5402" s="3" t="s">
        <v>37</v>
      </c>
      <c r="V5402" s="3">
        <v>4</v>
      </c>
      <c r="W5402" s="3" t="s">
        <v>45</v>
      </c>
      <c r="X5402" s="8">
        <f t="shared" si="253"/>
        <v>42.226869263098443</v>
      </c>
      <c r="Y5402" s="9">
        <f t="shared" si="254"/>
        <v>14.661120470766678</v>
      </c>
    </row>
    <row r="5403" spans="1:25" x14ac:dyDescent="0.3">
      <c r="A5403" s="3">
        <v>205401</v>
      </c>
      <c r="B5403" s="3">
        <v>2142</v>
      </c>
      <c r="C5403" s="3" t="s">
        <v>22</v>
      </c>
      <c r="D5403" s="3" t="s">
        <v>23</v>
      </c>
      <c r="E5403" s="3" t="s">
        <v>46</v>
      </c>
      <c r="F5403" s="3" t="s">
        <v>51</v>
      </c>
      <c r="G5403" s="3" t="s">
        <v>61</v>
      </c>
      <c r="H5403" s="3" t="s">
        <v>41</v>
      </c>
      <c r="I5403" s="4">
        <v>43388</v>
      </c>
      <c r="J5403" s="3" t="s">
        <v>28</v>
      </c>
      <c r="K5403" s="3" t="s">
        <v>58</v>
      </c>
      <c r="L5403" s="5">
        <v>3489.97</v>
      </c>
      <c r="M5403" s="5">
        <v>3614.4</v>
      </c>
      <c r="N5403" s="6">
        <v>0.12</v>
      </c>
      <c r="O5403" s="5">
        <v>480.38</v>
      </c>
      <c r="P5403" s="3">
        <v>26</v>
      </c>
      <c r="Q5403" s="5">
        <v>55.85</v>
      </c>
      <c r="R5403" s="7">
        <f t="shared" si="252"/>
        <v>43390</v>
      </c>
      <c r="S5403" s="3">
        <v>2</v>
      </c>
      <c r="T5403" s="6">
        <v>0.129</v>
      </c>
      <c r="U5403" s="3" t="s">
        <v>30</v>
      </c>
      <c r="V5403" s="3">
        <v>4.8</v>
      </c>
      <c r="W5403" s="3" t="s">
        <v>45</v>
      </c>
      <c r="X5403" s="8">
        <f t="shared" si="253"/>
        <v>13.764588234282819</v>
      </c>
      <c r="Y5403" s="9">
        <f t="shared" si="254"/>
        <v>3.7137454455681542</v>
      </c>
    </row>
    <row r="5404" spans="1:25" x14ac:dyDescent="0.3">
      <c r="A5404" s="3">
        <v>205402</v>
      </c>
      <c r="B5404" s="3">
        <v>7134</v>
      </c>
      <c r="C5404" s="3" t="s">
        <v>50</v>
      </c>
      <c r="D5404" s="3" t="s">
        <v>56</v>
      </c>
      <c r="E5404" s="3" t="s">
        <v>24</v>
      </c>
      <c r="F5404" s="3" t="s">
        <v>35</v>
      </c>
      <c r="G5404" s="3" t="s">
        <v>36</v>
      </c>
      <c r="H5404" s="3" t="s">
        <v>53</v>
      </c>
      <c r="I5404" s="4">
        <v>43389</v>
      </c>
      <c r="J5404" s="3" t="s">
        <v>28</v>
      </c>
      <c r="K5404" s="3" t="s">
        <v>58</v>
      </c>
      <c r="L5404" s="5">
        <v>6971.96</v>
      </c>
      <c r="M5404" s="5">
        <v>6906.5</v>
      </c>
      <c r="N5404" s="6">
        <v>0.16</v>
      </c>
      <c r="O5404" s="5">
        <v>1309.18</v>
      </c>
      <c r="P5404" s="3">
        <v>19</v>
      </c>
      <c r="Q5404" s="5">
        <v>236.11</v>
      </c>
      <c r="R5404" s="7">
        <f t="shared" si="252"/>
        <v>43400</v>
      </c>
      <c r="S5404" s="3">
        <v>11</v>
      </c>
      <c r="T5404" s="6">
        <v>4.4999999999999998E-2</v>
      </c>
      <c r="U5404" s="3" t="s">
        <v>30</v>
      </c>
      <c r="V5404" s="3">
        <v>1.1000000000000001</v>
      </c>
      <c r="W5404" s="3" t="s">
        <v>45</v>
      </c>
      <c r="X5404" s="8">
        <f t="shared" si="253"/>
        <v>18.777789889787091</v>
      </c>
      <c r="Y5404" s="9">
        <f t="shared" si="254"/>
        <v>5.3130422523404723</v>
      </c>
    </row>
    <row r="5405" spans="1:25" x14ac:dyDescent="0.3">
      <c r="A5405" s="3">
        <v>205403</v>
      </c>
      <c r="B5405" s="3">
        <v>7288</v>
      </c>
      <c r="C5405" s="3" t="s">
        <v>22</v>
      </c>
      <c r="D5405" s="3" t="s">
        <v>33</v>
      </c>
      <c r="E5405" s="3" t="s">
        <v>46</v>
      </c>
      <c r="F5405" s="3" t="s">
        <v>59</v>
      </c>
      <c r="G5405" s="3" t="s">
        <v>61</v>
      </c>
      <c r="H5405" s="3" t="s">
        <v>53</v>
      </c>
      <c r="I5405" s="4">
        <v>43390</v>
      </c>
      <c r="J5405" s="3" t="s">
        <v>28</v>
      </c>
      <c r="K5405" s="3" t="s">
        <v>58</v>
      </c>
      <c r="L5405" s="5">
        <v>4665.91</v>
      </c>
      <c r="M5405" s="5">
        <v>4368.49</v>
      </c>
      <c r="N5405" s="6">
        <v>0.2</v>
      </c>
      <c r="O5405" s="5">
        <v>1678.57</v>
      </c>
      <c r="P5405" s="3">
        <v>18</v>
      </c>
      <c r="Q5405" s="5">
        <v>28.62</v>
      </c>
      <c r="R5405" s="7">
        <f t="shared" si="252"/>
        <v>43391</v>
      </c>
      <c r="S5405" s="3">
        <v>1</v>
      </c>
      <c r="T5405" s="6">
        <v>0.105</v>
      </c>
      <c r="U5405" s="3" t="s">
        <v>30</v>
      </c>
      <c r="V5405" s="3">
        <v>1.3</v>
      </c>
      <c r="W5405" s="3" t="s">
        <v>31</v>
      </c>
      <c r="X5405" s="8">
        <f t="shared" si="253"/>
        <v>35.975190262992641</v>
      </c>
      <c r="Y5405" s="9">
        <f t="shared" si="254"/>
        <v>5.9337945656788103</v>
      </c>
    </row>
    <row r="5406" spans="1:25" x14ac:dyDescent="0.3">
      <c r="A5406" s="3">
        <v>205404</v>
      </c>
      <c r="B5406" s="3">
        <v>6358</v>
      </c>
      <c r="C5406" s="3" t="s">
        <v>22</v>
      </c>
      <c r="D5406" s="3" t="s">
        <v>56</v>
      </c>
      <c r="E5406" s="3" t="s">
        <v>34</v>
      </c>
      <c r="F5406" s="3" t="s">
        <v>54</v>
      </c>
      <c r="G5406" s="3" t="s">
        <v>62</v>
      </c>
      <c r="H5406" s="3" t="s">
        <v>47</v>
      </c>
      <c r="I5406" s="4">
        <v>43391</v>
      </c>
      <c r="J5406" s="3" t="s">
        <v>28</v>
      </c>
      <c r="K5406" s="3" t="s">
        <v>43</v>
      </c>
      <c r="L5406" s="5">
        <v>5143.37</v>
      </c>
      <c r="M5406" s="5">
        <v>5576.41</v>
      </c>
      <c r="N5406" s="6">
        <v>0.01</v>
      </c>
      <c r="O5406" s="5">
        <v>518.54999999999995</v>
      </c>
      <c r="P5406" s="3">
        <v>7</v>
      </c>
      <c r="Q5406" s="5">
        <v>248.46</v>
      </c>
      <c r="R5406" s="7">
        <f t="shared" si="252"/>
        <v>43392</v>
      </c>
      <c r="S5406" s="3">
        <v>1</v>
      </c>
      <c r="T5406" s="6">
        <v>0.06</v>
      </c>
      <c r="U5406" s="3" t="s">
        <v>44</v>
      </c>
      <c r="V5406" s="3">
        <v>2.2999999999999998</v>
      </c>
      <c r="W5406" s="3" t="s">
        <v>45</v>
      </c>
      <c r="X5406" s="8">
        <f t="shared" si="253"/>
        <v>10.081911276069969</v>
      </c>
      <c r="Y5406" s="9">
        <f t="shared" si="254"/>
        <v>13.176347199311797</v>
      </c>
    </row>
    <row r="5407" spans="1:25" x14ac:dyDescent="0.3">
      <c r="A5407" s="3">
        <v>205405</v>
      </c>
      <c r="B5407" s="3">
        <v>4786</v>
      </c>
      <c r="C5407" s="3" t="s">
        <v>22</v>
      </c>
      <c r="D5407" s="3" t="s">
        <v>56</v>
      </c>
      <c r="E5407" s="3" t="s">
        <v>46</v>
      </c>
      <c r="F5407" s="3" t="s">
        <v>51</v>
      </c>
      <c r="G5407" s="3" t="s">
        <v>52</v>
      </c>
      <c r="H5407" s="3" t="s">
        <v>47</v>
      </c>
      <c r="I5407" s="4">
        <v>43392</v>
      </c>
      <c r="J5407" s="3" t="s">
        <v>28</v>
      </c>
      <c r="K5407" s="3" t="s">
        <v>58</v>
      </c>
      <c r="L5407" s="5">
        <v>960.27</v>
      </c>
      <c r="M5407" s="5">
        <v>950.59</v>
      </c>
      <c r="N5407" s="6">
        <v>0.13</v>
      </c>
      <c r="O5407" s="5">
        <v>312.32</v>
      </c>
      <c r="P5407" s="3">
        <v>20</v>
      </c>
      <c r="Q5407" s="5">
        <v>201.39</v>
      </c>
      <c r="R5407" s="7">
        <f t="shared" si="252"/>
        <v>43401</v>
      </c>
      <c r="S5407" s="3">
        <v>9</v>
      </c>
      <c r="T5407" s="6">
        <v>5.0000000000000001E-3</v>
      </c>
      <c r="U5407" s="3" t="s">
        <v>49</v>
      </c>
      <c r="V5407" s="3">
        <v>4.3</v>
      </c>
      <c r="W5407" s="3" t="s">
        <v>31</v>
      </c>
      <c r="X5407" s="8">
        <f t="shared" si="253"/>
        <v>32.524185906047258</v>
      </c>
      <c r="Y5407" s="9">
        <f t="shared" si="254"/>
        <v>5.0509157470623514</v>
      </c>
    </row>
    <row r="5408" spans="1:25" x14ac:dyDescent="0.3">
      <c r="A5408" s="3">
        <v>205406</v>
      </c>
      <c r="B5408" s="3">
        <v>5014</v>
      </c>
      <c r="C5408" s="3" t="s">
        <v>22</v>
      </c>
      <c r="D5408" s="3" t="s">
        <v>33</v>
      </c>
      <c r="E5408" s="3" t="s">
        <v>46</v>
      </c>
      <c r="F5408" s="3" t="s">
        <v>59</v>
      </c>
      <c r="G5408" s="3" t="s">
        <v>62</v>
      </c>
      <c r="H5408" s="3" t="s">
        <v>41</v>
      </c>
      <c r="I5408" s="4">
        <v>43393</v>
      </c>
      <c r="J5408" s="3" t="s">
        <v>28</v>
      </c>
      <c r="K5408" s="3" t="s">
        <v>55</v>
      </c>
      <c r="L5408" s="5">
        <v>1009.3</v>
      </c>
      <c r="M5408" s="5">
        <v>910.07</v>
      </c>
      <c r="N5408" s="6">
        <v>0.28000000000000003</v>
      </c>
      <c r="O5408" s="5">
        <v>494.15</v>
      </c>
      <c r="P5408" s="3">
        <v>29</v>
      </c>
      <c r="Q5408" s="5">
        <v>290.60000000000002</v>
      </c>
      <c r="R5408" s="7">
        <f t="shared" si="252"/>
        <v>43394</v>
      </c>
      <c r="S5408" s="3">
        <v>1</v>
      </c>
      <c r="T5408" s="6">
        <v>3.0000000000000001E-3</v>
      </c>
      <c r="U5408" s="3" t="s">
        <v>30</v>
      </c>
      <c r="V5408" s="3">
        <v>3.9</v>
      </c>
      <c r="W5408" s="3" t="s">
        <v>38</v>
      </c>
      <c r="X5408" s="8">
        <f t="shared" si="253"/>
        <v>48.959675022292679</v>
      </c>
      <c r="Y5408" s="9">
        <f t="shared" si="254"/>
        <v>3.8242605816983382</v>
      </c>
    </row>
    <row r="5409" spans="1:25" x14ac:dyDescent="0.3">
      <c r="A5409" s="3">
        <v>205407</v>
      </c>
      <c r="B5409" s="3">
        <v>4903</v>
      </c>
      <c r="C5409" s="3" t="s">
        <v>50</v>
      </c>
      <c r="D5409" s="3" t="s">
        <v>23</v>
      </c>
      <c r="E5409" s="3" t="s">
        <v>46</v>
      </c>
      <c r="F5409" s="3" t="s">
        <v>54</v>
      </c>
      <c r="G5409" s="3" t="s">
        <v>62</v>
      </c>
      <c r="H5409" s="3" t="s">
        <v>41</v>
      </c>
      <c r="I5409" s="4">
        <v>43394</v>
      </c>
      <c r="J5409" s="3" t="s">
        <v>28</v>
      </c>
      <c r="K5409" s="3" t="s">
        <v>58</v>
      </c>
      <c r="L5409" s="5">
        <v>4043.55</v>
      </c>
      <c r="M5409" s="5">
        <v>4008.48</v>
      </c>
      <c r="N5409" s="6">
        <v>0.34</v>
      </c>
      <c r="O5409" s="5">
        <v>973.88</v>
      </c>
      <c r="P5409" s="3">
        <v>22</v>
      </c>
      <c r="Q5409" s="5">
        <v>194.78</v>
      </c>
      <c r="R5409" s="7">
        <f t="shared" si="252"/>
        <v>43404</v>
      </c>
      <c r="S5409" s="3">
        <v>10</v>
      </c>
      <c r="T5409" s="6">
        <v>4.5999999999999999E-2</v>
      </c>
      <c r="U5409" s="3" t="s">
        <v>37</v>
      </c>
      <c r="V5409" s="3">
        <v>4.2</v>
      </c>
      <c r="W5409" s="3" t="s">
        <v>45</v>
      </c>
      <c r="X5409" s="8">
        <f t="shared" si="253"/>
        <v>24.084776990515756</v>
      </c>
      <c r="Y5409" s="9">
        <f t="shared" si="254"/>
        <v>4.5852225100967772</v>
      </c>
    </row>
    <row r="5410" spans="1:25" x14ac:dyDescent="0.3">
      <c r="A5410" s="3">
        <v>205408</v>
      </c>
      <c r="B5410" s="3">
        <v>2084</v>
      </c>
      <c r="C5410" s="3" t="s">
        <v>32</v>
      </c>
      <c r="D5410" s="3" t="s">
        <v>23</v>
      </c>
      <c r="E5410" s="3" t="s">
        <v>24</v>
      </c>
      <c r="F5410" s="3" t="s">
        <v>35</v>
      </c>
      <c r="G5410" s="3" t="s">
        <v>60</v>
      </c>
      <c r="H5410" s="3" t="s">
        <v>57</v>
      </c>
      <c r="I5410" s="4">
        <v>43395</v>
      </c>
      <c r="J5410" s="3" t="s">
        <v>42</v>
      </c>
      <c r="K5410" s="3" t="s">
        <v>55</v>
      </c>
      <c r="L5410" s="5">
        <v>5760.69</v>
      </c>
      <c r="M5410" s="5">
        <v>5191.46</v>
      </c>
      <c r="N5410" s="6">
        <v>0.4</v>
      </c>
      <c r="O5410" s="5">
        <v>2635.01</v>
      </c>
      <c r="P5410" s="3">
        <v>15</v>
      </c>
      <c r="Q5410" s="5">
        <v>35.590000000000003</v>
      </c>
      <c r="R5410" s="7">
        <f t="shared" si="252"/>
        <v>43404</v>
      </c>
      <c r="S5410" s="3">
        <v>9</v>
      </c>
      <c r="T5410" s="6">
        <v>5.2999999999999999E-2</v>
      </c>
      <c r="U5410" s="3" t="s">
        <v>37</v>
      </c>
      <c r="V5410" s="3">
        <v>3.5</v>
      </c>
      <c r="W5410" s="3" t="s">
        <v>38</v>
      </c>
      <c r="X5410" s="8">
        <f t="shared" si="253"/>
        <v>45.741221971673539</v>
      </c>
      <c r="Y5410" s="9">
        <f t="shared" si="254"/>
        <v>7.3976492162127805</v>
      </c>
    </row>
    <row r="5411" spans="1:25" x14ac:dyDescent="0.3">
      <c r="A5411" s="3">
        <v>205409</v>
      </c>
      <c r="B5411" s="3">
        <v>6494</v>
      </c>
      <c r="C5411" s="3" t="s">
        <v>50</v>
      </c>
      <c r="D5411" s="3" t="s">
        <v>23</v>
      </c>
      <c r="E5411" s="3" t="s">
        <v>34</v>
      </c>
      <c r="F5411" s="3" t="s">
        <v>51</v>
      </c>
      <c r="G5411" s="3" t="s">
        <v>52</v>
      </c>
      <c r="H5411" s="3" t="s">
        <v>53</v>
      </c>
      <c r="I5411" s="4">
        <v>43396</v>
      </c>
      <c r="J5411" s="3" t="s">
        <v>28</v>
      </c>
      <c r="K5411" s="3" t="s">
        <v>55</v>
      </c>
      <c r="L5411" s="5">
        <v>1604.51</v>
      </c>
      <c r="M5411" s="5">
        <v>1698.83</v>
      </c>
      <c r="N5411" s="6">
        <v>0.03</v>
      </c>
      <c r="O5411" s="5">
        <v>229.65</v>
      </c>
      <c r="P5411" s="3">
        <v>12</v>
      </c>
      <c r="Q5411" s="5">
        <v>279.87</v>
      </c>
      <c r="R5411" s="7">
        <f t="shared" si="252"/>
        <v>43408</v>
      </c>
      <c r="S5411" s="3">
        <v>12</v>
      </c>
      <c r="T5411" s="6">
        <v>0.10299999999999999</v>
      </c>
      <c r="U5411" s="3" t="s">
        <v>49</v>
      </c>
      <c r="V5411" s="3">
        <v>4.8</v>
      </c>
      <c r="W5411" s="3" t="s">
        <v>45</v>
      </c>
      <c r="X5411" s="8">
        <f t="shared" si="253"/>
        <v>14.312780848981932</v>
      </c>
      <c r="Y5411" s="9">
        <f t="shared" si="254"/>
        <v>7.8706619653918679</v>
      </c>
    </row>
    <row r="5412" spans="1:25" x14ac:dyDescent="0.3">
      <c r="A5412" s="3">
        <v>205410</v>
      </c>
      <c r="B5412" s="3">
        <v>2438</v>
      </c>
      <c r="C5412" s="3" t="s">
        <v>32</v>
      </c>
      <c r="D5412" s="3" t="s">
        <v>23</v>
      </c>
      <c r="E5412" s="3" t="s">
        <v>34</v>
      </c>
      <c r="F5412" s="3" t="s">
        <v>51</v>
      </c>
      <c r="G5412" s="3" t="s">
        <v>26</v>
      </c>
      <c r="H5412" s="3" t="s">
        <v>57</v>
      </c>
      <c r="I5412" s="4">
        <v>43397</v>
      </c>
      <c r="J5412" s="3" t="s">
        <v>42</v>
      </c>
      <c r="K5412" s="3" t="s">
        <v>55</v>
      </c>
      <c r="L5412" s="5">
        <v>4405.03</v>
      </c>
      <c r="M5412" s="5">
        <v>4288.6099999999997</v>
      </c>
      <c r="N5412" s="6">
        <v>0.4</v>
      </c>
      <c r="O5412" s="5">
        <v>522.4</v>
      </c>
      <c r="P5412" s="3">
        <v>10</v>
      </c>
      <c r="Q5412" s="5">
        <v>107.37</v>
      </c>
      <c r="R5412" s="7">
        <f t="shared" si="252"/>
        <v>43408</v>
      </c>
      <c r="S5412" s="3">
        <v>11</v>
      </c>
      <c r="T5412" s="6">
        <v>0.151</v>
      </c>
      <c r="U5412" s="3" t="s">
        <v>49</v>
      </c>
      <c r="V5412" s="3">
        <v>4.4000000000000004</v>
      </c>
      <c r="W5412" s="3" t="s">
        <v>31</v>
      </c>
      <c r="X5412" s="8">
        <f t="shared" si="253"/>
        <v>11.859170085107253</v>
      </c>
      <c r="Y5412" s="9">
        <f t="shared" si="254"/>
        <v>10.271463247998769</v>
      </c>
    </row>
    <row r="5413" spans="1:25" x14ac:dyDescent="0.3">
      <c r="A5413" s="3">
        <v>205411</v>
      </c>
      <c r="B5413" s="3">
        <v>7113</v>
      </c>
      <c r="C5413" s="3" t="s">
        <v>22</v>
      </c>
      <c r="D5413" s="3" t="s">
        <v>56</v>
      </c>
      <c r="E5413" s="3" t="s">
        <v>24</v>
      </c>
      <c r="F5413" s="3" t="s">
        <v>54</v>
      </c>
      <c r="G5413" s="3" t="s">
        <v>52</v>
      </c>
      <c r="H5413" s="3" t="s">
        <v>27</v>
      </c>
      <c r="I5413" s="4">
        <v>43398</v>
      </c>
      <c r="J5413" s="3" t="s">
        <v>48</v>
      </c>
      <c r="K5413" s="3" t="s">
        <v>43</v>
      </c>
      <c r="L5413" s="5">
        <v>7335.65</v>
      </c>
      <c r="M5413" s="5">
        <v>7503.8</v>
      </c>
      <c r="N5413" s="6">
        <v>0.18</v>
      </c>
      <c r="O5413" s="5">
        <v>1752.74</v>
      </c>
      <c r="P5413" s="3">
        <v>21</v>
      </c>
      <c r="Q5413" s="5">
        <v>107.28</v>
      </c>
      <c r="R5413" s="7">
        <f t="shared" si="252"/>
        <v>43408</v>
      </c>
      <c r="S5413" s="3">
        <v>10</v>
      </c>
      <c r="T5413" s="6">
        <v>5.8000000000000003E-2</v>
      </c>
      <c r="U5413" s="3" t="s">
        <v>30</v>
      </c>
      <c r="V5413" s="3">
        <v>1.9</v>
      </c>
      <c r="W5413" s="3" t="s">
        <v>45</v>
      </c>
      <c r="X5413" s="8">
        <f t="shared" si="253"/>
        <v>23.893451841350117</v>
      </c>
      <c r="Y5413" s="9">
        <f t="shared" si="254"/>
        <v>4.6551969224481811</v>
      </c>
    </row>
    <row r="5414" spans="1:25" x14ac:dyDescent="0.3">
      <c r="A5414" s="3">
        <v>205412</v>
      </c>
      <c r="B5414" s="3">
        <v>6547</v>
      </c>
      <c r="C5414" s="3" t="s">
        <v>22</v>
      </c>
      <c r="D5414" s="3" t="s">
        <v>56</v>
      </c>
      <c r="E5414" s="3" t="s">
        <v>24</v>
      </c>
      <c r="F5414" s="3" t="s">
        <v>35</v>
      </c>
      <c r="G5414" s="3" t="s">
        <v>36</v>
      </c>
      <c r="H5414" s="3" t="s">
        <v>53</v>
      </c>
      <c r="I5414" s="4">
        <v>43399</v>
      </c>
      <c r="J5414" s="3" t="s">
        <v>42</v>
      </c>
      <c r="K5414" s="3" t="s">
        <v>43</v>
      </c>
      <c r="L5414" s="5">
        <v>4126.28</v>
      </c>
      <c r="M5414" s="5">
        <v>4346.3900000000003</v>
      </c>
      <c r="N5414" s="6">
        <v>0.11</v>
      </c>
      <c r="O5414" s="5">
        <v>1367.94</v>
      </c>
      <c r="P5414" s="3">
        <v>26</v>
      </c>
      <c r="Q5414" s="5">
        <v>205.49</v>
      </c>
      <c r="R5414" s="7">
        <f t="shared" si="252"/>
        <v>43411</v>
      </c>
      <c r="S5414" s="3">
        <v>12</v>
      </c>
      <c r="T5414" s="6">
        <v>3.5999999999999997E-2</v>
      </c>
      <c r="U5414" s="3" t="s">
        <v>37</v>
      </c>
      <c r="V5414" s="3">
        <v>2.5</v>
      </c>
      <c r="W5414" s="3" t="s">
        <v>31</v>
      </c>
      <c r="X5414" s="8">
        <f t="shared" si="253"/>
        <v>33.151894684800844</v>
      </c>
      <c r="Y5414" s="9">
        <f t="shared" si="254"/>
        <v>3.6513768189940823</v>
      </c>
    </row>
    <row r="5415" spans="1:25" x14ac:dyDescent="0.3">
      <c r="A5415" s="3">
        <v>205413</v>
      </c>
      <c r="B5415" s="3">
        <v>7316</v>
      </c>
      <c r="C5415" s="3" t="s">
        <v>22</v>
      </c>
      <c r="D5415" s="3" t="s">
        <v>23</v>
      </c>
      <c r="E5415" s="3" t="s">
        <v>34</v>
      </c>
      <c r="F5415" s="3" t="s">
        <v>25</v>
      </c>
      <c r="G5415" s="3" t="s">
        <v>52</v>
      </c>
      <c r="H5415" s="3" t="s">
        <v>53</v>
      </c>
      <c r="I5415" s="4">
        <v>43400</v>
      </c>
      <c r="J5415" s="3" t="s">
        <v>48</v>
      </c>
      <c r="K5415" s="3" t="s">
        <v>43</v>
      </c>
      <c r="L5415" s="5">
        <v>3871.67</v>
      </c>
      <c r="M5415" s="5">
        <v>3505.96</v>
      </c>
      <c r="N5415" s="6">
        <v>0.28999999999999998</v>
      </c>
      <c r="O5415" s="5">
        <v>1679.64</v>
      </c>
      <c r="P5415" s="3">
        <v>22</v>
      </c>
      <c r="Q5415" s="5">
        <v>242.35</v>
      </c>
      <c r="R5415" s="7">
        <f t="shared" si="252"/>
        <v>43406</v>
      </c>
      <c r="S5415" s="3">
        <v>6</v>
      </c>
      <c r="T5415" s="6">
        <v>6.8000000000000005E-2</v>
      </c>
      <c r="U5415" s="3" t="s">
        <v>44</v>
      </c>
      <c r="V5415" s="3">
        <v>2.6</v>
      </c>
      <c r="W5415" s="3" t="s">
        <v>45</v>
      </c>
      <c r="X5415" s="8">
        <f t="shared" si="253"/>
        <v>43.382829631657657</v>
      </c>
      <c r="Y5415" s="9">
        <f t="shared" si="254"/>
        <v>5.0195952035961628</v>
      </c>
    </row>
    <row r="5416" spans="1:25" x14ac:dyDescent="0.3">
      <c r="A5416" s="3">
        <v>205414</v>
      </c>
      <c r="B5416" s="3">
        <v>5747</v>
      </c>
      <c r="C5416" s="3" t="s">
        <v>22</v>
      </c>
      <c r="D5416" s="3" t="s">
        <v>56</v>
      </c>
      <c r="E5416" s="3" t="s">
        <v>34</v>
      </c>
      <c r="F5416" s="3" t="s">
        <v>54</v>
      </c>
      <c r="G5416" s="3" t="s">
        <v>62</v>
      </c>
      <c r="H5416" s="3" t="s">
        <v>47</v>
      </c>
      <c r="I5416" s="4">
        <v>43401</v>
      </c>
      <c r="J5416" s="3" t="s">
        <v>28</v>
      </c>
      <c r="K5416" s="3" t="s">
        <v>55</v>
      </c>
      <c r="L5416" s="5">
        <v>4702.99</v>
      </c>
      <c r="M5416" s="5">
        <v>4720</v>
      </c>
      <c r="N5416" s="6">
        <v>0.01</v>
      </c>
      <c r="O5416" s="5">
        <v>819.02</v>
      </c>
      <c r="P5416" s="3">
        <v>6</v>
      </c>
      <c r="Q5416" s="5">
        <v>98.77</v>
      </c>
      <c r="R5416" s="7">
        <f t="shared" si="252"/>
        <v>43412</v>
      </c>
      <c r="S5416" s="3">
        <v>11</v>
      </c>
      <c r="T5416" s="6">
        <v>0.193</v>
      </c>
      <c r="U5416" s="3" t="s">
        <v>30</v>
      </c>
      <c r="V5416" s="3">
        <v>3.6</v>
      </c>
      <c r="W5416" s="3" t="s">
        <v>38</v>
      </c>
      <c r="X5416" s="8">
        <f t="shared" si="253"/>
        <v>17.414878619771677</v>
      </c>
      <c r="Y5416" s="9">
        <f t="shared" si="254"/>
        <v>16.606603107344633</v>
      </c>
    </row>
    <row r="5417" spans="1:25" x14ac:dyDescent="0.3">
      <c r="A5417" s="3">
        <v>205415</v>
      </c>
      <c r="B5417" s="3">
        <v>6133</v>
      </c>
      <c r="C5417" s="3" t="s">
        <v>50</v>
      </c>
      <c r="D5417" s="3" t="s">
        <v>23</v>
      </c>
      <c r="E5417" s="3" t="s">
        <v>34</v>
      </c>
      <c r="F5417" s="3" t="s">
        <v>54</v>
      </c>
      <c r="G5417" s="3" t="s">
        <v>62</v>
      </c>
      <c r="H5417" s="3" t="s">
        <v>57</v>
      </c>
      <c r="I5417" s="4">
        <v>43402</v>
      </c>
      <c r="J5417" s="3" t="s">
        <v>28</v>
      </c>
      <c r="K5417" s="3" t="s">
        <v>29</v>
      </c>
      <c r="L5417" s="5">
        <v>5554.99</v>
      </c>
      <c r="M5417" s="5">
        <v>5708.39</v>
      </c>
      <c r="N5417" s="6">
        <v>0.33</v>
      </c>
      <c r="O5417" s="5">
        <v>1136.6600000000001</v>
      </c>
      <c r="P5417" s="3">
        <v>19</v>
      </c>
      <c r="Q5417" s="5">
        <v>246.79</v>
      </c>
      <c r="R5417" s="7">
        <f t="shared" si="252"/>
        <v>43404</v>
      </c>
      <c r="S5417" s="3">
        <v>2</v>
      </c>
      <c r="T5417" s="6">
        <v>6.2E-2</v>
      </c>
      <c r="U5417" s="3" t="s">
        <v>44</v>
      </c>
      <c r="V5417" s="3">
        <v>3.8</v>
      </c>
      <c r="W5417" s="3" t="s">
        <v>31</v>
      </c>
      <c r="X5417" s="8">
        <f t="shared" si="253"/>
        <v>20.461963027836237</v>
      </c>
      <c r="Y5417" s="9">
        <f t="shared" si="254"/>
        <v>5.1217224950790339</v>
      </c>
    </row>
    <row r="5418" spans="1:25" x14ac:dyDescent="0.3">
      <c r="A5418" s="3">
        <v>205416</v>
      </c>
      <c r="B5418" s="3">
        <v>2939</v>
      </c>
      <c r="C5418" s="3" t="s">
        <v>50</v>
      </c>
      <c r="D5418" s="3" t="s">
        <v>56</v>
      </c>
      <c r="E5418" s="3" t="s">
        <v>34</v>
      </c>
      <c r="F5418" s="3" t="s">
        <v>59</v>
      </c>
      <c r="G5418" s="3" t="s">
        <v>61</v>
      </c>
      <c r="H5418" s="3" t="s">
        <v>57</v>
      </c>
      <c r="I5418" s="4">
        <v>43403</v>
      </c>
      <c r="J5418" s="3" t="s">
        <v>28</v>
      </c>
      <c r="K5418" s="3" t="s">
        <v>43</v>
      </c>
      <c r="L5418" s="5">
        <v>2451.63</v>
      </c>
      <c r="M5418" s="5">
        <v>2437.4899999999998</v>
      </c>
      <c r="N5418" s="6">
        <v>0.32</v>
      </c>
      <c r="O5418" s="5">
        <v>714.72</v>
      </c>
      <c r="P5418" s="3">
        <v>2</v>
      </c>
      <c r="Q5418" s="5">
        <v>222.47</v>
      </c>
      <c r="R5418" s="7">
        <f t="shared" si="252"/>
        <v>43417</v>
      </c>
      <c r="S5418" s="3">
        <v>14</v>
      </c>
      <c r="T5418" s="6">
        <v>8.9999999999999993E-3</v>
      </c>
      <c r="U5418" s="3" t="s">
        <v>44</v>
      </c>
      <c r="V5418" s="3">
        <v>2.1</v>
      </c>
      <c r="W5418" s="3" t="s">
        <v>31</v>
      </c>
      <c r="X5418" s="8">
        <f t="shared" si="253"/>
        <v>29.15284932881389</v>
      </c>
      <c r="Y5418" s="9">
        <f t="shared" si="254"/>
        <v>50.290052472010146</v>
      </c>
    </row>
    <row r="5419" spans="1:25" x14ac:dyDescent="0.3">
      <c r="A5419" s="3">
        <v>205417</v>
      </c>
      <c r="B5419" s="3">
        <v>6824</v>
      </c>
      <c r="C5419" s="3" t="s">
        <v>32</v>
      </c>
      <c r="D5419" s="3" t="s">
        <v>33</v>
      </c>
      <c r="E5419" s="3" t="s">
        <v>46</v>
      </c>
      <c r="F5419" s="3" t="s">
        <v>54</v>
      </c>
      <c r="G5419" s="3" t="s">
        <v>40</v>
      </c>
      <c r="H5419" s="3" t="s">
        <v>57</v>
      </c>
      <c r="I5419" s="4">
        <v>43404</v>
      </c>
      <c r="J5419" s="3" t="s">
        <v>48</v>
      </c>
      <c r="K5419" s="3" t="s">
        <v>55</v>
      </c>
      <c r="L5419" s="5">
        <v>2710.1</v>
      </c>
      <c r="M5419" s="5">
        <v>2605.11</v>
      </c>
      <c r="N5419" s="6">
        <v>0.33</v>
      </c>
      <c r="O5419" s="5">
        <v>645.95000000000005</v>
      </c>
      <c r="P5419" s="3">
        <v>9</v>
      </c>
      <c r="Q5419" s="5">
        <v>144.81</v>
      </c>
      <c r="R5419" s="7">
        <f t="shared" si="252"/>
        <v>43418</v>
      </c>
      <c r="S5419" s="3">
        <v>14</v>
      </c>
      <c r="T5419" s="6">
        <v>0.13500000000000001</v>
      </c>
      <c r="U5419" s="3" t="s">
        <v>44</v>
      </c>
      <c r="V5419" s="3">
        <v>3.7</v>
      </c>
      <c r="W5419" s="3" t="s">
        <v>31</v>
      </c>
      <c r="X5419" s="8">
        <f t="shared" si="253"/>
        <v>23.834913840817684</v>
      </c>
      <c r="Y5419" s="9">
        <f t="shared" si="254"/>
        <v>11.558906235138716</v>
      </c>
    </row>
    <row r="5420" spans="1:25" x14ac:dyDescent="0.3">
      <c r="A5420" s="3">
        <v>205418</v>
      </c>
      <c r="B5420" s="3">
        <v>6878</v>
      </c>
      <c r="C5420" s="3" t="s">
        <v>22</v>
      </c>
      <c r="D5420" s="3" t="s">
        <v>56</v>
      </c>
      <c r="E5420" s="3" t="s">
        <v>34</v>
      </c>
      <c r="F5420" s="3" t="s">
        <v>54</v>
      </c>
      <c r="G5420" s="3" t="s">
        <v>60</v>
      </c>
      <c r="H5420" s="3" t="s">
        <v>47</v>
      </c>
      <c r="I5420" s="4">
        <v>43405</v>
      </c>
      <c r="J5420" s="3" t="s">
        <v>42</v>
      </c>
      <c r="K5420" s="3" t="s">
        <v>29</v>
      </c>
      <c r="L5420" s="5">
        <v>1294.53</v>
      </c>
      <c r="M5420" s="5">
        <v>1285.01</v>
      </c>
      <c r="N5420" s="6">
        <v>0.11</v>
      </c>
      <c r="O5420" s="5">
        <v>131.69</v>
      </c>
      <c r="P5420" s="3">
        <v>18</v>
      </c>
      <c r="Q5420" s="5">
        <v>270.07</v>
      </c>
      <c r="R5420" s="7">
        <f t="shared" si="252"/>
        <v>43408</v>
      </c>
      <c r="S5420" s="3">
        <v>3</v>
      </c>
      <c r="T5420" s="6">
        <v>0.14699999999999999</v>
      </c>
      <c r="U5420" s="3" t="s">
        <v>30</v>
      </c>
      <c r="V5420" s="3">
        <v>1.5</v>
      </c>
      <c r="W5420" s="3" t="s">
        <v>45</v>
      </c>
      <c r="X5420" s="8">
        <f t="shared" si="253"/>
        <v>10.172804029261586</v>
      </c>
      <c r="Y5420" s="9">
        <f t="shared" si="254"/>
        <v>5.596713903653149</v>
      </c>
    </row>
    <row r="5421" spans="1:25" x14ac:dyDescent="0.3">
      <c r="A5421" s="3">
        <v>205419</v>
      </c>
      <c r="B5421" s="3">
        <v>6581</v>
      </c>
      <c r="C5421" s="3" t="s">
        <v>39</v>
      </c>
      <c r="D5421" s="3" t="s">
        <v>23</v>
      </c>
      <c r="E5421" s="3" t="s">
        <v>46</v>
      </c>
      <c r="F5421" s="3" t="s">
        <v>25</v>
      </c>
      <c r="G5421" s="3" t="s">
        <v>52</v>
      </c>
      <c r="H5421" s="3" t="s">
        <v>41</v>
      </c>
      <c r="I5421" s="4">
        <v>43406</v>
      </c>
      <c r="J5421" s="3" t="s">
        <v>42</v>
      </c>
      <c r="K5421" s="3" t="s">
        <v>55</v>
      </c>
      <c r="L5421" s="5">
        <v>7593.16</v>
      </c>
      <c r="M5421" s="5">
        <v>7430.95</v>
      </c>
      <c r="N5421" s="6">
        <v>0.33</v>
      </c>
      <c r="O5421" s="5">
        <v>1763.36</v>
      </c>
      <c r="P5421" s="3">
        <v>28</v>
      </c>
      <c r="Q5421" s="5">
        <v>175.01</v>
      </c>
      <c r="R5421" s="7">
        <f t="shared" si="252"/>
        <v>43419</v>
      </c>
      <c r="S5421" s="3">
        <v>13</v>
      </c>
      <c r="T5421" s="6">
        <v>0.191</v>
      </c>
      <c r="U5421" s="3" t="s">
        <v>37</v>
      </c>
      <c r="V5421" s="3">
        <v>2.2000000000000002</v>
      </c>
      <c r="W5421" s="3" t="s">
        <v>38</v>
      </c>
      <c r="X5421" s="8">
        <f t="shared" si="253"/>
        <v>23.22300596852957</v>
      </c>
      <c r="Y5421" s="9">
        <f t="shared" si="254"/>
        <v>3.6493891859625713</v>
      </c>
    </row>
    <row r="5422" spans="1:25" x14ac:dyDescent="0.3">
      <c r="A5422" s="3">
        <v>205420</v>
      </c>
      <c r="B5422" s="3">
        <v>5152</v>
      </c>
      <c r="C5422" s="3" t="s">
        <v>50</v>
      </c>
      <c r="D5422" s="3" t="s">
        <v>56</v>
      </c>
      <c r="E5422" s="3" t="s">
        <v>24</v>
      </c>
      <c r="F5422" s="3" t="s">
        <v>35</v>
      </c>
      <c r="G5422" s="3" t="s">
        <v>26</v>
      </c>
      <c r="H5422" s="3" t="s">
        <v>47</v>
      </c>
      <c r="I5422" s="4">
        <v>43407</v>
      </c>
      <c r="J5422" s="3" t="s">
        <v>28</v>
      </c>
      <c r="K5422" s="3" t="s">
        <v>58</v>
      </c>
      <c r="L5422" s="5">
        <v>427.76</v>
      </c>
      <c r="M5422" s="5">
        <v>437.3</v>
      </c>
      <c r="N5422" s="6">
        <v>0.02</v>
      </c>
      <c r="O5422" s="5">
        <v>87.39</v>
      </c>
      <c r="P5422" s="3">
        <v>11</v>
      </c>
      <c r="Q5422" s="5">
        <v>247.26</v>
      </c>
      <c r="R5422" s="7">
        <f t="shared" si="252"/>
        <v>43419</v>
      </c>
      <c r="S5422" s="3">
        <v>12</v>
      </c>
      <c r="T5422" s="6">
        <v>6.5000000000000002E-2</v>
      </c>
      <c r="U5422" s="3" t="s">
        <v>44</v>
      </c>
      <c r="V5422" s="3">
        <v>1.9</v>
      </c>
      <c r="W5422" s="3" t="s">
        <v>45</v>
      </c>
      <c r="X5422" s="8">
        <f t="shared" si="253"/>
        <v>20.429680194501589</v>
      </c>
      <c r="Y5422" s="9">
        <f t="shared" si="254"/>
        <v>8.8925846620792885</v>
      </c>
    </row>
    <row r="5423" spans="1:25" x14ac:dyDescent="0.3">
      <c r="A5423" s="3">
        <v>205421</v>
      </c>
      <c r="B5423" s="3">
        <v>6773</v>
      </c>
      <c r="C5423" s="3" t="s">
        <v>50</v>
      </c>
      <c r="D5423" s="3" t="s">
        <v>23</v>
      </c>
      <c r="E5423" s="3" t="s">
        <v>24</v>
      </c>
      <c r="F5423" s="3" t="s">
        <v>59</v>
      </c>
      <c r="G5423" s="3" t="s">
        <v>36</v>
      </c>
      <c r="H5423" s="3" t="s">
        <v>41</v>
      </c>
      <c r="I5423" s="4">
        <v>43408</v>
      </c>
      <c r="J5423" s="3" t="s">
        <v>48</v>
      </c>
      <c r="K5423" s="3" t="s">
        <v>43</v>
      </c>
      <c r="L5423" s="5">
        <v>3712.99</v>
      </c>
      <c r="M5423" s="5">
        <v>3690.05</v>
      </c>
      <c r="N5423" s="6">
        <v>0.1</v>
      </c>
      <c r="O5423" s="5">
        <v>1121.47</v>
      </c>
      <c r="P5423" s="3">
        <v>16</v>
      </c>
      <c r="Q5423" s="5">
        <v>145.53</v>
      </c>
      <c r="R5423" s="7">
        <f t="shared" si="252"/>
        <v>43419</v>
      </c>
      <c r="S5423" s="3">
        <v>11</v>
      </c>
      <c r="T5423" s="6">
        <v>2.9000000000000001E-2</v>
      </c>
      <c r="U5423" s="3" t="s">
        <v>49</v>
      </c>
      <c r="V5423" s="3">
        <v>4.8</v>
      </c>
      <c r="W5423" s="3" t="s">
        <v>31</v>
      </c>
      <c r="X5423" s="8">
        <f t="shared" si="253"/>
        <v>30.203959612064672</v>
      </c>
      <c r="Y5423" s="9">
        <f t="shared" si="254"/>
        <v>6.2888544870665699</v>
      </c>
    </row>
    <row r="5424" spans="1:25" x14ac:dyDescent="0.3">
      <c r="A5424" s="3">
        <v>205422</v>
      </c>
      <c r="B5424" s="3">
        <v>4063</v>
      </c>
      <c r="C5424" s="3" t="s">
        <v>22</v>
      </c>
      <c r="D5424" s="3" t="s">
        <v>56</v>
      </c>
      <c r="E5424" s="3" t="s">
        <v>46</v>
      </c>
      <c r="F5424" s="3" t="s">
        <v>35</v>
      </c>
      <c r="G5424" s="3" t="s">
        <v>62</v>
      </c>
      <c r="H5424" s="3" t="s">
        <v>57</v>
      </c>
      <c r="I5424" s="4">
        <v>43409</v>
      </c>
      <c r="J5424" s="3" t="s">
        <v>48</v>
      </c>
      <c r="K5424" s="3" t="s">
        <v>43</v>
      </c>
      <c r="L5424" s="5">
        <v>5484.36</v>
      </c>
      <c r="M5424" s="5">
        <v>5078.74</v>
      </c>
      <c r="N5424" s="6">
        <v>0.24</v>
      </c>
      <c r="O5424" s="5">
        <v>803.01</v>
      </c>
      <c r="P5424" s="3">
        <v>4</v>
      </c>
      <c r="Q5424" s="5">
        <v>177.11</v>
      </c>
      <c r="R5424" s="7">
        <f t="shared" si="252"/>
        <v>43416</v>
      </c>
      <c r="S5424" s="3">
        <v>7</v>
      </c>
      <c r="T5424" s="6">
        <v>5.6000000000000001E-2</v>
      </c>
      <c r="U5424" s="3" t="s">
        <v>49</v>
      </c>
      <c r="V5424" s="3">
        <v>3.3</v>
      </c>
      <c r="W5424" s="3" t="s">
        <v>31</v>
      </c>
      <c r="X5424" s="8">
        <f t="shared" si="253"/>
        <v>14.641817823775243</v>
      </c>
      <c r="Y5424" s="9">
        <f t="shared" si="254"/>
        <v>26.996656651059119</v>
      </c>
    </row>
    <row r="5425" spans="1:25" x14ac:dyDescent="0.3">
      <c r="A5425" s="3">
        <v>205423</v>
      </c>
      <c r="B5425" s="3">
        <v>5773</v>
      </c>
      <c r="C5425" s="3" t="s">
        <v>39</v>
      </c>
      <c r="D5425" s="3" t="s">
        <v>56</v>
      </c>
      <c r="E5425" s="3" t="s">
        <v>46</v>
      </c>
      <c r="F5425" s="3" t="s">
        <v>54</v>
      </c>
      <c r="G5425" s="3" t="s">
        <v>36</v>
      </c>
      <c r="H5425" s="3" t="s">
        <v>27</v>
      </c>
      <c r="I5425" s="4">
        <v>43410</v>
      </c>
      <c r="J5425" s="3" t="s">
        <v>28</v>
      </c>
      <c r="K5425" s="3" t="s">
        <v>55</v>
      </c>
      <c r="L5425" s="5">
        <v>5700.69</v>
      </c>
      <c r="M5425" s="5">
        <v>5226.3</v>
      </c>
      <c r="N5425" s="6">
        <v>0.24</v>
      </c>
      <c r="O5425" s="5">
        <v>2132.21</v>
      </c>
      <c r="P5425" s="3">
        <v>6</v>
      </c>
      <c r="Q5425" s="5">
        <v>173.44</v>
      </c>
      <c r="R5425" s="7">
        <f t="shared" si="252"/>
        <v>43414</v>
      </c>
      <c r="S5425" s="3">
        <v>4</v>
      </c>
      <c r="T5425" s="6">
        <v>4.3999999999999997E-2</v>
      </c>
      <c r="U5425" s="3" t="s">
        <v>44</v>
      </c>
      <c r="V5425" s="3">
        <v>3.3</v>
      </c>
      <c r="W5425" s="3" t="s">
        <v>38</v>
      </c>
      <c r="X5425" s="8">
        <f t="shared" si="253"/>
        <v>37.402665291394555</v>
      </c>
      <c r="Y5425" s="9">
        <f t="shared" si="254"/>
        <v>18.179496010561962</v>
      </c>
    </row>
    <row r="5426" spans="1:25" x14ac:dyDescent="0.3">
      <c r="A5426" s="3">
        <v>205424</v>
      </c>
      <c r="B5426" s="3">
        <v>2940</v>
      </c>
      <c r="C5426" s="3" t="s">
        <v>32</v>
      </c>
      <c r="D5426" s="3" t="s">
        <v>23</v>
      </c>
      <c r="E5426" s="3" t="s">
        <v>34</v>
      </c>
      <c r="F5426" s="3" t="s">
        <v>35</v>
      </c>
      <c r="G5426" s="3" t="s">
        <v>61</v>
      </c>
      <c r="H5426" s="3" t="s">
        <v>27</v>
      </c>
      <c r="I5426" s="4">
        <v>43411</v>
      </c>
      <c r="J5426" s="3" t="s">
        <v>42</v>
      </c>
      <c r="K5426" s="3" t="s">
        <v>29</v>
      </c>
      <c r="L5426" s="5">
        <v>5029.17</v>
      </c>
      <c r="M5426" s="5">
        <v>4690.42</v>
      </c>
      <c r="N5426" s="6">
        <v>0.39</v>
      </c>
      <c r="O5426" s="5">
        <v>1094.46</v>
      </c>
      <c r="P5426" s="3">
        <v>12</v>
      </c>
      <c r="Q5426" s="5">
        <v>97.95</v>
      </c>
      <c r="R5426" s="7">
        <f t="shared" si="252"/>
        <v>43412</v>
      </c>
      <c r="S5426" s="3">
        <v>1</v>
      </c>
      <c r="T5426" s="6">
        <v>0.02</v>
      </c>
      <c r="U5426" s="3" t="s">
        <v>44</v>
      </c>
      <c r="V5426" s="3">
        <v>3.5</v>
      </c>
      <c r="W5426" s="3" t="s">
        <v>31</v>
      </c>
      <c r="X5426" s="8">
        <f t="shared" si="253"/>
        <v>21.762239097107475</v>
      </c>
      <c r="Y5426" s="9">
        <f t="shared" si="254"/>
        <v>8.9351806448036637</v>
      </c>
    </row>
    <row r="5427" spans="1:25" x14ac:dyDescent="0.3">
      <c r="A5427" s="3">
        <v>205425</v>
      </c>
      <c r="B5427" s="3">
        <v>4184</v>
      </c>
      <c r="C5427" s="3" t="s">
        <v>32</v>
      </c>
      <c r="D5427" s="3" t="s">
        <v>56</v>
      </c>
      <c r="E5427" s="3" t="s">
        <v>46</v>
      </c>
      <c r="F5427" s="3" t="s">
        <v>51</v>
      </c>
      <c r="G5427" s="3" t="s">
        <v>60</v>
      </c>
      <c r="H5427" s="3" t="s">
        <v>41</v>
      </c>
      <c r="I5427" s="4">
        <v>43412</v>
      </c>
      <c r="J5427" s="3" t="s">
        <v>42</v>
      </c>
      <c r="K5427" s="3" t="s">
        <v>29</v>
      </c>
      <c r="L5427" s="5">
        <v>2757.51</v>
      </c>
      <c r="M5427" s="5">
        <v>2517.9499999999998</v>
      </c>
      <c r="N5427" s="6">
        <v>0.39</v>
      </c>
      <c r="O5427" s="5">
        <v>529.32000000000005</v>
      </c>
      <c r="P5427" s="3">
        <v>5</v>
      </c>
      <c r="Q5427" s="5">
        <v>200.18</v>
      </c>
      <c r="R5427" s="7">
        <f t="shared" si="252"/>
        <v>43426</v>
      </c>
      <c r="S5427" s="3">
        <v>14</v>
      </c>
      <c r="T5427" s="6">
        <v>5.3999999999999999E-2</v>
      </c>
      <c r="U5427" s="3" t="s">
        <v>44</v>
      </c>
      <c r="V5427" s="3">
        <v>3.3</v>
      </c>
      <c r="W5427" s="3" t="s">
        <v>31</v>
      </c>
      <c r="X5427" s="8">
        <f t="shared" si="253"/>
        <v>19.195578619841815</v>
      </c>
      <c r="Y5427" s="9">
        <f t="shared" si="254"/>
        <v>21.902817768422729</v>
      </c>
    </row>
    <row r="5428" spans="1:25" x14ac:dyDescent="0.3">
      <c r="A5428" s="3">
        <v>205426</v>
      </c>
      <c r="B5428" s="3">
        <v>3411</v>
      </c>
      <c r="C5428" s="3" t="s">
        <v>39</v>
      </c>
      <c r="D5428" s="3" t="s">
        <v>23</v>
      </c>
      <c r="E5428" s="3" t="s">
        <v>46</v>
      </c>
      <c r="F5428" s="3" t="s">
        <v>35</v>
      </c>
      <c r="G5428" s="3" t="s">
        <v>36</v>
      </c>
      <c r="H5428" s="3" t="s">
        <v>41</v>
      </c>
      <c r="I5428" s="4">
        <v>43413</v>
      </c>
      <c r="J5428" s="3" t="s">
        <v>28</v>
      </c>
      <c r="K5428" s="3" t="s">
        <v>55</v>
      </c>
      <c r="L5428" s="5">
        <v>663.88</v>
      </c>
      <c r="M5428" s="5">
        <v>631.16</v>
      </c>
      <c r="N5428" s="6">
        <v>0.16</v>
      </c>
      <c r="O5428" s="5">
        <v>147.27000000000001</v>
      </c>
      <c r="P5428" s="3">
        <v>8</v>
      </c>
      <c r="Q5428" s="5">
        <v>219.55</v>
      </c>
      <c r="R5428" s="7">
        <f t="shared" si="252"/>
        <v>43420</v>
      </c>
      <c r="S5428" s="3">
        <v>7</v>
      </c>
      <c r="T5428" s="6">
        <v>1.9E-2</v>
      </c>
      <c r="U5428" s="3" t="s">
        <v>30</v>
      </c>
      <c r="V5428" s="3">
        <v>1.5</v>
      </c>
      <c r="W5428" s="3" t="s">
        <v>38</v>
      </c>
      <c r="X5428" s="8">
        <f t="shared" si="253"/>
        <v>22.183225884195938</v>
      </c>
      <c r="Y5428" s="9">
        <f t="shared" si="254"/>
        <v>13.148013182077445</v>
      </c>
    </row>
    <row r="5429" spans="1:25" x14ac:dyDescent="0.3">
      <c r="A5429" s="3">
        <v>205427</v>
      </c>
      <c r="B5429" s="3">
        <v>2439</v>
      </c>
      <c r="C5429" s="3" t="s">
        <v>39</v>
      </c>
      <c r="D5429" s="3" t="s">
        <v>56</v>
      </c>
      <c r="E5429" s="3" t="s">
        <v>34</v>
      </c>
      <c r="F5429" s="3" t="s">
        <v>51</v>
      </c>
      <c r="G5429" s="3" t="s">
        <v>26</v>
      </c>
      <c r="H5429" s="3" t="s">
        <v>41</v>
      </c>
      <c r="I5429" s="4">
        <v>43414</v>
      </c>
      <c r="J5429" s="3" t="s">
        <v>28</v>
      </c>
      <c r="K5429" s="3" t="s">
        <v>43</v>
      </c>
      <c r="L5429" s="5">
        <v>7460.3</v>
      </c>
      <c r="M5429" s="5">
        <v>6818.66</v>
      </c>
      <c r="N5429" s="6">
        <v>0.05</v>
      </c>
      <c r="O5429" s="5">
        <v>2116.77</v>
      </c>
      <c r="P5429" s="3">
        <v>25</v>
      </c>
      <c r="Q5429" s="5">
        <v>76.16</v>
      </c>
      <c r="R5429" s="7">
        <f t="shared" si="252"/>
        <v>43424</v>
      </c>
      <c r="S5429" s="3">
        <v>10</v>
      </c>
      <c r="T5429" s="6">
        <v>0.16700000000000001</v>
      </c>
      <c r="U5429" s="3" t="s">
        <v>30</v>
      </c>
      <c r="V5429" s="3">
        <v>1.5</v>
      </c>
      <c r="W5429" s="3" t="s">
        <v>31</v>
      </c>
      <c r="X5429" s="8">
        <f t="shared" si="253"/>
        <v>28.373791938661984</v>
      </c>
      <c r="Y5429" s="9">
        <f t="shared" si="254"/>
        <v>4.3764024016448984</v>
      </c>
    </row>
    <row r="5430" spans="1:25" x14ac:dyDescent="0.3">
      <c r="A5430" s="3">
        <v>205428</v>
      </c>
      <c r="B5430" s="3">
        <v>2823</v>
      </c>
      <c r="C5430" s="3" t="s">
        <v>50</v>
      </c>
      <c r="D5430" s="3" t="s">
        <v>33</v>
      </c>
      <c r="E5430" s="3" t="s">
        <v>24</v>
      </c>
      <c r="F5430" s="3" t="s">
        <v>59</v>
      </c>
      <c r="G5430" s="3" t="s">
        <v>36</v>
      </c>
      <c r="H5430" s="3" t="s">
        <v>47</v>
      </c>
      <c r="I5430" s="4">
        <v>43415</v>
      </c>
      <c r="J5430" s="3" t="s">
        <v>28</v>
      </c>
      <c r="K5430" s="3" t="s">
        <v>29</v>
      </c>
      <c r="L5430" s="5">
        <v>1564.13</v>
      </c>
      <c r="M5430" s="5">
        <v>1596.53</v>
      </c>
      <c r="N5430" s="6">
        <v>0.17</v>
      </c>
      <c r="O5430" s="5">
        <v>711.75</v>
      </c>
      <c r="P5430" s="3">
        <v>9</v>
      </c>
      <c r="Q5430" s="5">
        <v>253.43</v>
      </c>
      <c r="R5430" s="7">
        <f t="shared" si="252"/>
        <v>43426</v>
      </c>
      <c r="S5430" s="3">
        <v>11</v>
      </c>
      <c r="T5430" s="6">
        <v>0.05</v>
      </c>
      <c r="U5430" s="3" t="s">
        <v>44</v>
      </c>
      <c r="V5430" s="3">
        <v>4.4000000000000004</v>
      </c>
      <c r="W5430" s="3" t="s">
        <v>31</v>
      </c>
      <c r="X5430" s="8">
        <f t="shared" si="253"/>
        <v>45.504529674643408</v>
      </c>
      <c r="Y5430" s="9">
        <f t="shared" si="254"/>
        <v>10.885622081778747</v>
      </c>
    </row>
    <row r="5431" spans="1:25" x14ac:dyDescent="0.3">
      <c r="A5431" s="3">
        <v>205429</v>
      </c>
      <c r="B5431" s="3">
        <v>7022</v>
      </c>
      <c r="C5431" s="3" t="s">
        <v>50</v>
      </c>
      <c r="D5431" s="3" t="s">
        <v>33</v>
      </c>
      <c r="E5431" s="3" t="s">
        <v>34</v>
      </c>
      <c r="F5431" s="3" t="s">
        <v>54</v>
      </c>
      <c r="G5431" s="3" t="s">
        <v>61</v>
      </c>
      <c r="H5431" s="3" t="s">
        <v>27</v>
      </c>
      <c r="I5431" s="4">
        <v>43416</v>
      </c>
      <c r="J5431" s="3" t="s">
        <v>28</v>
      </c>
      <c r="K5431" s="3" t="s">
        <v>43</v>
      </c>
      <c r="L5431" s="5">
        <v>7274.24</v>
      </c>
      <c r="M5431" s="5">
        <v>7193.76</v>
      </c>
      <c r="N5431" s="6">
        <v>0.01</v>
      </c>
      <c r="O5431" s="5">
        <v>2727.54</v>
      </c>
      <c r="P5431" s="3">
        <v>15</v>
      </c>
      <c r="Q5431" s="5">
        <v>279.22000000000003</v>
      </c>
      <c r="R5431" s="7">
        <f t="shared" si="252"/>
        <v>43426</v>
      </c>
      <c r="S5431" s="3">
        <v>10</v>
      </c>
      <c r="T5431" s="6">
        <v>4.0000000000000001E-3</v>
      </c>
      <c r="U5431" s="3" t="s">
        <v>49</v>
      </c>
      <c r="V5431" s="3">
        <v>2.1</v>
      </c>
      <c r="W5431" s="3" t="s">
        <v>31</v>
      </c>
      <c r="X5431" s="8">
        <f t="shared" si="253"/>
        <v>37.495875857821574</v>
      </c>
      <c r="Y5431" s="9">
        <f t="shared" si="254"/>
        <v>6.7412498239214722</v>
      </c>
    </row>
    <row r="5432" spans="1:25" x14ac:dyDescent="0.3">
      <c r="A5432" s="3">
        <v>205430</v>
      </c>
      <c r="B5432" s="3">
        <v>1779</v>
      </c>
      <c r="C5432" s="3" t="s">
        <v>50</v>
      </c>
      <c r="D5432" s="3" t="s">
        <v>56</v>
      </c>
      <c r="E5432" s="3" t="s">
        <v>34</v>
      </c>
      <c r="F5432" s="3" t="s">
        <v>54</v>
      </c>
      <c r="G5432" s="3" t="s">
        <v>52</v>
      </c>
      <c r="H5432" s="3" t="s">
        <v>47</v>
      </c>
      <c r="I5432" s="4">
        <v>43417</v>
      </c>
      <c r="J5432" s="3" t="s">
        <v>28</v>
      </c>
      <c r="K5432" s="3" t="s">
        <v>43</v>
      </c>
      <c r="L5432" s="5">
        <v>1842.5</v>
      </c>
      <c r="M5432" s="5">
        <v>1752.38</v>
      </c>
      <c r="N5432" s="6">
        <v>0.13</v>
      </c>
      <c r="O5432" s="5">
        <v>314.98</v>
      </c>
      <c r="P5432" s="3">
        <v>18</v>
      </c>
      <c r="Q5432" s="5">
        <v>152.62</v>
      </c>
      <c r="R5432" s="7">
        <f t="shared" si="252"/>
        <v>43427</v>
      </c>
      <c r="S5432" s="3">
        <v>10</v>
      </c>
      <c r="T5432" s="6">
        <v>4.0000000000000001E-3</v>
      </c>
      <c r="U5432" s="3" t="s">
        <v>37</v>
      </c>
      <c r="V5432" s="3">
        <v>2.5</v>
      </c>
      <c r="W5432" s="3" t="s">
        <v>31</v>
      </c>
      <c r="X5432" s="8">
        <f t="shared" si="253"/>
        <v>17.095251017639079</v>
      </c>
      <c r="Y5432" s="9">
        <f t="shared" si="254"/>
        <v>5.8412622325700534</v>
      </c>
    </row>
    <row r="5433" spans="1:25" x14ac:dyDescent="0.3">
      <c r="A5433" s="3">
        <v>205431</v>
      </c>
      <c r="B5433" s="3">
        <v>1958</v>
      </c>
      <c r="C5433" s="3" t="s">
        <v>50</v>
      </c>
      <c r="D5433" s="3" t="s">
        <v>23</v>
      </c>
      <c r="E5433" s="3" t="s">
        <v>34</v>
      </c>
      <c r="F5433" s="3" t="s">
        <v>35</v>
      </c>
      <c r="G5433" s="3" t="s">
        <v>36</v>
      </c>
      <c r="H5433" s="3" t="s">
        <v>53</v>
      </c>
      <c r="I5433" s="4">
        <v>43418</v>
      </c>
      <c r="J5433" s="3" t="s">
        <v>42</v>
      </c>
      <c r="K5433" s="3" t="s">
        <v>58</v>
      </c>
      <c r="L5433" s="5">
        <v>610.69000000000005</v>
      </c>
      <c r="M5433" s="5">
        <v>551.15</v>
      </c>
      <c r="N5433" s="6">
        <v>0.09</v>
      </c>
      <c r="O5433" s="5">
        <v>225.38</v>
      </c>
      <c r="P5433" s="3">
        <v>24</v>
      </c>
      <c r="Q5433" s="5">
        <v>127.05</v>
      </c>
      <c r="R5433" s="7">
        <f t="shared" si="252"/>
        <v>43421</v>
      </c>
      <c r="S5433" s="3">
        <v>3</v>
      </c>
      <c r="T5433" s="6">
        <v>0.13600000000000001</v>
      </c>
      <c r="U5433" s="3" t="s">
        <v>49</v>
      </c>
      <c r="V5433" s="3">
        <v>2.9</v>
      </c>
      <c r="W5433" s="3" t="s">
        <v>38</v>
      </c>
      <c r="X5433" s="8">
        <f t="shared" si="253"/>
        <v>36.905795084248957</v>
      </c>
      <c r="Y5433" s="9">
        <f t="shared" si="254"/>
        <v>4.6167861138830935</v>
      </c>
    </row>
    <row r="5434" spans="1:25" x14ac:dyDescent="0.3">
      <c r="A5434" s="3">
        <v>205432</v>
      </c>
      <c r="B5434" s="3">
        <v>6004</v>
      </c>
      <c r="C5434" s="3" t="s">
        <v>50</v>
      </c>
      <c r="D5434" s="3" t="s">
        <v>56</v>
      </c>
      <c r="E5434" s="3" t="s">
        <v>24</v>
      </c>
      <c r="F5434" s="3" t="s">
        <v>51</v>
      </c>
      <c r="G5434" s="3" t="s">
        <v>52</v>
      </c>
      <c r="H5434" s="3" t="s">
        <v>57</v>
      </c>
      <c r="I5434" s="4">
        <v>43419</v>
      </c>
      <c r="J5434" s="3" t="s">
        <v>28</v>
      </c>
      <c r="K5434" s="3" t="s">
        <v>58</v>
      </c>
      <c r="L5434" s="5">
        <v>714.54</v>
      </c>
      <c r="M5434" s="5">
        <v>663.98</v>
      </c>
      <c r="N5434" s="6">
        <v>0.33</v>
      </c>
      <c r="O5434" s="5">
        <v>115.22</v>
      </c>
      <c r="P5434" s="3">
        <v>20</v>
      </c>
      <c r="Q5434" s="5">
        <v>257.72000000000003</v>
      </c>
      <c r="R5434" s="7">
        <f t="shared" si="252"/>
        <v>43421</v>
      </c>
      <c r="S5434" s="3">
        <v>2</v>
      </c>
      <c r="T5434" s="6">
        <v>0.121</v>
      </c>
      <c r="U5434" s="3" t="s">
        <v>49</v>
      </c>
      <c r="V5434" s="3">
        <v>1</v>
      </c>
      <c r="W5434" s="3" t="s">
        <v>38</v>
      </c>
      <c r="X5434" s="8">
        <f t="shared" si="253"/>
        <v>16.125059478825538</v>
      </c>
      <c r="Y5434" s="9">
        <f t="shared" si="254"/>
        <v>5.3807343594686587</v>
      </c>
    </row>
    <row r="5435" spans="1:25" x14ac:dyDescent="0.3">
      <c r="A5435" s="3">
        <v>205433</v>
      </c>
      <c r="B5435" s="3">
        <v>1566</v>
      </c>
      <c r="C5435" s="3" t="s">
        <v>39</v>
      </c>
      <c r="D5435" s="3" t="s">
        <v>56</v>
      </c>
      <c r="E5435" s="3" t="s">
        <v>34</v>
      </c>
      <c r="F5435" s="3" t="s">
        <v>35</v>
      </c>
      <c r="G5435" s="3" t="s">
        <v>60</v>
      </c>
      <c r="H5435" s="3" t="s">
        <v>47</v>
      </c>
      <c r="I5435" s="4">
        <v>43420</v>
      </c>
      <c r="J5435" s="3" t="s">
        <v>48</v>
      </c>
      <c r="K5435" s="3" t="s">
        <v>43</v>
      </c>
      <c r="L5435" s="5">
        <v>2899.32</v>
      </c>
      <c r="M5435" s="5">
        <v>2995.99</v>
      </c>
      <c r="N5435" s="6">
        <v>0.37</v>
      </c>
      <c r="O5435" s="5">
        <v>659.45</v>
      </c>
      <c r="P5435" s="3">
        <v>13</v>
      </c>
      <c r="Q5435" s="5">
        <v>75.41</v>
      </c>
      <c r="R5435" s="7">
        <f t="shared" si="252"/>
        <v>43425</v>
      </c>
      <c r="S5435" s="3">
        <v>5</v>
      </c>
      <c r="T5435" s="6">
        <v>0.107</v>
      </c>
      <c r="U5435" s="3" t="s">
        <v>49</v>
      </c>
      <c r="V5435" s="3">
        <v>1.5</v>
      </c>
      <c r="W5435" s="3" t="s">
        <v>31</v>
      </c>
      <c r="X5435" s="8">
        <f t="shared" si="253"/>
        <v>22.744988480057394</v>
      </c>
      <c r="Y5435" s="9">
        <f t="shared" si="254"/>
        <v>7.4441041320103016</v>
      </c>
    </row>
    <row r="5436" spans="1:25" x14ac:dyDescent="0.3">
      <c r="A5436" s="3">
        <v>205434</v>
      </c>
      <c r="B5436" s="3">
        <v>7270</v>
      </c>
      <c r="C5436" s="3" t="s">
        <v>50</v>
      </c>
      <c r="D5436" s="3" t="s">
        <v>33</v>
      </c>
      <c r="E5436" s="3" t="s">
        <v>46</v>
      </c>
      <c r="F5436" s="3" t="s">
        <v>35</v>
      </c>
      <c r="G5436" s="3" t="s">
        <v>36</v>
      </c>
      <c r="H5436" s="3" t="s">
        <v>27</v>
      </c>
      <c r="I5436" s="4">
        <v>43421</v>
      </c>
      <c r="J5436" s="3" t="s">
        <v>28</v>
      </c>
      <c r="K5436" s="3" t="s">
        <v>43</v>
      </c>
      <c r="L5436" s="5">
        <v>1258.19</v>
      </c>
      <c r="M5436" s="5">
        <v>1195.1300000000001</v>
      </c>
      <c r="N5436" s="6">
        <v>0.33</v>
      </c>
      <c r="O5436" s="5">
        <v>358.91</v>
      </c>
      <c r="P5436" s="3">
        <v>2</v>
      </c>
      <c r="Q5436" s="5">
        <v>234.03</v>
      </c>
      <c r="R5436" s="7">
        <f t="shared" si="252"/>
        <v>43425</v>
      </c>
      <c r="S5436" s="3">
        <v>4</v>
      </c>
      <c r="T5436" s="6">
        <v>4.5999999999999999E-2</v>
      </c>
      <c r="U5436" s="3" t="s">
        <v>30</v>
      </c>
      <c r="V5436" s="3">
        <v>3.1</v>
      </c>
      <c r="W5436" s="3" t="s">
        <v>31</v>
      </c>
      <c r="X5436" s="8">
        <f t="shared" si="253"/>
        <v>28.525898314245069</v>
      </c>
      <c r="Y5436" s="9">
        <f t="shared" si="254"/>
        <v>52.638206722281254</v>
      </c>
    </row>
    <row r="5437" spans="1:25" x14ac:dyDescent="0.3">
      <c r="A5437" s="3">
        <v>205435</v>
      </c>
      <c r="B5437" s="3">
        <v>6669</v>
      </c>
      <c r="C5437" s="3" t="s">
        <v>39</v>
      </c>
      <c r="D5437" s="3" t="s">
        <v>56</v>
      </c>
      <c r="E5437" s="3" t="s">
        <v>46</v>
      </c>
      <c r="F5437" s="3" t="s">
        <v>59</v>
      </c>
      <c r="G5437" s="3" t="s">
        <v>36</v>
      </c>
      <c r="H5437" s="3" t="s">
        <v>57</v>
      </c>
      <c r="I5437" s="4">
        <v>43422</v>
      </c>
      <c r="J5437" s="3" t="s">
        <v>42</v>
      </c>
      <c r="K5437" s="3" t="s">
        <v>55</v>
      </c>
      <c r="L5437" s="5">
        <v>3885.46</v>
      </c>
      <c r="M5437" s="5">
        <v>3755.62</v>
      </c>
      <c r="N5437" s="6">
        <v>0.28999999999999998</v>
      </c>
      <c r="O5437" s="5">
        <v>1377.25</v>
      </c>
      <c r="P5437" s="3">
        <v>29</v>
      </c>
      <c r="Q5437" s="5">
        <v>102.39</v>
      </c>
      <c r="R5437" s="7">
        <f t="shared" si="252"/>
        <v>43432</v>
      </c>
      <c r="S5437" s="3">
        <v>10</v>
      </c>
      <c r="T5437" s="6">
        <v>0.16400000000000001</v>
      </c>
      <c r="U5437" s="3" t="s">
        <v>49</v>
      </c>
      <c r="V5437" s="3">
        <v>1.2</v>
      </c>
      <c r="W5437" s="3" t="s">
        <v>45</v>
      </c>
      <c r="X5437" s="8">
        <f t="shared" si="253"/>
        <v>35.44625346805784</v>
      </c>
      <c r="Y5437" s="9">
        <f t="shared" si="254"/>
        <v>3.5674903028087193</v>
      </c>
    </row>
    <row r="5438" spans="1:25" x14ac:dyDescent="0.3">
      <c r="A5438" s="3">
        <v>205436</v>
      </c>
      <c r="B5438" s="3">
        <v>4932</v>
      </c>
      <c r="C5438" s="3" t="s">
        <v>39</v>
      </c>
      <c r="D5438" s="3" t="s">
        <v>23</v>
      </c>
      <c r="E5438" s="3" t="s">
        <v>46</v>
      </c>
      <c r="F5438" s="3" t="s">
        <v>59</v>
      </c>
      <c r="G5438" s="3" t="s">
        <v>26</v>
      </c>
      <c r="H5438" s="3" t="s">
        <v>53</v>
      </c>
      <c r="I5438" s="4">
        <v>43423</v>
      </c>
      <c r="J5438" s="3" t="s">
        <v>48</v>
      </c>
      <c r="K5438" s="3" t="s">
        <v>55</v>
      </c>
      <c r="L5438" s="5">
        <v>3657.82</v>
      </c>
      <c r="M5438" s="5">
        <v>3347.88</v>
      </c>
      <c r="N5438" s="6">
        <v>0.22</v>
      </c>
      <c r="O5438" s="5">
        <v>1053.57</v>
      </c>
      <c r="P5438" s="3">
        <v>8</v>
      </c>
      <c r="Q5438" s="5">
        <v>114.17</v>
      </c>
      <c r="R5438" s="7">
        <f t="shared" si="252"/>
        <v>43426</v>
      </c>
      <c r="S5438" s="3">
        <v>3</v>
      </c>
      <c r="T5438" s="6">
        <v>0.16</v>
      </c>
      <c r="U5438" s="3" t="s">
        <v>37</v>
      </c>
      <c r="V5438" s="3">
        <v>3.9</v>
      </c>
      <c r="W5438" s="3" t="s">
        <v>38</v>
      </c>
      <c r="X5438" s="8">
        <f t="shared" si="253"/>
        <v>28.803221591002288</v>
      </c>
      <c r="Y5438" s="9">
        <f t="shared" si="254"/>
        <v>13.65722487066442</v>
      </c>
    </row>
    <row r="5439" spans="1:25" x14ac:dyDescent="0.3">
      <c r="A5439" s="3">
        <v>205437</v>
      </c>
      <c r="B5439" s="3">
        <v>2365</v>
      </c>
      <c r="C5439" s="3" t="s">
        <v>32</v>
      </c>
      <c r="D5439" s="3" t="s">
        <v>56</v>
      </c>
      <c r="E5439" s="3" t="s">
        <v>24</v>
      </c>
      <c r="F5439" s="3" t="s">
        <v>54</v>
      </c>
      <c r="G5439" s="3" t="s">
        <v>36</v>
      </c>
      <c r="H5439" s="3" t="s">
        <v>57</v>
      </c>
      <c r="I5439" s="4">
        <v>43424</v>
      </c>
      <c r="J5439" s="3" t="s">
        <v>48</v>
      </c>
      <c r="K5439" s="3" t="s">
        <v>58</v>
      </c>
      <c r="L5439" s="5">
        <v>6698.12</v>
      </c>
      <c r="M5439" s="5">
        <v>6762.8</v>
      </c>
      <c r="N5439" s="6">
        <v>0.3</v>
      </c>
      <c r="O5439" s="5">
        <v>2233.25</v>
      </c>
      <c r="P5439" s="3">
        <v>19</v>
      </c>
      <c r="Q5439" s="5">
        <v>191.66</v>
      </c>
      <c r="R5439" s="7">
        <f t="shared" si="252"/>
        <v>43438</v>
      </c>
      <c r="S5439" s="3">
        <v>14</v>
      </c>
      <c r="T5439" s="6">
        <v>0.13300000000000001</v>
      </c>
      <c r="U5439" s="3" t="s">
        <v>44</v>
      </c>
      <c r="V5439" s="3">
        <v>2.5</v>
      </c>
      <c r="W5439" s="3" t="s">
        <v>31</v>
      </c>
      <c r="X5439" s="8">
        <f t="shared" si="253"/>
        <v>33.341445062196556</v>
      </c>
      <c r="Y5439" s="9">
        <f t="shared" si="254"/>
        <v>5.2128206006232229</v>
      </c>
    </row>
    <row r="5440" spans="1:25" x14ac:dyDescent="0.3">
      <c r="A5440" s="3">
        <v>205438</v>
      </c>
      <c r="B5440" s="3">
        <v>3618</v>
      </c>
      <c r="C5440" s="3" t="s">
        <v>50</v>
      </c>
      <c r="D5440" s="3" t="s">
        <v>23</v>
      </c>
      <c r="E5440" s="3" t="s">
        <v>34</v>
      </c>
      <c r="F5440" s="3" t="s">
        <v>35</v>
      </c>
      <c r="G5440" s="3" t="s">
        <v>60</v>
      </c>
      <c r="H5440" s="3" t="s">
        <v>41</v>
      </c>
      <c r="I5440" s="4">
        <v>43425</v>
      </c>
      <c r="J5440" s="3" t="s">
        <v>48</v>
      </c>
      <c r="K5440" s="3" t="s">
        <v>58</v>
      </c>
      <c r="L5440" s="5">
        <v>5581.17</v>
      </c>
      <c r="M5440" s="5">
        <v>5920.92</v>
      </c>
      <c r="N5440" s="6">
        <v>0.11</v>
      </c>
      <c r="O5440" s="5">
        <v>2082.36</v>
      </c>
      <c r="P5440" s="3">
        <v>3</v>
      </c>
      <c r="Q5440" s="5">
        <v>122.31</v>
      </c>
      <c r="R5440" s="7">
        <f t="shared" si="252"/>
        <v>43429</v>
      </c>
      <c r="S5440" s="3">
        <v>4</v>
      </c>
      <c r="T5440" s="6">
        <v>6.5000000000000002E-2</v>
      </c>
      <c r="U5440" s="3" t="s">
        <v>44</v>
      </c>
      <c r="V5440" s="3">
        <v>5</v>
      </c>
      <c r="W5440" s="3" t="s">
        <v>38</v>
      </c>
      <c r="X5440" s="8">
        <f t="shared" si="253"/>
        <v>37.310456409677542</v>
      </c>
      <c r="Y5440" s="9">
        <f t="shared" si="254"/>
        <v>31.42062382197361</v>
      </c>
    </row>
    <row r="5441" spans="1:25" x14ac:dyDescent="0.3">
      <c r="A5441" s="3">
        <v>205439</v>
      </c>
      <c r="B5441" s="3">
        <v>7669</v>
      </c>
      <c r="C5441" s="3" t="s">
        <v>32</v>
      </c>
      <c r="D5441" s="3" t="s">
        <v>33</v>
      </c>
      <c r="E5441" s="3" t="s">
        <v>34</v>
      </c>
      <c r="F5441" s="3" t="s">
        <v>54</v>
      </c>
      <c r="G5441" s="3" t="s">
        <v>26</v>
      </c>
      <c r="H5441" s="3" t="s">
        <v>41</v>
      </c>
      <c r="I5441" s="4">
        <v>43426</v>
      </c>
      <c r="J5441" s="3" t="s">
        <v>48</v>
      </c>
      <c r="K5441" s="3" t="s">
        <v>58</v>
      </c>
      <c r="L5441" s="5">
        <v>5602.19</v>
      </c>
      <c r="M5441" s="5">
        <v>5437.81</v>
      </c>
      <c r="N5441" s="6">
        <v>0.24</v>
      </c>
      <c r="O5441" s="5">
        <v>2715.3</v>
      </c>
      <c r="P5441" s="3">
        <v>16</v>
      </c>
      <c r="Q5441" s="5">
        <v>111.92</v>
      </c>
      <c r="R5441" s="7">
        <f t="shared" si="252"/>
        <v>43430</v>
      </c>
      <c r="S5441" s="3">
        <v>4</v>
      </c>
      <c r="T5441" s="6">
        <v>0.14799999999999999</v>
      </c>
      <c r="U5441" s="3" t="s">
        <v>30</v>
      </c>
      <c r="V5441" s="3">
        <v>2</v>
      </c>
      <c r="W5441" s="3" t="s">
        <v>45</v>
      </c>
      <c r="X5441" s="8">
        <f t="shared" si="253"/>
        <v>48.468545336734394</v>
      </c>
      <c r="Y5441" s="9">
        <f t="shared" si="254"/>
        <v>6.438931757453827</v>
      </c>
    </row>
    <row r="5442" spans="1:25" x14ac:dyDescent="0.3">
      <c r="A5442" s="3">
        <v>205440</v>
      </c>
      <c r="B5442" s="3">
        <v>4114</v>
      </c>
      <c r="C5442" s="3" t="s">
        <v>39</v>
      </c>
      <c r="D5442" s="3" t="s">
        <v>56</v>
      </c>
      <c r="E5442" s="3" t="s">
        <v>34</v>
      </c>
      <c r="F5442" s="3" t="s">
        <v>59</v>
      </c>
      <c r="G5442" s="3" t="s">
        <v>52</v>
      </c>
      <c r="H5442" s="3" t="s">
        <v>53</v>
      </c>
      <c r="I5442" s="4">
        <v>43427</v>
      </c>
      <c r="J5442" s="3" t="s">
        <v>48</v>
      </c>
      <c r="K5442" s="3" t="s">
        <v>29</v>
      </c>
      <c r="L5442" s="5">
        <v>4746.2299999999996</v>
      </c>
      <c r="M5442" s="5">
        <v>4380.49</v>
      </c>
      <c r="N5442" s="6">
        <v>0.34</v>
      </c>
      <c r="O5442" s="5">
        <v>2194.29</v>
      </c>
      <c r="P5442" s="3">
        <v>16</v>
      </c>
      <c r="Q5442" s="5">
        <v>124.34</v>
      </c>
      <c r="R5442" s="7">
        <f t="shared" si="252"/>
        <v>43438</v>
      </c>
      <c r="S5442" s="3">
        <v>11</v>
      </c>
      <c r="T5442" s="6">
        <v>2.5999999999999999E-2</v>
      </c>
      <c r="U5442" s="3" t="s">
        <v>30</v>
      </c>
      <c r="V5442" s="3">
        <v>2.1</v>
      </c>
      <c r="W5442" s="3" t="s">
        <v>38</v>
      </c>
      <c r="X5442" s="8">
        <f t="shared" si="253"/>
        <v>46.232272772284531</v>
      </c>
      <c r="Y5442" s="9">
        <f t="shared" si="254"/>
        <v>6.771830891064698</v>
      </c>
    </row>
    <row r="5443" spans="1:25" x14ac:dyDescent="0.3">
      <c r="A5443" s="3">
        <v>205441</v>
      </c>
      <c r="B5443" s="3">
        <v>7638</v>
      </c>
      <c r="C5443" s="3" t="s">
        <v>50</v>
      </c>
      <c r="D5443" s="3" t="s">
        <v>23</v>
      </c>
      <c r="E5443" s="3" t="s">
        <v>46</v>
      </c>
      <c r="F5443" s="3" t="s">
        <v>54</v>
      </c>
      <c r="G5443" s="3" t="s">
        <v>52</v>
      </c>
      <c r="H5443" s="3" t="s">
        <v>41</v>
      </c>
      <c r="I5443" s="4">
        <v>43428</v>
      </c>
      <c r="J5443" s="3" t="s">
        <v>28</v>
      </c>
      <c r="K5443" s="3" t="s">
        <v>55</v>
      </c>
      <c r="L5443" s="5">
        <v>426.93</v>
      </c>
      <c r="M5443" s="5">
        <v>465.69</v>
      </c>
      <c r="N5443" s="6">
        <v>0.24</v>
      </c>
      <c r="O5443" s="5">
        <v>129.19999999999999</v>
      </c>
      <c r="P5443" s="3">
        <v>4</v>
      </c>
      <c r="Q5443" s="5">
        <v>139.71</v>
      </c>
      <c r="R5443" s="7">
        <f t="shared" ref="R5443:R5506" si="255">I5443+S5443</f>
        <v>43431</v>
      </c>
      <c r="S5443" s="3">
        <v>3</v>
      </c>
      <c r="T5443" s="6">
        <v>4.2000000000000003E-2</v>
      </c>
      <c r="U5443" s="3" t="s">
        <v>44</v>
      </c>
      <c r="V5443" s="3">
        <v>4.9000000000000004</v>
      </c>
      <c r="W5443" s="3" t="s">
        <v>31</v>
      </c>
      <c r="X5443" s="8">
        <f t="shared" ref="X5443:X5506" si="256" xml:space="preserve"> (O5443/L5443) *100</f>
        <v>30.262572318647081</v>
      </c>
      <c r="Y5443" s="9">
        <f t="shared" ref="Y5443:Y5506" si="257">(L5443/(M5443*P5443))*100</f>
        <v>22.919216646266829</v>
      </c>
    </row>
    <row r="5444" spans="1:25" x14ac:dyDescent="0.3">
      <c r="A5444" s="3">
        <v>205442</v>
      </c>
      <c r="B5444" s="3">
        <v>7156</v>
      </c>
      <c r="C5444" s="3" t="s">
        <v>50</v>
      </c>
      <c r="D5444" s="3" t="s">
        <v>33</v>
      </c>
      <c r="E5444" s="3" t="s">
        <v>46</v>
      </c>
      <c r="F5444" s="3" t="s">
        <v>35</v>
      </c>
      <c r="G5444" s="3" t="s">
        <v>52</v>
      </c>
      <c r="H5444" s="3" t="s">
        <v>47</v>
      </c>
      <c r="I5444" s="4">
        <v>43429</v>
      </c>
      <c r="J5444" s="3" t="s">
        <v>48</v>
      </c>
      <c r="K5444" s="3" t="s">
        <v>58</v>
      </c>
      <c r="L5444" s="5">
        <v>5990.65</v>
      </c>
      <c r="M5444" s="5">
        <v>6004.16</v>
      </c>
      <c r="N5444" s="6">
        <v>0.06</v>
      </c>
      <c r="O5444" s="5">
        <v>2378.9899999999998</v>
      </c>
      <c r="P5444" s="3">
        <v>22</v>
      </c>
      <c r="Q5444" s="5">
        <v>208.6</v>
      </c>
      <c r="R5444" s="7">
        <f t="shared" si="255"/>
        <v>43440</v>
      </c>
      <c r="S5444" s="3">
        <v>11</v>
      </c>
      <c r="T5444" s="6">
        <v>2.5999999999999999E-2</v>
      </c>
      <c r="U5444" s="3" t="s">
        <v>37</v>
      </c>
      <c r="V5444" s="3">
        <v>2.2000000000000002</v>
      </c>
      <c r="W5444" s="3" t="s">
        <v>38</v>
      </c>
      <c r="X5444" s="8">
        <f t="shared" si="256"/>
        <v>39.711717426322686</v>
      </c>
      <c r="Y5444" s="9">
        <f t="shared" si="257"/>
        <v>4.5352267882147173</v>
      </c>
    </row>
    <row r="5445" spans="1:25" x14ac:dyDescent="0.3">
      <c r="A5445" s="3">
        <v>205443</v>
      </c>
      <c r="B5445" s="3">
        <v>4951</v>
      </c>
      <c r="C5445" s="3" t="s">
        <v>22</v>
      </c>
      <c r="D5445" s="3" t="s">
        <v>23</v>
      </c>
      <c r="E5445" s="3" t="s">
        <v>24</v>
      </c>
      <c r="F5445" s="3" t="s">
        <v>25</v>
      </c>
      <c r="G5445" s="3" t="s">
        <v>40</v>
      </c>
      <c r="H5445" s="3" t="s">
        <v>41</v>
      </c>
      <c r="I5445" s="4">
        <v>43430</v>
      </c>
      <c r="J5445" s="3" t="s">
        <v>42</v>
      </c>
      <c r="K5445" s="3" t="s">
        <v>29</v>
      </c>
      <c r="L5445" s="5">
        <v>2900.48</v>
      </c>
      <c r="M5445" s="5">
        <v>2662.31</v>
      </c>
      <c r="N5445" s="6">
        <v>0.1</v>
      </c>
      <c r="O5445" s="5">
        <v>799.07</v>
      </c>
      <c r="P5445" s="3">
        <v>18</v>
      </c>
      <c r="Q5445" s="5">
        <v>219.15</v>
      </c>
      <c r="R5445" s="7">
        <f t="shared" si="255"/>
        <v>43438</v>
      </c>
      <c r="S5445" s="3">
        <v>8</v>
      </c>
      <c r="T5445" s="6">
        <v>1.0999999999999999E-2</v>
      </c>
      <c r="U5445" s="3" t="s">
        <v>44</v>
      </c>
      <c r="V5445" s="3">
        <v>3.7</v>
      </c>
      <c r="W5445" s="3" t="s">
        <v>45</v>
      </c>
      <c r="X5445" s="8">
        <f t="shared" si="256"/>
        <v>27.549578000882612</v>
      </c>
      <c r="Y5445" s="9">
        <f t="shared" si="257"/>
        <v>6.0525550284443872</v>
      </c>
    </row>
    <row r="5446" spans="1:25" x14ac:dyDescent="0.3">
      <c r="A5446" s="3">
        <v>205444</v>
      </c>
      <c r="B5446" s="3">
        <v>6764</v>
      </c>
      <c r="C5446" s="3" t="s">
        <v>32</v>
      </c>
      <c r="D5446" s="3" t="s">
        <v>56</v>
      </c>
      <c r="E5446" s="3" t="s">
        <v>34</v>
      </c>
      <c r="F5446" s="3" t="s">
        <v>54</v>
      </c>
      <c r="G5446" s="3" t="s">
        <v>61</v>
      </c>
      <c r="H5446" s="3" t="s">
        <v>57</v>
      </c>
      <c r="I5446" s="4">
        <v>43431</v>
      </c>
      <c r="J5446" s="3" t="s">
        <v>42</v>
      </c>
      <c r="K5446" s="3" t="s">
        <v>58</v>
      </c>
      <c r="L5446" s="5">
        <v>6697.68</v>
      </c>
      <c r="M5446" s="5">
        <v>6694.16</v>
      </c>
      <c r="N5446" s="6">
        <v>0.21</v>
      </c>
      <c r="O5446" s="5">
        <v>3257.86</v>
      </c>
      <c r="P5446" s="3">
        <v>20</v>
      </c>
      <c r="Q5446" s="5">
        <v>103.23</v>
      </c>
      <c r="R5446" s="7">
        <f t="shared" si="255"/>
        <v>43445</v>
      </c>
      <c r="S5446" s="3">
        <v>14</v>
      </c>
      <c r="T5446" s="6">
        <v>0.19800000000000001</v>
      </c>
      <c r="U5446" s="3" t="s">
        <v>44</v>
      </c>
      <c r="V5446" s="3">
        <v>3.7</v>
      </c>
      <c r="W5446" s="3" t="s">
        <v>38</v>
      </c>
      <c r="X5446" s="8">
        <f t="shared" si="256"/>
        <v>48.641619187539561</v>
      </c>
      <c r="Y5446" s="9">
        <f t="shared" si="257"/>
        <v>5.0026291573550674</v>
      </c>
    </row>
    <row r="5447" spans="1:25" x14ac:dyDescent="0.3">
      <c r="A5447" s="3">
        <v>205445</v>
      </c>
      <c r="B5447" s="3">
        <v>7717</v>
      </c>
      <c r="C5447" s="3" t="s">
        <v>22</v>
      </c>
      <c r="D5447" s="3" t="s">
        <v>33</v>
      </c>
      <c r="E5447" s="3" t="s">
        <v>46</v>
      </c>
      <c r="F5447" s="3" t="s">
        <v>25</v>
      </c>
      <c r="G5447" s="3" t="s">
        <v>62</v>
      </c>
      <c r="H5447" s="3" t="s">
        <v>41</v>
      </c>
      <c r="I5447" s="4">
        <v>43432</v>
      </c>
      <c r="J5447" s="3" t="s">
        <v>48</v>
      </c>
      <c r="K5447" s="3" t="s">
        <v>58</v>
      </c>
      <c r="L5447" s="5">
        <v>2010.63</v>
      </c>
      <c r="M5447" s="5">
        <v>1827.63</v>
      </c>
      <c r="N5447" s="6">
        <v>0.22</v>
      </c>
      <c r="O5447" s="5">
        <v>263.55</v>
      </c>
      <c r="P5447" s="3">
        <v>6</v>
      </c>
      <c r="Q5447" s="5">
        <v>20.83</v>
      </c>
      <c r="R5447" s="7">
        <f t="shared" si="255"/>
        <v>43433</v>
      </c>
      <c r="S5447" s="3">
        <v>1</v>
      </c>
      <c r="T5447" s="6">
        <v>0.16500000000000001</v>
      </c>
      <c r="U5447" s="3" t="s">
        <v>37</v>
      </c>
      <c r="V5447" s="3">
        <v>4.3</v>
      </c>
      <c r="W5447" s="3" t="s">
        <v>38</v>
      </c>
      <c r="X5447" s="8">
        <f t="shared" si="256"/>
        <v>13.107831873591861</v>
      </c>
      <c r="Y5447" s="9">
        <f t="shared" si="257"/>
        <v>18.33549460229915</v>
      </c>
    </row>
    <row r="5448" spans="1:25" x14ac:dyDescent="0.3">
      <c r="A5448" s="3">
        <v>205446</v>
      </c>
      <c r="B5448" s="3">
        <v>3096</v>
      </c>
      <c r="C5448" s="3" t="s">
        <v>39</v>
      </c>
      <c r="D5448" s="3" t="s">
        <v>33</v>
      </c>
      <c r="E5448" s="3" t="s">
        <v>46</v>
      </c>
      <c r="F5448" s="3" t="s">
        <v>35</v>
      </c>
      <c r="G5448" s="3" t="s">
        <v>26</v>
      </c>
      <c r="H5448" s="3" t="s">
        <v>47</v>
      </c>
      <c r="I5448" s="4">
        <v>43433</v>
      </c>
      <c r="J5448" s="3" t="s">
        <v>28</v>
      </c>
      <c r="K5448" s="3" t="s">
        <v>43</v>
      </c>
      <c r="L5448" s="5">
        <v>5377.38</v>
      </c>
      <c r="M5448" s="5">
        <v>4899.1099999999997</v>
      </c>
      <c r="N5448" s="6">
        <v>0.18</v>
      </c>
      <c r="O5448" s="5">
        <v>979.1</v>
      </c>
      <c r="P5448" s="3">
        <v>11</v>
      </c>
      <c r="Q5448" s="5">
        <v>138.37</v>
      </c>
      <c r="R5448" s="7">
        <f t="shared" si="255"/>
        <v>43443</v>
      </c>
      <c r="S5448" s="3">
        <v>10</v>
      </c>
      <c r="T5448" s="6">
        <v>7.4999999999999997E-2</v>
      </c>
      <c r="U5448" s="3" t="s">
        <v>44</v>
      </c>
      <c r="V5448" s="3">
        <v>4.9000000000000004</v>
      </c>
      <c r="W5448" s="3" t="s">
        <v>31</v>
      </c>
      <c r="X5448" s="8">
        <f t="shared" si="256"/>
        <v>18.207751730396588</v>
      </c>
      <c r="Y5448" s="9">
        <f t="shared" si="257"/>
        <v>9.9783986738964288</v>
      </c>
    </row>
    <row r="5449" spans="1:25" x14ac:dyDescent="0.3">
      <c r="A5449" s="3">
        <v>205447</v>
      </c>
      <c r="B5449" s="3">
        <v>3677</v>
      </c>
      <c r="C5449" s="3" t="s">
        <v>22</v>
      </c>
      <c r="D5449" s="3" t="s">
        <v>33</v>
      </c>
      <c r="E5449" s="3" t="s">
        <v>46</v>
      </c>
      <c r="F5449" s="3" t="s">
        <v>59</v>
      </c>
      <c r="G5449" s="3" t="s">
        <v>60</v>
      </c>
      <c r="H5449" s="3" t="s">
        <v>53</v>
      </c>
      <c r="I5449" s="4">
        <v>43434</v>
      </c>
      <c r="J5449" s="3" t="s">
        <v>48</v>
      </c>
      <c r="K5449" s="3" t="s">
        <v>29</v>
      </c>
      <c r="L5449" s="5">
        <v>4849.8100000000004</v>
      </c>
      <c r="M5449" s="5">
        <v>4673.75</v>
      </c>
      <c r="N5449" s="6">
        <v>0.33</v>
      </c>
      <c r="O5449" s="5">
        <v>986.53</v>
      </c>
      <c r="P5449" s="3">
        <v>1</v>
      </c>
      <c r="Q5449" s="5">
        <v>59.64</v>
      </c>
      <c r="R5449" s="7">
        <f t="shared" si="255"/>
        <v>43445</v>
      </c>
      <c r="S5449" s="3">
        <v>11</v>
      </c>
      <c r="T5449" s="6">
        <v>0.14099999999999999</v>
      </c>
      <c r="U5449" s="3" t="s">
        <v>44</v>
      </c>
      <c r="V5449" s="3">
        <v>3.3</v>
      </c>
      <c r="W5449" s="3" t="s">
        <v>38</v>
      </c>
      <c r="X5449" s="8">
        <f t="shared" si="256"/>
        <v>20.3416216305381</v>
      </c>
      <c r="Y5449" s="9">
        <f t="shared" si="257"/>
        <v>103.76699652313455</v>
      </c>
    </row>
    <row r="5450" spans="1:25" x14ac:dyDescent="0.3">
      <c r="A5450" s="3">
        <v>205448</v>
      </c>
      <c r="B5450" s="3">
        <v>4341</v>
      </c>
      <c r="C5450" s="3" t="s">
        <v>39</v>
      </c>
      <c r="D5450" s="3" t="s">
        <v>33</v>
      </c>
      <c r="E5450" s="3" t="s">
        <v>24</v>
      </c>
      <c r="F5450" s="3" t="s">
        <v>59</v>
      </c>
      <c r="G5450" s="3" t="s">
        <v>52</v>
      </c>
      <c r="H5450" s="3" t="s">
        <v>27</v>
      </c>
      <c r="I5450" s="4">
        <v>43435</v>
      </c>
      <c r="J5450" s="3" t="s">
        <v>28</v>
      </c>
      <c r="K5450" s="3" t="s">
        <v>58</v>
      </c>
      <c r="L5450" s="5">
        <v>940.64</v>
      </c>
      <c r="M5450" s="5">
        <v>973.99</v>
      </c>
      <c r="N5450" s="6">
        <v>0.05</v>
      </c>
      <c r="O5450" s="5">
        <v>200.15</v>
      </c>
      <c r="P5450" s="3">
        <v>5</v>
      </c>
      <c r="Q5450" s="5">
        <v>130.47</v>
      </c>
      <c r="R5450" s="7">
        <f t="shared" si="255"/>
        <v>43446</v>
      </c>
      <c r="S5450" s="3">
        <v>11</v>
      </c>
      <c r="T5450" s="6">
        <v>0.108</v>
      </c>
      <c r="U5450" s="3" t="s">
        <v>44</v>
      </c>
      <c r="V5450" s="3">
        <v>3.2</v>
      </c>
      <c r="W5450" s="3" t="s">
        <v>45</v>
      </c>
      <c r="X5450" s="8">
        <f t="shared" si="256"/>
        <v>21.278065997618643</v>
      </c>
      <c r="Y5450" s="9">
        <f t="shared" si="257"/>
        <v>19.315188040944982</v>
      </c>
    </row>
    <row r="5451" spans="1:25" x14ac:dyDescent="0.3">
      <c r="A5451" s="3">
        <v>205449</v>
      </c>
      <c r="B5451" s="3">
        <v>3599</v>
      </c>
      <c r="C5451" s="3" t="s">
        <v>32</v>
      </c>
      <c r="D5451" s="3" t="s">
        <v>23</v>
      </c>
      <c r="E5451" s="3" t="s">
        <v>34</v>
      </c>
      <c r="F5451" s="3" t="s">
        <v>59</v>
      </c>
      <c r="G5451" s="3" t="s">
        <v>61</v>
      </c>
      <c r="H5451" s="3" t="s">
        <v>27</v>
      </c>
      <c r="I5451" s="4">
        <v>43436</v>
      </c>
      <c r="J5451" s="3" t="s">
        <v>48</v>
      </c>
      <c r="K5451" s="3" t="s">
        <v>58</v>
      </c>
      <c r="L5451" s="5">
        <v>1133.67</v>
      </c>
      <c r="M5451" s="5">
        <v>1180.1600000000001</v>
      </c>
      <c r="N5451" s="6">
        <v>0.19</v>
      </c>
      <c r="O5451" s="5">
        <v>237.92</v>
      </c>
      <c r="P5451" s="3">
        <v>23</v>
      </c>
      <c r="Q5451" s="5">
        <v>113.32</v>
      </c>
      <c r="R5451" s="7">
        <f t="shared" si="255"/>
        <v>43439</v>
      </c>
      <c r="S5451" s="3">
        <v>3</v>
      </c>
      <c r="T5451" s="6">
        <v>4.3999999999999997E-2</v>
      </c>
      <c r="U5451" s="3" t="s">
        <v>49</v>
      </c>
      <c r="V5451" s="3">
        <v>2.4</v>
      </c>
      <c r="W5451" s="3" t="s">
        <v>45</v>
      </c>
      <c r="X5451" s="8">
        <f t="shared" si="256"/>
        <v>20.986706890012083</v>
      </c>
      <c r="Y5451" s="9">
        <f t="shared" si="257"/>
        <v>4.1765523318872022</v>
      </c>
    </row>
    <row r="5452" spans="1:25" x14ac:dyDescent="0.3">
      <c r="A5452" s="3">
        <v>205450</v>
      </c>
      <c r="B5452" s="3">
        <v>2533</v>
      </c>
      <c r="C5452" s="3" t="s">
        <v>50</v>
      </c>
      <c r="D5452" s="3" t="s">
        <v>56</v>
      </c>
      <c r="E5452" s="3" t="s">
        <v>24</v>
      </c>
      <c r="F5452" s="3" t="s">
        <v>51</v>
      </c>
      <c r="G5452" s="3" t="s">
        <v>36</v>
      </c>
      <c r="H5452" s="3" t="s">
        <v>47</v>
      </c>
      <c r="I5452" s="4">
        <v>43437</v>
      </c>
      <c r="J5452" s="3" t="s">
        <v>28</v>
      </c>
      <c r="K5452" s="3" t="s">
        <v>29</v>
      </c>
      <c r="L5452" s="5">
        <v>7999.1</v>
      </c>
      <c r="M5452" s="5">
        <v>8641.35</v>
      </c>
      <c r="N5452" s="6">
        <v>0.04</v>
      </c>
      <c r="O5452" s="5">
        <v>2734.43</v>
      </c>
      <c r="P5452" s="3">
        <v>25</v>
      </c>
      <c r="Q5452" s="5">
        <v>27.6</v>
      </c>
      <c r="R5452" s="7">
        <f t="shared" si="255"/>
        <v>43450</v>
      </c>
      <c r="S5452" s="3">
        <v>13</v>
      </c>
      <c r="T5452" s="6">
        <v>0.11799999999999999</v>
      </c>
      <c r="U5452" s="3" t="s">
        <v>37</v>
      </c>
      <c r="V5452" s="3">
        <v>3</v>
      </c>
      <c r="W5452" s="3" t="s">
        <v>45</v>
      </c>
      <c r="X5452" s="8">
        <f t="shared" si="256"/>
        <v>34.18422072483154</v>
      </c>
      <c r="Y5452" s="9">
        <f t="shared" si="257"/>
        <v>3.7027084888356563</v>
      </c>
    </row>
    <row r="5453" spans="1:25" x14ac:dyDescent="0.3">
      <c r="A5453" s="3">
        <v>205451</v>
      </c>
      <c r="B5453" s="3">
        <v>1184</v>
      </c>
      <c r="C5453" s="3" t="s">
        <v>22</v>
      </c>
      <c r="D5453" s="3" t="s">
        <v>56</v>
      </c>
      <c r="E5453" s="3" t="s">
        <v>46</v>
      </c>
      <c r="F5453" s="3" t="s">
        <v>54</v>
      </c>
      <c r="G5453" s="3" t="s">
        <v>40</v>
      </c>
      <c r="H5453" s="3" t="s">
        <v>27</v>
      </c>
      <c r="I5453" s="4">
        <v>43438</v>
      </c>
      <c r="J5453" s="3" t="s">
        <v>42</v>
      </c>
      <c r="K5453" s="3" t="s">
        <v>43</v>
      </c>
      <c r="L5453" s="5">
        <v>2717.24</v>
      </c>
      <c r="M5453" s="5">
        <v>2504.1999999999998</v>
      </c>
      <c r="N5453" s="6">
        <v>0.11</v>
      </c>
      <c r="O5453" s="5">
        <v>1243.1500000000001</v>
      </c>
      <c r="P5453" s="3">
        <v>2</v>
      </c>
      <c r="Q5453" s="5">
        <v>18.66</v>
      </c>
      <c r="R5453" s="7">
        <f t="shared" si="255"/>
        <v>43452</v>
      </c>
      <c r="S5453" s="3">
        <v>14</v>
      </c>
      <c r="T5453" s="6">
        <v>0.126</v>
      </c>
      <c r="U5453" s="3" t="s">
        <v>44</v>
      </c>
      <c r="V5453" s="3">
        <v>4.5</v>
      </c>
      <c r="W5453" s="3" t="s">
        <v>31</v>
      </c>
      <c r="X5453" s="8">
        <f t="shared" si="256"/>
        <v>45.750467386024063</v>
      </c>
      <c r="Y5453" s="9">
        <f t="shared" si="257"/>
        <v>54.25365386151266</v>
      </c>
    </row>
    <row r="5454" spans="1:25" x14ac:dyDescent="0.3">
      <c r="A5454" s="3">
        <v>205452</v>
      </c>
      <c r="B5454" s="3">
        <v>1783</v>
      </c>
      <c r="C5454" s="3" t="s">
        <v>32</v>
      </c>
      <c r="D5454" s="3" t="s">
        <v>33</v>
      </c>
      <c r="E5454" s="3" t="s">
        <v>34</v>
      </c>
      <c r="F5454" s="3" t="s">
        <v>35</v>
      </c>
      <c r="G5454" s="3" t="s">
        <v>36</v>
      </c>
      <c r="H5454" s="3" t="s">
        <v>41</v>
      </c>
      <c r="I5454" s="4">
        <v>43439</v>
      </c>
      <c r="J5454" s="3" t="s">
        <v>48</v>
      </c>
      <c r="K5454" s="3" t="s">
        <v>43</v>
      </c>
      <c r="L5454" s="5">
        <v>3289.48</v>
      </c>
      <c r="M5454" s="5">
        <v>3265.79</v>
      </c>
      <c r="N5454" s="6">
        <v>0.19</v>
      </c>
      <c r="O5454" s="5">
        <v>417.48</v>
      </c>
      <c r="P5454" s="3">
        <v>7</v>
      </c>
      <c r="Q5454" s="5">
        <v>221.12</v>
      </c>
      <c r="R5454" s="7">
        <f t="shared" si="255"/>
        <v>43451</v>
      </c>
      <c r="S5454" s="3">
        <v>12</v>
      </c>
      <c r="T5454" s="6">
        <v>9.0999999999999998E-2</v>
      </c>
      <c r="U5454" s="3" t="s">
        <v>49</v>
      </c>
      <c r="V5454" s="3">
        <v>1.8</v>
      </c>
      <c r="W5454" s="3" t="s">
        <v>45</v>
      </c>
      <c r="X5454" s="8">
        <f t="shared" si="256"/>
        <v>12.691367632574146</v>
      </c>
      <c r="Y5454" s="9">
        <f t="shared" si="257"/>
        <v>14.389342679281715</v>
      </c>
    </row>
    <row r="5455" spans="1:25" x14ac:dyDescent="0.3">
      <c r="A5455" s="3">
        <v>205453</v>
      </c>
      <c r="B5455" s="3">
        <v>2895</v>
      </c>
      <c r="C5455" s="3" t="s">
        <v>50</v>
      </c>
      <c r="D5455" s="3" t="s">
        <v>33</v>
      </c>
      <c r="E5455" s="3" t="s">
        <v>34</v>
      </c>
      <c r="F5455" s="3" t="s">
        <v>54</v>
      </c>
      <c r="G5455" s="3" t="s">
        <v>60</v>
      </c>
      <c r="H5455" s="3" t="s">
        <v>41</v>
      </c>
      <c r="I5455" s="4">
        <v>43440</v>
      </c>
      <c r="J5455" s="3" t="s">
        <v>42</v>
      </c>
      <c r="K5455" s="3" t="s">
        <v>55</v>
      </c>
      <c r="L5455" s="5">
        <v>6851.04</v>
      </c>
      <c r="M5455" s="5">
        <v>6818.65</v>
      </c>
      <c r="N5455" s="6">
        <v>0.06</v>
      </c>
      <c r="O5455" s="5">
        <v>2965.26</v>
      </c>
      <c r="P5455" s="3">
        <v>25</v>
      </c>
      <c r="Q5455" s="5">
        <v>22.3</v>
      </c>
      <c r="R5455" s="7">
        <f t="shared" si="255"/>
        <v>43448</v>
      </c>
      <c r="S5455" s="3">
        <v>8</v>
      </c>
      <c r="T5455" s="6">
        <v>0.155</v>
      </c>
      <c r="U5455" s="3" t="s">
        <v>37</v>
      </c>
      <c r="V5455" s="3">
        <v>2.8</v>
      </c>
      <c r="W5455" s="3" t="s">
        <v>38</v>
      </c>
      <c r="X5455" s="8">
        <f t="shared" si="256"/>
        <v>43.281895887339736</v>
      </c>
      <c r="Y5455" s="9">
        <f t="shared" si="257"/>
        <v>4.0190008286097685</v>
      </c>
    </row>
    <row r="5456" spans="1:25" x14ac:dyDescent="0.3">
      <c r="A5456" s="3">
        <v>205454</v>
      </c>
      <c r="B5456" s="3">
        <v>6531</v>
      </c>
      <c r="C5456" s="3" t="s">
        <v>39</v>
      </c>
      <c r="D5456" s="3" t="s">
        <v>56</v>
      </c>
      <c r="E5456" s="3" t="s">
        <v>46</v>
      </c>
      <c r="F5456" s="3" t="s">
        <v>51</v>
      </c>
      <c r="G5456" s="3" t="s">
        <v>52</v>
      </c>
      <c r="H5456" s="3" t="s">
        <v>47</v>
      </c>
      <c r="I5456" s="4">
        <v>43441</v>
      </c>
      <c r="J5456" s="3" t="s">
        <v>28</v>
      </c>
      <c r="K5456" s="3" t="s">
        <v>43</v>
      </c>
      <c r="L5456" s="5">
        <v>5066.71</v>
      </c>
      <c r="M5456" s="5">
        <v>5027.0200000000004</v>
      </c>
      <c r="N5456" s="6">
        <v>0.04</v>
      </c>
      <c r="O5456" s="5">
        <v>1115.06</v>
      </c>
      <c r="P5456" s="3">
        <v>19</v>
      </c>
      <c r="Q5456" s="5">
        <v>257.52</v>
      </c>
      <c r="R5456" s="7">
        <f t="shared" si="255"/>
        <v>43442</v>
      </c>
      <c r="S5456" s="3">
        <v>1</v>
      </c>
      <c r="T5456" s="6">
        <v>3.3000000000000002E-2</v>
      </c>
      <c r="U5456" s="3" t="s">
        <v>49</v>
      </c>
      <c r="V5456" s="3">
        <v>4.2</v>
      </c>
      <c r="W5456" s="3" t="s">
        <v>45</v>
      </c>
      <c r="X5456" s="8">
        <f t="shared" si="256"/>
        <v>22.007574935214368</v>
      </c>
      <c r="Y5456" s="9">
        <f t="shared" si="257"/>
        <v>5.3047122821954371</v>
      </c>
    </row>
    <row r="5457" spans="1:25" x14ac:dyDescent="0.3">
      <c r="A5457" s="3">
        <v>205455</v>
      </c>
      <c r="B5457" s="3">
        <v>3165</v>
      </c>
      <c r="C5457" s="3" t="s">
        <v>32</v>
      </c>
      <c r="D5457" s="3" t="s">
        <v>33</v>
      </c>
      <c r="E5457" s="3" t="s">
        <v>46</v>
      </c>
      <c r="F5457" s="3" t="s">
        <v>59</v>
      </c>
      <c r="G5457" s="3" t="s">
        <v>60</v>
      </c>
      <c r="H5457" s="3" t="s">
        <v>41</v>
      </c>
      <c r="I5457" s="4">
        <v>43442</v>
      </c>
      <c r="J5457" s="3" t="s">
        <v>42</v>
      </c>
      <c r="K5457" s="3" t="s">
        <v>55</v>
      </c>
      <c r="L5457" s="5">
        <v>5449.23</v>
      </c>
      <c r="M5457" s="5">
        <v>5821.4</v>
      </c>
      <c r="N5457" s="6">
        <v>0.03</v>
      </c>
      <c r="O5457" s="5">
        <v>1829.44</v>
      </c>
      <c r="P5457" s="3">
        <v>1</v>
      </c>
      <c r="Q5457" s="5">
        <v>108.69</v>
      </c>
      <c r="R5457" s="7">
        <f t="shared" si="255"/>
        <v>43454</v>
      </c>
      <c r="S5457" s="3">
        <v>12</v>
      </c>
      <c r="T5457" s="6">
        <v>0.15</v>
      </c>
      <c r="U5457" s="3" t="s">
        <v>30</v>
      </c>
      <c r="V5457" s="3">
        <v>1.3</v>
      </c>
      <c r="W5457" s="3" t="s">
        <v>31</v>
      </c>
      <c r="X5457" s="8">
        <f t="shared" si="256"/>
        <v>33.572449685551909</v>
      </c>
      <c r="Y5457" s="9">
        <f t="shared" si="257"/>
        <v>93.606864328168484</v>
      </c>
    </row>
    <row r="5458" spans="1:25" x14ac:dyDescent="0.3">
      <c r="A5458" s="3">
        <v>205456</v>
      </c>
      <c r="B5458" s="3">
        <v>3699</v>
      </c>
      <c r="C5458" s="3" t="s">
        <v>50</v>
      </c>
      <c r="D5458" s="3" t="s">
        <v>33</v>
      </c>
      <c r="E5458" s="3" t="s">
        <v>46</v>
      </c>
      <c r="F5458" s="3" t="s">
        <v>59</v>
      </c>
      <c r="G5458" s="3" t="s">
        <v>26</v>
      </c>
      <c r="H5458" s="3" t="s">
        <v>27</v>
      </c>
      <c r="I5458" s="4">
        <v>43443</v>
      </c>
      <c r="J5458" s="3" t="s">
        <v>28</v>
      </c>
      <c r="K5458" s="3" t="s">
        <v>58</v>
      </c>
      <c r="L5458" s="5">
        <v>5109.91</v>
      </c>
      <c r="M5458" s="5">
        <v>5428.11</v>
      </c>
      <c r="N5458" s="6">
        <v>0.26</v>
      </c>
      <c r="O5458" s="5">
        <v>1857.46</v>
      </c>
      <c r="P5458" s="3">
        <v>22</v>
      </c>
      <c r="Q5458" s="5">
        <v>196.39</v>
      </c>
      <c r="R5458" s="7">
        <f t="shared" si="255"/>
        <v>43447</v>
      </c>
      <c r="S5458" s="3">
        <v>4</v>
      </c>
      <c r="T5458" s="6">
        <v>2E-3</v>
      </c>
      <c r="U5458" s="3" t="s">
        <v>37</v>
      </c>
      <c r="V5458" s="3">
        <v>4.2</v>
      </c>
      <c r="W5458" s="3" t="s">
        <v>45</v>
      </c>
      <c r="X5458" s="8">
        <f t="shared" si="256"/>
        <v>36.350150981132742</v>
      </c>
      <c r="Y5458" s="9">
        <f t="shared" si="257"/>
        <v>4.2789964898212514</v>
      </c>
    </row>
    <row r="5459" spans="1:25" x14ac:dyDescent="0.3">
      <c r="A5459" s="3">
        <v>205457</v>
      </c>
      <c r="B5459" s="3">
        <v>5841</v>
      </c>
      <c r="C5459" s="3" t="s">
        <v>32</v>
      </c>
      <c r="D5459" s="3" t="s">
        <v>56</v>
      </c>
      <c r="E5459" s="3" t="s">
        <v>46</v>
      </c>
      <c r="F5459" s="3" t="s">
        <v>25</v>
      </c>
      <c r="G5459" s="3" t="s">
        <v>36</v>
      </c>
      <c r="H5459" s="3" t="s">
        <v>53</v>
      </c>
      <c r="I5459" s="4">
        <v>43444</v>
      </c>
      <c r="J5459" s="3" t="s">
        <v>42</v>
      </c>
      <c r="K5459" s="3" t="s">
        <v>58</v>
      </c>
      <c r="L5459" s="5">
        <v>2621.0500000000002</v>
      </c>
      <c r="M5459" s="5">
        <v>2625.11</v>
      </c>
      <c r="N5459" s="6">
        <v>0.04</v>
      </c>
      <c r="O5459" s="5">
        <v>851.21</v>
      </c>
      <c r="P5459" s="3">
        <v>17</v>
      </c>
      <c r="Q5459" s="5">
        <v>236.63</v>
      </c>
      <c r="R5459" s="7">
        <f t="shared" si="255"/>
        <v>43448</v>
      </c>
      <c r="S5459" s="3">
        <v>4</v>
      </c>
      <c r="T5459" s="6">
        <v>0.104</v>
      </c>
      <c r="U5459" s="3" t="s">
        <v>30</v>
      </c>
      <c r="V5459" s="3">
        <v>4.8</v>
      </c>
      <c r="W5459" s="3" t="s">
        <v>38</v>
      </c>
      <c r="X5459" s="8">
        <f t="shared" si="256"/>
        <v>32.475916140478049</v>
      </c>
      <c r="Y5459" s="9">
        <f t="shared" si="257"/>
        <v>5.8732552831959755</v>
      </c>
    </row>
    <row r="5460" spans="1:25" x14ac:dyDescent="0.3">
      <c r="A5460" s="3">
        <v>205458</v>
      </c>
      <c r="B5460" s="3">
        <v>4078</v>
      </c>
      <c r="C5460" s="3" t="s">
        <v>39</v>
      </c>
      <c r="D5460" s="3" t="s">
        <v>33</v>
      </c>
      <c r="E5460" s="3" t="s">
        <v>46</v>
      </c>
      <c r="F5460" s="3" t="s">
        <v>35</v>
      </c>
      <c r="G5460" s="3" t="s">
        <v>61</v>
      </c>
      <c r="H5460" s="3" t="s">
        <v>27</v>
      </c>
      <c r="I5460" s="4">
        <v>43445</v>
      </c>
      <c r="J5460" s="3" t="s">
        <v>28</v>
      </c>
      <c r="K5460" s="3" t="s">
        <v>55</v>
      </c>
      <c r="L5460" s="5">
        <v>6642.07</v>
      </c>
      <c r="M5460" s="5">
        <v>7012.07</v>
      </c>
      <c r="N5460" s="6">
        <v>0.39</v>
      </c>
      <c r="O5460" s="5">
        <v>914.76</v>
      </c>
      <c r="P5460" s="3">
        <v>29</v>
      </c>
      <c r="Q5460" s="5">
        <v>247.95</v>
      </c>
      <c r="R5460" s="7">
        <f t="shared" si="255"/>
        <v>43457</v>
      </c>
      <c r="S5460" s="3">
        <v>12</v>
      </c>
      <c r="T5460" s="6">
        <v>0.14000000000000001</v>
      </c>
      <c r="U5460" s="3" t="s">
        <v>30</v>
      </c>
      <c r="V5460" s="3">
        <v>4.0999999999999996</v>
      </c>
      <c r="W5460" s="3" t="s">
        <v>45</v>
      </c>
      <c r="X5460" s="8">
        <f t="shared" si="256"/>
        <v>13.772212578307666</v>
      </c>
      <c r="Y5460" s="9">
        <f t="shared" si="257"/>
        <v>3.266323589920296</v>
      </c>
    </row>
    <row r="5461" spans="1:25" x14ac:dyDescent="0.3">
      <c r="A5461" s="3">
        <v>205459</v>
      </c>
      <c r="B5461" s="3">
        <v>6373</v>
      </c>
      <c r="C5461" s="3" t="s">
        <v>50</v>
      </c>
      <c r="D5461" s="3" t="s">
        <v>33</v>
      </c>
      <c r="E5461" s="3" t="s">
        <v>46</v>
      </c>
      <c r="F5461" s="3" t="s">
        <v>25</v>
      </c>
      <c r="G5461" s="3" t="s">
        <v>62</v>
      </c>
      <c r="H5461" s="3" t="s">
        <v>53</v>
      </c>
      <c r="I5461" s="4">
        <v>43446</v>
      </c>
      <c r="J5461" s="3" t="s">
        <v>48</v>
      </c>
      <c r="K5461" s="3" t="s">
        <v>58</v>
      </c>
      <c r="L5461" s="5">
        <v>318.25</v>
      </c>
      <c r="M5461" s="5">
        <v>290.19</v>
      </c>
      <c r="N5461" s="6">
        <v>0.13</v>
      </c>
      <c r="O5461" s="5">
        <v>93.43</v>
      </c>
      <c r="P5461" s="3">
        <v>16</v>
      </c>
      <c r="Q5461" s="5">
        <v>46.16</v>
      </c>
      <c r="R5461" s="7">
        <f t="shared" si="255"/>
        <v>43451</v>
      </c>
      <c r="S5461" s="3">
        <v>5</v>
      </c>
      <c r="T5461" s="6">
        <v>0.151</v>
      </c>
      <c r="U5461" s="3" t="s">
        <v>49</v>
      </c>
      <c r="V5461" s="3">
        <v>2.2000000000000002</v>
      </c>
      <c r="W5461" s="3" t="s">
        <v>38</v>
      </c>
      <c r="X5461" s="8">
        <f t="shared" si="256"/>
        <v>29.357423409269444</v>
      </c>
      <c r="Y5461" s="9">
        <f t="shared" si="257"/>
        <v>6.8543454288569556</v>
      </c>
    </row>
    <row r="5462" spans="1:25" x14ac:dyDescent="0.3">
      <c r="A5462" s="3">
        <v>205460</v>
      </c>
      <c r="B5462" s="3">
        <v>1164</v>
      </c>
      <c r="C5462" s="3" t="s">
        <v>22</v>
      </c>
      <c r="D5462" s="3" t="s">
        <v>33</v>
      </c>
      <c r="E5462" s="3" t="s">
        <v>46</v>
      </c>
      <c r="F5462" s="3" t="s">
        <v>59</v>
      </c>
      <c r="G5462" s="3" t="s">
        <v>36</v>
      </c>
      <c r="H5462" s="3" t="s">
        <v>47</v>
      </c>
      <c r="I5462" s="4">
        <v>43447</v>
      </c>
      <c r="J5462" s="3" t="s">
        <v>28</v>
      </c>
      <c r="K5462" s="3" t="s">
        <v>29</v>
      </c>
      <c r="L5462" s="5">
        <v>2971.26</v>
      </c>
      <c r="M5462" s="5">
        <v>2990.36</v>
      </c>
      <c r="N5462" s="6">
        <v>0.19</v>
      </c>
      <c r="O5462" s="5">
        <v>371.76</v>
      </c>
      <c r="P5462" s="3">
        <v>26</v>
      </c>
      <c r="Q5462" s="5">
        <v>134.19</v>
      </c>
      <c r="R5462" s="7">
        <f t="shared" si="255"/>
        <v>43453</v>
      </c>
      <c r="S5462" s="3">
        <v>6</v>
      </c>
      <c r="T5462" s="6">
        <v>4.0000000000000001E-3</v>
      </c>
      <c r="U5462" s="3" t="s">
        <v>49</v>
      </c>
      <c r="V5462" s="3">
        <v>4.5</v>
      </c>
      <c r="W5462" s="3" t="s">
        <v>31</v>
      </c>
      <c r="X5462" s="8">
        <f t="shared" si="256"/>
        <v>12.511863653803434</v>
      </c>
      <c r="Y5462" s="9">
        <f t="shared" si="257"/>
        <v>3.8215877275388506</v>
      </c>
    </row>
    <row r="5463" spans="1:25" x14ac:dyDescent="0.3">
      <c r="A5463" s="3">
        <v>205461</v>
      </c>
      <c r="B5463" s="3">
        <v>4271</v>
      </c>
      <c r="C5463" s="3" t="s">
        <v>32</v>
      </c>
      <c r="D5463" s="3" t="s">
        <v>56</v>
      </c>
      <c r="E5463" s="3" t="s">
        <v>46</v>
      </c>
      <c r="F5463" s="3" t="s">
        <v>51</v>
      </c>
      <c r="G5463" s="3" t="s">
        <v>26</v>
      </c>
      <c r="H5463" s="3" t="s">
        <v>41</v>
      </c>
      <c r="I5463" s="4">
        <v>43448</v>
      </c>
      <c r="J5463" s="3" t="s">
        <v>28</v>
      </c>
      <c r="K5463" s="3" t="s">
        <v>55</v>
      </c>
      <c r="L5463" s="5">
        <v>7638.52</v>
      </c>
      <c r="M5463" s="5">
        <v>7019.65</v>
      </c>
      <c r="N5463" s="6">
        <v>0.38</v>
      </c>
      <c r="O5463" s="5">
        <v>771.73</v>
      </c>
      <c r="P5463" s="3">
        <v>24</v>
      </c>
      <c r="Q5463" s="5">
        <v>153.46</v>
      </c>
      <c r="R5463" s="7">
        <f t="shared" si="255"/>
        <v>43449</v>
      </c>
      <c r="S5463" s="3">
        <v>1</v>
      </c>
      <c r="T5463" s="6">
        <v>0.182</v>
      </c>
      <c r="U5463" s="3" t="s">
        <v>44</v>
      </c>
      <c r="V5463" s="3">
        <v>5</v>
      </c>
      <c r="W5463" s="3" t="s">
        <v>38</v>
      </c>
      <c r="X5463" s="8">
        <f t="shared" si="256"/>
        <v>10.103135162308927</v>
      </c>
      <c r="Y5463" s="9">
        <f t="shared" si="257"/>
        <v>4.5340104801046595</v>
      </c>
    </row>
    <row r="5464" spans="1:25" x14ac:dyDescent="0.3">
      <c r="A5464" s="3">
        <v>205462</v>
      </c>
      <c r="B5464" s="3">
        <v>4402</v>
      </c>
      <c r="C5464" s="3" t="s">
        <v>50</v>
      </c>
      <c r="D5464" s="3" t="s">
        <v>56</v>
      </c>
      <c r="E5464" s="3" t="s">
        <v>24</v>
      </c>
      <c r="F5464" s="3" t="s">
        <v>35</v>
      </c>
      <c r="G5464" s="3" t="s">
        <v>36</v>
      </c>
      <c r="H5464" s="3" t="s">
        <v>27</v>
      </c>
      <c r="I5464" s="4">
        <v>43449</v>
      </c>
      <c r="J5464" s="3" t="s">
        <v>48</v>
      </c>
      <c r="K5464" s="3" t="s">
        <v>43</v>
      </c>
      <c r="L5464" s="5">
        <v>3059.5</v>
      </c>
      <c r="M5464" s="5">
        <v>3284.06</v>
      </c>
      <c r="N5464" s="6">
        <v>0.36</v>
      </c>
      <c r="O5464" s="5">
        <v>552.79999999999995</v>
      </c>
      <c r="P5464" s="3">
        <v>8</v>
      </c>
      <c r="Q5464" s="5">
        <v>90.82</v>
      </c>
      <c r="R5464" s="7">
        <f t="shared" si="255"/>
        <v>43455</v>
      </c>
      <c r="S5464" s="3">
        <v>6</v>
      </c>
      <c r="T5464" s="6">
        <v>6.4000000000000001E-2</v>
      </c>
      <c r="U5464" s="3" t="s">
        <v>37</v>
      </c>
      <c r="V5464" s="3">
        <v>2.4</v>
      </c>
      <c r="W5464" s="3" t="s">
        <v>38</v>
      </c>
      <c r="X5464" s="8">
        <f t="shared" si="256"/>
        <v>18.068311815656152</v>
      </c>
      <c r="Y5464" s="9">
        <f t="shared" si="257"/>
        <v>11.645265311839612</v>
      </c>
    </row>
    <row r="5465" spans="1:25" x14ac:dyDescent="0.3">
      <c r="A5465" s="3">
        <v>205463</v>
      </c>
      <c r="B5465" s="3">
        <v>1991</v>
      </c>
      <c r="C5465" s="3" t="s">
        <v>32</v>
      </c>
      <c r="D5465" s="3" t="s">
        <v>33</v>
      </c>
      <c r="E5465" s="3" t="s">
        <v>34</v>
      </c>
      <c r="F5465" s="3" t="s">
        <v>59</v>
      </c>
      <c r="G5465" s="3" t="s">
        <v>60</v>
      </c>
      <c r="H5465" s="3" t="s">
        <v>47</v>
      </c>
      <c r="I5465" s="4">
        <v>43450</v>
      </c>
      <c r="J5465" s="3" t="s">
        <v>48</v>
      </c>
      <c r="K5465" s="3" t="s">
        <v>58</v>
      </c>
      <c r="L5465" s="5">
        <v>183.44</v>
      </c>
      <c r="M5465" s="5">
        <v>183.56</v>
      </c>
      <c r="N5465" s="6">
        <v>0.05</v>
      </c>
      <c r="O5465" s="5">
        <v>40.17</v>
      </c>
      <c r="P5465" s="3">
        <v>29</v>
      </c>
      <c r="Q5465" s="5">
        <v>40.92</v>
      </c>
      <c r="R5465" s="7">
        <f t="shared" si="255"/>
        <v>43451</v>
      </c>
      <c r="S5465" s="3">
        <v>1</v>
      </c>
      <c r="T5465" s="6">
        <v>2.3E-2</v>
      </c>
      <c r="U5465" s="3" t="s">
        <v>30</v>
      </c>
      <c r="V5465" s="3">
        <v>1.6</v>
      </c>
      <c r="W5465" s="3" t="s">
        <v>45</v>
      </c>
      <c r="X5465" s="8">
        <f t="shared" si="256"/>
        <v>21.898168338421282</v>
      </c>
      <c r="Y5465" s="9">
        <f t="shared" si="257"/>
        <v>3.4460215958701843</v>
      </c>
    </row>
    <row r="5466" spans="1:25" x14ac:dyDescent="0.3">
      <c r="A5466" s="3">
        <v>205464</v>
      </c>
      <c r="B5466" s="3">
        <v>1229</v>
      </c>
      <c r="C5466" s="3" t="s">
        <v>39</v>
      </c>
      <c r="D5466" s="3" t="s">
        <v>23</v>
      </c>
      <c r="E5466" s="3" t="s">
        <v>34</v>
      </c>
      <c r="F5466" s="3" t="s">
        <v>59</v>
      </c>
      <c r="G5466" s="3" t="s">
        <v>36</v>
      </c>
      <c r="H5466" s="3" t="s">
        <v>53</v>
      </c>
      <c r="I5466" s="4">
        <v>43451</v>
      </c>
      <c r="J5466" s="3" t="s">
        <v>42</v>
      </c>
      <c r="K5466" s="3" t="s">
        <v>29</v>
      </c>
      <c r="L5466" s="5">
        <v>1576.54</v>
      </c>
      <c r="M5466" s="5">
        <v>1424.42</v>
      </c>
      <c r="N5466" s="6">
        <v>0.01</v>
      </c>
      <c r="O5466" s="5">
        <v>590.59</v>
      </c>
      <c r="P5466" s="3">
        <v>9</v>
      </c>
      <c r="Q5466" s="5">
        <v>253.79</v>
      </c>
      <c r="R5466" s="7">
        <f t="shared" si="255"/>
        <v>43458</v>
      </c>
      <c r="S5466" s="3">
        <v>7</v>
      </c>
      <c r="T5466" s="6">
        <v>0.188</v>
      </c>
      <c r="U5466" s="3" t="s">
        <v>30</v>
      </c>
      <c r="V5466" s="3">
        <v>3.8</v>
      </c>
      <c r="W5466" s="3" t="s">
        <v>31</v>
      </c>
      <c r="X5466" s="8">
        <f t="shared" si="256"/>
        <v>37.461149098659092</v>
      </c>
      <c r="Y5466" s="9">
        <f t="shared" si="257"/>
        <v>12.29771493738582</v>
      </c>
    </row>
    <row r="5467" spans="1:25" x14ac:dyDescent="0.3">
      <c r="A5467" s="3">
        <v>205465</v>
      </c>
      <c r="B5467" s="3">
        <v>7656</v>
      </c>
      <c r="C5467" s="3" t="s">
        <v>32</v>
      </c>
      <c r="D5467" s="3" t="s">
        <v>56</v>
      </c>
      <c r="E5467" s="3" t="s">
        <v>24</v>
      </c>
      <c r="F5467" s="3" t="s">
        <v>59</v>
      </c>
      <c r="G5467" s="3" t="s">
        <v>52</v>
      </c>
      <c r="H5467" s="3" t="s">
        <v>53</v>
      </c>
      <c r="I5467" s="4">
        <v>43452</v>
      </c>
      <c r="J5467" s="3" t="s">
        <v>28</v>
      </c>
      <c r="K5467" s="3" t="s">
        <v>29</v>
      </c>
      <c r="L5467" s="5">
        <v>7555.93</v>
      </c>
      <c r="M5467" s="5">
        <v>7630.96</v>
      </c>
      <c r="N5467" s="6">
        <v>0.3</v>
      </c>
      <c r="O5467" s="5">
        <v>1917.12</v>
      </c>
      <c r="P5467" s="3">
        <v>3</v>
      </c>
      <c r="Q5467" s="5">
        <v>111.02</v>
      </c>
      <c r="R5467" s="7">
        <f t="shared" si="255"/>
        <v>43455</v>
      </c>
      <c r="S5467" s="3">
        <v>3</v>
      </c>
      <c r="T5467" s="6">
        <v>4.0000000000000001E-3</v>
      </c>
      <c r="U5467" s="3" t="s">
        <v>30</v>
      </c>
      <c r="V5467" s="3">
        <v>4.8</v>
      </c>
      <c r="W5467" s="3" t="s">
        <v>45</v>
      </c>
      <c r="X5467" s="8">
        <f t="shared" si="256"/>
        <v>25.372389633043184</v>
      </c>
      <c r="Y5467" s="9">
        <f t="shared" si="257"/>
        <v>33.005589510799865</v>
      </c>
    </row>
    <row r="5468" spans="1:25" x14ac:dyDescent="0.3">
      <c r="A5468" s="3">
        <v>205466</v>
      </c>
      <c r="B5468" s="3">
        <v>5955</v>
      </c>
      <c r="C5468" s="3" t="s">
        <v>50</v>
      </c>
      <c r="D5468" s="3" t="s">
        <v>56</v>
      </c>
      <c r="E5468" s="3" t="s">
        <v>24</v>
      </c>
      <c r="F5468" s="3" t="s">
        <v>35</v>
      </c>
      <c r="G5468" s="3" t="s">
        <v>26</v>
      </c>
      <c r="H5468" s="3" t="s">
        <v>27</v>
      </c>
      <c r="I5468" s="4">
        <v>43453</v>
      </c>
      <c r="J5468" s="3" t="s">
        <v>42</v>
      </c>
      <c r="K5468" s="3" t="s">
        <v>55</v>
      </c>
      <c r="L5468" s="5">
        <v>6801.54</v>
      </c>
      <c r="M5468" s="5">
        <v>7124.98</v>
      </c>
      <c r="N5468" s="6">
        <v>0.04</v>
      </c>
      <c r="O5468" s="5">
        <v>2011.51</v>
      </c>
      <c r="P5468" s="3">
        <v>9</v>
      </c>
      <c r="Q5468" s="5">
        <v>95.46</v>
      </c>
      <c r="R5468" s="7">
        <f t="shared" si="255"/>
        <v>43455</v>
      </c>
      <c r="S5468" s="3">
        <v>2</v>
      </c>
      <c r="T5468" s="6">
        <v>0.11799999999999999</v>
      </c>
      <c r="U5468" s="3" t="s">
        <v>44</v>
      </c>
      <c r="V5468" s="3">
        <v>3.2</v>
      </c>
      <c r="W5468" s="3" t="s">
        <v>45</v>
      </c>
      <c r="X5468" s="8">
        <f t="shared" si="256"/>
        <v>29.57433169546897</v>
      </c>
      <c r="Y5468" s="9">
        <f t="shared" si="257"/>
        <v>10.606719831728185</v>
      </c>
    </row>
    <row r="5469" spans="1:25" x14ac:dyDescent="0.3">
      <c r="A5469" s="3">
        <v>205467</v>
      </c>
      <c r="B5469" s="3">
        <v>3747</v>
      </c>
      <c r="C5469" s="3" t="s">
        <v>32</v>
      </c>
      <c r="D5469" s="3" t="s">
        <v>56</v>
      </c>
      <c r="E5469" s="3" t="s">
        <v>46</v>
      </c>
      <c r="F5469" s="3" t="s">
        <v>59</v>
      </c>
      <c r="G5469" s="3" t="s">
        <v>62</v>
      </c>
      <c r="H5469" s="3" t="s">
        <v>53</v>
      </c>
      <c r="I5469" s="4">
        <v>43454</v>
      </c>
      <c r="J5469" s="3" t="s">
        <v>42</v>
      </c>
      <c r="K5469" s="3" t="s">
        <v>55</v>
      </c>
      <c r="L5469" s="5">
        <v>1603.41</v>
      </c>
      <c r="M5469" s="5">
        <v>1486.33</v>
      </c>
      <c r="N5469" s="6">
        <v>0.33</v>
      </c>
      <c r="O5469" s="5">
        <v>544.12</v>
      </c>
      <c r="P5469" s="3">
        <v>23</v>
      </c>
      <c r="Q5469" s="5">
        <v>211.66</v>
      </c>
      <c r="R5469" s="7">
        <f t="shared" si="255"/>
        <v>43464</v>
      </c>
      <c r="S5469" s="3">
        <v>10</v>
      </c>
      <c r="T5469" s="6">
        <v>7.1999999999999995E-2</v>
      </c>
      <c r="U5469" s="3" t="s">
        <v>44</v>
      </c>
      <c r="V5469" s="3">
        <v>4.4000000000000004</v>
      </c>
      <c r="W5469" s="3" t="s">
        <v>45</v>
      </c>
      <c r="X5469" s="8">
        <f t="shared" si="256"/>
        <v>33.93517565688127</v>
      </c>
      <c r="Y5469" s="9">
        <f t="shared" si="257"/>
        <v>4.6903095719570738</v>
      </c>
    </row>
    <row r="5470" spans="1:25" x14ac:dyDescent="0.3">
      <c r="A5470" s="3">
        <v>205468</v>
      </c>
      <c r="B5470" s="3">
        <v>5478</v>
      </c>
      <c r="C5470" s="3" t="s">
        <v>32</v>
      </c>
      <c r="D5470" s="3" t="s">
        <v>33</v>
      </c>
      <c r="E5470" s="3" t="s">
        <v>24</v>
      </c>
      <c r="F5470" s="3" t="s">
        <v>59</v>
      </c>
      <c r="G5470" s="3" t="s">
        <v>62</v>
      </c>
      <c r="H5470" s="3" t="s">
        <v>57</v>
      </c>
      <c r="I5470" s="4">
        <v>43455</v>
      </c>
      <c r="J5470" s="3" t="s">
        <v>28</v>
      </c>
      <c r="K5470" s="3" t="s">
        <v>58</v>
      </c>
      <c r="L5470" s="5">
        <v>7821.12</v>
      </c>
      <c r="M5470" s="5">
        <v>7481.44</v>
      </c>
      <c r="N5470" s="6">
        <v>0.01</v>
      </c>
      <c r="O5470" s="5">
        <v>888.98</v>
      </c>
      <c r="P5470" s="3">
        <v>26</v>
      </c>
      <c r="Q5470" s="5">
        <v>42.13</v>
      </c>
      <c r="R5470" s="7">
        <f t="shared" si="255"/>
        <v>43466</v>
      </c>
      <c r="S5470" s="3">
        <v>11</v>
      </c>
      <c r="T5470" s="6">
        <v>0.105</v>
      </c>
      <c r="U5470" s="3" t="s">
        <v>49</v>
      </c>
      <c r="V5470" s="3">
        <v>1.3</v>
      </c>
      <c r="W5470" s="3" t="s">
        <v>38</v>
      </c>
      <c r="X5470" s="8">
        <f t="shared" si="256"/>
        <v>11.366402765844279</v>
      </c>
      <c r="Y5470" s="9">
        <f t="shared" si="257"/>
        <v>4.0207808616029492</v>
      </c>
    </row>
    <row r="5471" spans="1:25" x14ac:dyDescent="0.3">
      <c r="A5471" s="3">
        <v>205469</v>
      </c>
      <c r="B5471" s="3">
        <v>5932</v>
      </c>
      <c r="C5471" s="3" t="s">
        <v>22</v>
      </c>
      <c r="D5471" s="3" t="s">
        <v>56</v>
      </c>
      <c r="E5471" s="3" t="s">
        <v>34</v>
      </c>
      <c r="F5471" s="3" t="s">
        <v>51</v>
      </c>
      <c r="G5471" s="3" t="s">
        <v>36</v>
      </c>
      <c r="H5471" s="3" t="s">
        <v>47</v>
      </c>
      <c r="I5471" s="4">
        <v>43456</v>
      </c>
      <c r="J5471" s="3" t="s">
        <v>48</v>
      </c>
      <c r="K5471" s="3" t="s">
        <v>55</v>
      </c>
      <c r="L5471" s="5">
        <v>1313.09</v>
      </c>
      <c r="M5471" s="5">
        <v>1299.51</v>
      </c>
      <c r="N5471" s="6">
        <v>0.28000000000000003</v>
      </c>
      <c r="O5471" s="5">
        <v>314.02999999999997</v>
      </c>
      <c r="P5471" s="3">
        <v>23</v>
      </c>
      <c r="Q5471" s="5">
        <v>158.11000000000001</v>
      </c>
      <c r="R5471" s="7">
        <f t="shared" si="255"/>
        <v>43458</v>
      </c>
      <c r="S5471" s="3">
        <v>2</v>
      </c>
      <c r="T5471" s="6">
        <v>0.186</v>
      </c>
      <c r="U5471" s="3" t="s">
        <v>49</v>
      </c>
      <c r="V5471" s="3">
        <v>3.2</v>
      </c>
      <c r="W5471" s="3" t="s">
        <v>38</v>
      </c>
      <c r="X5471" s="8">
        <f t="shared" si="256"/>
        <v>23.915344721230074</v>
      </c>
      <c r="Y5471" s="9">
        <f t="shared" si="257"/>
        <v>4.3932612727272113</v>
      </c>
    </row>
    <row r="5472" spans="1:25" x14ac:dyDescent="0.3">
      <c r="A5472" s="3">
        <v>205470</v>
      </c>
      <c r="B5472" s="3">
        <v>4154</v>
      </c>
      <c r="C5472" s="3" t="s">
        <v>50</v>
      </c>
      <c r="D5472" s="3" t="s">
        <v>56</v>
      </c>
      <c r="E5472" s="3" t="s">
        <v>24</v>
      </c>
      <c r="F5472" s="3" t="s">
        <v>35</v>
      </c>
      <c r="G5472" s="3" t="s">
        <v>36</v>
      </c>
      <c r="H5472" s="3" t="s">
        <v>41</v>
      </c>
      <c r="I5472" s="4">
        <v>43457</v>
      </c>
      <c r="J5472" s="3" t="s">
        <v>42</v>
      </c>
      <c r="K5472" s="3" t="s">
        <v>29</v>
      </c>
      <c r="L5472" s="5">
        <v>7938.9</v>
      </c>
      <c r="M5472" s="5">
        <v>7803.34</v>
      </c>
      <c r="N5472" s="6">
        <v>0.06</v>
      </c>
      <c r="O5472" s="5">
        <v>2149.38</v>
      </c>
      <c r="P5472" s="3">
        <v>28</v>
      </c>
      <c r="Q5472" s="5">
        <v>259.27999999999997</v>
      </c>
      <c r="R5472" s="7">
        <f t="shared" si="255"/>
        <v>43466</v>
      </c>
      <c r="S5472" s="3">
        <v>9</v>
      </c>
      <c r="T5472" s="6">
        <v>4.5999999999999999E-2</v>
      </c>
      <c r="U5472" s="3" t="s">
        <v>37</v>
      </c>
      <c r="V5472" s="3">
        <v>4.8</v>
      </c>
      <c r="W5472" s="3" t="s">
        <v>45</v>
      </c>
      <c r="X5472" s="8">
        <f t="shared" si="256"/>
        <v>27.074027887994561</v>
      </c>
      <c r="Y5472" s="9">
        <f t="shared" si="257"/>
        <v>3.633471601354584</v>
      </c>
    </row>
    <row r="5473" spans="1:25" x14ac:dyDescent="0.3">
      <c r="A5473" s="3">
        <v>205471</v>
      </c>
      <c r="B5473" s="3">
        <v>1960</v>
      </c>
      <c r="C5473" s="3" t="s">
        <v>22</v>
      </c>
      <c r="D5473" s="3" t="s">
        <v>56</v>
      </c>
      <c r="E5473" s="3" t="s">
        <v>46</v>
      </c>
      <c r="F5473" s="3" t="s">
        <v>54</v>
      </c>
      <c r="G5473" s="3" t="s">
        <v>40</v>
      </c>
      <c r="H5473" s="3" t="s">
        <v>57</v>
      </c>
      <c r="I5473" s="4">
        <v>43458</v>
      </c>
      <c r="J5473" s="3" t="s">
        <v>42</v>
      </c>
      <c r="K5473" s="3" t="s">
        <v>55</v>
      </c>
      <c r="L5473" s="5">
        <v>6764.2</v>
      </c>
      <c r="M5473" s="5">
        <v>6768.08</v>
      </c>
      <c r="N5473" s="6">
        <v>0.05</v>
      </c>
      <c r="O5473" s="5">
        <v>1384.42</v>
      </c>
      <c r="P5473" s="3">
        <v>14</v>
      </c>
      <c r="Q5473" s="5">
        <v>151.51</v>
      </c>
      <c r="R5473" s="7">
        <f t="shared" si="255"/>
        <v>43460</v>
      </c>
      <c r="S5473" s="3">
        <v>2</v>
      </c>
      <c r="T5473" s="6">
        <v>0.13400000000000001</v>
      </c>
      <c r="U5473" s="3" t="s">
        <v>30</v>
      </c>
      <c r="V5473" s="3">
        <v>4</v>
      </c>
      <c r="W5473" s="3" t="s">
        <v>45</v>
      </c>
      <c r="X5473" s="8">
        <f t="shared" si="256"/>
        <v>20.46686969634251</v>
      </c>
      <c r="Y5473" s="9">
        <f t="shared" si="257"/>
        <v>7.1387622908881525</v>
      </c>
    </row>
    <row r="5474" spans="1:25" x14ac:dyDescent="0.3">
      <c r="A5474" s="3">
        <v>205472</v>
      </c>
      <c r="B5474" s="3">
        <v>6366</v>
      </c>
      <c r="C5474" s="3" t="s">
        <v>32</v>
      </c>
      <c r="D5474" s="3" t="s">
        <v>56</v>
      </c>
      <c r="E5474" s="3" t="s">
        <v>24</v>
      </c>
      <c r="F5474" s="3" t="s">
        <v>59</v>
      </c>
      <c r="G5474" s="3" t="s">
        <v>36</v>
      </c>
      <c r="H5474" s="3" t="s">
        <v>41</v>
      </c>
      <c r="I5474" s="4">
        <v>43459</v>
      </c>
      <c r="J5474" s="3" t="s">
        <v>28</v>
      </c>
      <c r="K5474" s="3" t="s">
        <v>58</v>
      </c>
      <c r="L5474" s="5">
        <v>7305.54</v>
      </c>
      <c r="M5474" s="5">
        <v>6599.08</v>
      </c>
      <c r="N5474" s="6">
        <v>0.34</v>
      </c>
      <c r="O5474" s="5">
        <v>1828.87</v>
      </c>
      <c r="P5474" s="3">
        <v>27</v>
      </c>
      <c r="Q5474" s="5">
        <v>284.24</v>
      </c>
      <c r="R5474" s="7">
        <f t="shared" si="255"/>
        <v>43469</v>
      </c>
      <c r="S5474" s="3">
        <v>10</v>
      </c>
      <c r="T5474" s="6">
        <v>5.1999999999999998E-2</v>
      </c>
      <c r="U5474" s="3" t="s">
        <v>30</v>
      </c>
      <c r="V5474" s="3">
        <v>1.2</v>
      </c>
      <c r="W5474" s="3" t="s">
        <v>45</v>
      </c>
      <c r="X5474" s="8">
        <f t="shared" si="256"/>
        <v>25.034015281553451</v>
      </c>
      <c r="Y5474" s="9">
        <f t="shared" si="257"/>
        <v>4.1002011728234171</v>
      </c>
    </row>
    <row r="5475" spans="1:25" x14ac:dyDescent="0.3">
      <c r="A5475" s="3">
        <v>205473</v>
      </c>
      <c r="B5475" s="3">
        <v>6411</v>
      </c>
      <c r="C5475" s="3" t="s">
        <v>39</v>
      </c>
      <c r="D5475" s="3" t="s">
        <v>33</v>
      </c>
      <c r="E5475" s="3" t="s">
        <v>34</v>
      </c>
      <c r="F5475" s="3" t="s">
        <v>35</v>
      </c>
      <c r="G5475" s="3" t="s">
        <v>26</v>
      </c>
      <c r="H5475" s="3" t="s">
        <v>27</v>
      </c>
      <c r="I5475" s="4">
        <v>43460</v>
      </c>
      <c r="J5475" s="3" t="s">
        <v>42</v>
      </c>
      <c r="K5475" s="3" t="s">
        <v>58</v>
      </c>
      <c r="L5475" s="5">
        <v>1160.7</v>
      </c>
      <c r="M5475" s="5">
        <v>1215.98</v>
      </c>
      <c r="N5475" s="6">
        <v>0.01</v>
      </c>
      <c r="O5475" s="5">
        <v>345.05</v>
      </c>
      <c r="P5475" s="3">
        <v>1</v>
      </c>
      <c r="Q5475" s="5">
        <v>114.59</v>
      </c>
      <c r="R5475" s="7">
        <f t="shared" si="255"/>
        <v>43465</v>
      </c>
      <c r="S5475" s="3">
        <v>5</v>
      </c>
      <c r="T5475" s="6">
        <v>7.0000000000000001E-3</v>
      </c>
      <c r="U5475" s="3" t="s">
        <v>49</v>
      </c>
      <c r="V5475" s="3">
        <v>2</v>
      </c>
      <c r="W5475" s="3" t="s">
        <v>45</v>
      </c>
      <c r="X5475" s="8">
        <f t="shared" si="256"/>
        <v>29.727750495390715</v>
      </c>
      <c r="Y5475" s="9">
        <f t="shared" si="257"/>
        <v>95.453872596588766</v>
      </c>
    </row>
    <row r="5476" spans="1:25" x14ac:dyDescent="0.3">
      <c r="A5476" s="3">
        <v>205474</v>
      </c>
      <c r="B5476" s="3">
        <v>2467</v>
      </c>
      <c r="C5476" s="3" t="s">
        <v>39</v>
      </c>
      <c r="D5476" s="3" t="s">
        <v>33</v>
      </c>
      <c r="E5476" s="3" t="s">
        <v>46</v>
      </c>
      <c r="F5476" s="3" t="s">
        <v>59</v>
      </c>
      <c r="G5476" s="3" t="s">
        <v>36</v>
      </c>
      <c r="H5476" s="3" t="s">
        <v>57</v>
      </c>
      <c r="I5476" s="4">
        <v>43461</v>
      </c>
      <c r="J5476" s="3" t="s">
        <v>48</v>
      </c>
      <c r="K5476" s="3" t="s">
        <v>55</v>
      </c>
      <c r="L5476" s="5">
        <v>2448.86</v>
      </c>
      <c r="M5476" s="5">
        <v>2358.4299999999998</v>
      </c>
      <c r="N5476" s="6">
        <v>0.17</v>
      </c>
      <c r="O5476" s="5">
        <v>821.26</v>
      </c>
      <c r="P5476" s="3">
        <v>8</v>
      </c>
      <c r="Q5476" s="5">
        <v>288.94</v>
      </c>
      <c r="R5476" s="7">
        <f t="shared" si="255"/>
        <v>43462</v>
      </c>
      <c r="S5476" s="3">
        <v>1</v>
      </c>
      <c r="T5476" s="6">
        <v>0.114</v>
      </c>
      <c r="U5476" s="3" t="s">
        <v>37</v>
      </c>
      <c r="V5476" s="3">
        <v>3.7</v>
      </c>
      <c r="W5476" s="3" t="s">
        <v>45</v>
      </c>
      <c r="X5476" s="8">
        <f t="shared" si="256"/>
        <v>33.536421028560227</v>
      </c>
      <c r="Y5476" s="9">
        <f t="shared" si="257"/>
        <v>12.979291308200796</v>
      </c>
    </row>
    <row r="5477" spans="1:25" x14ac:dyDescent="0.3">
      <c r="A5477" s="3">
        <v>205475</v>
      </c>
      <c r="B5477" s="3">
        <v>3449</v>
      </c>
      <c r="C5477" s="3" t="s">
        <v>50</v>
      </c>
      <c r="D5477" s="3" t="s">
        <v>33</v>
      </c>
      <c r="E5477" s="3" t="s">
        <v>34</v>
      </c>
      <c r="F5477" s="3" t="s">
        <v>35</v>
      </c>
      <c r="G5477" s="3" t="s">
        <v>60</v>
      </c>
      <c r="H5477" s="3" t="s">
        <v>41</v>
      </c>
      <c r="I5477" s="4">
        <v>43462</v>
      </c>
      <c r="J5477" s="3" t="s">
        <v>28</v>
      </c>
      <c r="K5477" s="3" t="s">
        <v>55</v>
      </c>
      <c r="L5477" s="5">
        <v>5631.11</v>
      </c>
      <c r="M5477" s="5">
        <v>5858.38</v>
      </c>
      <c r="N5477" s="6">
        <v>0.05</v>
      </c>
      <c r="O5477" s="5">
        <v>1217.5</v>
      </c>
      <c r="P5477" s="3">
        <v>16</v>
      </c>
      <c r="Q5477" s="5">
        <v>17.3</v>
      </c>
      <c r="R5477" s="7">
        <f t="shared" si="255"/>
        <v>43473</v>
      </c>
      <c r="S5477" s="3">
        <v>11</v>
      </c>
      <c r="T5477" s="6">
        <v>4.9000000000000002E-2</v>
      </c>
      <c r="U5477" s="3" t="s">
        <v>30</v>
      </c>
      <c r="V5477" s="3">
        <v>5</v>
      </c>
      <c r="W5477" s="3" t="s">
        <v>45</v>
      </c>
      <c r="X5477" s="8">
        <f t="shared" si="256"/>
        <v>21.620959278010908</v>
      </c>
      <c r="Y5477" s="9">
        <f t="shared" si="257"/>
        <v>6.0075374933001955</v>
      </c>
    </row>
    <row r="5478" spans="1:25" x14ac:dyDescent="0.3">
      <c r="A5478" s="3">
        <v>205476</v>
      </c>
      <c r="B5478" s="3">
        <v>3223</v>
      </c>
      <c r="C5478" s="3" t="s">
        <v>50</v>
      </c>
      <c r="D5478" s="3" t="s">
        <v>56</v>
      </c>
      <c r="E5478" s="3" t="s">
        <v>46</v>
      </c>
      <c r="F5478" s="3" t="s">
        <v>54</v>
      </c>
      <c r="G5478" s="3" t="s">
        <v>52</v>
      </c>
      <c r="H5478" s="3" t="s">
        <v>47</v>
      </c>
      <c r="I5478" s="4">
        <v>43463</v>
      </c>
      <c r="J5478" s="3" t="s">
        <v>48</v>
      </c>
      <c r="K5478" s="3" t="s">
        <v>58</v>
      </c>
      <c r="L5478" s="5">
        <v>4066.78</v>
      </c>
      <c r="M5478" s="5">
        <v>4355.6899999999996</v>
      </c>
      <c r="N5478" s="6">
        <v>0.27</v>
      </c>
      <c r="O5478" s="5">
        <v>1541.99</v>
      </c>
      <c r="P5478" s="3">
        <v>25</v>
      </c>
      <c r="Q5478" s="5">
        <v>251.18</v>
      </c>
      <c r="R5478" s="7">
        <f t="shared" si="255"/>
        <v>43467</v>
      </c>
      <c r="S5478" s="3">
        <v>4</v>
      </c>
      <c r="T5478" s="6">
        <v>0.05</v>
      </c>
      <c r="U5478" s="3" t="s">
        <v>30</v>
      </c>
      <c r="V5478" s="3">
        <v>4.2</v>
      </c>
      <c r="W5478" s="3" t="s">
        <v>38</v>
      </c>
      <c r="X5478" s="8">
        <f t="shared" si="256"/>
        <v>37.916730189486522</v>
      </c>
      <c r="Y5478" s="9">
        <f t="shared" si="257"/>
        <v>3.7346826794377015</v>
      </c>
    </row>
    <row r="5479" spans="1:25" x14ac:dyDescent="0.3">
      <c r="A5479" s="3">
        <v>205477</v>
      </c>
      <c r="B5479" s="3">
        <v>5258</v>
      </c>
      <c r="C5479" s="3" t="s">
        <v>39</v>
      </c>
      <c r="D5479" s="3" t="s">
        <v>33</v>
      </c>
      <c r="E5479" s="3" t="s">
        <v>24</v>
      </c>
      <c r="F5479" s="3" t="s">
        <v>54</v>
      </c>
      <c r="G5479" s="3" t="s">
        <v>40</v>
      </c>
      <c r="H5479" s="3" t="s">
        <v>57</v>
      </c>
      <c r="I5479" s="4">
        <v>43464</v>
      </c>
      <c r="J5479" s="3" t="s">
        <v>42</v>
      </c>
      <c r="K5479" s="3" t="s">
        <v>58</v>
      </c>
      <c r="L5479" s="5">
        <v>2368.1999999999998</v>
      </c>
      <c r="M5479" s="5">
        <v>2456.9</v>
      </c>
      <c r="N5479" s="6">
        <v>0.31</v>
      </c>
      <c r="O5479" s="5">
        <v>1051.93</v>
      </c>
      <c r="P5479" s="3">
        <v>3</v>
      </c>
      <c r="Q5479" s="5">
        <v>201.93</v>
      </c>
      <c r="R5479" s="7">
        <f t="shared" si="255"/>
        <v>43467</v>
      </c>
      <c r="S5479" s="3">
        <v>3</v>
      </c>
      <c r="T5479" s="6">
        <v>0.13100000000000001</v>
      </c>
      <c r="U5479" s="3" t="s">
        <v>44</v>
      </c>
      <c r="V5479" s="3">
        <v>2.4</v>
      </c>
      <c r="W5479" s="3" t="s">
        <v>31</v>
      </c>
      <c r="X5479" s="8">
        <f t="shared" si="256"/>
        <v>44.418967992568206</v>
      </c>
      <c r="Y5479" s="9">
        <f t="shared" si="257"/>
        <v>32.129919817656386</v>
      </c>
    </row>
    <row r="5480" spans="1:25" x14ac:dyDescent="0.3">
      <c r="A5480" s="3">
        <v>205478</v>
      </c>
      <c r="B5480" s="3">
        <v>4969</v>
      </c>
      <c r="C5480" s="3" t="s">
        <v>39</v>
      </c>
      <c r="D5480" s="3" t="s">
        <v>23</v>
      </c>
      <c r="E5480" s="3" t="s">
        <v>34</v>
      </c>
      <c r="F5480" s="3" t="s">
        <v>54</v>
      </c>
      <c r="G5480" s="3" t="s">
        <v>26</v>
      </c>
      <c r="H5480" s="3" t="s">
        <v>47</v>
      </c>
      <c r="I5480" s="4">
        <v>43465</v>
      </c>
      <c r="J5480" s="3" t="s">
        <v>42</v>
      </c>
      <c r="K5480" s="3" t="s">
        <v>43</v>
      </c>
      <c r="L5480" s="5">
        <v>5578.53</v>
      </c>
      <c r="M5480" s="5">
        <v>5770.34</v>
      </c>
      <c r="N5480" s="6">
        <v>0.05</v>
      </c>
      <c r="O5480" s="5">
        <v>855.37</v>
      </c>
      <c r="P5480" s="3">
        <v>11</v>
      </c>
      <c r="Q5480" s="5">
        <v>58.65</v>
      </c>
      <c r="R5480" s="7">
        <f t="shared" si="255"/>
        <v>43475</v>
      </c>
      <c r="S5480" s="3">
        <v>10</v>
      </c>
      <c r="T5480" s="6">
        <v>5.5E-2</v>
      </c>
      <c r="U5480" s="3" t="s">
        <v>44</v>
      </c>
      <c r="V5480" s="3">
        <v>5</v>
      </c>
      <c r="W5480" s="3" t="s">
        <v>45</v>
      </c>
      <c r="X5480" s="8">
        <f t="shared" si="256"/>
        <v>15.333250874334277</v>
      </c>
      <c r="Y5480" s="9">
        <f t="shared" si="257"/>
        <v>8.7887211309747926</v>
      </c>
    </row>
    <row r="5481" spans="1:25" x14ac:dyDescent="0.3">
      <c r="A5481" s="3">
        <v>205479</v>
      </c>
      <c r="B5481" s="3">
        <v>4888</v>
      </c>
      <c r="C5481" s="3" t="s">
        <v>22</v>
      </c>
      <c r="D5481" s="3" t="s">
        <v>23</v>
      </c>
      <c r="E5481" s="3" t="s">
        <v>46</v>
      </c>
      <c r="F5481" s="3" t="s">
        <v>51</v>
      </c>
      <c r="G5481" s="3" t="s">
        <v>36</v>
      </c>
      <c r="H5481" s="3" t="s">
        <v>41</v>
      </c>
      <c r="I5481" s="4">
        <v>43466</v>
      </c>
      <c r="J5481" s="3" t="s">
        <v>28</v>
      </c>
      <c r="K5481" s="3" t="s">
        <v>58</v>
      </c>
      <c r="L5481" s="5">
        <v>6248.32</v>
      </c>
      <c r="M5481" s="5">
        <v>6347.08</v>
      </c>
      <c r="N5481" s="6">
        <v>0.39</v>
      </c>
      <c r="O5481" s="5">
        <v>1350.17</v>
      </c>
      <c r="P5481" s="3">
        <v>11</v>
      </c>
      <c r="Q5481" s="5">
        <v>27.37</v>
      </c>
      <c r="R5481" s="7">
        <f t="shared" si="255"/>
        <v>43467</v>
      </c>
      <c r="S5481" s="3">
        <v>1</v>
      </c>
      <c r="T5481" s="6">
        <v>2.3E-2</v>
      </c>
      <c r="U5481" s="3" t="s">
        <v>49</v>
      </c>
      <c r="V5481" s="3">
        <v>1.8</v>
      </c>
      <c r="W5481" s="3" t="s">
        <v>45</v>
      </c>
      <c r="X5481" s="8">
        <f t="shared" si="256"/>
        <v>21.608528372426512</v>
      </c>
      <c r="Y5481" s="9">
        <f t="shared" si="257"/>
        <v>8.949455354416374</v>
      </c>
    </row>
    <row r="5482" spans="1:25" x14ac:dyDescent="0.3">
      <c r="A5482" s="3">
        <v>205480</v>
      </c>
      <c r="B5482" s="3">
        <v>3831</v>
      </c>
      <c r="C5482" s="3" t="s">
        <v>50</v>
      </c>
      <c r="D5482" s="3" t="s">
        <v>56</v>
      </c>
      <c r="E5482" s="3" t="s">
        <v>46</v>
      </c>
      <c r="F5482" s="3" t="s">
        <v>35</v>
      </c>
      <c r="G5482" s="3" t="s">
        <v>52</v>
      </c>
      <c r="H5482" s="3" t="s">
        <v>57</v>
      </c>
      <c r="I5482" s="4">
        <v>43467</v>
      </c>
      <c r="J5482" s="3" t="s">
        <v>42</v>
      </c>
      <c r="K5482" s="3" t="s">
        <v>43</v>
      </c>
      <c r="L5482" s="5">
        <v>2319.1</v>
      </c>
      <c r="M5482" s="5">
        <v>2087.66</v>
      </c>
      <c r="N5482" s="6">
        <v>0.3</v>
      </c>
      <c r="O5482" s="5">
        <v>553.09</v>
      </c>
      <c r="P5482" s="3">
        <v>23</v>
      </c>
      <c r="Q5482" s="5">
        <v>25.09</v>
      </c>
      <c r="R5482" s="7">
        <f t="shared" si="255"/>
        <v>43481</v>
      </c>
      <c r="S5482" s="3">
        <v>14</v>
      </c>
      <c r="T5482" s="6">
        <v>2E-3</v>
      </c>
      <c r="U5482" s="3" t="s">
        <v>30</v>
      </c>
      <c r="V5482" s="3">
        <v>2.1</v>
      </c>
      <c r="W5482" s="3" t="s">
        <v>31</v>
      </c>
      <c r="X5482" s="8">
        <f t="shared" si="256"/>
        <v>23.849338105299474</v>
      </c>
      <c r="Y5482" s="9">
        <f t="shared" si="257"/>
        <v>4.8298302780437767</v>
      </c>
    </row>
    <row r="5483" spans="1:25" x14ac:dyDescent="0.3">
      <c r="A5483" s="3">
        <v>205481</v>
      </c>
      <c r="B5483" s="3">
        <v>7102</v>
      </c>
      <c r="C5483" s="3" t="s">
        <v>22</v>
      </c>
      <c r="D5483" s="3" t="s">
        <v>56</v>
      </c>
      <c r="E5483" s="3" t="s">
        <v>24</v>
      </c>
      <c r="F5483" s="3" t="s">
        <v>54</v>
      </c>
      <c r="G5483" s="3" t="s">
        <v>61</v>
      </c>
      <c r="H5483" s="3" t="s">
        <v>57</v>
      </c>
      <c r="I5483" s="4">
        <v>43468</v>
      </c>
      <c r="J5483" s="3" t="s">
        <v>48</v>
      </c>
      <c r="K5483" s="3" t="s">
        <v>55</v>
      </c>
      <c r="L5483" s="5">
        <v>732.32</v>
      </c>
      <c r="M5483" s="5">
        <v>791.46</v>
      </c>
      <c r="N5483" s="6">
        <v>0.33</v>
      </c>
      <c r="O5483" s="5">
        <v>104.08</v>
      </c>
      <c r="P5483" s="3">
        <v>15</v>
      </c>
      <c r="Q5483" s="5">
        <v>205.35</v>
      </c>
      <c r="R5483" s="7">
        <f t="shared" si="255"/>
        <v>43477</v>
      </c>
      <c r="S5483" s="3">
        <v>9</v>
      </c>
      <c r="T5483" s="6">
        <v>0.121</v>
      </c>
      <c r="U5483" s="3" t="s">
        <v>44</v>
      </c>
      <c r="V5483" s="3">
        <v>3.2</v>
      </c>
      <c r="W5483" s="3" t="s">
        <v>38</v>
      </c>
      <c r="X5483" s="8">
        <f t="shared" si="256"/>
        <v>14.212366178719686</v>
      </c>
      <c r="Y5483" s="9">
        <f t="shared" si="257"/>
        <v>6.1685155703804773</v>
      </c>
    </row>
    <row r="5484" spans="1:25" x14ac:dyDescent="0.3">
      <c r="A5484" s="3">
        <v>205482</v>
      </c>
      <c r="B5484" s="3">
        <v>7805</v>
      </c>
      <c r="C5484" s="3" t="s">
        <v>50</v>
      </c>
      <c r="D5484" s="3" t="s">
        <v>33</v>
      </c>
      <c r="E5484" s="3" t="s">
        <v>24</v>
      </c>
      <c r="F5484" s="3" t="s">
        <v>54</v>
      </c>
      <c r="G5484" s="3" t="s">
        <v>36</v>
      </c>
      <c r="H5484" s="3" t="s">
        <v>57</v>
      </c>
      <c r="I5484" s="4">
        <v>43469</v>
      </c>
      <c r="J5484" s="3" t="s">
        <v>48</v>
      </c>
      <c r="K5484" s="3" t="s">
        <v>43</v>
      </c>
      <c r="L5484" s="5">
        <v>4616.1899999999996</v>
      </c>
      <c r="M5484" s="5">
        <v>4924.16</v>
      </c>
      <c r="N5484" s="6">
        <v>0.21</v>
      </c>
      <c r="O5484" s="5">
        <v>1590.44</v>
      </c>
      <c r="P5484" s="3">
        <v>26</v>
      </c>
      <c r="Q5484" s="5">
        <v>115.83</v>
      </c>
      <c r="R5484" s="7">
        <f t="shared" si="255"/>
        <v>43480</v>
      </c>
      <c r="S5484" s="3">
        <v>11</v>
      </c>
      <c r="T5484" s="6">
        <v>0.105</v>
      </c>
      <c r="U5484" s="3" t="s">
        <v>30</v>
      </c>
      <c r="V5484" s="3">
        <v>2.1</v>
      </c>
      <c r="W5484" s="3" t="s">
        <v>38</v>
      </c>
      <c r="X5484" s="8">
        <f t="shared" si="256"/>
        <v>34.45352119388501</v>
      </c>
      <c r="Y5484" s="9">
        <f t="shared" si="257"/>
        <v>3.6056052043550411</v>
      </c>
    </row>
    <row r="5485" spans="1:25" x14ac:dyDescent="0.3">
      <c r="A5485" s="3">
        <v>205483</v>
      </c>
      <c r="B5485" s="3">
        <v>4068</v>
      </c>
      <c r="C5485" s="3" t="s">
        <v>22</v>
      </c>
      <c r="D5485" s="3" t="s">
        <v>33</v>
      </c>
      <c r="E5485" s="3" t="s">
        <v>46</v>
      </c>
      <c r="F5485" s="3" t="s">
        <v>35</v>
      </c>
      <c r="G5485" s="3" t="s">
        <v>61</v>
      </c>
      <c r="H5485" s="3" t="s">
        <v>47</v>
      </c>
      <c r="I5485" s="4">
        <v>43470</v>
      </c>
      <c r="J5485" s="3" t="s">
        <v>28</v>
      </c>
      <c r="K5485" s="3" t="s">
        <v>29</v>
      </c>
      <c r="L5485" s="5">
        <v>3202.32</v>
      </c>
      <c r="M5485" s="5">
        <v>3006.7</v>
      </c>
      <c r="N5485" s="6">
        <v>0.34</v>
      </c>
      <c r="O5485" s="5">
        <v>590.11</v>
      </c>
      <c r="P5485" s="3">
        <v>1</v>
      </c>
      <c r="Q5485" s="5">
        <v>279.74</v>
      </c>
      <c r="R5485" s="7">
        <f t="shared" si="255"/>
        <v>43473</v>
      </c>
      <c r="S5485" s="3">
        <v>3</v>
      </c>
      <c r="T5485" s="6">
        <v>3.9E-2</v>
      </c>
      <c r="U5485" s="3" t="s">
        <v>30</v>
      </c>
      <c r="V5485" s="3">
        <v>2.6</v>
      </c>
      <c r="W5485" s="3" t="s">
        <v>45</v>
      </c>
      <c r="X5485" s="8">
        <f t="shared" si="256"/>
        <v>18.427577506307927</v>
      </c>
      <c r="Y5485" s="9">
        <f t="shared" si="257"/>
        <v>106.5061362956065</v>
      </c>
    </row>
    <row r="5486" spans="1:25" x14ac:dyDescent="0.3">
      <c r="A5486" s="3">
        <v>205484</v>
      </c>
      <c r="B5486" s="3">
        <v>2714</v>
      </c>
      <c r="C5486" s="3" t="s">
        <v>39</v>
      </c>
      <c r="D5486" s="3" t="s">
        <v>33</v>
      </c>
      <c r="E5486" s="3" t="s">
        <v>24</v>
      </c>
      <c r="F5486" s="3" t="s">
        <v>51</v>
      </c>
      <c r="G5486" s="3" t="s">
        <v>52</v>
      </c>
      <c r="H5486" s="3" t="s">
        <v>41</v>
      </c>
      <c r="I5486" s="4">
        <v>43471</v>
      </c>
      <c r="J5486" s="3" t="s">
        <v>48</v>
      </c>
      <c r="K5486" s="3" t="s">
        <v>55</v>
      </c>
      <c r="L5486" s="5">
        <v>7028.37</v>
      </c>
      <c r="M5486" s="5">
        <v>6578.96</v>
      </c>
      <c r="N5486" s="6">
        <v>0.17</v>
      </c>
      <c r="O5486" s="5">
        <v>3252.61</v>
      </c>
      <c r="P5486" s="3">
        <v>9</v>
      </c>
      <c r="Q5486" s="5">
        <v>102.3</v>
      </c>
      <c r="R5486" s="7">
        <f t="shared" si="255"/>
        <v>43481</v>
      </c>
      <c r="S5486" s="3">
        <v>10</v>
      </c>
      <c r="T5486" s="6">
        <v>0.16</v>
      </c>
      <c r="U5486" s="3" t="s">
        <v>30</v>
      </c>
      <c r="V5486" s="3">
        <v>4.5999999999999996</v>
      </c>
      <c r="W5486" s="3" t="s">
        <v>31</v>
      </c>
      <c r="X5486" s="8">
        <f t="shared" si="256"/>
        <v>46.278297813006432</v>
      </c>
      <c r="Y5486" s="9">
        <f t="shared" si="257"/>
        <v>11.870113209382637</v>
      </c>
    </row>
    <row r="5487" spans="1:25" x14ac:dyDescent="0.3">
      <c r="A5487" s="3">
        <v>205485</v>
      </c>
      <c r="B5487" s="3">
        <v>5731</v>
      </c>
      <c r="C5487" s="3" t="s">
        <v>50</v>
      </c>
      <c r="D5487" s="3" t="s">
        <v>23</v>
      </c>
      <c r="E5487" s="3" t="s">
        <v>34</v>
      </c>
      <c r="F5487" s="3" t="s">
        <v>35</v>
      </c>
      <c r="G5487" s="3" t="s">
        <v>40</v>
      </c>
      <c r="H5487" s="3" t="s">
        <v>41</v>
      </c>
      <c r="I5487" s="4">
        <v>43472</v>
      </c>
      <c r="J5487" s="3" t="s">
        <v>48</v>
      </c>
      <c r="K5487" s="3" t="s">
        <v>43</v>
      </c>
      <c r="L5487" s="5">
        <v>407.84</v>
      </c>
      <c r="M5487" s="5">
        <v>370.06</v>
      </c>
      <c r="N5487" s="6">
        <v>0.05</v>
      </c>
      <c r="O5487" s="5">
        <v>63.29</v>
      </c>
      <c r="P5487" s="3">
        <v>12</v>
      </c>
      <c r="Q5487" s="5">
        <v>274.33</v>
      </c>
      <c r="R5487" s="7">
        <f t="shared" si="255"/>
        <v>43476</v>
      </c>
      <c r="S5487" s="3">
        <v>4</v>
      </c>
      <c r="T5487" s="6">
        <v>6.9000000000000006E-2</v>
      </c>
      <c r="U5487" s="3" t="s">
        <v>30</v>
      </c>
      <c r="V5487" s="3">
        <v>2.9</v>
      </c>
      <c r="W5487" s="3" t="s">
        <v>38</v>
      </c>
      <c r="X5487" s="8">
        <f t="shared" si="256"/>
        <v>15.518340525696352</v>
      </c>
      <c r="Y5487" s="9">
        <f t="shared" si="257"/>
        <v>9.1840962726765021</v>
      </c>
    </row>
    <row r="5488" spans="1:25" x14ac:dyDescent="0.3">
      <c r="A5488" s="3">
        <v>205486</v>
      </c>
      <c r="B5488" s="3">
        <v>2609</v>
      </c>
      <c r="C5488" s="3" t="s">
        <v>50</v>
      </c>
      <c r="D5488" s="3" t="s">
        <v>23</v>
      </c>
      <c r="E5488" s="3" t="s">
        <v>46</v>
      </c>
      <c r="F5488" s="3" t="s">
        <v>54</v>
      </c>
      <c r="G5488" s="3" t="s">
        <v>36</v>
      </c>
      <c r="H5488" s="3" t="s">
        <v>27</v>
      </c>
      <c r="I5488" s="4">
        <v>43473</v>
      </c>
      <c r="J5488" s="3" t="s">
        <v>48</v>
      </c>
      <c r="K5488" s="3" t="s">
        <v>29</v>
      </c>
      <c r="L5488" s="5">
        <v>5121.38</v>
      </c>
      <c r="M5488" s="5">
        <v>4997.9799999999996</v>
      </c>
      <c r="N5488" s="6">
        <v>0.16</v>
      </c>
      <c r="O5488" s="5">
        <v>2000.65</v>
      </c>
      <c r="P5488" s="3">
        <v>11</v>
      </c>
      <c r="Q5488" s="5">
        <v>285.70999999999998</v>
      </c>
      <c r="R5488" s="7">
        <f t="shared" si="255"/>
        <v>43474</v>
      </c>
      <c r="S5488" s="3">
        <v>1</v>
      </c>
      <c r="T5488" s="6">
        <v>3.6999999999999998E-2</v>
      </c>
      <c r="U5488" s="3" t="s">
        <v>30</v>
      </c>
      <c r="V5488" s="3">
        <v>4.3</v>
      </c>
      <c r="W5488" s="3" t="s">
        <v>31</v>
      </c>
      <c r="X5488" s="8">
        <f t="shared" si="256"/>
        <v>39.064666164197931</v>
      </c>
      <c r="Y5488" s="9">
        <f t="shared" si="257"/>
        <v>9.3153634068163544</v>
      </c>
    </row>
    <row r="5489" spans="1:25" x14ac:dyDescent="0.3">
      <c r="A5489" s="3">
        <v>205487</v>
      </c>
      <c r="B5489" s="3">
        <v>4955</v>
      </c>
      <c r="C5489" s="3" t="s">
        <v>22</v>
      </c>
      <c r="D5489" s="3" t="s">
        <v>56</v>
      </c>
      <c r="E5489" s="3" t="s">
        <v>34</v>
      </c>
      <c r="F5489" s="3" t="s">
        <v>25</v>
      </c>
      <c r="G5489" s="3" t="s">
        <v>36</v>
      </c>
      <c r="H5489" s="3" t="s">
        <v>41</v>
      </c>
      <c r="I5489" s="4">
        <v>43474</v>
      </c>
      <c r="J5489" s="3" t="s">
        <v>28</v>
      </c>
      <c r="K5489" s="3" t="s">
        <v>43</v>
      </c>
      <c r="L5489" s="5">
        <v>427.48</v>
      </c>
      <c r="M5489" s="5">
        <v>468.96</v>
      </c>
      <c r="N5489" s="6">
        <v>0.1</v>
      </c>
      <c r="O5489" s="5">
        <v>155.16</v>
      </c>
      <c r="P5489" s="3">
        <v>22</v>
      </c>
      <c r="Q5489" s="5">
        <v>166.53</v>
      </c>
      <c r="R5489" s="7">
        <f t="shared" si="255"/>
        <v>43484</v>
      </c>
      <c r="S5489" s="3">
        <v>10</v>
      </c>
      <c r="T5489" s="6">
        <v>0.19500000000000001</v>
      </c>
      <c r="U5489" s="3" t="s">
        <v>49</v>
      </c>
      <c r="V5489" s="3">
        <v>4</v>
      </c>
      <c r="W5489" s="3" t="s">
        <v>45</v>
      </c>
      <c r="X5489" s="8">
        <f t="shared" si="256"/>
        <v>36.296434920931972</v>
      </c>
      <c r="Y5489" s="9">
        <f t="shared" si="257"/>
        <v>4.1434043609069198</v>
      </c>
    </row>
    <row r="5490" spans="1:25" x14ac:dyDescent="0.3">
      <c r="A5490" s="3">
        <v>205488</v>
      </c>
      <c r="B5490" s="3">
        <v>4383</v>
      </c>
      <c r="C5490" s="3" t="s">
        <v>22</v>
      </c>
      <c r="D5490" s="3" t="s">
        <v>33</v>
      </c>
      <c r="E5490" s="3" t="s">
        <v>24</v>
      </c>
      <c r="F5490" s="3" t="s">
        <v>25</v>
      </c>
      <c r="G5490" s="3" t="s">
        <v>40</v>
      </c>
      <c r="H5490" s="3" t="s">
        <v>53</v>
      </c>
      <c r="I5490" s="4">
        <v>43475</v>
      </c>
      <c r="J5490" s="3" t="s">
        <v>42</v>
      </c>
      <c r="K5490" s="3" t="s">
        <v>29</v>
      </c>
      <c r="L5490" s="5">
        <v>950.38</v>
      </c>
      <c r="M5490" s="5">
        <v>873.83</v>
      </c>
      <c r="N5490" s="6">
        <v>0.02</v>
      </c>
      <c r="O5490" s="5">
        <v>273.16000000000003</v>
      </c>
      <c r="P5490" s="3">
        <v>24</v>
      </c>
      <c r="Q5490" s="5">
        <v>132.30000000000001</v>
      </c>
      <c r="R5490" s="7">
        <f t="shared" si="255"/>
        <v>43484</v>
      </c>
      <c r="S5490" s="3">
        <v>9</v>
      </c>
      <c r="T5490" s="6">
        <v>6.7000000000000004E-2</v>
      </c>
      <c r="U5490" s="3" t="s">
        <v>49</v>
      </c>
      <c r="V5490" s="3">
        <v>4.7</v>
      </c>
      <c r="W5490" s="3" t="s">
        <v>38</v>
      </c>
      <c r="X5490" s="8">
        <f t="shared" si="256"/>
        <v>28.742187335592085</v>
      </c>
      <c r="Y5490" s="9">
        <f t="shared" si="257"/>
        <v>4.5316785492220069</v>
      </c>
    </row>
    <row r="5491" spans="1:25" x14ac:dyDescent="0.3">
      <c r="A5491" s="3">
        <v>205489</v>
      </c>
      <c r="B5491" s="3">
        <v>4288</v>
      </c>
      <c r="C5491" s="3" t="s">
        <v>22</v>
      </c>
      <c r="D5491" s="3" t="s">
        <v>33</v>
      </c>
      <c r="E5491" s="3" t="s">
        <v>34</v>
      </c>
      <c r="F5491" s="3" t="s">
        <v>59</v>
      </c>
      <c r="G5491" s="3" t="s">
        <v>52</v>
      </c>
      <c r="H5491" s="3" t="s">
        <v>41</v>
      </c>
      <c r="I5491" s="4">
        <v>43476</v>
      </c>
      <c r="J5491" s="3" t="s">
        <v>42</v>
      </c>
      <c r="K5491" s="3" t="s">
        <v>55</v>
      </c>
      <c r="L5491" s="5">
        <v>2981.37</v>
      </c>
      <c r="M5491" s="5">
        <v>3020.14</v>
      </c>
      <c r="N5491" s="6">
        <v>0.16</v>
      </c>
      <c r="O5491" s="5">
        <v>913.98</v>
      </c>
      <c r="P5491" s="3">
        <v>12</v>
      </c>
      <c r="Q5491" s="5">
        <v>126.91</v>
      </c>
      <c r="R5491" s="7">
        <f t="shared" si="255"/>
        <v>43490</v>
      </c>
      <c r="S5491" s="3">
        <v>14</v>
      </c>
      <c r="T5491" s="6">
        <v>0.126</v>
      </c>
      <c r="U5491" s="3" t="s">
        <v>44</v>
      </c>
      <c r="V5491" s="3">
        <v>3.4</v>
      </c>
      <c r="W5491" s="3" t="s">
        <v>45</v>
      </c>
      <c r="X5491" s="8">
        <f t="shared" si="256"/>
        <v>30.656376095553391</v>
      </c>
      <c r="Y5491" s="9">
        <f t="shared" si="257"/>
        <v>8.2263570562954023</v>
      </c>
    </row>
    <row r="5492" spans="1:25" x14ac:dyDescent="0.3">
      <c r="A5492" s="3">
        <v>205490</v>
      </c>
      <c r="B5492" s="3">
        <v>7071</v>
      </c>
      <c r="C5492" s="3" t="s">
        <v>22</v>
      </c>
      <c r="D5492" s="3" t="s">
        <v>23</v>
      </c>
      <c r="E5492" s="3" t="s">
        <v>46</v>
      </c>
      <c r="F5492" s="3" t="s">
        <v>59</v>
      </c>
      <c r="G5492" s="3" t="s">
        <v>60</v>
      </c>
      <c r="H5492" s="3" t="s">
        <v>47</v>
      </c>
      <c r="I5492" s="4">
        <v>43477</v>
      </c>
      <c r="J5492" s="3" t="s">
        <v>28</v>
      </c>
      <c r="K5492" s="3" t="s">
        <v>58</v>
      </c>
      <c r="L5492" s="5">
        <v>1867.54</v>
      </c>
      <c r="M5492" s="5">
        <v>1779.72</v>
      </c>
      <c r="N5492" s="6">
        <v>0.08</v>
      </c>
      <c r="O5492" s="5">
        <v>305.97000000000003</v>
      </c>
      <c r="P5492" s="3">
        <v>27</v>
      </c>
      <c r="Q5492" s="5">
        <v>82.41</v>
      </c>
      <c r="R5492" s="7">
        <f t="shared" si="255"/>
        <v>43483</v>
      </c>
      <c r="S5492" s="3">
        <v>6</v>
      </c>
      <c r="T5492" s="6">
        <v>0.121</v>
      </c>
      <c r="U5492" s="3" t="s">
        <v>44</v>
      </c>
      <c r="V5492" s="3">
        <v>4.5</v>
      </c>
      <c r="W5492" s="3" t="s">
        <v>45</v>
      </c>
      <c r="X5492" s="8">
        <f t="shared" si="256"/>
        <v>16.383584822815042</v>
      </c>
      <c r="Y5492" s="9">
        <f t="shared" si="257"/>
        <v>3.8864623731906223</v>
      </c>
    </row>
    <row r="5493" spans="1:25" x14ac:dyDescent="0.3">
      <c r="A5493" s="3">
        <v>205491</v>
      </c>
      <c r="B5493" s="3">
        <v>5620</v>
      </c>
      <c r="C5493" s="3" t="s">
        <v>39</v>
      </c>
      <c r="D5493" s="3" t="s">
        <v>56</v>
      </c>
      <c r="E5493" s="3" t="s">
        <v>46</v>
      </c>
      <c r="F5493" s="3" t="s">
        <v>35</v>
      </c>
      <c r="G5493" s="3" t="s">
        <v>36</v>
      </c>
      <c r="H5493" s="3" t="s">
        <v>27</v>
      </c>
      <c r="I5493" s="4">
        <v>43478</v>
      </c>
      <c r="J5493" s="3" t="s">
        <v>42</v>
      </c>
      <c r="K5493" s="3" t="s">
        <v>43</v>
      </c>
      <c r="L5493" s="5">
        <v>1336.2</v>
      </c>
      <c r="M5493" s="5">
        <v>1432.84</v>
      </c>
      <c r="N5493" s="6">
        <v>0.11</v>
      </c>
      <c r="O5493" s="5">
        <v>149.03</v>
      </c>
      <c r="P5493" s="3">
        <v>7</v>
      </c>
      <c r="Q5493" s="5">
        <v>69.13</v>
      </c>
      <c r="R5493" s="7">
        <f t="shared" si="255"/>
        <v>43486</v>
      </c>
      <c r="S5493" s="3">
        <v>8</v>
      </c>
      <c r="T5493" s="6">
        <v>0.154</v>
      </c>
      <c r="U5493" s="3" t="s">
        <v>44</v>
      </c>
      <c r="V5493" s="3">
        <v>3.3</v>
      </c>
      <c r="W5493" s="3" t="s">
        <v>38</v>
      </c>
      <c r="X5493" s="8">
        <f t="shared" si="256"/>
        <v>11.153270468492741</v>
      </c>
      <c r="Y5493" s="9">
        <f t="shared" si="257"/>
        <v>13.32219328646006</v>
      </c>
    </row>
    <row r="5494" spans="1:25" x14ac:dyDescent="0.3">
      <c r="A5494" s="3">
        <v>205492</v>
      </c>
      <c r="B5494" s="3">
        <v>2376</v>
      </c>
      <c r="C5494" s="3" t="s">
        <v>32</v>
      </c>
      <c r="D5494" s="3" t="s">
        <v>33</v>
      </c>
      <c r="E5494" s="3" t="s">
        <v>46</v>
      </c>
      <c r="F5494" s="3" t="s">
        <v>25</v>
      </c>
      <c r="G5494" s="3" t="s">
        <v>40</v>
      </c>
      <c r="H5494" s="3" t="s">
        <v>27</v>
      </c>
      <c r="I5494" s="4">
        <v>43479</v>
      </c>
      <c r="J5494" s="3" t="s">
        <v>28</v>
      </c>
      <c r="K5494" s="3" t="s">
        <v>55</v>
      </c>
      <c r="L5494" s="5">
        <v>6355.34</v>
      </c>
      <c r="M5494" s="5">
        <v>6364.5</v>
      </c>
      <c r="N5494" s="6">
        <v>0.04</v>
      </c>
      <c r="O5494" s="5">
        <v>3033.25</v>
      </c>
      <c r="P5494" s="3">
        <v>10</v>
      </c>
      <c r="Q5494" s="5">
        <v>47.36</v>
      </c>
      <c r="R5494" s="7">
        <f t="shared" si="255"/>
        <v>43485</v>
      </c>
      <c r="S5494" s="3">
        <v>6</v>
      </c>
      <c r="T5494" s="6">
        <v>0.13300000000000001</v>
      </c>
      <c r="U5494" s="3" t="s">
        <v>49</v>
      </c>
      <c r="V5494" s="3">
        <v>2.8</v>
      </c>
      <c r="W5494" s="3" t="s">
        <v>31</v>
      </c>
      <c r="X5494" s="8">
        <f t="shared" si="256"/>
        <v>47.72758027107912</v>
      </c>
      <c r="Y5494" s="9">
        <f t="shared" si="257"/>
        <v>9.9856076675308358</v>
      </c>
    </row>
    <row r="5495" spans="1:25" x14ac:dyDescent="0.3">
      <c r="A5495" s="3">
        <v>205493</v>
      </c>
      <c r="B5495" s="3">
        <v>3736</v>
      </c>
      <c r="C5495" s="3" t="s">
        <v>50</v>
      </c>
      <c r="D5495" s="3" t="s">
        <v>33</v>
      </c>
      <c r="E5495" s="3" t="s">
        <v>24</v>
      </c>
      <c r="F5495" s="3" t="s">
        <v>59</v>
      </c>
      <c r="G5495" s="3" t="s">
        <v>62</v>
      </c>
      <c r="H5495" s="3" t="s">
        <v>57</v>
      </c>
      <c r="I5495" s="4">
        <v>43480</v>
      </c>
      <c r="J5495" s="3" t="s">
        <v>48</v>
      </c>
      <c r="K5495" s="3" t="s">
        <v>29</v>
      </c>
      <c r="L5495" s="5">
        <v>1896.4</v>
      </c>
      <c r="M5495" s="5">
        <v>2030.5</v>
      </c>
      <c r="N5495" s="6">
        <v>0.28999999999999998</v>
      </c>
      <c r="O5495" s="5">
        <v>216.82</v>
      </c>
      <c r="P5495" s="3">
        <v>5</v>
      </c>
      <c r="Q5495" s="5">
        <v>176.91</v>
      </c>
      <c r="R5495" s="7">
        <f t="shared" si="255"/>
        <v>43486</v>
      </c>
      <c r="S5495" s="3">
        <v>6</v>
      </c>
      <c r="T5495" s="6">
        <v>1E-3</v>
      </c>
      <c r="U5495" s="3" t="s">
        <v>30</v>
      </c>
      <c r="V5495" s="3">
        <v>2.7</v>
      </c>
      <c r="W5495" s="3" t="s">
        <v>38</v>
      </c>
      <c r="X5495" s="8">
        <f t="shared" si="256"/>
        <v>11.433241932081838</v>
      </c>
      <c r="Y5495" s="9">
        <f t="shared" si="257"/>
        <v>18.679143068209804</v>
      </c>
    </row>
    <row r="5496" spans="1:25" x14ac:dyDescent="0.3">
      <c r="A5496" s="3">
        <v>205494</v>
      </c>
      <c r="B5496" s="3">
        <v>2942</v>
      </c>
      <c r="C5496" s="3" t="s">
        <v>32</v>
      </c>
      <c r="D5496" s="3" t="s">
        <v>23</v>
      </c>
      <c r="E5496" s="3" t="s">
        <v>46</v>
      </c>
      <c r="F5496" s="3" t="s">
        <v>54</v>
      </c>
      <c r="G5496" s="3" t="s">
        <v>61</v>
      </c>
      <c r="H5496" s="3" t="s">
        <v>57</v>
      </c>
      <c r="I5496" s="4">
        <v>43481</v>
      </c>
      <c r="J5496" s="3" t="s">
        <v>48</v>
      </c>
      <c r="K5496" s="3" t="s">
        <v>29</v>
      </c>
      <c r="L5496" s="5">
        <v>2949.13</v>
      </c>
      <c r="M5496" s="5">
        <v>3202.52</v>
      </c>
      <c r="N5496" s="6">
        <v>0</v>
      </c>
      <c r="O5496" s="5">
        <v>974.23</v>
      </c>
      <c r="P5496" s="3">
        <v>15</v>
      </c>
      <c r="Q5496" s="5">
        <v>276.14</v>
      </c>
      <c r="R5496" s="7">
        <f t="shared" si="255"/>
        <v>43489</v>
      </c>
      <c r="S5496" s="3">
        <v>8</v>
      </c>
      <c r="T5496" s="6">
        <v>7.2999999999999995E-2</v>
      </c>
      <c r="U5496" s="3" t="s">
        <v>37</v>
      </c>
      <c r="V5496" s="3">
        <v>3.1</v>
      </c>
      <c r="W5496" s="3" t="s">
        <v>31</v>
      </c>
      <c r="X5496" s="8">
        <f t="shared" si="256"/>
        <v>33.034488137179437</v>
      </c>
      <c r="Y5496" s="9">
        <f t="shared" si="257"/>
        <v>6.1391862241817901</v>
      </c>
    </row>
    <row r="5497" spans="1:25" x14ac:dyDescent="0.3">
      <c r="A5497" s="3">
        <v>205495</v>
      </c>
      <c r="B5497" s="3">
        <v>6471</v>
      </c>
      <c r="C5497" s="3" t="s">
        <v>50</v>
      </c>
      <c r="D5497" s="3" t="s">
        <v>56</v>
      </c>
      <c r="E5497" s="3" t="s">
        <v>24</v>
      </c>
      <c r="F5497" s="3" t="s">
        <v>59</v>
      </c>
      <c r="G5497" s="3" t="s">
        <v>60</v>
      </c>
      <c r="H5497" s="3" t="s">
        <v>47</v>
      </c>
      <c r="I5497" s="4">
        <v>43482</v>
      </c>
      <c r="J5497" s="3" t="s">
        <v>48</v>
      </c>
      <c r="K5497" s="3" t="s">
        <v>29</v>
      </c>
      <c r="L5497" s="5">
        <v>7267.69</v>
      </c>
      <c r="M5497" s="5">
        <v>7461.87</v>
      </c>
      <c r="N5497" s="6">
        <v>0.17</v>
      </c>
      <c r="O5497" s="5">
        <v>3091.62</v>
      </c>
      <c r="P5497" s="3">
        <v>1</v>
      </c>
      <c r="Q5497" s="5">
        <v>70.44</v>
      </c>
      <c r="R5497" s="7">
        <f t="shared" si="255"/>
        <v>43491</v>
      </c>
      <c r="S5497" s="3">
        <v>9</v>
      </c>
      <c r="T5497" s="6">
        <v>0.124</v>
      </c>
      <c r="U5497" s="3" t="s">
        <v>49</v>
      </c>
      <c r="V5497" s="3">
        <v>4.9000000000000004</v>
      </c>
      <c r="W5497" s="3" t="s">
        <v>38</v>
      </c>
      <c r="X5497" s="8">
        <f t="shared" si="256"/>
        <v>42.539238740232456</v>
      </c>
      <c r="Y5497" s="9">
        <f t="shared" si="257"/>
        <v>97.397703256690335</v>
      </c>
    </row>
    <row r="5498" spans="1:25" x14ac:dyDescent="0.3">
      <c r="A5498" s="3">
        <v>205496</v>
      </c>
      <c r="B5498" s="3">
        <v>3649</v>
      </c>
      <c r="C5498" s="3" t="s">
        <v>22</v>
      </c>
      <c r="D5498" s="3" t="s">
        <v>23</v>
      </c>
      <c r="E5498" s="3" t="s">
        <v>46</v>
      </c>
      <c r="F5498" s="3" t="s">
        <v>51</v>
      </c>
      <c r="G5498" s="3" t="s">
        <v>52</v>
      </c>
      <c r="H5498" s="3" t="s">
        <v>41</v>
      </c>
      <c r="I5498" s="4">
        <v>43483</v>
      </c>
      <c r="J5498" s="3" t="s">
        <v>48</v>
      </c>
      <c r="K5498" s="3" t="s">
        <v>43</v>
      </c>
      <c r="L5498" s="5">
        <v>6294.92</v>
      </c>
      <c r="M5498" s="5">
        <v>6021.52</v>
      </c>
      <c r="N5498" s="6">
        <v>0.27</v>
      </c>
      <c r="O5498" s="5">
        <v>642.44000000000005</v>
      </c>
      <c r="P5498" s="3">
        <v>16</v>
      </c>
      <c r="Q5498" s="5">
        <v>116.37</v>
      </c>
      <c r="R5498" s="7">
        <f t="shared" si="255"/>
        <v>43491</v>
      </c>
      <c r="S5498" s="3">
        <v>8</v>
      </c>
      <c r="T5498" s="6">
        <v>0.185</v>
      </c>
      <c r="U5498" s="3" t="s">
        <v>30</v>
      </c>
      <c r="V5498" s="3">
        <v>1.1000000000000001</v>
      </c>
      <c r="W5498" s="3" t="s">
        <v>38</v>
      </c>
      <c r="X5498" s="8">
        <f t="shared" si="256"/>
        <v>10.20568966722373</v>
      </c>
      <c r="Y5498" s="9">
        <f t="shared" si="257"/>
        <v>6.5337738644063297</v>
      </c>
    </row>
    <row r="5499" spans="1:25" x14ac:dyDescent="0.3">
      <c r="A5499" s="3">
        <v>205497</v>
      </c>
      <c r="B5499" s="3">
        <v>3041</v>
      </c>
      <c r="C5499" s="3" t="s">
        <v>50</v>
      </c>
      <c r="D5499" s="3" t="s">
        <v>33</v>
      </c>
      <c r="E5499" s="3" t="s">
        <v>24</v>
      </c>
      <c r="F5499" s="3" t="s">
        <v>25</v>
      </c>
      <c r="G5499" s="3" t="s">
        <v>61</v>
      </c>
      <c r="H5499" s="3" t="s">
        <v>53</v>
      </c>
      <c r="I5499" s="4">
        <v>43484</v>
      </c>
      <c r="J5499" s="3" t="s">
        <v>28</v>
      </c>
      <c r="K5499" s="3" t="s">
        <v>29</v>
      </c>
      <c r="L5499" s="5">
        <v>4216.08</v>
      </c>
      <c r="M5499" s="5">
        <v>4172.58</v>
      </c>
      <c r="N5499" s="6">
        <v>0.18</v>
      </c>
      <c r="O5499" s="5">
        <v>1066.3</v>
      </c>
      <c r="P5499" s="3">
        <v>26</v>
      </c>
      <c r="Q5499" s="5">
        <v>226.64</v>
      </c>
      <c r="R5499" s="7">
        <f t="shared" si="255"/>
        <v>43494</v>
      </c>
      <c r="S5499" s="3">
        <v>10</v>
      </c>
      <c r="T5499" s="6">
        <v>8.1000000000000003E-2</v>
      </c>
      <c r="U5499" s="3" t="s">
        <v>44</v>
      </c>
      <c r="V5499" s="3">
        <v>3.1</v>
      </c>
      <c r="W5499" s="3" t="s">
        <v>38</v>
      </c>
      <c r="X5499" s="8">
        <f t="shared" si="256"/>
        <v>25.291265820382915</v>
      </c>
      <c r="Y5499" s="9">
        <f t="shared" si="257"/>
        <v>3.8862507867296268</v>
      </c>
    </row>
    <row r="5500" spans="1:25" x14ac:dyDescent="0.3">
      <c r="A5500" s="3">
        <v>205498</v>
      </c>
      <c r="B5500" s="3">
        <v>5754</v>
      </c>
      <c r="C5500" s="3" t="s">
        <v>32</v>
      </c>
      <c r="D5500" s="3" t="s">
        <v>56</v>
      </c>
      <c r="E5500" s="3" t="s">
        <v>46</v>
      </c>
      <c r="F5500" s="3" t="s">
        <v>54</v>
      </c>
      <c r="G5500" s="3" t="s">
        <v>52</v>
      </c>
      <c r="H5500" s="3" t="s">
        <v>53</v>
      </c>
      <c r="I5500" s="4">
        <v>43485</v>
      </c>
      <c r="J5500" s="3" t="s">
        <v>48</v>
      </c>
      <c r="K5500" s="3" t="s">
        <v>29</v>
      </c>
      <c r="L5500" s="5">
        <v>796.47</v>
      </c>
      <c r="M5500" s="5">
        <v>817.41</v>
      </c>
      <c r="N5500" s="6">
        <v>0.15</v>
      </c>
      <c r="O5500" s="5">
        <v>176.72</v>
      </c>
      <c r="P5500" s="3">
        <v>27</v>
      </c>
      <c r="Q5500" s="5">
        <v>43.69</v>
      </c>
      <c r="R5500" s="7">
        <f t="shared" si="255"/>
        <v>43499</v>
      </c>
      <c r="S5500" s="3">
        <v>14</v>
      </c>
      <c r="T5500" s="6">
        <v>0.09</v>
      </c>
      <c r="U5500" s="3" t="s">
        <v>30</v>
      </c>
      <c r="V5500" s="3">
        <v>3.7</v>
      </c>
      <c r="W5500" s="3" t="s">
        <v>38</v>
      </c>
      <c r="X5500" s="8">
        <f t="shared" si="256"/>
        <v>22.187904126960213</v>
      </c>
      <c r="Y5500" s="9">
        <f t="shared" si="257"/>
        <v>3.6088240771325149</v>
      </c>
    </row>
    <row r="5501" spans="1:25" x14ac:dyDescent="0.3">
      <c r="A5501" s="3">
        <v>205499</v>
      </c>
      <c r="B5501" s="3">
        <v>6764</v>
      </c>
      <c r="C5501" s="3" t="s">
        <v>22</v>
      </c>
      <c r="D5501" s="3" t="s">
        <v>23</v>
      </c>
      <c r="E5501" s="3" t="s">
        <v>34</v>
      </c>
      <c r="F5501" s="3" t="s">
        <v>25</v>
      </c>
      <c r="G5501" s="3" t="s">
        <v>36</v>
      </c>
      <c r="H5501" s="3" t="s">
        <v>27</v>
      </c>
      <c r="I5501" s="4">
        <v>43486</v>
      </c>
      <c r="J5501" s="3" t="s">
        <v>42</v>
      </c>
      <c r="K5501" s="3" t="s">
        <v>43</v>
      </c>
      <c r="L5501" s="5">
        <v>7566.36</v>
      </c>
      <c r="M5501" s="5">
        <v>7794.64</v>
      </c>
      <c r="N5501" s="6">
        <v>0.14000000000000001</v>
      </c>
      <c r="O5501" s="5">
        <v>1387.52</v>
      </c>
      <c r="P5501" s="3">
        <v>2</v>
      </c>
      <c r="Q5501" s="5">
        <v>206.14</v>
      </c>
      <c r="R5501" s="7">
        <f t="shared" si="255"/>
        <v>43494</v>
      </c>
      <c r="S5501" s="3">
        <v>8</v>
      </c>
      <c r="T5501" s="6">
        <v>0.19400000000000001</v>
      </c>
      <c r="U5501" s="3" t="s">
        <v>44</v>
      </c>
      <c r="V5501" s="3">
        <v>1.5</v>
      </c>
      <c r="W5501" s="3" t="s">
        <v>38</v>
      </c>
      <c r="X5501" s="8">
        <f t="shared" si="256"/>
        <v>18.338011937047668</v>
      </c>
      <c r="Y5501" s="9">
        <f t="shared" si="257"/>
        <v>48.535660402533018</v>
      </c>
    </row>
    <row r="5502" spans="1:25" x14ac:dyDescent="0.3">
      <c r="A5502" s="3">
        <v>205500</v>
      </c>
      <c r="B5502" s="3">
        <v>3916</v>
      </c>
      <c r="C5502" s="3" t="s">
        <v>50</v>
      </c>
      <c r="D5502" s="3" t="s">
        <v>23</v>
      </c>
      <c r="E5502" s="3" t="s">
        <v>24</v>
      </c>
      <c r="F5502" s="3" t="s">
        <v>25</v>
      </c>
      <c r="G5502" s="3" t="s">
        <v>26</v>
      </c>
      <c r="H5502" s="3" t="s">
        <v>41</v>
      </c>
      <c r="I5502" s="4">
        <v>43487</v>
      </c>
      <c r="J5502" s="3" t="s">
        <v>28</v>
      </c>
      <c r="K5502" s="3" t="s">
        <v>58</v>
      </c>
      <c r="L5502" s="5">
        <v>5687.42</v>
      </c>
      <c r="M5502" s="5">
        <v>5194.92</v>
      </c>
      <c r="N5502" s="6">
        <v>0.32</v>
      </c>
      <c r="O5502" s="5">
        <v>944.95</v>
      </c>
      <c r="P5502" s="3">
        <v>12</v>
      </c>
      <c r="Q5502" s="5">
        <v>115.59</v>
      </c>
      <c r="R5502" s="7">
        <f t="shared" si="255"/>
        <v>43499</v>
      </c>
      <c r="S5502" s="3">
        <v>12</v>
      </c>
      <c r="T5502" s="6">
        <v>0.16600000000000001</v>
      </c>
      <c r="U5502" s="3" t="s">
        <v>37</v>
      </c>
      <c r="V5502" s="3">
        <v>3.5</v>
      </c>
      <c r="W5502" s="3" t="s">
        <v>38</v>
      </c>
      <c r="X5502" s="8">
        <f t="shared" si="256"/>
        <v>16.614739196331556</v>
      </c>
      <c r="Y5502" s="9">
        <f t="shared" si="257"/>
        <v>9.1233679569014861</v>
      </c>
    </row>
    <row r="5503" spans="1:25" x14ac:dyDescent="0.3">
      <c r="A5503" s="3">
        <v>205501</v>
      </c>
      <c r="B5503" s="3">
        <v>1527</v>
      </c>
      <c r="C5503" s="3" t="s">
        <v>39</v>
      </c>
      <c r="D5503" s="3" t="s">
        <v>33</v>
      </c>
      <c r="E5503" s="3" t="s">
        <v>24</v>
      </c>
      <c r="F5503" s="3" t="s">
        <v>59</v>
      </c>
      <c r="G5503" s="3" t="s">
        <v>62</v>
      </c>
      <c r="H5503" s="3" t="s">
        <v>47</v>
      </c>
      <c r="I5503" s="4">
        <v>43488</v>
      </c>
      <c r="J5503" s="3" t="s">
        <v>28</v>
      </c>
      <c r="K5503" s="3" t="s">
        <v>29</v>
      </c>
      <c r="L5503" s="5">
        <v>329.12</v>
      </c>
      <c r="M5503" s="5">
        <v>319.27999999999997</v>
      </c>
      <c r="N5503" s="6">
        <v>0.1</v>
      </c>
      <c r="O5503" s="5">
        <v>82.53</v>
      </c>
      <c r="P5503" s="3">
        <v>4</v>
      </c>
      <c r="Q5503" s="5">
        <v>161.63</v>
      </c>
      <c r="R5503" s="7">
        <f t="shared" si="255"/>
        <v>43493</v>
      </c>
      <c r="S5503" s="3">
        <v>5</v>
      </c>
      <c r="T5503" s="6">
        <v>0.14499999999999999</v>
      </c>
      <c r="U5503" s="3" t="s">
        <v>30</v>
      </c>
      <c r="V5503" s="3">
        <v>4.5</v>
      </c>
      <c r="W5503" s="3" t="s">
        <v>38</v>
      </c>
      <c r="X5503" s="8">
        <f t="shared" si="256"/>
        <v>25.07596013612056</v>
      </c>
      <c r="Y5503" s="9">
        <f t="shared" si="257"/>
        <v>25.770483588073169</v>
      </c>
    </row>
    <row r="5504" spans="1:25" x14ac:dyDescent="0.3">
      <c r="A5504" s="3">
        <v>205502</v>
      </c>
      <c r="B5504" s="3">
        <v>2894</v>
      </c>
      <c r="C5504" s="3" t="s">
        <v>32</v>
      </c>
      <c r="D5504" s="3" t="s">
        <v>56</v>
      </c>
      <c r="E5504" s="3" t="s">
        <v>34</v>
      </c>
      <c r="F5504" s="3" t="s">
        <v>54</v>
      </c>
      <c r="G5504" s="3" t="s">
        <v>60</v>
      </c>
      <c r="H5504" s="3" t="s">
        <v>47</v>
      </c>
      <c r="I5504" s="4">
        <v>43489</v>
      </c>
      <c r="J5504" s="3" t="s">
        <v>42</v>
      </c>
      <c r="K5504" s="3" t="s">
        <v>55</v>
      </c>
      <c r="L5504" s="5">
        <v>7593.06</v>
      </c>
      <c r="M5504" s="5">
        <v>7642.26</v>
      </c>
      <c r="N5504" s="6">
        <v>0.02</v>
      </c>
      <c r="O5504" s="5">
        <v>1196.73</v>
      </c>
      <c r="P5504" s="3">
        <v>25</v>
      </c>
      <c r="Q5504" s="5">
        <v>82.47</v>
      </c>
      <c r="R5504" s="7">
        <f t="shared" si="255"/>
        <v>43501</v>
      </c>
      <c r="S5504" s="3">
        <v>12</v>
      </c>
      <c r="T5504" s="6">
        <v>0.186</v>
      </c>
      <c r="U5504" s="3" t="s">
        <v>30</v>
      </c>
      <c r="V5504" s="3">
        <v>1.8</v>
      </c>
      <c r="W5504" s="3" t="s">
        <v>31</v>
      </c>
      <c r="X5504" s="8">
        <f t="shared" si="256"/>
        <v>15.760839503441298</v>
      </c>
      <c r="Y5504" s="9">
        <f t="shared" si="257"/>
        <v>3.9742484552998727</v>
      </c>
    </row>
    <row r="5505" spans="1:25" x14ac:dyDescent="0.3">
      <c r="A5505" s="3">
        <v>205503</v>
      </c>
      <c r="B5505" s="3">
        <v>4740</v>
      </c>
      <c r="C5505" s="3" t="s">
        <v>39</v>
      </c>
      <c r="D5505" s="3" t="s">
        <v>56</v>
      </c>
      <c r="E5505" s="3" t="s">
        <v>34</v>
      </c>
      <c r="F5505" s="3" t="s">
        <v>51</v>
      </c>
      <c r="G5505" s="3" t="s">
        <v>40</v>
      </c>
      <c r="H5505" s="3" t="s">
        <v>41</v>
      </c>
      <c r="I5505" s="4">
        <v>43490</v>
      </c>
      <c r="J5505" s="3" t="s">
        <v>48</v>
      </c>
      <c r="K5505" s="3" t="s">
        <v>55</v>
      </c>
      <c r="L5505" s="5">
        <v>620.25</v>
      </c>
      <c r="M5505" s="5">
        <v>599.96</v>
      </c>
      <c r="N5505" s="6">
        <v>7.0000000000000007E-2</v>
      </c>
      <c r="O5505" s="5">
        <v>110.45</v>
      </c>
      <c r="P5505" s="3">
        <v>24</v>
      </c>
      <c r="Q5505" s="5">
        <v>265.06</v>
      </c>
      <c r="R5505" s="7">
        <f t="shared" si="255"/>
        <v>43496</v>
      </c>
      <c r="S5505" s="3">
        <v>6</v>
      </c>
      <c r="T5505" s="6">
        <v>0.122</v>
      </c>
      <c r="U5505" s="3" t="s">
        <v>37</v>
      </c>
      <c r="V5505" s="3">
        <v>3.8</v>
      </c>
      <c r="W5505" s="3" t="s">
        <v>31</v>
      </c>
      <c r="X5505" s="8">
        <f t="shared" si="256"/>
        <v>17.807335751713019</v>
      </c>
      <c r="Y5505" s="9">
        <f t="shared" si="257"/>
        <v>4.3075788385892393</v>
      </c>
    </row>
    <row r="5506" spans="1:25" x14ac:dyDescent="0.3">
      <c r="A5506" s="3">
        <v>205504</v>
      </c>
      <c r="B5506" s="3">
        <v>3267</v>
      </c>
      <c r="C5506" s="3" t="s">
        <v>22</v>
      </c>
      <c r="D5506" s="3" t="s">
        <v>33</v>
      </c>
      <c r="E5506" s="3" t="s">
        <v>46</v>
      </c>
      <c r="F5506" s="3" t="s">
        <v>59</v>
      </c>
      <c r="G5506" s="3" t="s">
        <v>61</v>
      </c>
      <c r="H5506" s="3" t="s">
        <v>47</v>
      </c>
      <c r="I5506" s="4">
        <v>43491</v>
      </c>
      <c r="J5506" s="3" t="s">
        <v>48</v>
      </c>
      <c r="K5506" s="3" t="s">
        <v>55</v>
      </c>
      <c r="L5506" s="5">
        <v>4843.8100000000004</v>
      </c>
      <c r="M5506" s="5">
        <v>4919.45</v>
      </c>
      <c r="N5506" s="6">
        <v>0.35</v>
      </c>
      <c r="O5506" s="5">
        <v>1544.41</v>
      </c>
      <c r="P5506" s="3">
        <v>27</v>
      </c>
      <c r="Q5506" s="5">
        <v>127.93</v>
      </c>
      <c r="R5506" s="7">
        <f t="shared" si="255"/>
        <v>43503</v>
      </c>
      <c r="S5506" s="3">
        <v>12</v>
      </c>
      <c r="T5506" s="6">
        <v>0.16700000000000001</v>
      </c>
      <c r="U5506" s="3" t="s">
        <v>44</v>
      </c>
      <c r="V5506" s="3">
        <v>2.2999999999999998</v>
      </c>
      <c r="W5506" s="3" t="s">
        <v>38</v>
      </c>
      <c r="X5506" s="8">
        <f t="shared" si="256"/>
        <v>31.884198595733519</v>
      </c>
      <c r="Y5506" s="9">
        <f t="shared" si="257"/>
        <v>3.6467566571541612</v>
      </c>
    </row>
    <row r="5507" spans="1:25" x14ac:dyDescent="0.3">
      <c r="A5507" s="3">
        <v>205505</v>
      </c>
      <c r="B5507" s="3">
        <v>5264</v>
      </c>
      <c r="C5507" s="3" t="s">
        <v>32</v>
      </c>
      <c r="D5507" s="3" t="s">
        <v>33</v>
      </c>
      <c r="E5507" s="3" t="s">
        <v>46</v>
      </c>
      <c r="F5507" s="3" t="s">
        <v>54</v>
      </c>
      <c r="G5507" s="3" t="s">
        <v>61</v>
      </c>
      <c r="H5507" s="3" t="s">
        <v>47</v>
      </c>
      <c r="I5507" s="4">
        <v>43492</v>
      </c>
      <c r="J5507" s="3" t="s">
        <v>28</v>
      </c>
      <c r="K5507" s="3" t="s">
        <v>55</v>
      </c>
      <c r="L5507" s="5">
        <v>3181.45</v>
      </c>
      <c r="M5507" s="5">
        <v>2975.31</v>
      </c>
      <c r="N5507" s="6">
        <v>0.33</v>
      </c>
      <c r="O5507" s="5">
        <v>623.12</v>
      </c>
      <c r="P5507" s="3">
        <v>2</v>
      </c>
      <c r="Q5507" s="5">
        <v>275.18</v>
      </c>
      <c r="R5507" s="7">
        <f t="shared" ref="R5507:R5570" si="258">I5507+S5507</f>
        <v>43500</v>
      </c>
      <c r="S5507" s="3">
        <v>8</v>
      </c>
      <c r="T5507" s="6">
        <v>7.0999999999999994E-2</v>
      </c>
      <c r="U5507" s="3" t="s">
        <v>30</v>
      </c>
      <c r="V5507" s="3">
        <v>3.6</v>
      </c>
      <c r="W5507" s="3" t="s">
        <v>31</v>
      </c>
      <c r="X5507" s="8">
        <f t="shared" ref="X5507:X5570" si="259" xml:space="preserve"> (O5507/L5507) *100</f>
        <v>19.586037812946927</v>
      </c>
      <c r="Y5507" s="9">
        <f t="shared" ref="Y5507:Y5570" si="260">(L5507/(M5507*P5507))*100</f>
        <v>53.464176842076959</v>
      </c>
    </row>
    <row r="5508" spans="1:25" x14ac:dyDescent="0.3">
      <c r="A5508" s="3">
        <v>205506</v>
      </c>
      <c r="B5508" s="3">
        <v>4047</v>
      </c>
      <c r="C5508" s="3" t="s">
        <v>50</v>
      </c>
      <c r="D5508" s="3" t="s">
        <v>33</v>
      </c>
      <c r="E5508" s="3" t="s">
        <v>24</v>
      </c>
      <c r="F5508" s="3" t="s">
        <v>59</v>
      </c>
      <c r="G5508" s="3" t="s">
        <v>61</v>
      </c>
      <c r="H5508" s="3" t="s">
        <v>57</v>
      </c>
      <c r="I5508" s="4">
        <v>43493</v>
      </c>
      <c r="J5508" s="3" t="s">
        <v>48</v>
      </c>
      <c r="K5508" s="3" t="s">
        <v>43</v>
      </c>
      <c r="L5508" s="5">
        <v>7848.07</v>
      </c>
      <c r="M5508" s="5">
        <v>7117.55</v>
      </c>
      <c r="N5508" s="6">
        <v>0.19</v>
      </c>
      <c r="O5508" s="5">
        <v>1027.18</v>
      </c>
      <c r="P5508" s="3">
        <v>3</v>
      </c>
      <c r="Q5508" s="5">
        <v>74.260000000000005</v>
      </c>
      <c r="R5508" s="7">
        <f t="shared" si="258"/>
        <v>43506</v>
      </c>
      <c r="S5508" s="3">
        <v>13</v>
      </c>
      <c r="T5508" s="6">
        <v>2.7E-2</v>
      </c>
      <c r="U5508" s="3" t="s">
        <v>37</v>
      </c>
      <c r="V5508" s="3">
        <v>4.0999999999999996</v>
      </c>
      <c r="W5508" s="3" t="s">
        <v>38</v>
      </c>
      <c r="X5508" s="8">
        <f t="shared" si="259"/>
        <v>13.088313432474482</v>
      </c>
      <c r="Y5508" s="9">
        <f t="shared" si="260"/>
        <v>36.75454803033815</v>
      </c>
    </row>
    <row r="5509" spans="1:25" x14ac:dyDescent="0.3">
      <c r="A5509" s="3">
        <v>205507</v>
      </c>
      <c r="B5509" s="3">
        <v>3749</v>
      </c>
      <c r="C5509" s="3" t="s">
        <v>50</v>
      </c>
      <c r="D5509" s="3" t="s">
        <v>23</v>
      </c>
      <c r="E5509" s="3" t="s">
        <v>34</v>
      </c>
      <c r="F5509" s="3" t="s">
        <v>35</v>
      </c>
      <c r="G5509" s="3" t="s">
        <v>60</v>
      </c>
      <c r="H5509" s="3" t="s">
        <v>53</v>
      </c>
      <c r="I5509" s="4">
        <v>43494</v>
      </c>
      <c r="J5509" s="3" t="s">
        <v>28</v>
      </c>
      <c r="K5509" s="3" t="s">
        <v>29</v>
      </c>
      <c r="L5509" s="5">
        <v>7388.38</v>
      </c>
      <c r="M5509" s="5">
        <v>7153.91</v>
      </c>
      <c r="N5509" s="6">
        <v>0.1</v>
      </c>
      <c r="O5509" s="5">
        <v>3294.91</v>
      </c>
      <c r="P5509" s="3">
        <v>20</v>
      </c>
      <c r="Q5509" s="5">
        <v>205.72</v>
      </c>
      <c r="R5509" s="7">
        <f t="shared" si="258"/>
        <v>43503</v>
      </c>
      <c r="S5509" s="3">
        <v>9</v>
      </c>
      <c r="T5509" s="6">
        <v>0.13200000000000001</v>
      </c>
      <c r="U5509" s="3" t="s">
        <v>49</v>
      </c>
      <c r="V5509" s="3">
        <v>1.7</v>
      </c>
      <c r="W5509" s="3" t="s">
        <v>38</v>
      </c>
      <c r="X5509" s="8">
        <f t="shared" si="259"/>
        <v>44.59583832991806</v>
      </c>
      <c r="Y5509" s="9">
        <f t="shared" si="260"/>
        <v>5.1638754191763665</v>
      </c>
    </row>
    <row r="5510" spans="1:25" x14ac:dyDescent="0.3">
      <c r="A5510" s="3">
        <v>205508</v>
      </c>
      <c r="B5510" s="3">
        <v>6669</v>
      </c>
      <c r="C5510" s="3" t="s">
        <v>32</v>
      </c>
      <c r="D5510" s="3" t="s">
        <v>56</v>
      </c>
      <c r="E5510" s="3" t="s">
        <v>46</v>
      </c>
      <c r="F5510" s="3" t="s">
        <v>25</v>
      </c>
      <c r="G5510" s="3" t="s">
        <v>52</v>
      </c>
      <c r="H5510" s="3" t="s">
        <v>47</v>
      </c>
      <c r="I5510" s="4">
        <v>43495</v>
      </c>
      <c r="J5510" s="3" t="s">
        <v>48</v>
      </c>
      <c r="K5510" s="3" t="s">
        <v>43</v>
      </c>
      <c r="L5510" s="5">
        <v>4810.6099999999997</v>
      </c>
      <c r="M5510" s="5">
        <v>4876.26</v>
      </c>
      <c r="N5510" s="6">
        <v>0.03</v>
      </c>
      <c r="O5510" s="5">
        <v>1314.98</v>
      </c>
      <c r="P5510" s="3">
        <v>8</v>
      </c>
      <c r="Q5510" s="5">
        <v>37.4</v>
      </c>
      <c r="R5510" s="7">
        <f t="shared" si="258"/>
        <v>43498</v>
      </c>
      <c r="S5510" s="3">
        <v>3</v>
      </c>
      <c r="T5510" s="6">
        <v>9.6000000000000002E-2</v>
      </c>
      <c r="U5510" s="3" t="s">
        <v>37</v>
      </c>
      <c r="V5510" s="3">
        <v>3.2</v>
      </c>
      <c r="W5510" s="3" t="s">
        <v>31</v>
      </c>
      <c r="X5510" s="8">
        <f t="shared" si="259"/>
        <v>27.334994938271862</v>
      </c>
      <c r="Y5510" s="9">
        <f t="shared" si="260"/>
        <v>12.331710163116814</v>
      </c>
    </row>
    <row r="5511" spans="1:25" x14ac:dyDescent="0.3">
      <c r="A5511" s="3">
        <v>205509</v>
      </c>
      <c r="B5511" s="3">
        <v>5873</v>
      </c>
      <c r="C5511" s="3" t="s">
        <v>50</v>
      </c>
      <c r="D5511" s="3" t="s">
        <v>23</v>
      </c>
      <c r="E5511" s="3" t="s">
        <v>34</v>
      </c>
      <c r="F5511" s="3" t="s">
        <v>25</v>
      </c>
      <c r="G5511" s="3" t="s">
        <v>26</v>
      </c>
      <c r="H5511" s="3" t="s">
        <v>27</v>
      </c>
      <c r="I5511" s="4">
        <v>43496</v>
      </c>
      <c r="J5511" s="3" t="s">
        <v>42</v>
      </c>
      <c r="K5511" s="3" t="s">
        <v>43</v>
      </c>
      <c r="L5511" s="5">
        <v>5624.64</v>
      </c>
      <c r="M5511" s="5">
        <v>5074.55</v>
      </c>
      <c r="N5511" s="6">
        <v>0.16</v>
      </c>
      <c r="O5511" s="5">
        <v>2429.94</v>
      </c>
      <c r="P5511" s="3">
        <v>27</v>
      </c>
      <c r="Q5511" s="5">
        <v>50.21</v>
      </c>
      <c r="R5511" s="7">
        <f t="shared" si="258"/>
        <v>43506</v>
      </c>
      <c r="S5511" s="3">
        <v>10</v>
      </c>
      <c r="T5511" s="6">
        <v>0.158</v>
      </c>
      <c r="U5511" s="3" t="s">
        <v>49</v>
      </c>
      <c r="V5511" s="3">
        <v>1.7</v>
      </c>
      <c r="W5511" s="3" t="s">
        <v>45</v>
      </c>
      <c r="X5511" s="8">
        <f t="shared" si="259"/>
        <v>43.201698242020818</v>
      </c>
      <c r="Y5511" s="9">
        <f t="shared" si="260"/>
        <v>4.1051915933432523</v>
      </c>
    </row>
    <row r="5512" spans="1:25" x14ac:dyDescent="0.3">
      <c r="A5512" s="3">
        <v>205510</v>
      </c>
      <c r="B5512" s="3">
        <v>7196</v>
      </c>
      <c r="C5512" s="3" t="s">
        <v>50</v>
      </c>
      <c r="D5512" s="3" t="s">
        <v>23</v>
      </c>
      <c r="E5512" s="3" t="s">
        <v>24</v>
      </c>
      <c r="F5512" s="3" t="s">
        <v>51</v>
      </c>
      <c r="G5512" s="3" t="s">
        <v>52</v>
      </c>
      <c r="H5512" s="3" t="s">
        <v>53</v>
      </c>
      <c r="I5512" s="4">
        <v>43497</v>
      </c>
      <c r="J5512" s="3" t="s">
        <v>42</v>
      </c>
      <c r="K5512" s="3" t="s">
        <v>29</v>
      </c>
      <c r="L5512" s="5">
        <v>6581.98</v>
      </c>
      <c r="M5512" s="5">
        <v>6728.94</v>
      </c>
      <c r="N5512" s="6">
        <v>0.24</v>
      </c>
      <c r="O5512" s="5">
        <v>794.47</v>
      </c>
      <c r="P5512" s="3">
        <v>4</v>
      </c>
      <c r="Q5512" s="5">
        <v>144.93</v>
      </c>
      <c r="R5512" s="7">
        <f t="shared" si="258"/>
        <v>43498</v>
      </c>
      <c r="S5512" s="3">
        <v>1</v>
      </c>
      <c r="T5512" s="6">
        <v>0.14499999999999999</v>
      </c>
      <c r="U5512" s="3" t="s">
        <v>49</v>
      </c>
      <c r="V5512" s="3">
        <v>1.2</v>
      </c>
      <c r="W5512" s="3" t="s">
        <v>45</v>
      </c>
      <c r="X5512" s="8">
        <f t="shared" si="259"/>
        <v>12.070380037617861</v>
      </c>
      <c r="Y5512" s="9">
        <f t="shared" si="260"/>
        <v>24.454000184278655</v>
      </c>
    </row>
    <row r="5513" spans="1:25" x14ac:dyDescent="0.3">
      <c r="A5513" s="3">
        <v>205511</v>
      </c>
      <c r="B5513" s="3">
        <v>4876</v>
      </c>
      <c r="C5513" s="3" t="s">
        <v>32</v>
      </c>
      <c r="D5513" s="3" t="s">
        <v>33</v>
      </c>
      <c r="E5513" s="3" t="s">
        <v>24</v>
      </c>
      <c r="F5513" s="3" t="s">
        <v>25</v>
      </c>
      <c r="G5513" s="3" t="s">
        <v>40</v>
      </c>
      <c r="H5513" s="3" t="s">
        <v>57</v>
      </c>
      <c r="I5513" s="4">
        <v>43498</v>
      </c>
      <c r="J5513" s="3" t="s">
        <v>48</v>
      </c>
      <c r="K5513" s="3" t="s">
        <v>29</v>
      </c>
      <c r="L5513" s="5">
        <v>6571.49</v>
      </c>
      <c r="M5513" s="5">
        <v>6380.29</v>
      </c>
      <c r="N5513" s="6">
        <v>0.36</v>
      </c>
      <c r="O5513" s="5">
        <v>2331.46</v>
      </c>
      <c r="P5513" s="3">
        <v>17</v>
      </c>
      <c r="Q5513" s="5">
        <v>65.790000000000006</v>
      </c>
      <c r="R5513" s="7">
        <f t="shared" si="258"/>
        <v>43510</v>
      </c>
      <c r="S5513" s="3">
        <v>12</v>
      </c>
      <c r="T5513" s="6">
        <v>0.17100000000000001</v>
      </c>
      <c r="U5513" s="3" t="s">
        <v>49</v>
      </c>
      <c r="V5513" s="3">
        <v>3.8</v>
      </c>
      <c r="W5513" s="3" t="s">
        <v>45</v>
      </c>
      <c r="X5513" s="8">
        <f t="shared" si="259"/>
        <v>35.478407484451779</v>
      </c>
      <c r="Y5513" s="9">
        <f t="shared" si="260"/>
        <v>6.0586311169886891</v>
      </c>
    </row>
    <row r="5514" spans="1:25" x14ac:dyDescent="0.3">
      <c r="A5514" s="3">
        <v>205512</v>
      </c>
      <c r="B5514" s="3">
        <v>1721</v>
      </c>
      <c r="C5514" s="3" t="s">
        <v>32</v>
      </c>
      <c r="D5514" s="3" t="s">
        <v>33</v>
      </c>
      <c r="E5514" s="3" t="s">
        <v>46</v>
      </c>
      <c r="F5514" s="3" t="s">
        <v>54</v>
      </c>
      <c r="G5514" s="3" t="s">
        <v>36</v>
      </c>
      <c r="H5514" s="3" t="s">
        <v>41</v>
      </c>
      <c r="I5514" s="4">
        <v>43499</v>
      </c>
      <c r="J5514" s="3" t="s">
        <v>48</v>
      </c>
      <c r="K5514" s="3" t="s">
        <v>55</v>
      </c>
      <c r="L5514" s="5">
        <v>4813.09</v>
      </c>
      <c r="M5514" s="5">
        <v>5287.76</v>
      </c>
      <c r="N5514" s="6">
        <v>0.4</v>
      </c>
      <c r="O5514" s="5">
        <v>2057.15</v>
      </c>
      <c r="P5514" s="3">
        <v>21</v>
      </c>
      <c r="Q5514" s="5">
        <v>246.56</v>
      </c>
      <c r="R5514" s="7">
        <f t="shared" si="258"/>
        <v>43509</v>
      </c>
      <c r="S5514" s="3">
        <v>10</v>
      </c>
      <c r="T5514" s="6">
        <v>0.19700000000000001</v>
      </c>
      <c r="U5514" s="3" t="s">
        <v>44</v>
      </c>
      <c r="V5514" s="3">
        <v>3.4</v>
      </c>
      <c r="W5514" s="3" t="s">
        <v>31</v>
      </c>
      <c r="X5514" s="8">
        <f t="shared" si="259"/>
        <v>42.740734122985444</v>
      </c>
      <c r="Y5514" s="9">
        <f t="shared" si="260"/>
        <v>4.3344395718557935</v>
      </c>
    </row>
    <row r="5515" spans="1:25" x14ac:dyDescent="0.3">
      <c r="A5515" s="3">
        <v>205513</v>
      </c>
      <c r="B5515" s="3">
        <v>4770</v>
      </c>
      <c r="C5515" s="3" t="s">
        <v>50</v>
      </c>
      <c r="D5515" s="3" t="s">
        <v>33</v>
      </c>
      <c r="E5515" s="3" t="s">
        <v>24</v>
      </c>
      <c r="F5515" s="3" t="s">
        <v>59</v>
      </c>
      <c r="G5515" s="3" t="s">
        <v>26</v>
      </c>
      <c r="H5515" s="3" t="s">
        <v>57</v>
      </c>
      <c r="I5515" s="4">
        <v>43500</v>
      </c>
      <c r="J5515" s="3" t="s">
        <v>28</v>
      </c>
      <c r="K5515" s="3" t="s">
        <v>58</v>
      </c>
      <c r="L5515" s="5">
        <v>2050.73</v>
      </c>
      <c r="M5515" s="5">
        <v>2166.7199999999998</v>
      </c>
      <c r="N5515" s="6">
        <v>0.05</v>
      </c>
      <c r="O5515" s="5">
        <v>776.29</v>
      </c>
      <c r="P5515" s="3">
        <v>5</v>
      </c>
      <c r="Q5515" s="5">
        <v>287.54000000000002</v>
      </c>
      <c r="R5515" s="7">
        <f t="shared" si="258"/>
        <v>43502</v>
      </c>
      <c r="S5515" s="3">
        <v>2</v>
      </c>
      <c r="T5515" s="6">
        <v>0.122</v>
      </c>
      <c r="U5515" s="3" t="s">
        <v>37</v>
      </c>
      <c r="V5515" s="3">
        <v>1.5</v>
      </c>
      <c r="W5515" s="3" t="s">
        <v>45</v>
      </c>
      <c r="X5515" s="8">
        <f t="shared" si="259"/>
        <v>37.854325045227796</v>
      </c>
      <c r="Y5515" s="9">
        <f t="shared" si="260"/>
        <v>18.929349431398617</v>
      </c>
    </row>
    <row r="5516" spans="1:25" x14ac:dyDescent="0.3">
      <c r="A5516" s="3">
        <v>205514</v>
      </c>
      <c r="B5516" s="3">
        <v>5595</v>
      </c>
      <c r="C5516" s="3" t="s">
        <v>39</v>
      </c>
      <c r="D5516" s="3" t="s">
        <v>33</v>
      </c>
      <c r="E5516" s="3" t="s">
        <v>34</v>
      </c>
      <c r="F5516" s="3" t="s">
        <v>59</v>
      </c>
      <c r="G5516" s="3" t="s">
        <v>62</v>
      </c>
      <c r="H5516" s="3" t="s">
        <v>47</v>
      </c>
      <c r="I5516" s="4">
        <v>43501</v>
      </c>
      <c r="J5516" s="3" t="s">
        <v>28</v>
      </c>
      <c r="K5516" s="3" t="s">
        <v>55</v>
      </c>
      <c r="L5516" s="5">
        <v>2536.04</v>
      </c>
      <c r="M5516" s="5">
        <v>2430.06</v>
      </c>
      <c r="N5516" s="6">
        <v>0.27</v>
      </c>
      <c r="O5516" s="5">
        <v>1108.8800000000001</v>
      </c>
      <c r="P5516" s="3">
        <v>11</v>
      </c>
      <c r="Q5516" s="5">
        <v>115.71</v>
      </c>
      <c r="R5516" s="7">
        <f t="shared" si="258"/>
        <v>43515</v>
      </c>
      <c r="S5516" s="3">
        <v>14</v>
      </c>
      <c r="T5516" s="6">
        <v>0.183</v>
      </c>
      <c r="U5516" s="3" t="s">
        <v>30</v>
      </c>
      <c r="V5516" s="3">
        <v>3.1</v>
      </c>
      <c r="W5516" s="3" t="s">
        <v>38</v>
      </c>
      <c r="X5516" s="8">
        <f t="shared" si="259"/>
        <v>43.724862383874076</v>
      </c>
      <c r="Y5516" s="9">
        <f t="shared" si="260"/>
        <v>9.4873826534773187</v>
      </c>
    </row>
    <row r="5517" spans="1:25" x14ac:dyDescent="0.3">
      <c r="A5517" s="3">
        <v>205515</v>
      </c>
      <c r="B5517" s="3">
        <v>3488</v>
      </c>
      <c r="C5517" s="3" t="s">
        <v>32</v>
      </c>
      <c r="D5517" s="3" t="s">
        <v>23</v>
      </c>
      <c r="E5517" s="3" t="s">
        <v>46</v>
      </c>
      <c r="F5517" s="3" t="s">
        <v>54</v>
      </c>
      <c r="G5517" s="3" t="s">
        <v>36</v>
      </c>
      <c r="H5517" s="3" t="s">
        <v>41</v>
      </c>
      <c r="I5517" s="4">
        <v>43502</v>
      </c>
      <c r="J5517" s="3" t="s">
        <v>28</v>
      </c>
      <c r="K5517" s="3" t="s">
        <v>58</v>
      </c>
      <c r="L5517" s="5">
        <v>5341.91</v>
      </c>
      <c r="M5517" s="5">
        <v>5845.65</v>
      </c>
      <c r="N5517" s="6">
        <v>0.01</v>
      </c>
      <c r="O5517" s="5">
        <v>774</v>
      </c>
      <c r="P5517" s="3">
        <v>10</v>
      </c>
      <c r="Q5517" s="5">
        <v>231.68</v>
      </c>
      <c r="R5517" s="7">
        <f t="shared" si="258"/>
        <v>43515</v>
      </c>
      <c r="S5517" s="3">
        <v>13</v>
      </c>
      <c r="T5517" s="6">
        <v>8.5999999999999993E-2</v>
      </c>
      <c r="U5517" s="3" t="s">
        <v>49</v>
      </c>
      <c r="V5517" s="3">
        <v>3</v>
      </c>
      <c r="W5517" s="3" t="s">
        <v>31</v>
      </c>
      <c r="X5517" s="8">
        <f t="shared" si="259"/>
        <v>14.489199555964067</v>
      </c>
      <c r="Y5517" s="9">
        <f t="shared" si="260"/>
        <v>9.138265205751285</v>
      </c>
    </row>
    <row r="5518" spans="1:25" x14ac:dyDescent="0.3">
      <c r="A5518" s="3">
        <v>205516</v>
      </c>
      <c r="B5518" s="3">
        <v>5037</v>
      </c>
      <c r="C5518" s="3" t="s">
        <v>32</v>
      </c>
      <c r="D5518" s="3" t="s">
        <v>33</v>
      </c>
      <c r="E5518" s="3" t="s">
        <v>46</v>
      </c>
      <c r="F5518" s="3" t="s">
        <v>35</v>
      </c>
      <c r="G5518" s="3" t="s">
        <v>40</v>
      </c>
      <c r="H5518" s="3" t="s">
        <v>41</v>
      </c>
      <c r="I5518" s="4">
        <v>43503</v>
      </c>
      <c r="J5518" s="3" t="s">
        <v>48</v>
      </c>
      <c r="K5518" s="3" t="s">
        <v>43</v>
      </c>
      <c r="L5518" s="5">
        <v>5518.4</v>
      </c>
      <c r="M5518" s="5">
        <v>5273.77</v>
      </c>
      <c r="N5518" s="6">
        <v>0.04</v>
      </c>
      <c r="O5518" s="5">
        <v>930.04</v>
      </c>
      <c r="P5518" s="3">
        <v>22</v>
      </c>
      <c r="Q5518" s="5">
        <v>296.79000000000002</v>
      </c>
      <c r="R5518" s="7">
        <f t="shared" si="258"/>
        <v>43514</v>
      </c>
      <c r="S5518" s="3">
        <v>11</v>
      </c>
      <c r="T5518" s="6">
        <v>0.108</v>
      </c>
      <c r="U5518" s="3" t="s">
        <v>49</v>
      </c>
      <c r="V5518" s="3">
        <v>4.3</v>
      </c>
      <c r="W5518" s="3" t="s">
        <v>38</v>
      </c>
      <c r="X5518" s="8">
        <f t="shared" si="259"/>
        <v>16.853435778486521</v>
      </c>
      <c r="Y5518" s="9">
        <f t="shared" si="260"/>
        <v>4.7563007798285399</v>
      </c>
    </row>
    <row r="5519" spans="1:25" x14ac:dyDescent="0.3">
      <c r="A5519" s="3">
        <v>205517</v>
      </c>
      <c r="B5519" s="3">
        <v>1250</v>
      </c>
      <c r="C5519" s="3" t="s">
        <v>22</v>
      </c>
      <c r="D5519" s="3" t="s">
        <v>33</v>
      </c>
      <c r="E5519" s="3" t="s">
        <v>46</v>
      </c>
      <c r="F5519" s="3" t="s">
        <v>25</v>
      </c>
      <c r="G5519" s="3" t="s">
        <v>52</v>
      </c>
      <c r="H5519" s="3" t="s">
        <v>57</v>
      </c>
      <c r="I5519" s="4">
        <v>43504</v>
      </c>
      <c r="J5519" s="3" t="s">
        <v>48</v>
      </c>
      <c r="K5519" s="3" t="s">
        <v>29</v>
      </c>
      <c r="L5519" s="5">
        <v>3003.16</v>
      </c>
      <c r="M5519" s="5">
        <v>2767.87</v>
      </c>
      <c r="N5519" s="6">
        <v>0.24</v>
      </c>
      <c r="O5519" s="5">
        <v>491.61</v>
      </c>
      <c r="P5519" s="3">
        <v>28</v>
      </c>
      <c r="Q5519" s="5">
        <v>65.36</v>
      </c>
      <c r="R5519" s="7">
        <f t="shared" si="258"/>
        <v>43509</v>
      </c>
      <c r="S5519" s="3">
        <v>5</v>
      </c>
      <c r="T5519" s="6">
        <v>0.09</v>
      </c>
      <c r="U5519" s="3" t="s">
        <v>30</v>
      </c>
      <c r="V5519" s="3">
        <v>4.8</v>
      </c>
      <c r="W5519" s="3" t="s">
        <v>38</v>
      </c>
      <c r="X5519" s="8">
        <f t="shared" si="259"/>
        <v>16.369757189094155</v>
      </c>
      <c r="Y5519" s="9">
        <f t="shared" si="260"/>
        <v>3.8750271611641547</v>
      </c>
    </row>
    <row r="5520" spans="1:25" x14ac:dyDescent="0.3">
      <c r="A5520" s="3">
        <v>205518</v>
      </c>
      <c r="B5520" s="3">
        <v>5256</v>
      </c>
      <c r="C5520" s="3" t="s">
        <v>32</v>
      </c>
      <c r="D5520" s="3" t="s">
        <v>23</v>
      </c>
      <c r="E5520" s="3" t="s">
        <v>24</v>
      </c>
      <c r="F5520" s="3" t="s">
        <v>59</v>
      </c>
      <c r="G5520" s="3" t="s">
        <v>61</v>
      </c>
      <c r="H5520" s="3" t="s">
        <v>57</v>
      </c>
      <c r="I5520" s="4">
        <v>43505</v>
      </c>
      <c r="J5520" s="3" t="s">
        <v>28</v>
      </c>
      <c r="K5520" s="3" t="s">
        <v>29</v>
      </c>
      <c r="L5520" s="5">
        <v>7107.73</v>
      </c>
      <c r="M5520" s="5">
        <v>6435.15</v>
      </c>
      <c r="N5520" s="6">
        <v>0.33</v>
      </c>
      <c r="O5520" s="5">
        <v>2514.9499999999998</v>
      </c>
      <c r="P5520" s="3">
        <v>22</v>
      </c>
      <c r="Q5520" s="5">
        <v>114.44</v>
      </c>
      <c r="R5520" s="7">
        <f t="shared" si="258"/>
        <v>43506</v>
      </c>
      <c r="S5520" s="3">
        <v>1</v>
      </c>
      <c r="T5520" s="6">
        <v>4.2000000000000003E-2</v>
      </c>
      <c r="U5520" s="3" t="s">
        <v>49</v>
      </c>
      <c r="V5520" s="3">
        <v>2</v>
      </c>
      <c r="W5520" s="3" t="s">
        <v>38</v>
      </c>
      <c r="X5520" s="8">
        <f t="shared" si="259"/>
        <v>35.383308032240954</v>
      </c>
      <c r="Y5520" s="9">
        <f t="shared" si="260"/>
        <v>5.020530001066585</v>
      </c>
    </row>
    <row r="5521" spans="1:25" x14ac:dyDescent="0.3">
      <c r="A5521" s="3">
        <v>205519</v>
      </c>
      <c r="B5521" s="3">
        <v>1619</v>
      </c>
      <c r="C5521" s="3" t="s">
        <v>39</v>
      </c>
      <c r="D5521" s="3" t="s">
        <v>33</v>
      </c>
      <c r="E5521" s="3" t="s">
        <v>24</v>
      </c>
      <c r="F5521" s="3" t="s">
        <v>59</v>
      </c>
      <c r="G5521" s="3" t="s">
        <v>60</v>
      </c>
      <c r="H5521" s="3" t="s">
        <v>27</v>
      </c>
      <c r="I5521" s="4">
        <v>43506</v>
      </c>
      <c r="J5521" s="3" t="s">
        <v>48</v>
      </c>
      <c r="K5521" s="3" t="s">
        <v>43</v>
      </c>
      <c r="L5521" s="5">
        <v>3230.51</v>
      </c>
      <c r="M5521" s="5">
        <v>3413.68</v>
      </c>
      <c r="N5521" s="6">
        <v>0.19</v>
      </c>
      <c r="O5521" s="5">
        <v>1611.77</v>
      </c>
      <c r="P5521" s="3">
        <v>12</v>
      </c>
      <c r="Q5521" s="5">
        <v>150.82</v>
      </c>
      <c r="R5521" s="7">
        <f t="shared" si="258"/>
        <v>43508</v>
      </c>
      <c r="S5521" s="3">
        <v>2</v>
      </c>
      <c r="T5521" s="6">
        <v>0.17599999999999999</v>
      </c>
      <c r="U5521" s="3" t="s">
        <v>49</v>
      </c>
      <c r="V5521" s="3">
        <v>2.7</v>
      </c>
      <c r="W5521" s="3" t="s">
        <v>31</v>
      </c>
      <c r="X5521" s="8">
        <f t="shared" si="259"/>
        <v>49.892122296479499</v>
      </c>
      <c r="Y5521" s="9">
        <f t="shared" si="260"/>
        <v>7.886186363884919</v>
      </c>
    </row>
    <row r="5522" spans="1:25" x14ac:dyDescent="0.3">
      <c r="A5522" s="3">
        <v>205520</v>
      </c>
      <c r="B5522" s="3">
        <v>1805</v>
      </c>
      <c r="C5522" s="3" t="s">
        <v>39</v>
      </c>
      <c r="D5522" s="3" t="s">
        <v>23</v>
      </c>
      <c r="E5522" s="3" t="s">
        <v>46</v>
      </c>
      <c r="F5522" s="3" t="s">
        <v>25</v>
      </c>
      <c r="G5522" s="3" t="s">
        <v>40</v>
      </c>
      <c r="H5522" s="3" t="s">
        <v>27</v>
      </c>
      <c r="I5522" s="4">
        <v>43507</v>
      </c>
      <c r="J5522" s="3" t="s">
        <v>48</v>
      </c>
      <c r="K5522" s="3" t="s">
        <v>58</v>
      </c>
      <c r="L5522" s="5">
        <v>5603.07</v>
      </c>
      <c r="M5522" s="5">
        <v>5400.35</v>
      </c>
      <c r="N5522" s="6">
        <v>0.24</v>
      </c>
      <c r="O5522" s="5">
        <v>1490.71</v>
      </c>
      <c r="P5522" s="3">
        <v>3</v>
      </c>
      <c r="Q5522" s="5">
        <v>212.72</v>
      </c>
      <c r="R5522" s="7">
        <f t="shared" si="258"/>
        <v>43509</v>
      </c>
      <c r="S5522" s="3">
        <v>2</v>
      </c>
      <c r="T5522" s="6">
        <v>0.16400000000000001</v>
      </c>
      <c r="U5522" s="3" t="s">
        <v>37</v>
      </c>
      <c r="V5522" s="3">
        <v>4.9000000000000004</v>
      </c>
      <c r="W5522" s="3" t="s">
        <v>45</v>
      </c>
      <c r="X5522" s="8">
        <f t="shared" si="259"/>
        <v>26.605236058089588</v>
      </c>
      <c r="Y5522" s="9">
        <f t="shared" si="260"/>
        <v>34.584610256742614</v>
      </c>
    </row>
    <row r="5523" spans="1:25" x14ac:dyDescent="0.3">
      <c r="A5523" s="3">
        <v>205521</v>
      </c>
      <c r="B5523" s="3">
        <v>6775</v>
      </c>
      <c r="C5523" s="3" t="s">
        <v>39</v>
      </c>
      <c r="D5523" s="3" t="s">
        <v>23</v>
      </c>
      <c r="E5523" s="3" t="s">
        <v>34</v>
      </c>
      <c r="F5523" s="3" t="s">
        <v>35</v>
      </c>
      <c r="G5523" s="3" t="s">
        <v>26</v>
      </c>
      <c r="H5523" s="3" t="s">
        <v>47</v>
      </c>
      <c r="I5523" s="4">
        <v>43508</v>
      </c>
      <c r="J5523" s="3" t="s">
        <v>42</v>
      </c>
      <c r="K5523" s="3" t="s">
        <v>55</v>
      </c>
      <c r="L5523" s="5">
        <v>1714.7</v>
      </c>
      <c r="M5523" s="5">
        <v>1880.8</v>
      </c>
      <c r="N5523" s="6">
        <v>7.0000000000000007E-2</v>
      </c>
      <c r="O5523" s="5">
        <v>798.07</v>
      </c>
      <c r="P5523" s="3">
        <v>9</v>
      </c>
      <c r="Q5523" s="5">
        <v>263.77999999999997</v>
      </c>
      <c r="R5523" s="7">
        <f t="shared" si="258"/>
        <v>43512</v>
      </c>
      <c r="S5523" s="3">
        <v>4</v>
      </c>
      <c r="T5523" s="6">
        <v>4.3999999999999997E-2</v>
      </c>
      <c r="U5523" s="3" t="s">
        <v>37</v>
      </c>
      <c r="V5523" s="3">
        <v>2.4</v>
      </c>
      <c r="W5523" s="3" t="s">
        <v>38</v>
      </c>
      <c r="X5523" s="8">
        <f t="shared" si="259"/>
        <v>46.542835481425328</v>
      </c>
      <c r="Y5523" s="9">
        <f t="shared" si="260"/>
        <v>10.129850181955668</v>
      </c>
    </row>
    <row r="5524" spans="1:25" x14ac:dyDescent="0.3">
      <c r="A5524" s="3">
        <v>205522</v>
      </c>
      <c r="B5524" s="3">
        <v>5349</v>
      </c>
      <c r="C5524" s="3" t="s">
        <v>39</v>
      </c>
      <c r="D5524" s="3" t="s">
        <v>33</v>
      </c>
      <c r="E5524" s="3" t="s">
        <v>24</v>
      </c>
      <c r="F5524" s="3" t="s">
        <v>25</v>
      </c>
      <c r="G5524" s="3" t="s">
        <v>61</v>
      </c>
      <c r="H5524" s="3" t="s">
        <v>27</v>
      </c>
      <c r="I5524" s="4">
        <v>43509</v>
      </c>
      <c r="J5524" s="3" t="s">
        <v>28</v>
      </c>
      <c r="K5524" s="3" t="s">
        <v>29</v>
      </c>
      <c r="L5524" s="5">
        <v>2857</v>
      </c>
      <c r="M5524" s="5">
        <v>2924.54</v>
      </c>
      <c r="N5524" s="6">
        <v>0.28999999999999998</v>
      </c>
      <c r="O5524" s="5">
        <v>1305.5899999999999</v>
      </c>
      <c r="P5524" s="3">
        <v>19</v>
      </c>
      <c r="Q5524" s="5">
        <v>128.9</v>
      </c>
      <c r="R5524" s="7">
        <f t="shared" si="258"/>
        <v>43522</v>
      </c>
      <c r="S5524" s="3">
        <v>13</v>
      </c>
      <c r="T5524" s="6">
        <v>0.19700000000000001</v>
      </c>
      <c r="U5524" s="3" t="s">
        <v>44</v>
      </c>
      <c r="V5524" s="3">
        <v>1.3</v>
      </c>
      <c r="W5524" s="3" t="s">
        <v>38</v>
      </c>
      <c r="X5524" s="8">
        <f t="shared" si="259"/>
        <v>45.697934896744833</v>
      </c>
      <c r="Y5524" s="9">
        <f t="shared" si="260"/>
        <v>5.1416093147172406</v>
      </c>
    </row>
    <row r="5525" spans="1:25" x14ac:dyDescent="0.3">
      <c r="A5525" s="3">
        <v>205523</v>
      </c>
      <c r="B5525" s="3">
        <v>4290</v>
      </c>
      <c r="C5525" s="3" t="s">
        <v>32</v>
      </c>
      <c r="D5525" s="3" t="s">
        <v>33</v>
      </c>
      <c r="E5525" s="3" t="s">
        <v>46</v>
      </c>
      <c r="F5525" s="3" t="s">
        <v>25</v>
      </c>
      <c r="G5525" s="3" t="s">
        <v>62</v>
      </c>
      <c r="H5525" s="3" t="s">
        <v>27</v>
      </c>
      <c r="I5525" s="4">
        <v>43510</v>
      </c>
      <c r="J5525" s="3" t="s">
        <v>48</v>
      </c>
      <c r="K5525" s="3" t="s">
        <v>58</v>
      </c>
      <c r="L5525" s="5">
        <v>4391.2700000000004</v>
      </c>
      <c r="M5525" s="5">
        <v>4096.43</v>
      </c>
      <c r="N5525" s="6">
        <v>0.19</v>
      </c>
      <c r="O5525" s="5">
        <v>1865.31</v>
      </c>
      <c r="P5525" s="3">
        <v>21</v>
      </c>
      <c r="Q5525" s="5">
        <v>200.81</v>
      </c>
      <c r="R5525" s="7">
        <f t="shared" si="258"/>
        <v>43520</v>
      </c>
      <c r="S5525" s="3">
        <v>10</v>
      </c>
      <c r="T5525" s="6">
        <v>0.151</v>
      </c>
      <c r="U5525" s="3" t="s">
        <v>37</v>
      </c>
      <c r="V5525" s="3">
        <v>3.3</v>
      </c>
      <c r="W5525" s="3" t="s">
        <v>31</v>
      </c>
      <c r="X5525" s="8">
        <f t="shared" si="259"/>
        <v>42.4776886868719</v>
      </c>
      <c r="Y5525" s="9">
        <f t="shared" si="260"/>
        <v>5.1046422186658935</v>
      </c>
    </row>
    <row r="5526" spans="1:25" x14ac:dyDescent="0.3">
      <c r="A5526" s="3">
        <v>205524</v>
      </c>
      <c r="B5526" s="3">
        <v>5541</v>
      </c>
      <c r="C5526" s="3" t="s">
        <v>32</v>
      </c>
      <c r="D5526" s="3" t="s">
        <v>33</v>
      </c>
      <c r="E5526" s="3" t="s">
        <v>34</v>
      </c>
      <c r="F5526" s="3" t="s">
        <v>51</v>
      </c>
      <c r="G5526" s="3" t="s">
        <v>26</v>
      </c>
      <c r="H5526" s="3" t="s">
        <v>27</v>
      </c>
      <c r="I5526" s="4">
        <v>43511</v>
      </c>
      <c r="J5526" s="3" t="s">
        <v>42</v>
      </c>
      <c r="K5526" s="3" t="s">
        <v>29</v>
      </c>
      <c r="L5526" s="5">
        <v>349.19</v>
      </c>
      <c r="M5526" s="5">
        <v>337.74</v>
      </c>
      <c r="N5526" s="6">
        <v>0.05</v>
      </c>
      <c r="O5526" s="5">
        <v>101.93</v>
      </c>
      <c r="P5526" s="3">
        <v>5</v>
      </c>
      <c r="Q5526" s="5">
        <v>230.02</v>
      </c>
      <c r="R5526" s="7">
        <f t="shared" si="258"/>
        <v>43516</v>
      </c>
      <c r="S5526" s="3">
        <v>5</v>
      </c>
      <c r="T5526" s="6">
        <v>0</v>
      </c>
      <c r="U5526" s="3" t="s">
        <v>30</v>
      </c>
      <c r="V5526" s="3">
        <v>2</v>
      </c>
      <c r="W5526" s="3" t="s">
        <v>45</v>
      </c>
      <c r="X5526" s="8">
        <f t="shared" si="259"/>
        <v>29.190412096566341</v>
      </c>
      <c r="Y5526" s="9">
        <f t="shared" si="260"/>
        <v>20.67803635932966</v>
      </c>
    </row>
    <row r="5527" spans="1:25" x14ac:dyDescent="0.3">
      <c r="A5527" s="3">
        <v>205525</v>
      </c>
      <c r="B5527" s="3">
        <v>3679</v>
      </c>
      <c r="C5527" s="3" t="s">
        <v>32</v>
      </c>
      <c r="D5527" s="3" t="s">
        <v>56</v>
      </c>
      <c r="E5527" s="3" t="s">
        <v>34</v>
      </c>
      <c r="F5527" s="3" t="s">
        <v>51</v>
      </c>
      <c r="G5527" s="3" t="s">
        <v>40</v>
      </c>
      <c r="H5527" s="3" t="s">
        <v>57</v>
      </c>
      <c r="I5527" s="4">
        <v>43512</v>
      </c>
      <c r="J5527" s="3" t="s">
        <v>42</v>
      </c>
      <c r="K5527" s="3" t="s">
        <v>43</v>
      </c>
      <c r="L5527" s="5">
        <v>383.17</v>
      </c>
      <c r="M5527" s="5">
        <v>384.12</v>
      </c>
      <c r="N5527" s="6">
        <v>0.22</v>
      </c>
      <c r="O5527" s="5">
        <v>87.09</v>
      </c>
      <c r="P5527" s="3">
        <v>15</v>
      </c>
      <c r="Q5527" s="5">
        <v>108.15</v>
      </c>
      <c r="R5527" s="7">
        <f t="shared" si="258"/>
        <v>43513</v>
      </c>
      <c r="S5527" s="3">
        <v>1</v>
      </c>
      <c r="T5527" s="6">
        <v>1.4999999999999999E-2</v>
      </c>
      <c r="U5527" s="3" t="s">
        <v>30</v>
      </c>
      <c r="V5527" s="3">
        <v>3</v>
      </c>
      <c r="W5527" s="3" t="s">
        <v>45</v>
      </c>
      <c r="X5527" s="8">
        <f t="shared" si="259"/>
        <v>22.728814886342878</v>
      </c>
      <c r="Y5527" s="9">
        <f t="shared" si="260"/>
        <v>6.6501787635808256</v>
      </c>
    </row>
    <row r="5528" spans="1:25" x14ac:dyDescent="0.3">
      <c r="A5528" s="3">
        <v>205526</v>
      </c>
      <c r="B5528" s="3">
        <v>3823</v>
      </c>
      <c r="C5528" s="3" t="s">
        <v>32</v>
      </c>
      <c r="D5528" s="3" t="s">
        <v>33</v>
      </c>
      <c r="E5528" s="3" t="s">
        <v>46</v>
      </c>
      <c r="F5528" s="3" t="s">
        <v>59</v>
      </c>
      <c r="G5528" s="3" t="s">
        <v>61</v>
      </c>
      <c r="H5528" s="3" t="s">
        <v>41</v>
      </c>
      <c r="I5528" s="4">
        <v>43513</v>
      </c>
      <c r="J5528" s="3" t="s">
        <v>28</v>
      </c>
      <c r="K5528" s="3" t="s">
        <v>58</v>
      </c>
      <c r="L5528" s="5">
        <v>2195.12</v>
      </c>
      <c r="M5528" s="5">
        <v>2292.46</v>
      </c>
      <c r="N5528" s="6">
        <v>0.15</v>
      </c>
      <c r="O5528" s="5">
        <v>268.69</v>
      </c>
      <c r="P5528" s="3">
        <v>12</v>
      </c>
      <c r="Q5528" s="5">
        <v>277.02</v>
      </c>
      <c r="R5528" s="7">
        <f t="shared" si="258"/>
        <v>43515</v>
      </c>
      <c r="S5528" s="3">
        <v>2</v>
      </c>
      <c r="T5528" s="6">
        <v>0.123</v>
      </c>
      <c r="U5528" s="3" t="s">
        <v>44</v>
      </c>
      <c r="V5528" s="3">
        <v>1.4</v>
      </c>
      <c r="W5528" s="3" t="s">
        <v>31</v>
      </c>
      <c r="X5528" s="8">
        <f t="shared" si="259"/>
        <v>12.240333102518314</v>
      </c>
      <c r="Y5528" s="9">
        <f t="shared" si="260"/>
        <v>7.9794921903399247</v>
      </c>
    </row>
    <row r="5529" spans="1:25" x14ac:dyDescent="0.3">
      <c r="A5529" s="3">
        <v>205527</v>
      </c>
      <c r="B5529" s="3">
        <v>5965</v>
      </c>
      <c r="C5529" s="3" t="s">
        <v>50</v>
      </c>
      <c r="D5529" s="3" t="s">
        <v>33</v>
      </c>
      <c r="E5529" s="3" t="s">
        <v>34</v>
      </c>
      <c r="F5529" s="3" t="s">
        <v>25</v>
      </c>
      <c r="G5529" s="3" t="s">
        <v>62</v>
      </c>
      <c r="H5529" s="3" t="s">
        <v>27</v>
      </c>
      <c r="I5529" s="4">
        <v>43514</v>
      </c>
      <c r="J5529" s="3" t="s">
        <v>48</v>
      </c>
      <c r="K5529" s="3" t="s">
        <v>29</v>
      </c>
      <c r="L5529" s="5">
        <v>6630.77</v>
      </c>
      <c r="M5529" s="5">
        <v>6752</v>
      </c>
      <c r="N5529" s="6">
        <v>0.37</v>
      </c>
      <c r="O5529" s="5">
        <v>1933.48</v>
      </c>
      <c r="P5529" s="3">
        <v>4</v>
      </c>
      <c r="Q5529" s="5">
        <v>147.83000000000001</v>
      </c>
      <c r="R5529" s="7">
        <f t="shared" si="258"/>
        <v>43517</v>
      </c>
      <c r="S5529" s="3">
        <v>3</v>
      </c>
      <c r="T5529" s="6">
        <v>0.11799999999999999</v>
      </c>
      <c r="U5529" s="3" t="s">
        <v>49</v>
      </c>
      <c r="V5529" s="3">
        <v>3.2</v>
      </c>
      <c r="W5529" s="3" t="s">
        <v>31</v>
      </c>
      <c r="X5529" s="8">
        <f t="shared" si="259"/>
        <v>29.159207754152234</v>
      </c>
      <c r="Y5529" s="9">
        <f t="shared" si="260"/>
        <v>24.551132997630333</v>
      </c>
    </row>
    <row r="5530" spans="1:25" x14ac:dyDescent="0.3">
      <c r="A5530" s="3">
        <v>205528</v>
      </c>
      <c r="B5530" s="3">
        <v>6140</v>
      </c>
      <c r="C5530" s="3" t="s">
        <v>32</v>
      </c>
      <c r="D5530" s="3" t="s">
        <v>23</v>
      </c>
      <c r="E5530" s="3" t="s">
        <v>46</v>
      </c>
      <c r="F5530" s="3" t="s">
        <v>25</v>
      </c>
      <c r="G5530" s="3" t="s">
        <v>40</v>
      </c>
      <c r="H5530" s="3" t="s">
        <v>41</v>
      </c>
      <c r="I5530" s="4">
        <v>43515</v>
      </c>
      <c r="J5530" s="3" t="s">
        <v>28</v>
      </c>
      <c r="K5530" s="3" t="s">
        <v>58</v>
      </c>
      <c r="L5530" s="5">
        <v>1771.19</v>
      </c>
      <c r="M5530" s="5">
        <v>1686.17</v>
      </c>
      <c r="N5530" s="6">
        <v>0.26</v>
      </c>
      <c r="O5530" s="5">
        <v>796.06</v>
      </c>
      <c r="P5530" s="3">
        <v>15</v>
      </c>
      <c r="Q5530" s="5">
        <v>117.5</v>
      </c>
      <c r="R5530" s="7">
        <f t="shared" si="258"/>
        <v>43520</v>
      </c>
      <c r="S5530" s="3">
        <v>5</v>
      </c>
      <c r="T5530" s="6">
        <v>0.12</v>
      </c>
      <c r="U5530" s="3" t="s">
        <v>49</v>
      </c>
      <c r="V5530" s="3">
        <v>1.7</v>
      </c>
      <c r="W5530" s="3" t="s">
        <v>38</v>
      </c>
      <c r="X5530" s="8">
        <f t="shared" si="259"/>
        <v>44.944924034123943</v>
      </c>
      <c r="Y5530" s="9">
        <f t="shared" si="260"/>
        <v>7.0028130813223646</v>
      </c>
    </row>
    <row r="5531" spans="1:25" x14ac:dyDescent="0.3">
      <c r="A5531" s="3">
        <v>205529</v>
      </c>
      <c r="B5531" s="3">
        <v>6677</v>
      </c>
      <c r="C5531" s="3" t="s">
        <v>22</v>
      </c>
      <c r="D5531" s="3" t="s">
        <v>33</v>
      </c>
      <c r="E5531" s="3" t="s">
        <v>46</v>
      </c>
      <c r="F5531" s="3" t="s">
        <v>35</v>
      </c>
      <c r="G5531" s="3" t="s">
        <v>36</v>
      </c>
      <c r="H5531" s="3" t="s">
        <v>41</v>
      </c>
      <c r="I5531" s="4">
        <v>43516</v>
      </c>
      <c r="J5531" s="3" t="s">
        <v>42</v>
      </c>
      <c r="K5531" s="3" t="s">
        <v>55</v>
      </c>
      <c r="L5531" s="5">
        <v>7092.75</v>
      </c>
      <c r="M5531" s="5">
        <v>7058.76</v>
      </c>
      <c r="N5531" s="6">
        <v>0.06</v>
      </c>
      <c r="O5531" s="5">
        <v>2074.0300000000002</v>
      </c>
      <c r="P5531" s="3">
        <v>7</v>
      </c>
      <c r="Q5531" s="5">
        <v>128.5</v>
      </c>
      <c r="R5531" s="7">
        <f t="shared" si="258"/>
        <v>43521</v>
      </c>
      <c r="S5531" s="3">
        <v>5</v>
      </c>
      <c r="T5531" s="6">
        <v>8.7999999999999995E-2</v>
      </c>
      <c r="U5531" s="3" t="s">
        <v>37</v>
      </c>
      <c r="V5531" s="3">
        <v>4.7</v>
      </c>
      <c r="W5531" s="3" t="s">
        <v>31</v>
      </c>
      <c r="X5531" s="8">
        <f t="shared" si="259"/>
        <v>29.241549469528749</v>
      </c>
      <c r="Y5531" s="9">
        <f t="shared" si="260"/>
        <v>14.354504190537714</v>
      </c>
    </row>
    <row r="5532" spans="1:25" x14ac:dyDescent="0.3">
      <c r="A5532" s="3">
        <v>205530</v>
      </c>
      <c r="B5532" s="3">
        <v>7304</v>
      </c>
      <c r="C5532" s="3" t="s">
        <v>32</v>
      </c>
      <c r="D5532" s="3" t="s">
        <v>33</v>
      </c>
      <c r="E5532" s="3" t="s">
        <v>46</v>
      </c>
      <c r="F5532" s="3" t="s">
        <v>35</v>
      </c>
      <c r="G5532" s="3" t="s">
        <v>52</v>
      </c>
      <c r="H5532" s="3" t="s">
        <v>27</v>
      </c>
      <c r="I5532" s="4">
        <v>43517</v>
      </c>
      <c r="J5532" s="3" t="s">
        <v>42</v>
      </c>
      <c r="K5532" s="3" t="s">
        <v>43</v>
      </c>
      <c r="L5532" s="5">
        <v>5742.69</v>
      </c>
      <c r="M5532" s="5">
        <v>5417.06</v>
      </c>
      <c r="N5532" s="6">
        <v>0.15</v>
      </c>
      <c r="O5532" s="5">
        <v>578.01</v>
      </c>
      <c r="P5532" s="3">
        <v>3</v>
      </c>
      <c r="Q5532" s="5">
        <v>130.63999999999999</v>
      </c>
      <c r="R5532" s="7">
        <f t="shared" si="258"/>
        <v>43527</v>
      </c>
      <c r="S5532" s="3">
        <v>10</v>
      </c>
      <c r="T5532" s="6">
        <v>5.1999999999999998E-2</v>
      </c>
      <c r="U5532" s="3" t="s">
        <v>44</v>
      </c>
      <c r="V5532" s="3">
        <v>1.2</v>
      </c>
      <c r="W5532" s="3" t="s">
        <v>31</v>
      </c>
      <c r="X5532" s="8">
        <f t="shared" si="259"/>
        <v>10.065143687017757</v>
      </c>
      <c r="Y5532" s="9">
        <f t="shared" si="260"/>
        <v>35.337064754682423</v>
      </c>
    </row>
    <row r="5533" spans="1:25" x14ac:dyDescent="0.3">
      <c r="A5533" s="3">
        <v>205531</v>
      </c>
      <c r="B5533" s="3">
        <v>3587</v>
      </c>
      <c r="C5533" s="3" t="s">
        <v>32</v>
      </c>
      <c r="D5533" s="3" t="s">
        <v>23</v>
      </c>
      <c r="E5533" s="3" t="s">
        <v>46</v>
      </c>
      <c r="F5533" s="3" t="s">
        <v>51</v>
      </c>
      <c r="G5533" s="3" t="s">
        <v>40</v>
      </c>
      <c r="H5533" s="3" t="s">
        <v>57</v>
      </c>
      <c r="I5533" s="4">
        <v>43518</v>
      </c>
      <c r="J5533" s="3" t="s">
        <v>48</v>
      </c>
      <c r="K5533" s="3" t="s">
        <v>55</v>
      </c>
      <c r="L5533" s="5">
        <v>5526.92</v>
      </c>
      <c r="M5533" s="5">
        <v>5360.88</v>
      </c>
      <c r="N5533" s="6">
        <v>0.08</v>
      </c>
      <c r="O5533" s="5">
        <v>2311.16</v>
      </c>
      <c r="P5533" s="3">
        <v>7</v>
      </c>
      <c r="Q5533" s="5">
        <v>94.22</v>
      </c>
      <c r="R5533" s="7">
        <f t="shared" si="258"/>
        <v>43532</v>
      </c>
      <c r="S5533" s="3">
        <v>14</v>
      </c>
      <c r="T5533" s="6">
        <v>0.14099999999999999</v>
      </c>
      <c r="U5533" s="3" t="s">
        <v>49</v>
      </c>
      <c r="V5533" s="3">
        <v>2.4</v>
      </c>
      <c r="W5533" s="3" t="s">
        <v>38</v>
      </c>
      <c r="X5533" s="8">
        <f t="shared" si="259"/>
        <v>41.816418547762588</v>
      </c>
      <c r="Y5533" s="9">
        <f t="shared" si="260"/>
        <v>14.72817895569384</v>
      </c>
    </row>
    <row r="5534" spans="1:25" x14ac:dyDescent="0.3">
      <c r="A5534" s="3">
        <v>205532</v>
      </c>
      <c r="B5534" s="3">
        <v>7258</v>
      </c>
      <c r="C5534" s="3" t="s">
        <v>32</v>
      </c>
      <c r="D5534" s="3" t="s">
        <v>33</v>
      </c>
      <c r="E5534" s="3" t="s">
        <v>46</v>
      </c>
      <c r="F5534" s="3" t="s">
        <v>59</v>
      </c>
      <c r="G5534" s="3" t="s">
        <v>26</v>
      </c>
      <c r="H5534" s="3" t="s">
        <v>41</v>
      </c>
      <c r="I5534" s="4">
        <v>43519</v>
      </c>
      <c r="J5534" s="3" t="s">
        <v>48</v>
      </c>
      <c r="K5534" s="3" t="s">
        <v>55</v>
      </c>
      <c r="L5534" s="5">
        <v>5409.24</v>
      </c>
      <c r="M5534" s="5">
        <v>5177.2700000000004</v>
      </c>
      <c r="N5534" s="6">
        <v>0.37</v>
      </c>
      <c r="O5534" s="5">
        <v>820.07</v>
      </c>
      <c r="P5534" s="3">
        <v>13</v>
      </c>
      <c r="Q5534" s="5">
        <v>196.48</v>
      </c>
      <c r="R5534" s="7">
        <f t="shared" si="258"/>
        <v>43527</v>
      </c>
      <c r="S5534" s="3">
        <v>8</v>
      </c>
      <c r="T5534" s="6">
        <v>0.16600000000000001</v>
      </c>
      <c r="U5534" s="3" t="s">
        <v>49</v>
      </c>
      <c r="V5534" s="3">
        <v>1.9</v>
      </c>
      <c r="W5534" s="3" t="s">
        <v>31</v>
      </c>
      <c r="X5534" s="8">
        <f t="shared" si="259"/>
        <v>15.16054011284395</v>
      </c>
      <c r="Y5534" s="9">
        <f t="shared" si="260"/>
        <v>8.0369651305685146</v>
      </c>
    </row>
    <row r="5535" spans="1:25" x14ac:dyDescent="0.3">
      <c r="A5535" s="3">
        <v>205533</v>
      </c>
      <c r="B5535" s="3">
        <v>3974</v>
      </c>
      <c r="C5535" s="3" t="s">
        <v>22</v>
      </c>
      <c r="D5535" s="3" t="s">
        <v>23</v>
      </c>
      <c r="E5535" s="3" t="s">
        <v>24</v>
      </c>
      <c r="F5535" s="3" t="s">
        <v>54</v>
      </c>
      <c r="G5535" s="3" t="s">
        <v>61</v>
      </c>
      <c r="H5535" s="3" t="s">
        <v>53</v>
      </c>
      <c r="I5535" s="4">
        <v>43520</v>
      </c>
      <c r="J5535" s="3" t="s">
        <v>28</v>
      </c>
      <c r="K5535" s="3" t="s">
        <v>55</v>
      </c>
      <c r="L5535" s="5">
        <v>7811.67</v>
      </c>
      <c r="M5535" s="5">
        <v>8434.34</v>
      </c>
      <c r="N5535" s="6">
        <v>0.16</v>
      </c>
      <c r="O5535" s="5">
        <v>1295.3</v>
      </c>
      <c r="P5535" s="3">
        <v>4</v>
      </c>
      <c r="Q5535" s="5">
        <v>278.3</v>
      </c>
      <c r="R5535" s="7">
        <f t="shared" si="258"/>
        <v>43533</v>
      </c>
      <c r="S5535" s="3">
        <v>13</v>
      </c>
      <c r="T5535" s="6">
        <v>4.3999999999999997E-2</v>
      </c>
      <c r="U5535" s="3" t="s">
        <v>30</v>
      </c>
      <c r="V5535" s="3">
        <v>4.5</v>
      </c>
      <c r="W5535" s="3" t="s">
        <v>31</v>
      </c>
      <c r="X5535" s="8">
        <f t="shared" si="259"/>
        <v>16.581601629357102</v>
      </c>
      <c r="Y5535" s="9">
        <f t="shared" si="260"/>
        <v>23.15436062572768</v>
      </c>
    </row>
    <row r="5536" spans="1:25" x14ac:dyDescent="0.3">
      <c r="A5536" s="3">
        <v>205534</v>
      </c>
      <c r="B5536" s="3">
        <v>2606</v>
      </c>
      <c r="C5536" s="3" t="s">
        <v>39</v>
      </c>
      <c r="D5536" s="3" t="s">
        <v>23</v>
      </c>
      <c r="E5536" s="3" t="s">
        <v>34</v>
      </c>
      <c r="F5536" s="3" t="s">
        <v>35</v>
      </c>
      <c r="G5536" s="3" t="s">
        <v>60</v>
      </c>
      <c r="H5536" s="3" t="s">
        <v>41</v>
      </c>
      <c r="I5536" s="4">
        <v>43521</v>
      </c>
      <c r="J5536" s="3" t="s">
        <v>42</v>
      </c>
      <c r="K5536" s="3" t="s">
        <v>29</v>
      </c>
      <c r="L5536" s="5">
        <v>5087.78</v>
      </c>
      <c r="M5536" s="5">
        <v>5380.91</v>
      </c>
      <c r="N5536" s="6">
        <v>0.28000000000000003</v>
      </c>
      <c r="O5536" s="5">
        <v>984.53</v>
      </c>
      <c r="P5536" s="3">
        <v>1</v>
      </c>
      <c r="Q5536" s="5">
        <v>144.31</v>
      </c>
      <c r="R5536" s="7">
        <f t="shared" si="258"/>
        <v>43533</v>
      </c>
      <c r="S5536" s="3">
        <v>12</v>
      </c>
      <c r="T5536" s="6">
        <v>4.7E-2</v>
      </c>
      <c r="U5536" s="3" t="s">
        <v>49</v>
      </c>
      <c r="V5536" s="3">
        <v>4.3</v>
      </c>
      <c r="W5536" s="3" t="s">
        <v>45</v>
      </c>
      <c r="X5536" s="8">
        <f t="shared" si="259"/>
        <v>19.350876020582653</v>
      </c>
      <c r="Y5536" s="9">
        <f t="shared" si="260"/>
        <v>94.552408421623852</v>
      </c>
    </row>
    <row r="5537" spans="1:25" x14ac:dyDescent="0.3">
      <c r="A5537" s="3">
        <v>205535</v>
      </c>
      <c r="B5537" s="3">
        <v>1441</v>
      </c>
      <c r="C5537" s="3" t="s">
        <v>32</v>
      </c>
      <c r="D5537" s="3" t="s">
        <v>33</v>
      </c>
      <c r="E5537" s="3" t="s">
        <v>24</v>
      </c>
      <c r="F5537" s="3" t="s">
        <v>35</v>
      </c>
      <c r="G5537" s="3" t="s">
        <v>60</v>
      </c>
      <c r="H5537" s="3" t="s">
        <v>47</v>
      </c>
      <c r="I5537" s="4">
        <v>43522</v>
      </c>
      <c r="J5537" s="3" t="s">
        <v>42</v>
      </c>
      <c r="K5537" s="3" t="s">
        <v>58</v>
      </c>
      <c r="L5537" s="5">
        <v>5211.75</v>
      </c>
      <c r="M5537" s="5">
        <v>5244.69</v>
      </c>
      <c r="N5537" s="6">
        <v>0.1</v>
      </c>
      <c r="O5537" s="5">
        <v>926.25</v>
      </c>
      <c r="P5537" s="3">
        <v>5</v>
      </c>
      <c r="Q5537" s="5">
        <v>181.5</v>
      </c>
      <c r="R5537" s="7">
        <f t="shared" si="258"/>
        <v>43524</v>
      </c>
      <c r="S5537" s="3">
        <v>2</v>
      </c>
      <c r="T5537" s="6">
        <v>0.14299999999999999</v>
      </c>
      <c r="U5537" s="3" t="s">
        <v>44</v>
      </c>
      <c r="V5537" s="3">
        <v>4.8</v>
      </c>
      <c r="W5537" s="3" t="s">
        <v>31</v>
      </c>
      <c r="X5537" s="8">
        <f t="shared" si="259"/>
        <v>17.772341344078285</v>
      </c>
      <c r="Y5537" s="9">
        <f t="shared" si="260"/>
        <v>19.874387237377235</v>
      </c>
    </row>
    <row r="5538" spans="1:25" x14ac:dyDescent="0.3">
      <c r="A5538" s="3">
        <v>205536</v>
      </c>
      <c r="B5538" s="3">
        <v>2609</v>
      </c>
      <c r="C5538" s="3" t="s">
        <v>32</v>
      </c>
      <c r="D5538" s="3" t="s">
        <v>33</v>
      </c>
      <c r="E5538" s="3" t="s">
        <v>24</v>
      </c>
      <c r="F5538" s="3" t="s">
        <v>59</v>
      </c>
      <c r="G5538" s="3" t="s">
        <v>60</v>
      </c>
      <c r="H5538" s="3" t="s">
        <v>57</v>
      </c>
      <c r="I5538" s="4">
        <v>43523</v>
      </c>
      <c r="J5538" s="3" t="s">
        <v>42</v>
      </c>
      <c r="K5538" s="3" t="s">
        <v>58</v>
      </c>
      <c r="L5538" s="5">
        <v>3654.52</v>
      </c>
      <c r="M5538" s="5">
        <v>3416.39</v>
      </c>
      <c r="N5538" s="6">
        <v>0.09</v>
      </c>
      <c r="O5538" s="5">
        <v>1413.07</v>
      </c>
      <c r="P5538" s="3">
        <v>10</v>
      </c>
      <c r="Q5538" s="5">
        <v>151.33000000000001</v>
      </c>
      <c r="R5538" s="7">
        <f t="shared" si="258"/>
        <v>43528</v>
      </c>
      <c r="S5538" s="3">
        <v>5</v>
      </c>
      <c r="T5538" s="6">
        <v>0.112</v>
      </c>
      <c r="U5538" s="3" t="s">
        <v>37</v>
      </c>
      <c r="V5538" s="3">
        <v>1.1000000000000001</v>
      </c>
      <c r="W5538" s="3" t="s">
        <v>45</v>
      </c>
      <c r="X5538" s="8">
        <f t="shared" si="259"/>
        <v>38.666363845320312</v>
      </c>
      <c r="Y5538" s="9">
        <f t="shared" si="260"/>
        <v>10.697022295463924</v>
      </c>
    </row>
    <row r="5539" spans="1:25" x14ac:dyDescent="0.3">
      <c r="A5539" s="3">
        <v>205537</v>
      </c>
      <c r="B5539" s="3">
        <v>5853</v>
      </c>
      <c r="C5539" s="3" t="s">
        <v>22</v>
      </c>
      <c r="D5539" s="3" t="s">
        <v>56</v>
      </c>
      <c r="E5539" s="3" t="s">
        <v>46</v>
      </c>
      <c r="F5539" s="3" t="s">
        <v>59</v>
      </c>
      <c r="G5539" s="3" t="s">
        <v>60</v>
      </c>
      <c r="H5539" s="3" t="s">
        <v>57</v>
      </c>
      <c r="I5539" s="4">
        <v>43524</v>
      </c>
      <c r="J5539" s="3" t="s">
        <v>48</v>
      </c>
      <c r="K5539" s="3" t="s">
        <v>29</v>
      </c>
      <c r="L5539" s="5">
        <v>6984.84</v>
      </c>
      <c r="M5539" s="5">
        <v>7115.64</v>
      </c>
      <c r="N5539" s="6">
        <v>0.3</v>
      </c>
      <c r="O5539" s="5">
        <v>3326.69</v>
      </c>
      <c r="P5539" s="3">
        <v>3</v>
      </c>
      <c r="Q5539" s="5">
        <v>253.33</v>
      </c>
      <c r="R5539" s="7">
        <f t="shared" si="258"/>
        <v>43526</v>
      </c>
      <c r="S5539" s="3">
        <v>2</v>
      </c>
      <c r="T5539" s="6">
        <v>0.105</v>
      </c>
      <c r="U5539" s="3" t="s">
        <v>37</v>
      </c>
      <c r="V5539" s="3">
        <v>4.5999999999999996</v>
      </c>
      <c r="W5539" s="3" t="s">
        <v>38</v>
      </c>
      <c r="X5539" s="8">
        <f t="shared" si="259"/>
        <v>47.627289959397785</v>
      </c>
      <c r="Y5539" s="9">
        <f t="shared" si="260"/>
        <v>32.7205985687865</v>
      </c>
    </row>
    <row r="5540" spans="1:25" x14ac:dyDescent="0.3">
      <c r="A5540" s="3">
        <v>205538</v>
      </c>
      <c r="B5540" s="3">
        <v>4446</v>
      </c>
      <c r="C5540" s="3" t="s">
        <v>50</v>
      </c>
      <c r="D5540" s="3" t="s">
        <v>56</v>
      </c>
      <c r="E5540" s="3" t="s">
        <v>46</v>
      </c>
      <c r="F5540" s="3" t="s">
        <v>59</v>
      </c>
      <c r="G5540" s="3" t="s">
        <v>60</v>
      </c>
      <c r="H5540" s="3" t="s">
        <v>57</v>
      </c>
      <c r="I5540" s="4">
        <v>43525</v>
      </c>
      <c r="J5540" s="3" t="s">
        <v>48</v>
      </c>
      <c r="K5540" s="3" t="s">
        <v>43</v>
      </c>
      <c r="L5540" s="5">
        <v>506.36</v>
      </c>
      <c r="M5540" s="5">
        <v>491.63</v>
      </c>
      <c r="N5540" s="6">
        <v>0.09</v>
      </c>
      <c r="O5540" s="5">
        <v>74.349999999999994</v>
      </c>
      <c r="P5540" s="3">
        <v>4</v>
      </c>
      <c r="Q5540" s="5">
        <v>73.400000000000006</v>
      </c>
      <c r="R5540" s="7">
        <f t="shared" si="258"/>
        <v>43528</v>
      </c>
      <c r="S5540" s="3">
        <v>3</v>
      </c>
      <c r="T5540" s="6">
        <v>2.7E-2</v>
      </c>
      <c r="U5540" s="3" t="s">
        <v>30</v>
      </c>
      <c r="V5540" s="3">
        <v>2.1</v>
      </c>
      <c r="W5540" s="3" t="s">
        <v>31</v>
      </c>
      <c r="X5540" s="8">
        <f t="shared" si="259"/>
        <v>14.683229323011297</v>
      </c>
      <c r="Y5540" s="9">
        <f t="shared" si="260"/>
        <v>25.749038911376442</v>
      </c>
    </row>
    <row r="5541" spans="1:25" x14ac:dyDescent="0.3">
      <c r="A5541" s="3">
        <v>205539</v>
      </c>
      <c r="B5541" s="3">
        <v>1309</v>
      </c>
      <c r="C5541" s="3" t="s">
        <v>32</v>
      </c>
      <c r="D5541" s="3" t="s">
        <v>56</v>
      </c>
      <c r="E5541" s="3" t="s">
        <v>34</v>
      </c>
      <c r="F5541" s="3" t="s">
        <v>25</v>
      </c>
      <c r="G5541" s="3" t="s">
        <v>40</v>
      </c>
      <c r="H5541" s="3" t="s">
        <v>57</v>
      </c>
      <c r="I5541" s="4">
        <v>43526</v>
      </c>
      <c r="J5541" s="3" t="s">
        <v>42</v>
      </c>
      <c r="K5541" s="3" t="s">
        <v>29</v>
      </c>
      <c r="L5541" s="5">
        <v>2787.22</v>
      </c>
      <c r="M5541" s="5">
        <v>2529.27</v>
      </c>
      <c r="N5541" s="6">
        <v>0.06</v>
      </c>
      <c r="O5541" s="5">
        <v>713.54</v>
      </c>
      <c r="P5541" s="3">
        <v>15</v>
      </c>
      <c r="Q5541" s="5">
        <v>147.84</v>
      </c>
      <c r="R5541" s="7">
        <f t="shared" si="258"/>
        <v>43538</v>
      </c>
      <c r="S5541" s="3">
        <v>12</v>
      </c>
      <c r="T5541" s="6">
        <v>0.123</v>
      </c>
      <c r="U5541" s="3" t="s">
        <v>30</v>
      </c>
      <c r="V5541" s="3">
        <v>4.4000000000000004</v>
      </c>
      <c r="W5541" s="3" t="s">
        <v>45</v>
      </c>
      <c r="X5541" s="8">
        <f t="shared" si="259"/>
        <v>25.600419055546386</v>
      </c>
      <c r="Y5541" s="9">
        <f t="shared" si="260"/>
        <v>7.3465729900985917</v>
      </c>
    </row>
    <row r="5542" spans="1:25" x14ac:dyDescent="0.3">
      <c r="A5542" s="3">
        <v>205540</v>
      </c>
      <c r="B5542" s="3">
        <v>6486</v>
      </c>
      <c r="C5542" s="3" t="s">
        <v>50</v>
      </c>
      <c r="D5542" s="3" t="s">
        <v>33</v>
      </c>
      <c r="E5542" s="3" t="s">
        <v>24</v>
      </c>
      <c r="F5542" s="3" t="s">
        <v>59</v>
      </c>
      <c r="G5542" s="3" t="s">
        <v>60</v>
      </c>
      <c r="H5542" s="3" t="s">
        <v>57</v>
      </c>
      <c r="I5542" s="4">
        <v>43527</v>
      </c>
      <c r="J5542" s="3" t="s">
        <v>48</v>
      </c>
      <c r="K5542" s="3" t="s">
        <v>55</v>
      </c>
      <c r="L5542" s="5">
        <v>2328.9699999999998</v>
      </c>
      <c r="M5542" s="5">
        <v>2417.09</v>
      </c>
      <c r="N5542" s="6">
        <v>0.28999999999999998</v>
      </c>
      <c r="O5542" s="5">
        <v>793.18</v>
      </c>
      <c r="P5542" s="3">
        <v>23</v>
      </c>
      <c r="Q5542" s="5">
        <v>167.46</v>
      </c>
      <c r="R5542" s="7">
        <f t="shared" si="258"/>
        <v>43534</v>
      </c>
      <c r="S5542" s="3">
        <v>7</v>
      </c>
      <c r="T5542" s="6">
        <v>2.9000000000000001E-2</v>
      </c>
      <c r="U5542" s="3" t="s">
        <v>37</v>
      </c>
      <c r="V5542" s="3">
        <v>4</v>
      </c>
      <c r="W5542" s="3" t="s">
        <v>31</v>
      </c>
      <c r="X5542" s="8">
        <f t="shared" si="259"/>
        <v>34.057115377183905</v>
      </c>
      <c r="Y5542" s="9">
        <f t="shared" si="260"/>
        <v>4.1893171217203857</v>
      </c>
    </row>
    <row r="5543" spans="1:25" x14ac:dyDescent="0.3">
      <c r="A5543" s="3">
        <v>205541</v>
      </c>
      <c r="B5543" s="3">
        <v>5331</v>
      </c>
      <c r="C5543" s="3" t="s">
        <v>39</v>
      </c>
      <c r="D5543" s="3" t="s">
        <v>23</v>
      </c>
      <c r="E5543" s="3" t="s">
        <v>34</v>
      </c>
      <c r="F5543" s="3" t="s">
        <v>59</v>
      </c>
      <c r="G5543" s="3" t="s">
        <v>62</v>
      </c>
      <c r="H5543" s="3" t="s">
        <v>41</v>
      </c>
      <c r="I5543" s="4">
        <v>43528</v>
      </c>
      <c r="J5543" s="3" t="s">
        <v>48</v>
      </c>
      <c r="K5543" s="3" t="s">
        <v>58</v>
      </c>
      <c r="L5543" s="5">
        <v>3213.77</v>
      </c>
      <c r="M5543" s="5">
        <v>3056.73</v>
      </c>
      <c r="N5543" s="6">
        <v>0.28000000000000003</v>
      </c>
      <c r="O5543" s="5">
        <v>928.95</v>
      </c>
      <c r="P5543" s="3">
        <v>1</v>
      </c>
      <c r="Q5543" s="5">
        <v>174.02</v>
      </c>
      <c r="R5543" s="7">
        <f t="shared" si="258"/>
        <v>43541</v>
      </c>
      <c r="S5543" s="3">
        <v>13</v>
      </c>
      <c r="T5543" s="6">
        <v>0.16600000000000001</v>
      </c>
      <c r="U5543" s="3" t="s">
        <v>44</v>
      </c>
      <c r="V5543" s="3">
        <v>2.7</v>
      </c>
      <c r="W5543" s="3" t="s">
        <v>38</v>
      </c>
      <c r="X5543" s="8">
        <f t="shared" si="259"/>
        <v>28.905304362166557</v>
      </c>
      <c r="Y5543" s="9">
        <f t="shared" si="260"/>
        <v>105.13751623466906</v>
      </c>
    </row>
    <row r="5544" spans="1:25" x14ac:dyDescent="0.3">
      <c r="A5544" s="3">
        <v>205542</v>
      </c>
      <c r="B5544" s="3">
        <v>6628</v>
      </c>
      <c r="C5544" s="3" t="s">
        <v>39</v>
      </c>
      <c r="D5544" s="3" t="s">
        <v>33</v>
      </c>
      <c r="E5544" s="3" t="s">
        <v>46</v>
      </c>
      <c r="F5544" s="3" t="s">
        <v>59</v>
      </c>
      <c r="G5544" s="3" t="s">
        <v>61</v>
      </c>
      <c r="H5544" s="3" t="s">
        <v>53</v>
      </c>
      <c r="I5544" s="4">
        <v>43529</v>
      </c>
      <c r="J5544" s="3" t="s">
        <v>42</v>
      </c>
      <c r="K5544" s="3" t="s">
        <v>29</v>
      </c>
      <c r="L5544" s="5">
        <v>3865.29</v>
      </c>
      <c r="M5544" s="5">
        <v>3659.78</v>
      </c>
      <c r="N5544" s="6">
        <v>0.22</v>
      </c>
      <c r="O5544" s="5">
        <v>926.31</v>
      </c>
      <c r="P5544" s="3">
        <v>9</v>
      </c>
      <c r="Q5544" s="5">
        <v>268.08999999999997</v>
      </c>
      <c r="R5544" s="7">
        <f t="shared" si="258"/>
        <v>43534</v>
      </c>
      <c r="S5544" s="3">
        <v>5</v>
      </c>
      <c r="T5544" s="6">
        <v>7.2999999999999995E-2</v>
      </c>
      <c r="U5544" s="3" t="s">
        <v>30</v>
      </c>
      <c r="V5544" s="3">
        <v>2.9</v>
      </c>
      <c r="W5544" s="3" t="s">
        <v>31</v>
      </c>
      <c r="X5544" s="8">
        <f t="shared" si="259"/>
        <v>23.964825407666694</v>
      </c>
      <c r="Y5544" s="9">
        <f t="shared" si="260"/>
        <v>11.735040539777435</v>
      </c>
    </row>
    <row r="5545" spans="1:25" x14ac:dyDescent="0.3">
      <c r="A5545" s="3">
        <v>205543</v>
      </c>
      <c r="B5545" s="3">
        <v>2290</v>
      </c>
      <c r="C5545" s="3" t="s">
        <v>22</v>
      </c>
      <c r="D5545" s="3" t="s">
        <v>33</v>
      </c>
      <c r="E5545" s="3" t="s">
        <v>34</v>
      </c>
      <c r="F5545" s="3" t="s">
        <v>51</v>
      </c>
      <c r="G5545" s="3" t="s">
        <v>40</v>
      </c>
      <c r="H5545" s="3" t="s">
        <v>57</v>
      </c>
      <c r="I5545" s="4">
        <v>43530</v>
      </c>
      <c r="J5545" s="3" t="s">
        <v>48</v>
      </c>
      <c r="K5545" s="3" t="s">
        <v>55</v>
      </c>
      <c r="L5545" s="5">
        <v>7650.9</v>
      </c>
      <c r="M5545" s="5">
        <v>7901.54</v>
      </c>
      <c r="N5545" s="6">
        <v>0.28999999999999998</v>
      </c>
      <c r="O5545" s="5">
        <v>1449.28</v>
      </c>
      <c r="P5545" s="3">
        <v>13</v>
      </c>
      <c r="Q5545" s="5">
        <v>279.69</v>
      </c>
      <c r="R5545" s="7">
        <f t="shared" si="258"/>
        <v>43535</v>
      </c>
      <c r="S5545" s="3">
        <v>5</v>
      </c>
      <c r="T5545" s="6">
        <v>8.5000000000000006E-2</v>
      </c>
      <c r="U5545" s="3" t="s">
        <v>49</v>
      </c>
      <c r="V5545" s="3">
        <v>4.2</v>
      </c>
      <c r="W5545" s="3" t="s">
        <v>31</v>
      </c>
      <c r="X5545" s="8">
        <f t="shared" si="259"/>
        <v>18.942608059182582</v>
      </c>
      <c r="Y5545" s="9">
        <f t="shared" si="260"/>
        <v>7.4483046245512803</v>
      </c>
    </row>
    <row r="5546" spans="1:25" x14ac:dyDescent="0.3">
      <c r="A5546" s="3">
        <v>205544</v>
      </c>
      <c r="B5546" s="3">
        <v>4005</v>
      </c>
      <c r="C5546" s="3" t="s">
        <v>50</v>
      </c>
      <c r="D5546" s="3" t="s">
        <v>56</v>
      </c>
      <c r="E5546" s="3" t="s">
        <v>24</v>
      </c>
      <c r="F5546" s="3" t="s">
        <v>25</v>
      </c>
      <c r="G5546" s="3" t="s">
        <v>60</v>
      </c>
      <c r="H5546" s="3" t="s">
        <v>53</v>
      </c>
      <c r="I5546" s="4">
        <v>43531</v>
      </c>
      <c r="J5546" s="3" t="s">
        <v>28</v>
      </c>
      <c r="K5546" s="3" t="s">
        <v>55</v>
      </c>
      <c r="L5546" s="5">
        <v>7399.66</v>
      </c>
      <c r="M5546" s="5">
        <v>7949.34</v>
      </c>
      <c r="N5546" s="6">
        <v>0.35</v>
      </c>
      <c r="O5546" s="5">
        <v>2376.34</v>
      </c>
      <c r="P5546" s="3">
        <v>1</v>
      </c>
      <c r="Q5546" s="5">
        <v>192.94</v>
      </c>
      <c r="R5546" s="7">
        <f t="shared" si="258"/>
        <v>43545</v>
      </c>
      <c r="S5546" s="3">
        <v>14</v>
      </c>
      <c r="T5546" s="6">
        <v>6.2E-2</v>
      </c>
      <c r="U5546" s="3" t="s">
        <v>37</v>
      </c>
      <c r="V5546" s="3">
        <v>2.7</v>
      </c>
      <c r="W5546" s="3" t="s">
        <v>45</v>
      </c>
      <c r="X5546" s="8">
        <f t="shared" si="259"/>
        <v>32.114178218999257</v>
      </c>
      <c r="Y5546" s="9">
        <f t="shared" si="260"/>
        <v>93.085212105659082</v>
      </c>
    </row>
    <row r="5547" spans="1:25" x14ac:dyDescent="0.3">
      <c r="A5547" s="3">
        <v>205545</v>
      </c>
      <c r="B5547" s="3">
        <v>7548</v>
      </c>
      <c r="C5547" s="3" t="s">
        <v>32</v>
      </c>
      <c r="D5547" s="3" t="s">
        <v>23</v>
      </c>
      <c r="E5547" s="3" t="s">
        <v>46</v>
      </c>
      <c r="F5547" s="3" t="s">
        <v>25</v>
      </c>
      <c r="G5547" s="3" t="s">
        <v>60</v>
      </c>
      <c r="H5547" s="3" t="s">
        <v>47</v>
      </c>
      <c r="I5547" s="4">
        <v>43532</v>
      </c>
      <c r="J5547" s="3" t="s">
        <v>48</v>
      </c>
      <c r="K5547" s="3" t="s">
        <v>29</v>
      </c>
      <c r="L5547" s="5">
        <v>4909.5600000000004</v>
      </c>
      <c r="M5547" s="5">
        <v>4695.53</v>
      </c>
      <c r="N5547" s="6">
        <v>0.18</v>
      </c>
      <c r="O5547" s="5">
        <v>1489.11</v>
      </c>
      <c r="P5547" s="3">
        <v>25</v>
      </c>
      <c r="Q5547" s="5">
        <v>236.11</v>
      </c>
      <c r="R5547" s="7">
        <f t="shared" si="258"/>
        <v>43538</v>
      </c>
      <c r="S5547" s="3">
        <v>6</v>
      </c>
      <c r="T5547" s="6">
        <v>8.5000000000000006E-2</v>
      </c>
      <c r="U5547" s="3" t="s">
        <v>30</v>
      </c>
      <c r="V5547" s="3">
        <v>3</v>
      </c>
      <c r="W5547" s="3" t="s">
        <v>38</v>
      </c>
      <c r="X5547" s="8">
        <f t="shared" si="259"/>
        <v>30.330823943489836</v>
      </c>
      <c r="Y5547" s="9">
        <f t="shared" si="260"/>
        <v>4.1823265957197586</v>
      </c>
    </row>
    <row r="5548" spans="1:25" x14ac:dyDescent="0.3">
      <c r="A5548" s="3">
        <v>205546</v>
      </c>
      <c r="B5548" s="3">
        <v>4223</v>
      </c>
      <c r="C5548" s="3" t="s">
        <v>32</v>
      </c>
      <c r="D5548" s="3" t="s">
        <v>23</v>
      </c>
      <c r="E5548" s="3" t="s">
        <v>46</v>
      </c>
      <c r="F5548" s="3" t="s">
        <v>25</v>
      </c>
      <c r="G5548" s="3" t="s">
        <v>61</v>
      </c>
      <c r="H5548" s="3" t="s">
        <v>57</v>
      </c>
      <c r="I5548" s="4">
        <v>43533</v>
      </c>
      <c r="J5548" s="3" t="s">
        <v>48</v>
      </c>
      <c r="K5548" s="3" t="s">
        <v>55</v>
      </c>
      <c r="L5548" s="5">
        <v>207.98</v>
      </c>
      <c r="M5548" s="5">
        <v>219.53</v>
      </c>
      <c r="N5548" s="6">
        <v>0.16</v>
      </c>
      <c r="O5548" s="5">
        <v>103.28</v>
      </c>
      <c r="P5548" s="3">
        <v>11</v>
      </c>
      <c r="Q5548" s="5">
        <v>167.48</v>
      </c>
      <c r="R5548" s="7">
        <f t="shared" si="258"/>
        <v>43541</v>
      </c>
      <c r="S5548" s="3">
        <v>8</v>
      </c>
      <c r="T5548" s="6">
        <v>2.8000000000000001E-2</v>
      </c>
      <c r="U5548" s="3" t="s">
        <v>44</v>
      </c>
      <c r="V5548" s="3">
        <v>3.4</v>
      </c>
      <c r="W5548" s="3" t="s">
        <v>38</v>
      </c>
      <c r="X5548" s="8">
        <f t="shared" si="259"/>
        <v>49.658621021252046</v>
      </c>
      <c r="Y5548" s="9">
        <f t="shared" si="260"/>
        <v>8.6126145525771989</v>
      </c>
    </row>
    <row r="5549" spans="1:25" x14ac:dyDescent="0.3">
      <c r="A5549" s="3">
        <v>205547</v>
      </c>
      <c r="B5549" s="3">
        <v>1054</v>
      </c>
      <c r="C5549" s="3" t="s">
        <v>22</v>
      </c>
      <c r="D5549" s="3" t="s">
        <v>23</v>
      </c>
      <c r="E5549" s="3" t="s">
        <v>46</v>
      </c>
      <c r="F5549" s="3" t="s">
        <v>59</v>
      </c>
      <c r="G5549" s="3" t="s">
        <v>36</v>
      </c>
      <c r="H5549" s="3" t="s">
        <v>27</v>
      </c>
      <c r="I5549" s="4">
        <v>43534</v>
      </c>
      <c r="J5549" s="3" t="s">
        <v>42</v>
      </c>
      <c r="K5549" s="3" t="s">
        <v>29</v>
      </c>
      <c r="L5549" s="5">
        <v>4467.29</v>
      </c>
      <c r="M5549" s="5">
        <v>4811.93</v>
      </c>
      <c r="N5549" s="6">
        <v>0.15</v>
      </c>
      <c r="O5549" s="5">
        <v>1275.3900000000001</v>
      </c>
      <c r="P5549" s="3">
        <v>2</v>
      </c>
      <c r="Q5549" s="5">
        <v>114.38</v>
      </c>
      <c r="R5549" s="7">
        <f t="shared" si="258"/>
        <v>43537</v>
      </c>
      <c r="S5549" s="3">
        <v>3</v>
      </c>
      <c r="T5549" s="6">
        <v>7.0000000000000001E-3</v>
      </c>
      <c r="U5549" s="3" t="s">
        <v>49</v>
      </c>
      <c r="V5549" s="3">
        <v>4</v>
      </c>
      <c r="W5549" s="3" t="s">
        <v>45</v>
      </c>
      <c r="X5549" s="8">
        <f t="shared" si="259"/>
        <v>28.549523312791425</v>
      </c>
      <c r="Y5549" s="9">
        <f t="shared" si="260"/>
        <v>46.418900524321835</v>
      </c>
    </row>
    <row r="5550" spans="1:25" x14ac:dyDescent="0.3">
      <c r="A5550" s="3">
        <v>205548</v>
      </c>
      <c r="B5550" s="3">
        <v>2383</v>
      </c>
      <c r="C5550" s="3" t="s">
        <v>22</v>
      </c>
      <c r="D5550" s="3" t="s">
        <v>33</v>
      </c>
      <c r="E5550" s="3" t="s">
        <v>24</v>
      </c>
      <c r="F5550" s="3" t="s">
        <v>35</v>
      </c>
      <c r="G5550" s="3" t="s">
        <v>26</v>
      </c>
      <c r="H5550" s="3" t="s">
        <v>53</v>
      </c>
      <c r="I5550" s="4">
        <v>43535</v>
      </c>
      <c r="J5550" s="3" t="s">
        <v>28</v>
      </c>
      <c r="K5550" s="3" t="s">
        <v>55</v>
      </c>
      <c r="L5550" s="5">
        <v>594.47</v>
      </c>
      <c r="M5550" s="5">
        <v>560.11</v>
      </c>
      <c r="N5550" s="6">
        <v>0.11</v>
      </c>
      <c r="O5550" s="5">
        <v>269.77999999999997</v>
      </c>
      <c r="P5550" s="3">
        <v>23</v>
      </c>
      <c r="Q5550" s="5">
        <v>283.76</v>
      </c>
      <c r="R5550" s="7">
        <f t="shared" si="258"/>
        <v>43544</v>
      </c>
      <c r="S5550" s="3">
        <v>9</v>
      </c>
      <c r="T5550" s="6">
        <v>4.0000000000000001E-3</v>
      </c>
      <c r="U5550" s="3" t="s">
        <v>44</v>
      </c>
      <c r="V5550" s="3">
        <v>3.1</v>
      </c>
      <c r="W5550" s="3" t="s">
        <v>38</v>
      </c>
      <c r="X5550" s="8">
        <f t="shared" si="259"/>
        <v>45.381600417178319</v>
      </c>
      <c r="Y5550" s="9">
        <f t="shared" si="260"/>
        <v>4.6145438822964122</v>
      </c>
    </row>
    <row r="5551" spans="1:25" x14ac:dyDescent="0.3">
      <c r="A5551" s="3">
        <v>205549</v>
      </c>
      <c r="B5551" s="3">
        <v>4213</v>
      </c>
      <c r="C5551" s="3" t="s">
        <v>32</v>
      </c>
      <c r="D5551" s="3" t="s">
        <v>33</v>
      </c>
      <c r="E5551" s="3" t="s">
        <v>46</v>
      </c>
      <c r="F5551" s="3" t="s">
        <v>51</v>
      </c>
      <c r="G5551" s="3" t="s">
        <v>40</v>
      </c>
      <c r="H5551" s="3" t="s">
        <v>41</v>
      </c>
      <c r="I5551" s="4">
        <v>43536</v>
      </c>
      <c r="J5551" s="3" t="s">
        <v>48</v>
      </c>
      <c r="K5551" s="3" t="s">
        <v>55</v>
      </c>
      <c r="L5551" s="5">
        <v>2909.86</v>
      </c>
      <c r="M5551" s="5">
        <v>3152.79</v>
      </c>
      <c r="N5551" s="6">
        <v>0.2</v>
      </c>
      <c r="O5551" s="5">
        <v>1390.06</v>
      </c>
      <c r="P5551" s="3">
        <v>1</v>
      </c>
      <c r="Q5551" s="5">
        <v>147.83000000000001</v>
      </c>
      <c r="R5551" s="7">
        <f t="shared" si="258"/>
        <v>43547</v>
      </c>
      <c r="S5551" s="3">
        <v>11</v>
      </c>
      <c r="T5551" s="6">
        <v>2E-3</v>
      </c>
      <c r="U5551" s="3" t="s">
        <v>44</v>
      </c>
      <c r="V5551" s="3">
        <v>2.4</v>
      </c>
      <c r="W5551" s="3" t="s">
        <v>31</v>
      </c>
      <c r="X5551" s="8">
        <f t="shared" si="259"/>
        <v>47.770683125648652</v>
      </c>
      <c r="Y5551" s="9">
        <f t="shared" si="260"/>
        <v>92.294761148062506</v>
      </c>
    </row>
    <row r="5552" spans="1:25" x14ac:dyDescent="0.3">
      <c r="A5552" s="3">
        <v>205550</v>
      </c>
      <c r="B5552" s="3">
        <v>4871</v>
      </c>
      <c r="C5552" s="3" t="s">
        <v>50</v>
      </c>
      <c r="D5552" s="3" t="s">
        <v>56</v>
      </c>
      <c r="E5552" s="3" t="s">
        <v>24</v>
      </c>
      <c r="F5552" s="3" t="s">
        <v>51</v>
      </c>
      <c r="G5552" s="3" t="s">
        <v>62</v>
      </c>
      <c r="H5552" s="3" t="s">
        <v>41</v>
      </c>
      <c r="I5552" s="4">
        <v>43537</v>
      </c>
      <c r="J5552" s="3" t="s">
        <v>48</v>
      </c>
      <c r="K5552" s="3" t="s">
        <v>43</v>
      </c>
      <c r="L5552" s="5">
        <v>2470.61</v>
      </c>
      <c r="M5552" s="5">
        <v>2363.44</v>
      </c>
      <c r="N5552" s="6">
        <v>0.06</v>
      </c>
      <c r="O5552" s="5">
        <v>571.54</v>
      </c>
      <c r="P5552" s="3">
        <v>23</v>
      </c>
      <c r="Q5552" s="5">
        <v>264.93</v>
      </c>
      <c r="R5552" s="7">
        <f t="shared" si="258"/>
        <v>43539</v>
      </c>
      <c r="S5552" s="3">
        <v>2</v>
      </c>
      <c r="T5552" s="6">
        <v>0.16700000000000001</v>
      </c>
      <c r="U5552" s="3" t="s">
        <v>44</v>
      </c>
      <c r="V5552" s="3">
        <v>3.7</v>
      </c>
      <c r="W5552" s="3" t="s">
        <v>45</v>
      </c>
      <c r="X5552" s="8">
        <f t="shared" si="259"/>
        <v>23.133558109130941</v>
      </c>
      <c r="Y5552" s="9">
        <f t="shared" si="260"/>
        <v>4.5449779172289766</v>
      </c>
    </row>
    <row r="5553" spans="1:25" x14ac:dyDescent="0.3">
      <c r="A5553" s="3">
        <v>205551</v>
      </c>
      <c r="B5553" s="3">
        <v>7005</v>
      </c>
      <c r="C5553" s="3" t="s">
        <v>22</v>
      </c>
      <c r="D5553" s="3" t="s">
        <v>23</v>
      </c>
      <c r="E5553" s="3" t="s">
        <v>24</v>
      </c>
      <c r="F5553" s="3" t="s">
        <v>59</v>
      </c>
      <c r="G5553" s="3" t="s">
        <v>62</v>
      </c>
      <c r="H5553" s="3" t="s">
        <v>27</v>
      </c>
      <c r="I5553" s="4">
        <v>43538</v>
      </c>
      <c r="J5553" s="3" t="s">
        <v>28</v>
      </c>
      <c r="K5553" s="3" t="s">
        <v>58</v>
      </c>
      <c r="L5553" s="5">
        <v>5202.24</v>
      </c>
      <c r="M5553" s="5">
        <v>4908.62</v>
      </c>
      <c r="N5553" s="6">
        <v>0.14000000000000001</v>
      </c>
      <c r="O5553" s="5">
        <v>1142.46</v>
      </c>
      <c r="P5553" s="3">
        <v>5</v>
      </c>
      <c r="Q5553" s="5">
        <v>43.19</v>
      </c>
      <c r="R5553" s="7">
        <f t="shared" si="258"/>
        <v>43545</v>
      </c>
      <c r="S5553" s="3">
        <v>7</v>
      </c>
      <c r="T5553" s="6">
        <v>0.106</v>
      </c>
      <c r="U5553" s="3" t="s">
        <v>30</v>
      </c>
      <c r="V5553" s="3">
        <v>3.5</v>
      </c>
      <c r="W5553" s="3" t="s">
        <v>38</v>
      </c>
      <c r="X5553" s="8">
        <f t="shared" si="259"/>
        <v>21.960924524820079</v>
      </c>
      <c r="Y5553" s="9">
        <f t="shared" si="260"/>
        <v>21.196344390072973</v>
      </c>
    </row>
    <row r="5554" spans="1:25" x14ac:dyDescent="0.3">
      <c r="A5554" s="3">
        <v>205552</v>
      </c>
      <c r="B5554" s="3">
        <v>5715</v>
      </c>
      <c r="C5554" s="3" t="s">
        <v>50</v>
      </c>
      <c r="D5554" s="3" t="s">
        <v>56</v>
      </c>
      <c r="E5554" s="3" t="s">
        <v>24</v>
      </c>
      <c r="F5554" s="3" t="s">
        <v>51</v>
      </c>
      <c r="G5554" s="3" t="s">
        <v>60</v>
      </c>
      <c r="H5554" s="3" t="s">
        <v>53</v>
      </c>
      <c r="I5554" s="4">
        <v>43539</v>
      </c>
      <c r="J5554" s="3" t="s">
        <v>42</v>
      </c>
      <c r="K5554" s="3" t="s">
        <v>43</v>
      </c>
      <c r="L5554" s="5">
        <v>192.14</v>
      </c>
      <c r="M5554" s="5">
        <v>186.79</v>
      </c>
      <c r="N5554" s="6">
        <v>0.26</v>
      </c>
      <c r="O5554" s="5">
        <v>91.62</v>
      </c>
      <c r="P5554" s="3">
        <v>13</v>
      </c>
      <c r="Q5554" s="5">
        <v>200.1</v>
      </c>
      <c r="R5554" s="7">
        <f t="shared" si="258"/>
        <v>43540</v>
      </c>
      <c r="S5554" s="3">
        <v>1</v>
      </c>
      <c r="T5554" s="6">
        <v>0.14099999999999999</v>
      </c>
      <c r="U5554" s="3" t="s">
        <v>30</v>
      </c>
      <c r="V5554" s="3">
        <v>3.2</v>
      </c>
      <c r="W5554" s="3" t="s">
        <v>38</v>
      </c>
      <c r="X5554" s="8">
        <f t="shared" si="259"/>
        <v>47.683980430935776</v>
      </c>
      <c r="Y5554" s="9">
        <f t="shared" si="260"/>
        <v>7.9126291557363881</v>
      </c>
    </row>
    <row r="5555" spans="1:25" x14ac:dyDescent="0.3">
      <c r="A5555" s="3">
        <v>205553</v>
      </c>
      <c r="B5555" s="3">
        <v>4089</v>
      </c>
      <c r="C5555" s="3" t="s">
        <v>50</v>
      </c>
      <c r="D5555" s="3" t="s">
        <v>23</v>
      </c>
      <c r="E5555" s="3" t="s">
        <v>46</v>
      </c>
      <c r="F5555" s="3" t="s">
        <v>54</v>
      </c>
      <c r="G5555" s="3" t="s">
        <v>62</v>
      </c>
      <c r="H5555" s="3" t="s">
        <v>27</v>
      </c>
      <c r="I5555" s="4">
        <v>43540</v>
      </c>
      <c r="J5555" s="3" t="s">
        <v>28</v>
      </c>
      <c r="K5555" s="3" t="s">
        <v>29</v>
      </c>
      <c r="L5555" s="5">
        <v>6320.2</v>
      </c>
      <c r="M5555" s="5">
        <v>5976.65</v>
      </c>
      <c r="N5555" s="6">
        <v>0.28000000000000003</v>
      </c>
      <c r="O5555" s="5">
        <v>2092.7800000000002</v>
      </c>
      <c r="P5555" s="3">
        <v>2</v>
      </c>
      <c r="Q5555" s="5">
        <v>210.52</v>
      </c>
      <c r="R5555" s="7">
        <f t="shared" si="258"/>
        <v>43544</v>
      </c>
      <c r="S5555" s="3">
        <v>4</v>
      </c>
      <c r="T5555" s="6">
        <v>0.11799999999999999</v>
      </c>
      <c r="U5555" s="3" t="s">
        <v>30</v>
      </c>
      <c r="V5555" s="3">
        <v>3.4</v>
      </c>
      <c r="W5555" s="3" t="s">
        <v>38</v>
      </c>
      <c r="X5555" s="8">
        <f t="shared" si="259"/>
        <v>33.112559729122495</v>
      </c>
      <c r="Y5555" s="9">
        <f t="shared" si="260"/>
        <v>52.874101712497804</v>
      </c>
    </row>
    <row r="5556" spans="1:25" x14ac:dyDescent="0.3">
      <c r="A5556" s="3">
        <v>205554</v>
      </c>
      <c r="B5556" s="3">
        <v>6571</v>
      </c>
      <c r="C5556" s="3" t="s">
        <v>50</v>
      </c>
      <c r="D5556" s="3" t="s">
        <v>33</v>
      </c>
      <c r="E5556" s="3" t="s">
        <v>46</v>
      </c>
      <c r="F5556" s="3" t="s">
        <v>51</v>
      </c>
      <c r="G5556" s="3" t="s">
        <v>61</v>
      </c>
      <c r="H5556" s="3" t="s">
        <v>41</v>
      </c>
      <c r="I5556" s="4">
        <v>43541</v>
      </c>
      <c r="J5556" s="3" t="s">
        <v>42</v>
      </c>
      <c r="K5556" s="3" t="s">
        <v>29</v>
      </c>
      <c r="L5556" s="5">
        <v>6620.05</v>
      </c>
      <c r="M5556" s="5">
        <v>6716.09</v>
      </c>
      <c r="N5556" s="6">
        <v>0.31</v>
      </c>
      <c r="O5556" s="5">
        <v>1170.3</v>
      </c>
      <c r="P5556" s="3">
        <v>20</v>
      </c>
      <c r="Q5556" s="5">
        <v>230.99</v>
      </c>
      <c r="R5556" s="7">
        <f t="shared" si="258"/>
        <v>43553</v>
      </c>
      <c r="S5556" s="3">
        <v>12</v>
      </c>
      <c r="T5556" s="6">
        <v>0.14499999999999999</v>
      </c>
      <c r="U5556" s="3" t="s">
        <v>30</v>
      </c>
      <c r="V5556" s="3">
        <v>2.6</v>
      </c>
      <c r="W5556" s="3" t="s">
        <v>31</v>
      </c>
      <c r="X5556" s="8">
        <f t="shared" si="259"/>
        <v>17.678114213638867</v>
      </c>
      <c r="Y5556" s="9">
        <f t="shared" si="260"/>
        <v>4.9285000647698292</v>
      </c>
    </row>
    <row r="5557" spans="1:25" x14ac:dyDescent="0.3">
      <c r="A5557" s="3">
        <v>205555</v>
      </c>
      <c r="B5557" s="3">
        <v>6555</v>
      </c>
      <c r="C5557" s="3" t="s">
        <v>32</v>
      </c>
      <c r="D5557" s="3" t="s">
        <v>23</v>
      </c>
      <c r="E5557" s="3" t="s">
        <v>46</v>
      </c>
      <c r="F5557" s="3" t="s">
        <v>35</v>
      </c>
      <c r="G5557" s="3" t="s">
        <v>60</v>
      </c>
      <c r="H5557" s="3" t="s">
        <v>47</v>
      </c>
      <c r="I5557" s="4">
        <v>43542</v>
      </c>
      <c r="J5557" s="3" t="s">
        <v>42</v>
      </c>
      <c r="K5557" s="3" t="s">
        <v>29</v>
      </c>
      <c r="L5557" s="5">
        <v>307.17</v>
      </c>
      <c r="M5557" s="5">
        <v>305.5</v>
      </c>
      <c r="N5557" s="6">
        <v>0.11</v>
      </c>
      <c r="O5557" s="5">
        <v>62.13</v>
      </c>
      <c r="P5557" s="3">
        <v>26</v>
      </c>
      <c r="Q5557" s="5">
        <v>258.16000000000003</v>
      </c>
      <c r="R5557" s="7">
        <f t="shared" si="258"/>
        <v>43551</v>
      </c>
      <c r="S5557" s="3">
        <v>9</v>
      </c>
      <c r="T5557" s="6">
        <v>7.9000000000000001E-2</v>
      </c>
      <c r="U5557" s="3" t="s">
        <v>49</v>
      </c>
      <c r="V5557" s="3">
        <v>2.5</v>
      </c>
      <c r="W5557" s="3" t="s">
        <v>31</v>
      </c>
      <c r="X5557" s="8">
        <f t="shared" si="259"/>
        <v>20.226584627405021</v>
      </c>
      <c r="Y5557" s="9">
        <f t="shared" si="260"/>
        <v>3.8671786478660457</v>
      </c>
    </row>
    <row r="5558" spans="1:25" x14ac:dyDescent="0.3">
      <c r="A5558" s="3">
        <v>205556</v>
      </c>
      <c r="B5558" s="3">
        <v>3404</v>
      </c>
      <c r="C5558" s="3" t="s">
        <v>32</v>
      </c>
      <c r="D5558" s="3" t="s">
        <v>56</v>
      </c>
      <c r="E5558" s="3" t="s">
        <v>46</v>
      </c>
      <c r="F5558" s="3" t="s">
        <v>54</v>
      </c>
      <c r="G5558" s="3" t="s">
        <v>40</v>
      </c>
      <c r="H5558" s="3" t="s">
        <v>57</v>
      </c>
      <c r="I5558" s="4">
        <v>43543</v>
      </c>
      <c r="J5558" s="3" t="s">
        <v>42</v>
      </c>
      <c r="K5558" s="3" t="s">
        <v>43</v>
      </c>
      <c r="L5558" s="5">
        <v>700.41</v>
      </c>
      <c r="M5558" s="5">
        <v>724.2</v>
      </c>
      <c r="N5558" s="6">
        <v>0.01</v>
      </c>
      <c r="O5558" s="5">
        <v>75.739999999999995</v>
      </c>
      <c r="P5558" s="3">
        <v>22</v>
      </c>
      <c r="Q5558" s="5">
        <v>35.4</v>
      </c>
      <c r="R5558" s="7">
        <f t="shared" si="258"/>
        <v>43551</v>
      </c>
      <c r="S5558" s="3">
        <v>8</v>
      </c>
      <c r="T5558" s="6">
        <v>1.2E-2</v>
      </c>
      <c r="U5558" s="3" t="s">
        <v>49</v>
      </c>
      <c r="V5558" s="3">
        <v>4.5</v>
      </c>
      <c r="W5558" s="3" t="s">
        <v>45</v>
      </c>
      <c r="X5558" s="8">
        <f t="shared" si="259"/>
        <v>10.813666281178167</v>
      </c>
      <c r="Y5558" s="9">
        <f t="shared" si="260"/>
        <v>4.3961361753408141</v>
      </c>
    </row>
    <row r="5559" spans="1:25" x14ac:dyDescent="0.3">
      <c r="A5559" s="3">
        <v>205557</v>
      </c>
      <c r="B5559" s="3">
        <v>4451</v>
      </c>
      <c r="C5559" s="3" t="s">
        <v>39</v>
      </c>
      <c r="D5559" s="3" t="s">
        <v>56</v>
      </c>
      <c r="E5559" s="3" t="s">
        <v>34</v>
      </c>
      <c r="F5559" s="3" t="s">
        <v>59</v>
      </c>
      <c r="G5559" s="3" t="s">
        <v>26</v>
      </c>
      <c r="H5559" s="3" t="s">
        <v>47</v>
      </c>
      <c r="I5559" s="4">
        <v>43544</v>
      </c>
      <c r="J5559" s="3" t="s">
        <v>48</v>
      </c>
      <c r="K5559" s="3" t="s">
        <v>55</v>
      </c>
      <c r="L5559" s="5">
        <v>7369.42</v>
      </c>
      <c r="M5559" s="5">
        <v>7700.02</v>
      </c>
      <c r="N5559" s="6">
        <v>0.39</v>
      </c>
      <c r="O5559" s="5">
        <v>1686.25</v>
      </c>
      <c r="P5559" s="3">
        <v>7</v>
      </c>
      <c r="Q5559" s="5">
        <v>126.13</v>
      </c>
      <c r="R5559" s="7">
        <f t="shared" si="258"/>
        <v>43557</v>
      </c>
      <c r="S5559" s="3">
        <v>13</v>
      </c>
      <c r="T5559" s="6">
        <v>3.4000000000000002E-2</v>
      </c>
      <c r="U5559" s="3" t="s">
        <v>37</v>
      </c>
      <c r="V5559" s="3">
        <v>4.4000000000000004</v>
      </c>
      <c r="W5559" s="3" t="s">
        <v>38</v>
      </c>
      <c r="X5559" s="8">
        <f t="shared" si="259"/>
        <v>22.881719321194883</v>
      </c>
      <c r="Y5559" s="9">
        <f t="shared" si="260"/>
        <v>13.672357808347066</v>
      </c>
    </row>
    <row r="5560" spans="1:25" x14ac:dyDescent="0.3">
      <c r="A5560" s="3">
        <v>205558</v>
      </c>
      <c r="B5560" s="3">
        <v>1284</v>
      </c>
      <c r="C5560" s="3" t="s">
        <v>22</v>
      </c>
      <c r="D5560" s="3" t="s">
        <v>56</v>
      </c>
      <c r="E5560" s="3" t="s">
        <v>24</v>
      </c>
      <c r="F5560" s="3" t="s">
        <v>25</v>
      </c>
      <c r="G5560" s="3" t="s">
        <v>62</v>
      </c>
      <c r="H5560" s="3" t="s">
        <v>27</v>
      </c>
      <c r="I5560" s="4">
        <v>43545</v>
      </c>
      <c r="J5560" s="3" t="s">
        <v>48</v>
      </c>
      <c r="K5560" s="3" t="s">
        <v>29</v>
      </c>
      <c r="L5560" s="5">
        <v>4947.0600000000004</v>
      </c>
      <c r="M5560" s="5">
        <v>4533.29</v>
      </c>
      <c r="N5560" s="6">
        <v>0.38</v>
      </c>
      <c r="O5560" s="5">
        <v>1723.61</v>
      </c>
      <c r="P5560" s="3">
        <v>17</v>
      </c>
      <c r="Q5560" s="5">
        <v>95.12</v>
      </c>
      <c r="R5560" s="7">
        <f t="shared" si="258"/>
        <v>43559</v>
      </c>
      <c r="S5560" s="3">
        <v>14</v>
      </c>
      <c r="T5560" s="6">
        <v>0.125</v>
      </c>
      <c r="U5560" s="3" t="s">
        <v>37</v>
      </c>
      <c r="V5560" s="3">
        <v>2.5</v>
      </c>
      <c r="W5560" s="3" t="s">
        <v>38</v>
      </c>
      <c r="X5560" s="8">
        <f t="shared" si="259"/>
        <v>34.841097540761581</v>
      </c>
      <c r="Y5560" s="9">
        <f t="shared" si="260"/>
        <v>6.4192568622736408</v>
      </c>
    </row>
    <row r="5561" spans="1:25" x14ac:dyDescent="0.3">
      <c r="A5561" s="3">
        <v>205559</v>
      </c>
      <c r="B5561" s="3">
        <v>2451</v>
      </c>
      <c r="C5561" s="3" t="s">
        <v>50</v>
      </c>
      <c r="D5561" s="3" t="s">
        <v>33</v>
      </c>
      <c r="E5561" s="3" t="s">
        <v>24</v>
      </c>
      <c r="F5561" s="3" t="s">
        <v>25</v>
      </c>
      <c r="G5561" s="3" t="s">
        <v>60</v>
      </c>
      <c r="H5561" s="3" t="s">
        <v>57</v>
      </c>
      <c r="I5561" s="4">
        <v>43546</v>
      </c>
      <c r="J5561" s="3" t="s">
        <v>28</v>
      </c>
      <c r="K5561" s="3" t="s">
        <v>43</v>
      </c>
      <c r="L5561" s="5">
        <v>7684.77</v>
      </c>
      <c r="M5561" s="5">
        <v>7152.42</v>
      </c>
      <c r="N5561" s="6">
        <v>0.23</v>
      </c>
      <c r="O5561" s="5">
        <v>1726.74</v>
      </c>
      <c r="P5561" s="3">
        <v>9</v>
      </c>
      <c r="Q5561" s="5">
        <v>148.82</v>
      </c>
      <c r="R5561" s="7">
        <f t="shared" si="258"/>
        <v>43551</v>
      </c>
      <c r="S5561" s="3">
        <v>5</v>
      </c>
      <c r="T5561" s="6">
        <v>2.5999999999999999E-2</v>
      </c>
      <c r="U5561" s="3" t="s">
        <v>37</v>
      </c>
      <c r="V5561" s="3">
        <v>4</v>
      </c>
      <c r="W5561" s="3" t="s">
        <v>45</v>
      </c>
      <c r="X5561" s="8">
        <f t="shared" si="259"/>
        <v>22.469637998274507</v>
      </c>
      <c r="Y5561" s="9">
        <f t="shared" si="260"/>
        <v>11.938103933121006</v>
      </c>
    </row>
    <row r="5562" spans="1:25" x14ac:dyDescent="0.3">
      <c r="A5562" s="3">
        <v>205560</v>
      </c>
      <c r="B5562" s="3">
        <v>1745</v>
      </c>
      <c r="C5562" s="3" t="s">
        <v>39</v>
      </c>
      <c r="D5562" s="3" t="s">
        <v>23</v>
      </c>
      <c r="E5562" s="3" t="s">
        <v>34</v>
      </c>
      <c r="F5562" s="3" t="s">
        <v>59</v>
      </c>
      <c r="G5562" s="3" t="s">
        <v>26</v>
      </c>
      <c r="H5562" s="3" t="s">
        <v>27</v>
      </c>
      <c r="I5562" s="4">
        <v>43547</v>
      </c>
      <c r="J5562" s="3" t="s">
        <v>48</v>
      </c>
      <c r="K5562" s="3" t="s">
        <v>29</v>
      </c>
      <c r="L5562" s="5">
        <v>3687.91</v>
      </c>
      <c r="M5562" s="5">
        <v>3901.57</v>
      </c>
      <c r="N5562" s="6">
        <v>0.01</v>
      </c>
      <c r="O5562" s="5">
        <v>705.89</v>
      </c>
      <c r="P5562" s="3">
        <v>25</v>
      </c>
      <c r="Q5562" s="5">
        <v>140.63</v>
      </c>
      <c r="R5562" s="7">
        <f t="shared" si="258"/>
        <v>43550</v>
      </c>
      <c r="S5562" s="3">
        <v>3</v>
      </c>
      <c r="T5562" s="6">
        <v>7.8E-2</v>
      </c>
      <c r="U5562" s="3" t="s">
        <v>37</v>
      </c>
      <c r="V5562" s="3">
        <v>4.0999999999999996</v>
      </c>
      <c r="W5562" s="3" t="s">
        <v>45</v>
      </c>
      <c r="X5562" s="8">
        <f t="shared" si="259"/>
        <v>19.140651480106619</v>
      </c>
      <c r="Y5562" s="9">
        <f t="shared" si="260"/>
        <v>3.7809497202408262</v>
      </c>
    </row>
    <row r="5563" spans="1:25" x14ac:dyDescent="0.3">
      <c r="A5563" s="3">
        <v>205561</v>
      </c>
      <c r="B5563" s="3">
        <v>3447</v>
      </c>
      <c r="C5563" s="3" t="s">
        <v>39</v>
      </c>
      <c r="D5563" s="3" t="s">
        <v>56</v>
      </c>
      <c r="E5563" s="3" t="s">
        <v>34</v>
      </c>
      <c r="F5563" s="3" t="s">
        <v>51</v>
      </c>
      <c r="G5563" s="3" t="s">
        <v>52</v>
      </c>
      <c r="H5563" s="3" t="s">
        <v>27</v>
      </c>
      <c r="I5563" s="4">
        <v>43548</v>
      </c>
      <c r="J5563" s="3" t="s">
        <v>42</v>
      </c>
      <c r="K5563" s="3" t="s">
        <v>55</v>
      </c>
      <c r="L5563" s="5">
        <v>1565.55</v>
      </c>
      <c r="M5563" s="5">
        <v>1429.74</v>
      </c>
      <c r="N5563" s="6">
        <v>0.28999999999999998</v>
      </c>
      <c r="O5563" s="5">
        <v>193.33</v>
      </c>
      <c r="P5563" s="3">
        <v>1</v>
      </c>
      <c r="Q5563" s="5">
        <v>46.69</v>
      </c>
      <c r="R5563" s="7">
        <f t="shared" si="258"/>
        <v>43562</v>
      </c>
      <c r="S5563" s="3">
        <v>14</v>
      </c>
      <c r="T5563" s="6">
        <v>4.9000000000000002E-2</v>
      </c>
      <c r="U5563" s="3" t="s">
        <v>30</v>
      </c>
      <c r="V5563" s="3">
        <v>4.0999999999999996</v>
      </c>
      <c r="W5563" s="3" t="s">
        <v>38</v>
      </c>
      <c r="X5563" s="8">
        <f t="shared" si="259"/>
        <v>12.349014723260197</v>
      </c>
      <c r="Y5563" s="9">
        <f t="shared" si="260"/>
        <v>109.49892987536197</v>
      </c>
    </row>
    <row r="5564" spans="1:25" x14ac:dyDescent="0.3">
      <c r="A5564" s="3">
        <v>205562</v>
      </c>
      <c r="B5564" s="3">
        <v>6161</v>
      </c>
      <c r="C5564" s="3" t="s">
        <v>50</v>
      </c>
      <c r="D5564" s="3" t="s">
        <v>23</v>
      </c>
      <c r="E5564" s="3" t="s">
        <v>34</v>
      </c>
      <c r="F5564" s="3" t="s">
        <v>51</v>
      </c>
      <c r="G5564" s="3" t="s">
        <v>60</v>
      </c>
      <c r="H5564" s="3" t="s">
        <v>53</v>
      </c>
      <c r="I5564" s="4">
        <v>43549</v>
      </c>
      <c r="J5564" s="3" t="s">
        <v>42</v>
      </c>
      <c r="K5564" s="3" t="s">
        <v>29</v>
      </c>
      <c r="L5564" s="5">
        <v>2992.9</v>
      </c>
      <c r="M5564" s="5">
        <v>3087.95</v>
      </c>
      <c r="N5564" s="6">
        <v>0.35</v>
      </c>
      <c r="O5564" s="5">
        <v>1312.85</v>
      </c>
      <c r="P5564" s="3">
        <v>29</v>
      </c>
      <c r="Q5564" s="5">
        <v>20.04</v>
      </c>
      <c r="R5564" s="7">
        <f t="shared" si="258"/>
        <v>43550</v>
      </c>
      <c r="S5564" s="3">
        <v>1</v>
      </c>
      <c r="T5564" s="6">
        <v>5.1999999999999998E-2</v>
      </c>
      <c r="U5564" s="3" t="s">
        <v>44</v>
      </c>
      <c r="V5564" s="3">
        <v>2.2999999999999998</v>
      </c>
      <c r="W5564" s="3" t="s">
        <v>45</v>
      </c>
      <c r="X5564" s="8">
        <f t="shared" si="259"/>
        <v>43.865481639881047</v>
      </c>
      <c r="Y5564" s="9">
        <f t="shared" si="260"/>
        <v>3.3421346937567669</v>
      </c>
    </row>
    <row r="5565" spans="1:25" x14ac:dyDescent="0.3">
      <c r="A5565" s="3">
        <v>205563</v>
      </c>
      <c r="B5565" s="3">
        <v>3386</v>
      </c>
      <c r="C5565" s="3" t="s">
        <v>39</v>
      </c>
      <c r="D5565" s="3" t="s">
        <v>56</v>
      </c>
      <c r="E5565" s="3" t="s">
        <v>46</v>
      </c>
      <c r="F5565" s="3" t="s">
        <v>25</v>
      </c>
      <c r="G5565" s="3" t="s">
        <v>26</v>
      </c>
      <c r="H5565" s="3" t="s">
        <v>47</v>
      </c>
      <c r="I5565" s="4">
        <v>43550</v>
      </c>
      <c r="J5565" s="3" t="s">
        <v>28</v>
      </c>
      <c r="K5565" s="3" t="s">
        <v>43</v>
      </c>
      <c r="L5565" s="5">
        <v>7435.49</v>
      </c>
      <c r="M5565" s="5">
        <v>7678.66</v>
      </c>
      <c r="N5565" s="6">
        <v>0.17</v>
      </c>
      <c r="O5565" s="5">
        <v>2668.79</v>
      </c>
      <c r="P5565" s="3">
        <v>8</v>
      </c>
      <c r="Q5565" s="5">
        <v>21.26</v>
      </c>
      <c r="R5565" s="7">
        <f t="shared" si="258"/>
        <v>43558</v>
      </c>
      <c r="S5565" s="3">
        <v>8</v>
      </c>
      <c r="T5565" s="6">
        <v>0.17799999999999999</v>
      </c>
      <c r="U5565" s="3" t="s">
        <v>49</v>
      </c>
      <c r="V5565" s="3">
        <v>4.3</v>
      </c>
      <c r="W5565" s="3" t="s">
        <v>45</v>
      </c>
      <c r="X5565" s="8">
        <f t="shared" si="259"/>
        <v>35.892590804372006</v>
      </c>
      <c r="Y5565" s="9">
        <f t="shared" si="260"/>
        <v>12.104146426590056</v>
      </c>
    </row>
    <row r="5566" spans="1:25" x14ac:dyDescent="0.3">
      <c r="A5566" s="3">
        <v>205564</v>
      </c>
      <c r="B5566" s="3">
        <v>1942</v>
      </c>
      <c r="C5566" s="3" t="s">
        <v>39</v>
      </c>
      <c r="D5566" s="3" t="s">
        <v>23</v>
      </c>
      <c r="E5566" s="3" t="s">
        <v>46</v>
      </c>
      <c r="F5566" s="3" t="s">
        <v>25</v>
      </c>
      <c r="G5566" s="3" t="s">
        <v>52</v>
      </c>
      <c r="H5566" s="3" t="s">
        <v>41</v>
      </c>
      <c r="I5566" s="4">
        <v>43551</v>
      </c>
      <c r="J5566" s="3" t="s">
        <v>42</v>
      </c>
      <c r="K5566" s="3" t="s">
        <v>29</v>
      </c>
      <c r="L5566" s="5">
        <v>966.7</v>
      </c>
      <c r="M5566" s="5">
        <v>1012.54</v>
      </c>
      <c r="N5566" s="6">
        <v>0.11</v>
      </c>
      <c r="O5566" s="5">
        <v>448.01</v>
      </c>
      <c r="P5566" s="3">
        <v>2</v>
      </c>
      <c r="Q5566" s="5">
        <v>143.94999999999999</v>
      </c>
      <c r="R5566" s="7">
        <f t="shared" si="258"/>
        <v>43560</v>
      </c>
      <c r="S5566" s="3">
        <v>9</v>
      </c>
      <c r="T5566" s="6">
        <v>0.19700000000000001</v>
      </c>
      <c r="U5566" s="3" t="s">
        <v>44</v>
      </c>
      <c r="V5566" s="3">
        <v>3.3</v>
      </c>
      <c r="W5566" s="3" t="s">
        <v>31</v>
      </c>
      <c r="X5566" s="8">
        <f t="shared" si="259"/>
        <v>46.344263990896863</v>
      </c>
      <c r="Y5566" s="9">
        <f t="shared" si="260"/>
        <v>47.736385723033173</v>
      </c>
    </row>
    <row r="5567" spans="1:25" x14ac:dyDescent="0.3">
      <c r="A5567" s="3">
        <v>205565</v>
      </c>
      <c r="B5567" s="3">
        <v>3781</v>
      </c>
      <c r="C5567" s="3" t="s">
        <v>32</v>
      </c>
      <c r="D5567" s="3" t="s">
        <v>56</v>
      </c>
      <c r="E5567" s="3" t="s">
        <v>46</v>
      </c>
      <c r="F5567" s="3" t="s">
        <v>59</v>
      </c>
      <c r="G5567" s="3" t="s">
        <v>62</v>
      </c>
      <c r="H5567" s="3" t="s">
        <v>47</v>
      </c>
      <c r="I5567" s="4">
        <v>43552</v>
      </c>
      <c r="J5567" s="3" t="s">
        <v>28</v>
      </c>
      <c r="K5567" s="3" t="s">
        <v>55</v>
      </c>
      <c r="L5567" s="5">
        <v>7143.03</v>
      </c>
      <c r="M5567" s="5">
        <v>6741.1</v>
      </c>
      <c r="N5567" s="6">
        <v>0.35</v>
      </c>
      <c r="O5567" s="5">
        <v>776.95</v>
      </c>
      <c r="P5567" s="3">
        <v>26</v>
      </c>
      <c r="Q5567" s="5">
        <v>141.66999999999999</v>
      </c>
      <c r="R5567" s="7">
        <f t="shared" si="258"/>
        <v>43557</v>
      </c>
      <c r="S5567" s="3">
        <v>5</v>
      </c>
      <c r="T5567" s="6">
        <v>4.2999999999999997E-2</v>
      </c>
      <c r="U5567" s="3" t="s">
        <v>44</v>
      </c>
      <c r="V5567" s="3">
        <v>4.4000000000000004</v>
      </c>
      <c r="W5567" s="3" t="s">
        <v>31</v>
      </c>
      <c r="X5567" s="8">
        <f t="shared" si="259"/>
        <v>10.87703677571003</v>
      </c>
      <c r="Y5567" s="9">
        <f t="shared" si="260"/>
        <v>4.0754761548845595</v>
      </c>
    </row>
    <row r="5568" spans="1:25" x14ac:dyDescent="0.3">
      <c r="A5568" s="3">
        <v>205566</v>
      </c>
      <c r="B5568" s="3">
        <v>4077</v>
      </c>
      <c r="C5568" s="3" t="s">
        <v>22</v>
      </c>
      <c r="D5568" s="3" t="s">
        <v>56</v>
      </c>
      <c r="E5568" s="3" t="s">
        <v>24</v>
      </c>
      <c r="F5568" s="3" t="s">
        <v>25</v>
      </c>
      <c r="G5568" s="3" t="s">
        <v>61</v>
      </c>
      <c r="H5568" s="3" t="s">
        <v>47</v>
      </c>
      <c r="I5568" s="4">
        <v>43553</v>
      </c>
      <c r="J5568" s="3" t="s">
        <v>48</v>
      </c>
      <c r="K5568" s="3" t="s">
        <v>58</v>
      </c>
      <c r="L5568" s="5">
        <v>4261.46</v>
      </c>
      <c r="M5568" s="5">
        <v>3964.05</v>
      </c>
      <c r="N5568" s="6">
        <v>0.36</v>
      </c>
      <c r="O5568" s="5">
        <v>1997.67</v>
      </c>
      <c r="P5568" s="3">
        <v>15</v>
      </c>
      <c r="Q5568" s="5">
        <v>254.75</v>
      </c>
      <c r="R5568" s="7">
        <f t="shared" si="258"/>
        <v>43559</v>
      </c>
      <c r="S5568" s="3">
        <v>6</v>
      </c>
      <c r="T5568" s="6">
        <v>6.2E-2</v>
      </c>
      <c r="U5568" s="3" t="s">
        <v>30</v>
      </c>
      <c r="V5568" s="3">
        <v>1.4</v>
      </c>
      <c r="W5568" s="3" t="s">
        <v>45</v>
      </c>
      <c r="X5568" s="8">
        <f t="shared" si="259"/>
        <v>46.877595941297116</v>
      </c>
      <c r="Y5568" s="9">
        <f t="shared" si="260"/>
        <v>7.1668453559701151</v>
      </c>
    </row>
    <row r="5569" spans="1:25" x14ac:dyDescent="0.3">
      <c r="A5569" s="3">
        <v>205567</v>
      </c>
      <c r="B5569" s="3">
        <v>2774</v>
      </c>
      <c r="C5569" s="3" t="s">
        <v>32</v>
      </c>
      <c r="D5569" s="3" t="s">
        <v>56</v>
      </c>
      <c r="E5569" s="3" t="s">
        <v>24</v>
      </c>
      <c r="F5569" s="3" t="s">
        <v>54</v>
      </c>
      <c r="G5569" s="3" t="s">
        <v>26</v>
      </c>
      <c r="H5569" s="3" t="s">
        <v>53</v>
      </c>
      <c r="I5569" s="4">
        <v>43554</v>
      </c>
      <c r="J5569" s="3" t="s">
        <v>42</v>
      </c>
      <c r="K5569" s="3" t="s">
        <v>55</v>
      </c>
      <c r="L5569" s="5">
        <v>606.92999999999995</v>
      </c>
      <c r="M5569" s="5">
        <v>600.86</v>
      </c>
      <c r="N5569" s="6">
        <v>7.0000000000000007E-2</v>
      </c>
      <c r="O5569" s="5">
        <v>187.76</v>
      </c>
      <c r="P5569" s="3">
        <v>10</v>
      </c>
      <c r="Q5569" s="5">
        <v>14.84</v>
      </c>
      <c r="R5569" s="7">
        <f t="shared" si="258"/>
        <v>43557</v>
      </c>
      <c r="S5569" s="3">
        <v>3</v>
      </c>
      <c r="T5569" s="6">
        <v>8.4000000000000005E-2</v>
      </c>
      <c r="U5569" s="3" t="s">
        <v>37</v>
      </c>
      <c r="V5569" s="3">
        <v>2.9</v>
      </c>
      <c r="W5569" s="3" t="s">
        <v>31</v>
      </c>
      <c r="X5569" s="8">
        <f t="shared" si="259"/>
        <v>30.936022276045016</v>
      </c>
      <c r="Y5569" s="9">
        <f t="shared" si="260"/>
        <v>10.101021868654927</v>
      </c>
    </row>
    <row r="5570" spans="1:25" x14ac:dyDescent="0.3">
      <c r="A5570" s="3">
        <v>205568</v>
      </c>
      <c r="B5570" s="3">
        <v>5562</v>
      </c>
      <c r="C5570" s="3" t="s">
        <v>50</v>
      </c>
      <c r="D5570" s="3" t="s">
        <v>33</v>
      </c>
      <c r="E5570" s="3" t="s">
        <v>24</v>
      </c>
      <c r="F5570" s="3" t="s">
        <v>35</v>
      </c>
      <c r="G5570" s="3" t="s">
        <v>26</v>
      </c>
      <c r="H5570" s="3" t="s">
        <v>41</v>
      </c>
      <c r="I5570" s="4">
        <v>43555</v>
      </c>
      <c r="J5570" s="3" t="s">
        <v>28</v>
      </c>
      <c r="K5570" s="3" t="s">
        <v>58</v>
      </c>
      <c r="L5570" s="5">
        <v>3228.09</v>
      </c>
      <c r="M5570" s="5">
        <v>2932.91</v>
      </c>
      <c r="N5570" s="6">
        <v>0.16</v>
      </c>
      <c r="O5570" s="5">
        <v>497.48</v>
      </c>
      <c r="P5570" s="3">
        <v>6</v>
      </c>
      <c r="Q5570" s="5">
        <v>138.57</v>
      </c>
      <c r="R5570" s="7">
        <f t="shared" si="258"/>
        <v>43565</v>
      </c>
      <c r="S5570" s="3">
        <v>10</v>
      </c>
      <c r="T5570" s="6">
        <v>5.5E-2</v>
      </c>
      <c r="U5570" s="3" t="s">
        <v>30</v>
      </c>
      <c r="V5570" s="3">
        <v>4.5999999999999996</v>
      </c>
      <c r="W5570" s="3" t="s">
        <v>38</v>
      </c>
      <c r="X5570" s="8">
        <f t="shared" si="259"/>
        <v>15.410970573930715</v>
      </c>
      <c r="Y5570" s="9">
        <f t="shared" si="260"/>
        <v>18.344067837062848</v>
      </c>
    </row>
    <row r="5571" spans="1:25" x14ac:dyDescent="0.3">
      <c r="A5571" s="3">
        <v>205569</v>
      </c>
      <c r="B5571" s="3">
        <v>1877</v>
      </c>
      <c r="C5571" s="3" t="s">
        <v>39</v>
      </c>
      <c r="D5571" s="3" t="s">
        <v>33</v>
      </c>
      <c r="E5571" s="3" t="s">
        <v>34</v>
      </c>
      <c r="F5571" s="3" t="s">
        <v>25</v>
      </c>
      <c r="G5571" s="3" t="s">
        <v>26</v>
      </c>
      <c r="H5571" s="3" t="s">
        <v>53</v>
      </c>
      <c r="I5571" s="4">
        <v>43556</v>
      </c>
      <c r="J5571" s="3" t="s">
        <v>28</v>
      </c>
      <c r="K5571" s="3" t="s">
        <v>43</v>
      </c>
      <c r="L5571" s="5">
        <v>1983.83</v>
      </c>
      <c r="M5571" s="5">
        <v>2119.46</v>
      </c>
      <c r="N5571" s="6">
        <v>0.24</v>
      </c>
      <c r="O5571" s="5">
        <v>398.3</v>
      </c>
      <c r="P5571" s="3">
        <v>22</v>
      </c>
      <c r="Q5571" s="5">
        <v>60.13</v>
      </c>
      <c r="R5571" s="7">
        <f t="shared" ref="R5571:R5634" si="261">I5571+S5571</f>
        <v>43559</v>
      </c>
      <c r="S5571" s="3">
        <v>3</v>
      </c>
      <c r="T5571" s="6">
        <v>0.122</v>
      </c>
      <c r="U5571" s="3" t="s">
        <v>30</v>
      </c>
      <c r="V5571" s="3">
        <v>4.2</v>
      </c>
      <c r="W5571" s="3" t="s">
        <v>31</v>
      </c>
      <c r="X5571" s="8">
        <f t="shared" ref="X5571:X5634" si="262" xml:space="preserve"> (O5571/L5571) *100</f>
        <v>20.077325174032051</v>
      </c>
      <c r="Y5571" s="9">
        <f t="shared" ref="Y5571:Y5634" si="263">(L5571/(M5571*P5571))*100</f>
        <v>4.2545785676111318</v>
      </c>
    </row>
    <row r="5572" spans="1:25" x14ac:dyDescent="0.3">
      <c r="A5572" s="3">
        <v>205570</v>
      </c>
      <c r="B5572" s="3">
        <v>2747</v>
      </c>
      <c r="C5572" s="3" t="s">
        <v>50</v>
      </c>
      <c r="D5572" s="3" t="s">
        <v>56</v>
      </c>
      <c r="E5572" s="3" t="s">
        <v>34</v>
      </c>
      <c r="F5572" s="3" t="s">
        <v>59</v>
      </c>
      <c r="G5572" s="3" t="s">
        <v>36</v>
      </c>
      <c r="H5572" s="3" t="s">
        <v>41</v>
      </c>
      <c r="I5572" s="4">
        <v>43557</v>
      </c>
      <c r="J5572" s="3" t="s">
        <v>28</v>
      </c>
      <c r="K5572" s="3" t="s">
        <v>29</v>
      </c>
      <c r="L5572" s="5">
        <v>4623.4799999999996</v>
      </c>
      <c r="M5572" s="5">
        <v>4851.66</v>
      </c>
      <c r="N5572" s="6">
        <v>0.21</v>
      </c>
      <c r="O5572" s="5">
        <v>730.45</v>
      </c>
      <c r="P5572" s="3">
        <v>2</v>
      </c>
      <c r="Q5572" s="5">
        <v>119.83</v>
      </c>
      <c r="R5572" s="7">
        <f t="shared" si="261"/>
        <v>43567</v>
      </c>
      <c r="S5572" s="3">
        <v>10</v>
      </c>
      <c r="T5572" s="6">
        <v>0.124</v>
      </c>
      <c r="U5572" s="3" t="s">
        <v>44</v>
      </c>
      <c r="V5572" s="3">
        <v>2.1</v>
      </c>
      <c r="W5572" s="3" t="s">
        <v>31</v>
      </c>
      <c r="X5572" s="8">
        <f t="shared" si="262"/>
        <v>15.798705736804314</v>
      </c>
      <c r="Y5572" s="9">
        <f t="shared" si="263"/>
        <v>47.648433731959777</v>
      </c>
    </row>
    <row r="5573" spans="1:25" x14ac:dyDescent="0.3">
      <c r="A5573" s="3">
        <v>205571</v>
      </c>
      <c r="B5573" s="3">
        <v>3761</v>
      </c>
      <c r="C5573" s="3" t="s">
        <v>50</v>
      </c>
      <c r="D5573" s="3" t="s">
        <v>23</v>
      </c>
      <c r="E5573" s="3" t="s">
        <v>46</v>
      </c>
      <c r="F5573" s="3" t="s">
        <v>54</v>
      </c>
      <c r="G5573" s="3" t="s">
        <v>36</v>
      </c>
      <c r="H5573" s="3" t="s">
        <v>47</v>
      </c>
      <c r="I5573" s="4">
        <v>43558</v>
      </c>
      <c r="J5573" s="3" t="s">
        <v>48</v>
      </c>
      <c r="K5573" s="3" t="s">
        <v>43</v>
      </c>
      <c r="L5573" s="5">
        <v>1261.98</v>
      </c>
      <c r="M5573" s="5">
        <v>1359.08</v>
      </c>
      <c r="N5573" s="6">
        <v>0.35</v>
      </c>
      <c r="O5573" s="5">
        <v>240.47</v>
      </c>
      <c r="P5573" s="3">
        <v>11</v>
      </c>
      <c r="Q5573" s="5">
        <v>282.76</v>
      </c>
      <c r="R5573" s="7">
        <f t="shared" si="261"/>
        <v>43567</v>
      </c>
      <c r="S5573" s="3">
        <v>9</v>
      </c>
      <c r="T5573" s="6">
        <v>0.14499999999999999</v>
      </c>
      <c r="U5573" s="3" t="s">
        <v>30</v>
      </c>
      <c r="V5573" s="3">
        <v>2</v>
      </c>
      <c r="W5573" s="3" t="s">
        <v>38</v>
      </c>
      <c r="X5573" s="8">
        <f t="shared" si="262"/>
        <v>19.054977099478595</v>
      </c>
      <c r="Y5573" s="9">
        <f t="shared" si="263"/>
        <v>8.4414055497435445</v>
      </c>
    </row>
    <row r="5574" spans="1:25" x14ac:dyDescent="0.3">
      <c r="A5574" s="3">
        <v>205572</v>
      </c>
      <c r="B5574" s="3">
        <v>7444</v>
      </c>
      <c r="C5574" s="3" t="s">
        <v>50</v>
      </c>
      <c r="D5574" s="3" t="s">
        <v>33</v>
      </c>
      <c r="E5574" s="3" t="s">
        <v>34</v>
      </c>
      <c r="F5574" s="3" t="s">
        <v>35</v>
      </c>
      <c r="G5574" s="3" t="s">
        <v>26</v>
      </c>
      <c r="H5574" s="3" t="s">
        <v>57</v>
      </c>
      <c r="I5574" s="4">
        <v>43559</v>
      </c>
      <c r="J5574" s="3" t="s">
        <v>28</v>
      </c>
      <c r="K5574" s="3" t="s">
        <v>29</v>
      </c>
      <c r="L5574" s="5">
        <v>7533.11</v>
      </c>
      <c r="M5574" s="5">
        <v>6884.9</v>
      </c>
      <c r="N5574" s="6">
        <v>0.4</v>
      </c>
      <c r="O5574" s="5">
        <v>1544.83</v>
      </c>
      <c r="P5574" s="3">
        <v>13</v>
      </c>
      <c r="Q5574" s="5">
        <v>29.31</v>
      </c>
      <c r="R5574" s="7">
        <f t="shared" si="261"/>
        <v>43572</v>
      </c>
      <c r="S5574" s="3">
        <v>13</v>
      </c>
      <c r="T5574" s="6">
        <v>1E-3</v>
      </c>
      <c r="U5574" s="3" t="s">
        <v>37</v>
      </c>
      <c r="V5574" s="3">
        <v>1.1000000000000001</v>
      </c>
      <c r="W5574" s="3" t="s">
        <v>45</v>
      </c>
      <c r="X5574" s="8">
        <f t="shared" si="262"/>
        <v>20.507200877194144</v>
      </c>
      <c r="Y5574" s="9">
        <f t="shared" si="263"/>
        <v>8.4165347354355191</v>
      </c>
    </row>
    <row r="5575" spans="1:25" x14ac:dyDescent="0.3">
      <c r="A5575" s="3">
        <v>205573</v>
      </c>
      <c r="B5575" s="3">
        <v>5499</v>
      </c>
      <c r="C5575" s="3" t="s">
        <v>39</v>
      </c>
      <c r="D5575" s="3" t="s">
        <v>23</v>
      </c>
      <c r="E5575" s="3" t="s">
        <v>46</v>
      </c>
      <c r="F5575" s="3" t="s">
        <v>51</v>
      </c>
      <c r="G5575" s="3" t="s">
        <v>36</v>
      </c>
      <c r="H5575" s="3" t="s">
        <v>27</v>
      </c>
      <c r="I5575" s="4">
        <v>43560</v>
      </c>
      <c r="J5575" s="3" t="s">
        <v>42</v>
      </c>
      <c r="K5575" s="3" t="s">
        <v>58</v>
      </c>
      <c r="L5575" s="5">
        <v>1729.66</v>
      </c>
      <c r="M5575" s="5">
        <v>1875.25</v>
      </c>
      <c r="N5575" s="6">
        <v>0.06</v>
      </c>
      <c r="O5575" s="5">
        <v>576.46</v>
      </c>
      <c r="P5575" s="3">
        <v>19</v>
      </c>
      <c r="Q5575" s="5">
        <v>24.38</v>
      </c>
      <c r="R5575" s="7">
        <f t="shared" si="261"/>
        <v>43561</v>
      </c>
      <c r="S5575" s="3">
        <v>1</v>
      </c>
      <c r="T5575" s="6">
        <v>7.0000000000000007E-2</v>
      </c>
      <c r="U5575" s="3" t="s">
        <v>30</v>
      </c>
      <c r="V5575" s="3">
        <v>4.5</v>
      </c>
      <c r="W5575" s="3" t="s">
        <v>31</v>
      </c>
      <c r="X5575" s="8">
        <f t="shared" si="262"/>
        <v>33.327937282471694</v>
      </c>
      <c r="Y5575" s="9">
        <f t="shared" si="263"/>
        <v>4.8545386930865364</v>
      </c>
    </row>
    <row r="5576" spans="1:25" x14ac:dyDescent="0.3">
      <c r="A5576" s="3">
        <v>205574</v>
      </c>
      <c r="B5576" s="3">
        <v>3376</v>
      </c>
      <c r="C5576" s="3" t="s">
        <v>50</v>
      </c>
      <c r="D5576" s="3" t="s">
        <v>33</v>
      </c>
      <c r="E5576" s="3" t="s">
        <v>34</v>
      </c>
      <c r="F5576" s="3" t="s">
        <v>51</v>
      </c>
      <c r="G5576" s="3" t="s">
        <v>60</v>
      </c>
      <c r="H5576" s="3" t="s">
        <v>57</v>
      </c>
      <c r="I5576" s="4">
        <v>43561</v>
      </c>
      <c r="J5576" s="3" t="s">
        <v>28</v>
      </c>
      <c r="K5576" s="3" t="s">
        <v>29</v>
      </c>
      <c r="L5576" s="5">
        <v>5081.76</v>
      </c>
      <c r="M5576" s="5">
        <v>5342.59</v>
      </c>
      <c r="N5576" s="6">
        <v>0.01</v>
      </c>
      <c r="O5576" s="5">
        <v>1039.42</v>
      </c>
      <c r="P5576" s="3">
        <v>7</v>
      </c>
      <c r="Q5576" s="5">
        <v>191.15</v>
      </c>
      <c r="R5576" s="7">
        <f t="shared" si="261"/>
        <v>43570</v>
      </c>
      <c r="S5576" s="3">
        <v>9</v>
      </c>
      <c r="T5576" s="6">
        <v>5.0000000000000001E-3</v>
      </c>
      <c r="U5576" s="3" t="s">
        <v>44</v>
      </c>
      <c r="V5576" s="3">
        <v>3.9</v>
      </c>
      <c r="W5576" s="3" t="s">
        <v>45</v>
      </c>
      <c r="X5576" s="8">
        <f t="shared" si="262"/>
        <v>20.453937218601432</v>
      </c>
      <c r="Y5576" s="9">
        <f t="shared" si="263"/>
        <v>13.588272996537526</v>
      </c>
    </row>
    <row r="5577" spans="1:25" x14ac:dyDescent="0.3">
      <c r="A5577" s="3">
        <v>205575</v>
      </c>
      <c r="B5577" s="3">
        <v>3134</v>
      </c>
      <c r="C5577" s="3" t="s">
        <v>22</v>
      </c>
      <c r="D5577" s="3" t="s">
        <v>23</v>
      </c>
      <c r="E5577" s="3" t="s">
        <v>46</v>
      </c>
      <c r="F5577" s="3" t="s">
        <v>35</v>
      </c>
      <c r="G5577" s="3" t="s">
        <v>62</v>
      </c>
      <c r="H5577" s="3" t="s">
        <v>47</v>
      </c>
      <c r="I5577" s="4">
        <v>43562</v>
      </c>
      <c r="J5577" s="3" t="s">
        <v>28</v>
      </c>
      <c r="K5577" s="3" t="s">
        <v>43</v>
      </c>
      <c r="L5577" s="5">
        <v>6658.44</v>
      </c>
      <c r="M5577" s="5">
        <v>6142.75</v>
      </c>
      <c r="N5577" s="6">
        <v>0.05</v>
      </c>
      <c r="O5577" s="5">
        <v>1974.71</v>
      </c>
      <c r="P5577" s="3">
        <v>29</v>
      </c>
      <c r="Q5577" s="5">
        <v>71.209999999999994</v>
      </c>
      <c r="R5577" s="7">
        <f t="shared" si="261"/>
        <v>43571</v>
      </c>
      <c r="S5577" s="3">
        <v>9</v>
      </c>
      <c r="T5577" s="6">
        <v>0.112</v>
      </c>
      <c r="U5577" s="3" t="s">
        <v>37</v>
      </c>
      <c r="V5577" s="3">
        <v>3.9</v>
      </c>
      <c r="W5577" s="3" t="s">
        <v>45</v>
      </c>
      <c r="X5577" s="8">
        <f t="shared" si="262"/>
        <v>29.65724704285088</v>
      </c>
      <c r="Y5577" s="9">
        <f t="shared" si="263"/>
        <v>3.737762066018393</v>
      </c>
    </row>
    <row r="5578" spans="1:25" x14ac:dyDescent="0.3">
      <c r="A5578" s="3">
        <v>205576</v>
      </c>
      <c r="B5578" s="3">
        <v>6734</v>
      </c>
      <c r="C5578" s="3" t="s">
        <v>39</v>
      </c>
      <c r="D5578" s="3" t="s">
        <v>23</v>
      </c>
      <c r="E5578" s="3" t="s">
        <v>34</v>
      </c>
      <c r="F5578" s="3" t="s">
        <v>54</v>
      </c>
      <c r="G5578" s="3" t="s">
        <v>40</v>
      </c>
      <c r="H5578" s="3" t="s">
        <v>57</v>
      </c>
      <c r="I5578" s="4">
        <v>43563</v>
      </c>
      <c r="J5578" s="3" t="s">
        <v>42</v>
      </c>
      <c r="K5578" s="3" t="s">
        <v>29</v>
      </c>
      <c r="L5578" s="5">
        <v>4787.38</v>
      </c>
      <c r="M5578" s="5">
        <v>4408.87</v>
      </c>
      <c r="N5578" s="6">
        <v>0.15</v>
      </c>
      <c r="O5578" s="5">
        <v>1708.3</v>
      </c>
      <c r="P5578" s="3">
        <v>3</v>
      </c>
      <c r="Q5578" s="5">
        <v>135.34</v>
      </c>
      <c r="R5578" s="7">
        <f t="shared" si="261"/>
        <v>43574</v>
      </c>
      <c r="S5578" s="3">
        <v>11</v>
      </c>
      <c r="T5578" s="6">
        <v>0.04</v>
      </c>
      <c r="U5578" s="3" t="s">
        <v>44</v>
      </c>
      <c r="V5578" s="3">
        <v>2</v>
      </c>
      <c r="W5578" s="3" t="s">
        <v>38</v>
      </c>
      <c r="X5578" s="8">
        <f t="shared" si="262"/>
        <v>35.683400941642404</v>
      </c>
      <c r="Y5578" s="9">
        <f t="shared" si="263"/>
        <v>36.195064343773645</v>
      </c>
    </row>
    <row r="5579" spans="1:25" x14ac:dyDescent="0.3">
      <c r="A5579" s="3">
        <v>205577</v>
      </c>
      <c r="B5579" s="3">
        <v>4202</v>
      </c>
      <c r="C5579" s="3" t="s">
        <v>22</v>
      </c>
      <c r="D5579" s="3" t="s">
        <v>56</v>
      </c>
      <c r="E5579" s="3" t="s">
        <v>34</v>
      </c>
      <c r="F5579" s="3" t="s">
        <v>51</v>
      </c>
      <c r="G5579" s="3" t="s">
        <v>40</v>
      </c>
      <c r="H5579" s="3" t="s">
        <v>53</v>
      </c>
      <c r="I5579" s="4">
        <v>43564</v>
      </c>
      <c r="J5579" s="3" t="s">
        <v>48</v>
      </c>
      <c r="K5579" s="3" t="s">
        <v>43</v>
      </c>
      <c r="L5579" s="5">
        <v>5261.73</v>
      </c>
      <c r="M5579" s="5">
        <v>5682.65</v>
      </c>
      <c r="N5579" s="6">
        <v>0.28999999999999998</v>
      </c>
      <c r="O5579" s="5">
        <v>2164.64</v>
      </c>
      <c r="P5579" s="3">
        <v>22</v>
      </c>
      <c r="Q5579" s="5">
        <v>179.16</v>
      </c>
      <c r="R5579" s="7">
        <f t="shared" si="261"/>
        <v>43574</v>
      </c>
      <c r="S5579" s="3">
        <v>10</v>
      </c>
      <c r="T5579" s="6">
        <v>0.159</v>
      </c>
      <c r="U5579" s="3" t="s">
        <v>44</v>
      </c>
      <c r="V5579" s="3">
        <v>3.2</v>
      </c>
      <c r="W5579" s="3" t="s">
        <v>31</v>
      </c>
      <c r="X5579" s="8">
        <f t="shared" si="262"/>
        <v>41.139321097813834</v>
      </c>
      <c r="Y5579" s="9">
        <f t="shared" si="263"/>
        <v>4.2087678363887528</v>
      </c>
    </row>
    <row r="5580" spans="1:25" x14ac:dyDescent="0.3">
      <c r="A5580" s="3">
        <v>205578</v>
      </c>
      <c r="B5580" s="3">
        <v>6018</v>
      </c>
      <c r="C5580" s="3" t="s">
        <v>32</v>
      </c>
      <c r="D5580" s="3" t="s">
        <v>23</v>
      </c>
      <c r="E5580" s="3" t="s">
        <v>46</v>
      </c>
      <c r="F5580" s="3" t="s">
        <v>51</v>
      </c>
      <c r="G5580" s="3" t="s">
        <v>62</v>
      </c>
      <c r="H5580" s="3" t="s">
        <v>41</v>
      </c>
      <c r="I5580" s="4">
        <v>43565</v>
      </c>
      <c r="J5580" s="3" t="s">
        <v>48</v>
      </c>
      <c r="K5580" s="3" t="s">
        <v>58</v>
      </c>
      <c r="L5580" s="5">
        <v>3304.11</v>
      </c>
      <c r="M5580" s="5">
        <v>3281.74</v>
      </c>
      <c r="N5580" s="6">
        <v>0.08</v>
      </c>
      <c r="O5580" s="5">
        <v>1497.34</v>
      </c>
      <c r="P5580" s="3">
        <v>16</v>
      </c>
      <c r="Q5580" s="5">
        <v>160.43</v>
      </c>
      <c r="R5580" s="7">
        <f t="shared" si="261"/>
        <v>43571</v>
      </c>
      <c r="S5580" s="3">
        <v>6</v>
      </c>
      <c r="T5580" s="6">
        <v>0.09</v>
      </c>
      <c r="U5580" s="3" t="s">
        <v>49</v>
      </c>
      <c r="V5580" s="3">
        <v>3.9</v>
      </c>
      <c r="W5580" s="3" t="s">
        <v>38</v>
      </c>
      <c r="X5580" s="8">
        <f t="shared" si="262"/>
        <v>45.317498509432184</v>
      </c>
      <c r="Y5580" s="9">
        <f t="shared" si="263"/>
        <v>6.2926031617373717</v>
      </c>
    </row>
    <row r="5581" spans="1:25" x14ac:dyDescent="0.3">
      <c r="A5581" s="3">
        <v>205579</v>
      </c>
      <c r="B5581" s="3">
        <v>5116</v>
      </c>
      <c r="C5581" s="3" t="s">
        <v>22</v>
      </c>
      <c r="D5581" s="3" t="s">
        <v>56</v>
      </c>
      <c r="E5581" s="3" t="s">
        <v>46</v>
      </c>
      <c r="F5581" s="3" t="s">
        <v>54</v>
      </c>
      <c r="G5581" s="3" t="s">
        <v>36</v>
      </c>
      <c r="H5581" s="3" t="s">
        <v>53</v>
      </c>
      <c r="I5581" s="4">
        <v>43566</v>
      </c>
      <c r="J5581" s="3" t="s">
        <v>28</v>
      </c>
      <c r="K5581" s="3" t="s">
        <v>43</v>
      </c>
      <c r="L5581" s="5">
        <v>859.63</v>
      </c>
      <c r="M5581" s="5">
        <v>945.4</v>
      </c>
      <c r="N5581" s="6">
        <v>0.32</v>
      </c>
      <c r="O5581" s="5">
        <v>140.59</v>
      </c>
      <c r="P5581" s="3">
        <v>27</v>
      </c>
      <c r="Q5581" s="5">
        <v>55.92</v>
      </c>
      <c r="R5581" s="7">
        <f t="shared" si="261"/>
        <v>43573</v>
      </c>
      <c r="S5581" s="3">
        <v>7</v>
      </c>
      <c r="T5581" s="6">
        <v>4.2000000000000003E-2</v>
      </c>
      <c r="U5581" s="3" t="s">
        <v>49</v>
      </c>
      <c r="V5581" s="3">
        <v>2.7</v>
      </c>
      <c r="W5581" s="3" t="s">
        <v>38</v>
      </c>
      <c r="X5581" s="8">
        <f t="shared" si="262"/>
        <v>16.354710747647243</v>
      </c>
      <c r="Y5581" s="9">
        <f t="shared" si="263"/>
        <v>3.3676907285961657</v>
      </c>
    </row>
    <row r="5582" spans="1:25" x14ac:dyDescent="0.3">
      <c r="A5582" s="3">
        <v>205580</v>
      </c>
      <c r="B5582" s="3">
        <v>2930</v>
      </c>
      <c r="C5582" s="3" t="s">
        <v>39</v>
      </c>
      <c r="D5582" s="3" t="s">
        <v>56</v>
      </c>
      <c r="E5582" s="3" t="s">
        <v>34</v>
      </c>
      <c r="F5582" s="3" t="s">
        <v>35</v>
      </c>
      <c r="G5582" s="3" t="s">
        <v>40</v>
      </c>
      <c r="H5582" s="3" t="s">
        <v>27</v>
      </c>
      <c r="I5582" s="4">
        <v>43567</v>
      </c>
      <c r="J5582" s="3" t="s">
        <v>48</v>
      </c>
      <c r="K5582" s="3" t="s">
        <v>55</v>
      </c>
      <c r="L5582" s="5">
        <v>1094.05</v>
      </c>
      <c r="M5582" s="5">
        <v>1123.5899999999999</v>
      </c>
      <c r="N5582" s="6">
        <v>0.03</v>
      </c>
      <c r="O5582" s="5">
        <v>391.32</v>
      </c>
      <c r="P5582" s="3">
        <v>21</v>
      </c>
      <c r="Q5582" s="5">
        <v>149.72</v>
      </c>
      <c r="R5582" s="7">
        <f t="shared" si="261"/>
        <v>43568</v>
      </c>
      <c r="S5582" s="3">
        <v>1</v>
      </c>
      <c r="T5582" s="6">
        <v>1.0999999999999999E-2</v>
      </c>
      <c r="U5582" s="3" t="s">
        <v>37</v>
      </c>
      <c r="V5582" s="3">
        <v>1.4</v>
      </c>
      <c r="W5582" s="3" t="s">
        <v>31</v>
      </c>
      <c r="X5582" s="8">
        <f t="shared" si="262"/>
        <v>35.768017915086148</v>
      </c>
      <c r="Y5582" s="9">
        <f t="shared" si="263"/>
        <v>4.6367108151210896</v>
      </c>
    </row>
    <row r="5583" spans="1:25" x14ac:dyDescent="0.3">
      <c r="A5583" s="3">
        <v>205581</v>
      </c>
      <c r="B5583" s="3">
        <v>5049</v>
      </c>
      <c r="C5583" s="3" t="s">
        <v>22</v>
      </c>
      <c r="D5583" s="3" t="s">
        <v>56</v>
      </c>
      <c r="E5583" s="3" t="s">
        <v>34</v>
      </c>
      <c r="F5583" s="3" t="s">
        <v>51</v>
      </c>
      <c r="G5583" s="3" t="s">
        <v>26</v>
      </c>
      <c r="H5583" s="3" t="s">
        <v>47</v>
      </c>
      <c r="I5583" s="4">
        <v>43568</v>
      </c>
      <c r="J5583" s="3" t="s">
        <v>48</v>
      </c>
      <c r="K5583" s="3" t="s">
        <v>29</v>
      </c>
      <c r="L5583" s="5">
        <v>5632.17</v>
      </c>
      <c r="M5583" s="5">
        <v>5843.83</v>
      </c>
      <c r="N5583" s="6">
        <v>0.31</v>
      </c>
      <c r="O5583" s="5">
        <v>817.88</v>
      </c>
      <c r="P5583" s="3">
        <v>24</v>
      </c>
      <c r="Q5583" s="5">
        <v>188.64</v>
      </c>
      <c r="R5583" s="7">
        <f t="shared" si="261"/>
        <v>43577</v>
      </c>
      <c r="S5583" s="3">
        <v>9</v>
      </c>
      <c r="T5583" s="6">
        <v>7.6999999999999999E-2</v>
      </c>
      <c r="U5583" s="3" t="s">
        <v>49</v>
      </c>
      <c r="V5583" s="3">
        <v>2.2999999999999998</v>
      </c>
      <c r="W5583" s="3" t="s">
        <v>45</v>
      </c>
      <c r="X5583" s="8">
        <f t="shared" si="262"/>
        <v>14.521578716551526</v>
      </c>
      <c r="Y5583" s="9">
        <f t="shared" si="263"/>
        <v>4.0157525116233712</v>
      </c>
    </row>
    <row r="5584" spans="1:25" x14ac:dyDescent="0.3">
      <c r="A5584" s="3">
        <v>205582</v>
      </c>
      <c r="B5584" s="3">
        <v>2506</v>
      </c>
      <c r="C5584" s="3" t="s">
        <v>22</v>
      </c>
      <c r="D5584" s="3" t="s">
        <v>33</v>
      </c>
      <c r="E5584" s="3" t="s">
        <v>34</v>
      </c>
      <c r="F5584" s="3" t="s">
        <v>59</v>
      </c>
      <c r="G5584" s="3" t="s">
        <v>26</v>
      </c>
      <c r="H5584" s="3" t="s">
        <v>47</v>
      </c>
      <c r="I5584" s="4">
        <v>43569</v>
      </c>
      <c r="J5584" s="3" t="s">
        <v>48</v>
      </c>
      <c r="K5584" s="3" t="s">
        <v>43</v>
      </c>
      <c r="L5584" s="5">
        <v>6388.09</v>
      </c>
      <c r="M5584" s="5">
        <v>6347.05</v>
      </c>
      <c r="N5584" s="6">
        <v>0.2</v>
      </c>
      <c r="O5584" s="5">
        <v>1238.3499999999999</v>
      </c>
      <c r="P5584" s="3">
        <v>28</v>
      </c>
      <c r="Q5584" s="5">
        <v>293.87</v>
      </c>
      <c r="R5584" s="7">
        <f t="shared" si="261"/>
        <v>43580</v>
      </c>
      <c r="S5584" s="3">
        <v>11</v>
      </c>
      <c r="T5584" s="6">
        <v>7.2999999999999995E-2</v>
      </c>
      <c r="U5584" s="3" t="s">
        <v>44</v>
      </c>
      <c r="V5584" s="3">
        <v>3.5</v>
      </c>
      <c r="W5584" s="3" t="s">
        <v>31</v>
      </c>
      <c r="X5584" s="8">
        <f t="shared" si="262"/>
        <v>19.385293569752459</v>
      </c>
      <c r="Y5584" s="9">
        <f t="shared" si="263"/>
        <v>3.5945214143353437</v>
      </c>
    </row>
    <row r="5585" spans="1:25" x14ac:dyDescent="0.3">
      <c r="A5585" s="3">
        <v>205583</v>
      </c>
      <c r="B5585" s="3">
        <v>7908</v>
      </c>
      <c r="C5585" s="3" t="s">
        <v>22</v>
      </c>
      <c r="D5585" s="3" t="s">
        <v>33</v>
      </c>
      <c r="E5585" s="3" t="s">
        <v>46</v>
      </c>
      <c r="F5585" s="3" t="s">
        <v>59</v>
      </c>
      <c r="G5585" s="3" t="s">
        <v>40</v>
      </c>
      <c r="H5585" s="3" t="s">
        <v>27</v>
      </c>
      <c r="I5585" s="4">
        <v>43570</v>
      </c>
      <c r="J5585" s="3" t="s">
        <v>48</v>
      </c>
      <c r="K5585" s="3" t="s">
        <v>58</v>
      </c>
      <c r="L5585" s="5">
        <v>6746.23</v>
      </c>
      <c r="M5585" s="5">
        <v>6661.08</v>
      </c>
      <c r="N5585" s="6">
        <v>0.05</v>
      </c>
      <c r="O5585" s="5">
        <v>2212.87</v>
      </c>
      <c r="P5585" s="3">
        <v>8</v>
      </c>
      <c r="Q5585" s="5">
        <v>238.07</v>
      </c>
      <c r="R5585" s="7">
        <f t="shared" si="261"/>
        <v>43577</v>
      </c>
      <c r="S5585" s="3">
        <v>7</v>
      </c>
      <c r="T5585" s="6">
        <v>0.107</v>
      </c>
      <c r="U5585" s="3" t="s">
        <v>37</v>
      </c>
      <c r="V5585" s="3">
        <v>1.7</v>
      </c>
      <c r="W5585" s="3" t="s">
        <v>31</v>
      </c>
      <c r="X5585" s="8">
        <f t="shared" si="262"/>
        <v>32.801579548873967</v>
      </c>
      <c r="Y5585" s="9">
        <f t="shared" si="263"/>
        <v>12.659790154149174</v>
      </c>
    </row>
    <row r="5586" spans="1:25" x14ac:dyDescent="0.3">
      <c r="A5586" s="3">
        <v>205584</v>
      </c>
      <c r="B5586" s="3">
        <v>5320</v>
      </c>
      <c r="C5586" s="3" t="s">
        <v>32</v>
      </c>
      <c r="D5586" s="3" t="s">
        <v>33</v>
      </c>
      <c r="E5586" s="3" t="s">
        <v>46</v>
      </c>
      <c r="F5586" s="3" t="s">
        <v>25</v>
      </c>
      <c r="G5586" s="3" t="s">
        <v>36</v>
      </c>
      <c r="H5586" s="3" t="s">
        <v>53</v>
      </c>
      <c r="I5586" s="4">
        <v>43571</v>
      </c>
      <c r="J5586" s="3" t="s">
        <v>28</v>
      </c>
      <c r="K5586" s="3" t="s">
        <v>29</v>
      </c>
      <c r="L5586" s="5">
        <v>2933.75</v>
      </c>
      <c r="M5586" s="5">
        <v>3110.86</v>
      </c>
      <c r="N5586" s="6">
        <v>0.11</v>
      </c>
      <c r="O5586" s="5">
        <v>1405.07</v>
      </c>
      <c r="P5586" s="3">
        <v>11</v>
      </c>
      <c r="Q5586" s="5">
        <v>80.459999999999994</v>
      </c>
      <c r="R5586" s="7">
        <f t="shared" si="261"/>
        <v>43573</v>
      </c>
      <c r="S5586" s="3">
        <v>2</v>
      </c>
      <c r="T5586" s="6">
        <v>4.5999999999999999E-2</v>
      </c>
      <c r="U5586" s="3" t="s">
        <v>44</v>
      </c>
      <c r="V5586" s="3">
        <v>4.9000000000000004</v>
      </c>
      <c r="W5586" s="3" t="s">
        <v>45</v>
      </c>
      <c r="X5586" s="8">
        <f t="shared" si="262"/>
        <v>47.893310609288456</v>
      </c>
      <c r="Y5586" s="9">
        <f t="shared" si="263"/>
        <v>8.5733380947566094</v>
      </c>
    </row>
    <row r="5587" spans="1:25" x14ac:dyDescent="0.3">
      <c r="A5587" s="3">
        <v>205585</v>
      </c>
      <c r="B5587" s="3">
        <v>2571</v>
      </c>
      <c r="C5587" s="3" t="s">
        <v>32</v>
      </c>
      <c r="D5587" s="3" t="s">
        <v>23</v>
      </c>
      <c r="E5587" s="3" t="s">
        <v>34</v>
      </c>
      <c r="F5587" s="3" t="s">
        <v>54</v>
      </c>
      <c r="G5587" s="3" t="s">
        <v>26</v>
      </c>
      <c r="H5587" s="3" t="s">
        <v>27</v>
      </c>
      <c r="I5587" s="4">
        <v>43572</v>
      </c>
      <c r="J5587" s="3" t="s">
        <v>42</v>
      </c>
      <c r="K5587" s="3" t="s">
        <v>58</v>
      </c>
      <c r="L5587" s="5">
        <v>7752.39</v>
      </c>
      <c r="M5587" s="5">
        <v>7672.91</v>
      </c>
      <c r="N5587" s="6">
        <v>0.05</v>
      </c>
      <c r="O5587" s="5">
        <v>2662.67</v>
      </c>
      <c r="P5587" s="3">
        <v>25</v>
      </c>
      <c r="Q5587" s="5">
        <v>193.4</v>
      </c>
      <c r="R5587" s="7">
        <f t="shared" si="261"/>
        <v>43584</v>
      </c>
      <c r="S5587" s="3">
        <v>12</v>
      </c>
      <c r="T5587" s="6">
        <v>6.6000000000000003E-2</v>
      </c>
      <c r="U5587" s="3" t="s">
        <v>30</v>
      </c>
      <c r="V5587" s="3">
        <v>4.2</v>
      </c>
      <c r="W5587" s="3" t="s">
        <v>38</v>
      </c>
      <c r="X5587" s="8">
        <f t="shared" si="262"/>
        <v>34.346440259068494</v>
      </c>
      <c r="Y5587" s="9">
        <f t="shared" si="263"/>
        <v>4.0414340843304561</v>
      </c>
    </row>
    <row r="5588" spans="1:25" x14ac:dyDescent="0.3">
      <c r="A5588" s="3">
        <v>205586</v>
      </c>
      <c r="B5588" s="3">
        <v>5279</v>
      </c>
      <c r="C5588" s="3" t="s">
        <v>22</v>
      </c>
      <c r="D5588" s="3" t="s">
        <v>23</v>
      </c>
      <c r="E5588" s="3" t="s">
        <v>46</v>
      </c>
      <c r="F5588" s="3" t="s">
        <v>35</v>
      </c>
      <c r="G5588" s="3" t="s">
        <v>61</v>
      </c>
      <c r="H5588" s="3" t="s">
        <v>47</v>
      </c>
      <c r="I5588" s="4">
        <v>43573</v>
      </c>
      <c r="J5588" s="3" t="s">
        <v>28</v>
      </c>
      <c r="K5588" s="3" t="s">
        <v>58</v>
      </c>
      <c r="L5588" s="5">
        <v>5150.8500000000004</v>
      </c>
      <c r="M5588" s="5">
        <v>5149.18</v>
      </c>
      <c r="N5588" s="6">
        <v>0.25</v>
      </c>
      <c r="O5588" s="5">
        <v>2319.73</v>
      </c>
      <c r="P5588" s="3">
        <v>2</v>
      </c>
      <c r="Q5588" s="5">
        <v>216.29</v>
      </c>
      <c r="R5588" s="7">
        <f t="shared" si="261"/>
        <v>43582</v>
      </c>
      <c r="S5588" s="3">
        <v>9</v>
      </c>
      <c r="T5588" s="6">
        <v>9.4E-2</v>
      </c>
      <c r="U5588" s="3" t="s">
        <v>44</v>
      </c>
      <c r="V5588" s="3">
        <v>3.6</v>
      </c>
      <c r="W5588" s="3" t="s">
        <v>38</v>
      </c>
      <c r="X5588" s="8">
        <f t="shared" si="262"/>
        <v>45.035867866468635</v>
      </c>
      <c r="Y5588" s="9">
        <f t="shared" si="263"/>
        <v>50.016216174225804</v>
      </c>
    </row>
    <row r="5589" spans="1:25" x14ac:dyDescent="0.3">
      <c r="A5589" s="3">
        <v>205587</v>
      </c>
      <c r="B5589" s="3">
        <v>6491</v>
      </c>
      <c r="C5589" s="3" t="s">
        <v>22</v>
      </c>
      <c r="D5589" s="3" t="s">
        <v>33</v>
      </c>
      <c r="E5589" s="3" t="s">
        <v>46</v>
      </c>
      <c r="F5589" s="3" t="s">
        <v>25</v>
      </c>
      <c r="G5589" s="3" t="s">
        <v>60</v>
      </c>
      <c r="H5589" s="3" t="s">
        <v>57</v>
      </c>
      <c r="I5589" s="4">
        <v>43574</v>
      </c>
      <c r="J5589" s="3" t="s">
        <v>42</v>
      </c>
      <c r="K5589" s="3" t="s">
        <v>58</v>
      </c>
      <c r="L5589" s="5">
        <v>1270.83</v>
      </c>
      <c r="M5589" s="5">
        <v>1243.0999999999999</v>
      </c>
      <c r="N5589" s="6">
        <v>0.3</v>
      </c>
      <c r="O5589" s="5">
        <v>468.57</v>
      </c>
      <c r="P5589" s="3">
        <v>22</v>
      </c>
      <c r="Q5589" s="5">
        <v>10.5</v>
      </c>
      <c r="R5589" s="7">
        <f t="shared" si="261"/>
        <v>43584</v>
      </c>
      <c r="S5589" s="3">
        <v>10</v>
      </c>
      <c r="T5589" s="6">
        <v>5.6000000000000001E-2</v>
      </c>
      <c r="U5589" s="3" t="s">
        <v>49</v>
      </c>
      <c r="V5589" s="3">
        <v>3.3</v>
      </c>
      <c r="W5589" s="3" t="s">
        <v>31</v>
      </c>
      <c r="X5589" s="8">
        <f t="shared" si="262"/>
        <v>36.871178678501451</v>
      </c>
      <c r="Y5589" s="9">
        <f t="shared" si="263"/>
        <v>4.6468506153969908</v>
      </c>
    </row>
    <row r="5590" spans="1:25" x14ac:dyDescent="0.3">
      <c r="A5590" s="3">
        <v>205588</v>
      </c>
      <c r="B5590" s="3">
        <v>5194</v>
      </c>
      <c r="C5590" s="3" t="s">
        <v>50</v>
      </c>
      <c r="D5590" s="3" t="s">
        <v>56</v>
      </c>
      <c r="E5590" s="3" t="s">
        <v>34</v>
      </c>
      <c r="F5590" s="3" t="s">
        <v>25</v>
      </c>
      <c r="G5590" s="3" t="s">
        <v>62</v>
      </c>
      <c r="H5590" s="3" t="s">
        <v>27</v>
      </c>
      <c r="I5590" s="4">
        <v>43575</v>
      </c>
      <c r="J5590" s="3" t="s">
        <v>42</v>
      </c>
      <c r="K5590" s="3" t="s">
        <v>29</v>
      </c>
      <c r="L5590" s="5">
        <v>585.34</v>
      </c>
      <c r="M5590" s="5">
        <v>549.79</v>
      </c>
      <c r="N5590" s="6">
        <v>0.23</v>
      </c>
      <c r="O5590" s="5">
        <v>233.97</v>
      </c>
      <c r="P5590" s="3">
        <v>15</v>
      </c>
      <c r="Q5590" s="5">
        <v>219.02</v>
      </c>
      <c r="R5590" s="7">
        <f t="shared" si="261"/>
        <v>43589</v>
      </c>
      <c r="S5590" s="3">
        <v>14</v>
      </c>
      <c r="T5590" s="6">
        <v>0.14000000000000001</v>
      </c>
      <c r="U5590" s="3" t="s">
        <v>44</v>
      </c>
      <c r="V5590" s="3">
        <v>2.2999999999999998</v>
      </c>
      <c r="W5590" s="3" t="s">
        <v>38</v>
      </c>
      <c r="X5590" s="8">
        <f t="shared" si="262"/>
        <v>39.971640414118284</v>
      </c>
      <c r="Y5590" s="9">
        <f t="shared" si="263"/>
        <v>7.0977403493455089</v>
      </c>
    </row>
    <row r="5591" spans="1:25" x14ac:dyDescent="0.3">
      <c r="A5591" s="3">
        <v>205589</v>
      </c>
      <c r="B5591" s="3">
        <v>7699</v>
      </c>
      <c r="C5591" s="3" t="s">
        <v>39</v>
      </c>
      <c r="D5591" s="3" t="s">
        <v>33</v>
      </c>
      <c r="E5591" s="3" t="s">
        <v>24</v>
      </c>
      <c r="F5591" s="3" t="s">
        <v>25</v>
      </c>
      <c r="G5591" s="3" t="s">
        <v>26</v>
      </c>
      <c r="H5591" s="3" t="s">
        <v>53</v>
      </c>
      <c r="I5591" s="4">
        <v>43576</v>
      </c>
      <c r="J5591" s="3" t="s">
        <v>28</v>
      </c>
      <c r="K5591" s="3" t="s">
        <v>58</v>
      </c>
      <c r="L5591" s="5">
        <v>4381.96</v>
      </c>
      <c r="M5591" s="5">
        <v>4687.74</v>
      </c>
      <c r="N5591" s="6">
        <v>0.39</v>
      </c>
      <c r="O5591" s="5">
        <v>826.39</v>
      </c>
      <c r="P5591" s="3">
        <v>25</v>
      </c>
      <c r="Q5591" s="5">
        <v>205.49</v>
      </c>
      <c r="R5591" s="7">
        <f t="shared" si="261"/>
        <v>43588</v>
      </c>
      <c r="S5591" s="3">
        <v>12</v>
      </c>
      <c r="T5591" s="6">
        <v>0.11600000000000001</v>
      </c>
      <c r="U5591" s="3" t="s">
        <v>49</v>
      </c>
      <c r="V5591" s="3">
        <v>2.7</v>
      </c>
      <c r="W5591" s="3" t="s">
        <v>45</v>
      </c>
      <c r="X5591" s="8">
        <f t="shared" si="262"/>
        <v>18.858912450136465</v>
      </c>
      <c r="Y5591" s="9">
        <f t="shared" si="263"/>
        <v>3.7390810923814035</v>
      </c>
    </row>
    <row r="5592" spans="1:25" x14ac:dyDescent="0.3">
      <c r="A5592" s="3">
        <v>205590</v>
      </c>
      <c r="B5592" s="3">
        <v>4514</v>
      </c>
      <c r="C5592" s="3" t="s">
        <v>22</v>
      </c>
      <c r="D5592" s="3" t="s">
        <v>33</v>
      </c>
      <c r="E5592" s="3" t="s">
        <v>34</v>
      </c>
      <c r="F5592" s="3" t="s">
        <v>35</v>
      </c>
      <c r="G5592" s="3" t="s">
        <v>52</v>
      </c>
      <c r="H5592" s="3" t="s">
        <v>27</v>
      </c>
      <c r="I5592" s="4">
        <v>43577</v>
      </c>
      <c r="J5592" s="3" t="s">
        <v>42</v>
      </c>
      <c r="K5592" s="3" t="s">
        <v>55</v>
      </c>
      <c r="L5592" s="5">
        <v>5941.54</v>
      </c>
      <c r="M5592" s="5">
        <v>5609.66</v>
      </c>
      <c r="N5592" s="6">
        <v>0.24</v>
      </c>
      <c r="O5592" s="5">
        <v>1749.65</v>
      </c>
      <c r="P5592" s="3">
        <v>2</v>
      </c>
      <c r="Q5592" s="5">
        <v>88.76</v>
      </c>
      <c r="R5592" s="7">
        <f t="shared" si="261"/>
        <v>43591</v>
      </c>
      <c r="S5592" s="3">
        <v>14</v>
      </c>
      <c r="T5592" s="6">
        <v>0.188</v>
      </c>
      <c r="U5592" s="3" t="s">
        <v>44</v>
      </c>
      <c r="V5592" s="3">
        <v>3.4</v>
      </c>
      <c r="W5592" s="3" t="s">
        <v>31</v>
      </c>
      <c r="X5592" s="8">
        <f t="shared" si="262"/>
        <v>29.44775260286054</v>
      </c>
      <c r="Y5592" s="9">
        <f t="shared" si="263"/>
        <v>52.958111543302088</v>
      </c>
    </row>
    <row r="5593" spans="1:25" x14ac:dyDescent="0.3">
      <c r="A5593" s="3">
        <v>205591</v>
      </c>
      <c r="B5593" s="3">
        <v>2806</v>
      </c>
      <c r="C5593" s="3" t="s">
        <v>22</v>
      </c>
      <c r="D5593" s="3" t="s">
        <v>33</v>
      </c>
      <c r="E5593" s="3" t="s">
        <v>46</v>
      </c>
      <c r="F5593" s="3" t="s">
        <v>35</v>
      </c>
      <c r="G5593" s="3" t="s">
        <v>26</v>
      </c>
      <c r="H5593" s="3" t="s">
        <v>57</v>
      </c>
      <c r="I5593" s="4">
        <v>43578</v>
      </c>
      <c r="J5593" s="3" t="s">
        <v>42</v>
      </c>
      <c r="K5593" s="3" t="s">
        <v>55</v>
      </c>
      <c r="L5593" s="5">
        <v>193.61</v>
      </c>
      <c r="M5593" s="5">
        <v>185.93</v>
      </c>
      <c r="N5593" s="6">
        <v>0.02</v>
      </c>
      <c r="O5593" s="5">
        <v>81.66</v>
      </c>
      <c r="P5593" s="3">
        <v>5</v>
      </c>
      <c r="Q5593" s="5">
        <v>125.26</v>
      </c>
      <c r="R5593" s="7">
        <f t="shared" si="261"/>
        <v>43586</v>
      </c>
      <c r="S5593" s="3">
        <v>8</v>
      </c>
      <c r="T5593" s="6">
        <v>4.7E-2</v>
      </c>
      <c r="U5593" s="3" t="s">
        <v>49</v>
      </c>
      <c r="V5593" s="3">
        <v>2.1</v>
      </c>
      <c r="W5593" s="3" t="s">
        <v>45</v>
      </c>
      <c r="X5593" s="8">
        <f t="shared" si="262"/>
        <v>42.1775734724446</v>
      </c>
      <c r="Y5593" s="9">
        <f t="shared" si="263"/>
        <v>20.826117355994192</v>
      </c>
    </row>
    <row r="5594" spans="1:25" x14ac:dyDescent="0.3">
      <c r="A5594" s="3">
        <v>205592</v>
      </c>
      <c r="B5594" s="3">
        <v>7835</v>
      </c>
      <c r="C5594" s="3" t="s">
        <v>50</v>
      </c>
      <c r="D5594" s="3" t="s">
        <v>33</v>
      </c>
      <c r="E5594" s="3" t="s">
        <v>46</v>
      </c>
      <c r="F5594" s="3" t="s">
        <v>35</v>
      </c>
      <c r="G5594" s="3" t="s">
        <v>36</v>
      </c>
      <c r="H5594" s="3" t="s">
        <v>27</v>
      </c>
      <c r="I5594" s="4">
        <v>43579</v>
      </c>
      <c r="J5594" s="3" t="s">
        <v>48</v>
      </c>
      <c r="K5594" s="3" t="s">
        <v>58</v>
      </c>
      <c r="L5594" s="5">
        <v>229.4</v>
      </c>
      <c r="M5594" s="5">
        <v>233.66</v>
      </c>
      <c r="N5594" s="6">
        <v>0.28999999999999998</v>
      </c>
      <c r="O5594" s="5">
        <v>83.55</v>
      </c>
      <c r="P5594" s="3">
        <v>28</v>
      </c>
      <c r="Q5594" s="5">
        <v>133.88999999999999</v>
      </c>
      <c r="R5594" s="7">
        <f t="shared" si="261"/>
        <v>43582</v>
      </c>
      <c r="S5594" s="3">
        <v>3</v>
      </c>
      <c r="T5594" s="6">
        <v>0.11</v>
      </c>
      <c r="U5594" s="3" t="s">
        <v>30</v>
      </c>
      <c r="V5594" s="3">
        <v>2.7</v>
      </c>
      <c r="W5594" s="3" t="s">
        <v>31</v>
      </c>
      <c r="X5594" s="8">
        <f t="shared" si="262"/>
        <v>36.421098517872707</v>
      </c>
      <c r="Y5594" s="9">
        <f t="shared" si="263"/>
        <v>3.506315647888874</v>
      </c>
    </row>
    <row r="5595" spans="1:25" x14ac:dyDescent="0.3">
      <c r="A5595" s="3">
        <v>205593</v>
      </c>
      <c r="B5595" s="3">
        <v>3842</v>
      </c>
      <c r="C5595" s="3" t="s">
        <v>32</v>
      </c>
      <c r="D5595" s="3" t="s">
        <v>33</v>
      </c>
      <c r="E5595" s="3" t="s">
        <v>24</v>
      </c>
      <c r="F5595" s="3" t="s">
        <v>59</v>
      </c>
      <c r="G5595" s="3" t="s">
        <v>36</v>
      </c>
      <c r="H5595" s="3" t="s">
        <v>53</v>
      </c>
      <c r="I5595" s="4">
        <v>43580</v>
      </c>
      <c r="J5595" s="3" t="s">
        <v>28</v>
      </c>
      <c r="K5595" s="3" t="s">
        <v>29</v>
      </c>
      <c r="L5595" s="5">
        <v>4647.43</v>
      </c>
      <c r="M5595" s="5">
        <v>4485.8100000000004</v>
      </c>
      <c r="N5595" s="6">
        <v>0.18</v>
      </c>
      <c r="O5595" s="5">
        <v>522.64</v>
      </c>
      <c r="P5595" s="3">
        <v>2</v>
      </c>
      <c r="Q5595" s="5">
        <v>214.95</v>
      </c>
      <c r="R5595" s="7">
        <f t="shared" si="261"/>
        <v>43593</v>
      </c>
      <c r="S5595" s="3">
        <v>13</v>
      </c>
      <c r="T5595" s="6">
        <v>0.14399999999999999</v>
      </c>
      <c r="U5595" s="3" t="s">
        <v>30</v>
      </c>
      <c r="V5595" s="3">
        <v>2.2000000000000002</v>
      </c>
      <c r="W5595" s="3" t="s">
        <v>31</v>
      </c>
      <c r="X5595" s="8">
        <f t="shared" si="262"/>
        <v>11.245785304996524</v>
      </c>
      <c r="Y5595" s="9">
        <f t="shared" si="263"/>
        <v>51.80145837652509</v>
      </c>
    </row>
    <row r="5596" spans="1:25" x14ac:dyDescent="0.3">
      <c r="A5596" s="3">
        <v>205594</v>
      </c>
      <c r="B5596" s="3">
        <v>7678</v>
      </c>
      <c r="C5596" s="3" t="s">
        <v>22</v>
      </c>
      <c r="D5596" s="3" t="s">
        <v>33</v>
      </c>
      <c r="E5596" s="3" t="s">
        <v>46</v>
      </c>
      <c r="F5596" s="3" t="s">
        <v>51</v>
      </c>
      <c r="G5596" s="3" t="s">
        <v>26</v>
      </c>
      <c r="H5596" s="3" t="s">
        <v>57</v>
      </c>
      <c r="I5596" s="4">
        <v>43581</v>
      </c>
      <c r="J5596" s="3" t="s">
        <v>28</v>
      </c>
      <c r="K5596" s="3" t="s">
        <v>43</v>
      </c>
      <c r="L5596" s="5">
        <v>7919.54</v>
      </c>
      <c r="M5596" s="5">
        <v>7687.3</v>
      </c>
      <c r="N5596" s="6">
        <v>0.23</v>
      </c>
      <c r="O5596" s="5">
        <v>2908.37</v>
      </c>
      <c r="P5596" s="3">
        <v>14</v>
      </c>
      <c r="Q5596" s="5">
        <v>32.75</v>
      </c>
      <c r="R5596" s="7">
        <f t="shared" si="261"/>
        <v>43593</v>
      </c>
      <c r="S5596" s="3">
        <v>12</v>
      </c>
      <c r="T5596" s="6">
        <v>9.6000000000000002E-2</v>
      </c>
      <c r="U5596" s="3" t="s">
        <v>37</v>
      </c>
      <c r="V5596" s="3">
        <v>4.5999999999999996</v>
      </c>
      <c r="W5596" s="3" t="s">
        <v>31</v>
      </c>
      <c r="X5596" s="8">
        <f t="shared" si="262"/>
        <v>36.723976392568254</v>
      </c>
      <c r="Y5596" s="9">
        <f t="shared" si="263"/>
        <v>7.3586490519613985</v>
      </c>
    </row>
    <row r="5597" spans="1:25" x14ac:dyDescent="0.3">
      <c r="A5597" s="3">
        <v>205595</v>
      </c>
      <c r="B5597" s="3">
        <v>1862</v>
      </c>
      <c r="C5597" s="3" t="s">
        <v>22</v>
      </c>
      <c r="D5597" s="3" t="s">
        <v>56</v>
      </c>
      <c r="E5597" s="3" t="s">
        <v>34</v>
      </c>
      <c r="F5597" s="3" t="s">
        <v>51</v>
      </c>
      <c r="G5597" s="3" t="s">
        <v>61</v>
      </c>
      <c r="H5597" s="3" t="s">
        <v>41</v>
      </c>
      <c r="I5597" s="4">
        <v>43582</v>
      </c>
      <c r="J5597" s="3" t="s">
        <v>48</v>
      </c>
      <c r="K5597" s="3" t="s">
        <v>55</v>
      </c>
      <c r="L5597" s="5">
        <v>5913.39</v>
      </c>
      <c r="M5597" s="5">
        <v>5326.64</v>
      </c>
      <c r="N5597" s="6">
        <v>0.05</v>
      </c>
      <c r="O5597" s="5">
        <v>1045.69</v>
      </c>
      <c r="P5597" s="3">
        <v>14</v>
      </c>
      <c r="Q5597" s="5">
        <v>275.32</v>
      </c>
      <c r="R5597" s="7">
        <f t="shared" si="261"/>
        <v>43590</v>
      </c>
      <c r="S5597" s="3">
        <v>8</v>
      </c>
      <c r="T5597" s="6">
        <v>0.191</v>
      </c>
      <c r="U5597" s="3" t="s">
        <v>44</v>
      </c>
      <c r="V5597" s="3">
        <v>1.2</v>
      </c>
      <c r="W5597" s="3" t="s">
        <v>31</v>
      </c>
      <c r="X5597" s="8">
        <f t="shared" si="262"/>
        <v>17.683426934465679</v>
      </c>
      <c r="Y5597" s="9">
        <f t="shared" si="263"/>
        <v>7.9296704864605081</v>
      </c>
    </row>
    <row r="5598" spans="1:25" x14ac:dyDescent="0.3">
      <c r="A5598" s="3">
        <v>205596</v>
      </c>
      <c r="B5598" s="3">
        <v>4876</v>
      </c>
      <c r="C5598" s="3" t="s">
        <v>50</v>
      </c>
      <c r="D5598" s="3" t="s">
        <v>33</v>
      </c>
      <c r="E5598" s="3" t="s">
        <v>34</v>
      </c>
      <c r="F5598" s="3" t="s">
        <v>59</v>
      </c>
      <c r="G5598" s="3" t="s">
        <v>61</v>
      </c>
      <c r="H5598" s="3" t="s">
        <v>57</v>
      </c>
      <c r="I5598" s="4">
        <v>43583</v>
      </c>
      <c r="J5598" s="3" t="s">
        <v>28</v>
      </c>
      <c r="K5598" s="3" t="s">
        <v>29</v>
      </c>
      <c r="L5598" s="5">
        <v>1254.93</v>
      </c>
      <c r="M5598" s="5">
        <v>1330.48</v>
      </c>
      <c r="N5598" s="6">
        <v>0.04</v>
      </c>
      <c r="O5598" s="5">
        <v>592.80999999999995</v>
      </c>
      <c r="P5598" s="3">
        <v>19</v>
      </c>
      <c r="Q5598" s="5">
        <v>8.34</v>
      </c>
      <c r="R5598" s="7">
        <f t="shared" si="261"/>
        <v>43591</v>
      </c>
      <c r="S5598" s="3">
        <v>8</v>
      </c>
      <c r="T5598" s="6">
        <v>8.5000000000000006E-2</v>
      </c>
      <c r="U5598" s="3" t="s">
        <v>44</v>
      </c>
      <c r="V5598" s="3">
        <v>3.3</v>
      </c>
      <c r="W5598" s="3" t="s">
        <v>38</v>
      </c>
      <c r="X5598" s="8">
        <f t="shared" si="262"/>
        <v>47.238491389958</v>
      </c>
      <c r="Y5598" s="9">
        <f t="shared" si="263"/>
        <v>4.9642946431679587</v>
      </c>
    </row>
    <row r="5599" spans="1:25" x14ac:dyDescent="0.3">
      <c r="A5599" s="3">
        <v>205597</v>
      </c>
      <c r="B5599" s="3">
        <v>7446</v>
      </c>
      <c r="C5599" s="3" t="s">
        <v>50</v>
      </c>
      <c r="D5599" s="3" t="s">
        <v>23</v>
      </c>
      <c r="E5599" s="3" t="s">
        <v>46</v>
      </c>
      <c r="F5599" s="3" t="s">
        <v>51</v>
      </c>
      <c r="G5599" s="3" t="s">
        <v>62</v>
      </c>
      <c r="H5599" s="3" t="s">
        <v>41</v>
      </c>
      <c r="I5599" s="4">
        <v>43584</v>
      </c>
      <c r="J5599" s="3" t="s">
        <v>42</v>
      </c>
      <c r="K5599" s="3" t="s">
        <v>43</v>
      </c>
      <c r="L5599" s="5">
        <v>743.27</v>
      </c>
      <c r="M5599" s="5">
        <v>742.44</v>
      </c>
      <c r="N5599" s="6">
        <v>0.15</v>
      </c>
      <c r="O5599" s="5">
        <v>350.56</v>
      </c>
      <c r="P5599" s="3">
        <v>10</v>
      </c>
      <c r="Q5599" s="5">
        <v>126.6</v>
      </c>
      <c r="R5599" s="7">
        <f t="shared" si="261"/>
        <v>43585</v>
      </c>
      <c r="S5599" s="3">
        <v>1</v>
      </c>
      <c r="T5599" s="6">
        <v>4.5999999999999999E-2</v>
      </c>
      <c r="U5599" s="3" t="s">
        <v>49</v>
      </c>
      <c r="V5599" s="3">
        <v>4.7</v>
      </c>
      <c r="W5599" s="3" t="s">
        <v>38</v>
      </c>
      <c r="X5599" s="8">
        <f t="shared" si="262"/>
        <v>47.164556621416175</v>
      </c>
      <c r="Y5599" s="9">
        <f t="shared" si="263"/>
        <v>10.011179354560637</v>
      </c>
    </row>
    <row r="5600" spans="1:25" x14ac:dyDescent="0.3">
      <c r="A5600" s="3">
        <v>205598</v>
      </c>
      <c r="B5600" s="3">
        <v>2747</v>
      </c>
      <c r="C5600" s="3" t="s">
        <v>39</v>
      </c>
      <c r="D5600" s="3" t="s">
        <v>23</v>
      </c>
      <c r="E5600" s="3" t="s">
        <v>24</v>
      </c>
      <c r="F5600" s="3" t="s">
        <v>25</v>
      </c>
      <c r="G5600" s="3" t="s">
        <v>61</v>
      </c>
      <c r="H5600" s="3" t="s">
        <v>41</v>
      </c>
      <c r="I5600" s="4">
        <v>43585</v>
      </c>
      <c r="J5600" s="3" t="s">
        <v>28</v>
      </c>
      <c r="K5600" s="3" t="s">
        <v>29</v>
      </c>
      <c r="L5600" s="5">
        <v>6523.96</v>
      </c>
      <c r="M5600" s="5">
        <v>6127.59</v>
      </c>
      <c r="N5600" s="6">
        <v>0.32</v>
      </c>
      <c r="O5600" s="5">
        <v>2857.06</v>
      </c>
      <c r="P5600" s="3">
        <v>13</v>
      </c>
      <c r="Q5600" s="5">
        <v>21.59</v>
      </c>
      <c r="R5600" s="7">
        <f t="shared" si="261"/>
        <v>43597</v>
      </c>
      <c r="S5600" s="3">
        <v>12</v>
      </c>
      <c r="T5600" s="6">
        <v>9.5000000000000001E-2</v>
      </c>
      <c r="U5600" s="3" t="s">
        <v>49</v>
      </c>
      <c r="V5600" s="3">
        <v>4.0999999999999996</v>
      </c>
      <c r="W5600" s="3" t="s">
        <v>45</v>
      </c>
      <c r="X5600" s="8">
        <f t="shared" si="262"/>
        <v>43.793340241203197</v>
      </c>
      <c r="Y5600" s="9">
        <f t="shared" si="263"/>
        <v>8.1898932030876246</v>
      </c>
    </row>
    <row r="5601" spans="1:25" x14ac:dyDescent="0.3">
      <c r="A5601" s="3">
        <v>205599</v>
      </c>
      <c r="B5601" s="3">
        <v>6728</v>
      </c>
      <c r="C5601" s="3" t="s">
        <v>39</v>
      </c>
      <c r="D5601" s="3" t="s">
        <v>33</v>
      </c>
      <c r="E5601" s="3" t="s">
        <v>34</v>
      </c>
      <c r="F5601" s="3" t="s">
        <v>51</v>
      </c>
      <c r="G5601" s="3" t="s">
        <v>61</v>
      </c>
      <c r="H5601" s="3" t="s">
        <v>47</v>
      </c>
      <c r="I5601" s="4">
        <v>43586</v>
      </c>
      <c r="J5601" s="3" t="s">
        <v>42</v>
      </c>
      <c r="K5601" s="3" t="s">
        <v>43</v>
      </c>
      <c r="L5601" s="5">
        <v>6487.73</v>
      </c>
      <c r="M5601" s="5">
        <v>6763.05</v>
      </c>
      <c r="N5601" s="6">
        <v>0.05</v>
      </c>
      <c r="O5601" s="5">
        <v>1155.6099999999999</v>
      </c>
      <c r="P5601" s="3">
        <v>14</v>
      </c>
      <c r="Q5601" s="5">
        <v>88.73</v>
      </c>
      <c r="R5601" s="7">
        <f t="shared" si="261"/>
        <v>43592</v>
      </c>
      <c r="S5601" s="3">
        <v>6</v>
      </c>
      <c r="T5601" s="6">
        <v>9.2999999999999999E-2</v>
      </c>
      <c r="U5601" s="3" t="s">
        <v>37</v>
      </c>
      <c r="V5601" s="3">
        <v>4.0999999999999996</v>
      </c>
      <c r="W5601" s="3" t="s">
        <v>45</v>
      </c>
      <c r="X5601" s="8">
        <f t="shared" si="262"/>
        <v>17.812239411936069</v>
      </c>
      <c r="Y5601" s="9">
        <f t="shared" si="263"/>
        <v>6.8520754055387103</v>
      </c>
    </row>
    <row r="5602" spans="1:25" x14ac:dyDescent="0.3">
      <c r="A5602" s="3">
        <v>205600</v>
      </c>
      <c r="B5602" s="3">
        <v>3249</v>
      </c>
      <c r="C5602" s="3" t="s">
        <v>32</v>
      </c>
      <c r="D5602" s="3" t="s">
        <v>23</v>
      </c>
      <c r="E5602" s="3" t="s">
        <v>24</v>
      </c>
      <c r="F5602" s="3" t="s">
        <v>35</v>
      </c>
      <c r="G5602" s="3" t="s">
        <v>60</v>
      </c>
      <c r="H5602" s="3" t="s">
        <v>57</v>
      </c>
      <c r="I5602" s="4">
        <v>43587</v>
      </c>
      <c r="J5602" s="3" t="s">
        <v>48</v>
      </c>
      <c r="K5602" s="3" t="s">
        <v>43</v>
      </c>
      <c r="L5602" s="5">
        <v>3681.86</v>
      </c>
      <c r="M5602" s="5">
        <v>3796.74</v>
      </c>
      <c r="N5602" s="6">
        <v>0.3</v>
      </c>
      <c r="O5602" s="5">
        <v>536.28</v>
      </c>
      <c r="P5602" s="3">
        <v>15</v>
      </c>
      <c r="Q5602" s="5">
        <v>22.44</v>
      </c>
      <c r="R5602" s="7">
        <f t="shared" si="261"/>
        <v>43597</v>
      </c>
      <c r="S5602" s="3">
        <v>10</v>
      </c>
      <c r="T5602" s="6">
        <v>0.16700000000000001</v>
      </c>
      <c r="U5602" s="3" t="s">
        <v>37</v>
      </c>
      <c r="V5602" s="3">
        <v>1.3</v>
      </c>
      <c r="W5602" s="3" t="s">
        <v>38</v>
      </c>
      <c r="X5602" s="8">
        <f t="shared" si="262"/>
        <v>14.565464194727666</v>
      </c>
      <c r="Y5602" s="9">
        <f t="shared" si="263"/>
        <v>6.4649497551408146</v>
      </c>
    </row>
    <row r="5603" spans="1:25" x14ac:dyDescent="0.3">
      <c r="A5603" s="3">
        <v>205601</v>
      </c>
      <c r="B5603" s="3">
        <v>2265</v>
      </c>
      <c r="C5603" s="3" t="s">
        <v>50</v>
      </c>
      <c r="D5603" s="3" t="s">
        <v>23</v>
      </c>
      <c r="E5603" s="3" t="s">
        <v>46</v>
      </c>
      <c r="F5603" s="3" t="s">
        <v>59</v>
      </c>
      <c r="G5603" s="3" t="s">
        <v>62</v>
      </c>
      <c r="H5603" s="3" t="s">
        <v>27</v>
      </c>
      <c r="I5603" s="4">
        <v>43588</v>
      </c>
      <c r="J5603" s="3" t="s">
        <v>28</v>
      </c>
      <c r="K5603" s="3" t="s">
        <v>29</v>
      </c>
      <c r="L5603" s="5">
        <v>334.16</v>
      </c>
      <c r="M5603" s="5">
        <v>325.89999999999998</v>
      </c>
      <c r="N5603" s="6">
        <v>0.09</v>
      </c>
      <c r="O5603" s="5">
        <v>152.49</v>
      </c>
      <c r="P5603" s="3">
        <v>15</v>
      </c>
      <c r="Q5603" s="5">
        <v>161.91999999999999</v>
      </c>
      <c r="R5603" s="7">
        <f t="shared" si="261"/>
        <v>43596</v>
      </c>
      <c r="S5603" s="3">
        <v>8</v>
      </c>
      <c r="T5603" s="6">
        <v>0.161</v>
      </c>
      <c r="U5603" s="3" t="s">
        <v>49</v>
      </c>
      <c r="V5603" s="3">
        <v>3.9</v>
      </c>
      <c r="W5603" s="3" t="s">
        <v>45</v>
      </c>
      <c r="X5603" s="8">
        <f t="shared" si="262"/>
        <v>45.633828106296384</v>
      </c>
      <c r="Y5603" s="9">
        <f t="shared" si="263"/>
        <v>6.83563465275647</v>
      </c>
    </row>
    <row r="5604" spans="1:25" x14ac:dyDescent="0.3">
      <c r="A5604" s="3">
        <v>205602</v>
      </c>
      <c r="B5604" s="3">
        <v>3546</v>
      </c>
      <c r="C5604" s="3" t="s">
        <v>32</v>
      </c>
      <c r="D5604" s="3" t="s">
        <v>56</v>
      </c>
      <c r="E5604" s="3" t="s">
        <v>24</v>
      </c>
      <c r="F5604" s="3" t="s">
        <v>35</v>
      </c>
      <c r="G5604" s="3" t="s">
        <v>36</v>
      </c>
      <c r="H5604" s="3" t="s">
        <v>41</v>
      </c>
      <c r="I5604" s="4">
        <v>43589</v>
      </c>
      <c r="J5604" s="3" t="s">
        <v>28</v>
      </c>
      <c r="K5604" s="3" t="s">
        <v>55</v>
      </c>
      <c r="L5604" s="5">
        <v>6141.74</v>
      </c>
      <c r="M5604" s="5">
        <v>6237.73</v>
      </c>
      <c r="N5604" s="6">
        <v>0.31</v>
      </c>
      <c r="O5604" s="5">
        <v>1799.84</v>
      </c>
      <c r="P5604" s="3">
        <v>6</v>
      </c>
      <c r="Q5604" s="5">
        <v>270.62</v>
      </c>
      <c r="R5604" s="7">
        <f t="shared" si="261"/>
        <v>43598</v>
      </c>
      <c r="S5604" s="3">
        <v>9</v>
      </c>
      <c r="T5604" s="6">
        <v>0.13500000000000001</v>
      </c>
      <c r="U5604" s="3" t="s">
        <v>49</v>
      </c>
      <c r="V5604" s="3">
        <v>2.6</v>
      </c>
      <c r="W5604" s="3" t="s">
        <v>45</v>
      </c>
      <c r="X5604" s="8">
        <f t="shared" si="262"/>
        <v>29.305050360321346</v>
      </c>
      <c r="Y5604" s="9">
        <f t="shared" si="263"/>
        <v>16.410189817984001</v>
      </c>
    </row>
    <row r="5605" spans="1:25" x14ac:dyDescent="0.3">
      <c r="A5605" s="3">
        <v>205603</v>
      </c>
      <c r="B5605" s="3">
        <v>2477</v>
      </c>
      <c r="C5605" s="3" t="s">
        <v>50</v>
      </c>
      <c r="D5605" s="3" t="s">
        <v>56</v>
      </c>
      <c r="E5605" s="3" t="s">
        <v>24</v>
      </c>
      <c r="F5605" s="3" t="s">
        <v>59</v>
      </c>
      <c r="G5605" s="3" t="s">
        <v>61</v>
      </c>
      <c r="H5605" s="3" t="s">
        <v>27</v>
      </c>
      <c r="I5605" s="4">
        <v>43590</v>
      </c>
      <c r="J5605" s="3" t="s">
        <v>42</v>
      </c>
      <c r="K5605" s="3" t="s">
        <v>43</v>
      </c>
      <c r="L5605" s="5">
        <v>3324.99</v>
      </c>
      <c r="M5605" s="5">
        <v>3435.84</v>
      </c>
      <c r="N5605" s="6">
        <v>0.16</v>
      </c>
      <c r="O5605" s="5">
        <v>1499.22</v>
      </c>
      <c r="P5605" s="3">
        <v>3</v>
      </c>
      <c r="Q5605" s="5">
        <v>89.3</v>
      </c>
      <c r="R5605" s="7">
        <f t="shared" si="261"/>
        <v>43596</v>
      </c>
      <c r="S5605" s="3">
        <v>6</v>
      </c>
      <c r="T5605" s="6">
        <v>4.3999999999999997E-2</v>
      </c>
      <c r="U5605" s="3" t="s">
        <v>44</v>
      </c>
      <c r="V5605" s="3">
        <v>3.1</v>
      </c>
      <c r="W5605" s="3" t="s">
        <v>31</v>
      </c>
      <c r="X5605" s="8">
        <f t="shared" si="262"/>
        <v>45.089458915665915</v>
      </c>
      <c r="Y5605" s="9">
        <f t="shared" si="263"/>
        <v>32.257904908261146</v>
      </c>
    </row>
    <row r="5606" spans="1:25" x14ac:dyDescent="0.3">
      <c r="A5606" s="3">
        <v>205604</v>
      </c>
      <c r="B5606" s="3">
        <v>6121</v>
      </c>
      <c r="C5606" s="3" t="s">
        <v>39</v>
      </c>
      <c r="D5606" s="3" t="s">
        <v>23</v>
      </c>
      <c r="E5606" s="3" t="s">
        <v>24</v>
      </c>
      <c r="F5606" s="3" t="s">
        <v>59</v>
      </c>
      <c r="G5606" s="3" t="s">
        <v>61</v>
      </c>
      <c r="H5606" s="3" t="s">
        <v>41</v>
      </c>
      <c r="I5606" s="4">
        <v>43591</v>
      </c>
      <c r="J5606" s="3" t="s">
        <v>28</v>
      </c>
      <c r="K5606" s="3" t="s">
        <v>29</v>
      </c>
      <c r="L5606" s="5">
        <v>6540.33</v>
      </c>
      <c r="M5606" s="5">
        <v>5967.37</v>
      </c>
      <c r="N5606" s="6">
        <v>0.26</v>
      </c>
      <c r="O5606" s="5">
        <v>2892.71</v>
      </c>
      <c r="P5606" s="3">
        <v>5</v>
      </c>
      <c r="Q5606" s="5">
        <v>290.64</v>
      </c>
      <c r="R5606" s="7">
        <f t="shared" si="261"/>
        <v>43594</v>
      </c>
      <c r="S5606" s="3">
        <v>3</v>
      </c>
      <c r="T5606" s="6">
        <v>0.184</v>
      </c>
      <c r="U5606" s="3" t="s">
        <v>37</v>
      </c>
      <c r="V5606" s="3">
        <v>3.7</v>
      </c>
      <c r="W5606" s="3" t="s">
        <v>38</v>
      </c>
      <c r="X5606" s="8">
        <f t="shared" si="262"/>
        <v>44.228808026506314</v>
      </c>
      <c r="Y5606" s="9">
        <f t="shared" si="263"/>
        <v>21.920309952290541</v>
      </c>
    </row>
    <row r="5607" spans="1:25" x14ac:dyDescent="0.3">
      <c r="A5607" s="3">
        <v>205605</v>
      </c>
      <c r="B5607" s="3">
        <v>7742</v>
      </c>
      <c r="C5607" s="3" t="s">
        <v>39</v>
      </c>
      <c r="D5607" s="3" t="s">
        <v>23</v>
      </c>
      <c r="E5607" s="3" t="s">
        <v>46</v>
      </c>
      <c r="F5607" s="3" t="s">
        <v>25</v>
      </c>
      <c r="G5607" s="3" t="s">
        <v>26</v>
      </c>
      <c r="H5607" s="3" t="s">
        <v>47</v>
      </c>
      <c r="I5607" s="4">
        <v>43592</v>
      </c>
      <c r="J5607" s="3" t="s">
        <v>42</v>
      </c>
      <c r="K5607" s="3" t="s">
        <v>58</v>
      </c>
      <c r="L5607" s="5">
        <v>1195.6300000000001</v>
      </c>
      <c r="M5607" s="5">
        <v>1175.93</v>
      </c>
      <c r="N5607" s="6">
        <v>0.03</v>
      </c>
      <c r="O5607" s="5">
        <v>530.59</v>
      </c>
      <c r="P5607" s="3">
        <v>4</v>
      </c>
      <c r="Q5607" s="5">
        <v>135.01</v>
      </c>
      <c r="R5607" s="7">
        <f t="shared" si="261"/>
        <v>43597</v>
      </c>
      <c r="S5607" s="3">
        <v>5</v>
      </c>
      <c r="T5607" s="6">
        <v>1.4999999999999999E-2</v>
      </c>
      <c r="U5607" s="3" t="s">
        <v>44</v>
      </c>
      <c r="V5607" s="3">
        <v>3.5</v>
      </c>
      <c r="W5607" s="3" t="s">
        <v>38</v>
      </c>
      <c r="X5607" s="8">
        <f t="shared" si="262"/>
        <v>44.377441181636456</v>
      </c>
      <c r="Y5607" s="9">
        <f t="shared" si="263"/>
        <v>25.418817446616721</v>
      </c>
    </row>
    <row r="5608" spans="1:25" x14ac:dyDescent="0.3">
      <c r="A5608" s="3">
        <v>205606</v>
      </c>
      <c r="B5608" s="3">
        <v>5831</v>
      </c>
      <c r="C5608" s="3" t="s">
        <v>32</v>
      </c>
      <c r="D5608" s="3" t="s">
        <v>56</v>
      </c>
      <c r="E5608" s="3" t="s">
        <v>24</v>
      </c>
      <c r="F5608" s="3" t="s">
        <v>25</v>
      </c>
      <c r="G5608" s="3" t="s">
        <v>40</v>
      </c>
      <c r="H5608" s="3" t="s">
        <v>27</v>
      </c>
      <c r="I5608" s="4">
        <v>43593</v>
      </c>
      <c r="J5608" s="3" t="s">
        <v>48</v>
      </c>
      <c r="K5608" s="3" t="s">
        <v>55</v>
      </c>
      <c r="L5608" s="5">
        <v>3732.86</v>
      </c>
      <c r="M5608" s="5">
        <v>3751.28</v>
      </c>
      <c r="N5608" s="6">
        <v>0.03</v>
      </c>
      <c r="O5608" s="5">
        <v>718.72</v>
      </c>
      <c r="P5608" s="3">
        <v>22</v>
      </c>
      <c r="Q5608" s="5">
        <v>256.45</v>
      </c>
      <c r="R5608" s="7">
        <f t="shared" si="261"/>
        <v>43607</v>
      </c>
      <c r="S5608" s="3">
        <v>14</v>
      </c>
      <c r="T5608" s="6">
        <v>7.0000000000000007E-2</v>
      </c>
      <c r="U5608" s="3" t="s">
        <v>37</v>
      </c>
      <c r="V5608" s="3">
        <v>3.3</v>
      </c>
      <c r="W5608" s="3" t="s">
        <v>45</v>
      </c>
      <c r="X5608" s="8">
        <f t="shared" si="262"/>
        <v>19.253869687049608</v>
      </c>
      <c r="Y5608" s="9">
        <f t="shared" si="263"/>
        <v>4.5231348911692688</v>
      </c>
    </row>
    <row r="5609" spans="1:25" x14ac:dyDescent="0.3">
      <c r="A5609" s="3">
        <v>205607</v>
      </c>
      <c r="B5609" s="3">
        <v>2428</v>
      </c>
      <c r="C5609" s="3" t="s">
        <v>32</v>
      </c>
      <c r="D5609" s="3" t="s">
        <v>23</v>
      </c>
      <c r="E5609" s="3" t="s">
        <v>34</v>
      </c>
      <c r="F5609" s="3" t="s">
        <v>35</v>
      </c>
      <c r="G5609" s="3" t="s">
        <v>40</v>
      </c>
      <c r="H5609" s="3" t="s">
        <v>57</v>
      </c>
      <c r="I5609" s="4">
        <v>43594</v>
      </c>
      <c r="J5609" s="3" t="s">
        <v>48</v>
      </c>
      <c r="K5609" s="3" t="s">
        <v>29</v>
      </c>
      <c r="L5609" s="5">
        <v>4234.79</v>
      </c>
      <c r="M5609" s="5">
        <v>4423.93</v>
      </c>
      <c r="N5609" s="6">
        <v>0.27</v>
      </c>
      <c r="O5609" s="5">
        <v>1539.54</v>
      </c>
      <c r="P5609" s="3">
        <v>17</v>
      </c>
      <c r="Q5609" s="5">
        <v>198.32</v>
      </c>
      <c r="R5609" s="7">
        <f t="shared" si="261"/>
        <v>43596</v>
      </c>
      <c r="S5609" s="3">
        <v>2</v>
      </c>
      <c r="T5609" s="6">
        <v>9.2999999999999999E-2</v>
      </c>
      <c r="U5609" s="3" t="s">
        <v>30</v>
      </c>
      <c r="V5609" s="3">
        <v>2.2999999999999998</v>
      </c>
      <c r="W5609" s="3" t="s">
        <v>31</v>
      </c>
      <c r="X5609" s="8">
        <f t="shared" si="262"/>
        <v>36.35457720453671</v>
      </c>
      <c r="Y5609" s="9">
        <f t="shared" si="263"/>
        <v>5.6308597585777136</v>
      </c>
    </row>
    <row r="5610" spans="1:25" x14ac:dyDescent="0.3">
      <c r="A5610" s="3">
        <v>205608</v>
      </c>
      <c r="B5610" s="3">
        <v>2769</v>
      </c>
      <c r="C5610" s="3" t="s">
        <v>32</v>
      </c>
      <c r="D5610" s="3" t="s">
        <v>23</v>
      </c>
      <c r="E5610" s="3" t="s">
        <v>34</v>
      </c>
      <c r="F5610" s="3" t="s">
        <v>25</v>
      </c>
      <c r="G5610" s="3" t="s">
        <v>61</v>
      </c>
      <c r="H5610" s="3" t="s">
        <v>27</v>
      </c>
      <c r="I5610" s="4">
        <v>43595</v>
      </c>
      <c r="J5610" s="3" t="s">
        <v>48</v>
      </c>
      <c r="K5610" s="3" t="s">
        <v>55</v>
      </c>
      <c r="L5610" s="5">
        <v>2988.5</v>
      </c>
      <c r="M5610" s="5">
        <v>2917.78</v>
      </c>
      <c r="N5610" s="6">
        <v>0.37</v>
      </c>
      <c r="O5610" s="5">
        <v>1421.17</v>
      </c>
      <c r="P5610" s="3">
        <v>12</v>
      </c>
      <c r="Q5610" s="5">
        <v>65.37</v>
      </c>
      <c r="R5610" s="7">
        <f t="shared" si="261"/>
        <v>43604</v>
      </c>
      <c r="S5610" s="3">
        <v>9</v>
      </c>
      <c r="T5610" s="6">
        <v>9.6000000000000002E-2</v>
      </c>
      <c r="U5610" s="3" t="s">
        <v>49</v>
      </c>
      <c r="V5610" s="3">
        <v>3.1</v>
      </c>
      <c r="W5610" s="3" t="s">
        <v>31</v>
      </c>
      <c r="X5610" s="8">
        <f t="shared" si="262"/>
        <v>47.55462606658859</v>
      </c>
      <c r="Y5610" s="9">
        <f t="shared" si="263"/>
        <v>8.5353133775221792</v>
      </c>
    </row>
    <row r="5611" spans="1:25" x14ac:dyDescent="0.3">
      <c r="A5611" s="3">
        <v>205609</v>
      </c>
      <c r="B5611" s="3">
        <v>6347</v>
      </c>
      <c r="C5611" s="3" t="s">
        <v>50</v>
      </c>
      <c r="D5611" s="3" t="s">
        <v>56</v>
      </c>
      <c r="E5611" s="3" t="s">
        <v>34</v>
      </c>
      <c r="F5611" s="3" t="s">
        <v>59</v>
      </c>
      <c r="G5611" s="3" t="s">
        <v>61</v>
      </c>
      <c r="H5611" s="3" t="s">
        <v>27</v>
      </c>
      <c r="I5611" s="4">
        <v>43596</v>
      </c>
      <c r="J5611" s="3" t="s">
        <v>28</v>
      </c>
      <c r="K5611" s="3" t="s">
        <v>29</v>
      </c>
      <c r="L5611" s="5">
        <v>7920</v>
      </c>
      <c r="M5611" s="5">
        <v>7398.5</v>
      </c>
      <c r="N5611" s="6">
        <v>0.08</v>
      </c>
      <c r="O5611" s="5">
        <v>1853.99</v>
      </c>
      <c r="P5611" s="3">
        <v>25</v>
      </c>
      <c r="Q5611" s="5">
        <v>175.16</v>
      </c>
      <c r="R5611" s="7">
        <f t="shared" si="261"/>
        <v>43609</v>
      </c>
      <c r="S5611" s="3">
        <v>13</v>
      </c>
      <c r="T5611" s="6">
        <v>0.19800000000000001</v>
      </c>
      <c r="U5611" s="3" t="s">
        <v>37</v>
      </c>
      <c r="V5611" s="3">
        <v>1.2</v>
      </c>
      <c r="W5611" s="3" t="s">
        <v>38</v>
      </c>
      <c r="X5611" s="8">
        <f t="shared" si="262"/>
        <v>23.408964646464646</v>
      </c>
      <c r="Y5611" s="9">
        <f t="shared" si="263"/>
        <v>4.2819490437250796</v>
      </c>
    </row>
    <row r="5612" spans="1:25" x14ac:dyDescent="0.3">
      <c r="A5612" s="3">
        <v>205610</v>
      </c>
      <c r="B5612" s="3">
        <v>5736</v>
      </c>
      <c r="C5612" s="3" t="s">
        <v>50</v>
      </c>
      <c r="D5612" s="3" t="s">
        <v>33</v>
      </c>
      <c r="E5612" s="3" t="s">
        <v>34</v>
      </c>
      <c r="F5612" s="3" t="s">
        <v>59</v>
      </c>
      <c r="G5612" s="3" t="s">
        <v>40</v>
      </c>
      <c r="H5612" s="3" t="s">
        <v>57</v>
      </c>
      <c r="I5612" s="4">
        <v>43597</v>
      </c>
      <c r="J5612" s="3" t="s">
        <v>42</v>
      </c>
      <c r="K5612" s="3" t="s">
        <v>29</v>
      </c>
      <c r="L5612" s="5">
        <v>6114.99</v>
      </c>
      <c r="M5612" s="5">
        <v>5613.09</v>
      </c>
      <c r="N5612" s="6">
        <v>0.31</v>
      </c>
      <c r="O5612" s="5">
        <v>2224.29</v>
      </c>
      <c r="P5612" s="3">
        <v>27</v>
      </c>
      <c r="Q5612" s="5">
        <v>240.58</v>
      </c>
      <c r="R5612" s="7">
        <f t="shared" si="261"/>
        <v>43607</v>
      </c>
      <c r="S5612" s="3">
        <v>10</v>
      </c>
      <c r="T5612" s="6">
        <v>0.14599999999999999</v>
      </c>
      <c r="U5612" s="3" t="s">
        <v>49</v>
      </c>
      <c r="V5612" s="3">
        <v>2.5</v>
      </c>
      <c r="W5612" s="3" t="s">
        <v>45</v>
      </c>
      <c r="X5612" s="8">
        <f t="shared" si="262"/>
        <v>36.374384913139679</v>
      </c>
      <c r="Y5612" s="9">
        <f t="shared" si="263"/>
        <v>4.0348740374929157</v>
      </c>
    </row>
    <row r="5613" spans="1:25" x14ac:dyDescent="0.3">
      <c r="A5613" s="3">
        <v>205611</v>
      </c>
      <c r="B5613" s="3">
        <v>2452</v>
      </c>
      <c r="C5613" s="3" t="s">
        <v>32</v>
      </c>
      <c r="D5613" s="3" t="s">
        <v>56</v>
      </c>
      <c r="E5613" s="3" t="s">
        <v>34</v>
      </c>
      <c r="F5613" s="3" t="s">
        <v>35</v>
      </c>
      <c r="G5613" s="3" t="s">
        <v>61</v>
      </c>
      <c r="H5613" s="3" t="s">
        <v>41</v>
      </c>
      <c r="I5613" s="4">
        <v>43598</v>
      </c>
      <c r="J5613" s="3" t="s">
        <v>28</v>
      </c>
      <c r="K5613" s="3" t="s">
        <v>29</v>
      </c>
      <c r="L5613" s="5">
        <v>6649.67</v>
      </c>
      <c r="M5613" s="5">
        <v>7061.11</v>
      </c>
      <c r="N5613" s="6">
        <v>0.02</v>
      </c>
      <c r="O5613" s="5">
        <v>1639.1</v>
      </c>
      <c r="P5613" s="3">
        <v>27</v>
      </c>
      <c r="Q5613" s="5">
        <v>73.16</v>
      </c>
      <c r="R5613" s="7">
        <f t="shared" si="261"/>
        <v>43607</v>
      </c>
      <c r="S5613" s="3">
        <v>9</v>
      </c>
      <c r="T5613" s="6">
        <v>0.154</v>
      </c>
      <c r="U5613" s="3" t="s">
        <v>49</v>
      </c>
      <c r="V5613" s="3">
        <v>2.9</v>
      </c>
      <c r="W5613" s="3" t="s">
        <v>31</v>
      </c>
      <c r="X5613" s="8">
        <f t="shared" si="262"/>
        <v>24.649343501256453</v>
      </c>
      <c r="Y5613" s="9">
        <f t="shared" si="263"/>
        <v>3.4878945955249825</v>
      </c>
    </row>
    <row r="5614" spans="1:25" x14ac:dyDescent="0.3">
      <c r="A5614" s="3">
        <v>205612</v>
      </c>
      <c r="B5614" s="3">
        <v>4297</v>
      </c>
      <c r="C5614" s="3" t="s">
        <v>50</v>
      </c>
      <c r="D5614" s="3" t="s">
        <v>33</v>
      </c>
      <c r="E5614" s="3" t="s">
        <v>24</v>
      </c>
      <c r="F5614" s="3" t="s">
        <v>35</v>
      </c>
      <c r="G5614" s="3" t="s">
        <v>62</v>
      </c>
      <c r="H5614" s="3" t="s">
        <v>27</v>
      </c>
      <c r="I5614" s="4">
        <v>43599</v>
      </c>
      <c r="J5614" s="3" t="s">
        <v>48</v>
      </c>
      <c r="K5614" s="3" t="s">
        <v>29</v>
      </c>
      <c r="L5614" s="5">
        <v>1966.48</v>
      </c>
      <c r="M5614" s="5">
        <v>1958.29</v>
      </c>
      <c r="N5614" s="6">
        <v>0.38</v>
      </c>
      <c r="O5614" s="5">
        <v>404.52</v>
      </c>
      <c r="P5614" s="3">
        <v>9</v>
      </c>
      <c r="Q5614" s="5">
        <v>169.65</v>
      </c>
      <c r="R5614" s="7">
        <f t="shared" si="261"/>
        <v>43609</v>
      </c>
      <c r="S5614" s="3">
        <v>10</v>
      </c>
      <c r="T5614" s="6">
        <v>0.10299999999999999</v>
      </c>
      <c r="U5614" s="3" t="s">
        <v>30</v>
      </c>
      <c r="V5614" s="3">
        <v>2.6</v>
      </c>
      <c r="W5614" s="3" t="s">
        <v>31</v>
      </c>
      <c r="X5614" s="8">
        <f t="shared" si="262"/>
        <v>20.570766038810461</v>
      </c>
      <c r="Y5614" s="9">
        <f t="shared" si="263"/>
        <v>11.157580224470214</v>
      </c>
    </row>
    <row r="5615" spans="1:25" x14ac:dyDescent="0.3">
      <c r="A5615" s="3">
        <v>205613</v>
      </c>
      <c r="B5615" s="3">
        <v>1613</v>
      </c>
      <c r="C5615" s="3" t="s">
        <v>32</v>
      </c>
      <c r="D5615" s="3" t="s">
        <v>33</v>
      </c>
      <c r="E5615" s="3" t="s">
        <v>24</v>
      </c>
      <c r="F5615" s="3" t="s">
        <v>59</v>
      </c>
      <c r="G5615" s="3" t="s">
        <v>62</v>
      </c>
      <c r="H5615" s="3" t="s">
        <v>47</v>
      </c>
      <c r="I5615" s="4">
        <v>43600</v>
      </c>
      <c r="J5615" s="3" t="s">
        <v>42</v>
      </c>
      <c r="K5615" s="3" t="s">
        <v>29</v>
      </c>
      <c r="L5615" s="5">
        <v>3108.11</v>
      </c>
      <c r="M5615" s="5">
        <v>2939.84</v>
      </c>
      <c r="N5615" s="6">
        <v>0.15</v>
      </c>
      <c r="O5615" s="5">
        <v>1323.32</v>
      </c>
      <c r="P5615" s="3">
        <v>10</v>
      </c>
      <c r="Q5615" s="5">
        <v>218.99</v>
      </c>
      <c r="R5615" s="7">
        <f t="shared" si="261"/>
        <v>43613</v>
      </c>
      <c r="S5615" s="3">
        <v>13</v>
      </c>
      <c r="T5615" s="6">
        <v>8.1000000000000003E-2</v>
      </c>
      <c r="U5615" s="3" t="s">
        <v>30</v>
      </c>
      <c r="V5615" s="3">
        <v>2.9</v>
      </c>
      <c r="W5615" s="3" t="s">
        <v>45</v>
      </c>
      <c r="X5615" s="8">
        <f t="shared" si="262"/>
        <v>42.576356692652446</v>
      </c>
      <c r="Y5615" s="9">
        <f t="shared" si="263"/>
        <v>10.572378088603461</v>
      </c>
    </row>
    <row r="5616" spans="1:25" x14ac:dyDescent="0.3">
      <c r="A5616" s="3">
        <v>205614</v>
      </c>
      <c r="B5616" s="3">
        <v>5065</v>
      </c>
      <c r="C5616" s="3" t="s">
        <v>39</v>
      </c>
      <c r="D5616" s="3" t="s">
        <v>56</v>
      </c>
      <c r="E5616" s="3" t="s">
        <v>46</v>
      </c>
      <c r="F5616" s="3" t="s">
        <v>59</v>
      </c>
      <c r="G5616" s="3" t="s">
        <v>61</v>
      </c>
      <c r="H5616" s="3" t="s">
        <v>53</v>
      </c>
      <c r="I5616" s="4">
        <v>43601</v>
      </c>
      <c r="J5616" s="3" t="s">
        <v>42</v>
      </c>
      <c r="K5616" s="3" t="s">
        <v>55</v>
      </c>
      <c r="L5616" s="5">
        <v>930.66</v>
      </c>
      <c r="M5616" s="5">
        <v>987.4</v>
      </c>
      <c r="N5616" s="6">
        <v>0.14000000000000001</v>
      </c>
      <c r="O5616" s="5">
        <v>163.47</v>
      </c>
      <c r="P5616" s="3">
        <v>15</v>
      </c>
      <c r="Q5616" s="5">
        <v>51.52</v>
      </c>
      <c r="R5616" s="7">
        <f t="shared" si="261"/>
        <v>43603</v>
      </c>
      <c r="S5616" s="3">
        <v>2</v>
      </c>
      <c r="T5616" s="6">
        <v>0.19500000000000001</v>
      </c>
      <c r="U5616" s="3" t="s">
        <v>37</v>
      </c>
      <c r="V5616" s="3">
        <v>2.2000000000000002</v>
      </c>
      <c r="W5616" s="3" t="s">
        <v>31</v>
      </c>
      <c r="X5616" s="8">
        <f t="shared" si="262"/>
        <v>17.564953903681261</v>
      </c>
      <c r="Y5616" s="9">
        <f t="shared" si="263"/>
        <v>6.2835730200526632</v>
      </c>
    </row>
    <row r="5617" spans="1:25" x14ac:dyDescent="0.3">
      <c r="A5617" s="3">
        <v>205615</v>
      </c>
      <c r="B5617" s="3">
        <v>7914</v>
      </c>
      <c r="C5617" s="3" t="s">
        <v>32</v>
      </c>
      <c r="D5617" s="3" t="s">
        <v>33</v>
      </c>
      <c r="E5617" s="3" t="s">
        <v>34</v>
      </c>
      <c r="F5617" s="3" t="s">
        <v>51</v>
      </c>
      <c r="G5617" s="3" t="s">
        <v>26</v>
      </c>
      <c r="H5617" s="3" t="s">
        <v>27</v>
      </c>
      <c r="I5617" s="4">
        <v>43602</v>
      </c>
      <c r="J5617" s="3" t="s">
        <v>28</v>
      </c>
      <c r="K5617" s="3" t="s">
        <v>29</v>
      </c>
      <c r="L5617" s="5">
        <v>7986.56</v>
      </c>
      <c r="M5617" s="5">
        <v>8484.83</v>
      </c>
      <c r="N5617" s="6">
        <v>0.21</v>
      </c>
      <c r="O5617" s="5">
        <v>1145.3</v>
      </c>
      <c r="P5617" s="3">
        <v>8</v>
      </c>
      <c r="Q5617" s="5">
        <v>178.2</v>
      </c>
      <c r="R5617" s="7">
        <f t="shared" si="261"/>
        <v>43615</v>
      </c>
      <c r="S5617" s="3">
        <v>13</v>
      </c>
      <c r="T5617" s="6">
        <v>5.0000000000000001E-3</v>
      </c>
      <c r="U5617" s="3" t="s">
        <v>49</v>
      </c>
      <c r="V5617" s="3">
        <v>4.7</v>
      </c>
      <c r="W5617" s="3" t="s">
        <v>45</v>
      </c>
      <c r="X5617" s="8">
        <f t="shared" si="262"/>
        <v>14.340341774180624</v>
      </c>
      <c r="Y5617" s="9">
        <f t="shared" si="263"/>
        <v>11.765939918654823</v>
      </c>
    </row>
    <row r="5618" spans="1:25" x14ac:dyDescent="0.3">
      <c r="A5618" s="3">
        <v>205616</v>
      </c>
      <c r="B5618" s="3">
        <v>2013</v>
      </c>
      <c r="C5618" s="3" t="s">
        <v>32</v>
      </c>
      <c r="D5618" s="3" t="s">
        <v>33</v>
      </c>
      <c r="E5618" s="3" t="s">
        <v>34</v>
      </c>
      <c r="F5618" s="3" t="s">
        <v>59</v>
      </c>
      <c r="G5618" s="3" t="s">
        <v>36</v>
      </c>
      <c r="H5618" s="3" t="s">
        <v>41</v>
      </c>
      <c r="I5618" s="4">
        <v>43603</v>
      </c>
      <c r="J5618" s="3" t="s">
        <v>48</v>
      </c>
      <c r="K5618" s="3" t="s">
        <v>29</v>
      </c>
      <c r="L5618" s="5">
        <v>2097.94</v>
      </c>
      <c r="M5618" s="5">
        <v>2161.42</v>
      </c>
      <c r="N5618" s="6">
        <v>0.22</v>
      </c>
      <c r="O5618" s="5">
        <v>440.24</v>
      </c>
      <c r="P5618" s="3">
        <v>8</v>
      </c>
      <c r="Q5618" s="5">
        <v>190</v>
      </c>
      <c r="R5618" s="7">
        <f t="shared" si="261"/>
        <v>43617</v>
      </c>
      <c r="S5618" s="3">
        <v>14</v>
      </c>
      <c r="T5618" s="6">
        <v>0.11799999999999999</v>
      </c>
      <c r="U5618" s="3" t="s">
        <v>49</v>
      </c>
      <c r="V5618" s="3">
        <v>4.9000000000000004</v>
      </c>
      <c r="W5618" s="3" t="s">
        <v>45</v>
      </c>
      <c r="X5618" s="8">
        <f t="shared" si="262"/>
        <v>20.984394215277842</v>
      </c>
      <c r="Y5618" s="9">
        <f t="shared" si="263"/>
        <v>12.132880236141055</v>
      </c>
    </row>
    <row r="5619" spans="1:25" x14ac:dyDescent="0.3">
      <c r="A5619" s="3">
        <v>205617</v>
      </c>
      <c r="B5619" s="3">
        <v>3379</v>
      </c>
      <c r="C5619" s="3" t="s">
        <v>50</v>
      </c>
      <c r="D5619" s="3" t="s">
        <v>56</v>
      </c>
      <c r="E5619" s="3" t="s">
        <v>34</v>
      </c>
      <c r="F5619" s="3" t="s">
        <v>59</v>
      </c>
      <c r="G5619" s="3" t="s">
        <v>40</v>
      </c>
      <c r="H5619" s="3" t="s">
        <v>57</v>
      </c>
      <c r="I5619" s="4">
        <v>43604</v>
      </c>
      <c r="J5619" s="3" t="s">
        <v>42</v>
      </c>
      <c r="K5619" s="3" t="s">
        <v>29</v>
      </c>
      <c r="L5619" s="5">
        <v>849.64</v>
      </c>
      <c r="M5619" s="5">
        <v>785.09</v>
      </c>
      <c r="N5619" s="6">
        <v>0.4</v>
      </c>
      <c r="O5619" s="5">
        <v>236.94</v>
      </c>
      <c r="P5619" s="3">
        <v>11</v>
      </c>
      <c r="Q5619" s="5">
        <v>42.61</v>
      </c>
      <c r="R5619" s="7">
        <f t="shared" si="261"/>
        <v>43609</v>
      </c>
      <c r="S5619" s="3">
        <v>5</v>
      </c>
      <c r="T5619" s="6">
        <v>3.2000000000000001E-2</v>
      </c>
      <c r="U5619" s="3" t="s">
        <v>49</v>
      </c>
      <c r="V5619" s="3">
        <v>2.2000000000000002</v>
      </c>
      <c r="W5619" s="3" t="s">
        <v>38</v>
      </c>
      <c r="X5619" s="8">
        <f t="shared" si="262"/>
        <v>27.887105126877266</v>
      </c>
      <c r="Y5619" s="9">
        <f t="shared" si="263"/>
        <v>9.838362480734693</v>
      </c>
    </row>
    <row r="5620" spans="1:25" x14ac:dyDescent="0.3">
      <c r="A5620" s="3">
        <v>205618</v>
      </c>
      <c r="B5620" s="3">
        <v>2484</v>
      </c>
      <c r="C5620" s="3" t="s">
        <v>22</v>
      </c>
      <c r="D5620" s="3" t="s">
        <v>56</v>
      </c>
      <c r="E5620" s="3" t="s">
        <v>46</v>
      </c>
      <c r="F5620" s="3" t="s">
        <v>54</v>
      </c>
      <c r="G5620" s="3" t="s">
        <v>61</v>
      </c>
      <c r="H5620" s="3" t="s">
        <v>47</v>
      </c>
      <c r="I5620" s="4">
        <v>43605</v>
      </c>
      <c r="J5620" s="3" t="s">
        <v>42</v>
      </c>
      <c r="K5620" s="3" t="s">
        <v>29</v>
      </c>
      <c r="L5620" s="5">
        <v>1681.5</v>
      </c>
      <c r="M5620" s="5">
        <v>1615.41</v>
      </c>
      <c r="N5620" s="6">
        <v>0.39</v>
      </c>
      <c r="O5620" s="5">
        <v>706.09</v>
      </c>
      <c r="P5620" s="3">
        <v>14</v>
      </c>
      <c r="Q5620" s="5">
        <v>166.36</v>
      </c>
      <c r="R5620" s="7">
        <f t="shared" si="261"/>
        <v>43616</v>
      </c>
      <c r="S5620" s="3">
        <v>11</v>
      </c>
      <c r="T5620" s="6">
        <v>4.5999999999999999E-2</v>
      </c>
      <c r="U5620" s="3" t="s">
        <v>44</v>
      </c>
      <c r="V5620" s="3">
        <v>3.9</v>
      </c>
      <c r="W5620" s="3" t="s">
        <v>45</v>
      </c>
      <c r="X5620" s="8">
        <f t="shared" si="262"/>
        <v>41.991674100505506</v>
      </c>
      <c r="Y5620" s="9">
        <f t="shared" si="263"/>
        <v>7.4350872445473808</v>
      </c>
    </row>
    <row r="5621" spans="1:25" x14ac:dyDescent="0.3">
      <c r="A5621" s="3">
        <v>205619</v>
      </c>
      <c r="B5621" s="3">
        <v>1234</v>
      </c>
      <c r="C5621" s="3" t="s">
        <v>22</v>
      </c>
      <c r="D5621" s="3" t="s">
        <v>33</v>
      </c>
      <c r="E5621" s="3" t="s">
        <v>46</v>
      </c>
      <c r="F5621" s="3" t="s">
        <v>51</v>
      </c>
      <c r="G5621" s="3" t="s">
        <v>36</v>
      </c>
      <c r="H5621" s="3" t="s">
        <v>53</v>
      </c>
      <c r="I5621" s="4">
        <v>43606</v>
      </c>
      <c r="J5621" s="3" t="s">
        <v>48</v>
      </c>
      <c r="K5621" s="3" t="s">
        <v>58</v>
      </c>
      <c r="L5621" s="5">
        <v>4593.87</v>
      </c>
      <c r="M5621" s="5">
        <v>4945.29</v>
      </c>
      <c r="N5621" s="6">
        <v>0.23</v>
      </c>
      <c r="O5621" s="5">
        <v>887.96</v>
      </c>
      <c r="P5621" s="3">
        <v>8</v>
      </c>
      <c r="Q5621" s="5">
        <v>140.69999999999999</v>
      </c>
      <c r="R5621" s="7">
        <f t="shared" si="261"/>
        <v>43618</v>
      </c>
      <c r="S5621" s="3">
        <v>12</v>
      </c>
      <c r="T5621" s="6">
        <v>0.184</v>
      </c>
      <c r="U5621" s="3" t="s">
        <v>44</v>
      </c>
      <c r="V5621" s="3">
        <v>4.5999999999999996</v>
      </c>
      <c r="W5621" s="3" t="s">
        <v>45</v>
      </c>
      <c r="X5621" s="8">
        <f t="shared" si="262"/>
        <v>19.329236569602536</v>
      </c>
      <c r="Y5621" s="9">
        <f t="shared" si="263"/>
        <v>11.611730555740916</v>
      </c>
    </row>
    <row r="5622" spans="1:25" x14ac:dyDescent="0.3">
      <c r="A5622" s="3">
        <v>205620</v>
      </c>
      <c r="B5622" s="3">
        <v>2449</v>
      </c>
      <c r="C5622" s="3" t="s">
        <v>32</v>
      </c>
      <c r="D5622" s="3" t="s">
        <v>56</v>
      </c>
      <c r="E5622" s="3" t="s">
        <v>24</v>
      </c>
      <c r="F5622" s="3" t="s">
        <v>25</v>
      </c>
      <c r="G5622" s="3" t="s">
        <v>62</v>
      </c>
      <c r="H5622" s="3" t="s">
        <v>41</v>
      </c>
      <c r="I5622" s="4">
        <v>43607</v>
      </c>
      <c r="J5622" s="3" t="s">
        <v>28</v>
      </c>
      <c r="K5622" s="3" t="s">
        <v>55</v>
      </c>
      <c r="L5622" s="5">
        <v>2718.56</v>
      </c>
      <c r="M5622" s="5">
        <v>2512.7800000000002</v>
      </c>
      <c r="N5622" s="6">
        <v>0.19</v>
      </c>
      <c r="O5622" s="5">
        <v>1258.3399999999999</v>
      </c>
      <c r="P5622" s="3">
        <v>15</v>
      </c>
      <c r="Q5622" s="5">
        <v>172.87</v>
      </c>
      <c r="R5622" s="7">
        <f t="shared" si="261"/>
        <v>43612</v>
      </c>
      <c r="S5622" s="3">
        <v>5</v>
      </c>
      <c r="T5622" s="6">
        <v>0.19500000000000001</v>
      </c>
      <c r="U5622" s="3" t="s">
        <v>49</v>
      </c>
      <c r="V5622" s="3">
        <v>2.2999999999999998</v>
      </c>
      <c r="W5622" s="3" t="s">
        <v>45</v>
      </c>
      <c r="X5622" s="8">
        <f t="shared" si="262"/>
        <v>46.28700488493908</v>
      </c>
      <c r="Y5622" s="9">
        <f t="shared" si="263"/>
        <v>7.2126224075857541</v>
      </c>
    </row>
    <row r="5623" spans="1:25" x14ac:dyDescent="0.3">
      <c r="A5623" s="3">
        <v>205621</v>
      </c>
      <c r="B5623" s="3">
        <v>5915</v>
      </c>
      <c r="C5623" s="3" t="s">
        <v>50</v>
      </c>
      <c r="D5623" s="3" t="s">
        <v>23</v>
      </c>
      <c r="E5623" s="3" t="s">
        <v>46</v>
      </c>
      <c r="F5623" s="3" t="s">
        <v>51</v>
      </c>
      <c r="G5623" s="3" t="s">
        <v>52</v>
      </c>
      <c r="H5623" s="3" t="s">
        <v>57</v>
      </c>
      <c r="I5623" s="4">
        <v>43608</v>
      </c>
      <c r="J5623" s="3" t="s">
        <v>48</v>
      </c>
      <c r="K5623" s="3" t="s">
        <v>55</v>
      </c>
      <c r="L5623" s="5">
        <v>1353.48</v>
      </c>
      <c r="M5623" s="5">
        <v>1407.77</v>
      </c>
      <c r="N5623" s="6">
        <v>0.39</v>
      </c>
      <c r="O5623" s="5">
        <v>433.03</v>
      </c>
      <c r="P5623" s="3">
        <v>1</v>
      </c>
      <c r="Q5623" s="5">
        <v>211.81</v>
      </c>
      <c r="R5623" s="7">
        <f t="shared" si="261"/>
        <v>43621</v>
      </c>
      <c r="S5623" s="3">
        <v>13</v>
      </c>
      <c r="T5623" s="6">
        <v>0.19</v>
      </c>
      <c r="U5623" s="3" t="s">
        <v>30</v>
      </c>
      <c r="V5623" s="3">
        <v>2.9</v>
      </c>
      <c r="W5623" s="3" t="s">
        <v>38</v>
      </c>
      <c r="X5623" s="8">
        <f t="shared" si="262"/>
        <v>31.993823329491384</v>
      </c>
      <c r="Y5623" s="9">
        <f t="shared" si="263"/>
        <v>96.143546175866803</v>
      </c>
    </row>
    <row r="5624" spans="1:25" x14ac:dyDescent="0.3">
      <c r="A5624" s="3">
        <v>205622</v>
      </c>
      <c r="B5624" s="3">
        <v>3422</v>
      </c>
      <c r="C5624" s="3" t="s">
        <v>22</v>
      </c>
      <c r="D5624" s="3" t="s">
        <v>23</v>
      </c>
      <c r="E5624" s="3" t="s">
        <v>34</v>
      </c>
      <c r="F5624" s="3" t="s">
        <v>25</v>
      </c>
      <c r="G5624" s="3" t="s">
        <v>60</v>
      </c>
      <c r="H5624" s="3" t="s">
        <v>41</v>
      </c>
      <c r="I5624" s="4">
        <v>43609</v>
      </c>
      <c r="J5624" s="3" t="s">
        <v>28</v>
      </c>
      <c r="K5624" s="3" t="s">
        <v>29</v>
      </c>
      <c r="L5624" s="5">
        <v>3773.15</v>
      </c>
      <c r="M5624" s="5">
        <v>3589.08</v>
      </c>
      <c r="N5624" s="6">
        <v>0.25</v>
      </c>
      <c r="O5624" s="5">
        <v>1453.89</v>
      </c>
      <c r="P5624" s="3">
        <v>28</v>
      </c>
      <c r="Q5624" s="5">
        <v>195.72</v>
      </c>
      <c r="R5624" s="7">
        <f t="shared" si="261"/>
        <v>43610</v>
      </c>
      <c r="S5624" s="3">
        <v>1</v>
      </c>
      <c r="T5624" s="6">
        <v>1.4E-2</v>
      </c>
      <c r="U5624" s="3" t="s">
        <v>44</v>
      </c>
      <c r="V5624" s="3">
        <v>1.5</v>
      </c>
      <c r="W5624" s="3" t="s">
        <v>31</v>
      </c>
      <c r="X5624" s="8">
        <f t="shared" si="262"/>
        <v>38.532525873606936</v>
      </c>
      <c r="Y5624" s="9">
        <f t="shared" si="263"/>
        <v>3.7545932980835519</v>
      </c>
    </row>
    <row r="5625" spans="1:25" x14ac:dyDescent="0.3">
      <c r="A5625" s="3">
        <v>205623</v>
      </c>
      <c r="B5625" s="3">
        <v>7474</v>
      </c>
      <c r="C5625" s="3" t="s">
        <v>22</v>
      </c>
      <c r="D5625" s="3" t="s">
        <v>23</v>
      </c>
      <c r="E5625" s="3" t="s">
        <v>24</v>
      </c>
      <c r="F5625" s="3" t="s">
        <v>59</v>
      </c>
      <c r="G5625" s="3" t="s">
        <v>62</v>
      </c>
      <c r="H5625" s="3" t="s">
        <v>41</v>
      </c>
      <c r="I5625" s="4">
        <v>43610</v>
      </c>
      <c r="J5625" s="3" t="s">
        <v>42</v>
      </c>
      <c r="K5625" s="3" t="s">
        <v>29</v>
      </c>
      <c r="L5625" s="5">
        <v>5380.22</v>
      </c>
      <c r="M5625" s="5">
        <v>4879</v>
      </c>
      <c r="N5625" s="6">
        <v>0.03</v>
      </c>
      <c r="O5625" s="5">
        <v>1078.5</v>
      </c>
      <c r="P5625" s="3">
        <v>5</v>
      </c>
      <c r="Q5625" s="5">
        <v>164.14</v>
      </c>
      <c r="R5625" s="7">
        <f t="shared" si="261"/>
        <v>43614</v>
      </c>
      <c r="S5625" s="3">
        <v>4</v>
      </c>
      <c r="T5625" s="6">
        <v>0.17399999999999999</v>
      </c>
      <c r="U5625" s="3" t="s">
        <v>44</v>
      </c>
      <c r="V5625" s="3">
        <v>4.3</v>
      </c>
      <c r="W5625" s="3" t="s">
        <v>38</v>
      </c>
      <c r="X5625" s="8">
        <f t="shared" si="262"/>
        <v>20.045648690945722</v>
      </c>
      <c r="Y5625" s="9">
        <f t="shared" si="263"/>
        <v>22.054601352736217</v>
      </c>
    </row>
    <row r="5626" spans="1:25" x14ac:dyDescent="0.3">
      <c r="A5626" s="3">
        <v>205624</v>
      </c>
      <c r="B5626" s="3">
        <v>6959</v>
      </c>
      <c r="C5626" s="3" t="s">
        <v>22</v>
      </c>
      <c r="D5626" s="3" t="s">
        <v>56</v>
      </c>
      <c r="E5626" s="3" t="s">
        <v>46</v>
      </c>
      <c r="F5626" s="3" t="s">
        <v>25</v>
      </c>
      <c r="G5626" s="3" t="s">
        <v>61</v>
      </c>
      <c r="H5626" s="3" t="s">
        <v>53</v>
      </c>
      <c r="I5626" s="4">
        <v>43611</v>
      </c>
      <c r="J5626" s="3" t="s">
        <v>42</v>
      </c>
      <c r="K5626" s="3" t="s">
        <v>29</v>
      </c>
      <c r="L5626" s="5">
        <v>5334.97</v>
      </c>
      <c r="M5626" s="5">
        <v>5536.69</v>
      </c>
      <c r="N5626" s="6">
        <v>0.13</v>
      </c>
      <c r="O5626" s="5">
        <v>2332.41</v>
      </c>
      <c r="P5626" s="3">
        <v>11</v>
      </c>
      <c r="Q5626" s="5">
        <v>162.24</v>
      </c>
      <c r="R5626" s="7">
        <f t="shared" si="261"/>
        <v>43620</v>
      </c>
      <c r="S5626" s="3">
        <v>9</v>
      </c>
      <c r="T5626" s="6">
        <v>0.13900000000000001</v>
      </c>
      <c r="U5626" s="3" t="s">
        <v>49</v>
      </c>
      <c r="V5626" s="3">
        <v>4.4000000000000004</v>
      </c>
      <c r="W5626" s="3" t="s">
        <v>38</v>
      </c>
      <c r="X5626" s="8">
        <f t="shared" si="262"/>
        <v>43.719271148666252</v>
      </c>
      <c r="Y5626" s="9">
        <f t="shared" si="263"/>
        <v>8.7596970884639163</v>
      </c>
    </row>
    <row r="5627" spans="1:25" x14ac:dyDescent="0.3">
      <c r="A5627" s="3">
        <v>205625</v>
      </c>
      <c r="B5627" s="3">
        <v>7989</v>
      </c>
      <c r="C5627" s="3" t="s">
        <v>32</v>
      </c>
      <c r="D5627" s="3" t="s">
        <v>56</v>
      </c>
      <c r="E5627" s="3" t="s">
        <v>34</v>
      </c>
      <c r="F5627" s="3" t="s">
        <v>35</v>
      </c>
      <c r="G5627" s="3" t="s">
        <v>61</v>
      </c>
      <c r="H5627" s="3" t="s">
        <v>57</v>
      </c>
      <c r="I5627" s="4">
        <v>43612</v>
      </c>
      <c r="J5627" s="3" t="s">
        <v>28</v>
      </c>
      <c r="K5627" s="3" t="s">
        <v>55</v>
      </c>
      <c r="L5627" s="5">
        <v>167.23</v>
      </c>
      <c r="M5627" s="5">
        <v>159.37</v>
      </c>
      <c r="N5627" s="6">
        <v>0.01</v>
      </c>
      <c r="O5627" s="5">
        <v>18.809999999999999</v>
      </c>
      <c r="P5627" s="3">
        <v>15</v>
      </c>
      <c r="Q5627" s="5">
        <v>238</v>
      </c>
      <c r="R5627" s="7">
        <f t="shared" si="261"/>
        <v>43615</v>
      </c>
      <c r="S5627" s="3">
        <v>3</v>
      </c>
      <c r="T5627" s="6">
        <v>3.9E-2</v>
      </c>
      <c r="U5627" s="3" t="s">
        <v>30</v>
      </c>
      <c r="V5627" s="3">
        <v>2</v>
      </c>
      <c r="W5627" s="3" t="s">
        <v>45</v>
      </c>
      <c r="X5627" s="8">
        <f t="shared" si="262"/>
        <v>11.247981821443522</v>
      </c>
      <c r="Y5627" s="9">
        <f t="shared" si="263"/>
        <v>6.9954612955177673</v>
      </c>
    </row>
    <row r="5628" spans="1:25" x14ac:dyDescent="0.3">
      <c r="A5628" s="3">
        <v>205626</v>
      </c>
      <c r="B5628" s="3">
        <v>4376</v>
      </c>
      <c r="C5628" s="3" t="s">
        <v>32</v>
      </c>
      <c r="D5628" s="3" t="s">
        <v>33</v>
      </c>
      <c r="E5628" s="3" t="s">
        <v>34</v>
      </c>
      <c r="F5628" s="3" t="s">
        <v>54</v>
      </c>
      <c r="G5628" s="3" t="s">
        <v>40</v>
      </c>
      <c r="H5628" s="3" t="s">
        <v>57</v>
      </c>
      <c r="I5628" s="4">
        <v>43613</v>
      </c>
      <c r="J5628" s="3" t="s">
        <v>48</v>
      </c>
      <c r="K5628" s="3" t="s">
        <v>43</v>
      </c>
      <c r="L5628" s="5">
        <v>6055.52</v>
      </c>
      <c r="M5628" s="5">
        <v>6349.82</v>
      </c>
      <c r="N5628" s="6">
        <v>0.09</v>
      </c>
      <c r="O5628" s="5">
        <v>1117.32</v>
      </c>
      <c r="P5628" s="3">
        <v>1</v>
      </c>
      <c r="Q5628" s="5">
        <v>258.06</v>
      </c>
      <c r="R5628" s="7">
        <f t="shared" si="261"/>
        <v>43625</v>
      </c>
      <c r="S5628" s="3">
        <v>12</v>
      </c>
      <c r="T5628" s="6">
        <v>2.1999999999999999E-2</v>
      </c>
      <c r="U5628" s="3" t="s">
        <v>49</v>
      </c>
      <c r="V5628" s="3">
        <v>2.4</v>
      </c>
      <c r="W5628" s="3" t="s">
        <v>31</v>
      </c>
      <c r="X5628" s="8">
        <f t="shared" si="262"/>
        <v>18.451264301001398</v>
      </c>
      <c r="Y5628" s="9">
        <f t="shared" si="263"/>
        <v>95.365222951201773</v>
      </c>
    </row>
    <row r="5629" spans="1:25" x14ac:dyDescent="0.3">
      <c r="A5629" s="3">
        <v>205627</v>
      </c>
      <c r="B5629" s="3">
        <v>3366</v>
      </c>
      <c r="C5629" s="3" t="s">
        <v>50</v>
      </c>
      <c r="D5629" s="3" t="s">
        <v>33</v>
      </c>
      <c r="E5629" s="3" t="s">
        <v>46</v>
      </c>
      <c r="F5629" s="3" t="s">
        <v>25</v>
      </c>
      <c r="G5629" s="3" t="s">
        <v>26</v>
      </c>
      <c r="H5629" s="3" t="s">
        <v>53</v>
      </c>
      <c r="I5629" s="4">
        <v>43614</v>
      </c>
      <c r="J5629" s="3" t="s">
        <v>42</v>
      </c>
      <c r="K5629" s="3" t="s">
        <v>29</v>
      </c>
      <c r="L5629" s="5">
        <v>1967.24</v>
      </c>
      <c r="M5629" s="5">
        <v>1914.91</v>
      </c>
      <c r="N5629" s="6">
        <v>0.02</v>
      </c>
      <c r="O5629" s="5">
        <v>810.46</v>
      </c>
      <c r="P5629" s="3">
        <v>19</v>
      </c>
      <c r="Q5629" s="5">
        <v>182.02</v>
      </c>
      <c r="R5629" s="7">
        <f t="shared" si="261"/>
        <v>43616</v>
      </c>
      <c r="S5629" s="3">
        <v>2</v>
      </c>
      <c r="T5629" s="6">
        <v>1.4E-2</v>
      </c>
      <c r="U5629" s="3" t="s">
        <v>44</v>
      </c>
      <c r="V5629" s="3">
        <v>2.9</v>
      </c>
      <c r="W5629" s="3" t="s">
        <v>38</v>
      </c>
      <c r="X5629" s="8">
        <f t="shared" si="262"/>
        <v>41.197820296455951</v>
      </c>
      <c r="Y5629" s="9">
        <f t="shared" si="263"/>
        <v>5.406987658345356</v>
      </c>
    </row>
    <row r="5630" spans="1:25" x14ac:dyDescent="0.3">
      <c r="A5630" s="3">
        <v>205628</v>
      </c>
      <c r="B5630" s="3">
        <v>5510</v>
      </c>
      <c r="C5630" s="3" t="s">
        <v>39</v>
      </c>
      <c r="D5630" s="3" t="s">
        <v>23</v>
      </c>
      <c r="E5630" s="3" t="s">
        <v>46</v>
      </c>
      <c r="F5630" s="3" t="s">
        <v>25</v>
      </c>
      <c r="G5630" s="3" t="s">
        <v>52</v>
      </c>
      <c r="H5630" s="3" t="s">
        <v>57</v>
      </c>
      <c r="I5630" s="4">
        <v>43615</v>
      </c>
      <c r="J5630" s="3" t="s">
        <v>48</v>
      </c>
      <c r="K5630" s="3" t="s">
        <v>29</v>
      </c>
      <c r="L5630" s="5">
        <v>7381.28</v>
      </c>
      <c r="M5630" s="5">
        <v>6967.02</v>
      </c>
      <c r="N5630" s="6">
        <v>0.16</v>
      </c>
      <c r="O5630" s="5">
        <v>929.62</v>
      </c>
      <c r="P5630" s="3">
        <v>9</v>
      </c>
      <c r="Q5630" s="5">
        <v>95.8</v>
      </c>
      <c r="R5630" s="7">
        <f t="shared" si="261"/>
        <v>43626</v>
      </c>
      <c r="S5630" s="3">
        <v>11</v>
      </c>
      <c r="T5630" s="6">
        <v>0.185</v>
      </c>
      <c r="U5630" s="3" t="s">
        <v>49</v>
      </c>
      <c r="V5630" s="3">
        <v>4.5999999999999996</v>
      </c>
      <c r="W5630" s="3" t="s">
        <v>31</v>
      </c>
      <c r="X5630" s="8">
        <f t="shared" si="262"/>
        <v>12.594292588819284</v>
      </c>
      <c r="Y5630" s="9">
        <f t="shared" si="263"/>
        <v>11.77177935792092</v>
      </c>
    </row>
    <row r="5631" spans="1:25" x14ac:dyDescent="0.3">
      <c r="A5631" s="3">
        <v>205629</v>
      </c>
      <c r="B5631" s="3">
        <v>2127</v>
      </c>
      <c r="C5631" s="3" t="s">
        <v>32</v>
      </c>
      <c r="D5631" s="3" t="s">
        <v>23</v>
      </c>
      <c r="E5631" s="3" t="s">
        <v>34</v>
      </c>
      <c r="F5631" s="3" t="s">
        <v>59</v>
      </c>
      <c r="G5631" s="3" t="s">
        <v>62</v>
      </c>
      <c r="H5631" s="3" t="s">
        <v>53</v>
      </c>
      <c r="I5631" s="4">
        <v>43616</v>
      </c>
      <c r="J5631" s="3" t="s">
        <v>28</v>
      </c>
      <c r="K5631" s="3" t="s">
        <v>43</v>
      </c>
      <c r="L5631" s="5">
        <v>1150.9100000000001</v>
      </c>
      <c r="M5631" s="5">
        <v>1245.28</v>
      </c>
      <c r="N5631" s="6">
        <v>7.0000000000000007E-2</v>
      </c>
      <c r="O5631" s="5">
        <v>388.12</v>
      </c>
      <c r="P5631" s="3">
        <v>25</v>
      </c>
      <c r="Q5631" s="5">
        <v>6.29</v>
      </c>
      <c r="R5631" s="7">
        <f t="shared" si="261"/>
        <v>43619</v>
      </c>
      <c r="S5631" s="3">
        <v>3</v>
      </c>
      <c r="T5631" s="6">
        <v>4.0000000000000001E-3</v>
      </c>
      <c r="U5631" s="3" t="s">
        <v>37</v>
      </c>
      <c r="V5631" s="3">
        <v>4.8</v>
      </c>
      <c r="W5631" s="3" t="s">
        <v>38</v>
      </c>
      <c r="X5631" s="8">
        <f t="shared" si="262"/>
        <v>33.722880155702875</v>
      </c>
      <c r="Y5631" s="9">
        <f t="shared" si="263"/>
        <v>3.6968713863548759</v>
      </c>
    </row>
    <row r="5632" spans="1:25" x14ac:dyDescent="0.3">
      <c r="A5632" s="3">
        <v>205630</v>
      </c>
      <c r="B5632" s="3">
        <v>7859</v>
      </c>
      <c r="C5632" s="3" t="s">
        <v>39</v>
      </c>
      <c r="D5632" s="3" t="s">
        <v>33</v>
      </c>
      <c r="E5632" s="3" t="s">
        <v>46</v>
      </c>
      <c r="F5632" s="3" t="s">
        <v>35</v>
      </c>
      <c r="G5632" s="3" t="s">
        <v>62</v>
      </c>
      <c r="H5632" s="3" t="s">
        <v>41</v>
      </c>
      <c r="I5632" s="4">
        <v>43617</v>
      </c>
      <c r="J5632" s="3" t="s">
        <v>28</v>
      </c>
      <c r="K5632" s="3" t="s">
        <v>58</v>
      </c>
      <c r="L5632" s="5">
        <v>3225.6</v>
      </c>
      <c r="M5632" s="5">
        <v>3132.21</v>
      </c>
      <c r="N5632" s="6">
        <v>0.05</v>
      </c>
      <c r="O5632" s="5">
        <v>1255.4000000000001</v>
      </c>
      <c r="P5632" s="3">
        <v>6</v>
      </c>
      <c r="Q5632" s="5">
        <v>180.22</v>
      </c>
      <c r="R5632" s="7">
        <f t="shared" si="261"/>
        <v>43628</v>
      </c>
      <c r="S5632" s="3">
        <v>11</v>
      </c>
      <c r="T5632" s="6">
        <v>9.4E-2</v>
      </c>
      <c r="U5632" s="3" t="s">
        <v>30</v>
      </c>
      <c r="V5632" s="3">
        <v>2.6</v>
      </c>
      <c r="W5632" s="3" t="s">
        <v>31</v>
      </c>
      <c r="X5632" s="8">
        <f t="shared" si="262"/>
        <v>38.919890873015881</v>
      </c>
      <c r="Y5632" s="9">
        <f t="shared" si="263"/>
        <v>17.163600141752948</v>
      </c>
    </row>
    <row r="5633" spans="1:25" x14ac:dyDescent="0.3">
      <c r="A5633" s="3">
        <v>205631</v>
      </c>
      <c r="B5633" s="3">
        <v>3136</v>
      </c>
      <c r="C5633" s="3" t="s">
        <v>22</v>
      </c>
      <c r="D5633" s="3" t="s">
        <v>33</v>
      </c>
      <c r="E5633" s="3" t="s">
        <v>46</v>
      </c>
      <c r="F5633" s="3" t="s">
        <v>54</v>
      </c>
      <c r="G5633" s="3" t="s">
        <v>61</v>
      </c>
      <c r="H5633" s="3" t="s">
        <v>57</v>
      </c>
      <c r="I5633" s="4">
        <v>43618</v>
      </c>
      <c r="J5633" s="3" t="s">
        <v>48</v>
      </c>
      <c r="K5633" s="3" t="s">
        <v>58</v>
      </c>
      <c r="L5633" s="5">
        <v>2532.0700000000002</v>
      </c>
      <c r="M5633" s="5">
        <v>2741.97</v>
      </c>
      <c r="N5633" s="6">
        <v>0.24</v>
      </c>
      <c r="O5633" s="5">
        <v>833.48</v>
      </c>
      <c r="P5633" s="3">
        <v>6</v>
      </c>
      <c r="Q5633" s="5">
        <v>273.97000000000003</v>
      </c>
      <c r="R5633" s="7">
        <f t="shared" si="261"/>
        <v>43629</v>
      </c>
      <c r="S5633" s="3">
        <v>11</v>
      </c>
      <c r="T5633" s="6">
        <v>0.14199999999999999</v>
      </c>
      <c r="U5633" s="3" t="s">
        <v>30</v>
      </c>
      <c r="V5633" s="3">
        <v>2.2999999999999998</v>
      </c>
      <c r="W5633" s="3" t="s">
        <v>31</v>
      </c>
      <c r="X5633" s="8">
        <f t="shared" si="262"/>
        <v>32.916941474761757</v>
      </c>
      <c r="Y5633" s="9">
        <f t="shared" si="263"/>
        <v>15.390819982226892</v>
      </c>
    </row>
    <row r="5634" spans="1:25" x14ac:dyDescent="0.3">
      <c r="A5634" s="3">
        <v>205632</v>
      </c>
      <c r="B5634" s="3">
        <v>3350</v>
      </c>
      <c r="C5634" s="3" t="s">
        <v>22</v>
      </c>
      <c r="D5634" s="3" t="s">
        <v>33</v>
      </c>
      <c r="E5634" s="3" t="s">
        <v>46</v>
      </c>
      <c r="F5634" s="3" t="s">
        <v>59</v>
      </c>
      <c r="G5634" s="3" t="s">
        <v>61</v>
      </c>
      <c r="H5634" s="3" t="s">
        <v>57</v>
      </c>
      <c r="I5634" s="4">
        <v>43619</v>
      </c>
      <c r="J5634" s="3" t="s">
        <v>28</v>
      </c>
      <c r="K5634" s="3" t="s">
        <v>29</v>
      </c>
      <c r="L5634" s="5">
        <v>3956.37</v>
      </c>
      <c r="M5634" s="5">
        <v>4321.37</v>
      </c>
      <c r="N5634" s="6">
        <v>0.06</v>
      </c>
      <c r="O5634" s="5">
        <v>556.08000000000004</v>
      </c>
      <c r="P5634" s="3">
        <v>5</v>
      </c>
      <c r="Q5634" s="5">
        <v>133.83000000000001</v>
      </c>
      <c r="R5634" s="7">
        <f t="shared" si="261"/>
        <v>43625</v>
      </c>
      <c r="S5634" s="3">
        <v>6</v>
      </c>
      <c r="T5634" s="6">
        <v>0.18099999999999999</v>
      </c>
      <c r="U5634" s="3" t="s">
        <v>37</v>
      </c>
      <c r="V5634" s="3">
        <v>1.1000000000000001</v>
      </c>
      <c r="W5634" s="3" t="s">
        <v>38</v>
      </c>
      <c r="X5634" s="8">
        <f t="shared" si="262"/>
        <v>14.05530827500967</v>
      </c>
      <c r="Y5634" s="9">
        <f t="shared" si="263"/>
        <v>18.310720905638721</v>
      </c>
    </row>
    <row r="5635" spans="1:25" x14ac:dyDescent="0.3">
      <c r="A5635" s="3">
        <v>205633</v>
      </c>
      <c r="B5635" s="3">
        <v>6059</v>
      </c>
      <c r="C5635" s="3" t="s">
        <v>50</v>
      </c>
      <c r="D5635" s="3" t="s">
        <v>56</v>
      </c>
      <c r="E5635" s="3" t="s">
        <v>34</v>
      </c>
      <c r="F5635" s="3" t="s">
        <v>25</v>
      </c>
      <c r="G5635" s="3" t="s">
        <v>61</v>
      </c>
      <c r="H5635" s="3" t="s">
        <v>47</v>
      </c>
      <c r="I5635" s="4">
        <v>43620</v>
      </c>
      <c r="J5635" s="3" t="s">
        <v>42</v>
      </c>
      <c r="K5635" s="3" t="s">
        <v>58</v>
      </c>
      <c r="L5635" s="5">
        <v>2542.98</v>
      </c>
      <c r="M5635" s="5">
        <v>2495.4</v>
      </c>
      <c r="N5635" s="6">
        <v>0.01</v>
      </c>
      <c r="O5635" s="5">
        <v>862.98</v>
      </c>
      <c r="P5635" s="3">
        <v>16</v>
      </c>
      <c r="Q5635" s="5">
        <v>178.28</v>
      </c>
      <c r="R5635" s="7">
        <f t="shared" ref="R5635:R5698" si="264">I5635+S5635</f>
        <v>43626</v>
      </c>
      <c r="S5635" s="3">
        <v>6</v>
      </c>
      <c r="T5635" s="6">
        <v>0.109</v>
      </c>
      <c r="U5635" s="3" t="s">
        <v>49</v>
      </c>
      <c r="V5635" s="3">
        <v>3</v>
      </c>
      <c r="W5635" s="3" t="s">
        <v>45</v>
      </c>
      <c r="X5635" s="8">
        <f t="shared" ref="X5635:X5698" si="265" xml:space="preserve"> (O5635/L5635) *100</f>
        <v>33.935776136658568</v>
      </c>
      <c r="Y5635" s="9">
        <f t="shared" ref="Y5635:Y5698" si="266">(L5635/(M5635*P5635))*100</f>
        <v>6.3691692714594854</v>
      </c>
    </row>
    <row r="5636" spans="1:25" x14ac:dyDescent="0.3">
      <c r="A5636" s="3">
        <v>205634</v>
      </c>
      <c r="B5636" s="3">
        <v>4445</v>
      </c>
      <c r="C5636" s="3" t="s">
        <v>22</v>
      </c>
      <c r="D5636" s="3" t="s">
        <v>23</v>
      </c>
      <c r="E5636" s="3" t="s">
        <v>46</v>
      </c>
      <c r="F5636" s="3" t="s">
        <v>25</v>
      </c>
      <c r="G5636" s="3" t="s">
        <v>40</v>
      </c>
      <c r="H5636" s="3" t="s">
        <v>53</v>
      </c>
      <c r="I5636" s="4">
        <v>43621</v>
      </c>
      <c r="J5636" s="3" t="s">
        <v>48</v>
      </c>
      <c r="K5636" s="3" t="s">
        <v>29</v>
      </c>
      <c r="L5636" s="5">
        <v>6181.34</v>
      </c>
      <c r="M5636" s="5">
        <v>6451.22</v>
      </c>
      <c r="N5636" s="6">
        <v>0</v>
      </c>
      <c r="O5636" s="5">
        <v>2129.5500000000002</v>
      </c>
      <c r="P5636" s="3">
        <v>6</v>
      </c>
      <c r="Q5636" s="5">
        <v>265.06</v>
      </c>
      <c r="R5636" s="7">
        <f t="shared" si="264"/>
        <v>43622</v>
      </c>
      <c r="S5636" s="3">
        <v>1</v>
      </c>
      <c r="T5636" s="6">
        <v>0.14899999999999999</v>
      </c>
      <c r="U5636" s="3" t="s">
        <v>30</v>
      </c>
      <c r="V5636" s="3">
        <v>4.5999999999999996</v>
      </c>
      <c r="W5636" s="3" t="s">
        <v>38</v>
      </c>
      <c r="X5636" s="8">
        <f t="shared" si="265"/>
        <v>34.45126784807178</v>
      </c>
      <c r="Y5636" s="9">
        <f t="shared" si="266"/>
        <v>15.969434205209765</v>
      </c>
    </row>
    <row r="5637" spans="1:25" x14ac:dyDescent="0.3">
      <c r="A5637" s="3">
        <v>205635</v>
      </c>
      <c r="B5637" s="3">
        <v>5654</v>
      </c>
      <c r="C5637" s="3" t="s">
        <v>39</v>
      </c>
      <c r="D5637" s="3" t="s">
        <v>33</v>
      </c>
      <c r="E5637" s="3" t="s">
        <v>34</v>
      </c>
      <c r="F5637" s="3" t="s">
        <v>35</v>
      </c>
      <c r="G5637" s="3" t="s">
        <v>40</v>
      </c>
      <c r="H5637" s="3" t="s">
        <v>57</v>
      </c>
      <c r="I5637" s="4">
        <v>43622</v>
      </c>
      <c r="J5637" s="3" t="s">
        <v>42</v>
      </c>
      <c r="K5637" s="3" t="s">
        <v>58</v>
      </c>
      <c r="L5637" s="5">
        <v>3086.71</v>
      </c>
      <c r="M5637" s="5">
        <v>3022.85</v>
      </c>
      <c r="N5637" s="6">
        <v>0.31</v>
      </c>
      <c r="O5637" s="5">
        <v>907.75</v>
      </c>
      <c r="P5637" s="3">
        <v>8</v>
      </c>
      <c r="Q5637" s="5">
        <v>173.35</v>
      </c>
      <c r="R5637" s="7">
        <f t="shared" si="264"/>
        <v>43630</v>
      </c>
      <c r="S5637" s="3">
        <v>8</v>
      </c>
      <c r="T5637" s="6">
        <v>3.6999999999999998E-2</v>
      </c>
      <c r="U5637" s="3" t="s">
        <v>37</v>
      </c>
      <c r="V5637" s="3">
        <v>3.7</v>
      </c>
      <c r="W5637" s="3" t="s">
        <v>38</v>
      </c>
      <c r="X5637" s="8">
        <f t="shared" si="265"/>
        <v>29.40833444022924</v>
      </c>
      <c r="Y5637" s="9">
        <f t="shared" si="266"/>
        <v>12.764071985047224</v>
      </c>
    </row>
    <row r="5638" spans="1:25" x14ac:dyDescent="0.3">
      <c r="A5638" s="3">
        <v>205636</v>
      </c>
      <c r="B5638" s="3">
        <v>6323</v>
      </c>
      <c r="C5638" s="3" t="s">
        <v>50</v>
      </c>
      <c r="D5638" s="3" t="s">
        <v>23</v>
      </c>
      <c r="E5638" s="3" t="s">
        <v>24</v>
      </c>
      <c r="F5638" s="3" t="s">
        <v>59</v>
      </c>
      <c r="G5638" s="3" t="s">
        <v>61</v>
      </c>
      <c r="H5638" s="3" t="s">
        <v>53</v>
      </c>
      <c r="I5638" s="4">
        <v>43623</v>
      </c>
      <c r="J5638" s="3" t="s">
        <v>48</v>
      </c>
      <c r="K5638" s="3" t="s">
        <v>29</v>
      </c>
      <c r="L5638" s="5">
        <v>2833.55</v>
      </c>
      <c r="M5638" s="5">
        <v>2922.21</v>
      </c>
      <c r="N5638" s="6">
        <v>0.13</v>
      </c>
      <c r="O5638" s="5">
        <v>696.46</v>
      </c>
      <c r="P5638" s="3">
        <v>14</v>
      </c>
      <c r="Q5638" s="5">
        <v>137.91999999999999</v>
      </c>
      <c r="R5638" s="7">
        <f t="shared" si="264"/>
        <v>43627</v>
      </c>
      <c r="S5638" s="3">
        <v>4</v>
      </c>
      <c r="T5638" s="6">
        <v>0.17</v>
      </c>
      <c r="U5638" s="3" t="s">
        <v>44</v>
      </c>
      <c r="V5638" s="3">
        <v>1.9</v>
      </c>
      <c r="W5638" s="3" t="s">
        <v>38</v>
      </c>
      <c r="X5638" s="8">
        <f t="shared" si="265"/>
        <v>24.579061601171677</v>
      </c>
      <c r="Y5638" s="9">
        <f t="shared" si="266"/>
        <v>6.9261424939148304</v>
      </c>
    </row>
    <row r="5639" spans="1:25" x14ac:dyDescent="0.3">
      <c r="A5639" s="3">
        <v>205637</v>
      </c>
      <c r="B5639" s="3">
        <v>7682</v>
      </c>
      <c r="C5639" s="3" t="s">
        <v>22</v>
      </c>
      <c r="D5639" s="3" t="s">
        <v>23</v>
      </c>
      <c r="E5639" s="3" t="s">
        <v>24</v>
      </c>
      <c r="F5639" s="3" t="s">
        <v>59</v>
      </c>
      <c r="G5639" s="3" t="s">
        <v>40</v>
      </c>
      <c r="H5639" s="3" t="s">
        <v>53</v>
      </c>
      <c r="I5639" s="4">
        <v>43624</v>
      </c>
      <c r="J5639" s="3" t="s">
        <v>48</v>
      </c>
      <c r="K5639" s="3" t="s">
        <v>43</v>
      </c>
      <c r="L5639" s="5">
        <v>7771.36</v>
      </c>
      <c r="M5639" s="5">
        <v>8193.91</v>
      </c>
      <c r="N5639" s="6">
        <v>0.23</v>
      </c>
      <c r="O5639" s="5">
        <v>1534.26</v>
      </c>
      <c r="P5639" s="3">
        <v>8</v>
      </c>
      <c r="Q5639" s="5">
        <v>92.54</v>
      </c>
      <c r="R5639" s="7">
        <f t="shared" si="264"/>
        <v>43631</v>
      </c>
      <c r="S5639" s="3">
        <v>7</v>
      </c>
      <c r="T5639" s="6">
        <v>0.106</v>
      </c>
      <c r="U5639" s="3" t="s">
        <v>49</v>
      </c>
      <c r="V5639" s="3">
        <v>1.5</v>
      </c>
      <c r="W5639" s="3" t="s">
        <v>38</v>
      </c>
      <c r="X5639" s="8">
        <f t="shared" si="265"/>
        <v>19.742490374915072</v>
      </c>
      <c r="Y5639" s="9">
        <f t="shared" si="266"/>
        <v>11.855390161717667</v>
      </c>
    </row>
    <row r="5640" spans="1:25" x14ac:dyDescent="0.3">
      <c r="A5640" s="3">
        <v>205638</v>
      </c>
      <c r="B5640" s="3">
        <v>7673</v>
      </c>
      <c r="C5640" s="3" t="s">
        <v>39</v>
      </c>
      <c r="D5640" s="3" t="s">
        <v>23</v>
      </c>
      <c r="E5640" s="3" t="s">
        <v>24</v>
      </c>
      <c r="F5640" s="3" t="s">
        <v>59</v>
      </c>
      <c r="G5640" s="3" t="s">
        <v>40</v>
      </c>
      <c r="H5640" s="3" t="s">
        <v>53</v>
      </c>
      <c r="I5640" s="4">
        <v>43625</v>
      </c>
      <c r="J5640" s="3" t="s">
        <v>48</v>
      </c>
      <c r="K5640" s="3" t="s">
        <v>43</v>
      </c>
      <c r="L5640" s="5">
        <v>3257.45</v>
      </c>
      <c r="M5640" s="5">
        <v>3347.65</v>
      </c>
      <c r="N5640" s="6">
        <v>0.28000000000000003</v>
      </c>
      <c r="O5640" s="5">
        <v>425.73</v>
      </c>
      <c r="P5640" s="3">
        <v>13</v>
      </c>
      <c r="Q5640" s="5">
        <v>31.55</v>
      </c>
      <c r="R5640" s="7">
        <f t="shared" si="264"/>
        <v>43630</v>
      </c>
      <c r="S5640" s="3">
        <v>5</v>
      </c>
      <c r="T5640" s="6">
        <v>0.10100000000000001</v>
      </c>
      <c r="U5640" s="3" t="s">
        <v>44</v>
      </c>
      <c r="V5640" s="3">
        <v>2.5</v>
      </c>
      <c r="W5640" s="3" t="s">
        <v>45</v>
      </c>
      <c r="X5640" s="8">
        <f t="shared" si="265"/>
        <v>13.069425470843759</v>
      </c>
      <c r="Y5640" s="9">
        <f t="shared" si="266"/>
        <v>7.4850440435253658</v>
      </c>
    </row>
    <row r="5641" spans="1:25" x14ac:dyDescent="0.3">
      <c r="A5641" s="3">
        <v>205639</v>
      </c>
      <c r="B5641" s="3">
        <v>6643</v>
      </c>
      <c r="C5641" s="3" t="s">
        <v>39</v>
      </c>
      <c r="D5641" s="3" t="s">
        <v>33</v>
      </c>
      <c r="E5641" s="3" t="s">
        <v>24</v>
      </c>
      <c r="F5641" s="3" t="s">
        <v>51</v>
      </c>
      <c r="G5641" s="3" t="s">
        <v>40</v>
      </c>
      <c r="H5641" s="3" t="s">
        <v>47</v>
      </c>
      <c r="I5641" s="4">
        <v>43626</v>
      </c>
      <c r="J5641" s="3" t="s">
        <v>48</v>
      </c>
      <c r="K5641" s="3" t="s">
        <v>58</v>
      </c>
      <c r="L5641" s="5">
        <v>1083.75</v>
      </c>
      <c r="M5641" s="5">
        <v>1038.1400000000001</v>
      </c>
      <c r="N5641" s="6">
        <v>0.38</v>
      </c>
      <c r="O5641" s="5">
        <v>123.64</v>
      </c>
      <c r="P5641" s="3">
        <v>13</v>
      </c>
      <c r="Q5641" s="5">
        <v>111.66</v>
      </c>
      <c r="R5641" s="7">
        <f t="shared" si="264"/>
        <v>43632</v>
      </c>
      <c r="S5641" s="3">
        <v>6</v>
      </c>
      <c r="T5641" s="6">
        <v>0.18099999999999999</v>
      </c>
      <c r="U5641" s="3" t="s">
        <v>37</v>
      </c>
      <c r="V5641" s="3">
        <v>3.9</v>
      </c>
      <c r="W5641" s="3" t="s">
        <v>38</v>
      </c>
      <c r="X5641" s="8">
        <f t="shared" si="265"/>
        <v>11.408535178777393</v>
      </c>
      <c r="Y5641" s="9">
        <f t="shared" si="266"/>
        <v>8.0302641855033627</v>
      </c>
    </row>
    <row r="5642" spans="1:25" x14ac:dyDescent="0.3">
      <c r="A5642" s="3">
        <v>205640</v>
      </c>
      <c r="B5642" s="3">
        <v>5552</v>
      </c>
      <c r="C5642" s="3" t="s">
        <v>39</v>
      </c>
      <c r="D5642" s="3" t="s">
        <v>33</v>
      </c>
      <c r="E5642" s="3" t="s">
        <v>34</v>
      </c>
      <c r="F5642" s="3" t="s">
        <v>35</v>
      </c>
      <c r="G5642" s="3" t="s">
        <v>36</v>
      </c>
      <c r="H5642" s="3" t="s">
        <v>53</v>
      </c>
      <c r="I5642" s="4">
        <v>43627</v>
      </c>
      <c r="J5642" s="3" t="s">
        <v>28</v>
      </c>
      <c r="K5642" s="3" t="s">
        <v>43</v>
      </c>
      <c r="L5642" s="5">
        <v>2180.63</v>
      </c>
      <c r="M5642" s="5">
        <v>2096.9699999999998</v>
      </c>
      <c r="N5642" s="6">
        <v>0.18</v>
      </c>
      <c r="O5642" s="5">
        <v>908.43</v>
      </c>
      <c r="P5642" s="3">
        <v>9</v>
      </c>
      <c r="Q5642" s="5">
        <v>262.5</v>
      </c>
      <c r="R5642" s="7">
        <f t="shared" si="264"/>
        <v>43640</v>
      </c>
      <c r="S5642" s="3">
        <v>13</v>
      </c>
      <c r="T5642" s="6">
        <v>0.02</v>
      </c>
      <c r="U5642" s="3" t="s">
        <v>37</v>
      </c>
      <c r="V5642" s="3">
        <v>4.8</v>
      </c>
      <c r="W5642" s="3" t="s">
        <v>38</v>
      </c>
      <c r="X5642" s="8">
        <f t="shared" si="265"/>
        <v>41.659061830755327</v>
      </c>
      <c r="Y5642" s="9">
        <f t="shared" si="266"/>
        <v>11.554396210829065</v>
      </c>
    </row>
    <row r="5643" spans="1:25" x14ac:dyDescent="0.3">
      <c r="A5643" s="3">
        <v>205641</v>
      </c>
      <c r="B5643" s="3">
        <v>4651</v>
      </c>
      <c r="C5643" s="3" t="s">
        <v>22</v>
      </c>
      <c r="D5643" s="3" t="s">
        <v>23</v>
      </c>
      <c r="E5643" s="3" t="s">
        <v>34</v>
      </c>
      <c r="F5643" s="3" t="s">
        <v>35</v>
      </c>
      <c r="G5643" s="3" t="s">
        <v>36</v>
      </c>
      <c r="H5643" s="3" t="s">
        <v>41</v>
      </c>
      <c r="I5643" s="4">
        <v>43628</v>
      </c>
      <c r="J5643" s="3" t="s">
        <v>28</v>
      </c>
      <c r="K5643" s="3" t="s">
        <v>58</v>
      </c>
      <c r="L5643" s="5">
        <v>5801.19</v>
      </c>
      <c r="M5643" s="5">
        <v>6220.85</v>
      </c>
      <c r="N5643" s="6">
        <v>0.11</v>
      </c>
      <c r="O5643" s="5">
        <v>1799.59</v>
      </c>
      <c r="P5643" s="3">
        <v>29</v>
      </c>
      <c r="Q5643" s="5">
        <v>27.68</v>
      </c>
      <c r="R5643" s="7">
        <f t="shared" si="264"/>
        <v>43632</v>
      </c>
      <c r="S5643" s="3">
        <v>4</v>
      </c>
      <c r="T5643" s="6">
        <v>0.152</v>
      </c>
      <c r="U5643" s="3" t="s">
        <v>49</v>
      </c>
      <c r="V5643" s="3">
        <v>2.5</v>
      </c>
      <c r="W5643" s="3" t="s">
        <v>31</v>
      </c>
      <c r="X5643" s="8">
        <f t="shared" si="265"/>
        <v>31.02104912957514</v>
      </c>
      <c r="Y5643" s="9">
        <f t="shared" si="266"/>
        <v>3.2156543636763235</v>
      </c>
    </row>
    <row r="5644" spans="1:25" x14ac:dyDescent="0.3">
      <c r="A5644" s="3">
        <v>205642</v>
      </c>
      <c r="B5644" s="3">
        <v>5084</v>
      </c>
      <c r="C5644" s="3" t="s">
        <v>50</v>
      </c>
      <c r="D5644" s="3" t="s">
        <v>23</v>
      </c>
      <c r="E5644" s="3" t="s">
        <v>24</v>
      </c>
      <c r="F5644" s="3" t="s">
        <v>59</v>
      </c>
      <c r="G5644" s="3" t="s">
        <v>60</v>
      </c>
      <c r="H5644" s="3" t="s">
        <v>57</v>
      </c>
      <c r="I5644" s="4">
        <v>43629</v>
      </c>
      <c r="J5644" s="3" t="s">
        <v>48</v>
      </c>
      <c r="K5644" s="3" t="s">
        <v>43</v>
      </c>
      <c r="L5644" s="5">
        <v>2131.75</v>
      </c>
      <c r="M5644" s="5">
        <v>2159.06</v>
      </c>
      <c r="N5644" s="6">
        <v>0.33</v>
      </c>
      <c r="O5644" s="5">
        <v>339.13</v>
      </c>
      <c r="P5644" s="3">
        <v>5</v>
      </c>
      <c r="Q5644" s="5">
        <v>49.7</v>
      </c>
      <c r="R5644" s="7">
        <f t="shared" si="264"/>
        <v>43637</v>
      </c>
      <c r="S5644" s="3">
        <v>8</v>
      </c>
      <c r="T5644" s="6">
        <v>0.2</v>
      </c>
      <c r="U5644" s="3" t="s">
        <v>44</v>
      </c>
      <c r="V5644" s="3">
        <v>4</v>
      </c>
      <c r="W5644" s="3" t="s">
        <v>31</v>
      </c>
      <c r="X5644" s="8">
        <f t="shared" si="265"/>
        <v>15.908525859036002</v>
      </c>
      <c r="Y5644" s="9">
        <f t="shared" si="266"/>
        <v>19.747019536279677</v>
      </c>
    </row>
    <row r="5645" spans="1:25" x14ac:dyDescent="0.3">
      <c r="A5645" s="3">
        <v>205643</v>
      </c>
      <c r="B5645" s="3">
        <v>6396</v>
      </c>
      <c r="C5645" s="3" t="s">
        <v>50</v>
      </c>
      <c r="D5645" s="3" t="s">
        <v>23</v>
      </c>
      <c r="E5645" s="3" t="s">
        <v>46</v>
      </c>
      <c r="F5645" s="3" t="s">
        <v>54</v>
      </c>
      <c r="G5645" s="3" t="s">
        <v>52</v>
      </c>
      <c r="H5645" s="3" t="s">
        <v>41</v>
      </c>
      <c r="I5645" s="4">
        <v>43630</v>
      </c>
      <c r="J5645" s="3" t="s">
        <v>48</v>
      </c>
      <c r="K5645" s="3" t="s">
        <v>29</v>
      </c>
      <c r="L5645" s="5">
        <v>5459.91</v>
      </c>
      <c r="M5645" s="5">
        <v>5898.42</v>
      </c>
      <c r="N5645" s="6">
        <v>0.39</v>
      </c>
      <c r="O5645" s="5">
        <v>752.07</v>
      </c>
      <c r="P5645" s="3">
        <v>19</v>
      </c>
      <c r="Q5645" s="5">
        <v>17.940000000000001</v>
      </c>
      <c r="R5645" s="7">
        <f t="shared" si="264"/>
        <v>43635</v>
      </c>
      <c r="S5645" s="3">
        <v>5</v>
      </c>
      <c r="T5645" s="6">
        <v>0.11799999999999999</v>
      </c>
      <c r="U5645" s="3" t="s">
        <v>49</v>
      </c>
      <c r="V5645" s="3">
        <v>3</v>
      </c>
      <c r="W5645" s="3" t="s">
        <v>31</v>
      </c>
      <c r="X5645" s="8">
        <f t="shared" si="265"/>
        <v>13.774402874772662</v>
      </c>
      <c r="Y5645" s="9">
        <f t="shared" si="266"/>
        <v>4.8718755905908084</v>
      </c>
    </row>
    <row r="5646" spans="1:25" x14ac:dyDescent="0.3">
      <c r="A5646" s="3">
        <v>205644</v>
      </c>
      <c r="B5646" s="3">
        <v>2399</v>
      </c>
      <c r="C5646" s="3" t="s">
        <v>50</v>
      </c>
      <c r="D5646" s="3" t="s">
        <v>56</v>
      </c>
      <c r="E5646" s="3" t="s">
        <v>46</v>
      </c>
      <c r="F5646" s="3" t="s">
        <v>51</v>
      </c>
      <c r="G5646" s="3" t="s">
        <v>62</v>
      </c>
      <c r="H5646" s="3" t="s">
        <v>27</v>
      </c>
      <c r="I5646" s="4">
        <v>43631</v>
      </c>
      <c r="J5646" s="3" t="s">
        <v>28</v>
      </c>
      <c r="K5646" s="3" t="s">
        <v>55</v>
      </c>
      <c r="L5646" s="5">
        <v>7322.87</v>
      </c>
      <c r="M5646" s="5">
        <v>7203.99</v>
      </c>
      <c r="N5646" s="6">
        <v>0.17</v>
      </c>
      <c r="O5646" s="5">
        <v>999.02</v>
      </c>
      <c r="P5646" s="3">
        <v>4</v>
      </c>
      <c r="Q5646" s="5">
        <v>148.83000000000001</v>
      </c>
      <c r="R5646" s="7">
        <f t="shared" si="264"/>
        <v>43642</v>
      </c>
      <c r="S5646" s="3">
        <v>11</v>
      </c>
      <c r="T5646" s="6">
        <v>0.16200000000000001</v>
      </c>
      <c r="U5646" s="3" t="s">
        <v>44</v>
      </c>
      <c r="V5646" s="3">
        <v>3.1</v>
      </c>
      <c r="W5646" s="3" t="s">
        <v>45</v>
      </c>
      <c r="X5646" s="8">
        <f t="shared" si="265"/>
        <v>13.642465317559918</v>
      </c>
      <c r="Y5646" s="9">
        <f t="shared" si="266"/>
        <v>25.412549156786724</v>
      </c>
    </row>
    <row r="5647" spans="1:25" x14ac:dyDescent="0.3">
      <c r="A5647" s="3">
        <v>205645</v>
      </c>
      <c r="B5647" s="3">
        <v>6864</v>
      </c>
      <c r="C5647" s="3" t="s">
        <v>22</v>
      </c>
      <c r="D5647" s="3" t="s">
        <v>56</v>
      </c>
      <c r="E5647" s="3" t="s">
        <v>46</v>
      </c>
      <c r="F5647" s="3" t="s">
        <v>25</v>
      </c>
      <c r="G5647" s="3" t="s">
        <v>61</v>
      </c>
      <c r="H5647" s="3" t="s">
        <v>27</v>
      </c>
      <c r="I5647" s="4">
        <v>43632</v>
      </c>
      <c r="J5647" s="3" t="s">
        <v>48</v>
      </c>
      <c r="K5647" s="3" t="s">
        <v>43</v>
      </c>
      <c r="L5647" s="5">
        <v>3024.12</v>
      </c>
      <c r="M5647" s="5">
        <v>2880.94</v>
      </c>
      <c r="N5647" s="6">
        <v>0.32</v>
      </c>
      <c r="O5647" s="5">
        <v>476.93</v>
      </c>
      <c r="P5647" s="3">
        <v>17</v>
      </c>
      <c r="Q5647" s="5">
        <v>199.32</v>
      </c>
      <c r="R5647" s="7">
        <f t="shared" si="264"/>
        <v>43643</v>
      </c>
      <c r="S5647" s="3">
        <v>11</v>
      </c>
      <c r="T5647" s="6">
        <v>9.4E-2</v>
      </c>
      <c r="U5647" s="3" t="s">
        <v>44</v>
      </c>
      <c r="V5647" s="3">
        <v>3.3</v>
      </c>
      <c r="W5647" s="3" t="s">
        <v>38</v>
      </c>
      <c r="X5647" s="8">
        <f t="shared" si="265"/>
        <v>15.770868880864516</v>
      </c>
      <c r="Y5647" s="9">
        <f t="shared" si="266"/>
        <v>6.1747003326936989</v>
      </c>
    </row>
    <row r="5648" spans="1:25" x14ac:dyDescent="0.3">
      <c r="A5648" s="3">
        <v>205646</v>
      </c>
      <c r="B5648" s="3">
        <v>4452</v>
      </c>
      <c r="C5648" s="3" t="s">
        <v>22</v>
      </c>
      <c r="D5648" s="3" t="s">
        <v>33</v>
      </c>
      <c r="E5648" s="3" t="s">
        <v>34</v>
      </c>
      <c r="F5648" s="3" t="s">
        <v>51</v>
      </c>
      <c r="G5648" s="3" t="s">
        <v>52</v>
      </c>
      <c r="H5648" s="3" t="s">
        <v>57</v>
      </c>
      <c r="I5648" s="4">
        <v>43633</v>
      </c>
      <c r="J5648" s="3" t="s">
        <v>28</v>
      </c>
      <c r="K5648" s="3" t="s">
        <v>55</v>
      </c>
      <c r="L5648" s="5">
        <v>1581.55</v>
      </c>
      <c r="M5648" s="5">
        <v>1615.78</v>
      </c>
      <c r="N5648" s="6">
        <v>0.32</v>
      </c>
      <c r="O5648" s="5">
        <v>176.2</v>
      </c>
      <c r="P5648" s="3">
        <v>20</v>
      </c>
      <c r="Q5648" s="5">
        <v>278.01</v>
      </c>
      <c r="R5648" s="7">
        <f t="shared" si="264"/>
        <v>43638</v>
      </c>
      <c r="S5648" s="3">
        <v>5</v>
      </c>
      <c r="T5648" s="6">
        <v>7.0999999999999994E-2</v>
      </c>
      <c r="U5648" s="3" t="s">
        <v>49</v>
      </c>
      <c r="V5648" s="3">
        <v>2.1</v>
      </c>
      <c r="W5648" s="3" t="s">
        <v>31</v>
      </c>
      <c r="X5648" s="8">
        <f t="shared" si="265"/>
        <v>11.140969302266763</v>
      </c>
      <c r="Y5648" s="9">
        <f t="shared" si="266"/>
        <v>4.8940759261780684</v>
      </c>
    </row>
    <row r="5649" spans="1:25" x14ac:dyDescent="0.3">
      <c r="A5649" s="3">
        <v>205647</v>
      </c>
      <c r="B5649" s="3">
        <v>5715</v>
      </c>
      <c r="C5649" s="3" t="s">
        <v>50</v>
      </c>
      <c r="D5649" s="3" t="s">
        <v>23</v>
      </c>
      <c r="E5649" s="3" t="s">
        <v>46</v>
      </c>
      <c r="F5649" s="3" t="s">
        <v>59</v>
      </c>
      <c r="G5649" s="3" t="s">
        <v>60</v>
      </c>
      <c r="H5649" s="3" t="s">
        <v>41</v>
      </c>
      <c r="I5649" s="4">
        <v>43634</v>
      </c>
      <c r="J5649" s="3" t="s">
        <v>48</v>
      </c>
      <c r="K5649" s="3" t="s">
        <v>43</v>
      </c>
      <c r="L5649" s="5">
        <v>5748.56</v>
      </c>
      <c r="M5649" s="5">
        <v>6196.96</v>
      </c>
      <c r="N5649" s="6">
        <v>0.26</v>
      </c>
      <c r="O5649" s="5">
        <v>2334.0100000000002</v>
      </c>
      <c r="P5649" s="3">
        <v>14</v>
      </c>
      <c r="Q5649" s="5">
        <v>280.47000000000003</v>
      </c>
      <c r="R5649" s="7">
        <f t="shared" si="264"/>
        <v>43637</v>
      </c>
      <c r="S5649" s="3">
        <v>3</v>
      </c>
      <c r="T5649" s="6">
        <v>0.14699999999999999</v>
      </c>
      <c r="U5649" s="3" t="s">
        <v>44</v>
      </c>
      <c r="V5649" s="3">
        <v>2.1</v>
      </c>
      <c r="W5649" s="3" t="s">
        <v>45</v>
      </c>
      <c r="X5649" s="8">
        <f t="shared" si="265"/>
        <v>40.60164632534061</v>
      </c>
      <c r="Y5649" s="9">
        <f t="shared" si="266"/>
        <v>6.6260138611743278</v>
      </c>
    </row>
    <row r="5650" spans="1:25" x14ac:dyDescent="0.3">
      <c r="A5650" s="3">
        <v>205648</v>
      </c>
      <c r="B5650" s="3">
        <v>4572</v>
      </c>
      <c r="C5650" s="3" t="s">
        <v>32</v>
      </c>
      <c r="D5650" s="3" t="s">
        <v>56</v>
      </c>
      <c r="E5650" s="3" t="s">
        <v>46</v>
      </c>
      <c r="F5650" s="3" t="s">
        <v>25</v>
      </c>
      <c r="G5650" s="3" t="s">
        <v>52</v>
      </c>
      <c r="H5650" s="3" t="s">
        <v>41</v>
      </c>
      <c r="I5650" s="4">
        <v>43635</v>
      </c>
      <c r="J5650" s="3" t="s">
        <v>28</v>
      </c>
      <c r="K5650" s="3" t="s">
        <v>29</v>
      </c>
      <c r="L5650" s="5">
        <v>3530.41</v>
      </c>
      <c r="M5650" s="5">
        <v>3531.37</v>
      </c>
      <c r="N5650" s="6">
        <v>0.01</v>
      </c>
      <c r="O5650" s="5">
        <v>871.02</v>
      </c>
      <c r="P5650" s="3">
        <v>27</v>
      </c>
      <c r="Q5650" s="5">
        <v>295.51</v>
      </c>
      <c r="R5650" s="7">
        <f t="shared" si="264"/>
        <v>43639</v>
      </c>
      <c r="S5650" s="3">
        <v>4</v>
      </c>
      <c r="T5650" s="6">
        <v>6.6000000000000003E-2</v>
      </c>
      <c r="U5650" s="3" t="s">
        <v>49</v>
      </c>
      <c r="V5650" s="3">
        <v>3.3</v>
      </c>
      <c r="W5650" s="3" t="s">
        <v>38</v>
      </c>
      <c r="X5650" s="8">
        <f t="shared" si="265"/>
        <v>24.671921958072858</v>
      </c>
      <c r="Y5650" s="9">
        <f t="shared" si="266"/>
        <v>3.7026968549295582</v>
      </c>
    </row>
    <row r="5651" spans="1:25" x14ac:dyDescent="0.3">
      <c r="A5651" s="3">
        <v>205649</v>
      </c>
      <c r="B5651" s="3">
        <v>2495</v>
      </c>
      <c r="C5651" s="3" t="s">
        <v>39</v>
      </c>
      <c r="D5651" s="3" t="s">
        <v>33</v>
      </c>
      <c r="E5651" s="3" t="s">
        <v>46</v>
      </c>
      <c r="F5651" s="3" t="s">
        <v>54</v>
      </c>
      <c r="G5651" s="3" t="s">
        <v>62</v>
      </c>
      <c r="H5651" s="3" t="s">
        <v>47</v>
      </c>
      <c r="I5651" s="4">
        <v>43636</v>
      </c>
      <c r="J5651" s="3" t="s">
        <v>28</v>
      </c>
      <c r="K5651" s="3" t="s">
        <v>58</v>
      </c>
      <c r="L5651" s="5">
        <v>416.88</v>
      </c>
      <c r="M5651" s="5">
        <v>398.36</v>
      </c>
      <c r="N5651" s="6">
        <v>0.34</v>
      </c>
      <c r="O5651" s="5">
        <v>89.66</v>
      </c>
      <c r="P5651" s="3">
        <v>9</v>
      </c>
      <c r="Q5651" s="5">
        <v>292.26</v>
      </c>
      <c r="R5651" s="7">
        <f t="shared" si="264"/>
        <v>43637</v>
      </c>
      <c r="S5651" s="3">
        <v>1</v>
      </c>
      <c r="T5651" s="6">
        <v>0.14899999999999999</v>
      </c>
      <c r="U5651" s="3" t="s">
        <v>49</v>
      </c>
      <c r="V5651" s="3">
        <v>2.6</v>
      </c>
      <c r="W5651" s="3" t="s">
        <v>45</v>
      </c>
      <c r="X5651" s="8">
        <f t="shared" si="265"/>
        <v>21.507388217232776</v>
      </c>
      <c r="Y5651" s="9">
        <f t="shared" si="266"/>
        <v>11.627673461190883</v>
      </c>
    </row>
    <row r="5652" spans="1:25" x14ac:dyDescent="0.3">
      <c r="A5652" s="3">
        <v>205650</v>
      </c>
      <c r="B5652" s="3">
        <v>3449</v>
      </c>
      <c r="C5652" s="3" t="s">
        <v>39</v>
      </c>
      <c r="D5652" s="3" t="s">
        <v>56</v>
      </c>
      <c r="E5652" s="3" t="s">
        <v>34</v>
      </c>
      <c r="F5652" s="3" t="s">
        <v>54</v>
      </c>
      <c r="G5652" s="3" t="s">
        <v>60</v>
      </c>
      <c r="H5652" s="3" t="s">
        <v>47</v>
      </c>
      <c r="I5652" s="4">
        <v>43637</v>
      </c>
      <c r="J5652" s="3" t="s">
        <v>28</v>
      </c>
      <c r="K5652" s="3" t="s">
        <v>43</v>
      </c>
      <c r="L5652" s="5">
        <v>4648.71</v>
      </c>
      <c r="M5652" s="5">
        <v>4389.8</v>
      </c>
      <c r="N5652" s="6">
        <v>0.33</v>
      </c>
      <c r="O5652" s="5">
        <v>1322.1</v>
      </c>
      <c r="P5652" s="3">
        <v>11</v>
      </c>
      <c r="Q5652" s="5">
        <v>212</v>
      </c>
      <c r="R5652" s="7">
        <f t="shared" si="264"/>
        <v>43641</v>
      </c>
      <c r="S5652" s="3">
        <v>4</v>
      </c>
      <c r="T5652" s="6">
        <v>8.9999999999999993E-3</v>
      </c>
      <c r="U5652" s="3" t="s">
        <v>49</v>
      </c>
      <c r="V5652" s="3">
        <v>2.2000000000000002</v>
      </c>
      <c r="W5652" s="3" t="s">
        <v>45</v>
      </c>
      <c r="X5652" s="8">
        <f t="shared" si="265"/>
        <v>28.44014791200139</v>
      </c>
      <c r="Y5652" s="9">
        <f t="shared" si="266"/>
        <v>9.627090072440657</v>
      </c>
    </row>
    <row r="5653" spans="1:25" x14ac:dyDescent="0.3">
      <c r="A5653" s="3">
        <v>205651</v>
      </c>
      <c r="B5653" s="3">
        <v>6345</v>
      </c>
      <c r="C5653" s="3" t="s">
        <v>32</v>
      </c>
      <c r="D5653" s="3" t="s">
        <v>33</v>
      </c>
      <c r="E5653" s="3" t="s">
        <v>46</v>
      </c>
      <c r="F5653" s="3" t="s">
        <v>59</v>
      </c>
      <c r="G5653" s="3" t="s">
        <v>62</v>
      </c>
      <c r="H5653" s="3" t="s">
        <v>47</v>
      </c>
      <c r="I5653" s="4">
        <v>43638</v>
      </c>
      <c r="J5653" s="3" t="s">
        <v>42</v>
      </c>
      <c r="K5653" s="3" t="s">
        <v>58</v>
      </c>
      <c r="L5653" s="5">
        <v>4664.74</v>
      </c>
      <c r="M5653" s="5">
        <v>4617.34</v>
      </c>
      <c r="N5653" s="6">
        <v>0.28999999999999998</v>
      </c>
      <c r="O5653" s="5">
        <v>1046.32</v>
      </c>
      <c r="P5653" s="3">
        <v>13</v>
      </c>
      <c r="Q5653" s="5">
        <v>169.39</v>
      </c>
      <c r="R5653" s="7">
        <f t="shared" si="264"/>
        <v>43640</v>
      </c>
      <c r="S5653" s="3">
        <v>2</v>
      </c>
      <c r="T5653" s="6">
        <v>2.4E-2</v>
      </c>
      <c r="U5653" s="3" t="s">
        <v>44</v>
      </c>
      <c r="V5653" s="3">
        <v>3.7</v>
      </c>
      <c r="W5653" s="3" t="s">
        <v>45</v>
      </c>
      <c r="X5653" s="8">
        <f t="shared" si="265"/>
        <v>22.430403409407599</v>
      </c>
      <c r="Y5653" s="9">
        <f t="shared" si="266"/>
        <v>7.7712742368150023</v>
      </c>
    </row>
    <row r="5654" spans="1:25" x14ac:dyDescent="0.3">
      <c r="A5654" s="3">
        <v>205652</v>
      </c>
      <c r="B5654" s="3">
        <v>5099</v>
      </c>
      <c r="C5654" s="3" t="s">
        <v>32</v>
      </c>
      <c r="D5654" s="3" t="s">
        <v>23</v>
      </c>
      <c r="E5654" s="3" t="s">
        <v>34</v>
      </c>
      <c r="F5654" s="3" t="s">
        <v>35</v>
      </c>
      <c r="G5654" s="3" t="s">
        <v>26</v>
      </c>
      <c r="H5654" s="3" t="s">
        <v>47</v>
      </c>
      <c r="I5654" s="4">
        <v>43639</v>
      </c>
      <c r="J5654" s="3" t="s">
        <v>42</v>
      </c>
      <c r="K5654" s="3" t="s">
        <v>55</v>
      </c>
      <c r="L5654" s="5">
        <v>5469.56</v>
      </c>
      <c r="M5654" s="5">
        <v>5857.17</v>
      </c>
      <c r="N5654" s="6">
        <v>0.01</v>
      </c>
      <c r="O5654" s="5">
        <v>2072.4</v>
      </c>
      <c r="P5654" s="3">
        <v>25</v>
      </c>
      <c r="Q5654" s="5">
        <v>195.37</v>
      </c>
      <c r="R5654" s="7">
        <f t="shared" si="264"/>
        <v>43653</v>
      </c>
      <c r="S5654" s="3">
        <v>14</v>
      </c>
      <c r="T5654" s="6">
        <v>0.16</v>
      </c>
      <c r="U5654" s="3" t="s">
        <v>44</v>
      </c>
      <c r="V5654" s="3">
        <v>1.3</v>
      </c>
      <c r="W5654" s="3" t="s">
        <v>38</v>
      </c>
      <c r="X5654" s="8">
        <f t="shared" si="265"/>
        <v>37.889702279525231</v>
      </c>
      <c r="Y5654" s="9">
        <f t="shared" si="266"/>
        <v>3.7352919584031197</v>
      </c>
    </row>
    <row r="5655" spans="1:25" x14ac:dyDescent="0.3">
      <c r="A5655" s="3">
        <v>205653</v>
      </c>
      <c r="B5655" s="3">
        <v>4948</v>
      </c>
      <c r="C5655" s="3" t="s">
        <v>39</v>
      </c>
      <c r="D5655" s="3" t="s">
        <v>23</v>
      </c>
      <c r="E5655" s="3" t="s">
        <v>46</v>
      </c>
      <c r="F5655" s="3" t="s">
        <v>25</v>
      </c>
      <c r="G5655" s="3" t="s">
        <v>40</v>
      </c>
      <c r="H5655" s="3" t="s">
        <v>53</v>
      </c>
      <c r="I5655" s="4">
        <v>43640</v>
      </c>
      <c r="J5655" s="3" t="s">
        <v>28</v>
      </c>
      <c r="K5655" s="3" t="s">
        <v>43</v>
      </c>
      <c r="L5655" s="5">
        <v>5895.36</v>
      </c>
      <c r="M5655" s="5">
        <v>5642.65</v>
      </c>
      <c r="N5655" s="6">
        <v>0.15</v>
      </c>
      <c r="O5655" s="5">
        <v>1291.18</v>
      </c>
      <c r="P5655" s="3">
        <v>2</v>
      </c>
      <c r="Q5655" s="5">
        <v>16.97</v>
      </c>
      <c r="R5655" s="7">
        <f t="shared" si="264"/>
        <v>43644</v>
      </c>
      <c r="S5655" s="3">
        <v>4</v>
      </c>
      <c r="T5655" s="6">
        <v>8.7999999999999995E-2</v>
      </c>
      <c r="U5655" s="3" t="s">
        <v>37</v>
      </c>
      <c r="V5655" s="3">
        <v>1.6</v>
      </c>
      <c r="W5655" s="3" t="s">
        <v>45</v>
      </c>
      <c r="X5655" s="8">
        <f t="shared" si="265"/>
        <v>21.901631113282313</v>
      </c>
      <c r="Y5655" s="9">
        <f t="shared" si="266"/>
        <v>52.239284733237042</v>
      </c>
    </row>
    <row r="5656" spans="1:25" x14ac:dyDescent="0.3">
      <c r="A5656" s="3">
        <v>205654</v>
      </c>
      <c r="B5656" s="3">
        <v>1763</v>
      </c>
      <c r="C5656" s="3" t="s">
        <v>39</v>
      </c>
      <c r="D5656" s="3" t="s">
        <v>23</v>
      </c>
      <c r="E5656" s="3" t="s">
        <v>34</v>
      </c>
      <c r="F5656" s="3" t="s">
        <v>35</v>
      </c>
      <c r="G5656" s="3" t="s">
        <v>62</v>
      </c>
      <c r="H5656" s="3" t="s">
        <v>57</v>
      </c>
      <c r="I5656" s="4">
        <v>43641</v>
      </c>
      <c r="J5656" s="3" t="s">
        <v>42</v>
      </c>
      <c r="K5656" s="3" t="s">
        <v>58</v>
      </c>
      <c r="L5656" s="5">
        <v>5182.7</v>
      </c>
      <c r="M5656" s="5">
        <v>5238.3900000000003</v>
      </c>
      <c r="N5656" s="6">
        <v>0.26</v>
      </c>
      <c r="O5656" s="5">
        <v>1805.15</v>
      </c>
      <c r="P5656" s="3">
        <v>8</v>
      </c>
      <c r="Q5656" s="5">
        <v>118.72</v>
      </c>
      <c r="R5656" s="7">
        <f t="shared" si="264"/>
        <v>43643</v>
      </c>
      <c r="S5656" s="3">
        <v>2</v>
      </c>
      <c r="T5656" s="6">
        <v>5.7000000000000002E-2</v>
      </c>
      <c r="U5656" s="3" t="s">
        <v>49</v>
      </c>
      <c r="V5656" s="3">
        <v>1.6</v>
      </c>
      <c r="W5656" s="3" t="s">
        <v>45</v>
      </c>
      <c r="X5656" s="8">
        <f t="shared" si="265"/>
        <v>34.830300808458915</v>
      </c>
      <c r="Y5656" s="9">
        <f t="shared" si="266"/>
        <v>12.367110887123713</v>
      </c>
    </row>
    <row r="5657" spans="1:25" x14ac:dyDescent="0.3">
      <c r="A5657" s="3">
        <v>205655</v>
      </c>
      <c r="B5657" s="3">
        <v>6847</v>
      </c>
      <c r="C5657" s="3" t="s">
        <v>22</v>
      </c>
      <c r="D5657" s="3" t="s">
        <v>56</v>
      </c>
      <c r="E5657" s="3" t="s">
        <v>34</v>
      </c>
      <c r="F5657" s="3" t="s">
        <v>35</v>
      </c>
      <c r="G5657" s="3" t="s">
        <v>62</v>
      </c>
      <c r="H5657" s="3" t="s">
        <v>57</v>
      </c>
      <c r="I5657" s="4">
        <v>43642</v>
      </c>
      <c r="J5657" s="3" t="s">
        <v>42</v>
      </c>
      <c r="K5657" s="3" t="s">
        <v>43</v>
      </c>
      <c r="L5657" s="5">
        <v>2739.53</v>
      </c>
      <c r="M5657" s="5">
        <v>2560.39</v>
      </c>
      <c r="N5657" s="6">
        <v>0.32</v>
      </c>
      <c r="O5657" s="5">
        <v>684.11</v>
      </c>
      <c r="P5657" s="3">
        <v>7</v>
      </c>
      <c r="Q5657" s="5">
        <v>122.44</v>
      </c>
      <c r="R5657" s="7">
        <f t="shared" si="264"/>
        <v>43649</v>
      </c>
      <c r="S5657" s="3">
        <v>7</v>
      </c>
      <c r="T5657" s="6">
        <v>0.129</v>
      </c>
      <c r="U5657" s="3" t="s">
        <v>30</v>
      </c>
      <c r="V5657" s="3">
        <v>2.5</v>
      </c>
      <c r="W5657" s="3" t="s">
        <v>45</v>
      </c>
      <c r="X5657" s="8">
        <f t="shared" si="265"/>
        <v>24.971801732413955</v>
      </c>
      <c r="Y5657" s="9">
        <f t="shared" si="266"/>
        <v>15.28522719474098</v>
      </c>
    </row>
    <row r="5658" spans="1:25" x14ac:dyDescent="0.3">
      <c r="A5658" s="3">
        <v>205656</v>
      </c>
      <c r="B5658" s="3">
        <v>1848</v>
      </c>
      <c r="C5658" s="3" t="s">
        <v>39</v>
      </c>
      <c r="D5658" s="3" t="s">
        <v>56</v>
      </c>
      <c r="E5658" s="3" t="s">
        <v>24</v>
      </c>
      <c r="F5658" s="3" t="s">
        <v>25</v>
      </c>
      <c r="G5658" s="3" t="s">
        <v>60</v>
      </c>
      <c r="H5658" s="3" t="s">
        <v>53</v>
      </c>
      <c r="I5658" s="4">
        <v>43643</v>
      </c>
      <c r="J5658" s="3" t="s">
        <v>42</v>
      </c>
      <c r="K5658" s="3" t="s">
        <v>43</v>
      </c>
      <c r="L5658" s="5">
        <v>6691.28</v>
      </c>
      <c r="M5658" s="5">
        <v>7016.56</v>
      </c>
      <c r="N5658" s="6">
        <v>0.3</v>
      </c>
      <c r="O5658" s="5">
        <v>1764.29</v>
      </c>
      <c r="P5658" s="3">
        <v>1</v>
      </c>
      <c r="Q5658" s="5">
        <v>165.16</v>
      </c>
      <c r="R5658" s="7">
        <f t="shared" si="264"/>
        <v>43646</v>
      </c>
      <c r="S5658" s="3">
        <v>3</v>
      </c>
      <c r="T5658" s="6">
        <v>9.8000000000000004E-2</v>
      </c>
      <c r="U5658" s="3" t="s">
        <v>49</v>
      </c>
      <c r="V5658" s="3">
        <v>4.7</v>
      </c>
      <c r="W5658" s="3" t="s">
        <v>31</v>
      </c>
      <c r="X5658" s="8">
        <f t="shared" si="265"/>
        <v>26.367003024832318</v>
      </c>
      <c r="Y5658" s="9">
        <f t="shared" si="266"/>
        <v>95.364110048228753</v>
      </c>
    </row>
    <row r="5659" spans="1:25" x14ac:dyDescent="0.3">
      <c r="A5659" s="3">
        <v>205657</v>
      </c>
      <c r="B5659" s="3">
        <v>2421</v>
      </c>
      <c r="C5659" s="3" t="s">
        <v>39</v>
      </c>
      <c r="D5659" s="3" t="s">
        <v>33</v>
      </c>
      <c r="E5659" s="3" t="s">
        <v>46</v>
      </c>
      <c r="F5659" s="3" t="s">
        <v>59</v>
      </c>
      <c r="G5659" s="3" t="s">
        <v>52</v>
      </c>
      <c r="H5659" s="3" t="s">
        <v>41</v>
      </c>
      <c r="I5659" s="4">
        <v>43644</v>
      </c>
      <c r="J5659" s="3" t="s">
        <v>48</v>
      </c>
      <c r="K5659" s="3" t="s">
        <v>58</v>
      </c>
      <c r="L5659" s="5">
        <v>7485.46</v>
      </c>
      <c r="M5659" s="5">
        <v>7424.32</v>
      </c>
      <c r="N5659" s="6">
        <v>0.02</v>
      </c>
      <c r="O5659" s="5">
        <v>3093.13</v>
      </c>
      <c r="P5659" s="3">
        <v>22</v>
      </c>
      <c r="Q5659" s="5">
        <v>105.08</v>
      </c>
      <c r="R5659" s="7">
        <f t="shared" si="264"/>
        <v>43649</v>
      </c>
      <c r="S5659" s="3">
        <v>5</v>
      </c>
      <c r="T5659" s="6">
        <v>0.193</v>
      </c>
      <c r="U5659" s="3" t="s">
        <v>44</v>
      </c>
      <c r="V5659" s="3">
        <v>4.7</v>
      </c>
      <c r="W5659" s="3" t="s">
        <v>45</v>
      </c>
      <c r="X5659" s="8">
        <f t="shared" si="265"/>
        <v>41.321842612210872</v>
      </c>
      <c r="Y5659" s="9">
        <f t="shared" si="266"/>
        <v>4.5828868073868296</v>
      </c>
    </row>
    <row r="5660" spans="1:25" x14ac:dyDescent="0.3">
      <c r="A5660" s="3">
        <v>205658</v>
      </c>
      <c r="B5660" s="3">
        <v>3561</v>
      </c>
      <c r="C5660" s="3" t="s">
        <v>32</v>
      </c>
      <c r="D5660" s="3" t="s">
        <v>23</v>
      </c>
      <c r="E5660" s="3" t="s">
        <v>34</v>
      </c>
      <c r="F5660" s="3" t="s">
        <v>54</v>
      </c>
      <c r="G5660" s="3" t="s">
        <v>62</v>
      </c>
      <c r="H5660" s="3" t="s">
        <v>41</v>
      </c>
      <c r="I5660" s="4">
        <v>43645</v>
      </c>
      <c r="J5660" s="3" t="s">
        <v>48</v>
      </c>
      <c r="K5660" s="3" t="s">
        <v>58</v>
      </c>
      <c r="L5660" s="5">
        <v>2451.6999999999998</v>
      </c>
      <c r="M5660" s="5">
        <v>2323.52</v>
      </c>
      <c r="N5660" s="6">
        <v>0.34</v>
      </c>
      <c r="O5660" s="5">
        <v>753.78</v>
      </c>
      <c r="P5660" s="3">
        <v>3</v>
      </c>
      <c r="Q5660" s="5">
        <v>98.8</v>
      </c>
      <c r="R5660" s="7">
        <f t="shared" si="264"/>
        <v>43649</v>
      </c>
      <c r="S5660" s="3">
        <v>4</v>
      </c>
      <c r="T5660" s="6">
        <v>0.16900000000000001</v>
      </c>
      <c r="U5660" s="3" t="s">
        <v>37</v>
      </c>
      <c r="V5660" s="3">
        <v>2.9</v>
      </c>
      <c r="W5660" s="3" t="s">
        <v>31</v>
      </c>
      <c r="X5660" s="8">
        <f t="shared" si="265"/>
        <v>30.745197210099118</v>
      </c>
      <c r="Y5660" s="9">
        <f t="shared" si="266"/>
        <v>35.172209980259836</v>
      </c>
    </row>
    <row r="5661" spans="1:25" x14ac:dyDescent="0.3">
      <c r="A5661" s="3">
        <v>205659</v>
      </c>
      <c r="B5661" s="3">
        <v>5666</v>
      </c>
      <c r="C5661" s="3" t="s">
        <v>32</v>
      </c>
      <c r="D5661" s="3" t="s">
        <v>23</v>
      </c>
      <c r="E5661" s="3" t="s">
        <v>46</v>
      </c>
      <c r="F5661" s="3" t="s">
        <v>54</v>
      </c>
      <c r="G5661" s="3" t="s">
        <v>62</v>
      </c>
      <c r="H5661" s="3" t="s">
        <v>47</v>
      </c>
      <c r="I5661" s="4">
        <v>43646</v>
      </c>
      <c r="J5661" s="3" t="s">
        <v>48</v>
      </c>
      <c r="K5661" s="3" t="s">
        <v>43</v>
      </c>
      <c r="L5661" s="5">
        <v>2290.5700000000002</v>
      </c>
      <c r="M5661" s="5">
        <v>2407.37</v>
      </c>
      <c r="N5661" s="6">
        <v>0.31</v>
      </c>
      <c r="O5661" s="5">
        <v>600.61</v>
      </c>
      <c r="P5661" s="3">
        <v>9</v>
      </c>
      <c r="Q5661" s="5">
        <v>286.06</v>
      </c>
      <c r="R5661" s="7">
        <f t="shared" si="264"/>
        <v>43652</v>
      </c>
      <c r="S5661" s="3">
        <v>6</v>
      </c>
      <c r="T5661" s="6">
        <v>0.19900000000000001</v>
      </c>
      <c r="U5661" s="3" t="s">
        <v>30</v>
      </c>
      <c r="V5661" s="3">
        <v>1.1000000000000001</v>
      </c>
      <c r="W5661" s="3" t="s">
        <v>45</v>
      </c>
      <c r="X5661" s="8">
        <f t="shared" si="265"/>
        <v>26.220984296485156</v>
      </c>
      <c r="Y5661" s="9">
        <f t="shared" si="266"/>
        <v>10.572025811477996</v>
      </c>
    </row>
    <row r="5662" spans="1:25" x14ac:dyDescent="0.3">
      <c r="A5662" s="3">
        <v>205660</v>
      </c>
      <c r="B5662" s="3">
        <v>4986</v>
      </c>
      <c r="C5662" s="3" t="s">
        <v>22</v>
      </c>
      <c r="D5662" s="3" t="s">
        <v>23</v>
      </c>
      <c r="E5662" s="3" t="s">
        <v>24</v>
      </c>
      <c r="F5662" s="3" t="s">
        <v>25</v>
      </c>
      <c r="G5662" s="3" t="s">
        <v>62</v>
      </c>
      <c r="H5662" s="3" t="s">
        <v>41</v>
      </c>
      <c r="I5662" s="4">
        <v>43647</v>
      </c>
      <c r="J5662" s="3" t="s">
        <v>48</v>
      </c>
      <c r="K5662" s="3" t="s">
        <v>43</v>
      </c>
      <c r="L5662" s="5">
        <v>4128.38</v>
      </c>
      <c r="M5662" s="5">
        <v>4316.67</v>
      </c>
      <c r="N5662" s="6">
        <v>0.19</v>
      </c>
      <c r="O5662" s="5">
        <v>954.48</v>
      </c>
      <c r="P5662" s="3">
        <v>3</v>
      </c>
      <c r="Q5662" s="5">
        <v>82.09</v>
      </c>
      <c r="R5662" s="7">
        <f t="shared" si="264"/>
        <v>43653</v>
      </c>
      <c r="S5662" s="3">
        <v>6</v>
      </c>
      <c r="T5662" s="6">
        <v>0.13300000000000001</v>
      </c>
      <c r="U5662" s="3" t="s">
        <v>37</v>
      </c>
      <c r="V5662" s="3">
        <v>2.5</v>
      </c>
      <c r="W5662" s="3" t="s">
        <v>45</v>
      </c>
      <c r="X5662" s="8">
        <f t="shared" si="265"/>
        <v>23.119964731928746</v>
      </c>
      <c r="Y5662" s="9">
        <f t="shared" si="266"/>
        <v>31.879357622117666</v>
      </c>
    </row>
    <row r="5663" spans="1:25" x14ac:dyDescent="0.3">
      <c r="A5663" s="3">
        <v>205661</v>
      </c>
      <c r="B5663" s="3">
        <v>5625</v>
      </c>
      <c r="C5663" s="3" t="s">
        <v>50</v>
      </c>
      <c r="D5663" s="3" t="s">
        <v>56</v>
      </c>
      <c r="E5663" s="3" t="s">
        <v>34</v>
      </c>
      <c r="F5663" s="3" t="s">
        <v>35</v>
      </c>
      <c r="G5663" s="3" t="s">
        <v>26</v>
      </c>
      <c r="H5663" s="3" t="s">
        <v>47</v>
      </c>
      <c r="I5663" s="4">
        <v>43648</v>
      </c>
      <c r="J5663" s="3" t="s">
        <v>28</v>
      </c>
      <c r="K5663" s="3" t="s">
        <v>58</v>
      </c>
      <c r="L5663" s="5">
        <v>7886.85</v>
      </c>
      <c r="M5663" s="5">
        <v>7151.1</v>
      </c>
      <c r="N5663" s="6">
        <v>0.31</v>
      </c>
      <c r="O5663" s="5">
        <v>2856.86</v>
      </c>
      <c r="P5663" s="3">
        <v>22</v>
      </c>
      <c r="Q5663" s="5">
        <v>132.84</v>
      </c>
      <c r="R5663" s="7">
        <f t="shared" si="264"/>
        <v>43658</v>
      </c>
      <c r="S5663" s="3">
        <v>10</v>
      </c>
      <c r="T5663" s="6">
        <v>0.14899999999999999</v>
      </c>
      <c r="U5663" s="3" t="s">
        <v>49</v>
      </c>
      <c r="V5663" s="3">
        <v>4.2</v>
      </c>
      <c r="W5663" s="3" t="s">
        <v>31</v>
      </c>
      <c r="X5663" s="8">
        <f t="shared" si="265"/>
        <v>36.223080190443582</v>
      </c>
      <c r="Y5663" s="9">
        <f t="shared" si="266"/>
        <v>5.0131194056604134</v>
      </c>
    </row>
    <row r="5664" spans="1:25" x14ac:dyDescent="0.3">
      <c r="A5664" s="3">
        <v>205662</v>
      </c>
      <c r="B5664" s="3">
        <v>3299</v>
      </c>
      <c r="C5664" s="3" t="s">
        <v>32</v>
      </c>
      <c r="D5664" s="3" t="s">
        <v>33</v>
      </c>
      <c r="E5664" s="3" t="s">
        <v>46</v>
      </c>
      <c r="F5664" s="3" t="s">
        <v>51</v>
      </c>
      <c r="G5664" s="3" t="s">
        <v>40</v>
      </c>
      <c r="H5664" s="3" t="s">
        <v>53</v>
      </c>
      <c r="I5664" s="4">
        <v>43649</v>
      </c>
      <c r="J5664" s="3" t="s">
        <v>28</v>
      </c>
      <c r="K5664" s="3" t="s">
        <v>55</v>
      </c>
      <c r="L5664" s="5">
        <v>1348.73</v>
      </c>
      <c r="M5664" s="5">
        <v>1333</v>
      </c>
      <c r="N5664" s="6">
        <v>0.36</v>
      </c>
      <c r="O5664" s="5">
        <v>472.97</v>
      </c>
      <c r="P5664" s="3">
        <v>24</v>
      </c>
      <c r="Q5664" s="5">
        <v>94.53</v>
      </c>
      <c r="R5664" s="7">
        <f t="shared" si="264"/>
        <v>43661</v>
      </c>
      <c r="S5664" s="3">
        <v>12</v>
      </c>
      <c r="T5664" s="6">
        <v>0.18099999999999999</v>
      </c>
      <c r="U5664" s="3" t="s">
        <v>30</v>
      </c>
      <c r="V5664" s="3">
        <v>1.8</v>
      </c>
      <c r="W5664" s="3" t="s">
        <v>31</v>
      </c>
      <c r="X5664" s="8">
        <f t="shared" si="265"/>
        <v>35.067804527221909</v>
      </c>
      <c r="Y5664" s="9">
        <f t="shared" si="266"/>
        <v>4.2158352088022006</v>
      </c>
    </row>
    <row r="5665" spans="1:25" x14ac:dyDescent="0.3">
      <c r="A5665" s="3">
        <v>205663</v>
      </c>
      <c r="B5665" s="3">
        <v>6714</v>
      </c>
      <c r="C5665" s="3" t="s">
        <v>22</v>
      </c>
      <c r="D5665" s="3" t="s">
        <v>33</v>
      </c>
      <c r="E5665" s="3" t="s">
        <v>46</v>
      </c>
      <c r="F5665" s="3" t="s">
        <v>54</v>
      </c>
      <c r="G5665" s="3" t="s">
        <v>26</v>
      </c>
      <c r="H5665" s="3" t="s">
        <v>53</v>
      </c>
      <c r="I5665" s="4">
        <v>43650</v>
      </c>
      <c r="J5665" s="3" t="s">
        <v>48</v>
      </c>
      <c r="K5665" s="3" t="s">
        <v>55</v>
      </c>
      <c r="L5665" s="5">
        <v>3984.85</v>
      </c>
      <c r="M5665" s="5">
        <v>4058.99</v>
      </c>
      <c r="N5665" s="6">
        <v>0.24</v>
      </c>
      <c r="O5665" s="5">
        <v>531.29</v>
      </c>
      <c r="P5665" s="3">
        <v>15</v>
      </c>
      <c r="Q5665" s="5">
        <v>124.51</v>
      </c>
      <c r="R5665" s="7">
        <f t="shared" si="264"/>
        <v>43663</v>
      </c>
      <c r="S5665" s="3">
        <v>13</v>
      </c>
      <c r="T5665" s="6">
        <v>0.193</v>
      </c>
      <c r="U5665" s="3" t="s">
        <v>44</v>
      </c>
      <c r="V5665" s="3">
        <v>4.2</v>
      </c>
      <c r="W5665" s="3" t="s">
        <v>45</v>
      </c>
      <c r="X5665" s="8">
        <f t="shared" si="265"/>
        <v>13.332747782225177</v>
      </c>
      <c r="Y5665" s="9">
        <f t="shared" si="266"/>
        <v>6.5448958156257255</v>
      </c>
    </row>
    <row r="5666" spans="1:25" x14ac:dyDescent="0.3">
      <c r="A5666" s="3">
        <v>205664</v>
      </c>
      <c r="B5666" s="3">
        <v>4711</v>
      </c>
      <c r="C5666" s="3" t="s">
        <v>50</v>
      </c>
      <c r="D5666" s="3" t="s">
        <v>33</v>
      </c>
      <c r="E5666" s="3" t="s">
        <v>46</v>
      </c>
      <c r="F5666" s="3" t="s">
        <v>54</v>
      </c>
      <c r="G5666" s="3" t="s">
        <v>62</v>
      </c>
      <c r="H5666" s="3" t="s">
        <v>53</v>
      </c>
      <c r="I5666" s="4">
        <v>43651</v>
      </c>
      <c r="J5666" s="3" t="s">
        <v>42</v>
      </c>
      <c r="K5666" s="3" t="s">
        <v>29</v>
      </c>
      <c r="L5666" s="5">
        <v>1594</v>
      </c>
      <c r="M5666" s="5">
        <v>1516.2</v>
      </c>
      <c r="N5666" s="6">
        <v>0.21</v>
      </c>
      <c r="O5666" s="5">
        <v>589.57000000000005</v>
      </c>
      <c r="P5666" s="3">
        <v>16</v>
      </c>
      <c r="Q5666" s="5">
        <v>93.46</v>
      </c>
      <c r="R5666" s="7">
        <f t="shared" si="264"/>
        <v>43656</v>
      </c>
      <c r="S5666" s="3">
        <v>5</v>
      </c>
      <c r="T5666" s="6">
        <v>2.1999999999999999E-2</v>
      </c>
      <c r="U5666" s="3" t="s">
        <v>37</v>
      </c>
      <c r="V5666" s="3">
        <v>4.7</v>
      </c>
      <c r="W5666" s="3" t="s">
        <v>38</v>
      </c>
      <c r="X5666" s="8">
        <f t="shared" si="265"/>
        <v>36.986825595984946</v>
      </c>
      <c r="Y5666" s="9">
        <f t="shared" si="266"/>
        <v>6.5707030734731564</v>
      </c>
    </row>
    <row r="5667" spans="1:25" x14ac:dyDescent="0.3">
      <c r="A5667" s="3">
        <v>205665</v>
      </c>
      <c r="B5667" s="3">
        <v>7707</v>
      </c>
      <c r="C5667" s="3" t="s">
        <v>50</v>
      </c>
      <c r="D5667" s="3" t="s">
        <v>33</v>
      </c>
      <c r="E5667" s="3" t="s">
        <v>34</v>
      </c>
      <c r="F5667" s="3" t="s">
        <v>51</v>
      </c>
      <c r="G5667" s="3" t="s">
        <v>26</v>
      </c>
      <c r="H5667" s="3" t="s">
        <v>53</v>
      </c>
      <c r="I5667" s="4">
        <v>43652</v>
      </c>
      <c r="J5667" s="3" t="s">
        <v>48</v>
      </c>
      <c r="K5667" s="3" t="s">
        <v>55</v>
      </c>
      <c r="L5667" s="5">
        <v>3308.63</v>
      </c>
      <c r="M5667" s="5">
        <v>3015.02</v>
      </c>
      <c r="N5667" s="6">
        <v>0.08</v>
      </c>
      <c r="O5667" s="5">
        <v>929.2</v>
      </c>
      <c r="P5667" s="3">
        <v>14</v>
      </c>
      <c r="Q5667" s="5">
        <v>226.87</v>
      </c>
      <c r="R5667" s="7">
        <f t="shared" si="264"/>
        <v>43660</v>
      </c>
      <c r="S5667" s="3">
        <v>8</v>
      </c>
      <c r="T5667" s="6">
        <v>0.19700000000000001</v>
      </c>
      <c r="U5667" s="3" t="s">
        <v>37</v>
      </c>
      <c r="V5667" s="3">
        <v>4.4000000000000004</v>
      </c>
      <c r="W5667" s="3" t="s">
        <v>31</v>
      </c>
      <c r="X5667" s="8">
        <f t="shared" si="265"/>
        <v>28.084131498535648</v>
      </c>
      <c r="Y5667" s="9">
        <f t="shared" si="266"/>
        <v>7.8384459899342058</v>
      </c>
    </row>
    <row r="5668" spans="1:25" x14ac:dyDescent="0.3">
      <c r="A5668" s="3">
        <v>205666</v>
      </c>
      <c r="B5668" s="3">
        <v>3252</v>
      </c>
      <c r="C5668" s="3" t="s">
        <v>50</v>
      </c>
      <c r="D5668" s="3" t="s">
        <v>56</v>
      </c>
      <c r="E5668" s="3" t="s">
        <v>34</v>
      </c>
      <c r="F5668" s="3" t="s">
        <v>51</v>
      </c>
      <c r="G5668" s="3" t="s">
        <v>36</v>
      </c>
      <c r="H5668" s="3" t="s">
        <v>57</v>
      </c>
      <c r="I5668" s="4">
        <v>43653</v>
      </c>
      <c r="J5668" s="3" t="s">
        <v>48</v>
      </c>
      <c r="K5668" s="3" t="s">
        <v>55</v>
      </c>
      <c r="L5668" s="5">
        <v>3062.01</v>
      </c>
      <c r="M5668" s="5">
        <v>2929.72</v>
      </c>
      <c r="N5668" s="6">
        <v>0.3</v>
      </c>
      <c r="O5668" s="5">
        <v>1499.13</v>
      </c>
      <c r="P5668" s="3">
        <v>14</v>
      </c>
      <c r="Q5668" s="5">
        <v>192.7</v>
      </c>
      <c r="R5668" s="7">
        <f t="shared" si="264"/>
        <v>43656</v>
      </c>
      <c r="S5668" s="3">
        <v>3</v>
      </c>
      <c r="T5668" s="6">
        <v>7.4999999999999997E-2</v>
      </c>
      <c r="U5668" s="3" t="s">
        <v>44</v>
      </c>
      <c r="V5668" s="3">
        <v>1.1000000000000001</v>
      </c>
      <c r="W5668" s="3" t="s">
        <v>38</v>
      </c>
      <c r="X5668" s="8">
        <f t="shared" si="265"/>
        <v>48.959017116207981</v>
      </c>
      <c r="Y5668" s="9">
        <f t="shared" si="266"/>
        <v>7.4653891839493207</v>
      </c>
    </row>
    <row r="5669" spans="1:25" x14ac:dyDescent="0.3">
      <c r="A5669" s="3">
        <v>205667</v>
      </c>
      <c r="B5669" s="3">
        <v>7000</v>
      </c>
      <c r="C5669" s="3" t="s">
        <v>32</v>
      </c>
      <c r="D5669" s="3" t="s">
        <v>23</v>
      </c>
      <c r="E5669" s="3" t="s">
        <v>24</v>
      </c>
      <c r="F5669" s="3" t="s">
        <v>25</v>
      </c>
      <c r="G5669" s="3" t="s">
        <v>26</v>
      </c>
      <c r="H5669" s="3" t="s">
        <v>41</v>
      </c>
      <c r="I5669" s="4">
        <v>43654</v>
      </c>
      <c r="J5669" s="3" t="s">
        <v>28</v>
      </c>
      <c r="K5669" s="3" t="s">
        <v>58</v>
      </c>
      <c r="L5669" s="5">
        <v>4588.5200000000004</v>
      </c>
      <c r="M5669" s="5">
        <v>4925.4399999999996</v>
      </c>
      <c r="N5669" s="6">
        <v>0.26</v>
      </c>
      <c r="O5669" s="5">
        <v>1318.62</v>
      </c>
      <c r="P5669" s="3">
        <v>27</v>
      </c>
      <c r="Q5669" s="5">
        <v>240.71</v>
      </c>
      <c r="R5669" s="7">
        <f t="shared" si="264"/>
        <v>43656</v>
      </c>
      <c r="S5669" s="3">
        <v>2</v>
      </c>
      <c r="T5669" s="6">
        <v>0.17299999999999999</v>
      </c>
      <c r="U5669" s="3" t="s">
        <v>30</v>
      </c>
      <c r="V5669" s="3">
        <v>4.2</v>
      </c>
      <c r="W5669" s="3" t="s">
        <v>31</v>
      </c>
      <c r="X5669" s="8">
        <f t="shared" si="265"/>
        <v>28.737370655461884</v>
      </c>
      <c r="Y5669" s="9">
        <f t="shared" si="266"/>
        <v>3.4503554034804047</v>
      </c>
    </row>
    <row r="5670" spans="1:25" x14ac:dyDescent="0.3">
      <c r="A5670" s="3">
        <v>205668</v>
      </c>
      <c r="B5670" s="3">
        <v>3126</v>
      </c>
      <c r="C5670" s="3" t="s">
        <v>22</v>
      </c>
      <c r="D5670" s="3" t="s">
        <v>56</v>
      </c>
      <c r="E5670" s="3" t="s">
        <v>46</v>
      </c>
      <c r="F5670" s="3" t="s">
        <v>35</v>
      </c>
      <c r="G5670" s="3" t="s">
        <v>40</v>
      </c>
      <c r="H5670" s="3" t="s">
        <v>27</v>
      </c>
      <c r="I5670" s="4">
        <v>43655</v>
      </c>
      <c r="J5670" s="3" t="s">
        <v>28</v>
      </c>
      <c r="K5670" s="3" t="s">
        <v>58</v>
      </c>
      <c r="L5670" s="5">
        <v>325.35000000000002</v>
      </c>
      <c r="M5670" s="5">
        <v>314.89999999999998</v>
      </c>
      <c r="N5670" s="6">
        <v>0.01</v>
      </c>
      <c r="O5670" s="5">
        <v>155.30000000000001</v>
      </c>
      <c r="P5670" s="3">
        <v>16</v>
      </c>
      <c r="Q5670" s="5">
        <v>139.4</v>
      </c>
      <c r="R5670" s="7">
        <f t="shared" si="264"/>
        <v>43656</v>
      </c>
      <c r="S5670" s="3">
        <v>1</v>
      </c>
      <c r="T5670" s="6">
        <v>3.6999999999999998E-2</v>
      </c>
      <c r="U5670" s="3" t="s">
        <v>30</v>
      </c>
      <c r="V5670" s="3">
        <v>4.0999999999999996</v>
      </c>
      <c r="W5670" s="3" t="s">
        <v>31</v>
      </c>
      <c r="X5670" s="8">
        <f t="shared" si="265"/>
        <v>47.733210388812047</v>
      </c>
      <c r="Y5670" s="9">
        <f t="shared" si="266"/>
        <v>6.4574071133693245</v>
      </c>
    </row>
    <row r="5671" spans="1:25" x14ac:dyDescent="0.3">
      <c r="A5671" s="3">
        <v>205669</v>
      </c>
      <c r="B5671" s="3">
        <v>2963</v>
      </c>
      <c r="C5671" s="3" t="s">
        <v>39</v>
      </c>
      <c r="D5671" s="3" t="s">
        <v>23</v>
      </c>
      <c r="E5671" s="3" t="s">
        <v>46</v>
      </c>
      <c r="F5671" s="3" t="s">
        <v>51</v>
      </c>
      <c r="G5671" s="3" t="s">
        <v>60</v>
      </c>
      <c r="H5671" s="3" t="s">
        <v>57</v>
      </c>
      <c r="I5671" s="4">
        <v>43656</v>
      </c>
      <c r="J5671" s="3" t="s">
        <v>28</v>
      </c>
      <c r="K5671" s="3" t="s">
        <v>55</v>
      </c>
      <c r="L5671" s="5">
        <v>6467.67</v>
      </c>
      <c r="M5671" s="5">
        <v>6838.51</v>
      </c>
      <c r="N5671" s="6">
        <v>0.1</v>
      </c>
      <c r="O5671" s="5">
        <v>2726.49</v>
      </c>
      <c r="P5671" s="3">
        <v>23</v>
      </c>
      <c r="Q5671" s="5">
        <v>279.02</v>
      </c>
      <c r="R5671" s="7">
        <f t="shared" si="264"/>
        <v>43662</v>
      </c>
      <c r="S5671" s="3">
        <v>6</v>
      </c>
      <c r="T5671" s="6">
        <v>0.152</v>
      </c>
      <c r="U5671" s="3" t="s">
        <v>44</v>
      </c>
      <c r="V5671" s="3">
        <v>1.9</v>
      </c>
      <c r="W5671" s="3" t="s">
        <v>45</v>
      </c>
      <c r="X5671" s="8">
        <f t="shared" si="265"/>
        <v>42.155675846170254</v>
      </c>
      <c r="Y5671" s="9">
        <f t="shared" si="266"/>
        <v>4.1120513602855135</v>
      </c>
    </row>
    <row r="5672" spans="1:25" x14ac:dyDescent="0.3">
      <c r="A5672" s="3">
        <v>205670</v>
      </c>
      <c r="B5672" s="3">
        <v>7914</v>
      </c>
      <c r="C5672" s="3" t="s">
        <v>22</v>
      </c>
      <c r="D5672" s="3" t="s">
        <v>33</v>
      </c>
      <c r="E5672" s="3" t="s">
        <v>46</v>
      </c>
      <c r="F5672" s="3" t="s">
        <v>25</v>
      </c>
      <c r="G5672" s="3" t="s">
        <v>62</v>
      </c>
      <c r="H5672" s="3" t="s">
        <v>57</v>
      </c>
      <c r="I5672" s="4">
        <v>43657</v>
      </c>
      <c r="J5672" s="3" t="s">
        <v>42</v>
      </c>
      <c r="K5672" s="3" t="s">
        <v>43</v>
      </c>
      <c r="L5672" s="5">
        <v>5689.24</v>
      </c>
      <c r="M5672" s="5">
        <v>5919.34</v>
      </c>
      <c r="N5672" s="6">
        <v>0.36</v>
      </c>
      <c r="O5672" s="5">
        <v>2771.25</v>
      </c>
      <c r="P5672" s="3">
        <v>13</v>
      </c>
      <c r="Q5672" s="5">
        <v>59.22</v>
      </c>
      <c r="R5672" s="7">
        <f t="shared" si="264"/>
        <v>43665</v>
      </c>
      <c r="S5672" s="3">
        <v>8</v>
      </c>
      <c r="T5672" s="6">
        <v>3.5000000000000003E-2</v>
      </c>
      <c r="U5672" s="3" t="s">
        <v>37</v>
      </c>
      <c r="V5672" s="3">
        <v>3.3</v>
      </c>
      <c r="W5672" s="3" t="s">
        <v>45</v>
      </c>
      <c r="X5672" s="8">
        <f t="shared" si="265"/>
        <v>48.710372562943384</v>
      </c>
      <c r="Y5672" s="9">
        <f t="shared" si="266"/>
        <v>7.3932878691517327</v>
      </c>
    </row>
    <row r="5673" spans="1:25" x14ac:dyDescent="0.3">
      <c r="A5673" s="3">
        <v>205671</v>
      </c>
      <c r="B5673" s="3">
        <v>3443</v>
      </c>
      <c r="C5673" s="3" t="s">
        <v>32</v>
      </c>
      <c r="D5673" s="3" t="s">
        <v>23</v>
      </c>
      <c r="E5673" s="3" t="s">
        <v>46</v>
      </c>
      <c r="F5673" s="3" t="s">
        <v>54</v>
      </c>
      <c r="G5673" s="3" t="s">
        <v>26</v>
      </c>
      <c r="H5673" s="3" t="s">
        <v>47</v>
      </c>
      <c r="I5673" s="4">
        <v>43658</v>
      </c>
      <c r="J5673" s="3" t="s">
        <v>42</v>
      </c>
      <c r="K5673" s="3" t="s">
        <v>55</v>
      </c>
      <c r="L5673" s="5">
        <v>7998.74</v>
      </c>
      <c r="M5673" s="5">
        <v>8732.39</v>
      </c>
      <c r="N5673" s="6">
        <v>0.23</v>
      </c>
      <c r="O5673" s="5">
        <v>1458.65</v>
      </c>
      <c r="P5673" s="3">
        <v>28</v>
      </c>
      <c r="Q5673" s="5">
        <v>218</v>
      </c>
      <c r="R5673" s="7">
        <f t="shared" si="264"/>
        <v>43660</v>
      </c>
      <c r="S5673" s="3">
        <v>2</v>
      </c>
      <c r="T5673" s="6">
        <v>6.5000000000000002E-2</v>
      </c>
      <c r="U5673" s="3" t="s">
        <v>44</v>
      </c>
      <c r="V5673" s="3">
        <v>2.1</v>
      </c>
      <c r="W5673" s="3" t="s">
        <v>45</v>
      </c>
      <c r="X5673" s="8">
        <f t="shared" si="265"/>
        <v>18.235997169554206</v>
      </c>
      <c r="Y5673" s="9">
        <f t="shared" si="266"/>
        <v>3.2713757140288706</v>
      </c>
    </row>
    <row r="5674" spans="1:25" x14ac:dyDescent="0.3">
      <c r="A5674" s="3">
        <v>205672</v>
      </c>
      <c r="B5674" s="3">
        <v>2679</v>
      </c>
      <c r="C5674" s="3" t="s">
        <v>22</v>
      </c>
      <c r="D5674" s="3" t="s">
        <v>23</v>
      </c>
      <c r="E5674" s="3" t="s">
        <v>34</v>
      </c>
      <c r="F5674" s="3" t="s">
        <v>54</v>
      </c>
      <c r="G5674" s="3" t="s">
        <v>26</v>
      </c>
      <c r="H5674" s="3" t="s">
        <v>53</v>
      </c>
      <c r="I5674" s="4">
        <v>43659</v>
      </c>
      <c r="J5674" s="3" t="s">
        <v>28</v>
      </c>
      <c r="K5674" s="3" t="s">
        <v>43</v>
      </c>
      <c r="L5674" s="5">
        <v>2083.15</v>
      </c>
      <c r="M5674" s="5">
        <v>2238.15</v>
      </c>
      <c r="N5674" s="6">
        <v>0.01</v>
      </c>
      <c r="O5674" s="5">
        <v>485.22</v>
      </c>
      <c r="P5674" s="3">
        <v>22</v>
      </c>
      <c r="Q5674" s="5">
        <v>147.27000000000001</v>
      </c>
      <c r="R5674" s="7">
        <f t="shared" si="264"/>
        <v>43669</v>
      </c>
      <c r="S5674" s="3">
        <v>10</v>
      </c>
      <c r="T5674" s="6">
        <v>0.16800000000000001</v>
      </c>
      <c r="U5674" s="3" t="s">
        <v>49</v>
      </c>
      <c r="V5674" s="3">
        <v>2.4</v>
      </c>
      <c r="W5674" s="3" t="s">
        <v>31</v>
      </c>
      <c r="X5674" s="8">
        <f t="shared" si="265"/>
        <v>23.29260974965797</v>
      </c>
      <c r="Y5674" s="9">
        <f t="shared" si="266"/>
        <v>4.2306653425211165</v>
      </c>
    </row>
    <row r="5675" spans="1:25" x14ac:dyDescent="0.3">
      <c r="A5675" s="3">
        <v>205673</v>
      </c>
      <c r="B5675" s="3">
        <v>5429</v>
      </c>
      <c r="C5675" s="3" t="s">
        <v>50</v>
      </c>
      <c r="D5675" s="3" t="s">
        <v>33</v>
      </c>
      <c r="E5675" s="3" t="s">
        <v>34</v>
      </c>
      <c r="F5675" s="3" t="s">
        <v>25</v>
      </c>
      <c r="G5675" s="3" t="s">
        <v>26</v>
      </c>
      <c r="H5675" s="3" t="s">
        <v>53</v>
      </c>
      <c r="I5675" s="4">
        <v>43660</v>
      </c>
      <c r="J5675" s="3" t="s">
        <v>42</v>
      </c>
      <c r="K5675" s="3" t="s">
        <v>55</v>
      </c>
      <c r="L5675" s="5">
        <v>6949</v>
      </c>
      <c r="M5675" s="5">
        <v>7562.72</v>
      </c>
      <c r="N5675" s="6">
        <v>0.35</v>
      </c>
      <c r="O5675" s="5">
        <v>2330.29</v>
      </c>
      <c r="P5675" s="3">
        <v>21</v>
      </c>
      <c r="Q5675" s="5">
        <v>39.32</v>
      </c>
      <c r="R5675" s="7">
        <f t="shared" si="264"/>
        <v>43662</v>
      </c>
      <c r="S5675" s="3">
        <v>2</v>
      </c>
      <c r="T5675" s="6">
        <v>6.4000000000000001E-2</v>
      </c>
      <c r="U5675" s="3" t="s">
        <v>30</v>
      </c>
      <c r="V5675" s="3">
        <v>1.1000000000000001</v>
      </c>
      <c r="W5675" s="3" t="s">
        <v>45</v>
      </c>
      <c r="X5675" s="8">
        <f t="shared" si="265"/>
        <v>33.534177579507841</v>
      </c>
      <c r="Y5675" s="9">
        <f t="shared" si="266"/>
        <v>4.3754728709348214</v>
      </c>
    </row>
    <row r="5676" spans="1:25" x14ac:dyDescent="0.3">
      <c r="A5676" s="3">
        <v>205674</v>
      </c>
      <c r="B5676" s="3">
        <v>2782</v>
      </c>
      <c r="C5676" s="3" t="s">
        <v>32</v>
      </c>
      <c r="D5676" s="3" t="s">
        <v>23</v>
      </c>
      <c r="E5676" s="3" t="s">
        <v>24</v>
      </c>
      <c r="F5676" s="3" t="s">
        <v>35</v>
      </c>
      <c r="G5676" s="3" t="s">
        <v>62</v>
      </c>
      <c r="H5676" s="3" t="s">
        <v>53</v>
      </c>
      <c r="I5676" s="4">
        <v>43661</v>
      </c>
      <c r="J5676" s="3" t="s">
        <v>42</v>
      </c>
      <c r="K5676" s="3" t="s">
        <v>29</v>
      </c>
      <c r="L5676" s="5">
        <v>4902.3</v>
      </c>
      <c r="M5676" s="5">
        <v>4434.91</v>
      </c>
      <c r="N5676" s="6">
        <v>0.04</v>
      </c>
      <c r="O5676" s="5">
        <v>681.14</v>
      </c>
      <c r="P5676" s="3">
        <v>1</v>
      </c>
      <c r="Q5676" s="5">
        <v>171.54</v>
      </c>
      <c r="R5676" s="7">
        <f t="shared" si="264"/>
        <v>43663</v>
      </c>
      <c r="S5676" s="3">
        <v>2</v>
      </c>
      <c r="T5676" s="6">
        <v>0.158</v>
      </c>
      <c r="U5676" s="3" t="s">
        <v>30</v>
      </c>
      <c r="V5676" s="3">
        <v>2.4</v>
      </c>
      <c r="W5676" s="3" t="s">
        <v>45</v>
      </c>
      <c r="X5676" s="8">
        <f t="shared" si="265"/>
        <v>13.894294514819574</v>
      </c>
      <c r="Y5676" s="9">
        <f t="shared" si="266"/>
        <v>110.53888353991401</v>
      </c>
    </row>
    <row r="5677" spans="1:25" x14ac:dyDescent="0.3">
      <c r="A5677" s="3">
        <v>205675</v>
      </c>
      <c r="B5677" s="3">
        <v>5348</v>
      </c>
      <c r="C5677" s="3" t="s">
        <v>22</v>
      </c>
      <c r="D5677" s="3" t="s">
        <v>56</v>
      </c>
      <c r="E5677" s="3" t="s">
        <v>46</v>
      </c>
      <c r="F5677" s="3" t="s">
        <v>25</v>
      </c>
      <c r="G5677" s="3" t="s">
        <v>60</v>
      </c>
      <c r="H5677" s="3" t="s">
        <v>27</v>
      </c>
      <c r="I5677" s="4">
        <v>43662</v>
      </c>
      <c r="J5677" s="3" t="s">
        <v>42</v>
      </c>
      <c r="K5677" s="3" t="s">
        <v>58</v>
      </c>
      <c r="L5677" s="5">
        <v>1886.36</v>
      </c>
      <c r="M5677" s="5">
        <v>1809.88</v>
      </c>
      <c r="N5677" s="6">
        <v>0.24</v>
      </c>
      <c r="O5677" s="5">
        <v>725.43</v>
      </c>
      <c r="P5677" s="3">
        <v>27</v>
      </c>
      <c r="Q5677" s="5">
        <v>296.38</v>
      </c>
      <c r="R5677" s="7">
        <f t="shared" si="264"/>
        <v>43663</v>
      </c>
      <c r="S5677" s="3">
        <v>1</v>
      </c>
      <c r="T5677" s="6">
        <v>0.13</v>
      </c>
      <c r="U5677" s="3" t="s">
        <v>37</v>
      </c>
      <c r="V5677" s="3">
        <v>1.5</v>
      </c>
      <c r="W5677" s="3" t="s">
        <v>38</v>
      </c>
      <c r="X5677" s="8">
        <f t="shared" si="265"/>
        <v>38.456604253694948</v>
      </c>
      <c r="Y5677" s="9">
        <f t="shared" si="266"/>
        <v>3.8602109081919895</v>
      </c>
    </row>
    <row r="5678" spans="1:25" x14ac:dyDescent="0.3">
      <c r="A5678" s="3">
        <v>205676</v>
      </c>
      <c r="B5678" s="3">
        <v>1418</v>
      </c>
      <c r="C5678" s="3" t="s">
        <v>32</v>
      </c>
      <c r="D5678" s="3" t="s">
        <v>56</v>
      </c>
      <c r="E5678" s="3" t="s">
        <v>24</v>
      </c>
      <c r="F5678" s="3" t="s">
        <v>51</v>
      </c>
      <c r="G5678" s="3" t="s">
        <v>26</v>
      </c>
      <c r="H5678" s="3" t="s">
        <v>41</v>
      </c>
      <c r="I5678" s="4">
        <v>43663</v>
      </c>
      <c r="J5678" s="3" t="s">
        <v>42</v>
      </c>
      <c r="K5678" s="3" t="s">
        <v>43</v>
      </c>
      <c r="L5678" s="5">
        <v>2400.9499999999998</v>
      </c>
      <c r="M5678" s="5">
        <v>2579.94</v>
      </c>
      <c r="N5678" s="6">
        <v>0.04</v>
      </c>
      <c r="O5678" s="5">
        <v>498.56</v>
      </c>
      <c r="P5678" s="3">
        <v>9</v>
      </c>
      <c r="Q5678" s="5">
        <v>224.24</v>
      </c>
      <c r="R5678" s="7">
        <f t="shared" si="264"/>
        <v>43666</v>
      </c>
      <c r="S5678" s="3">
        <v>3</v>
      </c>
      <c r="T5678" s="6">
        <v>5.6000000000000001E-2</v>
      </c>
      <c r="U5678" s="3" t="s">
        <v>30</v>
      </c>
      <c r="V5678" s="3">
        <v>4.7</v>
      </c>
      <c r="W5678" s="3" t="s">
        <v>45</v>
      </c>
      <c r="X5678" s="8">
        <f t="shared" si="265"/>
        <v>20.765113809117224</v>
      </c>
      <c r="Y5678" s="9">
        <f t="shared" si="266"/>
        <v>10.340249084173362</v>
      </c>
    </row>
    <row r="5679" spans="1:25" x14ac:dyDescent="0.3">
      <c r="A5679" s="3">
        <v>205677</v>
      </c>
      <c r="B5679" s="3">
        <v>4202</v>
      </c>
      <c r="C5679" s="3" t="s">
        <v>32</v>
      </c>
      <c r="D5679" s="3" t="s">
        <v>33</v>
      </c>
      <c r="E5679" s="3" t="s">
        <v>46</v>
      </c>
      <c r="F5679" s="3" t="s">
        <v>35</v>
      </c>
      <c r="G5679" s="3" t="s">
        <v>26</v>
      </c>
      <c r="H5679" s="3" t="s">
        <v>47</v>
      </c>
      <c r="I5679" s="4">
        <v>43664</v>
      </c>
      <c r="J5679" s="3" t="s">
        <v>28</v>
      </c>
      <c r="K5679" s="3" t="s">
        <v>58</v>
      </c>
      <c r="L5679" s="5">
        <v>212.18</v>
      </c>
      <c r="M5679" s="5">
        <v>206.78</v>
      </c>
      <c r="N5679" s="6">
        <v>0.23</v>
      </c>
      <c r="O5679" s="5">
        <v>33.9</v>
      </c>
      <c r="P5679" s="3">
        <v>19</v>
      </c>
      <c r="Q5679" s="5">
        <v>17.55</v>
      </c>
      <c r="R5679" s="7">
        <f t="shared" si="264"/>
        <v>43674</v>
      </c>
      <c r="S5679" s="3">
        <v>10</v>
      </c>
      <c r="T5679" s="6">
        <v>0.10199999999999999</v>
      </c>
      <c r="U5679" s="3" t="s">
        <v>49</v>
      </c>
      <c r="V5679" s="3">
        <v>2.2000000000000002</v>
      </c>
      <c r="W5679" s="3" t="s">
        <v>38</v>
      </c>
      <c r="X5679" s="8">
        <f t="shared" si="265"/>
        <v>15.977000659817136</v>
      </c>
      <c r="Y5679" s="9">
        <f t="shared" si="266"/>
        <v>5.400603743617677</v>
      </c>
    </row>
    <row r="5680" spans="1:25" x14ac:dyDescent="0.3">
      <c r="A5680" s="3">
        <v>205678</v>
      </c>
      <c r="B5680" s="3">
        <v>5335</v>
      </c>
      <c r="C5680" s="3" t="s">
        <v>39</v>
      </c>
      <c r="D5680" s="3" t="s">
        <v>23</v>
      </c>
      <c r="E5680" s="3" t="s">
        <v>46</v>
      </c>
      <c r="F5680" s="3" t="s">
        <v>51</v>
      </c>
      <c r="G5680" s="3" t="s">
        <v>52</v>
      </c>
      <c r="H5680" s="3" t="s">
        <v>57</v>
      </c>
      <c r="I5680" s="4">
        <v>43665</v>
      </c>
      <c r="J5680" s="3" t="s">
        <v>42</v>
      </c>
      <c r="K5680" s="3" t="s">
        <v>55</v>
      </c>
      <c r="L5680" s="5">
        <v>2781.15</v>
      </c>
      <c r="M5680" s="5">
        <v>2532.37</v>
      </c>
      <c r="N5680" s="6">
        <v>0.37</v>
      </c>
      <c r="O5680" s="5">
        <v>343.69</v>
      </c>
      <c r="P5680" s="3">
        <v>1</v>
      </c>
      <c r="Q5680" s="5">
        <v>235.03</v>
      </c>
      <c r="R5680" s="7">
        <f t="shared" si="264"/>
        <v>43673</v>
      </c>
      <c r="S5680" s="3">
        <v>8</v>
      </c>
      <c r="T5680" s="6">
        <v>1.9E-2</v>
      </c>
      <c r="U5680" s="3" t="s">
        <v>30</v>
      </c>
      <c r="V5680" s="3">
        <v>1.4</v>
      </c>
      <c r="W5680" s="3" t="s">
        <v>45</v>
      </c>
      <c r="X5680" s="8">
        <f t="shared" si="265"/>
        <v>12.3578375851716</v>
      </c>
      <c r="Y5680" s="9">
        <f t="shared" si="266"/>
        <v>109.82399886272545</v>
      </c>
    </row>
    <row r="5681" spans="1:25" x14ac:dyDescent="0.3">
      <c r="A5681" s="3">
        <v>205679</v>
      </c>
      <c r="B5681" s="3">
        <v>5606</v>
      </c>
      <c r="C5681" s="3" t="s">
        <v>22</v>
      </c>
      <c r="D5681" s="3" t="s">
        <v>33</v>
      </c>
      <c r="E5681" s="3" t="s">
        <v>34</v>
      </c>
      <c r="F5681" s="3" t="s">
        <v>54</v>
      </c>
      <c r="G5681" s="3" t="s">
        <v>26</v>
      </c>
      <c r="H5681" s="3" t="s">
        <v>41</v>
      </c>
      <c r="I5681" s="4">
        <v>43666</v>
      </c>
      <c r="J5681" s="3" t="s">
        <v>48</v>
      </c>
      <c r="K5681" s="3" t="s">
        <v>58</v>
      </c>
      <c r="L5681" s="5">
        <v>7200.37</v>
      </c>
      <c r="M5681" s="5">
        <v>7817.61</v>
      </c>
      <c r="N5681" s="6">
        <v>0.37</v>
      </c>
      <c r="O5681" s="5">
        <v>1915.4</v>
      </c>
      <c r="P5681" s="3">
        <v>3</v>
      </c>
      <c r="Q5681" s="5">
        <v>19.850000000000001</v>
      </c>
      <c r="R5681" s="7">
        <f t="shared" si="264"/>
        <v>43672</v>
      </c>
      <c r="S5681" s="3">
        <v>6</v>
      </c>
      <c r="T5681" s="6">
        <v>0.19600000000000001</v>
      </c>
      <c r="U5681" s="3" t="s">
        <v>49</v>
      </c>
      <c r="V5681" s="3">
        <v>3</v>
      </c>
      <c r="W5681" s="3" t="s">
        <v>45</v>
      </c>
      <c r="X5681" s="8">
        <f t="shared" si="265"/>
        <v>26.601410760835904</v>
      </c>
      <c r="Y5681" s="9">
        <f t="shared" si="266"/>
        <v>30.701497431226855</v>
      </c>
    </row>
    <row r="5682" spans="1:25" x14ac:dyDescent="0.3">
      <c r="A5682" s="3">
        <v>205680</v>
      </c>
      <c r="B5682" s="3">
        <v>6691</v>
      </c>
      <c r="C5682" s="3" t="s">
        <v>50</v>
      </c>
      <c r="D5682" s="3" t="s">
        <v>33</v>
      </c>
      <c r="E5682" s="3" t="s">
        <v>46</v>
      </c>
      <c r="F5682" s="3" t="s">
        <v>25</v>
      </c>
      <c r="G5682" s="3" t="s">
        <v>60</v>
      </c>
      <c r="H5682" s="3" t="s">
        <v>41</v>
      </c>
      <c r="I5682" s="4">
        <v>43667</v>
      </c>
      <c r="J5682" s="3" t="s">
        <v>42</v>
      </c>
      <c r="K5682" s="3" t="s">
        <v>58</v>
      </c>
      <c r="L5682" s="5">
        <v>648.12</v>
      </c>
      <c r="M5682" s="5">
        <v>641.9</v>
      </c>
      <c r="N5682" s="6">
        <v>0.05</v>
      </c>
      <c r="O5682" s="5">
        <v>97.81</v>
      </c>
      <c r="P5682" s="3">
        <v>18</v>
      </c>
      <c r="Q5682" s="5">
        <v>153.80000000000001</v>
      </c>
      <c r="R5682" s="7">
        <f t="shared" si="264"/>
        <v>43674</v>
      </c>
      <c r="S5682" s="3">
        <v>7</v>
      </c>
      <c r="T5682" s="6">
        <v>0.14799999999999999</v>
      </c>
      <c r="U5682" s="3" t="s">
        <v>30</v>
      </c>
      <c r="V5682" s="3">
        <v>4.2</v>
      </c>
      <c r="W5682" s="3" t="s">
        <v>38</v>
      </c>
      <c r="X5682" s="8">
        <f t="shared" si="265"/>
        <v>15.091341109671049</v>
      </c>
      <c r="Y5682" s="9">
        <f t="shared" si="266"/>
        <v>5.6093887936854134</v>
      </c>
    </row>
    <row r="5683" spans="1:25" x14ac:dyDescent="0.3">
      <c r="A5683" s="3">
        <v>205681</v>
      </c>
      <c r="B5683" s="3">
        <v>4393</v>
      </c>
      <c r="C5683" s="3" t="s">
        <v>39</v>
      </c>
      <c r="D5683" s="3" t="s">
        <v>33</v>
      </c>
      <c r="E5683" s="3" t="s">
        <v>46</v>
      </c>
      <c r="F5683" s="3" t="s">
        <v>59</v>
      </c>
      <c r="G5683" s="3" t="s">
        <v>52</v>
      </c>
      <c r="H5683" s="3" t="s">
        <v>57</v>
      </c>
      <c r="I5683" s="4">
        <v>43668</v>
      </c>
      <c r="J5683" s="3" t="s">
        <v>28</v>
      </c>
      <c r="K5683" s="3" t="s">
        <v>29</v>
      </c>
      <c r="L5683" s="5">
        <v>7428.27</v>
      </c>
      <c r="M5683" s="5">
        <v>6762.41</v>
      </c>
      <c r="N5683" s="6">
        <v>0.21</v>
      </c>
      <c r="O5683" s="5">
        <v>2225.61</v>
      </c>
      <c r="P5683" s="3">
        <v>27</v>
      </c>
      <c r="Q5683" s="5">
        <v>26.49</v>
      </c>
      <c r="R5683" s="7">
        <f t="shared" si="264"/>
        <v>43682</v>
      </c>
      <c r="S5683" s="3">
        <v>14</v>
      </c>
      <c r="T5683" s="6">
        <v>0.108</v>
      </c>
      <c r="U5683" s="3" t="s">
        <v>44</v>
      </c>
      <c r="V5683" s="3">
        <v>1.5</v>
      </c>
      <c r="W5683" s="3" t="s">
        <v>31</v>
      </c>
      <c r="X5683" s="8">
        <f t="shared" si="265"/>
        <v>29.961350354793243</v>
      </c>
      <c r="Y5683" s="9">
        <f t="shared" si="266"/>
        <v>4.0683885051499562</v>
      </c>
    </row>
    <row r="5684" spans="1:25" x14ac:dyDescent="0.3">
      <c r="A5684" s="3">
        <v>205682</v>
      </c>
      <c r="B5684" s="3">
        <v>1882</v>
      </c>
      <c r="C5684" s="3" t="s">
        <v>39</v>
      </c>
      <c r="D5684" s="3" t="s">
        <v>56</v>
      </c>
      <c r="E5684" s="3" t="s">
        <v>46</v>
      </c>
      <c r="F5684" s="3" t="s">
        <v>35</v>
      </c>
      <c r="G5684" s="3" t="s">
        <v>61</v>
      </c>
      <c r="H5684" s="3" t="s">
        <v>27</v>
      </c>
      <c r="I5684" s="4">
        <v>43669</v>
      </c>
      <c r="J5684" s="3" t="s">
        <v>28</v>
      </c>
      <c r="K5684" s="3" t="s">
        <v>29</v>
      </c>
      <c r="L5684" s="5">
        <v>3067.86</v>
      </c>
      <c r="M5684" s="5">
        <v>2935.21</v>
      </c>
      <c r="N5684" s="6">
        <v>0.22</v>
      </c>
      <c r="O5684" s="5">
        <v>808.75</v>
      </c>
      <c r="P5684" s="3">
        <v>29</v>
      </c>
      <c r="Q5684" s="5">
        <v>110.25</v>
      </c>
      <c r="R5684" s="7">
        <f t="shared" si="264"/>
        <v>43674</v>
      </c>
      <c r="S5684" s="3">
        <v>5</v>
      </c>
      <c r="T5684" s="6">
        <v>0.17199999999999999</v>
      </c>
      <c r="U5684" s="3" t="s">
        <v>30</v>
      </c>
      <c r="V5684" s="3">
        <v>3.8</v>
      </c>
      <c r="W5684" s="3" t="s">
        <v>45</v>
      </c>
      <c r="X5684" s="8">
        <f t="shared" si="265"/>
        <v>26.362024342701424</v>
      </c>
      <c r="Y5684" s="9">
        <f t="shared" si="266"/>
        <v>3.6041126822976541</v>
      </c>
    </row>
    <row r="5685" spans="1:25" x14ac:dyDescent="0.3">
      <c r="A5685" s="3">
        <v>205683</v>
      </c>
      <c r="B5685" s="3">
        <v>4406</v>
      </c>
      <c r="C5685" s="3" t="s">
        <v>22</v>
      </c>
      <c r="D5685" s="3" t="s">
        <v>56</v>
      </c>
      <c r="E5685" s="3" t="s">
        <v>34</v>
      </c>
      <c r="F5685" s="3" t="s">
        <v>59</v>
      </c>
      <c r="G5685" s="3" t="s">
        <v>61</v>
      </c>
      <c r="H5685" s="3" t="s">
        <v>27</v>
      </c>
      <c r="I5685" s="4">
        <v>43670</v>
      </c>
      <c r="J5685" s="3" t="s">
        <v>42</v>
      </c>
      <c r="K5685" s="3" t="s">
        <v>29</v>
      </c>
      <c r="L5685" s="5">
        <v>5939.88</v>
      </c>
      <c r="M5685" s="5">
        <v>6362.53</v>
      </c>
      <c r="N5685" s="6">
        <v>0.14000000000000001</v>
      </c>
      <c r="O5685" s="5">
        <v>2663.11</v>
      </c>
      <c r="P5685" s="3">
        <v>26</v>
      </c>
      <c r="Q5685" s="5">
        <v>240.88</v>
      </c>
      <c r="R5685" s="7">
        <f t="shared" si="264"/>
        <v>43677</v>
      </c>
      <c r="S5685" s="3">
        <v>7</v>
      </c>
      <c r="T5685" s="6">
        <v>0.126</v>
      </c>
      <c r="U5685" s="3" t="s">
        <v>37</v>
      </c>
      <c r="V5685" s="3">
        <v>3.8</v>
      </c>
      <c r="W5685" s="3" t="s">
        <v>31</v>
      </c>
      <c r="X5685" s="8">
        <f t="shared" si="265"/>
        <v>44.834407429106314</v>
      </c>
      <c r="Y5685" s="9">
        <f t="shared" si="266"/>
        <v>3.5906616248084187</v>
      </c>
    </row>
    <row r="5686" spans="1:25" x14ac:dyDescent="0.3">
      <c r="A5686" s="3">
        <v>205684</v>
      </c>
      <c r="B5686" s="3">
        <v>3443</v>
      </c>
      <c r="C5686" s="3" t="s">
        <v>39</v>
      </c>
      <c r="D5686" s="3" t="s">
        <v>56</v>
      </c>
      <c r="E5686" s="3" t="s">
        <v>24</v>
      </c>
      <c r="F5686" s="3" t="s">
        <v>59</v>
      </c>
      <c r="G5686" s="3" t="s">
        <v>26</v>
      </c>
      <c r="H5686" s="3" t="s">
        <v>41</v>
      </c>
      <c r="I5686" s="4">
        <v>43671</v>
      </c>
      <c r="J5686" s="3" t="s">
        <v>28</v>
      </c>
      <c r="K5686" s="3" t="s">
        <v>29</v>
      </c>
      <c r="L5686" s="5">
        <v>5285.44</v>
      </c>
      <c r="M5686" s="5">
        <v>5591.64</v>
      </c>
      <c r="N5686" s="6">
        <v>0.38</v>
      </c>
      <c r="O5686" s="5">
        <v>682.75</v>
      </c>
      <c r="P5686" s="3">
        <v>8</v>
      </c>
      <c r="Q5686" s="5">
        <v>226.54</v>
      </c>
      <c r="R5686" s="7">
        <f t="shared" si="264"/>
        <v>43681</v>
      </c>
      <c r="S5686" s="3">
        <v>10</v>
      </c>
      <c r="T5686" s="6">
        <v>6.0999999999999999E-2</v>
      </c>
      <c r="U5686" s="3" t="s">
        <v>49</v>
      </c>
      <c r="V5686" s="3">
        <v>3.2</v>
      </c>
      <c r="W5686" s="3" t="s">
        <v>45</v>
      </c>
      <c r="X5686" s="8">
        <f t="shared" si="265"/>
        <v>12.917562208633528</v>
      </c>
      <c r="Y5686" s="9">
        <f t="shared" si="266"/>
        <v>11.815495990442875</v>
      </c>
    </row>
    <row r="5687" spans="1:25" x14ac:dyDescent="0.3">
      <c r="A5687" s="3">
        <v>205685</v>
      </c>
      <c r="B5687" s="3">
        <v>1112</v>
      </c>
      <c r="C5687" s="3" t="s">
        <v>32</v>
      </c>
      <c r="D5687" s="3" t="s">
        <v>23</v>
      </c>
      <c r="E5687" s="3" t="s">
        <v>34</v>
      </c>
      <c r="F5687" s="3" t="s">
        <v>35</v>
      </c>
      <c r="G5687" s="3" t="s">
        <v>60</v>
      </c>
      <c r="H5687" s="3" t="s">
        <v>53</v>
      </c>
      <c r="I5687" s="4">
        <v>43672</v>
      </c>
      <c r="J5687" s="3" t="s">
        <v>28</v>
      </c>
      <c r="K5687" s="3" t="s">
        <v>43</v>
      </c>
      <c r="L5687" s="5">
        <v>5396.22</v>
      </c>
      <c r="M5687" s="5">
        <v>5932.87</v>
      </c>
      <c r="N5687" s="6">
        <v>0.24</v>
      </c>
      <c r="O5687" s="5">
        <v>2395.34</v>
      </c>
      <c r="P5687" s="3">
        <v>15</v>
      </c>
      <c r="Q5687" s="5">
        <v>109.51</v>
      </c>
      <c r="R5687" s="7">
        <f t="shared" si="264"/>
        <v>43677</v>
      </c>
      <c r="S5687" s="3">
        <v>5</v>
      </c>
      <c r="T5687" s="6">
        <v>0.156</v>
      </c>
      <c r="U5687" s="3" t="s">
        <v>44</v>
      </c>
      <c r="V5687" s="3">
        <v>2</v>
      </c>
      <c r="W5687" s="3" t="s">
        <v>31</v>
      </c>
      <c r="X5687" s="8">
        <f t="shared" si="265"/>
        <v>44.389220602569942</v>
      </c>
      <c r="Y5687" s="9">
        <f t="shared" si="266"/>
        <v>6.0636420484520981</v>
      </c>
    </row>
    <row r="5688" spans="1:25" x14ac:dyDescent="0.3">
      <c r="A5688" s="3">
        <v>205686</v>
      </c>
      <c r="B5688" s="3">
        <v>4257</v>
      </c>
      <c r="C5688" s="3" t="s">
        <v>22</v>
      </c>
      <c r="D5688" s="3" t="s">
        <v>23</v>
      </c>
      <c r="E5688" s="3" t="s">
        <v>24</v>
      </c>
      <c r="F5688" s="3" t="s">
        <v>59</v>
      </c>
      <c r="G5688" s="3" t="s">
        <v>40</v>
      </c>
      <c r="H5688" s="3" t="s">
        <v>53</v>
      </c>
      <c r="I5688" s="4">
        <v>43673</v>
      </c>
      <c r="J5688" s="3" t="s">
        <v>28</v>
      </c>
      <c r="K5688" s="3" t="s">
        <v>55</v>
      </c>
      <c r="L5688" s="5">
        <v>4409.33</v>
      </c>
      <c r="M5688" s="5">
        <v>4356.45</v>
      </c>
      <c r="N5688" s="6">
        <v>0.18</v>
      </c>
      <c r="O5688" s="5">
        <v>1701.98</v>
      </c>
      <c r="P5688" s="3">
        <v>15</v>
      </c>
      <c r="Q5688" s="5">
        <v>92.67</v>
      </c>
      <c r="R5688" s="7">
        <f t="shared" si="264"/>
        <v>43685</v>
      </c>
      <c r="S5688" s="3">
        <v>12</v>
      </c>
      <c r="T5688" s="6">
        <v>0.14599999999999999</v>
      </c>
      <c r="U5688" s="3" t="s">
        <v>44</v>
      </c>
      <c r="V5688" s="3">
        <v>2.4</v>
      </c>
      <c r="W5688" s="3" t="s">
        <v>31</v>
      </c>
      <c r="X5688" s="8">
        <f t="shared" si="265"/>
        <v>38.599515119077047</v>
      </c>
      <c r="Y5688" s="9">
        <f t="shared" si="266"/>
        <v>6.7475888242337998</v>
      </c>
    </row>
    <row r="5689" spans="1:25" x14ac:dyDescent="0.3">
      <c r="A5689" s="3">
        <v>205687</v>
      </c>
      <c r="B5689" s="3">
        <v>6988</v>
      </c>
      <c r="C5689" s="3" t="s">
        <v>22</v>
      </c>
      <c r="D5689" s="3" t="s">
        <v>33</v>
      </c>
      <c r="E5689" s="3" t="s">
        <v>24</v>
      </c>
      <c r="F5689" s="3" t="s">
        <v>59</v>
      </c>
      <c r="G5689" s="3" t="s">
        <v>36</v>
      </c>
      <c r="H5689" s="3" t="s">
        <v>47</v>
      </c>
      <c r="I5689" s="4">
        <v>43674</v>
      </c>
      <c r="J5689" s="3" t="s">
        <v>42</v>
      </c>
      <c r="K5689" s="3" t="s">
        <v>58</v>
      </c>
      <c r="L5689" s="5">
        <v>3741.23</v>
      </c>
      <c r="M5689" s="5">
        <v>3593.47</v>
      </c>
      <c r="N5689" s="6">
        <v>0.1</v>
      </c>
      <c r="O5689" s="5">
        <v>1340.88</v>
      </c>
      <c r="P5689" s="3">
        <v>23</v>
      </c>
      <c r="Q5689" s="5">
        <v>176.91</v>
      </c>
      <c r="R5689" s="7">
        <f t="shared" si="264"/>
        <v>43677</v>
      </c>
      <c r="S5689" s="3">
        <v>3</v>
      </c>
      <c r="T5689" s="6">
        <v>2.5000000000000001E-2</v>
      </c>
      <c r="U5689" s="3" t="s">
        <v>49</v>
      </c>
      <c r="V5689" s="3">
        <v>4.4000000000000004</v>
      </c>
      <c r="W5689" s="3" t="s">
        <v>31</v>
      </c>
      <c r="X5689" s="8">
        <f t="shared" si="265"/>
        <v>35.840619261579747</v>
      </c>
      <c r="Y5689" s="9">
        <f t="shared" si="266"/>
        <v>4.5266044773726648</v>
      </c>
    </row>
    <row r="5690" spans="1:25" x14ac:dyDescent="0.3">
      <c r="A5690" s="3">
        <v>205688</v>
      </c>
      <c r="B5690" s="3">
        <v>5893</v>
      </c>
      <c r="C5690" s="3" t="s">
        <v>50</v>
      </c>
      <c r="D5690" s="3" t="s">
        <v>33</v>
      </c>
      <c r="E5690" s="3" t="s">
        <v>24</v>
      </c>
      <c r="F5690" s="3" t="s">
        <v>59</v>
      </c>
      <c r="G5690" s="3" t="s">
        <v>52</v>
      </c>
      <c r="H5690" s="3" t="s">
        <v>47</v>
      </c>
      <c r="I5690" s="4">
        <v>43675</v>
      </c>
      <c r="J5690" s="3" t="s">
        <v>28</v>
      </c>
      <c r="K5690" s="3" t="s">
        <v>58</v>
      </c>
      <c r="L5690" s="5">
        <v>7429.78</v>
      </c>
      <c r="M5690" s="5">
        <v>6884.65</v>
      </c>
      <c r="N5690" s="6">
        <v>0.23</v>
      </c>
      <c r="O5690" s="5">
        <v>3641.39</v>
      </c>
      <c r="P5690" s="3">
        <v>10</v>
      </c>
      <c r="Q5690" s="5">
        <v>255.29</v>
      </c>
      <c r="R5690" s="7">
        <f t="shared" si="264"/>
        <v>43680</v>
      </c>
      <c r="S5690" s="3">
        <v>5</v>
      </c>
      <c r="T5690" s="6">
        <v>4.8000000000000001E-2</v>
      </c>
      <c r="U5690" s="3" t="s">
        <v>37</v>
      </c>
      <c r="V5690" s="3">
        <v>4.7</v>
      </c>
      <c r="W5690" s="3" t="s">
        <v>31</v>
      </c>
      <c r="X5690" s="8">
        <f t="shared" si="265"/>
        <v>49.010737868416022</v>
      </c>
      <c r="Y5690" s="9">
        <f t="shared" si="266"/>
        <v>10.791804957405242</v>
      </c>
    </row>
    <row r="5691" spans="1:25" x14ac:dyDescent="0.3">
      <c r="A5691" s="3">
        <v>205689</v>
      </c>
      <c r="B5691" s="3">
        <v>5230</v>
      </c>
      <c r="C5691" s="3" t="s">
        <v>32</v>
      </c>
      <c r="D5691" s="3" t="s">
        <v>33</v>
      </c>
      <c r="E5691" s="3" t="s">
        <v>24</v>
      </c>
      <c r="F5691" s="3" t="s">
        <v>25</v>
      </c>
      <c r="G5691" s="3" t="s">
        <v>26</v>
      </c>
      <c r="H5691" s="3" t="s">
        <v>53</v>
      </c>
      <c r="I5691" s="4">
        <v>43676</v>
      </c>
      <c r="J5691" s="3" t="s">
        <v>42</v>
      </c>
      <c r="K5691" s="3" t="s">
        <v>29</v>
      </c>
      <c r="L5691" s="5">
        <v>5456.29</v>
      </c>
      <c r="M5691" s="5">
        <v>5235.92</v>
      </c>
      <c r="N5691" s="6">
        <v>0.13</v>
      </c>
      <c r="O5691" s="5">
        <v>653</v>
      </c>
      <c r="P5691" s="3">
        <v>7</v>
      </c>
      <c r="Q5691" s="5">
        <v>93.21</v>
      </c>
      <c r="R5691" s="7">
        <f t="shared" si="264"/>
        <v>43677</v>
      </c>
      <c r="S5691" s="3">
        <v>1</v>
      </c>
      <c r="T5691" s="6">
        <v>0.13400000000000001</v>
      </c>
      <c r="U5691" s="3" t="s">
        <v>37</v>
      </c>
      <c r="V5691" s="3">
        <v>1.9</v>
      </c>
      <c r="W5691" s="3" t="s">
        <v>31</v>
      </c>
      <c r="X5691" s="8">
        <f t="shared" si="265"/>
        <v>11.967838952841584</v>
      </c>
      <c r="Y5691" s="9">
        <f t="shared" si="266"/>
        <v>14.886973062995615</v>
      </c>
    </row>
    <row r="5692" spans="1:25" x14ac:dyDescent="0.3">
      <c r="A5692" s="3">
        <v>205690</v>
      </c>
      <c r="B5692" s="3">
        <v>1000</v>
      </c>
      <c r="C5692" s="3" t="s">
        <v>39</v>
      </c>
      <c r="D5692" s="3" t="s">
        <v>23</v>
      </c>
      <c r="E5692" s="3" t="s">
        <v>34</v>
      </c>
      <c r="F5692" s="3" t="s">
        <v>54</v>
      </c>
      <c r="G5692" s="3" t="s">
        <v>62</v>
      </c>
      <c r="H5692" s="3" t="s">
        <v>41</v>
      </c>
      <c r="I5692" s="4">
        <v>43677</v>
      </c>
      <c r="J5692" s="3" t="s">
        <v>48</v>
      </c>
      <c r="K5692" s="3" t="s">
        <v>43</v>
      </c>
      <c r="L5692" s="5">
        <v>4936.1499999999996</v>
      </c>
      <c r="M5692" s="5">
        <v>4639.62</v>
      </c>
      <c r="N5692" s="6">
        <v>0.39</v>
      </c>
      <c r="O5692" s="5">
        <v>1462.14</v>
      </c>
      <c r="P5692" s="3">
        <v>3</v>
      </c>
      <c r="Q5692" s="5">
        <v>51.84</v>
      </c>
      <c r="R5692" s="7">
        <f t="shared" si="264"/>
        <v>43678</v>
      </c>
      <c r="S5692" s="3">
        <v>1</v>
      </c>
      <c r="T5692" s="6">
        <v>0.17799999999999999</v>
      </c>
      <c r="U5692" s="3" t="s">
        <v>49</v>
      </c>
      <c r="V5692" s="3">
        <v>1.3</v>
      </c>
      <c r="W5692" s="3" t="s">
        <v>31</v>
      </c>
      <c r="X5692" s="8">
        <f t="shared" si="265"/>
        <v>29.621060948309925</v>
      </c>
      <c r="Y5692" s="9">
        <f t="shared" si="266"/>
        <v>35.463752060154349</v>
      </c>
    </row>
    <row r="5693" spans="1:25" x14ac:dyDescent="0.3">
      <c r="A5693" s="3">
        <v>205691</v>
      </c>
      <c r="B5693" s="3">
        <v>4432</v>
      </c>
      <c r="C5693" s="3" t="s">
        <v>22</v>
      </c>
      <c r="D5693" s="3" t="s">
        <v>56</v>
      </c>
      <c r="E5693" s="3" t="s">
        <v>34</v>
      </c>
      <c r="F5693" s="3" t="s">
        <v>51</v>
      </c>
      <c r="G5693" s="3" t="s">
        <v>40</v>
      </c>
      <c r="H5693" s="3" t="s">
        <v>47</v>
      </c>
      <c r="I5693" s="4">
        <v>43678</v>
      </c>
      <c r="J5693" s="3" t="s">
        <v>48</v>
      </c>
      <c r="K5693" s="3" t="s">
        <v>43</v>
      </c>
      <c r="L5693" s="5">
        <v>3375.04</v>
      </c>
      <c r="M5693" s="5">
        <v>3488.46</v>
      </c>
      <c r="N5693" s="6">
        <v>0.11</v>
      </c>
      <c r="O5693" s="5">
        <v>1322.03</v>
      </c>
      <c r="P5693" s="3">
        <v>7</v>
      </c>
      <c r="Q5693" s="5">
        <v>271.74</v>
      </c>
      <c r="R5693" s="7">
        <f t="shared" si="264"/>
        <v>43680</v>
      </c>
      <c r="S5693" s="3">
        <v>2</v>
      </c>
      <c r="T5693" s="6">
        <v>7.0999999999999994E-2</v>
      </c>
      <c r="U5693" s="3" t="s">
        <v>44</v>
      </c>
      <c r="V5693" s="3">
        <v>1.5</v>
      </c>
      <c r="W5693" s="3" t="s">
        <v>31</v>
      </c>
      <c r="X5693" s="8">
        <f t="shared" si="265"/>
        <v>39.17079501279985</v>
      </c>
      <c r="Y5693" s="9">
        <f t="shared" si="266"/>
        <v>13.821244085601423</v>
      </c>
    </row>
    <row r="5694" spans="1:25" x14ac:dyDescent="0.3">
      <c r="A5694" s="3">
        <v>205692</v>
      </c>
      <c r="B5694" s="3">
        <v>6221</v>
      </c>
      <c r="C5694" s="3" t="s">
        <v>39</v>
      </c>
      <c r="D5694" s="3" t="s">
        <v>56</v>
      </c>
      <c r="E5694" s="3" t="s">
        <v>46</v>
      </c>
      <c r="F5694" s="3" t="s">
        <v>54</v>
      </c>
      <c r="G5694" s="3" t="s">
        <v>36</v>
      </c>
      <c r="H5694" s="3" t="s">
        <v>47</v>
      </c>
      <c r="I5694" s="4">
        <v>43679</v>
      </c>
      <c r="J5694" s="3" t="s">
        <v>28</v>
      </c>
      <c r="K5694" s="3" t="s">
        <v>43</v>
      </c>
      <c r="L5694" s="5">
        <v>1839.38</v>
      </c>
      <c r="M5694" s="5">
        <v>1937.3</v>
      </c>
      <c r="N5694" s="6">
        <v>0.21</v>
      </c>
      <c r="O5694" s="5">
        <v>577.15</v>
      </c>
      <c r="P5694" s="3">
        <v>15</v>
      </c>
      <c r="Q5694" s="5">
        <v>115.67</v>
      </c>
      <c r="R5694" s="7">
        <f t="shared" si="264"/>
        <v>43685</v>
      </c>
      <c r="S5694" s="3">
        <v>6</v>
      </c>
      <c r="T5694" s="6">
        <v>1.7000000000000001E-2</v>
      </c>
      <c r="U5694" s="3" t="s">
        <v>44</v>
      </c>
      <c r="V5694" s="3">
        <v>2.5</v>
      </c>
      <c r="W5694" s="3" t="s">
        <v>38</v>
      </c>
      <c r="X5694" s="8">
        <f t="shared" si="265"/>
        <v>31.377420652611203</v>
      </c>
      <c r="Y5694" s="9">
        <f t="shared" si="266"/>
        <v>6.3297028510469904</v>
      </c>
    </row>
    <row r="5695" spans="1:25" x14ac:dyDescent="0.3">
      <c r="A5695" s="3">
        <v>205693</v>
      </c>
      <c r="B5695" s="3">
        <v>3597</v>
      </c>
      <c r="C5695" s="3" t="s">
        <v>39</v>
      </c>
      <c r="D5695" s="3" t="s">
        <v>33</v>
      </c>
      <c r="E5695" s="3" t="s">
        <v>34</v>
      </c>
      <c r="F5695" s="3" t="s">
        <v>25</v>
      </c>
      <c r="G5695" s="3" t="s">
        <v>40</v>
      </c>
      <c r="H5695" s="3" t="s">
        <v>47</v>
      </c>
      <c r="I5695" s="4">
        <v>43680</v>
      </c>
      <c r="J5695" s="3" t="s">
        <v>28</v>
      </c>
      <c r="K5695" s="3" t="s">
        <v>58</v>
      </c>
      <c r="L5695" s="5">
        <v>64.47</v>
      </c>
      <c r="M5695" s="5">
        <v>68.38</v>
      </c>
      <c r="N5695" s="6">
        <v>0.15</v>
      </c>
      <c r="O5695" s="5">
        <v>14.71</v>
      </c>
      <c r="P5695" s="3">
        <v>1</v>
      </c>
      <c r="Q5695" s="5">
        <v>202.49</v>
      </c>
      <c r="R5695" s="7">
        <f t="shared" si="264"/>
        <v>43685</v>
      </c>
      <c r="S5695" s="3">
        <v>5</v>
      </c>
      <c r="T5695" s="6">
        <v>3.1E-2</v>
      </c>
      <c r="U5695" s="3" t="s">
        <v>49</v>
      </c>
      <c r="V5695" s="3">
        <v>2.4</v>
      </c>
      <c r="W5695" s="3" t="s">
        <v>38</v>
      </c>
      <c r="X5695" s="8">
        <f t="shared" si="265"/>
        <v>22.816814022025749</v>
      </c>
      <c r="Y5695" s="9">
        <f t="shared" si="266"/>
        <v>94.281953787657216</v>
      </c>
    </row>
    <row r="5696" spans="1:25" x14ac:dyDescent="0.3">
      <c r="A5696" s="3">
        <v>205694</v>
      </c>
      <c r="B5696" s="3">
        <v>1555</v>
      </c>
      <c r="C5696" s="3" t="s">
        <v>22</v>
      </c>
      <c r="D5696" s="3" t="s">
        <v>33</v>
      </c>
      <c r="E5696" s="3" t="s">
        <v>46</v>
      </c>
      <c r="F5696" s="3" t="s">
        <v>51</v>
      </c>
      <c r="G5696" s="3" t="s">
        <v>36</v>
      </c>
      <c r="H5696" s="3" t="s">
        <v>41</v>
      </c>
      <c r="I5696" s="4">
        <v>43681</v>
      </c>
      <c r="J5696" s="3" t="s">
        <v>28</v>
      </c>
      <c r="K5696" s="3" t="s">
        <v>58</v>
      </c>
      <c r="L5696" s="5">
        <v>7846.72</v>
      </c>
      <c r="M5696" s="5">
        <v>8242.4599999999991</v>
      </c>
      <c r="N5696" s="6">
        <v>0.26</v>
      </c>
      <c r="O5696" s="5">
        <v>866.92</v>
      </c>
      <c r="P5696" s="3">
        <v>1</v>
      </c>
      <c r="Q5696" s="5">
        <v>79.11</v>
      </c>
      <c r="R5696" s="7">
        <f t="shared" si="264"/>
        <v>43695</v>
      </c>
      <c r="S5696" s="3">
        <v>14</v>
      </c>
      <c r="T5696" s="6">
        <v>0.09</v>
      </c>
      <c r="U5696" s="3" t="s">
        <v>30</v>
      </c>
      <c r="V5696" s="3">
        <v>1</v>
      </c>
      <c r="W5696" s="3" t="s">
        <v>45</v>
      </c>
      <c r="X5696" s="8">
        <f t="shared" si="265"/>
        <v>11.048183189918845</v>
      </c>
      <c r="Y5696" s="9">
        <f t="shared" si="266"/>
        <v>95.198763475952589</v>
      </c>
    </row>
    <row r="5697" spans="1:25" x14ac:dyDescent="0.3">
      <c r="A5697" s="3">
        <v>205695</v>
      </c>
      <c r="B5697" s="3">
        <v>6753</v>
      </c>
      <c r="C5697" s="3" t="s">
        <v>50</v>
      </c>
      <c r="D5697" s="3" t="s">
        <v>23</v>
      </c>
      <c r="E5697" s="3" t="s">
        <v>46</v>
      </c>
      <c r="F5697" s="3" t="s">
        <v>51</v>
      </c>
      <c r="G5697" s="3" t="s">
        <v>36</v>
      </c>
      <c r="H5697" s="3" t="s">
        <v>53</v>
      </c>
      <c r="I5697" s="4">
        <v>43682</v>
      </c>
      <c r="J5697" s="3" t="s">
        <v>28</v>
      </c>
      <c r="K5697" s="3" t="s">
        <v>58</v>
      </c>
      <c r="L5697" s="5">
        <v>6063.17</v>
      </c>
      <c r="M5697" s="5">
        <v>6051.46</v>
      </c>
      <c r="N5697" s="6">
        <v>0.39</v>
      </c>
      <c r="O5697" s="5">
        <v>2187.8200000000002</v>
      </c>
      <c r="P5697" s="3">
        <v>1</v>
      </c>
      <c r="Q5697" s="5">
        <v>60.8</v>
      </c>
      <c r="R5697" s="7">
        <f t="shared" si="264"/>
        <v>43693</v>
      </c>
      <c r="S5697" s="3">
        <v>11</v>
      </c>
      <c r="T5697" s="6">
        <v>3.4000000000000002E-2</v>
      </c>
      <c r="U5697" s="3" t="s">
        <v>37</v>
      </c>
      <c r="V5697" s="3">
        <v>3.9</v>
      </c>
      <c r="W5697" s="3" t="s">
        <v>45</v>
      </c>
      <c r="X5697" s="8">
        <f t="shared" si="265"/>
        <v>36.083764763316886</v>
      </c>
      <c r="Y5697" s="9">
        <f t="shared" si="266"/>
        <v>100.19350702144607</v>
      </c>
    </row>
    <row r="5698" spans="1:25" x14ac:dyDescent="0.3">
      <c r="A5698" s="3">
        <v>205696</v>
      </c>
      <c r="B5698" s="3">
        <v>4536</v>
      </c>
      <c r="C5698" s="3" t="s">
        <v>50</v>
      </c>
      <c r="D5698" s="3" t="s">
        <v>56</v>
      </c>
      <c r="E5698" s="3" t="s">
        <v>24</v>
      </c>
      <c r="F5698" s="3" t="s">
        <v>51</v>
      </c>
      <c r="G5698" s="3" t="s">
        <v>60</v>
      </c>
      <c r="H5698" s="3" t="s">
        <v>53</v>
      </c>
      <c r="I5698" s="4">
        <v>43683</v>
      </c>
      <c r="J5698" s="3" t="s">
        <v>48</v>
      </c>
      <c r="K5698" s="3" t="s">
        <v>43</v>
      </c>
      <c r="L5698" s="5">
        <v>7952.23</v>
      </c>
      <c r="M5698" s="5">
        <v>7781.2</v>
      </c>
      <c r="N5698" s="6">
        <v>0.3</v>
      </c>
      <c r="O5698" s="5">
        <v>3548.36</v>
      </c>
      <c r="P5698" s="3">
        <v>23</v>
      </c>
      <c r="Q5698" s="5">
        <v>198.48</v>
      </c>
      <c r="R5698" s="7">
        <f t="shared" si="264"/>
        <v>43688</v>
      </c>
      <c r="S5698" s="3">
        <v>5</v>
      </c>
      <c r="T5698" s="6">
        <v>0.11600000000000001</v>
      </c>
      <c r="U5698" s="3" t="s">
        <v>49</v>
      </c>
      <c r="V5698" s="3">
        <v>3.5</v>
      </c>
      <c r="W5698" s="3" t="s">
        <v>38</v>
      </c>
      <c r="X5698" s="8">
        <f t="shared" si="265"/>
        <v>44.620942804722702</v>
      </c>
      <c r="Y5698" s="9">
        <f t="shared" si="266"/>
        <v>4.4433908707497887</v>
      </c>
    </row>
    <row r="5699" spans="1:25" x14ac:dyDescent="0.3">
      <c r="A5699" s="3">
        <v>205697</v>
      </c>
      <c r="B5699" s="3">
        <v>2468</v>
      </c>
      <c r="C5699" s="3" t="s">
        <v>22</v>
      </c>
      <c r="D5699" s="3" t="s">
        <v>56</v>
      </c>
      <c r="E5699" s="3" t="s">
        <v>24</v>
      </c>
      <c r="F5699" s="3" t="s">
        <v>35</v>
      </c>
      <c r="G5699" s="3" t="s">
        <v>26</v>
      </c>
      <c r="H5699" s="3" t="s">
        <v>57</v>
      </c>
      <c r="I5699" s="4">
        <v>43684</v>
      </c>
      <c r="J5699" s="3" t="s">
        <v>28</v>
      </c>
      <c r="K5699" s="3" t="s">
        <v>55</v>
      </c>
      <c r="L5699" s="5">
        <v>6173.03</v>
      </c>
      <c r="M5699" s="5">
        <v>5679.38</v>
      </c>
      <c r="N5699" s="6">
        <v>0.22</v>
      </c>
      <c r="O5699" s="5">
        <v>2391.0300000000002</v>
      </c>
      <c r="P5699" s="3">
        <v>15</v>
      </c>
      <c r="Q5699" s="5">
        <v>115.47</v>
      </c>
      <c r="R5699" s="7">
        <f t="shared" ref="R5699:R5762" si="267">I5699+S5699</f>
        <v>43689</v>
      </c>
      <c r="S5699" s="3">
        <v>5</v>
      </c>
      <c r="T5699" s="6">
        <v>6.5000000000000002E-2</v>
      </c>
      <c r="U5699" s="3" t="s">
        <v>49</v>
      </c>
      <c r="V5699" s="3">
        <v>4.8</v>
      </c>
      <c r="W5699" s="3" t="s">
        <v>31</v>
      </c>
      <c r="X5699" s="8">
        <f t="shared" ref="X5699:X5762" si="268" xml:space="preserve"> (O5699/L5699) *100</f>
        <v>38.733490684477481</v>
      </c>
      <c r="Y5699" s="9">
        <f t="shared" ref="Y5699:Y5762" si="269">(L5699/(M5699*P5699))*100</f>
        <v>7.2461313265415122</v>
      </c>
    </row>
    <row r="5700" spans="1:25" x14ac:dyDescent="0.3">
      <c r="A5700" s="3">
        <v>205698</v>
      </c>
      <c r="B5700" s="3">
        <v>3663</v>
      </c>
      <c r="C5700" s="3" t="s">
        <v>32</v>
      </c>
      <c r="D5700" s="3" t="s">
        <v>33</v>
      </c>
      <c r="E5700" s="3" t="s">
        <v>46</v>
      </c>
      <c r="F5700" s="3" t="s">
        <v>59</v>
      </c>
      <c r="G5700" s="3" t="s">
        <v>61</v>
      </c>
      <c r="H5700" s="3" t="s">
        <v>47</v>
      </c>
      <c r="I5700" s="4">
        <v>43685</v>
      </c>
      <c r="J5700" s="3" t="s">
        <v>28</v>
      </c>
      <c r="K5700" s="3" t="s">
        <v>55</v>
      </c>
      <c r="L5700" s="5">
        <v>411.93</v>
      </c>
      <c r="M5700" s="5">
        <v>418.41</v>
      </c>
      <c r="N5700" s="6">
        <v>0.38</v>
      </c>
      <c r="O5700" s="5">
        <v>49.61</v>
      </c>
      <c r="P5700" s="3">
        <v>8</v>
      </c>
      <c r="Q5700" s="5">
        <v>52.98</v>
      </c>
      <c r="R5700" s="7">
        <f t="shared" si="267"/>
        <v>43691</v>
      </c>
      <c r="S5700" s="3">
        <v>6</v>
      </c>
      <c r="T5700" s="6">
        <v>8.9999999999999993E-3</v>
      </c>
      <c r="U5700" s="3" t="s">
        <v>30</v>
      </c>
      <c r="V5700" s="3">
        <v>1.1000000000000001</v>
      </c>
      <c r="W5700" s="3" t="s">
        <v>38</v>
      </c>
      <c r="X5700" s="8">
        <f t="shared" si="268"/>
        <v>12.043308329085038</v>
      </c>
      <c r="Y5700" s="9">
        <f t="shared" si="269"/>
        <v>12.306409980640998</v>
      </c>
    </row>
    <row r="5701" spans="1:25" x14ac:dyDescent="0.3">
      <c r="A5701" s="3">
        <v>205699</v>
      </c>
      <c r="B5701" s="3">
        <v>7396</v>
      </c>
      <c r="C5701" s="3" t="s">
        <v>32</v>
      </c>
      <c r="D5701" s="3" t="s">
        <v>33</v>
      </c>
      <c r="E5701" s="3" t="s">
        <v>46</v>
      </c>
      <c r="F5701" s="3" t="s">
        <v>35</v>
      </c>
      <c r="G5701" s="3" t="s">
        <v>60</v>
      </c>
      <c r="H5701" s="3" t="s">
        <v>41</v>
      </c>
      <c r="I5701" s="4">
        <v>43686</v>
      </c>
      <c r="J5701" s="3" t="s">
        <v>48</v>
      </c>
      <c r="K5701" s="3" t="s">
        <v>55</v>
      </c>
      <c r="L5701" s="5">
        <v>3580.5</v>
      </c>
      <c r="M5701" s="5">
        <v>3546.72</v>
      </c>
      <c r="N5701" s="6">
        <v>0.11</v>
      </c>
      <c r="O5701" s="5">
        <v>1362.03</v>
      </c>
      <c r="P5701" s="3">
        <v>14</v>
      </c>
      <c r="Q5701" s="5">
        <v>37.700000000000003</v>
      </c>
      <c r="R5701" s="7">
        <f t="shared" si="267"/>
        <v>43694</v>
      </c>
      <c r="S5701" s="3">
        <v>8</v>
      </c>
      <c r="T5701" s="6">
        <v>5.6000000000000001E-2</v>
      </c>
      <c r="U5701" s="3" t="s">
        <v>49</v>
      </c>
      <c r="V5701" s="3">
        <v>2.7</v>
      </c>
      <c r="W5701" s="3" t="s">
        <v>31</v>
      </c>
      <c r="X5701" s="8">
        <f t="shared" si="268"/>
        <v>38.040217846669464</v>
      </c>
      <c r="Y5701" s="9">
        <f t="shared" si="269"/>
        <v>7.2108878061984045</v>
      </c>
    </row>
    <row r="5702" spans="1:25" x14ac:dyDescent="0.3">
      <c r="A5702" s="3">
        <v>205700</v>
      </c>
      <c r="B5702" s="3">
        <v>7204</v>
      </c>
      <c r="C5702" s="3" t="s">
        <v>22</v>
      </c>
      <c r="D5702" s="3" t="s">
        <v>23</v>
      </c>
      <c r="E5702" s="3" t="s">
        <v>46</v>
      </c>
      <c r="F5702" s="3" t="s">
        <v>35</v>
      </c>
      <c r="G5702" s="3" t="s">
        <v>62</v>
      </c>
      <c r="H5702" s="3" t="s">
        <v>27</v>
      </c>
      <c r="I5702" s="4">
        <v>43687</v>
      </c>
      <c r="J5702" s="3" t="s">
        <v>48</v>
      </c>
      <c r="K5702" s="3" t="s">
        <v>29</v>
      </c>
      <c r="L5702" s="5">
        <v>978.42</v>
      </c>
      <c r="M5702" s="5">
        <v>928.18</v>
      </c>
      <c r="N5702" s="6">
        <v>0.38</v>
      </c>
      <c r="O5702" s="5">
        <v>386.48</v>
      </c>
      <c r="P5702" s="3">
        <v>11</v>
      </c>
      <c r="Q5702" s="5">
        <v>76.05</v>
      </c>
      <c r="R5702" s="7">
        <f t="shared" si="267"/>
        <v>43700</v>
      </c>
      <c r="S5702" s="3">
        <v>13</v>
      </c>
      <c r="T5702" s="6">
        <v>9.2999999999999999E-2</v>
      </c>
      <c r="U5702" s="3" t="s">
        <v>30</v>
      </c>
      <c r="V5702" s="3">
        <v>2.6</v>
      </c>
      <c r="W5702" s="3" t="s">
        <v>31</v>
      </c>
      <c r="X5702" s="8">
        <f t="shared" si="268"/>
        <v>39.500419042946795</v>
      </c>
      <c r="Y5702" s="9">
        <f t="shared" si="269"/>
        <v>9.5829766561736651</v>
      </c>
    </row>
    <row r="5703" spans="1:25" x14ac:dyDescent="0.3">
      <c r="A5703" s="3">
        <v>205701</v>
      </c>
      <c r="B5703" s="3">
        <v>2270</v>
      </c>
      <c r="C5703" s="3" t="s">
        <v>50</v>
      </c>
      <c r="D5703" s="3" t="s">
        <v>23</v>
      </c>
      <c r="E5703" s="3" t="s">
        <v>24</v>
      </c>
      <c r="F5703" s="3" t="s">
        <v>25</v>
      </c>
      <c r="G5703" s="3" t="s">
        <v>62</v>
      </c>
      <c r="H5703" s="3" t="s">
        <v>57</v>
      </c>
      <c r="I5703" s="4">
        <v>43688</v>
      </c>
      <c r="J5703" s="3" t="s">
        <v>28</v>
      </c>
      <c r="K5703" s="3" t="s">
        <v>29</v>
      </c>
      <c r="L5703" s="5">
        <v>6420.09</v>
      </c>
      <c r="M5703" s="5">
        <v>6808.59</v>
      </c>
      <c r="N5703" s="6">
        <v>0.08</v>
      </c>
      <c r="O5703" s="5">
        <v>2345.46</v>
      </c>
      <c r="P5703" s="3">
        <v>24</v>
      </c>
      <c r="Q5703" s="5">
        <v>94.5</v>
      </c>
      <c r="R5703" s="7">
        <f t="shared" si="267"/>
        <v>43695</v>
      </c>
      <c r="S5703" s="3">
        <v>7</v>
      </c>
      <c r="T5703" s="6">
        <v>4.5999999999999999E-2</v>
      </c>
      <c r="U5703" s="3" t="s">
        <v>37</v>
      </c>
      <c r="V5703" s="3">
        <v>2.6</v>
      </c>
      <c r="W5703" s="3" t="s">
        <v>38</v>
      </c>
      <c r="X5703" s="8">
        <f t="shared" si="268"/>
        <v>36.533132713092812</v>
      </c>
      <c r="Y5703" s="9">
        <f t="shared" si="269"/>
        <v>3.9289155317033337</v>
      </c>
    </row>
    <row r="5704" spans="1:25" x14ac:dyDescent="0.3">
      <c r="A5704" s="3">
        <v>205702</v>
      </c>
      <c r="B5704" s="3">
        <v>3126</v>
      </c>
      <c r="C5704" s="3" t="s">
        <v>50</v>
      </c>
      <c r="D5704" s="3" t="s">
        <v>56</v>
      </c>
      <c r="E5704" s="3" t="s">
        <v>46</v>
      </c>
      <c r="F5704" s="3" t="s">
        <v>35</v>
      </c>
      <c r="G5704" s="3" t="s">
        <v>40</v>
      </c>
      <c r="H5704" s="3" t="s">
        <v>53</v>
      </c>
      <c r="I5704" s="4">
        <v>43689</v>
      </c>
      <c r="J5704" s="3" t="s">
        <v>28</v>
      </c>
      <c r="K5704" s="3" t="s">
        <v>55</v>
      </c>
      <c r="L5704" s="5">
        <v>1528.56</v>
      </c>
      <c r="M5704" s="5">
        <v>1593.09</v>
      </c>
      <c r="N5704" s="6">
        <v>0.21</v>
      </c>
      <c r="O5704" s="5">
        <v>512.97</v>
      </c>
      <c r="P5704" s="3">
        <v>1</v>
      </c>
      <c r="Q5704" s="5">
        <v>142.41</v>
      </c>
      <c r="R5704" s="7">
        <f t="shared" si="267"/>
        <v>43698</v>
      </c>
      <c r="S5704" s="3">
        <v>9</v>
      </c>
      <c r="T5704" s="6">
        <v>5.6000000000000001E-2</v>
      </c>
      <c r="U5704" s="3" t="s">
        <v>37</v>
      </c>
      <c r="V5704" s="3">
        <v>1.3</v>
      </c>
      <c r="W5704" s="3" t="s">
        <v>45</v>
      </c>
      <c r="X5704" s="8">
        <f t="shared" si="268"/>
        <v>33.559035955409016</v>
      </c>
      <c r="Y5704" s="9">
        <f t="shared" si="269"/>
        <v>95.949381390881868</v>
      </c>
    </row>
    <row r="5705" spans="1:25" x14ac:dyDescent="0.3">
      <c r="A5705" s="3">
        <v>205703</v>
      </c>
      <c r="B5705" s="3">
        <v>2181</v>
      </c>
      <c r="C5705" s="3" t="s">
        <v>50</v>
      </c>
      <c r="D5705" s="3" t="s">
        <v>23</v>
      </c>
      <c r="E5705" s="3" t="s">
        <v>34</v>
      </c>
      <c r="F5705" s="3" t="s">
        <v>35</v>
      </c>
      <c r="G5705" s="3" t="s">
        <v>40</v>
      </c>
      <c r="H5705" s="3" t="s">
        <v>53</v>
      </c>
      <c r="I5705" s="4">
        <v>43690</v>
      </c>
      <c r="J5705" s="3" t="s">
        <v>48</v>
      </c>
      <c r="K5705" s="3" t="s">
        <v>55</v>
      </c>
      <c r="L5705" s="5">
        <v>5278.42</v>
      </c>
      <c r="M5705" s="5">
        <v>5350.38</v>
      </c>
      <c r="N5705" s="6">
        <v>0.12</v>
      </c>
      <c r="O5705" s="5">
        <v>2008.82</v>
      </c>
      <c r="P5705" s="3">
        <v>9</v>
      </c>
      <c r="Q5705" s="5">
        <v>254.36</v>
      </c>
      <c r="R5705" s="7">
        <f t="shared" si="267"/>
        <v>43704</v>
      </c>
      <c r="S5705" s="3">
        <v>14</v>
      </c>
      <c r="T5705" s="6">
        <v>0.159</v>
      </c>
      <c r="U5705" s="3" t="s">
        <v>30</v>
      </c>
      <c r="V5705" s="3">
        <v>4.8</v>
      </c>
      <c r="W5705" s="3" t="s">
        <v>45</v>
      </c>
      <c r="X5705" s="8">
        <f t="shared" si="268"/>
        <v>38.057221668605379</v>
      </c>
      <c r="Y5705" s="9">
        <f t="shared" si="269"/>
        <v>10.961672088919126</v>
      </c>
    </row>
    <row r="5706" spans="1:25" x14ac:dyDescent="0.3">
      <c r="A5706" s="3">
        <v>205704</v>
      </c>
      <c r="B5706" s="3">
        <v>5724</v>
      </c>
      <c r="C5706" s="3" t="s">
        <v>39</v>
      </c>
      <c r="D5706" s="3" t="s">
        <v>56</v>
      </c>
      <c r="E5706" s="3" t="s">
        <v>46</v>
      </c>
      <c r="F5706" s="3" t="s">
        <v>25</v>
      </c>
      <c r="G5706" s="3" t="s">
        <v>60</v>
      </c>
      <c r="H5706" s="3" t="s">
        <v>27</v>
      </c>
      <c r="I5706" s="4">
        <v>43691</v>
      </c>
      <c r="J5706" s="3" t="s">
        <v>42</v>
      </c>
      <c r="K5706" s="3" t="s">
        <v>43</v>
      </c>
      <c r="L5706" s="5">
        <v>5285.44</v>
      </c>
      <c r="M5706" s="5">
        <v>4968.8599999999997</v>
      </c>
      <c r="N5706" s="6">
        <v>0.3</v>
      </c>
      <c r="O5706" s="5">
        <v>1746.63</v>
      </c>
      <c r="P5706" s="3">
        <v>5</v>
      </c>
      <c r="Q5706" s="5">
        <v>188.42</v>
      </c>
      <c r="R5706" s="7">
        <f t="shared" si="267"/>
        <v>43696</v>
      </c>
      <c r="S5706" s="3">
        <v>5</v>
      </c>
      <c r="T5706" s="6">
        <v>0.122</v>
      </c>
      <c r="U5706" s="3" t="s">
        <v>49</v>
      </c>
      <c r="V5706" s="3">
        <v>2.7</v>
      </c>
      <c r="W5706" s="3" t="s">
        <v>31</v>
      </c>
      <c r="X5706" s="8">
        <f t="shared" si="268"/>
        <v>33.046066174244721</v>
      </c>
      <c r="Y5706" s="9">
        <f t="shared" si="269"/>
        <v>21.274256066783927</v>
      </c>
    </row>
    <row r="5707" spans="1:25" x14ac:dyDescent="0.3">
      <c r="A5707" s="3">
        <v>205705</v>
      </c>
      <c r="B5707" s="3">
        <v>2614</v>
      </c>
      <c r="C5707" s="3" t="s">
        <v>32</v>
      </c>
      <c r="D5707" s="3" t="s">
        <v>56</v>
      </c>
      <c r="E5707" s="3" t="s">
        <v>46</v>
      </c>
      <c r="F5707" s="3" t="s">
        <v>59</v>
      </c>
      <c r="G5707" s="3" t="s">
        <v>26</v>
      </c>
      <c r="H5707" s="3" t="s">
        <v>47</v>
      </c>
      <c r="I5707" s="4">
        <v>43692</v>
      </c>
      <c r="J5707" s="3" t="s">
        <v>48</v>
      </c>
      <c r="K5707" s="3" t="s">
        <v>29</v>
      </c>
      <c r="L5707" s="5">
        <v>5129.1400000000003</v>
      </c>
      <c r="M5707" s="5">
        <v>5200.97</v>
      </c>
      <c r="N5707" s="6">
        <v>0.05</v>
      </c>
      <c r="O5707" s="5">
        <v>1495.88</v>
      </c>
      <c r="P5707" s="3">
        <v>12</v>
      </c>
      <c r="Q5707" s="5">
        <v>35.6</v>
      </c>
      <c r="R5707" s="7">
        <f t="shared" si="267"/>
        <v>43697</v>
      </c>
      <c r="S5707" s="3">
        <v>5</v>
      </c>
      <c r="T5707" s="6">
        <v>9.0999999999999998E-2</v>
      </c>
      <c r="U5707" s="3" t="s">
        <v>49</v>
      </c>
      <c r="V5707" s="3">
        <v>3.6</v>
      </c>
      <c r="W5707" s="3" t="s">
        <v>45</v>
      </c>
      <c r="X5707" s="8">
        <f t="shared" si="268"/>
        <v>29.164343340209083</v>
      </c>
      <c r="Y5707" s="9">
        <f t="shared" si="269"/>
        <v>8.218242622690255</v>
      </c>
    </row>
    <row r="5708" spans="1:25" x14ac:dyDescent="0.3">
      <c r="A5708" s="3">
        <v>205706</v>
      </c>
      <c r="B5708" s="3">
        <v>7265</v>
      </c>
      <c r="C5708" s="3" t="s">
        <v>22</v>
      </c>
      <c r="D5708" s="3" t="s">
        <v>56</v>
      </c>
      <c r="E5708" s="3" t="s">
        <v>24</v>
      </c>
      <c r="F5708" s="3" t="s">
        <v>35</v>
      </c>
      <c r="G5708" s="3" t="s">
        <v>60</v>
      </c>
      <c r="H5708" s="3" t="s">
        <v>57</v>
      </c>
      <c r="I5708" s="4">
        <v>43693</v>
      </c>
      <c r="J5708" s="3" t="s">
        <v>48</v>
      </c>
      <c r="K5708" s="3" t="s">
        <v>55</v>
      </c>
      <c r="L5708" s="5">
        <v>7032.92</v>
      </c>
      <c r="M5708" s="5">
        <v>6616.71</v>
      </c>
      <c r="N5708" s="6">
        <v>0.11</v>
      </c>
      <c r="O5708" s="5">
        <v>2212.1999999999998</v>
      </c>
      <c r="P5708" s="3">
        <v>3</v>
      </c>
      <c r="Q5708" s="5">
        <v>238.07</v>
      </c>
      <c r="R5708" s="7">
        <f t="shared" si="267"/>
        <v>43696</v>
      </c>
      <c r="S5708" s="3">
        <v>3</v>
      </c>
      <c r="T5708" s="6">
        <v>5.2999999999999999E-2</v>
      </c>
      <c r="U5708" s="3" t="s">
        <v>30</v>
      </c>
      <c r="V5708" s="3">
        <v>3.3</v>
      </c>
      <c r="W5708" s="3" t="s">
        <v>45</v>
      </c>
      <c r="X5708" s="8">
        <f t="shared" si="268"/>
        <v>31.454929104838385</v>
      </c>
      <c r="Y5708" s="9">
        <f t="shared" si="269"/>
        <v>35.430095420029993</v>
      </c>
    </row>
    <row r="5709" spans="1:25" x14ac:dyDescent="0.3">
      <c r="A5709" s="3">
        <v>205707</v>
      </c>
      <c r="B5709" s="3">
        <v>5030</v>
      </c>
      <c r="C5709" s="3" t="s">
        <v>32</v>
      </c>
      <c r="D5709" s="3" t="s">
        <v>33</v>
      </c>
      <c r="E5709" s="3" t="s">
        <v>46</v>
      </c>
      <c r="F5709" s="3" t="s">
        <v>25</v>
      </c>
      <c r="G5709" s="3" t="s">
        <v>52</v>
      </c>
      <c r="H5709" s="3" t="s">
        <v>41</v>
      </c>
      <c r="I5709" s="4">
        <v>43694</v>
      </c>
      <c r="J5709" s="3" t="s">
        <v>28</v>
      </c>
      <c r="K5709" s="3" t="s">
        <v>58</v>
      </c>
      <c r="L5709" s="5">
        <v>5819.71</v>
      </c>
      <c r="M5709" s="5">
        <v>6090.08</v>
      </c>
      <c r="N5709" s="6">
        <v>0.36</v>
      </c>
      <c r="O5709" s="5">
        <v>749.75</v>
      </c>
      <c r="P5709" s="3">
        <v>21</v>
      </c>
      <c r="Q5709" s="5">
        <v>9.01</v>
      </c>
      <c r="R5709" s="7">
        <f t="shared" si="267"/>
        <v>43707</v>
      </c>
      <c r="S5709" s="3">
        <v>13</v>
      </c>
      <c r="T5709" s="6">
        <v>7.0000000000000001E-3</v>
      </c>
      <c r="U5709" s="3" t="s">
        <v>30</v>
      </c>
      <c r="V5709" s="3">
        <v>3.9</v>
      </c>
      <c r="W5709" s="3" t="s">
        <v>31</v>
      </c>
      <c r="X5709" s="8">
        <f t="shared" si="268"/>
        <v>12.882944339150921</v>
      </c>
      <c r="Y5709" s="9">
        <f t="shared" si="269"/>
        <v>4.5504992975305356</v>
      </c>
    </row>
    <row r="5710" spans="1:25" x14ac:dyDescent="0.3">
      <c r="A5710" s="3">
        <v>205708</v>
      </c>
      <c r="B5710" s="3">
        <v>1942</v>
      </c>
      <c r="C5710" s="3" t="s">
        <v>32</v>
      </c>
      <c r="D5710" s="3" t="s">
        <v>56</v>
      </c>
      <c r="E5710" s="3" t="s">
        <v>46</v>
      </c>
      <c r="F5710" s="3" t="s">
        <v>35</v>
      </c>
      <c r="G5710" s="3" t="s">
        <v>61</v>
      </c>
      <c r="H5710" s="3" t="s">
        <v>41</v>
      </c>
      <c r="I5710" s="4">
        <v>43695</v>
      </c>
      <c r="J5710" s="3" t="s">
        <v>42</v>
      </c>
      <c r="K5710" s="3" t="s">
        <v>58</v>
      </c>
      <c r="L5710" s="5">
        <v>2653.54</v>
      </c>
      <c r="M5710" s="5">
        <v>2479.6799999999998</v>
      </c>
      <c r="N5710" s="6">
        <v>0.03</v>
      </c>
      <c r="O5710" s="5">
        <v>823.18</v>
      </c>
      <c r="P5710" s="3">
        <v>19</v>
      </c>
      <c r="Q5710" s="5">
        <v>93.82</v>
      </c>
      <c r="R5710" s="7">
        <f t="shared" si="267"/>
        <v>43708</v>
      </c>
      <c r="S5710" s="3">
        <v>13</v>
      </c>
      <c r="T5710" s="6">
        <v>3.5999999999999997E-2</v>
      </c>
      <c r="U5710" s="3" t="s">
        <v>30</v>
      </c>
      <c r="V5710" s="3">
        <v>1.3</v>
      </c>
      <c r="W5710" s="3" t="s">
        <v>38</v>
      </c>
      <c r="X5710" s="8">
        <f t="shared" si="268"/>
        <v>31.021955576324455</v>
      </c>
      <c r="Y5710" s="9">
        <f t="shared" si="269"/>
        <v>5.6321783455929797</v>
      </c>
    </row>
    <row r="5711" spans="1:25" x14ac:dyDescent="0.3">
      <c r="A5711" s="3">
        <v>205709</v>
      </c>
      <c r="B5711" s="3">
        <v>3314</v>
      </c>
      <c r="C5711" s="3" t="s">
        <v>50</v>
      </c>
      <c r="D5711" s="3" t="s">
        <v>23</v>
      </c>
      <c r="E5711" s="3" t="s">
        <v>24</v>
      </c>
      <c r="F5711" s="3" t="s">
        <v>59</v>
      </c>
      <c r="G5711" s="3" t="s">
        <v>40</v>
      </c>
      <c r="H5711" s="3" t="s">
        <v>47</v>
      </c>
      <c r="I5711" s="4">
        <v>43696</v>
      </c>
      <c r="J5711" s="3" t="s">
        <v>48</v>
      </c>
      <c r="K5711" s="3" t="s">
        <v>55</v>
      </c>
      <c r="L5711" s="5">
        <v>2552.6</v>
      </c>
      <c r="M5711" s="5">
        <v>2674.89</v>
      </c>
      <c r="N5711" s="6">
        <v>0.02</v>
      </c>
      <c r="O5711" s="5">
        <v>973.67</v>
      </c>
      <c r="P5711" s="3">
        <v>23</v>
      </c>
      <c r="Q5711" s="5">
        <v>161.04</v>
      </c>
      <c r="R5711" s="7">
        <f t="shared" si="267"/>
        <v>43700</v>
      </c>
      <c r="S5711" s="3">
        <v>4</v>
      </c>
      <c r="T5711" s="6">
        <v>2.1999999999999999E-2</v>
      </c>
      <c r="U5711" s="3" t="s">
        <v>30</v>
      </c>
      <c r="V5711" s="3">
        <v>1.7</v>
      </c>
      <c r="W5711" s="3" t="s">
        <v>38</v>
      </c>
      <c r="X5711" s="8">
        <f t="shared" si="268"/>
        <v>38.144245083444332</v>
      </c>
      <c r="Y5711" s="9">
        <f t="shared" si="269"/>
        <v>4.1490531833328541</v>
      </c>
    </row>
    <row r="5712" spans="1:25" x14ac:dyDescent="0.3">
      <c r="A5712" s="3">
        <v>205710</v>
      </c>
      <c r="B5712" s="3">
        <v>7262</v>
      </c>
      <c r="C5712" s="3" t="s">
        <v>22</v>
      </c>
      <c r="D5712" s="3" t="s">
        <v>33</v>
      </c>
      <c r="E5712" s="3" t="s">
        <v>24</v>
      </c>
      <c r="F5712" s="3" t="s">
        <v>35</v>
      </c>
      <c r="G5712" s="3" t="s">
        <v>36</v>
      </c>
      <c r="H5712" s="3" t="s">
        <v>27</v>
      </c>
      <c r="I5712" s="4">
        <v>43697</v>
      </c>
      <c r="J5712" s="3" t="s">
        <v>42</v>
      </c>
      <c r="K5712" s="3" t="s">
        <v>43</v>
      </c>
      <c r="L5712" s="5">
        <v>227.23</v>
      </c>
      <c r="M5712" s="5">
        <v>229.08</v>
      </c>
      <c r="N5712" s="6">
        <v>0.11</v>
      </c>
      <c r="O5712" s="5">
        <v>67.599999999999994</v>
      </c>
      <c r="P5712" s="3">
        <v>2</v>
      </c>
      <c r="Q5712" s="5">
        <v>221.12</v>
      </c>
      <c r="R5712" s="7">
        <f t="shared" si="267"/>
        <v>43699</v>
      </c>
      <c r="S5712" s="3">
        <v>2</v>
      </c>
      <c r="T5712" s="6">
        <v>5.6000000000000001E-2</v>
      </c>
      <c r="U5712" s="3" t="s">
        <v>49</v>
      </c>
      <c r="V5712" s="3">
        <v>4.2</v>
      </c>
      <c r="W5712" s="3" t="s">
        <v>31</v>
      </c>
      <c r="X5712" s="8">
        <f t="shared" si="268"/>
        <v>29.74959292346961</v>
      </c>
      <c r="Y5712" s="9">
        <f t="shared" si="269"/>
        <v>49.596210930679234</v>
      </c>
    </row>
    <row r="5713" spans="1:25" x14ac:dyDescent="0.3">
      <c r="A5713" s="3">
        <v>205711</v>
      </c>
      <c r="B5713" s="3">
        <v>2614</v>
      </c>
      <c r="C5713" s="3" t="s">
        <v>39</v>
      </c>
      <c r="D5713" s="3" t="s">
        <v>23</v>
      </c>
      <c r="E5713" s="3" t="s">
        <v>46</v>
      </c>
      <c r="F5713" s="3" t="s">
        <v>59</v>
      </c>
      <c r="G5713" s="3" t="s">
        <v>26</v>
      </c>
      <c r="H5713" s="3" t="s">
        <v>41</v>
      </c>
      <c r="I5713" s="4">
        <v>43698</v>
      </c>
      <c r="J5713" s="3" t="s">
        <v>42</v>
      </c>
      <c r="K5713" s="3" t="s">
        <v>29</v>
      </c>
      <c r="L5713" s="5">
        <v>7270.87</v>
      </c>
      <c r="M5713" s="5">
        <v>7963.98</v>
      </c>
      <c r="N5713" s="6">
        <v>0.27</v>
      </c>
      <c r="O5713" s="5">
        <v>2346.9699999999998</v>
      </c>
      <c r="P5713" s="3">
        <v>13</v>
      </c>
      <c r="Q5713" s="5">
        <v>37.700000000000003</v>
      </c>
      <c r="R5713" s="7">
        <f t="shared" si="267"/>
        <v>43705</v>
      </c>
      <c r="S5713" s="3">
        <v>7</v>
      </c>
      <c r="T5713" s="6">
        <v>1E-3</v>
      </c>
      <c r="U5713" s="3" t="s">
        <v>30</v>
      </c>
      <c r="V5713" s="3">
        <v>4.2</v>
      </c>
      <c r="W5713" s="3" t="s">
        <v>31</v>
      </c>
      <c r="X5713" s="8">
        <f t="shared" si="268"/>
        <v>32.279080770251703</v>
      </c>
      <c r="Y5713" s="9">
        <f t="shared" si="269"/>
        <v>7.0228414976895008</v>
      </c>
    </row>
    <row r="5714" spans="1:25" x14ac:dyDescent="0.3">
      <c r="A5714" s="3">
        <v>205712</v>
      </c>
      <c r="B5714" s="3">
        <v>3486</v>
      </c>
      <c r="C5714" s="3" t="s">
        <v>32</v>
      </c>
      <c r="D5714" s="3" t="s">
        <v>23</v>
      </c>
      <c r="E5714" s="3" t="s">
        <v>46</v>
      </c>
      <c r="F5714" s="3" t="s">
        <v>25</v>
      </c>
      <c r="G5714" s="3" t="s">
        <v>40</v>
      </c>
      <c r="H5714" s="3" t="s">
        <v>53</v>
      </c>
      <c r="I5714" s="4">
        <v>43699</v>
      </c>
      <c r="J5714" s="3" t="s">
        <v>48</v>
      </c>
      <c r="K5714" s="3" t="s">
        <v>29</v>
      </c>
      <c r="L5714" s="5">
        <v>872.64</v>
      </c>
      <c r="M5714" s="5">
        <v>866.86</v>
      </c>
      <c r="N5714" s="6">
        <v>0.3</v>
      </c>
      <c r="O5714" s="5">
        <v>353.95</v>
      </c>
      <c r="P5714" s="3">
        <v>14</v>
      </c>
      <c r="Q5714" s="5">
        <v>40.32</v>
      </c>
      <c r="R5714" s="7">
        <f t="shared" si="267"/>
        <v>43706</v>
      </c>
      <c r="S5714" s="3">
        <v>7</v>
      </c>
      <c r="T5714" s="6">
        <v>0.151</v>
      </c>
      <c r="U5714" s="3" t="s">
        <v>30</v>
      </c>
      <c r="V5714" s="3">
        <v>3.9</v>
      </c>
      <c r="W5714" s="3" t="s">
        <v>31</v>
      </c>
      <c r="X5714" s="8">
        <f t="shared" si="268"/>
        <v>40.560826916024936</v>
      </c>
      <c r="Y5714" s="9">
        <f t="shared" si="269"/>
        <v>7.1904838810682881</v>
      </c>
    </row>
    <row r="5715" spans="1:25" x14ac:dyDescent="0.3">
      <c r="A5715" s="3">
        <v>205713</v>
      </c>
      <c r="B5715" s="3">
        <v>6650</v>
      </c>
      <c r="C5715" s="3" t="s">
        <v>22</v>
      </c>
      <c r="D5715" s="3" t="s">
        <v>23</v>
      </c>
      <c r="E5715" s="3" t="s">
        <v>46</v>
      </c>
      <c r="F5715" s="3" t="s">
        <v>54</v>
      </c>
      <c r="G5715" s="3" t="s">
        <v>60</v>
      </c>
      <c r="H5715" s="3" t="s">
        <v>41</v>
      </c>
      <c r="I5715" s="4">
        <v>43700</v>
      </c>
      <c r="J5715" s="3" t="s">
        <v>42</v>
      </c>
      <c r="K5715" s="3" t="s">
        <v>58</v>
      </c>
      <c r="L5715" s="5">
        <v>3859.01</v>
      </c>
      <c r="M5715" s="5">
        <v>3658.12</v>
      </c>
      <c r="N5715" s="6">
        <v>0.02</v>
      </c>
      <c r="O5715" s="5">
        <v>604.09</v>
      </c>
      <c r="P5715" s="3">
        <v>10</v>
      </c>
      <c r="Q5715" s="5">
        <v>284.89</v>
      </c>
      <c r="R5715" s="7">
        <f t="shared" si="267"/>
        <v>43713</v>
      </c>
      <c r="S5715" s="3">
        <v>13</v>
      </c>
      <c r="T5715" s="6">
        <v>8.6999999999999994E-2</v>
      </c>
      <c r="U5715" s="3" t="s">
        <v>44</v>
      </c>
      <c r="V5715" s="3">
        <v>2.4</v>
      </c>
      <c r="W5715" s="3" t="s">
        <v>38</v>
      </c>
      <c r="X5715" s="8">
        <f t="shared" si="268"/>
        <v>15.654014889829257</v>
      </c>
      <c r="Y5715" s="9">
        <f t="shared" si="269"/>
        <v>10.549161864564313</v>
      </c>
    </row>
    <row r="5716" spans="1:25" x14ac:dyDescent="0.3">
      <c r="A5716" s="3">
        <v>205714</v>
      </c>
      <c r="B5716" s="3">
        <v>6842</v>
      </c>
      <c r="C5716" s="3" t="s">
        <v>50</v>
      </c>
      <c r="D5716" s="3" t="s">
        <v>23</v>
      </c>
      <c r="E5716" s="3" t="s">
        <v>34</v>
      </c>
      <c r="F5716" s="3" t="s">
        <v>54</v>
      </c>
      <c r="G5716" s="3" t="s">
        <v>61</v>
      </c>
      <c r="H5716" s="3" t="s">
        <v>41</v>
      </c>
      <c r="I5716" s="4">
        <v>43701</v>
      </c>
      <c r="J5716" s="3" t="s">
        <v>28</v>
      </c>
      <c r="K5716" s="3" t="s">
        <v>55</v>
      </c>
      <c r="L5716" s="5">
        <v>4092.58</v>
      </c>
      <c r="M5716" s="5">
        <v>4370.59</v>
      </c>
      <c r="N5716" s="6">
        <v>0.15</v>
      </c>
      <c r="O5716" s="5">
        <v>1636.81</v>
      </c>
      <c r="P5716" s="3">
        <v>19</v>
      </c>
      <c r="Q5716" s="5">
        <v>246.07</v>
      </c>
      <c r="R5716" s="7">
        <f t="shared" si="267"/>
        <v>43702</v>
      </c>
      <c r="S5716" s="3">
        <v>1</v>
      </c>
      <c r="T5716" s="6">
        <v>0.10299999999999999</v>
      </c>
      <c r="U5716" s="3" t="s">
        <v>30</v>
      </c>
      <c r="V5716" s="3">
        <v>1.8</v>
      </c>
      <c r="W5716" s="3" t="s">
        <v>38</v>
      </c>
      <c r="X5716" s="8">
        <f t="shared" si="268"/>
        <v>39.994575548920238</v>
      </c>
      <c r="Y5716" s="9">
        <f t="shared" si="269"/>
        <v>4.9283723105672461</v>
      </c>
    </row>
    <row r="5717" spans="1:25" x14ac:dyDescent="0.3">
      <c r="A5717" s="3">
        <v>205715</v>
      </c>
      <c r="B5717" s="3">
        <v>1396</v>
      </c>
      <c r="C5717" s="3" t="s">
        <v>50</v>
      </c>
      <c r="D5717" s="3" t="s">
        <v>23</v>
      </c>
      <c r="E5717" s="3" t="s">
        <v>34</v>
      </c>
      <c r="F5717" s="3" t="s">
        <v>25</v>
      </c>
      <c r="G5717" s="3" t="s">
        <v>62</v>
      </c>
      <c r="H5717" s="3" t="s">
        <v>41</v>
      </c>
      <c r="I5717" s="4">
        <v>43702</v>
      </c>
      <c r="J5717" s="3" t="s">
        <v>42</v>
      </c>
      <c r="K5717" s="3" t="s">
        <v>58</v>
      </c>
      <c r="L5717" s="5">
        <v>3610.34</v>
      </c>
      <c r="M5717" s="5">
        <v>3668.39</v>
      </c>
      <c r="N5717" s="6">
        <v>0.34</v>
      </c>
      <c r="O5717" s="5">
        <v>900.52</v>
      </c>
      <c r="P5717" s="3">
        <v>25</v>
      </c>
      <c r="Q5717" s="5">
        <v>38.619999999999997</v>
      </c>
      <c r="R5717" s="7">
        <f t="shared" si="267"/>
        <v>43713</v>
      </c>
      <c r="S5717" s="3">
        <v>11</v>
      </c>
      <c r="T5717" s="6">
        <v>0.14000000000000001</v>
      </c>
      <c r="U5717" s="3" t="s">
        <v>37</v>
      </c>
      <c r="V5717" s="3">
        <v>2.8</v>
      </c>
      <c r="W5717" s="3" t="s">
        <v>45</v>
      </c>
      <c r="X5717" s="8">
        <f t="shared" si="268"/>
        <v>24.942803170892493</v>
      </c>
      <c r="Y5717" s="9">
        <f t="shared" si="269"/>
        <v>3.9367024771084864</v>
      </c>
    </row>
    <row r="5718" spans="1:25" x14ac:dyDescent="0.3">
      <c r="A5718" s="3">
        <v>205716</v>
      </c>
      <c r="B5718" s="3">
        <v>3119</v>
      </c>
      <c r="C5718" s="3" t="s">
        <v>22</v>
      </c>
      <c r="D5718" s="3" t="s">
        <v>33</v>
      </c>
      <c r="E5718" s="3" t="s">
        <v>46</v>
      </c>
      <c r="F5718" s="3" t="s">
        <v>35</v>
      </c>
      <c r="G5718" s="3" t="s">
        <v>52</v>
      </c>
      <c r="H5718" s="3" t="s">
        <v>47</v>
      </c>
      <c r="I5718" s="4">
        <v>43703</v>
      </c>
      <c r="J5718" s="3" t="s">
        <v>42</v>
      </c>
      <c r="K5718" s="3" t="s">
        <v>55</v>
      </c>
      <c r="L5718" s="5">
        <v>4615.55</v>
      </c>
      <c r="M5718" s="5">
        <v>4649.54</v>
      </c>
      <c r="N5718" s="6">
        <v>0.3</v>
      </c>
      <c r="O5718" s="5">
        <v>1911.88</v>
      </c>
      <c r="P5718" s="3">
        <v>24</v>
      </c>
      <c r="Q5718" s="5">
        <v>192</v>
      </c>
      <c r="R5718" s="7">
        <f t="shared" si="267"/>
        <v>43716</v>
      </c>
      <c r="S5718" s="3">
        <v>13</v>
      </c>
      <c r="T5718" s="6">
        <v>6.6000000000000003E-2</v>
      </c>
      <c r="U5718" s="3" t="s">
        <v>37</v>
      </c>
      <c r="V5718" s="3">
        <v>1.5</v>
      </c>
      <c r="W5718" s="3" t="s">
        <v>45</v>
      </c>
      <c r="X5718" s="8">
        <f t="shared" si="268"/>
        <v>41.422582357465529</v>
      </c>
      <c r="Y5718" s="9">
        <f t="shared" si="269"/>
        <v>4.1362066641717963</v>
      </c>
    </row>
    <row r="5719" spans="1:25" x14ac:dyDescent="0.3">
      <c r="A5719" s="3">
        <v>205717</v>
      </c>
      <c r="B5719" s="3">
        <v>7339</v>
      </c>
      <c r="C5719" s="3" t="s">
        <v>22</v>
      </c>
      <c r="D5719" s="3" t="s">
        <v>23</v>
      </c>
      <c r="E5719" s="3" t="s">
        <v>46</v>
      </c>
      <c r="F5719" s="3" t="s">
        <v>51</v>
      </c>
      <c r="G5719" s="3" t="s">
        <v>36</v>
      </c>
      <c r="H5719" s="3" t="s">
        <v>47</v>
      </c>
      <c r="I5719" s="4">
        <v>43704</v>
      </c>
      <c r="J5719" s="3" t="s">
        <v>42</v>
      </c>
      <c r="K5719" s="3" t="s">
        <v>58</v>
      </c>
      <c r="L5719" s="5">
        <v>5847.56</v>
      </c>
      <c r="M5719" s="5">
        <v>5385.9</v>
      </c>
      <c r="N5719" s="6">
        <v>0.39</v>
      </c>
      <c r="O5719" s="5">
        <v>1098.58</v>
      </c>
      <c r="P5719" s="3">
        <v>28</v>
      </c>
      <c r="Q5719" s="5">
        <v>284.24</v>
      </c>
      <c r="R5719" s="7">
        <f t="shared" si="267"/>
        <v>43706</v>
      </c>
      <c r="S5719" s="3">
        <v>2</v>
      </c>
      <c r="T5719" s="6">
        <v>4.8000000000000001E-2</v>
      </c>
      <c r="U5719" s="3" t="s">
        <v>49</v>
      </c>
      <c r="V5719" s="3">
        <v>2.7</v>
      </c>
      <c r="W5719" s="3" t="s">
        <v>45</v>
      </c>
      <c r="X5719" s="8">
        <f t="shared" si="268"/>
        <v>18.786981236618345</v>
      </c>
      <c r="Y5719" s="9">
        <f t="shared" si="269"/>
        <v>3.8775585987751091</v>
      </c>
    </row>
    <row r="5720" spans="1:25" x14ac:dyDescent="0.3">
      <c r="A5720" s="3">
        <v>205718</v>
      </c>
      <c r="B5720" s="3">
        <v>3002</v>
      </c>
      <c r="C5720" s="3" t="s">
        <v>39</v>
      </c>
      <c r="D5720" s="3" t="s">
        <v>23</v>
      </c>
      <c r="E5720" s="3" t="s">
        <v>34</v>
      </c>
      <c r="F5720" s="3" t="s">
        <v>35</v>
      </c>
      <c r="G5720" s="3" t="s">
        <v>60</v>
      </c>
      <c r="H5720" s="3" t="s">
        <v>47</v>
      </c>
      <c r="I5720" s="4">
        <v>43705</v>
      </c>
      <c r="J5720" s="3" t="s">
        <v>48</v>
      </c>
      <c r="K5720" s="3" t="s">
        <v>29</v>
      </c>
      <c r="L5720" s="5">
        <v>1610.07</v>
      </c>
      <c r="M5720" s="5">
        <v>1571.66</v>
      </c>
      <c r="N5720" s="6">
        <v>0.09</v>
      </c>
      <c r="O5720" s="5">
        <v>672.44</v>
      </c>
      <c r="P5720" s="3">
        <v>7</v>
      </c>
      <c r="Q5720" s="5">
        <v>228.38</v>
      </c>
      <c r="R5720" s="7">
        <f t="shared" si="267"/>
        <v>43713</v>
      </c>
      <c r="S5720" s="3">
        <v>8</v>
      </c>
      <c r="T5720" s="6">
        <v>7.8E-2</v>
      </c>
      <c r="U5720" s="3" t="s">
        <v>30</v>
      </c>
      <c r="V5720" s="3">
        <v>1.2</v>
      </c>
      <c r="W5720" s="3" t="s">
        <v>31</v>
      </c>
      <c r="X5720" s="8">
        <f t="shared" si="268"/>
        <v>41.764643773252097</v>
      </c>
      <c r="Y5720" s="9">
        <f t="shared" si="269"/>
        <v>14.634844686509805</v>
      </c>
    </row>
    <row r="5721" spans="1:25" x14ac:dyDescent="0.3">
      <c r="A5721" s="3">
        <v>205719</v>
      </c>
      <c r="B5721" s="3">
        <v>6862</v>
      </c>
      <c r="C5721" s="3" t="s">
        <v>39</v>
      </c>
      <c r="D5721" s="3" t="s">
        <v>56</v>
      </c>
      <c r="E5721" s="3" t="s">
        <v>46</v>
      </c>
      <c r="F5721" s="3" t="s">
        <v>59</v>
      </c>
      <c r="G5721" s="3" t="s">
        <v>62</v>
      </c>
      <c r="H5721" s="3" t="s">
        <v>53</v>
      </c>
      <c r="I5721" s="4">
        <v>43706</v>
      </c>
      <c r="J5721" s="3" t="s">
        <v>48</v>
      </c>
      <c r="K5721" s="3" t="s">
        <v>29</v>
      </c>
      <c r="L5721" s="5">
        <v>635.9</v>
      </c>
      <c r="M5721" s="5">
        <v>572.9</v>
      </c>
      <c r="N5721" s="6">
        <v>0.37</v>
      </c>
      <c r="O5721" s="5">
        <v>264.91000000000003</v>
      </c>
      <c r="P5721" s="3">
        <v>5</v>
      </c>
      <c r="Q5721" s="5">
        <v>60.25</v>
      </c>
      <c r="R5721" s="7">
        <f t="shared" si="267"/>
        <v>43714</v>
      </c>
      <c r="S5721" s="3">
        <v>8</v>
      </c>
      <c r="T5721" s="6">
        <v>9.9000000000000005E-2</v>
      </c>
      <c r="U5721" s="3" t="s">
        <v>44</v>
      </c>
      <c r="V5721" s="3">
        <v>2</v>
      </c>
      <c r="W5721" s="3" t="s">
        <v>45</v>
      </c>
      <c r="X5721" s="8">
        <f t="shared" si="268"/>
        <v>41.659065890863353</v>
      </c>
      <c r="Y5721" s="9">
        <f t="shared" si="269"/>
        <v>22.199336707976958</v>
      </c>
    </row>
    <row r="5722" spans="1:25" x14ac:dyDescent="0.3">
      <c r="A5722" s="3">
        <v>205720</v>
      </c>
      <c r="B5722" s="3">
        <v>7833</v>
      </c>
      <c r="C5722" s="3" t="s">
        <v>50</v>
      </c>
      <c r="D5722" s="3" t="s">
        <v>23</v>
      </c>
      <c r="E5722" s="3" t="s">
        <v>34</v>
      </c>
      <c r="F5722" s="3" t="s">
        <v>59</v>
      </c>
      <c r="G5722" s="3" t="s">
        <v>40</v>
      </c>
      <c r="H5722" s="3" t="s">
        <v>47</v>
      </c>
      <c r="I5722" s="4">
        <v>43707</v>
      </c>
      <c r="J5722" s="3" t="s">
        <v>48</v>
      </c>
      <c r="K5722" s="3" t="s">
        <v>55</v>
      </c>
      <c r="L5722" s="5">
        <v>6866.49</v>
      </c>
      <c r="M5722" s="5">
        <v>6475.83</v>
      </c>
      <c r="N5722" s="6">
        <v>7.0000000000000007E-2</v>
      </c>
      <c r="O5722" s="5">
        <v>1569.04</v>
      </c>
      <c r="P5722" s="3">
        <v>8</v>
      </c>
      <c r="Q5722" s="5">
        <v>285.45999999999998</v>
      </c>
      <c r="R5722" s="7">
        <f t="shared" si="267"/>
        <v>43719</v>
      </c>
      <c r="S5722" s="3">
        <v>12</v>
      </c>
      <c r="T5722" s="6">
        <v>7.5999999999999998E-2</v>
      </c>
      <c r="U5722" s="3" t="s">
        <v>44</v>
      </c>
      <c r="V5722" s="3">
        <v>4.5</v>
      </c>
      <c r="W5722" s="3" t="s">
        <v>31</v>
      </c>
      <c r="X5722" s="8">
        <f t="shared" si="268"/>
        <v>22.850684993351773</v>
      </c>
      <c r="Y5722" s="9">
        <f t="shared" si="269"/>
        <v>13.254073223046312</v>
      </c>
    </row>
    <row r="5723" spans="1:25" x14ac:dyDescent="0.3">
      <c r="A5723" s="3">
        <v>205721</v>
      </c>
      <c r="B5723" s="3">
        <v>5153</v>
      </c>
      <c r="C5723" s="3" t="s">
        <v>32</v>
      </c>
      <c r="D5723" s="3" t="s">
        <v>23</v>
      </c>
      <c r="E5723" s="3" t="s">
        <v>46</v>
      </c>
      <c r="F5723" s="3" t="s">
        <v>25</v>
      </c>
      <c r="G5723" s="3" t="s">
        <v>60</v>
      </c>
      <c r="H5723" s="3" t="s">
        <v>57</v>
      </c>
      <c r="I5723" s="4">
        <v>43708</v>
      </c>
      <c r="J5723" s="3" t="s">
        <v>42</v>
      </c>
      <c r="K5723" s="3" t="s">
        <v>43</v>
      </c>
      <c r="L5723" s="5">
        <v>3983.51</v>
      </c>
      <c r="M5723" s="5">
        <v>4003.54</v>
      </c>
      <c r="N5723" s="6">
        <v>0.25</v>
      </c>
      <c r="O5723" s="5">
        <v>1666.74</v>
      </c>
      <c r="P5723" s="3">
        <v>7</v>
      </c>
      <c r="Q5723" s="5">
        <v>294.8</v>
      </c>
      <c r="R5723" s="7">
        <f t="shared" si="267"/>
        <v>43710</v>
      </c>
      <c r="S5723" s="3">
        <v>2</v>
      </c>
      <c r="T5723" s="6">
        <v>0.19400000000000001</v>
      </c>
      <c r="U5723" s="3" t="s">
        <v>49</v>
      </c>
      <c r="V5723" s="3">
        <v>2.4</v>
      </c>
      <c r="W5723" s="3" t="s">
        <v>31</v>
      </c>
      <c r="X5723" s="8">
        <f t="shared" si="268"/>
        <v>41.8409894791277</v>
      </c>
      <c r="Y5723" s="9">
        <f t="shared" si="269"/>
        <v>14.214241824556698</v>
      </c>
    </row>
    <row r="5724" spans="1:25" x14ac:dyDescent="0.3">
      <c r="A5724" s="3">
        <v>205722</v>
      </c>
      <c r="B5724" s="3">
        <v>6301</v>
      </c>
      <c r="C5724" s="3" t="s">
        <v>50</v>
      </c>
      <c r="D5724" s="3" t="s">
        <v>23</v>
      </c>
      <c r="E5724" s="3" t="s">
        <v>46</v>
      </c>
      <c r="F5724" s="3" t="s">
        <v>35</v>
      </c>
      <c r="G5724" s="3" t="s">
        <v>40</v>
      </c>
      <c r="H5724" s="3" t="s">
        <v>53</v>
      </c>
      <c r="I5724" s="4">
        <v>43709</v>
      </c>
      <c r="J5724" s="3" t="s">
        <v>28</v>
      </c>
      <c r="K5724" s="3" t="s">
        <v>29</v>
      </c>
      <c r="L5724" s="5">
        <v>1062.49</v>
      </c>
      <c r="M5724" s="5">
        <v>1056.82</v>
      </c>
      <c r="N5724" s="6">
        <v>0.26</v>
      </c>
      <c r="O5724" s="5">
        <v>158.9</v>
      </c>
      <c r="P5724" s="3">
        <v>15</v>
      </c>
      <c r="Q5724" s="5">
        <v>193.14</v>
      </c>
      <c r="R5724" s="7">
        <f t="shared" si="267"/>
        <v>43719</v>
      </c>
      <c r="S5724" s="3">
        <v>10</v>
      </c>
      <c r="T5724" s="6">
        <v>0.16800000000000001</v>
      </c>
      <c r="U5724" s="3" t="s">
        <v>30</v>
      </c>
      <c r="V5724" s="3">
        <v>4.0999999999999996</v>
      </c>
      <c r="W5724" s="3" t="s">
        <v>31</v>
      </c>
      <c r="X5724" s="8">
        <f t="shared" si="268"/>
        <v>14.955434874681172</v>
      </c>
      <c r="Y5724" s="9">
        <f t="shared" si="269"/>
        <v>6.7024343470663563</v>
      </c>
    </row>
    <row r="5725" spans="1:25" x14ac:dyDescent="0.3">
      <c r="A5725" s="3">
        <v>205723</v>
      </c>
      <c r="B5725" s="3">
        <v>1898</v>
      </c>
      <c r="C5725" s="3" t="s">
        <v>50</v>
      </c>
      <c r="D5725" s="3" t="s">
        <v>33</v>
      </c>
      <c r="E5725" s="3" t="s">
        <v>24</v>
      </c>
      <c r="F5725" s="3" t="s">
        <v>59</v>
      </c>
      <c r="G5725" s="3" t="s">
        <v>26</v>
      </c>
      <c r="H5725" s="3" t="s">
        <v>41</v>
      </c>
      <c r="I5725" s="4">
        <v>43710</v>
      </c>
      <c r="J5725" s="3" t="s">
        <v>42</v>
      </c>
      <c r="K5725" s="3" t="s">
        <v>55</v>
      </c>
      <c r="L5725" s="5">
        <v>5392.98</v>
      </c>
      <c r="M5725" s="5">
        <v>5465.66</v>
      </c>
      <c r="N5725" s="6">
        <v>0.35</v>
      </c>
      <c r="O5725" s="5">
        <v>2285.4299999999998</v>
      </c>
      <c r="P5725" s="3">
        <v>8</v>
      </c>
      <c r="Q5725" s="5">
        <v>224.5</v>
      </c>
      <c r="R5725" s="7">
        <f t="shared" si="267"/>
        <v>43715</v>
      </c>
      <c r="S5725" s="3">
        <v>5</v>
      </c>
      <c r="T5725" s="6">
        <v>0.128</v>
      </c>
      <c r="U5725" s="3" t="s">
        <v>30</v>
      </c>
      <c r="V5725" s="3">
        <v>4</v>
      </c>
      <c r="W5725" s="3" t="s">
        <v>38</v>
      </c>
      <c r="X5725" s="8">
        <f t="shared" si="268"/>
        <v>42.377869007487512</v>
      </c>
      <c r="Y5725" s="9">
        <f t="shared" si="269"/>
        <v>12.333780366872436</v>
      </c>
    </row>
    <row r="5726" spans="1:25" x14ac:dyDescent="0.3">
      <c r="A5726" s="3">
        <v>205724</v>
      </c>
      <c r="B5726" s="3">
        <v>7448</v>
      </c>
      <c r="C5726" s="3" t="s">
        <v>50</v>
      </c>
      <c r="D5726" s="3" t="s">
        <v>33</v>
      </c>
      <c r="E5726" s="3" t="s">
        <v>24</v>
      </c>
      <c r="F5726" s="3" t="s">
        <v>59</v>
      </c>
      <c r="G5726" s="3" t="s">
        <v>36</v>
      </c>
      <c r="H5726" s="3" t="s">
        <v>47</v>
      </c>
      <c r="I5726" s="4">
        <v>43711</v>
      </c>
      <c r="J5726" s="3" t="s">
        <v>42</v>
      </c>
      <c r="K5726" s="3" t="s">
        <v>43</v>
      </c>
      <c r="L5726" s="5">
        <v>1823.47</v>
      </c>
      <c r="M5726" s="5">
        <v>1957.72</v>
      </c>
      <c r="N5726" s="6">
        <v>0.12</v>
      </c>
      <c r="O5726" s="5">
        <v>289.18</v>
      </c>
      <c r="P5726" s="3">
        <v>18</v>
      </c>
      <c r="Q5726" s="5">
        <v>89.45</v>
      </c>
      <c r="R5726" s="7">
        <f t="shared" si="267"/>
        <v>43713</v>
      </c>
      <c r="S5726" s="3">
        <v>2</v>
      </c>
      <c r="T5726" s="6">
        <v>1E-3</v>
      </c>
      <c r="U5726" s="3" t="s">
        <v>44</v>
      </c>
      <c r="V5726" s="3">
        <v>1.6</v>
      </c>
      <c r="W5726" s="3" t="s">
        <v>31</v>
      </c>
      <c r="X5726" s="8">
        <f t="shared" si="268"/>
        <v>15.858774753629071</v>
      </c>
      <c r="Y5726" s="9">
        <f t="shared" si="269"/>
        <v>5.1745851750448937</v>
      </c>
    </row>
    <row r="5727" spans="1:25" x14ac:dyDescent="0.3">
      <c r="A5727" s="3">
        <v>205725</v>
      </c>
      <c r="B5727" s="3">
        <v>1158</v>
      </c>
      <c r="C5727" s="3" t="s">
        <v>22</v>
      </c>
      <c r="D5727" s="3" t="s">
        <v>56</v>
      </c>
      <c r="E5727" s="3" t="s">
        <v>24</v>
      </c>
      <c r="F5727" s="3" t="s">
        <v>25</v>
      </c>
      <c r="G5727" s="3" t="s">
        <v>52</v>
      </c>
      <c r="H5727" s="3" t="s">
        <v>27</v>
      </c>
      <c r="I5727" s="4">
        <v>43712</v>
      </c>
      <c r="J5727" s="3" t="s">
        <v>28</v>
      </c>
      <c r="K5727" s="3" t="s">
        <v>43</v>
      </c>
      <c r="L5727" s="5">
        <v>700.52</v>
      </c>
      <c r="M5727" s="5">
        <v>666.91</v>
      </c>
      <c r="N5727" s="6">
        <v>0.01</v>
      </c>
      <c r="O5727" s="5">
        <v>346.22</v>
      </c>
      <c r="P5727" s="3">
        <v>9</v>
      </c>
      <c r="Q5727" s="5">
        <v>222.94</v>
      </c>
      <c r="R5727" s="7">
        <f t="shared" si="267"/>
        <v>43715</v>
      </c>
      <c r="S5727" s="3">
        <v>3</v>
      </c>
      <c r="T5727" s="6">
        <v>0.14699999999999999</v>
      </c>
      <c r="U5727" s="3" t="s">
        <v>44</v>
      </c>
      <c r="V5727" s="3">
        <v>1.3</v>
      </c>
      <c r="W5727" s="3" t="s">
        <v>31</v>
      </c>
      <c r="X5727" s="8">
        <f t="shared" si="268"/>
        <v>49.423285559298812</v>
      </c>
      <c r="Y5727" s="9">
        <f t="shared" si="269"/>
        <v>11.67107339154542</v>
      </c>
    </row>
    <row r="5728" spans="1:25" x14ac:dyDescent="0.3">
      <c r="A5728" s="3">
        <v>205726</v>
      </c>
      <c r="B5728" s="3">
        <v>2561</v>
      </c>
      <c r="C5728" s="3" t="s">
        <v>32</v>
      </c>
      <c r="D5728" s="3" t="s">
        <v>56</v>
      </c>
      <c r="E5728" s="3" t="s">
        <v>34</v>
      </c>
      <c r="F5728" s="3" t="s">
        <v>51</v>
      </c>
      <c r="G5728" s="3" t="s">
        <v>62</v>
      </c>
      <c r="H5728" s="3" t="s">
        <v>27</v>
      </c>
      <c r="I5728" s="4">
        <v>43713</v>
      </c>
      <c r="J5728" s="3" t="s">
        <v>42</v>
      </c>
      <c r="K5728" s="3" t="s">
        <v>29</v>
      </c>
      <c r="L5728" s="5">
        <v>2296.44</v>
      </c>
      <c r="M5728" s="5">
        <v>2377.7600000000002</v>
      </c>
      <c r="N5728" s="6">
        <v>0.28999999999999998</v>
      </c>
      <c r="O5728" s="5">
        <v>769.17</v>
      </c>
      <c r="P5728" s="3">
        <v>8</v>
      </c>
      <c r="Q5728" s="5">
        <v>96.71</v>
      </c>
      <c r="R5728" s="7">
        <f t="shared" si="267"/>
        <v>43720</v>
      </c>
      <c r="S5728" s="3">
        <v>7</v>
      </c>
      <c r="T5728" s="6">
        <v>0.107</v>
      </c>
      <c r="U5728" s="3" t="s">
        <v>30</v>
      </c>
      <c r="V5728" s="3">
        <v>3.8</v>
      </c>
      <c r="W5728" s="3" t="s">
        <v>38</v>
      </c>
      <c r="X5728" s="8">
        <f t="shared" si="268"/>
        <v>33.49401682604379</v>
      </c>
      <c r="Y5728" s="9">
        <f t="shared" si="269"/>
        <v>12.072496803714419</v>
      </c>
    </row>
    <row r="5729" spans="1:25" x14ac:dyDescent="0.3">
      <c r="A5729" s="3">
        <v>205727</v>
      </c>
      <c r="B5729" s="3">
        <v>5061</v>
      </c>
      <c r="C5729" s="3" t="s">
        <v>39</v>
      </c>
      <c r="D5729" s="3" t="s">
        <v>33</v>
      </c>
      <c r="E5729" s="3" t="s">
        <v>24</v>
      </c>
      <c r="F5729" s="3" t="s">
        <v>54</v>
      </c>
      <c r="G5729" s="3" t="s">
        <v>61</v>
      </c>
      <c r="H5729" s="3" t="s">
        <v>41</v>
      </c>
      <c r="I5729" s="4">
        <v>43714</v>
      </c>
      <c r="J5729" s="3" t="s">
        <v>48</v>
      </c>
      <c r="K5729" s="3" t="s">
        <v>29</v>
      </c>
      <c r="L5729" s="5">
        <v>2410.3200000000002</v>
      </c>
      <c r="M5729" s="5">
        <v>2434.9499999999998</v>
      </c>
      <c r="N5729" s="6">
        <v>0.25</v>
      </c>
      <c r="O5729" s="5">
        <v>994.69</v>
      </c>
      <c r="P5729" s="3">
        <v>14</v>
      </c>
      <c r="Q5729" s="5">
        <v>18.91</v>
      </c>
      <c r="R5729" s="7">
        <f t="shared" si="267"/>
        <v>43715</v>
      </c>
      <c r="S5729" s="3">
        <v>1</v>
      </c>
      <c r="T5729" s="6">
        <v>0.16300000000000001</v>
      </c>
      <c r="U5729" s="3" t="s">
        <v>44</v>
      </c>
      <c r="V5729" s="3">
        <v>1.3</v>
      </c>
      <c r="W5729" s="3" t="s">
        <v>31</v>
      </c>
      <c r="X5729" s="8">
        <f t="shared" si="268"/>
        <v>41.267964419662121</v>
      </c>
      <c r="Y5729" s="9">
        <f t="shared" si="269"/>
        <v>7.0706057325905789</v>
      </c>
    </row>
    <row r="5730" spans="1:25" x14ac:dyDescent="0.3">
      <c r="A5730" s="3">
        <v>205728</v>
      </c>
      <c r="B5730" s="3">
        <v>1473</v>
      </c>
      <c r="C5730" s="3" t="s">
        <v>50</v>
      </c>
      <c r="D5730" s="3" t="s">
        <v>33</v>
      </c>
      <c r="E5730" s="3" t="s">
        <v>46</v>
      </c>
      <c r="F5730" s="3" t="s">
        <v>35</v>
      </c>
      <c r="G5730" s="3" t="s">
        <v>40</v>
      </c>
      <c r="H5730" s="3" t="s">
        <v>57</v>
      </c>
      <c r="I5730" s="4">
        <v>43715</v>
      </c>
      <c r="J5730" s="3" t="s">
        <v>48</v>
      </c>
      <c r="K5730" s="3" t="s">
        <v>55</v>
      </c>
      <c r="L5730" s="5">
        <v>6954.07</v>
      </c>
      <c r="M5730" s="5">
        <v>7399.88</v>
      </c>
      <c r="N5730" s="6">
        <v>0.09</v>
      </c>
      <c r="O5730" s="5">
        <v>2262.62</v>
      </c>
      <c r="P5730" s="3">
        <v>6</v>
      </c>
      <c r="Q5730" s="5">
        <v>213.91</v>
      </c>
      <c r="R5730" s="7">
        <f t="shared" si="267"/>
        <v>43729</v>
      </c>
      <c r="S5730" s="3">
        <v>14</v>
      </c>
      <c r="T5730" s="6">
        <v>3.2000000000000001E-2</v>
      </c>
      <c r="U5730" s="3" t="s">
        <v>30</v>
      </c>
      <c r="V5730" s="3">
        <v>1.5</v>
      </c>
      <c r="W5730" s="3" t="s">
        <v>38</v>
      </c>
      <c r="X5730" s="8">
        <f t="shared" si="268"/>
        <v>32.536629628404661</v>
      </c>
      <c r="Y5730" s="9">
        <f t="shared" si="269"/>
        <v>15.662573807503186</v>
      </c>
    </row>
    <row r="5731" spans="1:25" x14ac:dyDescent="0.3">
      <c r="A5731" s="3">
        <v>205729</v>
      </c>
      <c r="B5731" s="3">
        <v>5952</v>
      </c>
      <c r="C5731" s="3" t="s">
        <v>39</v>
      </c>
      <c r="D5731" s="3" t="s">
        <v>23</v>
      </c>
      <c r="E5731" s="3" t="s">
        <v>24</v>
      </c>
      <c r="F5731" s="3" t="s">
        <v>51</v>
      </c>
      <c r="G5731" s="3" t="s">
        <v>60</v>
      </c>
      <c r="H5731" s="3" t="s">
        <v>27</v>
      </c>
      <c r="I5731" s="4">
        <v>43716</v>
      </c>
      <c r="J5731" s="3" t="s">
        <v>48</v>
      </c>
      <c r="K5731" s="3" t="s">
        <v>55</v>
      </c>
      <c r="L5731" s="5">
        <v>2493.44</v>
      </c>
      <c r="M5731" s="5">
        <v>2377.41</v>
      </c>
      <c r="N5731" s="6">
        <v>0.13</v>
      </c>
      <c r="O5731" s="5">
        <v>826.63</v>
      </c>
      <c r="P5731" s="3">
        <v>27</v>
      </c>
      <c r="Q5731" s="5">
        <v>137.13</v>
      </c>
      <c r="R5731" s="7">
        <f t="shared" si="267"/>
        <v>43721</v>
      </c>
      <c r="S5731" s="3">
        <v>5</v>
      </c>
      <c r="T5731" s="6">
        <v>0.19800000000000001</v>
      </c>
      <c r="U5731" s="3" t="s">
        <v>30</v>
      </c>
      <c r="V5731" s="3">
        <v>2.6</v>
      </c>
      <c r="W5731" s="3" t="s">
        <v>45</v>
      </c>
      <c r="X5731" s="8">
        <f t="shared" si="268"/>
        <v>33.152191350102669</v>
      </c>
      <c r="Y5731" s="9">
        <f t="shared" si="269"/>
        <v>3.8844637496111165</v>
      </c>
    </row>
    <row r="5732" spans="1:25" x14ac:dyDescent="0.3">
      <c r="A5732" s="3">
        <v>205730</v>
      </c>
      <c r="B5732" s="3">
        <v>1576</v>
      </c>
      <c r="C5732" s="3" t="s">
        <v>50</v>
      </c>
      <c r="D5732" s="3" t="s">
        <v>23</v>
      </c>
      <c r="E5732" s="3" t="s">
        <v>24</v>
      </c>
      <c r="F5732" s="3" t="s">
        <v>35</v>
      </c>
      <c r="G5732" s="3" t="s">
        <v>60</v>
      </c>
      <c r="H5732" s="3" t="s">
        <v>27</v>
      </c>
      <c r="I5732" s="4">
        <v>43717</v>
      </c>
      <c r="J5732" s="3" t="s">
        <v>48</v>
      </c>
      <c r="K5732" s="3" t="s">
        <v>58</v>
      </c>
      <c r="L5732" s="5">
        <v>6253.09</v>
      </c>
      <c r="M5732" s="5">
        <v>6866.25</v>
      </c>
      <c r="N5732" s="6">
        <v>0.19</v>
      </c>
      <c r="O5732" s="5">
        <v>1833.06</v>
      </c>
      <c r="P5732" s="3">
        <v>2</v>
      </c>
      <c r="Q5732" s="5">
        <v>20.89</v>
      </c>
      <c r="R5732" s="7">
        <f t="shared" si="267"/>
        <v>43718</v>
      </c>
      <c r="S5732" s="3">
        <v>1</v>
      </c>
      <c r="T5732" s="6">
        <v>4.3999999999999997E-2</v>
      </c>
      <c r="U5732" s="3" t="s">
        <v>30</v>
      </c>
      <c r="V5732" s="3">
        <v>4.5</v>
      </c>
      <c r="W5732" s="3" t="s">
        <v>38</v>
      </c>
      <c r="X5732" s="8">
        <f t="shared" si="268"/>
        <v>29.31446692755102</v>
      </c>
      <c r="Y5732" s="9">
        <f t="shared" si="269"/>
        <v>45.534971782268343</v>
      </c>
    </row>
    <row r="5733" spans="1:25" x14ac:dyDescent="0.3">
      <c r="A5733" s="3">
        <v>205731</v>
      </c>
      <c r="B5733" s="3">
        <v>1829</v>
      </c>
      <c r="C5733" s="3" t="s">
        <v>50</v>
      </c>
      <c r="D5733" s="3" t="s">
        <v>23</v>
      </c>
      <c r="E5733" s="3" t="s">
        <v>46</v>
      </c>
      <c r="F5733" s="3" t="s">
        <v>54</v>
      </c>
      <c r="G5733" s="3" t="s">
        <v>62</v>
      </c>
      <c r="H5733" s="3" t="s">
        <v>41</v>
      </c>
      <c r="I5733" s="4">
        <v>43718</v>
      </c>
      <c r="J5733" s="3" t="s">
        <v>48</v>
      </c>
      <c r="K5733" s="3" t="s">
        <v>55</v>
      </c>
      <c r="L5733" s="5">
        <v>4639</v>
      </c>
      <c r="M5733" s="5">
        <v>4791.05</v>
      </c>
      <c r="N5733" s="6">
        <v>0.06</v>
      </c>
      <c r="O5733" s="5">
        <v>720.48</v>
      </c>
      <c r="P5733" s="3">
        <v>25</v>
      </c>
      <c r="Q5733" s="5">
        <v>37.51</v>
      </c>
      <c r="R5733" s="7">
        <f t="shared" si="267"/>
        <v>43727</v>
      </c>
      <c r="S5733" s="3">
        <v>9</v>
      </c>
      <c r="T5733" s="6">
        <v>8.8999999999999996E-2</v>
      </c>
      <c r="U5733" s="3" t="s">
        <v>37</v>
      </c>
      <c r="V5733" s="3">
        <v>1.2</v>
      </c>
      <c r="W5733" s="3" t="s">
        <v>45</v>
      </c>
      <c r="X5733" s="8">
        <f t="shared" si="268"/>
        <v>15.530933390816987</v>
      </c>
      <c r="Y5733" s="9">
        <f t="shared" si="269"/>
        <v>3.8730549670740237</v>
      </c>
    </row>
    <row r="5734" spans="1:25" x14ac:dyDescent="0.3">
      <c r="A5734" s="3">
        <v>205732</v>
      </c>
      <c r="B5734" s="3">
        <v>1120</v>
      </c>
      <c r="C5734" s="3" t="s">
        <v>22</v>
      </c>
      <c r="D5734" s="3" t="s">
        <v>56</v>
      </c>
      <c r="E5734" s="3" t="s">
        <v>34</v>
      </c>
      <c r="F5734" s="3" t="s">
        <v>35</v>
      </c>
      <c r="G5734" s="3" t="s">
        <v>60</v>
      </c>
      <c r="H5734" s="3" t="s">
        <v>47</v>
      </c>
      <c r="I5734" s="4">
        <v>43719</v>
      </c>
      <c r="J5734" s="3" t="s">
        <v>28</v>
      </c>
      <c r="K5734" s="3" t="s">
        <v>29</v>
      </c>
      <c r="L5734" s="5">
        <v>802.84</v>
      </c>
      <c r="M5734" s="5">
        <v>729.06</v>
      </c>
      <c r="N5734" s="6">
        <v>0.06</v>
      </c>
      <c r="O5734" s="5">
        <v>167.62</v>
      </c>
      <c r="P5734" s="3">
        <v>23</v>
      </c>
      <c r="Q5734" s="5">
        <v>76.94</v>
      </c>
      <c r="R5734" s="7">
        <f t="shared" si="267"/>
        <v>43726</v>
      </c>
      <c r="S5734" s="3">
        <v>7</v>
      </c>
      <c r="T5734" s="6">
        <v>0.188</v>
      </c>
      <c r="U5734" s="3" t="s">
        <v>30</v>
      </c>
      <c r="V5734" s="3">
        <v>4.0999999999999996</v>
      </c>
      <c r="W5734" s="3" t="s">
        <v>38</v>
      </c>
      <c r="X5734" s="8">
        <f t="shared" si="268"/>
        <v>20.878381744805939</v>
      </c>
      <c r="Y5734" s="9">
        <f t="shared" si="269"/>
        <v>4.7878208866926926</v>
      </c>
    </row>
    <row r="5735" spans="1:25" x14ac:dyDescent="0.3">
      <c r="A5735" s="3">
        <v>205733</v>
      </c>
      <c r="B5735" s="3">
        <v>1768</v>
      </c>
      <c r="C5735" s="3" t="s">
        <v>32</v>
      </c>
      <c r="D5735" s="3" t="s">
        <v>56</v>
      </c>
      <c r="E5735" s="3" t="s">
        <v>24</v>
      </c>
      <c r="F5735" s="3" t="s">
        <v>25</v>
      </c>
      <c r="G5735" s="3" t="s">
        <v>60</v>
      </c>
      <c r="H5735" s="3" t="s">
        <v>47</v>
      </c>
      <c r="I5735" s="4">
        <v>43720</v>
      </c>
      <c r="J5735" s="3" t="s">
        <v>42</v>
      </c>
      <c r="K5735" s="3" t="s">
        <v>58</v>
      </c>
      <c r="L5735" s="5">
        <v>1293.9100000000001</v>
      </c>
      <c r="M5735" s="5">
        <v>1165.72</v>
      </c>
      <c r="N5735" s="6">
        <v>0.1</v>
      </c>
      <c r="O5735" s="5">
        <v>613.75</v>
      </c>
      <c r="P5735" s="3">
        <v>20</v>
      </c>
      <c r="Q5735" s="5">
        <v>58.47</v>
      </c>
      <c r="R5735" s="7">
        <f t="shared" si="267"/>
        <v>43722</v>
      </c>
      <c r="S5735" s="3">
        <v>2</v>
      </c>
      <c r="T5735" s="6">
        <v>2.1999999999999999E-2</v>
      </c>
      <c r="U5735" s="3" t="s">
        <v>44</v>
      </c>
      <c r="V5735" s="3">
        <v>1.6</v>
      </c>
      <c r="W5735" s="3" t="s">
        <v>45</v>
      </c>
      <c r="X5735" s="8">
        <f t="shared" si="268"/>
        <v>47.433747324002439</v>
      </c>
      <c r="Y5735" s="9">
        <f t="shared" si="269"/>
        <v>5.5498318635692963</v>
      </c>
    </row>
    <row r="5736" spans="1:25" x14ac:dyDescent="0.3">
      <c r="A5736" s="3">
        <v>205734</v>
      </c>
      <c r="B5736" s="3">
        <v>1123</v>
      </c>
      <c r="C5736" s="3" t="s">
        <v>32</v>
      </c>
      <c r="D5736" s="3" t="s">
        <v>23</v>
      </c>
      <c r="E5736" s="3" t="s">
        <v>34</v>
      </c>
      <c r="F5736" s="3" t="s">
        <v>35</v>
      </c>
      <c r="G5736" s="3" t="s">
        <v>60</v>
      </c>
      <c r="H5736" s="3" t="s">
        <v>27</v>
      </c>
      <c r="I5736" s="4">
        <v>43721</v>
      </c>
      <c r="J5736" s="3" t="s">
        <v>42</v>
      </c>
      <c r="K5736" s="3" t="s">
        <v>58</v>
      </c>
      <c r="L5736" s="5">
        <v>686.92</v>
      </c>
      <c r="M5736" s="5">
        <v>737.46</v>
      </c>
      <c r="N5736" s="6">
        <v>0.19</v>
      </c>
      <c r="O5736" s="5">
        <v>171.08</v>
      </c>
      <c r="P5736" s="3">
        <v>18</v>
      </c>
      <c r="Q5736" s="5">
        <v>252.79</v>
      </c>
      <c r="R5736" s="7">
        <f t="shared" si="267"/>
        <v>43724</v>
      </c>
      <c r="S5736" s="3">
        <v>3</v>
      </c>
      <c r="T5736" s="6">
        <v>0.16500000000000001</v>
      </c>
      <c r="U5736" s="3" t="s">
        <v>37</v>
      </c>
      <c r="V5736" s="3">
        <v>4.7</v>
      </c>
      <c r="W5736" s="3" t="s">
        <v>38</v>
      </c>
      <c r="X5736" s="8">
        <f t="shared" si="268"/>
        <v>24.90537471612415</v>
      </c>
      <c r="Y5736" s="9">
        <f t="shared" si="269"/>
        <v>5.1748192745670574</v>
      </c>
    </row>
    <row r="5737" spans="1:25" x14ac:dyDescent="0.3">
      <c r="A5737" s="3">
        <v>205735</v>
      </c>
      <c r="B5737" s="3">
        <v>4192</v>
      </c>
      <c r="C5737" s="3" t="s">
        <v>32</v>
      </c>
      <c r="D5737" s="3" t="s">
        <v>23</v>
      </c>
      <c r="E5737" s="3" t="s">
        <v>24</v>
      </c>
      <c r="F5737" s="3" t="s">
        <v>25</v>
      </c>
      <c r="G5737" s="3" t="s">
        <v>52</v>
      </c>
      <c r="H5737" s="3" t="s">
        <v>53</v>
      </c>
      <c r="I5737" s="4">
        <v>43722</v>
      </c>
      <c r="J5737" s="3" t="s">
        <v>48</v>
      </c>
      <c r="K5737" s="3" t="s">
        <v>43</v>
      </c>
      <c r="L5737" s="5">
        <v>3241.83</v>
      </c>
      <c r="M5737" s="5">
        <v>3087.28</v>
      </c>
      <c r="N5737" s="6">
        <v>0.37</v>
      </c>
      <c r="O5737" s="5">
        <v>397.11</v>
      </c>
      <c r="P5737" s="3">
        <v>11</v>
      </c>
      <c r="Q5737" s="5">
        <v>115.05</v>
      </c>
      <c r="R5737" s="7">
        <f t="shared" si="267"/>
        <v>43736</v>
      </c>
      <c r="S5737" s="3">
        <v>14</v>
      </c>
      <c r="T5737" s="6">
        <v>6.2E-2</v>
      </c>
      <c r="U5737" s="3" t="s">
        <v>44</v>
      </c>
      <c r="V5737" s="3">
        <v>1.5</v>
      </c>
      <c r="W5737" s="3" t="s">
        <v>31</v>
      </c>
      <c r="X5737" s="8">
        <f t="shared" si="268"/>
        <v>12.249562746966991</v>
      </c>
      <c r="Y5737" s="9">
        <f t="shared" si="269"/>
        <v>9.5460022473445285</v>
      </c>
    </row>
    <row r="5738" spans="1:25" x14ac:dyDescent="0.3">
      <c r="A5738" s="3">
        <v>205736</v>
      </c>
      <c r="B5738" s="3">
        <v>6598</v>
      </c>
      <c r="C5738" s="3" t="s">
        <v>22</v>
      </c>
      <c r="D5738" s="3" t="s">
        <v>23</v>
      </c>
      <c r="E5738" s="3" t="s">
        <v>24</v>
      </c>
      <c r="F5738" s="3" t="s">
        <v>51</v>
      </c>
      <c r="G5738" s="3" t="s">
        <v>60</v>
      </c>
      <c r="H5738" s="3" t="s">
        <v>27</v>
      </c>
      <c r="I5738" s="4">
        <v>43723</v>
      </c>
      <c r="J5738" s="3" t="s">
        <v>28</v>
      </c>
      <c r="K5738" s="3" t="s">
        <v>58</v>
      </c>
      <c r="L5738" s="5">
        <v>7760.62</v>
      </c>
      <c r="M5738" s="5">
        <v>7352.51</v>
      </c>
      <c r="N5738" s="6">
        <v>0.18</v>
      </c>
      <c r="O5738" s="5">
        <v>3251.29</v>
      </c>
      <c r="P5738" s="3">
        <v>18</v>
      </c>
      <c r="Q5738" s="5">
        <v>29.38</v>
      </c>
      <c r="R5738" s="7">
        <f t="shared" si="267"/>
        <v>43737</v>
      </c>
      <c r="S5738" s="3">
        <v>14</v>
      </c>
      <c r="T5738" s="6">
        <v>0.19600000000000001</v>
      </c>
      <c r="U5738" s="3" t="s">
        <v>49</v>
      </c>
      <c r="V5738" s="3">
        <v>3.4</v>
      </c>
      <c r="W5738" s="3" t="s">
        <v>45</v>
      </c>
      <c r="X5738" s="8">
        <f t="shared" si="268"/>
        <v>41.894719751772406</v>
      </c>
      <c r="Y5738" s="9">
        <f t="shared" si="269"/>
        <v>5.8639234160246714</v>
      </c>
    </row>
    <row r="5739" spans="1:25" x14ac:dyDescent="0.3">
      <c r="A5739" s="3">
        <v>205737</v>
      </c>
      <c r="B5739" s="3">
        <v>3479</v>
      </c>
      <c r="C5739" s="3" t="s">
        <v>22</v>
      </c>
      <c r="D5739" s="3" t="s">
        <v>23</v>
      </c>
      <c r="E5739" s="3" t="s">
        <v>24</v>
      </c>
      <c r="F5739" s="3" t="s">
        <v>54</v>
      </c>
      <c r="G5739" s="3" t="s">
        <v>36</v>
      </c>
      <c r="H5739" s="3" t="s">
        <v>53</v>
      </c>
      <c r="I5739" s="4">
        <v>43724</v>
      </c>
      <c r="J5739" s="3" t="s">
        <v>48</v>
      </c>
      <c r="K5739" s="3" t="s">
        <v>43</v>
      </c>
      <c r="L5739" s="5">
        <v>1487.34</v>
      </c>
      <c r="M5739" s="5">
        <v>1502.15</v>
      </c>
      <c r="N5739" s="6">
        <v>0.3</v>
      </c>
      <c r="O5739" s="5">
        <v>573.1</v>
      </c>
      <c r="P5739" s="3">
        <v>27</v>
      </c>
      <c r="Q5739" s="5">
        <v>149.22</v>
      </c>
      <c r="R5739" s="7">
        <f t="shared" si="267"/>
        <v>43738</v>
      </c>
      <c r="S5739" s="3">
        <v>14</v>
      </c>
      <c r="T5739" s="6">
        <v>0.17100000000000001</v>
      </c>
      <c r="U5739" s="3" t="s">
        <v>44</v>
      </c>
      <c r="V5739" s="3">
        <v>3.8</v>
      </c>
      <c r="W5739" s="3" t="s">
        <v>31</v>
      </c>
      <c r="X5739" s="8">
        <f t="shared" si="268"/>
        <v>38.531875697554021</v>
      </c>
      <c r="Y5739" s="9">
        <f t="shared" si="269"/>
        <v>3.6671881414417107</v>
      </c>
    </row>
    <row r="5740" spans="1:25" x14ac:dyDescent="0.3">
      <c r="A5740" s="3">
        <v>205738</v>
      </c>
      <c r="B5740" s="3">
        <v>3647</v>
      </c>
      <c r="C5740" s="3" t="s">
        <v>22</v>
      </c>
      <c r="D5740" s="3" t="s">
        <v>33</v>
      </c>
      <c r="E5740" s="3" t="s">
        <v>34</v>
      </c>
      <c r="F5740" s="3" t="s">
        <v>25</v>
      </c>
      <c r="G5740" s="3" t="s">
        <v>60</v>
      </c>
      <c r="H5740" s="3" t="s">
        <v>27</v>
      </c>
      <c r="I5740" s="4">
        <v>43725</v>
      </c>
      <c r="J5740" s="3" t="s">
        <v>48</v>
      </c>
      <c r="K5740" s="3" t="s">
        <v>29</v>
      </c>
      <c r="L5740" s="5">
        <v>2769.67</v>
      </c>
      <c r="M5740" s="5">
        <v>2586.5300000000002</v>
      </c>
      <c r="N5740" s="6">
        <v>0.09</v>
      </c>
      <c r="O5740" s="5">
        <v>617.64</v>
      </c>
      <c r="P5740" s="3">
        <v>15</v>
      </c>
      <c r="Q5740" s="5">
        <v>53.72</v>
      </c>
      <c r="R5740" s="7">
        <f t="shared" si="267"/>
        <v>43726</v>
      </c>
      <c r="S5740" s="3">
        <v>1</v>
      </c>
      <c r="T5740" s="6">
        <v>0.06</v>
      </c>
      <c r="U5740" s="3" t="s">
        <v>37</v>
      </c>
      <c r="V5740" s="3">
        <v>1.1000000000000001</v>
      </c>
      <c r="W5740" s="3" t="s">
        <v>38</v>
      </c>
      <c r="X5740" s="8">
        <f t="shared" si="268"/>
        <v>22.300129618329979</v>
      </c>
      <c r="Y5740" s="9">
        <f t="shared" si="269"/>
        <v>7.138701915951744</v>
      </c>
    </row>
    <row r="5741" spans="1:25" x14ac:dyDescent="0.3">
      <c r="A5741" s="3">
        <v>205739</v>
      </c>
      <c r="B5741" s="3">
        <v>6089</v>
      </c>
      <c r="C5741" s="3" t="s">
        <v>32</v>
      </c>
      <c r="D5741" s="3" t="s">
        <v>23</v>
      </c>
      <c r="E5741" s="3" t="s">
        <v>34</v>
      </c>
      <c r="F5741" s="3" t="s">
        <v>54</v>
      </c>
      <c r="G5741" s="3" t="s">
        <v>61</v>
      </c>
      <c r="H5741" s="3" t="s">
        <v>41</v>
      </c>
      <c r="I5741" s="4">
        <v>43726</v>
      </c>
      <c r="J5741" s="3" t="s">
        <v>48</v>
      </c>
      <c r="K5741" s="3" t="s">
        <v>55</v>
      </c>
      <c r="L5741" s="5">
        <v>6569.11</v>
      </c>
      <c r="M5741" s="5">
        <v>6291.46</v>
      </c>
      <c r="N5741" s="6">
        <v>0.05</v>
      </c>
      <c r="O5741" s="5">
        <v>1632.14</v>
      </c>
      <c r="P5741" s="3">
        <v>12</v>
      </c>
      <c r="Q5741" s="5">
        <v>44.86</v>
      </c>
      <c r="R5741" s="7">
        <f t="shared" si="267"/>
        <v>43731</v>
      </c>
      <c r="S5741" s="3">
        <v>5</v>
      </c>
      <c r="T5741" s="6">
        <v>0.01</v>
      </c>
      <c r="U5741" s="3" t="s">
        <v>49</v>
      </c>
      <c r="V5741" s="3">
        <v>1.7</v>
      </c>
      <c r="W5741" s="3" t="s">
        <v>38</v>
      </c>
      <c r="X5741" s="8">
        <f t="shared" si="268"/>
        <v>24.845679247264854</v>
      </c>
      <c r="Y5741" s="9">
        <f t="shared" si="269"/>
        <v>8.7010937577817113</v>
      </c>
    </row>
    <row r="5742" spans="1:25" x14ac:dyDescent="0.3">
      <c r="A5742" s="3">
        <v>205740</v>
      </c>
      <c r="B5742" s="3">
        <v>3203</v>
      </c>
      <c r="C5742" s="3" t="s">
        <v>39</v>
      </c>
      <c r="D5742" s="3" t="s">
        <v>33</v>
      </c>
      <c r="E5742" s="3" t="s">
        <v>46</v>
      </c>
      <c r="F5742" s="3" t="s">
        <v>54</v>
      </c>
      <c r="G5742" s="3" t="s">
        <v>62</v>
      </c>
      <c r="H5742" s="3" t="s">
        <v>27</v>
      </c>
      <c r="I5742" s="4">
        <v>43727</v>
      </c>
      <c r="J5742" s="3" t="s">
        <v>42</v>
      </c>
      <c r="K5742" s="3" t="s">
        <v>55</v>
      </c>
      <c r="L5742" s="5">
        <v>7012.53</v>
      </c>
      <c r="M5742" s="5">
        <v>7035.1</v>
      </c>
      <c r="N5742" s="6">
        <v>0.35</v>
      </c>
      <c r="O5742" s="5">
        <v>2079.1999999999998</v>
      </c>
      <c r="P5742" s="3">
        <v>9</v>
      </c>
      <c r="Q5742" s="5">
        <v>158.72999999999999</v>
      </c>
      <c r="R5742" s="7">
        <f t="shared" si="267"/>
        <v>43741</v>
      </c>
      <c r="S5742" s="3">
        <v>14</v>
      </c>
      <c r="T5742" s="6">
        <v>0.154</v>
      </c>
      <c r="U5742" s="3" t="s">
        <v>37</v>
      </c>
      <c r="V5742" s="3">
        <v>3.4</v>
      </c>
      <c r="W5742" s="3" t="s">
        <v>31</v>
      </c>
      <c r="X5742" s="8">
        <f t="shared" si="268"/>
        <v>29.649784029444437</v>
      </c>
      <c r="Y5742" s="9">
        <f t="shared" si="269"/>
        <v>11.075464456795212</v>
      </c>
    </row>
    <row r="5743" spans="1:25" x14ac:dyDescent="0.3">
      <c r="A5743" s="3">
        <v>205741</v>
      </c>
      <c r="B5743" s="3">
        <v>4727</v>
      </c>
      <c r="C5743" s="3" t="s">
        <v>50</v>
      </c>
      <c r="D5743" s="3" t="s">
        <v>33</v>
      </c>
      <c r="E5743" s="3" t="s">
        <v>24</v>
      </c>
      <c r="F5743" s="3" t="s">
        <v>35</v>
      </c>
      <c r="G5743" s="3" t="s">
        <v>60</v>
      </c>
      <c r="H5743" s="3" t="s">
        <v>57</v>
      </c>
      <c r="I5743" s="4">
        <v>43728</v>
      </c>
      <c r="J5743" s="3" t="s">
        <v>28</v>
      </c>
      <c r="K5743" s="3" t="s">
        <v>43</v>
      </c>
      <c r="L5743" s="5">
        <v>5896.25</v>
      </c>
      <c r="M5743" s="5">
        <v>6464.51</v>
      </c>
      <c r="N5743" s="6">
        <v>0.12</v>
      </c>
      <c r="O5743" s="5">
        <v>926.07</v>
      </c>
      <c r="P5743" s="3">
        <v>5</v>
      </c>
      <c r="Q5743" s="5">
        <v>69.930000000000007</v>
      </c>
      <c r="R5743" s="7">
        <f t="shared" si="267"/>
        <v>43729</v>
      </c>
      <c r="S5743" s="3">
        <v>1</v>
      </c>
      <c r="T5743" s="6">
        <v>0.184</v>
      </c>
      <c r="U5743" s="3" t="s">
        <v>30</v>
      </c>
      <c r="V5743" s="3">
        <v>4.0999999999999996</v>
      </c>
      <c r="W5743" s="3" t="s">
        <v>38</v>
      </c>
      <c r="X5743" s="8">
        <f t="shared" si="268"/>
        <v>15.706084375662499</v>
      </c>
      <c r="Y5743" s="9">
        <f t="shared" si="269"/>
        <v>18.241908512787511</v>
      </c>
    </row>
    <row r="5744" spans="1:25" x14ac:dyDescent="0.3">
      <c r="A5744" s="3">
        <v>205742</v>
      </c>
      <c r="B5744" s="3">
        <v>7964</v>
      </c>
      <c r="C5744" s="3" t="s">
        <v>32</v>
      </c>
      <c r="D5744" s="3" t="s">
        <v>23</v>
      </c>
      <c r="E5744" s="3" t="s">
        <v>34</v>
      </c>
      <c r="F5744" s="3" t="s">
        <v>59</v>
      </c>
      <c r="G5744" s="3" t="s">
        <v>40</v>
      </c>
      <c r="H5744" s="3" t="s">
        <v>57</v>
      </c>
      <c r="I5744" s="4">
        <v>43729</v>
      </c>
      <c r="J5744" s="3" t="s">
        <v>28</v>
      </c>
      <c r="K5744" s="3" t="s">
        <v>43</v>
      </c>
      <c r="L5744" s="5">
        <v>3763.32</v>
      </c>
      <c r="M5744" s="5">
        <v>3502.29</v>
      </c>
      <c r="N5744" s="6">
        <v>0.14000000000000001</v>
      </c>
      <c r="O5744" s="5">
        <v>1870.05</v>
      </c>
      <c r="P5744" s="3">
        <v>24</v>
      </c>
      <c r="Q5744" s="5">
        <v>73.739999999999995</v>
      </c>
      <c r="R5744" s="7">
        <f t="shared" si="267"/>
        <v>43742</v>
      </c>
      <c r="S5744" s="3">
        <v>13</v>
      </c>
      <c r="T5744" s="6">
        <v>0.13100000000000001</v>
      </c>
      <c r="U5744" s="3" t="s">
        <v>49</v>
      </c>
      <c r="V5744" s="3">
        <v>2.2000000000000002</v>
      </c>
      <c r="W5744" s="3" t="s">
        <v>38</v>
      </c>
      <c r="X5744" s="8">
        <f t="shared" si="268"/>
        <v>49.691495806893911</v>
      </c>
      <c r="Y5744" s="9">
        <f t="shared" si="269"/>
        <v>4.4772134803228756</v>
      </c>
    </row>
    <row r="5745" spans="1:25" x14ac:dyDescent="0.3">
      <c r="A5745" s="3">
        <v>205743</v>
      </c>
      <c r="B5745" s="3">
        <v>6976</v>
      </c>
      <c r="C5745" s="3" t="s">
        <v>32</v>
      </c>
      <c r="D5745" s="3" t="s">
        <v>23</v>
      </c>
      <c r="E5745" s="3" t="s">
        <v>34</v>
      </c>
      <c r="F5745" s="3" t="s">
        <v>25</v>
      </c>
      <c r="G5745" s="3" t="s">
        <v>62</v>
      </c>
      <c r="H5745" s="3" t="s">
        <v>53</v>
      </c>
      <c r="I5745" s="4">
        <v>43730</v>
      </c>
      <c r="J5745" s="3" t="s">
        <v>48</v>
      </c>
      <c r="K5745" s="3" t="s">
        <v>58</v>
      </c>
      <c r="L5745" s="5">
        <v>5208.55</v>
      </c>
      <c r="M5745" s="5">
        <v>4731.3900000000003</v>
      </c>
      <c r="N5745" s="6">
        <v>0.06</v>
      </c>
      <c r="O5745" s="5">
        <v>1308.3599999999999</v>
      </c>
      <c r="P5745" s="3">
        <v>21</v>
      </c>
      <c r="Q5745" s="5">
        <v>165.19</v>
      </c>
      <c r="R5745" s="7">
        <f t="shared" si="267"/>
        <v>43740</v>
      </c>
      <c r="S5745" s="3">
        <v>10</v>
      </c>
      <c r="T5745" s="6">
        <v>0.16</v>
      </c>
      <c r="U5745" s="3" t="s">
        <v>49</v>
      </c>
      <c r="V5745" s="3">
        <v>4.5</v>
      </c>
      <c r="W5745" s="3" t="s">
        <v>45</v>
      </c>
      <c r="X5745" s="8">
        <f t="shared" si="268"/>
        <v>25.119467030171545</v>
      </c>
      <c r="Y5745" s="9">
        <f t="shared" si="269"/>
        <v>5.2421421712475711</v>
      </c>
    </row>
    <row r="5746" spans="1:25" x14ac:dyDescent="0.3">
      <c r="A5746" s="3">
        <v>205744</v>
      </c>
      <c r="B5746" s="3">
        <v>1200</v>
      </c>
      <c r="C5746" s="3" t="s">
        <v>50</v>
      </c>
      <c r="D5746" s="3" t="s">
        <v>23</v>
      </c>
      <c r="E5746" s="3" t="s">
        <v>46</v>
      </c>
      <c r="F5746" s="3" t="s">
        <v>51</v>
      </c>
      <c r="G5746" s="3" t="s">
        <v>60</v>
      </c>
      <c r="H5746" s="3" t="s">
        <v>57</v>
      </c>
      <c r="I5746" s="4">
        <v>43731</v>
      </c>
      <c r="J5746" s="3" t="s">
        <v>48</v>
      </c>
      <c r="K5746" s="3" t="s">
        <v>29</v>
      </c>
      <c r="L5746" s="5">
        <v>3627.78</v>
      </c>
      <c r="M5746" s="5">
        <v>3778.72</v>
      </c>
      <c r="N5746" s="6">
        <v>0.09</v>
      </c>
      <c r="O5746" s="5">
        <v>1607.54</v>
      </c>
      <c r="P5746" s="3">
        <v>29</v>
      </c>
      <c r="Q5746" s="5">
        <v>297.29000000000002</v>
      </c>
      <c r="R5746" s="7">
        <f t="shared" si="267"/>
        <v>43741</v>
      </c>
      <c r="S5746" s="3">
        <v>10</v>
      </c>
      <c r="T5746" s="6">
        <v>3.3000000000000002E-2</v>
      </c>
      <c r="U5746" s="3" t="s">
        <v>49</v>
      </c>
      <c r="V5746" s="3">
        <v>2.9</v>
      </c>
      <c r="W5746" s="3" t="s">
        <v>38</v>
      </c>
      <c r="X5746" s="8">
        <f t="shared" si="268"/>
        <v>44.311948354089822</v>
      </c>
      <c r="Y5746" s="9">
        <f t="shared" si="269"/>
        <v>3.3105353682984062</v>
      </c>
    </row>
    <row r="5747" spans="1:25" x14ac:dyDescent="0.3">
      <c r="A5747" s="3">
        <v>205745</v>
      </c>
      <c r="B5747" s="3">
        <v>1665</v>
      </c>
      <c r="C5747" s="3" t="s">
        <v>22</v>
      </c>
      <c r="D5747" s="3" t="s">
        <v>33</v>
      </c>
      <c r="E5747" s="3" t="s">
        <v>24</v>
      </c>
      <c r="F5747" s="3" t="s">
        <v>25</v>
      </c>
      <c r="G5747" s="3" t="s">
        <v>60</v>
      </c>
      <c r="H5747" s="3" t="s">
        <v>57</v>
      </c>
      <c r="I5747" s="4">
        <v>43732</v>
      </c>
      <c r="J5747" s="3" t="s">
        <v>48</v>
      </c>
      <c r="K5747" s="3" t="s">
        <v>43</v>
      </c>
      <c r="L5747" s="5">
        <v>6796.49</v>
      </c>
      <c r="M5747" s="5">
        <v>6954.46</v>
      </c>
      <c r="N5747" s="6">
        <v>0.11</v>
      </c>
      <c r="O5747" s="5">
        <v>2931.63</v>
      </c>
      <c r="P5747" s="3">
        <v>22</v>
      </c>
      <c r="Q5747" s="5">
        <v>295.63</v>
      </c>
      <c r="R5747" s="7">
        <f t="shared" si="267"/>
        <v>43736</v>
      </c>
      <c r="S5747" s="3">
        <v>4</v>
      </c>
      <c r="T5747" s="6">
        <v>1.9E-2</v>
      </c>
      <c r="U5747" s="3" t="s">
        <v>49</v>
      </c>
      <c r="V5747" s="3">
        <v>2.9</v>
      </c>
      <c r="W5747" s="3" t="s">
        <v>31</v>
      </c>
      <c r="X5747" s="8">
        <f t="shared" si="268"/>
        <v>43.13447088129314</v>
      </c>
      <c r="Y5747" s="9">
        <f t="shared" si="269"/>
        <v>4.4422049107531514</v>
      </c>
    </row>
    <row r="5748" spans="1:25" x14ac:dyDescent="0.3">
      <c r="A5748" s="3">
        <v>205746</v>
      </c>
      <c r="B5748" s="3">
        <v>4748</v>
      </c>
      <c r="C5748" s="3" t="s">
        <v>22</v>
      </c>
      <c r="D5748" s="3" t="s">
        <v>23</v>
      </c>
      <c r="E5748" s="3" t="s">
        <v>34</v>
      </c>
      <c r="F5748" s="3" t="s">
        <v>54</v>
      </c>
      <c r="G5748" s="3" t="s">
        <v>62</v>
      </c>
      <c r="H5748" s="3" t="s">
        <v>53</v>
      </c>
      <c r="I5748" s="4">
        <v>43733</v>
      </c>
      <c r="J5748" s="3" t="s">
        <v>42</v>
      </c>
      <c r="K5748" s="3" t="s">
        <v>55</v>
      </c>
      <c r="L5748" s="5">
        <v>3308.48</v>
      </c>
      <c r="M5748" s="5">
        <v>3184.94</v>
      </c>
      <c r="N5748" s="6">
        <v>0.26</v>
      </c>
      <c r="O5748" s="5">
        <v>681.75</v>
      </c>
      <c r="P5748" s="3">
        <v>5</v>
      </c>
      <c r="Q5748" s="5">
        <v>298.67</v>
      </c>
      <c r="R5748" s="7">
        <f t="shared" si="267"/>
        <v>43737</v>
      </c>
      <c r="S5748" s="3">
        <v>4</v>
      </c>
      <c r="T5748" s="6">
        <v>0.184</v>
      </c>
      <c r="U5748" s="3" t="s">
        <v>30</v>
      </c>
      <c r="V5748" s="3">
        <v>4.0999999999999996</v>
      </c>
      <c r="W5748" s="3" t="s">
        <v>45</v>
      </c>
      <c r="X5748" s="8">
        <f t="shared" si="268"/>
        <v>20.60613937518135</v>
      </c>
      <c r="Y5748" s="9">
        <f t="shared" si="269"/>
        <v>20.77577599578014</v>
      </c>
    </row>
    <row r="5749" spans="1:25" x14ac:dyDescent="0.3">
      <c r="A5749" s="3">
        <v>205747</v>
      </c>
      <c r="B5749" s="3">
        <v>6630</v>
      </c>
      <c r="C5749" s="3" t="s">
        <v>22</v>
      </c>
      <c r="D5749" s="3" t="s">
        <v>33</v>
      </c>
      <c r="E5749" s="3" t="s">
        <v>34</v>
      </c>
      <c r="F5749" s="3" t="s">
        <v>59</v>
      </c>
      <c r="G5749" s="3" t="s">
        <v>36</v>
      </c>
      <c r="H5749" s="3" t="s">
        <v>47</v>
      </c>
      <c r="I5749" s="4">
        <v>43734</v>
      </c>
      <c r="J5749" s="3" t="s">
        <v>28</v>
      </c>
      <c r="K5749" s="3" t="s">
        <v>58</v>
      </c>
      <c r="L5749" s="5">
        <v>6551.46</v>
      </c>
      <c r="M5749" s="5">
        <v>6262.41</v>
      </c>
      <c r="N5749" s="6">
        <v>0.1</v>
      </c>
      <c r="O5749" s="5">
        <v>862.74</v>
      </c>
      <c r="P5749" s="3">
        <v>28</v>
      </c>
      <c r="Q5749" s="5">
        <v>23.81</v>
      </c>
      <c r="R5749" s="7">
        <f t="shared" si="267"/>
        <v>43745</v>
      </c>
      <c r="S5749" s="3">
        <v>11</v>
      </c>
      <c r="T5749" s="6">
        <v>6.2E-2</v>
      </c>
      <c r="U5749" s="3" t="s">
        <v>37</v>
      </c>
      <c r="V5749" s="3">
        <v>4.4000000000000004</v>
      </c>
      <c r="W5749" s="3" t="s">
        <v>31</v>
      </c>
      <c r="X5749" s="8">
        <f t="shared" si="268"/>
        <v>13.168667747341814</v>
      </c>
      <c r="Y5749" s="9">
        <f t="shared" si="269"/>
        <v>3.7362726855270463</v>
      </c>
    </row>
    <row r="5750" spans="1:25" x14ac:dyDescent="0.3">
      <c r="A5750" s="3">
        <v>205748</v>
      </c>
      <c r="B5750" s="3">
        <v>3019</v>
      </c>
      <c r="C5750" s="3" t="s">
        <v>22</v>
      </c>
      <c r="D5750" s="3" t="s">
        <v>23</v>
      </c>
      <c r="E5750" s="3" t="s">
        <v>24</v>
      </c>
      <c r="F5750" s="3" t="s">
        <v>35</v>
      </c>
      <c r="G5750" s="3" t="s">
        <v>52</v>
      </c>
      <c r="H5750" s="3" t="s">
        <v>47</v>
      </c>
      <c r="I5750" s="4">
        <v>43735</v>
      </c>
      <c r="J5750" s="3" t="s">
        <v>48</v>
      </c>
      <c r="K5750" s="3" t="s">
        <v>29</v>
      </c>
      <c r="L5750" s="5">
        <v>4706.12</v>
      </c>
      <c r="M5750" s="5">
        <v>5052.3599999999997</v>
      </c>
      <c r="N5750" s="6">
        <v>0.06</v>
      </c>
      <c r="O5750" s="5">
        <v>1313.49</v>
      </c>
      <c r="P5750" s="3">
        <v>2</v>
      </c>
      <c r="Q5750" s="5">
        <v>264.94</v>
      </c>
      <c r="R5750" s="7">
        <f t="shared" si="267"/>
        <v>43748</v>
      </c>
      <c r="S5750" s="3">
        <v>13</v>
      </c>
      <c r="T5750" s="6">
        <v>7.2999999999999995E-2</v>
      </c>
      <c r="U5750" s="3" t="s">
        <v>30</v>
      </c>
      <c r="V5750" s="3">
        <v>2.6</v>
      </c>
      <c r="W5750" s="3" t="s">
        <v>45</v>
      </c>
      <c r="X5750" s="8">
        <f t="shared" si="268"/>
        <v>27.91025303222187</v>
      </c>
      <c r="Y5750" s="9">
        <f t="shared" si="269"/>
        <v>46.573482491350575</v>
      </c>
    </row>
    <row r="5751" spans="1:25" x14ac:dyDescent="0.3">
      <c r="A5751" s="3">
        <v>205749</v>
      </c>
      <c r="B5751" s="3">
        <v>1894</v>
      </c>
      <c r="C5751" s="3" t="s">
        <v>50</v>
      </c>
      <c r="D5751" s="3" t="s">
        <v>23</v>
      </c>
      <c r="E5751" s="3" t="s">
        <v>34</v>
      </c>
      <c r="F5751" s="3" t="s">
        <v>25</v>
      </c>
      <c r="G5751" s="3" t="s">
        <v>62</v>
      </c>
      <c r="H5751" s="3" t="s">
        <v>57</v>
      </c>
      <c r="I5751" s="4">
        <v>43736</v>
      </c>
      <c r="J5751" s="3" t="s">
        <v>48</v>
      </c>
      <c r="K5751" s="3" t="s">
        <v>43</v>
      </c>
      <c r="L5751" s="5">
        <v>4193.84</v>
      </c>
      <c r="M5751" s="5">
        <v>4043.97</v>
      </c>
      <c r="N5751" s="6">
        <v>0</v>
      </c>
      <c r="O5751" s="5">
        <v>786.51</v>
      </c>
      <c r="P5751" s="3">
        <v>27</v>
      </c>
      <c r="Q5751" s="5">
        <v>168.87</v>
      </c>
      <c r="R5751" s="7">
        <f t="shared" si="267"/>
        <v>43743</v>
      </c>
      <c r="S5751" s="3">
        <v>7</v>
      </c>
      <c r="T5751" s="6">
        <v>9.7000000000000003E-2</v>
      </c>
      <c r="U5751" s="3" t="s">
        <v>37</v>
      </c>
      <c r="V5751" s="3">
        <v>1.6</v>
      </c>
      <c r="W5751" s="3" t="s">
        <v>38</v>
      </c>
      <c r="X5751" s="8">
        <f t="shared" si="268"/>
        <v>18.753934341796537</v>
      </c>
      <c r="Y5751" s="9">
        <f t="shared" si="269"/>
        <v>3.8409633950649344</v>
      </c>
    </row>
    <row r="5752" spans="1:25" x14ac:dyDescent="0.3">
      <c r="A5752" s="3">
        <v>205750</v>
      </c>
      <c r="B5752" s="3">
        <v>7717</v>
      </c>
      <c r="C5752" s="3" t="s">
        <v>22</v>
      </c>
      <c r="D5752" s="3" t="s">
        <v>33</v>
      </c>
      <c r="E5752" s="3" t="s">
        <v>46</v>
      </c>
      <c r="F5752" s="3" t="s">
        <v>35</v>
      </c>
      <c r="G5752" s="3" t="s">
        <v>40</v>
      </c>
      <c r="H5752" s="3" t="s">
        <v>47</v>
      </c>
      <c r="I5752" s="4">
        <v>43737</v>
      </c>
      <c r="J5752" s="3" t="s">
        <v>42</v>
      </c>
      <c r="K5752" s="3" t="s">
        <v>29</v>
      </c>
      <c r="L5752" s="5">
        <v>5269.05</v>
      </c>
      <c r="M5752" s="5">
        <v>5367.04</v>
      </c>
      <c r="N5752" s="6">
        <v>7.0000000000000007E-2</v>
      </c>
      <c r="O5752" s="5">
        <v>1326.19</v>
      </c>
      <c r="P5752" s="3">
        <v>27</v>
      </c>
      <c r="Q5752" s="5">
        <v>269.42</v>
      </c>
      <c r="R5752" s="7">
        <f t="shared" si="267"/>
        <v>43750</v>
      </c>
      <c r="S5752" s="3">
        <v>13</v>
      </c>
      <c r="T5752" s="6">
        <v>9.0999999999999998E-2</v>
      </c>
      <c r="U5752" s="3" t="s">
        <v>30</v>
      </c>
      <c r="V5752" s="3">
        <v>4</v>
      </c>
      <c r="W5752" s="3" t="s">
        <v>38</v>
      </c>
      <c r="X5752" s="8">
        <f t="shared" si="268"/>
        <v>25.169432819958061</v>
      </c>
      <c r="Y5752" s="9">
        <f t="shared" si="269"/>
        <v>3.6360824588600051</v>
      </c>
    </row>
    <row r="5753" spans="1:25" x14ac:dyDescent="0.3">
      <c r="A5753" s="3">
        <v>205751</v>
      </c>
      <c r="B5753" s="3">
        <v>2209</v>
      </c>
      <c r="C5753" s="3" t="s">
        <v>32</v>
      </c>
      <c r="D5753" s="3" t="s">
        <v>56</v>
      </c>
      <c r="E5753" s="3" t="s">
        <v>34</v>
      </c>
      <c r="F5753" s="3" t="s">
        <v>59</v>
      </c>
      <c r="G5753" s="3" t="s">
        <v>40</v>
      </c>
      <c r="H5753" s="3" t="s">
        <v>27</v>
      </c>
      <c r="I5753" s="4">
        <v>43738</v>
      </c>
      <c r="J5753" s="3" t="s">
        <v>28</v>
      </c>
      <c r="K5753" s="3" t="s">
        <v>55</v>
      </c>
      <c r="L5753" s="5">
        <v>2372.35</v>
      </c>
      <c r="M5753" s="5">
        <v>2336.94</v>
      </c>
      <c r="N5753" s="6">
        <v>0.06</v>
      </c>
      <c r="O5753" s="5">
        <v>1109.0899999999999</v>
      </c>
      <c r="P5753" s="3">
        <v>23</v>
      </c>
      <c r="Q5753" s="5">
        <v>265.94</v>
      </c>
      <c r="R5753" s="7">
        <f t="shared" si="267"/>
        <v>43748</v>
      </c>
      <c r="S5753" s="3">
        <v>10</v>
      </c>
      <c r="T5753" s="6">
        <v>0.09</v>
      </c>
      <c r="U5753" s="3" t="s">
        <v>37</v>
      </c>
      <c r="V5753" s="3">
        <v>2.4</v>
      </c>
      <c r="W5753" s="3" t="s">
        <v>45</v>
      </c>
      <c r="X5753" s="8">
        <f t="shared" si="268"/>
        <v>46.750690243851032</v>
      </c>
      <c r="Y5753" s="9">
        <f t="shared" si="269"/>
        <v>4.4137056224769582</v>
      </c>
    </row>
    <row r="5754" spans="1:25" x14ac:dyDescent="0.3">
      <c r="A5754" s="3">
        <v>205752</v>
      </c>
      <c r="B5754" s="3">
        <v>7490</v>
      </c>
      <c r="C5754" s="3" t="s">
        <v>32</v>
      </c>
      <c r="D5754" s="3" t="s">
        <v>56</v>
      </c>
      <c r="E5754" s="3" t="s">
        <v>46</v>
      </c>
      <c r="F5754" s="3" t="s">
        <v>51</v>
      </c>
      <c r="G5754" s="3" t="s">
        <v>61</v>
      </c>
      <c r="H5754" s="3" t="s">
        <v>27</v>
      </c>
      <c r="I5754" s="4">
        <v>43739</v>
      </c>
      <c r="J5754" s="3" t="s">
        <v>28</v>
      </c>
      <c r="K5754" s="3" t="s">
        <v>29</v>
      </c>
      <c r="L5754" s="5">
        <v>3167.69</v>
      </c>
      <c r="M5754" s="5">
        <v>3185.06</v>
      </c>
      <c r="N5754" s="6">
        <v>0.18</v>
      </c>
      <c r="O5754" s="5">
        <v>1058.03</v>
      </c>
      <c r="P5754" s="3">
        <v>13</v>
      </c>
      <c r="Q5754" s="5">
        <v>200.41</v>
      </c>
      <c r="R5754" s="7">
        <f t="shared" si="267"/>
        <v>43747</v>
      </c>
      <c r="S5754" s="3">
        <v>8</v>
      </c>
      <c r="T5754" s="6">
        <v>9.5000000000000001E-2</v>
      </c>
      <c r="U5754" s="3" t="s">
        <v>44</v>
      </c>
      <c r="V5754" s="3">
        <v>3.2</v>
      </c>
      <c r="W5754" s="3" t="s">
        <v>45</v>
      </c>
      <c r="X5754" s="8">
        <f t="shared" si="268"/>
        <v>33.400679990781924</v>
      </c>
      <c r="Y5754" s="9">
        <f t="shared" si="269"/>
        <v>7.6503570274488242</v>
      </c>
    </row>
    <row r="5755" spans="1:25" x14ac:dyDescent="0.3">
      <c r="A5755" s="3">
        <v>205753</v>
      </c>
      <c r="B5755" s="3">
        <v>2403</v>
      </c>
      <c r="C5755" s="3" t="s">
        <v>39</v>
      </c>
      <c r="D5755" s="3" t="s">
        <v>56</v>
      </c>
      <c r="E5755" s="3" t="s">
        <v>34</v>
      </c>
      <c r="F5755" s="3" t="s">
        <v>54</v>
      </c>
      <c r="G5755" s="3" t="s">
        <v>36</v>
      </c>
      <c r="H5755" s="3" t="s">
        <v>47</v>
      </c>
      <c r="I5755" s="4">
        <v>43740</v>
      </c>
      <c r="J5755" s="3" t="s">
        <v>42</v>
      </c>
      <c r="K5755" s="3" t="s">
        <v>58</v>
      </c>
      <c r="L5755" s="5">
        <v>6450.1</v>
      </c>
      <c r="M5755" s="5">
        <v>6950.83</v>
      </c>
      <c r="N5755" s="6">
        <v>0.11</v>
      </c>
      <c r="O5755" s="5">
        <v>1734.72</v>
      </c>
      <c r="P5755" s="3">
        <v>2</v>
      </c>
      <c r="Q5755" s="5">
        <v>36.79</v>
      </c>
      <c r="R5755" s="7">
        <f t="shared" si="267"/>
        <v>43752</v>
      </c>
      <c r="S5755" s="3">
        <v>12</v>
      </c>
      <c r="T5755" s="6">
        <v>6.7000000000000004E-2</v>
      </c>
      <c r="U5755" s="3" t="s">
        <v>30</v>
      </c>
      <c r="V5755" s="3">
        <v>1.9</v>
      </c>
      <c r="W5755" s="3" t="s">
        <v>45</v>
      </c>
      <c r="X5755" s="8">
        <f t="shared" si="268"/>
        <v>26.89446675245345</v>
      </c>
      <c r="Y5755" s="9">
        <f t="shared" si="269"/>
        <v>46.398056059492177</v>
      </c>
    </row>
    <row r="5756" spans="1:25" x14ac:dyDescent="0.3">
      <c r="A5756" s="3">
        <v>205754</v>
      </c>
      <c r="B5756" s="3">
        <v>6473</v>
      </c>
      <c r="C5756" s="3" t="s">
        <v>50</v>
      </c>
      <c r="D5756" s="3" t="s">
        <v>23</v>
      </c>
      <c r="E5756" s="3" t="s">
        <v>24</v>
      </c>
      <c r="F5756" s="3" t="s">
        <v>59</v>
      </c>
      <c r="G5756" s="3" t="s">
        <v>36</v>
      </c>
      <c r="H5756" s="3" t="s">
        <v>41</v>
      </c>
      <c r="I5756" s="4">
        <v>43741</v>
      </c>
      <c r="J5756" s="3" t="s">
        <v>48</v>
      </c>
      <c r="K5756" s="3" t="s">
        <v>55</v>
      </c>
      <c r="L5756" s="5">
        <v>3102.64</v>
      </c>
      <c r="M5756" s="5">
        <v>3070.17</v>
      </c>
      <c r="N5756" s="6">
        <v>0.09</v>
      </c>
      <c r="O5756" s="5">
        <v>1046.9100000000001</v>
      </c>
      <c r="P5756" s="3">
        <v>13</v>
      </c>
      <c r="Q5756" s="5">
        <v>286.24</v>
      </c>
      <c r="R5756" s="7">
        <f t="shared" si="267"/>
        <v>43747</v>
      </c>
      <c r="S5756" s="3">
        <v>6</v>
      </c>
      <c r="T5756" s="6">
        <v>0.155</v>
      </c>
      <c r="U5756" s="3" t="s">
        <v>49</v>
      </c>
      <c r="V5756" s="3">
        <v>1.6</v>
      </c>
      <c r="W5756" s="3" t="s">
        <v>45</v>
      </c>
      <c r="X5756" s="8">
        <f t="shared" si="268"/>
        <v>33.742554727586835</v>
      </c>
      <c r="Y5756" s="9">
        <f t="shared" si="269"/>
        <v>7.7736612430131027</v>
      </c>
    </row>
    <row r="5757" spans="1:25" x14ac:dyDescent="0.3">
      <c r="A5757" s="3">
        <v>205755</v>
      </c>
      <c r="B5757" s="3">
        <v>6125</v>
      </c>
      <c r="C5757" s="3" t="s">
        <v>32</v>
      </c>
      <c r="D5757" s="3" t="s">
        <v>33</v>
      </c>
      <c r="E5757" s="3" t="s">
        <v>24</v>
      </c>
      <c r="F5757" s="3" t="s">
        <v>54</v>
      </c>
      <c r="G5757" s="3" t="s">
        <v>36</v>
      </c>
      <c r="H5757" s="3" t="s">
        <v>47</v>
      </c>
      <c r="I5757" s="4">
        <v>43742</v>
      </c>
      <c r="J5757" s="3" t="s">
        <v>42</v>
      </c>
      <c r="K5757" s="3" t="s">
        <v>29</v>
      </c>
      <c r="L5757" s="5">
        <v>5246.08</v>
      </c>
      <c r="M5757" s="5">
        <v>5587.54</v>
      </c>
      <c r="N5757" s="6">
        <v>0.11</v>
      </c>
      <c r="O5757" s="5">
        <v>743.88</v>
      </c>
      <c r="P5757" s="3">
        <v>13</v>
      </c>
      <c r="Q5757" s="5">
        <v>223.81</v>
      </c>
      <c r="R5757" s="7">
        <f t="shared" si="267"/>
        <v>43746</v>
      </c>
      <c r="S5757" s="3">
        <v>4</v>
      </c>
      <c r="T5757" s="6">
        <v>0.184</v>
      </c>
      <c r="U5757" s="3" t="s">
        <v>30</v>
      </c>
      <c r="V5757" s="3">
        <v>1.1000000000000001</v>
      </c>
      <c r="W5757" s="3" t="s">
        <v>45</v>
      </c>
      <c r="X5757" s="8">
        <f t="shared" si="268"/>
        <v>14.179730389166769</v>
      </c>
      <c r="Y5757" s="9">
        <f t="shared" si="269"/>
        <v>7.2222232929807282</v>
      </c>
    </row>
    <row r="5758" spans="1:25" x14ac:dyDescent="0.3">
      <c r="A5758" s="3">
        <v>205756</v>
      </c>
      <c r="B5758" s="3">
        <v>1159</v>
      </c>
      <c r="C5758" s="3" t="s">
        <v>39</v>
      </c>
      <c r="D5758" s="3" t="s">
        <v>33</v>
      </c>
      <c r="E5758" s="3" t="s">
        <v>34</v>
      </c>
      <c r="F5758" s="3" t="s">
        <v>51</v>
      </c>
      <c r="G5758" s="3" t="s">
        <v>52</v>
      </c>
      <c r="H5758" s="3" t="s">
        <v>41</v>
      </c>
      <c r="I5758" s="4">
        <v>43743</v>
      </c>
      <c r="J5758" s="3" t="s">
        <v>48</v>
      </c>
      <c r="K5758" s="3" t="s">
        <v>55</v>
      </c>
      <c r="L5758" s="5">
        <v>5325.21</v>
      </c>
      <c r="M5758" s="5">
        <v>5434.05</v>
      </c>
      <c r="N5758" s="6">
        <v>0.33</v>
      </c>
      <c r="O5758" s="5">
        <v>2152.1999999999998</v>
      </c>
      <c r="P5758" s="3">
        <v>22</v>
      </c>
      <c r="Q5758" s="5">
        <v>181.38</v>
      </c>
      <c r="R5758" s="7">
        <f t="shared" si="267"/>
        <v>43745</v>
      </c>
      <c r="S5758" s="3">
        <v>2</v>
      </c>
      <c r="T5758" s="6">
        <v>9.7000000000000003E-2</v>
      </c>
      <c r="U5758" s="3" t="s">
        <v>49</v>
      </c>
      <c r="V5758" s="3">
        <v>2.4</v>
      </c>
      <c r="W5758" s="3" t="s">
        <v>38</v>
      </c>
      <c r="X5758" s="8">
        <f t="shared" si="268"/>
        <v>40.415307565335446</v>
      </c>
      <c r="Y5758" s="9">
        <f t="shared" si="269"/>
        <v>4.4544124547989066</v>
      </c>
    </row>
    <row r="5759" spans="1:25" x14ac:dyDescent="0.3">
      <c r="A5759" s="3">
        <v>205757</v>
      </c>
      <c r="B5759" s="3">
        <v>2263</v>
      </c>
      <c r="C5759" s="3" t="s">
        <v>50</v>
      </c>
      <c r="D5759" s="3" t="s">
        <v>33</v>
      </c>
      <c r="E5759" s="3" t="s">
        <v>46</v>
      </c>
      <c r="F5759" s="3" t="s">
        <v>54</v>
      </c>
      <c r="G5759" s="3" t="s">
        <v>36</v>
      </c>
      <c r="H5759" s="3" t="s">
        <v>47</v>
      </c>
      <c r="I5759" s="4">
        <v>43744</v>
      </c>
      <c r="J5759" s="3" t="s">
        <v>28</v>
      </c>
      <c r="K5759" s="3" t="s">
        <v>29</v>
      </c>
      <c r="L5759" s="5">
        <v>6964.41</v>
      </c>
      <c r="M5759" s="5">
        <v>6774.31</v>
      </c>
      <c r="N5759" s="6">
        <v>0.18</v>
      </c>
      <c r="O5759" s="5">
        <v>2273.9499999999998</v>
      </c>
      <c r="P5759" s="3">
        <v>8</v>
      </c>
      <c r="Q5759" s="5">
        <v>179.4</v>
      </c>
      <c r="R5759" s="7">
        <f t="shared" si="267"/>
        <v>43746</v>
      </c>
      <c r="S5759" s="3">
        <v>2</v>
      </c>
      <c r="T5759" s="6">
        <v>7.8E-2</v>
      </c>
      <c r="U5759" s="3" t="s">
        <v>49</v>
      </c>
      <c r="V5759" s="3">
        <v>4.7</v>
      </c>
      <c r="W5759" s="3" t="s">
        <v>45</v>
      </c>
      <c r="X5759" s="8">
        <f t="shared" si="268"/>
        <v>32.651007048694716</v>
      </c>
      <c r="Y5759" s="9">
        <f t="shared" si="269"/>
        <v>12.850773731937274</v>
      </c>
    </row>
    <row r="5760" spans="1:25" x14ac:dyDescent="0.3">
      <c r="A5760" s="3">
        <v>205758</v>
      </c>
      <c r="B5760" s="3">
        <v>5136</v>
      </c>
      <c r="C5760" s="3" t="s">
        <v>22</v>
      </c>
      <c r="D5760" s="3" t="s">
        <v>23</v>
      </c>
      <c r="E5760" s="3" t="s">
        <v>46</v>
      </c>
      <c r="F5760" s="3" t="s">
        <v>59</v>
      </c>
      <c r="G5760" s="3" t="s">
        <v>40</v>
      </c>
      <c r="H5760" s="3" t="s">
        <v>47</v>
      </c>
      <c r="I5760" s="4">
        <v>43745</v>
      </c>
      <c r="J5760" s="3" t="s">
        <v>28</v>
      </c>
      <c r="K5760" s="3" t="s">
        <v>43</v>
      </c>
      <c r="L5760" s="5">
        <v>3577.2</v>
      </c>
      <c r="M5760" s="5">
        <v>3237.27</v>
      </c>
      <c r="N5760" s="6">
        <v>0.28999999999999998</v>
      </c>
      <c r="O5760" s="5">
        <v>1745.66</v>
      </c>
      <c r="P5760" s="3">
        <v>27</v>
      </c>
      <c r="Q5760" s="5">
        <v>220.66</v>
      </c>
      <c r="R5760" s="7">
        <f t="shared" si="267"/>
        <v>43757</v>
      </c>
      <c r="S5760" s="3">
        <v>12</v>
      </c>
      <c r="T5760" s="6">
        <v>0.17299999999999999</v>
      </c>
      <c r="U5760" s="3" t="s">
        <v>37</v>
      </c>
      <c r="V5760" s="3">
        <v>3.5</v>
      </c>
      <c r="W5760" s="3" t="s">
        <v>31</v>
      </c>
      <c r="X5760" s="8">
        <f t="shared" si="268"/>
        <v>48.799619814379966</v>
      </c>
      <c r="Y5760" s="9">
        <f t="shared" si="269"/>
        <v>4.0926116415649263</v>
      </c>
    </row>
    <row r="5761" spans="1:25" x14ac:dyDescent="0.3">
      <c r="A5761" s="3">
        <v>205759</v>
      </c>
      <c r="B5761" s="3">
        <v>4453</v>
      </c>
      <c r="C5761" s="3" t="s">
        <v>32</v>
      </c>
      <c r="D5761" s="3" t="s">
        <v>23</v>
      </c>
      <c r="E5761" s="3" t="s">
        <v>34</v>
      </c>
      <c r="F5761" s="3" t="s">
        <v>54</v>
      </c>
      <c r="G5761" s="3" t="s">
        <v>40</v>
      </c>
      <c r="H5761" s="3" t="s">
        <v>27</v>
      </c>
      <c r="I5761" s="4">
        <v>43746</v>
      </c>
      <c r="J5761" s="3" t="s">
        <v>42</v>
      </c>
      <c r="K5761" s="3" t="s">
        <v>58</v>
      </c>
      <c r="L5761" s="5">
        <v>7225.11</v>
      </c>
      <c r="M5761" s="5">
        <v>7467.06</v>
      </c>
      <c r="N5761" s="6">
        <v>0.06</v>
      </c>
      <c r="O5761" s="5">
        <v>1862.03</v>
      </c>
      <c r="P5761" s="3">
        <v>20</v>
      </c>
      <c r="Q5761" s="5">
        <v>182.9</v>
      </c>
      <c r="R5761" s="7">
        <f t="shared" si="267"/>
        <v>43752</v>
      </c>
      <c r="S5761" s="3">
        <v>6</v>
      </c>
      <c r="T5761" s="6">
        <v>2.7E-2</v>
      </c>
      <c r="U5761" s="3" t="s">
        <v>44</v>
      </c>
      <c r="V5761" s="3">
        <v>3</v>
      </c>
      <c r="W5761" s="3" t="s">
        <v>38</v>
      </c>
      <c r="X5761" s="8">
        <f t="shared" si="268"/>
        <v>25.771649151362404</v>
      </c>
      <c r="Y5761" s="9">
        <f t="shared" si="269"/>
        <v>4.8379884452515443</v>
      </c>
    </row>
    <row r="5762" spans="1:25" x14ac:dyDescent="0.3">
      <c r="A5762" s="3">
        <v>205760</v>
      </c>
      <c r="B5762" s="3">
        <v>1833</v>
      </c>
      <c r="C5762" s="3" t="s">
        <v>32</v>
      </c>
      <c r="D5762" s="3" t="s">
        <v>56</v>
      </c>
      <c r="E5762" s="3" t="s">
        <v>24</v>
      </c>
      <c r="F5762" s="3" t="s">
        <v>54</v>
      </c>
      <c r="G5762" s="3" t="s">
        <v>61</v>
      </c>
      <c r="H5762" s="3" t="s">
        <v>57</v>
      </c>
      <c r="I5762" s="4">
        <v>43747</v>
      </c>
      <c r="J5762" s="3" t="s">
        <v>42</v>
      </c>
      <c r="K5762" s="3" t="s">
        <v>58</v>
      </c>
      <c r="L5762" s="5">
        <v>7944.9</v>
      </c>
      <c r="M5762" s="5">
        <v>8257.2000000000007</v>
      </c>
      <c r="N5762" s="6">
        <v>0.35</v>
      </c>
      <c r="O5762" s="5">
        <v>1388.73</v>
      </c>
      <c r="P5762" s="3">
        <v>8</v>
      </c>
      <c r="Q5762" s="5">
        <v>97.87</v>
      </c>
      <c r="R5762" s="7">
        <f t="shared" si="267"/>
        <v>43748</v>
      </c>
      <c r="S5762" s="3">
        <v>1</v>
      </c>
      <c r="T5762" s="6">
        <v>8.0000000000000002E-3</v>
      </c>
      <c r="U5762" s="3" t="s">
        <v>49</v>
      </c>
      <c r="V5762" s="3">
        <v>1.3</v>
      </c>
      <c r="W5762" s="3" t="s">
        <v>45</v>
      </c>
      <c r="X5762" s="8">
        <f t="shared" si="268"/>
        <v>17.479515160669109</v>
      </c>
      <c r="Y5762" s="9">
        <f t="shared" si="269"/>
        <v>12.027230780409823</v>
      </c>
    </row>
    <row r="5763" spans="1:25" x14ac:dyDescent="0.3">
      <c r="A5763" s="3">
        <v>205761</v>
      </c>
      <c r="B5763" s="3">
        <v>2438</v>
      </c>
      <c r="C5763" s="3" t="s">
        <v>22</v>
      </c>
      <c r="D5763" s="3" t="s">
        <v>56</v>
      </c>
      <c r="E5763" s="3" t="s">
        <v>34</v>
      </c>
      <c r="F5763" s="3" t="s">
        <v>54</v>
      </c>
      <c r="G5763" s="3" t="s">
        <v>26</v>
      </c>
      <c r="H5763" s="3" t="s">
        <v>57</v>
      </c>
      <c r="I5763" s="4">
        <v>43748</v>
      </c>
      <c r="J5763" s="3" t="s">
        <v>42</v>
      </c>
      <c r="K5763" s="3" t="s">
        <v>29</v>
      </c>
      <c r="L5763" s="5">
        <v>1395.13</v>
      </c>
      <c r="M5763" s="5">
        <v>1532.68</v>
      </c>
      <c r="N5763" s="6">
        <v>0.4</v>
      </c>
      <c r="O5763" s="5">
        <v>239.64</v>
      </c>
      <c r="P5763" s="3">
        <v>11</v>
      </c>
      <c r="Q5763" s="5">
        <v>186.98</v>
      </c>
      <c r="R5763" s="7">
        <f t="shared" ref="R5763:R5826" si="270">I5763+S5763</f>
        <v>43756</v>
      </c>
      <c r="S5763" s="3">
        <v>8</v>
      </c>
      <c r="T5763" s="6">
        <v>8.5999999999999993E-2</v>
      </c>
      <c r="U5763" s="3" t="s">
        <v>44</v>
      </c>
      <c r="V5763" s="3">
        <v>1.4</v>
      </c>
      <c r="W5763" s="3" t="s">
        <v>31</v>
      </c>
      <c r="X5763" s="8">
        <f t="shared" ref="X5763:X5826" si="271" xml:space="preserve"> (O5763/L5763) *100</f>
        <v>17.176893909528143</v>
      </c>
      <c r="Y5763" s="9">
        <f t="shared" ref="Y5763:Y5826" si="272">(L5763/(M5763*P5763))*100</f>
        <v>8.2750476289897446</v>
      </c>
    </row>
    <row r="5764" spans="1:25" x14ac:dyDescent="0.3">
      <c r="A5764" s="3">
        <v>205762</v>
      </c>
      <c r="B5764" s="3">
        <v>7264</v>
      </c>
      <c r="C5764" s="3" t="s">
        <v>22</v>
      </c>
      <c r="D5764" s="3" t="s">
        <v>23</v>
      </c>
      <c r="E5764" s="3" t="s">
        <v>24</v>
      </c>
      <c r="F5764" s="3" t="s">
        <v>25</v>
      </c>
      <c r="G5764" s="3" t="s">
        <v>52</v>
      </c>
      <c r="H5764" s="3" t="s">
        <v>41</v>
      </c>
      <c r="I5764" s="4">
        <v>43749</v>
      </c>
      <c r="J5764" s="3" t="s">
        <v>48</v>
      </c>
      <c r="K5764" s="3" t="s">
        <v>58</v>
      </c>
      <c r="L5764" s="5">
        <v>5737.58</v>
      </c>
      <c r="M5764" s="5">
        <v>5979.75</v>
      </c>
      <c r="N5764" s="6">
        <v>0.37</v>
      </c>
      <c r="O5764" s="5">
        <v>2541.4499999999998</v>
      </c>
      <c r="P5764" s="3">
        <v>2</v>
      </c>
      <c r="Q5764" s="5">
        <v>296.18</v>
      </c>
      <c r="R5764" s="7">
        <f t="shared" si="270"/>
        <v>43756</v>
      </c>
      <c r="S5764" s="3">
        <v>7</v>
      </c>
      <c r="T5764" s="6">
        <v>0.107</v>
      </c>
      <c r="U5764" s="3" t="s">
        <v>44</v>
      </c>
      <c r="V5764" s="3">
        <v>3.5</v>
      </c>
      <c r="W5764" s="3" t="s">
        <v>38</v>
      </c>
      <c r="X5764" s="8">
        <f t="shared" si="271"/>
        <v>44.294807218374295</v>
      </c>
      <c r="Y5764" s="9">
        <f t="shared" si="272"/>
        <v>47.97508257034157</v>
      </c>
    </row>
    <row r="5765" spans="1:25" x14ac:dyDescent="0.3">
      <c r="A5765" s="3">
        <v>205763</v>
      </c>
      <c r="B5765" s="3">
        <v>6700</v>
      </c>
      <c r="C5765" s="3" t="s">
        <v>50</v>
      </c>
      <c r="D5765" s="3" t="s">
        <v>23</v>
      </c>
      <c r="E5765" s="3" t="s">
        <v>46</v>
      </c>
      <c r="F5765" s="3" t="s">
        <v>54</v>
      </c>
      <c r="G5765" s="3" t="s">
        <v>36</v>
      </c>
      <c r="H5765" s="3" t="s">
        <v>57</v>
      </c>
      <c r="I5765" s="4">
        <v>43750</v>
      </c>
      <c r="J5765" s="3" t="s">
        <v>28</v>
      </c>
      <c r="K5765" s="3" t="s">
        <v>29</v>
      </c>
      <c r="L5765" s="5">
        <v>5601.97</v>
      </c>
      <c r="M5765" s="5">
        <v>5960.2</v>
      </c>
      <c r="N5765" s="6">
        <v>0.3</v>
      </c>
      <c r="O5765" s="5">
        <v>1592.73</v>
      </c>
      <c r="P5765" s="3">
        <v>24</v>
      </c>
      <c r="Q5765" s="5">
        <v>176.53</v>
      </c>
      <c r="R5765" s="7">
        <f t="shared" si="270"/>
        <v>43763</v>
      </c>
      <c r="S5765" s="3">
        <v>13</v>
      </c>
      <c r="T5765" s="6">
        <v>9.2999999999999999E-2</v>
      </c>
      <c r="U5765" s="3" t="s">
        <v>44</v>
      </c>
      <c r="V5765" s="3">
        <v>3.6</v>
      </c>
      <c r="W5765" s="3" t="s">
        <v>31</v>
      </c>
      <c r="X5765" s="8">
        <f t="shared" si="271"/>
        <v>28.431605310274776</v>
      </c>
      <c r="Y5765" s="9">
        <f t="shared" si="272"/>
        <v>3.9162346341845358</v>
      </c>
    </row>
    <row r="5766" spans="1:25" x14ac:dyDescent="0.3">
      <c r="A5766" s="3">
        <v>205764</v>
      </c>
      <c r="B5766" s="3">
        <v>1821</v>
      </c>
      <c r="C5766" s="3" t="s">
        <v>50</v>
      </c>
      <c r="D5766" s="3" t="s">
        <v>56</v>
      </c>
      <c r="E5766" s="3" t="s">
        <v>24</v>
      </c>
      <c r="F5766" s="3" t="s">
        <v>54</v>
      </c>
      <c r="G5766" s="3" t="s">
        <v>52</v>
      </c>
      <c r="H5766" s="3" t="s">
        <v>47</v>
      </c>
      <c r="I5766" s="4">
        <v>43751</v>
      </c>
      <c r="J5766" s="3" t="s">
        <v>48</v>
      </c>
      <c r="K5766" s="3" t="s">
        <v>58</v>
      </c>
      <c r="L5766" s="5">
        <v>3676.34</v>
      </c>
      <c r="M5766" s="5">
        <v>3431.73</v>
      </c>
      <c r="N5766" s="6">
        <v>0.31</v>
      </c>
      <c r="O5766" s="5">
        <v>796.71</v>
      </c>
      <c r="P5766" s="3">
        <v>17</v>
      </c>
      <c r="Q5766" s="5">
        <v>74.94</v>
      </c>
      <c r="R5766" s="7">
        <f t="shared" si="270"/>
        <v>43759</v>
      </c>
      <c r="S5766" s="3">
        <v>8</v>
      </c>
      <c r="T5766" s="6">
        <v>3.4000000000000002E-2</v>
      </c>
      <c r="U5766" s="3" t="s">
        <v>44</v>
      </c>
      <c r="V5766" s="3">
        <v>4.7</v>
      </c>
      <c r="W5766" s="3" t="s">
        <v>38</v>
      </c>
      <c r="X5766" s="8">
        <f t="shared" si="271"/>
        <v>21.671281763928256</v>
      </c>
      <c r="Y5766" s="9">
        <f t="shared" si="272"/>
        <v>6.301640691943919</v>
      </c>
    </row>
    <row r="5767" spans="1:25" x14ac:dyDescent="0.3">
      <c r="A5767" s="3">
        <v>205765</v>
      </c>
      <c r="B5767" s="3">
        <v>2517</v>
      </c>
      <c r="C5767" s="3" t="s">
        <v>32</v>
      </c>
      <c r="D5767" s="3" t="s">
        <v>33</v>
      </c>
      <c r="E5767" s="3" t="s">
        <v>46</v>
      </c>
      <c r="F5767" s="3" t="s">
        <v>54</v>
      </c>
      <c r="G5767" s="3" t="s">
        <v>40</v>
      </c>
      <c r="H5767" s="3" t="s">
        <v>47</v>
      </c>
      <c r="I5767" s="4">
        <v>43752</v>
      </c>
      <c r="J5767" s="3" t="s">
        <v>48</v>
      </c>
      <c r="K5767" s="3" t="s">
        <v>55</v>
      </c>
      <c r="L5767" s="5">
        <v>2465.37</v>
      </c>
      <c r="M5767" s="5">
        <v>2595.02</v>
      </c>
      <c r="N5767" s="6">
        <v>0.39</v>
      </c>
      <c r="O5767" s="5">
        <v>1024.1300000000001</v>
      </c>
      <c r="P5767" s="3">
        <v>17</v>
      </c>
      <c r="Q5767" s="5">
        <v>187.81</v>
      </c>
      <c r="R5767" s="7">
        <f t="shared" si="270"/>
        <v>43760</v>
      </c>
      <c r="S5767" s="3">
        <v>8</v>
      </c>
      <c r="T5767" s="6">
        <v>0.187</v>
      </c>
      <c r="U5767" s="3" t="s">
        <v>37</v>
      </c>
      <c r="V5767" s="3">
        <v>2.2999999999999998</v>
      </c>
      <c r="W5767" s="3" t="s">
        <v>45</v>
      </c>
      <c r="X5767" s="8">
        <f t="shared" si="271"/>
        <v>41.540620677626485</v>
      </c>
      <c r="Y5767" s="9">
        <f t="shared" si="272"/>
        <v>5.5884642394232937</v>
      </c>
    </row>
    <row r="5768" spans="1:25" x14ac:dyDescent="0.3">
      <c r="A5768" s="3">
        <v>205766</v>
      </c>
      <c r="B5768" s="3">
        <v>7368</v>
      </c>
      <c r="C5768" s="3" t="s">
        <v>39</v>
      </c>
      <c r="D5768" s="3" t="s">
        <v>56</v>
      </c>
      <c r="E5768" s="3" t="s">
        <v>34</v>
      </c>
      <c r="F5768" s="3" t="s">
        <v>51</v>
      </c>
      <c r="G5768" s="3" t="s">
        <v>62</v>
      </c>
      <c r="H5768" s="3" t="s">
        <v>53</v>
      </c>
      <c r="I5768" s="4">
        <v>43753</v>
      </c>
      <c r="J5768" s="3" t="s">
        <v>48</v>
      </c>
      <c r="K5768" s="3" t="s">
        <v>29</v>
      </c>
      <c r="L5768" s="5">
        <v>266.58</v>
      </c>
      <c r="M5768" s="5">
        <v>258.69</v>
      </c>
      <c r="N5768" s="6">
        <v>0.22</v>
      </c>
      <c r="O5768" s="5">
        <v>105.26</v>
      </c>
      <c r="P5768" s="3">
        <v>6</v>
      </c>
      <c r="Q5768" s="5">
        <v>290.91000000000003</v>
      </c>
      <c r="R5768" s="7">
        <f t="shared" si="270"/>
        <v>43756</v>
      </c>
      <c r="S5768" s="3">
        <v>3</v>
      </c>
      <c r="T5768" s="6">
        <v>0.183</v>
      </c>
      <c r="U5768" s="3" t="s">
        <v>49</v>
      </c>
      <c r="V5768" s="3">
        <v>2.8</v>
      </c>
      <c r="W5768" s="3" t="s">
        <v>45</v>
      </c>
      <c r="X5768" s="8">
        <f t="shared" si="271"/>
        <v>39.485332733138272</v>
      </c>
      <c r="Y5768" s="9">
        <f t="shared" si="272"/>
        <v>17.174997100776991</v>
      </c>
    </row>
    <row r="5769" spans="1:25" x14ac:dyDescent="0.3">
      <c r="A5769" s="3">
        <v>205767</v>
      </c>
      <c r="B5769" s="3">
        <v>3965</v>
      </c>
      <c r="C5769" s="3" t="s">
        <v>22</v>
      </c>
      <c r="D5769" s="3" t="s">
        <v>33</v>
      </c>
      <c r="E5769" s="3" t="s">
        <v>24</v>
      </c>
      <c r="F5769" s="3" t="s">
        <v>35</v>
      </c>
      <c r="G5769" s="3" t="s">
        <v>26</v>
      </c>
      <c r="H5769" s="3" t="s">
        <v>53</v>
      </c>
      <c r="I5769" s="4">
        <v>43754</v>
      </c>
      <c r="J5769" s="3" t="s">
        <v>28</v>
      </c>
      <c r="K5769" s="3" t="s">
        <v>55</v>
      </c>
      <c r="L5769" s="5">
        <v>5107.96</v>
      </c>
      <c r="M5769" s="5">
        <v>5598.32</v>
      </c>
      <c r="N5769" s="6">
        <v>0.2</v>
      </c>
      <c r="O5769" s="5">
        <v>2370.71</v>
      </c>
      <c r="P5769" s="3">
        <v>25</v>
      </c>
      <c r="Q5769" s="5">
        <v>255.37</v>
      </c>
      <c r="R5769" s="7">
        <f t="shared" si="270"/>
        <v>43766</v>
      </c>
      <c r="S5769" s="3">
        <v>12</v>
      </c>
      <c r="T5769" s="6">
        <v>0.10299999999999999</v>
      </c>
      <c r="U5769" s="3" t="s">
        <v>37</v>
      </c>
      <c r="V5769" s="3">
        <v>4.0999999999999996</v>
      </c>
      <c r="W5769" s="3" t="s">
        <v>38</v>
      </c>
      <c r="X5769" s="8">
        <f t="shared" si="271"/>
        <v>46.412070572204946</v>
      </c>
      <c r="Y5769" s="9">
        <f t="shared" si="272"/>
        <v>3.6496377484673972</v>
      </c>
    </row>
    <row r="5770" spans="1:25" x14ac:dyDescent="0.3">
      <c r="A5770" s="3">
        <v>205768</v>
      </c>
      <c r="B5770" s="3">
        <v>1854</v>
      </c>
      <c r="C5770" s="3" t="s">
        <v>32</v>
      </c>
      <c r="D5770" s="3" t="s">
        <v>33</v>
      </c>
      <c r="E5770" s="3" t="s">
        <v>34</v>
      </c>
      <c r="F5770" s="3" t="s">
        <v>25</v>
      </c>
      <c r="G5770" s="3" t="s">
        <v>52</v>
      </c>
      <c r="H5770" s="3" t="s">
        <v>53</v>
      </c>
      <c r="I5770" s="4">
        <v>43755</v>
      </c>
      <c r="J5770" s="3" t="s">
        <v>28</v>
      </c>
      <c r="K5770" s="3" t="s">
        <v>58</v>
      </c>
      <c r="L5770" s="5">
        <v>2559.88</v>
      </c>
      <c r="M5770" s="5">
        <v>2535.17</v>
      </c>
      <c r="N5770" s="6">
        <v>0.14000000000000001</v>
      </c>
      <c r="O5770" s="5">
        <v>1142.8499999999999</v>
      </c>
      <c r="P5770" s="3">
        <v>2</v>
      </c>
      <c r="Q5770" s="5">
        <v>71.28</v>
      </c>
      <c r="R5770" s="7">
        <f t="shared" si="270"/>
        <v>43759</v>
      </c>
      <c r="S5770" s="3">
        <v>4</v>
      </c>
      <c r="T5770" s="6">
        <v>4.9000000000000002E-2</v>
      </c>
      <c r="U5770" s="3" t="s">
        <v>37</v>
      </c>
      <c r="V5770" s="3">
        <v>3.7</v>
      </c>
      <c r="W5770" s="3" t="s">
        <v>38</v>
      </c>
      <c r="X5770" s="8">
        <f t="shared" si="271"/>
        <v>44.644670843945804</v>
      </c>
      <c r="Y5770" s="9">
        <f t="shared" si="272"/>
        <v>50.487344043989154</v>
      </c>
    </row>
    <row r="5771" spans="1:25" x14ac:dyDescent="0.3">
      <c r="A5771" s="3">
        <v>205769</v>
      </c>
      <c r="B5771" s="3">
        <v>3605</v>
      </c>
      <c r="C5771" s="3" t="s">
        <v>32</v>
      </c>
      <c r="D5771" s="3" t="s">
        <v>33</v>
      </c>
      <c r="E5771" s="3" t="s">
        <v>46</v>
      </c>
      <c r="F5771" s="3" t="s">
        <v>59</v>
      </c>
      <c r="G5771" s="3" t="s">
        <v>40</v>
      </c>
      <c r="H5771" s="3" t="s">
        <v>53</v>
      </c>
      <c r="I5771" s="4">
        <v>43756</v>
      </c>
      <c r="J5771" s="3" t="s">
        <v>28</v>
      </c>
      <c r="K5771" s="3" t="s">
        <v>29</v>
      </c>
      <c r="L5771" s="5">
        <v>4439.92</v>
      </c>
      <c r="M5771" s="5">
        <v>4408.7</v>
      </c>
      <c r="N5771" s="6">
        <v>0.04</v>
      </c>
      <c r="O5771" s="5">
        <v>617.67999999999995</v>
      </c>
      <c r="P5771" s="3">
        <v>23</v>
      </c>
      <c r="Q5771" s="5">
        <v>165.24</v>
      </c>
      <c r="R5771" s="7">
        <f t="shared" si="270"/>
        <v>43764</v>
      </c>
      <c r="S5771" s="3">
        <v>8</v>
      </c>
      <c r="T5771" s="6">
        <v>0.11</v>
      </c>
      <c r="U5771" s="3" t="s">
        <v>30</v>
      </c>
      <c r="V5771" s="3">
        <v>1.8</v>
      </c>
      <c r="W5771" s="3" t="s">
        <v>45</v>
      </c>
      <c r="X5771" s="8">
        <f t="shared" si="271"/>
        <v>13.911962377700499</v>
      </c>
      <c r="Y5771" s="9">
        <f t="shared" si="272"/>
        <v>4.3786150112277999</v>
      </c>
    </row>
    <row r="5772" spans="1:25" x14ac:dyDescent="0.3">
      <c r="A5772" s="3">
        <v>205770</v>
      </c>
      <c r="B5772" s="3">
        <v>6100</v>
      </c>
      <c r="C5772" s="3" t="s">
        <v>22</v>
      </c>
      <c r="D5772" s="3" t="s">
        <v>33</v>
      </c>
      <c r="E5772" s="3" t="s">
        <v>46</v>
      </c>
      <c r="F5772" s="3" t="s">
        <v>35</v>
      </c>
      <c r="G5772" s="3" t="s">
        <v>26</v>
      </c>
      <c r="H5772" s="3" t="s">
        <v>47</v>
      </c>
      <c r="I5772" s="4">
        <v>43757</v>
      </c>
      <c r="J5772" s="3" t="s">
        <v>28</v>
      </c>
      <c r="K5772" s="3" t="s">
        <v>29</v>
      </c>
      <c r="L5772" s="5">
        <v>1020.98</v>
      </c>
      <c r="M5772" s="5">
        <v>1020.47</v>
      </c>
      <c r="N5772" s="6">
        <v>0.08</v>
      </c>
      <c r="O5772" s="5">
        <v>172.22</v>
      </c>
      <c r="P5772" s="3">
        <v>9</v>
      </c>
      <c r="Q5772" s="5">
        <v>75.790000000000006</v>
      </c>
      <c r="R5772" s="7">
        <f t="shared" si="270"/>
        <v>43764</v>
      </c>
      <c r="S5772" s="3">
        <v>7</v>
      </c>
      <c r="T5772" s="6">
        <v>0.16800000000000001</v>
      </c>
      <c r="U5772" s="3" t="s">
        <v>30</v>
      </c>
      <c r="V5772" s="3">
        <v>3.3</v>
      </c>
      <c r="W5772" s="3" t="s">
        <v>31</v>
      </c>
      <c r="X5772" s="8">
        <f t="shared" si="271"/>
        <v>16.868107112773998</v>
      </c>
      <c r="Y5772" s="9">
        <f t="shared" si="272"/>
        <v>11.116664107932838</v>
      </c>
    </row>
    <row r="5773" spans="1:25" x14ac:dyDescent="0.3">
      <c r="A5773" s="3">
        <v>205771</v>
      </c>
      <c r="B5773" s="3">
        <v>6875</v>
      </c>
      <c r="C5773" s="3" t="s">
        <v>50</v>
      </c>
      <c r="D5773" s="3" t="s">
        <v>23</v>
      </c>
      <c r="E5773" s="3" t="s">
        <v>24</v>
      </c>
      <c r="F5773" s="3" t="s">
        <v>25</v>
      </c>
      <c r="G5773" s="3" t="s">
        <v>26</v>
      </c>
      <c r="H5773" s="3" t="s">
        <v>27</v>
      </c>
      <c r="I5773" s="4">
        <v>43758</v>
      </c>
      <c r="J5773" s="3" t="s">
        <v>48</v>
      </c>
      <c r="K5773" s="3" t="s">
        <v>43</v>
      </c>
      <c r="L5773" s="5">
        <v>401.96</v>
      </c>
      <c r="M5773" s="5">
        <v>386.51</v>
      </c>
      <c r="N5773" s="6">
        <v>0.13</v>
      </c>
      <c r="O5773" s="5">
        <v>114.27</v>
      </c>
      <c r="P5773" s="3">
        <v>14</v>
      </c>
      <c r="Q5773" s="5">
        <v>192.26</v>
      </c>
      <c r="R5773" s="7">
        <f t="shared" si="270"/>
        <v>43770</v>
      </c>
      <c r="S5773" s="3">
        <v>12</v>
      </c>
      <c r="T5773" s="6">
        <v>1.6E-2</v>
      </c>
      <c r="U5773" s="3" t="s">
        <v>44</v>
      </c>
      <c r="V5773" s="3">
        <v>4.5</v>
      </c>
      <c r="W5773" s="3" t="s">
        <v>31</v>
      </c>
      <c r="X5773" s="8">
        <f t="shared" si="271"/>
        <v>28.428201811125486</v>
      </c>
      <c r="Y5773" s="9">
        <f t="shared" si="272"/>
        <v>7.4283792324722704</v>
      </c>
    </row>
    <row r="5774" spans="1:25" x14ac:dyDescent="0.3">
      <c r="A5774" s="3">
        <v>205772</v>
      </c>
      <c r="B5774" s="3">
        <v>1790</v>
      </c>
      <c r="C5774" s="3" t="s">
        <v>32</v>
      </c>
      <c r="D5774" s="3" t="s">
        <v>56</v>
      </c>
      <c r="E5774" s="3" t="s">
        <v>34</v>
      </c>
      <c r="F5774" s="3" t="s">
        <v>35</v>
      </c>
      <c r="G5774" s="3" t="s">
        <v>36</v>
      </c>
      <c r="H5774" s="3" t="s">
        <v>57</v>
      </c>
      <c r="I5774" s="4">
        <v>43759</v>
      </c>
      <c r="J5774" s="3" t="s">
        <v>28</v>
      </c>
      <c r="K5774" s="3" t="s">
        <v>29</v>
      </c>
      <c r="L5774" s="5">
        <v>6428.97</v>
      </c>
      <c r="M5774" s="5">
        <v>6274.19</v>
      </c>
      <c r="N5774" s="6">
        <v>0.39</v>
      </c>
      <c r="O5774" s="5">
        <v>2943.81</v>
      </c>
      <c r="P5774" s="3">
        <v>21</v>
      </c>
      <c r="Q5774" s="5">
        <v>117.38</v>
      </c>
      <c r="R5774" s="7">
        <f t="shared" si="270"/>
        <v>43769</v>
      </c>
      <c r="S5774" s="3">
        <v>10</v>
      </c>
      <c r="T5774" s="6">
        <v>0.187</v>
      </c>
      <c r="U5774" s="3" t="s">
        <v>30</v>
      </c>
      <c r="V5774" s="3">
        <v>2</v>
      </c>
      <c r="W5774" s="3" t="s">
        <v>31</v>
      </c>
      <c r="X5774" s="8">
        <f t="shared" si="271"/>
        <v>45.789761034815839</v>
      </c>
      <c r="Y5774" s="9">
        <f t="shared" si="272"/>
        <v>4.8793777136399852</v>
      </c>
    </row>
    <row r="5775" spans="1:25" x14ac:dyDescent="0.3">
      <c r="A5775" s="3">
        <v>205773</v>
      </c>
      <c r="B5775" s="3">
        <v>4699</v>
      </c>
      <c r="C5775" s="3" t="s">
        <v>39</v>
      </c>
      <c r="D5775" s="3" t="s">
        <v>33</v>
      </c>
      <c r="E5775" s="3" t="s">
        <v>34</v>
      </c>
      <c r="F5775" s="3" t="s">
        <v>35</v>
      </c>
      <c r="G5775" s="3" t="s">
        <v>26</v>
      </c>
      <c r="H5775" s="3" t="s">
        <v>27</v>
      </c>
      <c r="I5775" s="4">
        <v>43760</v>
      </c>
      <c r="J5775" s="3" t="s">
        <v>42</v>
      </c>
      <c r="K5775" s="3" t="s">
        <v>55</v>
      </c>
      <c r="L5775" s="5">
        <v>1027.3599999999999</v>
      </c>
      <c r="M5775" s="5">
        <v>1005.24</v>
      </c>
      <c r="N5775" s="6">
        <v>0.3</v>
      </c>
      <c r="O5775" s="5">
        <v>409.4</v>
      </c>
      <c r="P5775" s="3">
        <v>20</v>
      </c>
      <c r="Q5775" s="5">
        <v>92.81</v>
      </c>
      <c r="R5775" s="7">
        <f t="shared" si="270"/>
        <v>43762</v>
      </c>
      <c r="S5775" s="3">
        <v>2</v>
      </c>
      <c r="T5775" s="6">
        <v>0.187</v>
      </c>
      <c r="U5775" s="3" t="s">
        <v>44</v>
      </c>
      <c r="V5775" s="3">
        <v>2.9</v>
      </c>
      <c r="W5775" s="3" t="s">
        <v>31</v>
      </c>
      <c r="X5775" s="8">
        <f t="shared" si="271"/>
        <v>39.849711882884286</v>
      </c>
      <c r="Y5775" s="9">
        <f t="shared" si="272"/>
        <v>5.1100234769806212</v>
      </c>
    </row>
    <row r="5776" spans="1:25" x14ac:dyDescent="0.3">
      <c r="A5776" s="3">
        <v>205774</v>
      </c>
      <c r="B5776" s="3">
        <v>3402</v>
      </c>
      <c r="C5776" s="3" t="s">
        <v>32</v>
      </c>
      <c r="D5776" s="3" t="s">
        <v>23</v>
      </c>
      <c r="E5776" s="3" t="s">
        <v>46</v>
      </c>
      <c r="F5776" s="3" t="s">
        <v>54</v>
      </c>
      <c r="G5776" s="3" t="s">
        <v>60</v>
      </c>
      <c r="H5776" s="3" t="s">
        <v>53</v>
      </c>
      <c r="I5776" s="4">
        <v>43761</v>
      </c>
      <c r="J5776" s="3" t="s">
        <v>48</v>
      </c>
      <c r="K5776" s="3" t="s">
        <v>29</v>
      </c>
      <c r="L5776" s="5">
        <v>1142.0999999999999</v>
      </c>
      <c r="M5776" s="5">
        <v>1145.06</v>
      </c>
      <c r="N5776" s="6">
        <v>0.26</v>
      </c>
      <c r="O5776" s="5">
        <v>173.7</v>
      </c>
      <c r="P5776" s="3">
        <v>16</v>
      </c>
      <c r="Q5776" s="5">
        <v>86.02</v>
      </c>
      <c r="R5776" s="7">
        <f t="shared" si="270"/>
        <v>43771</v>
      </c>
      <c r="S5776" s="3">
        <v>10</v>
      </c>
      <c r="T5776" s="6">
        <v>3.2000000000000001E-2</v>
      </c>
      <c r="U5776" s="3" t="s">
        <v>30</v>
      </c>
      <c r="V5776" s="3">
        <v>3.8</v>
      </c>
      <c r="W5776" s="3" t="s">
        <v>31</v>
      </c>
      <c r="X5776" s="8">
        <f t="shared" si="271"/>
        <v>15.20882584712372</v>
      </c>
      <c r="Y5776" s="9">
        <f t="shared" si="272"/>
        <v>6.2338436413812381</v>
      </c>
    </row>
    <row r="5777" spans="1:25" x14ac:dyDescent="0.3">
      <c r="A5777" s="3">
        <v>205775</v>
      </c>
      <c r="B5777" s="3">
        <v>1631</v>
      </c>
      <c r="C5777" s="3" t="s">
        <v>39</v>
      </c>
      <c r="D5777" s="3" t="s">
        <v>56</v>
      </c>
      <c r="E5777" s="3" t="s">
        <v>24</v>
      </c>
      <c r="F5777" s="3" t="s">
        <v>35</v>
      </c>
      <c r="G5777" s="3" t="s">
        <v>26</v>
      </c>
      <c r="H5777" s="3" t="s">
        <v>57</v>
      </c>
      <c r="I5777" s="4">
        <v>43762</v>
      </c>
      <c r="J5777" s="3" t="s">
        <v>42</v>
      </c>
      <c r="K5777" s="3" t="s">
        <v>43</v>
      </c>
      <c r="L5777" s="5">
        <v>4586.1899999999996</v>
      </c>
      <c r="M5777" s="5">
        <v>4257.16</v>
      </c>
      <c r="N5777" s="6">
        <v>0.17</v>
      </c>
      <c r="O5777" s="5">
        <v>806.61</v>
      </c>
      <c r="P5777" s="3">
        <v>10</v>
      </c>
      <c r="Q5777" s="5">
        <v>99.87</v>
      </c>
      <c r="R5777" s="7">
        <f t="shared" si="270"/>
        <v>43766</v>
      </c>
      <c r="S5777" s="3">
        <v>4</v>
      </c>
      <c r="T5777" s="6">
        <v>0.16900000000000001</v>
      </c>
      <c r="U5777" s="3" t="s">
        <v>37</v>
      </c>
      <c r="V5777" s="3">
        <v>4.8</v>
      </c>
      <c r="W5777" s="3" t="s">
        <v>31</v>
      </c>
      <c r="X5777" s="8">
        <f t="shared" si="271"/>
        <v>17.587801639269198</v>
      </c>
      <c r="Y5777" s="9">
        <f t="shared" si="272"/>
        <v>10.772886149451747</v>
      </c>
    </row>
    <row r="5778" spans="1:25" x14ac:dyDescent="0.3">
      <c r="A5778" s="3">
        <v>205776</v>
      </c>
      <c r="B5778" s="3">
        <v>6666</v>
      </c>
      <c r="C5778" s="3" t="s">
        <v>22</v>
      </c>
      <c r="D5778" s="3" t="s">
        <v>23</v>
      </c>
      <c r="E5778" s="3" t="s">
        <v>24</v>
      </c>
      <c r="F5778" s="3" t="s">
        <v>35</v>
      </c>
      <c r="G5778" s="3" t="s">
        <v>60</v>
      </c>
      <c r="H5778" s="3" t="s">
        <v>53</v>
      </c>
      <c r="I5778" s="4">
        <v>43763</v>
      </c>
      <c r="J5778" s="3" t="s">
        <v>48</v>
      </c>
      <c r="K5778" s="3" t="s">
        <v>55</v>
      </c>
      <c r="L5778" s="5">
        <v>5862.31</v>
      </c>
      <c r="M5778" s="5">
        <v>5976.68</v>
      </c>
      <c r="N5778" s="6">
        <v>0.35</v>
      </c>
      <c r="O5778" s="5">
        <v>1674.57</v>
      </c>
      <c r="P5778" s="3">
        <v>21</v>
      </c>
      <c r="Q5778" s="5">
        <v>245.58</v>
      </c>
      <c r="R5778" s="7">
        <f t="shared" si="270"/>
        <v>43776</v>
      </c>
      <c r="S5778" s="3">
        <v>13</v>
      </c>
      <c r="T5778" s="6">
        <v>5.5E-2</v>
      </c>
      <c r="U5778" s="3" t="s">
        <v>44</v>
      </c>
      <c r="V5778" s="3">
        <v>2.2000000000000002</v>
      </c>
      <c r="W5778" s="3" t="s">
        <v>45</v>
      </c>
      <c r="X5778" s="8">
        <f t="shared" si="271"/>
        <v>28.565019591253275</v>
      </c>
      <c r="Y5778" s="9">
        <f t="shared" si="272"/>
        <v>4.6707807519830249</v>
      </c>
    </row>
    <row r="5779" spans="1:25" x14ac:dyDescent="0.3">
      <c r="A5779" s="3">
        <v>205777</v>
      </c>
      <c r="B5779" s="3">
        <v>6176</v>
      </c>
      <c r="C5779" s="3" t="s">
        <v>22</v>
      </c>
      <c r="D5779" s="3" t="s">
        <v>33</v>
      </c>
      <c r="E5779" s="3" t="s">
        <v>46</v>
      </c>
      <c r="F5779" s="3" t="s">
        <v>59</v>
      </c>
      <c r="G5779" s="3" t="s">
        <v>60</v>
      </c>
      <c r="H5779" s="3" t="s">
        <v>53</v>
      </c>
      <c r="I5779" s="4">
        <v>43764</v>
      </c>
      <c r="J5779" s="3" t="s">
        <v>48</v>
      </c>
      <c r="K5779" s="3" t="s">
        <v>55</v>
      </c>
      <c r="L5779" s="5">
        <v>113.53</v>
      </c>
      <c r="M5779" s="5">
        <v>114.42</v>
      </c>
      <c r="N5779" s="6">
        <v>0.16</v>
      </c>
      <c r="O5779" s="5">
        <v>42.61</v>
      </c>
      <c r="P5779" s="3">
        <v>16</v>
      </c>
      <c r="Q5779" s="5">
        <v>253.03</v>
      </c>
      <c r="R5779" s="7">
        <f t="shared" si="270"/>
        <v>43769</v>
      </c>
      <c r="S5779" s="3">
        <v>5</v>
      </c>
      <c r="T5779" s="6">
        <v>0.19</v>
      </c>
      <c r="U5779" s="3" t="s">
        <v>30</v>
      </c>
      <c r="V5779" s="3">
        <v>4.0999999999999996</v>
      </c>
      <c r="W5779" s="3" t="s">
        <v>31</v>
      </c>
      <c r="X5779" s="8">
        <f t="shared" si="271"/>
        <v>37.531929886373646</v>
      </c>
      <c r="Y5779" s="9">
        <f t="shared" si="272"/>
        <v>6.2013852473343825</v>
      </c>
    </row>
    <row r="5780" spans="1:25" x14ac:dyDescent="0.3">
      <c r="A5780" s="3">
        <v>205778</v>
      </c>
      <c r="B5780" s="3">
        <v>6381</v>
      </c>
      <c r="C5780" s="3" t="s">
        <v>50</v>
      </c>
      <c r="D5780" s="3" t="s">
        <v>56</v>
      </c>
      <c r="E5780" s="3" t="s">
        <v>24</v>
      </c>
      <c r="F5780" s="3" t="s">
        <v>59</v>
      </c>
      <c r="G5780" s="3" t="s">
        <v>26</v>
      </c>
      <c r="H5780" s="3" t="s">
        <v>47</v>
      </c>
      <c r="I5780" s="4">
        <v>43765</v>
      </c>
      <c r="J5780" s="3" t="s">
        <v>48</v>
      </c>
      <c r="K5780" s="3" t="s">
        <v>58</v>
      </c>
      <c r="L5780" s="5">
        <v>3564.89</v>
      </c>
      <c r="M5780" s="5">
        <v>3908.73</v>
      </c>
      <c r="N5780" s="6">
        <v>0.12</v>
      </c>
      <c r="O5780" s="5">
        <v>635.13</v>
      </c>
      <c r="P5780" s="3">
        <v>16</v>
      </c>
      <c r="Q5780" s="5">
        <v>264.48</v>
      </c>
      <c r="R5780" s="7">
        <f t="shared" si="270"/>
        <v>43779</v>
      </c>
      <c r="S5780" s="3">
        <v>14</v>
      </c>
      <c r="T5780" s="6">
        <v>0.161</v>
      </c>
      <c r="U5780" s="3" t="s">
        <v>49</v>
      </c>
      <c r="V5780" s="3">
        <v>4.9000000000000004</v>
      </c>
      <c r="W5780" s="3" t="s">
        <v>31</v>
      </c>
      <c r="X5780" s="8">
        <f t="shared" si="271"/>
        <v>17.816258005155841</v>
      </c>
      <c r="Y5780" s="9">
        <f t="shared" si="272"/>
        <v>5.7002050538154334</v>
      </c>
    </row>
    <row r="5781" spans="1:25" x14ac:dyDescent="0.3">
      <c r="A5781" s="3">
        <v>205779</v>
      </c>
      <c r="B5781" s="3">
        <v>2009</v>
      </c>
      <c r="C5781" s="3" t="s">
        <v>32</v>
      </c>
      <c r="D5781" s="3" t="s">
        <v>33</v>
      </c>
      <c r="E5781" s="3" t="s">
        <v>34</v>
      </c>
      <c r="F5781" s="3" t="s">
        <v>51</v>
      </c>
      <c r="G5781" s="3" t="s">
        <v>60</v>
      </c>
      <c r="H5781" s="3" t="s">
        <v>47</v>
      </c>
      <c r="I5781" s="4">
        <v>43766</v>
      </c>
      <c r="J5781" s="3" t="s">
        <v>28</v>
      </c>
      <c r="K5781" s="3" t="s">
        <v>58</v>
      </c>
      <c r="L5781" s="5">
        <v>5068.45</v>
      </c>
      <c r="M5781" s="5">
        <v>5448.01</v>
      </c>
      <c r="N5781" s="6">
        <v>0.26</v>
      </c>
      <c r="O5781" s="5">
        <v>675.89</v>
      </c>
      <c r="P5781" s="3">
        <v>27</v>
      </c>
      <c r="Q5781" s="5">
        <v>32.49</v>
      </c>
      <c r="R5781" s="7">
        <f t="shared" si="270"/>
        <v>43776</v>
      </c>
      <c r="S5781" s="3">
        <v>10</v>
      </c>
      <c r="T5781" s="6">
        <v>0.124</v>
      </c>
      <c r="U5781" s="3" t="s">
        <v>49</v>
      </c>
      <c r="V5781" s="3">
        <v>2</v>
      </c>
      <c r="W5781" s="3" t="s">
        <v>31</v>
      </c>
      <c r="X5781" s="8">
        <f t="shared" si="271"/>
        <v>13.335240556777714</v>
      </c>
      <c r="Y5781" s="9">
        <f t="shared" si="272"/>
        <v>3.4456686087281474</v>
      </c>
    </row>
    <row r="5782" spans="1:25" x14ac:dyDescent="0.3">
      <c r="A5782" s="3">
        <v>205780</v>
      </c>
      <c r="B5782" s="3">
        <v>2584</v>
      </c>
      <c r="C5782" s="3" t="s">
        <v>22</v>
      </c>
      <c r="D5782" s="3" t="s">
        <v>23</v>
      </c>
      <c r="E5782" s="3" t="s">
        <v>34</v>
      </c>
      <c r="F5782" s="3" t="s">
        <v>25</v>
      </c>
      <c r="G5782" s="3" t="s">
        <v>26</v>
      </c>
      <c r="H5782" s="3" t="s">
        <v>53</v>
      </c>
      <c r="I5782" s="4">
        <v>43767</v>
      </c>
      <c r="J5782" s="3" t="s">
        <v>42</v>
      </c>
      <c r="K5782" s="3" t="s">
        <v>58</v>
      </c>
      <c r="L5782" s="5">
        <v>5917.77</v>
      </c>
      <c r="M5782" s="5">
        <v>5873.39</v>
      </c>
      <c r="N5782" s="6">
        <v>0.38</v>
      </c>
      <c r="O5782" s="5">
        <v>635.63</v>
      </c>
      <c r="P5782" s="3">
        <v>22</v>
      </c>
      <c r="Q5782" s="5">
        <v>48.68</v>
      </c>
      <c r="R5782" s="7">
        <f t="shared" si="270"/>
        <v>43775</v>
      </c>
      <c r="S5782" s="3">
        <v>8</v>
      </c>
      <c r="T5782" s="6">
        <v>0.04</v>
      </c>
      <c r="U5782" s="3" t="s">
        <v>44</v>
      </c>
      <c r="V5782" s="3">
        <v>3.5</v>
      </c>
      <c r="W5782" s="3" t="s">
        <v>45</v>
      </c>
      <c r="X5782" s="8">
        <f t="shared" si="271"/>
        <v>10.741039276619402</v>
      </c>
      <c r="Y5782" s="9">
        <f t="shared" si="272"/>
        <v>4.5798005147716303</v>
      </c>
    </row>
    <row r="5783" spans="1:25" x14ac:dyDescent="0.3">
      <c r="A5783" s="3">
        <v>205781</v>
      </c>
      <c r="B5783" s="3">
        <v>1179</v>
      </c>
      <c r="C5783" s="3" t="s">
        <v>22</v>
      </c>
      <c r="D5783" s="3" t="s">
        <v>23</v>
      </c>
      <c r="E5783" s="3" t="s">
        <v>34</v>
      </c>
      <c r="F5783" s="3" t="s">
        <v>54</v>
      </c>
      <c r="G5783" s="3" t="s">
        <v>52</v>
      </c>
      <c r="H5783" s="3" t="s">
        <v>41</v>
      </c>
      <c r="I5783" s="4">
        <v>43768</v>
      </c>
      <c r="J5783" s="3" t="s">
        <v>48</v>
      </c>
      <c r="K5783" s="3" t="s">
        <v>55</v>
      </c>
      <c r="L5783" s="5">
        <v>7585.82</v>
      </c>
      <c r="M5783" s="5">
        <v>7886.34</v>
      </c>
      <c r="N5783" s="6">
        <v>0.32</v>
      </c>
      <c r="O5783" s="5">
        <v>1154.81</v>
      </c>
      <c r="P5783" s="3">
        <v>26</v>
      </c>
      <c r="Q5783" s="5">
        <v>53.94</v>
      </c>
      <c r="R5783" s="7">
        <f t="shared" si="270"/>
        <v>43773</v>
      </c>
      <c r="S5783" s="3">
        <v>5</v>
      </c>
      <c r="T5783" s="6">
        <v>0.126</v>
      </c>
      <c r="U5783" s="3" t="s">
        <v>49</v>
      </c>
      <c r="V5783" s="3">
        <v>3.8</v>
      </c>
      <c r="W5783" s="3" t="s">
        <v>38</v>
      </c>
      <c r="X5783" s="8">
        <f t="shared" si="271"/>
        <v>15.223271841409366</v>
      </c>
      <c r="Y5783" s="9">
        <f t="shared" si="272"/>
        <v>3.6995907821918368</v>
      </c>
    </row>
    <row r="5784" spans="1:25" x14ac:dyDescent="0.3">
      <c r="A5784" s="3">
        <v>205782</v>
      </c>
      <c r="B5784" s="3">
        <v>4487</v>
      </c>
      <c r="C5784" s="3" t="s">
        <v>22</v>
      </c>
      <c r="D5784" s="3" t="s">
        <v>56</v>
      </c>
      <c r="E5784" s="3" t="s">
        <v>34</v>
      </c>
      <c r="F5784" s="3" t="s">
        <v>59</v>
      </c>
      <c r="G5784" s="3" t="s">
        <v>62</v>
      </c>
      <c r="H5784" s="3" t="s">
        <v>41</v>
      </c>
      <c r="I5784" s="4">
        <v>43769</v>
      </c>
      <c r="J5784" s="3" t="s">
        <v>48</v>
      </c>
      <c r="K5784" s="3" t="s">
        <v>29</v>
      </c>
      <c r="L5784" s="5">
        <v>178.15</v>
      </c>
      <c r="M5784" s="5">
        <v>183.69</v>
      </c>
      <c r="N5784" s="6">
        <v>0.21</v>
      </c>
      <c r="O5784" s="5">
        <v>47.03</v>
      </c>
      <c r="P5784" s="3">
        <v>14</v>
      </c>
      <c r="Q5784" s="5">
        <v>156.94</v>
      </c>
      <c r="R5784" s="7">
        <f t="shared" si="270"/>
        <v>43777</v>
      </c>
      <c r="S5784" s="3">
        <v>8</v>
      </c>
      <c r="T5784" s="6">
        <v>3.1E-2</v>
      </c>
      <c r="U5784" s="3" t="s">
        <v>37</v>
      </c>
      <c r="V5784" s="3">
        <v>4.4000000000000004</v>
      </c>
      <c r="W5784" s="3" t="s">
        <v>45</v>
      </c>
      <c r="X5784" s="8">
        <f t="shared" si="271"/>
        <v>26.399101880437829</v>
      </c>
      <c r="Y5784" s="9">
        <f t="shared" si="272"/>
        <v>6.9274320866677561</v>
      </c>
    </row>
    <row r="5785" spans="1:25" x14ac:dyDescent="0.3">
      <c r="A5785" s="3">
        <v>205783</v>
      </c>
      <c r="B5785" s="3">
        <v>1876</v>
      </c>
      <c r="C5785" s="3" t="s">
        <v>22</v>
      </c>
      <c r="D5785" s="3" t="s">
        <v>56</v>
      </c>
      <c r="E5785" s="3" t="s">
        <v>24</v>
      </c>
      <c r="F5785" s="3" t="s">
        <v>35</v>
      </c>
      <c r="G5785" s="3" t="s">
        <v>36</v>
      </c>
      <c r="H5785" s="3" t="s">
        <v>53</v>
      </c>
      <c r="I5785" s="4">
        <v>43770</v>
      </c>
      <c r="J5785" s="3" t="s">
        <v>42</v>
      </c>
      <c r="K5785" s="3" t="s">
        <v>55</v>
      </c>
      <c r="L5785" s="5">
        <v>7194.1</v>
      </c>
      <c r="M5785" s="5">
        <v>6812.6</v>
      </c>
      <c r="N5785" s="6">
        <v>0.27</v>
      </c>
      <c r="O5785" s="5">
        <v>3207.31</v>
      </c>
      <c r="P5785" s="3">
        <v>22</v>
      </c>
      <c r="Q5785" s="5">
        <v>77.48</v>
      </c>
      <c r="R5785" s="7">
        <f t="shared" si="270"/>
        <v>43771</v>
      </c>
      <c r="S5785" s="3">
        <v>1</v>
      </c>
      <c r="T5785" s="6">
        <v>7.2999999999999995E-2</v>
      </c>
      <c r="U5785" s="3" t="s">
        <v>30</v>
      </c>
      <c r="V5785" s="3">
        <v>4.3</v>
      </c>
      <c r="W5785" s="3" t="s">
        <v>31</v>
      </c>
      <c r="X5785" s="8">
        <f t="shared" si="271"/>
        <v>44.582505108352677</v>
      </c>
      <c r="Y5785" s="9">
        <f t="shared" si="272"/>
        <v>4.7999962636078068</v>
      </c>
    </row>
    <row r="5786" spans="1:25" x14ac:dyDescent="0.3">
      <c r="A5786" s="3">
        <v>205784</v>
      </c>
      <c r="B5786" s="3">
        <v>7482</v>
      </c>
      <c r="C5786" s="3" t="s">
        <v>50</v>
      </c>
      <c r="D5786" s="3" t="s">
        <v>33</v>
      </c>
      <c r="E5786" s="3" t="s">
        <v>46</v>
      </c>
      <c r="F5786" s="3" t="s">
        <v>59</v>
      </c>
      <c r="G5786" s="3" t="s">
        <v>61</v>
      </c>
      <c r="H5786" s="3" t="s">
        <v>47</v>
      </c>
      <c r="I5786" s="4">
        <v>43771</v>
      </c>
      <c r="J5786" s="3" t="s">
        <v>48</v>
      </c>
      <c r="K5786" s="3" t="s">
        <v>29</v>
      </c>
      <c r="L5786" s="5">
        <v>7735.14</v>
      </c>
      <c r="M5786" s="5">
        <v>7476.73</v>
      </c>
      <c r="N5786" s="6">
        <v>0</v>
      </c>
      <c r="O5786" s="5">
        <v>899.33</v>
      </c>
      <c r="P5786" s="3">
        <v>25</v>
      </c>
      <c r="Q5786" s="5">
        <v>230.4</v>
      </c>
      <c r="R5786" s="7">
        <f t="shared" si="270"/>
        <v>43780</v>
      </c>
      <c r="S5786" s="3">
        <v>9</v>
      </c>
      <c r="T5786" s="6">
        <v>1.9E-2</v>
      </c>
      <c r="U5786" s="3" t="s">
        <v>37</v>
      </c>
      <c r="V5786" s="3">
        <v>3.3</v>
      </c>
      <c r="W5786" s="3" t="s">
        <v>45</v>
      </c>
      <c r="X5786" s="8">
        <f t="shared" si="271"/>
        <v>11.626551038507383</v>
      </c>
      <c r="Y5786" s="9">
        <f t="shared" si="272"/>
        <v>4.1382476028959188</v>
      </c>
    </row>
    <row r="5787" spans="1:25" x14ac:dyDescent="0.3">
      <c r="A5787" s="3">
        <v>205785</v>
      </c>
      <c r="B5787" s="3">
        <v>4802</v>
      </c>
      <c r="C5787" s="3" t="s">
        <v>22</v>
      </c>
      <c r="D5787" s="3" t="s">
        <v>33</v>
      </c>
      <c r="E5787" s="3" t="s">
        <v>46</v>
      </c>
      <c r="F5787" s="3" t="s">
        <v>25</v>
      </c>
      <c r="G5787" s="3" t="s">
        <v>62</v>
      </c>
      <c r="H5787" s="3" t="s">
        <v>47</v>
      </c>
      <c r="I5787" s="4">
        <v>43772</v>
      </c>
      <c r="J5787" s="3" t="s">
        <v>42</v>
      </c>
      <c r="K5787" s="3" t="s">
        <v>43</v>
      </c>
      <c r="L5787" s="5">
        <v>6932.84</v>
      </c>
      <c r="M5787" s="5">
        <v>6285.9</v>
      </c>
      <c r="N5787" s="6">
        <v>0.28000000000000003</v>
      </c>
      <c r="O5787" s="5">
        <v>2578.33</v>
      </c>
      <c r="P5787" s="3">
        <v>11</v>
      </c>
      <c r="Q5787" s="5">
        <v>272.14999999999998</v>
      </c>
      <c r="R5787" s="7">
        <f t="shared" si="270"/>
        <v>43784</v>
      </c>
      <c r="S5787" s="3">
        <v>12</v>
      </c>
      <c r="T5787" s="6">
        <v>5.6000000000000001E-2</v>
      </c>
      <c r="U5787" s="3" t="s">
        <v>37</v>
      </c>
      <c r="V5787" s="3">
        <v>2.6</v>
      </c>
      <c r="W5787" s="3" t="s">
        <v>45</v>
      </c>
      <c r="X5787" s="8">
        <f t="shared" si="271"/>
        <v>37.19009814159854</v>
      </c>
      <c r="Y5787" s="9">
        <f t="shared" si="272"/>
        <v>10.026538472107127</v>
      </c>
    </row>
    <row r="5788" spans="1:25" x14ac:dyDescent="0.3">
      <c r="A5788" s="3">
        <v>205786</v>
      </c>
      <c r="B5788" s="3">
        <v>3346</v>
      </c>
      <c r="C5788" s="3" t="s">
        <v>39</v>
      </c>
      <c r="D5788" s="3" t="s">
        <v>23</v>
      </c>
      <c r="E5788" s="3" t="s">
        <v>46</v>
      </c>
      <c r="F5788" s="3" t="s">
        <v>35</v>
      </c>
      <c r="G5788" s="3" t="s">
        <v>61</v>
      </c>
      <c r="H5788" s="3" t="s">
        <v>53</v>
      </c>
      <c r="I5788" s="4">
        <v>43773</v>
      </c>
      <c r="J5788" s="3" t="s">
        <v>42</v>
      </c>
      <c r="K5788" s="3" t="s">
        <v>43</v>
      </c>
      <c r="L5788" s="5">
        <v>7593.63</v>
      </c>
      <c r="M5788" s="5">
        <v>6979.64</v>
      </c>
      <c r="N5788" s="6">
        <v>0.31</v>
      </c>
      <c r="O5788" s="5">
        <v>1166.3</v>
      </c>
      <c r="P5788" s="3">
        <v>9</v>
      </c>
      <c r="Q5788" s="5">
        <v>244.64</v>
      </c>
      <c r="R5788" s="7">
        <f t="shared" si="270"/>
        <v>43782</v>
      </c>
      <c r="S5788" s="3">
        <v>9</v>
      </c>
      <c r="T5788" s="6">
        <v>3.1E-2</v>
      </c>
      <c r="U5788" s="3" t="s">
        <v>44</v>
      </c>
      <c r="V5788" s="3">
        <v>1.9</v>
      </c>
      <c r="W5788" s="3" t="s">
        <v>45</v>
      </c>
      <c r="X5788" s="8">
        <f t="shared" si="271"/>
        <v>15.358925836523508</v>
      </c>
      <c r="Y5788" s="9">
        <f t="shared" si="272"/>
        <v>12.088541338330726</v>
      </c>
    </row>
    <row r="5789" spans="1:25" x14ac:dyDescent="0.3">
      <c r="A5789" s="3">
        <v>205787</v>
      </c>
      <c r="B5789" s="3">
        <v>7797</v>
      </c>
      <c r="C5789" s="3" t="s">
        <v>22</v>
      </c>
      <c r="D5789" s="3" t="s">
        <v>33</v>
      </c>
      <c r="E5789" s="3" t="s">
        <v>24</v>
      </c>
      <c r="F5789" s="3" t="s">
        <v>59</v>
      </c>
      <c r="G5789" s="3" t="s">
        <v>36</v>
      </c>
      <c r="H5789" s="3" t="s">
        <v>47</v>
      </c>
      <c r="I5789" s="4">
        <v>43774</v>
      </c>
      <c r="J5789" s="3" t="s">
        <v>48</v>
      </c>
      <c r="K5789" s="3" t="s">
        <v>55</v>
      </c>
      <c r="L5789" s="5">
        <v>992.36</v>
      </c>
      <c r="M5789" s="5">
        <v>954.58</v>
      </c>
      <c r="N5789" s="6">
        <v>0.1</v>
      </c>
      <c r="O5789" s="5">
        <v>294.38</v>
      </c>
      <c r="P5789" s="3">
        <v>19</v>
      </c>
      <c r="Q5789" s="5">
        <v>124.59</v>
      </c>
      <c r="R5789" s="7">
        <f t="shared" si="270"/>
        <v>43780</v>
      </c>
      <c r="S5789" s="3">
        <v>6</v>
      </c>
      <c r="T5789" s="6">
        <v>0.104</v>
      </c>
      <c r="U5789" s="3" t="s">
        <v>44</v>
      </c>
      <c r="V5789" s="3">
        <v>4.5</v>
      </c>
      <c r="W5789" s="3" t="s">
        <v>45</v>
      </c>
      <c r="X5789" s="8">
        <f t="shared" si="271"/>
        <v>29.664637833044459</v>
      </c>
      <c r="Y5789" s="9">
        <f t="shared" si="272"/>
        <v>5.4714611330858105</v>
      </c>
    </row>
    <row r="5790" spans="1:25" x14ac:dyDescent="0.3">
      <c r="A5790" s="3">
        <v>205788</v>
      </c>
      <c r="B5790" s="3">
        <v>6633</v>
      </c>
      <c r="C5790" s="3" t="s">
        <v>39</v>
      </c>
      <c r="D5790" s="3" t="s">
        <v>56</v>
      </c>
      <c r="E5790" s="3" t="s">
        <v>46</v>
      </c>
      <c r="F5790" s="3" t="s">
        <v>35</v>
      </c>
      <c r="G5790" s="3" t="s">
        <v>61</v>
      </c>
      <c r="H5790" s="3" t="s">
        <v>41</v>
      </c>
      <c r="I5790" s="4">
        <v>43775</v>
      </c>
      <c r="J5790" s="3" t="s">
        <v>42</v>
      </c>
      <c r="K5790" s="3" t="s">
        <v>43</v>
      </c>
      <c r="L5790" s="5">
        <v>7938.37</v>
      </c>
      <c r="M5790" s="5">
        <v>8379.9</v>
      </c>
      <c r="N5790" s="6">
        <v>0.34</v>
      </c>
      <c r="O5790" s="5">
        <v>1706.53</v>
      </c>
      <c r="P5790" s="3">
        <v>4</v>
      </c>
      <c r="Q5790" s="5">
        <v>139.76</v>
      </c>
      <c r="R5790" s="7">
        <f t="shared" si="270"/>
        <v>43779</v>
      </c>
      <c r="S5790" s="3">
        <v>4</v>
      </c>
      <c r="T5790" s="6">
        <v>0.13400000000000001</v>
      </c>
      <c r="U5790" s="3" t="s">
        <v>49</v>
      </c>
      <c r="V5790" s="3">
        <v>4.7</v>
      </c>
      <c r="W5790" s="3" t="s">
        <v>38</v>
      </c>
      <c r="X5790" s="8">
        <f t="shared" si="271"/>
        <v>21.497234318884104</v>
      </c>
      <c r="Y5790" s="9">
        <f t="shared" si="272"/>
        <v>23.682770677454386</v>
      </c>
    </row>
    <row r="5791" spans="1:25" x14ac:dyDescent="0.3">
      <c r="A5791" s="3">
        <v>205789</v>
      </c>
      <c r="B5791" s="3">
        <v>1216</v>
      </c>
      <c r="C5791" s="3" t="s">
        <v>22</v>
      </c>
      <c r="D5791" s="3" t="s">
        <v>23</v>
      </c>
      <c r="E5791" s="3" t="s">
        <v>34</v>
      </c>
      <c r="F5791" s="3" t="s">
        <v>35</v>
      </c>
      <c r="G5791" s="3" t="s">
        <v>36</v>
      </c>
      <c r="H5791" s="3" t="s">
        <v>41</v>
      </c>
      <c r="I5791" s="4">
        <v>43776</v>
      </c>
      <c r="J5791" s="3" t="s">
        <v>28</v>
      </c>
      <c r="K5791" s="3" t="s">
        <v>29</v>
      </c>
      <c r="L5791" s="5">
        <v>6133.47</v>
      </c>
      <c r="M5791" s="5">
        <v>6398.08</v>
      </c>
      <c r="N5791" s="6">
        <v>0.08</v>
      </c>
      <c r="O5791" s="5">
        <v>2670.53</v>
      </c>
      <c r="P5791" s="3">
        <v>6</v>
      </c>
      <c r="Q5791" s="5">
        <v>16.989999999999998</v>
      </c>
      <c r="R5791" s="7">
        <f t="shared" si="270"/>
        <v>43781</v>
      </c>
      <c r="S5791" s="3">
        <v>5</v>
      </c>
      <c r="T5791" s="6">
        <v>3.4000000000000002E-2</v>
      </c>
      <c r="U5791" s="3" t="s">
        <v>44</v>
      </c>
      <c r="V5791" s="3">
        <v>1.3</v>
      </c>
      <c r="W5791" s="3" t="s">
        <v>38</v>
      </c>
      <c r="X5791" s="8">
        <f t="shared" si="271"/>
        <v>43.540279808982518</v>
      </c>
      <c r="Y5791" s="9">
        <f t="shared" si="272"/>
        <v>15.977371336400923</v>
      </c>
    </row>
    <row r="5792" spans="1:25" x14ac:dyDescent="0.3">
      <c r="A5792" s="3">
        <v>205790</v>
      </c>
      <c r="B5792" s="3">
        <v>5507</v>
      </c>
      <c r="C5792" s="3" t="s">
        <v>22</v>
      </c>
      <c r="D5792" s="3" t="s">
        <v>56</v>
      </c>
      <c r="E5792" s="3" t="s">
        <v>46</v>
      </c>
      <c r="F5792" s="3" t="s">
        <v>25</v>
      </c>
      <c r="G5792" s="3" t="s">
        <v>40</v>
      </c>
      <c r="H5792" s="3" t="s">
        <v>53</v>
      </c>
      <c r="I5792" s="4">
        <v>43777</v>
      </c>
      <c r="J5792" s="3" t="s">
        <v>42</v>
      </c>
      <c r="K5792" s="3" t="s">
        <v>43</v>
      </c>
      <c r="L5792" s="5">
        <v>602.41</v>
      </c>
      <c r="M5792" s="5">
        <v>658.34</v>
      </c>
      <c r="N5792" s="6">
        <v>0.37</v>
      </c>
      <c r="O5792" s="5">
        <v>220.29</v>
      </c>
      <c r="P5792" s="3">
        <v>7</v>
      </c>
      <c r="Q5792" s="5">
        <v>34.83</v>
      </c>
      <c r="R5792" s="7">
        <f t="shared" si="270"/>
        <v>43782</v>
      </c>
      <c r="S5792" s="3">
        <v>5</v>
      </c>
      <c r="T5792" s="6">
        <v>0.127</v>
      </c>
      <c r="U5792" s="3" t="s">
        <v>30</v>
      </c>
      <c r="V5792" s="3">
        <v>4.3</v>
      </c>
      <c r="W5792" s="3" t="s">
        <v>31</v>
      </c>
      <c r="X5792" s="8">
        <f t="shared" si="271"/>
        <v>36.568118059129169</v>
      </c>
      <c r="Y5792" s="9">
        <f t="shared" si="272"/>
        <v>13.072055689851963</v>
      </c>
    </row>
    <row r="5793" spans="1:25" x14ac:dyDescent="0.3">
      <c r="A5793" s="3">
        <v>205791</v>
      </c>
      <c r="B5793" s="3">
        <v>6247</v>
      </c>
      <c r="C5793" s="3" t="s">
        <v>32</v>
      </c>
      <c r="D5793" s="3" t="s">
        <v>23</v>
      </c>
      <c r="E5793" s="3" t="s">
        <v>46</v>
      </c>
      <c r="F5793" s="3" t="s">
        <v>25</v>
      </c>
      <c r="G5793" s="3" t="s">
        <v>26</v>
      </c>
      <c r="H5793" s="3" t="s">
        <v>27</v>
      </c>
      <c r="I5793" s="4">
        <v>43778</v>
      </c>
      <c r="J5793" s="3" t="s">
        <v>42</v>
      </c>
      <c r="K5793" s="3" t="s">
        <v>55</v>
      </c>
      <c r="L5793" s="5">
        <v>5447.18</v>
      </c>
      <c r="M5793" s="5">
        <v>5301.78</v>
      </c>
      <c r="N5793" s="6">
        <v>0.02</v>
      </c>
      <c r="O5793" s="5">
        <v>1191.52</v>
      </c>
      <c r="P5793" s="3">
        <v>29</v>
      </c>
      <c r="Q5793" s="5">
        <v>192.35</v>
      </c>
      <c r="R5793" s="7">
        <f t="shared" si="270"/>
        <v>43788</v>
      </c>
      <c r="S5793" s="3">
        <v>10</v>
      </c>
      <c r="T5793" s="6">
        <v>0.125</v>
      </c>
      <c r="U5793" s="3" t="s">
        <v>30</v>
      </c>
      <c r="V5793" s="3">
        <v>2.1</v>
      </c>
      <c r="W5793" s="3" t="s">
        <v>38</v>
      </c>
      <c r="X5793" s="8">
        <f t="shared" si="271"/>
        <v>21.87407062002724</v>
      </c>
      <c r="Y5793" s="9">
        <f t="shared" si="272"/>
        <v>3.5428439713350661</v>
      </c>
    </row>
    <row r="5794" spans="1:25" x14ac:dyDescent="0.3">
      <c r="A5794" s="3">
        <v>205792</v>
      </c>
      <c r="B5794" s="3">
        <v>2092</v>
      </c>
      <c r="C5794" s="3" t="s">
        <v>50</v>
      </c>
      <c r="D5794" s="3" t="s">
        <v>23</v>
      </c>
      <c r="E5794" s="3" t="s">
        <v>46</v>
      </c>
      <c r="F5794" s="3" t="s">
        <v>35</v>
      </c>
      <c r="G5794" s="3" t="s">
        <v>52</v>
      </c>
      <c r="H5794" s="3" t="s">
        <v>41</v>
      </c>
      <c r="I5794" s="4">
        <v>43779</v>
      </c>
      <c r="J5794" s="3" t="s">
        <v>48</v>
      </c>
      <c r="K5794" s="3" t="s">
        <v>55</v>
      </c>
      <c r="L5794" s="5">
        <v>5639.85</v>
      </c>
      <c r="M5794" s="5">
        <v>5462.61</v>
      </c>
      <c r="N5794" s="6">
        <v>0.4</v>
      </c>
      <c r="O5794" s="5">
        <v>1699.24</v>
      </c>
      <c r="P5794" s="3">
        <v>22</v>
      </c>
      <c r="Q5794" s="5">
        <v>44.8</v>
      </c>
      <c r="R5794" s="7">
        <f t="shared" si="270"/>
        <v>43780</v>
      </c>
      <c r="S5794" s="3">
        <v>1</v>
      </c>
      <c r="T5794" s="6">
        <v>0.01</v>
      </c>
      <c r="U5794" s="3" t="s">
        <v>37</v>
      </c>
      <c r="V5794" s="3">
        <v>4.4000000000000004</v>
      </c>
      <c r="W5794" s="3" t="s">
        <v>38</v>
      </c>
      <c r="X5794" s="8">
        <f t="shared" si="271"/>
        <v>30.129170102041719</v>
      </c>
      <c r="Y5794" s="9">
        <f t="shared" si="272"/>
        <v>4.6929364933945168</v>
      </c>
    </row>
    <row r="5795" spans="1:25" x14ac:dyDescent="0.3">
      <c r="A5795" s="3">
        <v>205793</v>
      </c>
      <c r="B5795" s="3">
        <v>3721</v>
      </c>
      <c r="C5795" s="3" t="s">
        <v>39</v>
      </c>
      <c r="D5795" s="3" t="s">
        <v>23</v>
      </c>
      <c r="E5795" s="3" t="s">
        <v>34</v>
      </c>
      <c r="F5795" s="3" t="s">
        <v>35</v>
      </c>
      <c r="G5795" s="3" t="s">
        <v>26</v>
      </c>
      <c r="H5795" s="3" t="s">
        <v>27</v>
      </c>
      <c r="I5795" s="4">
        <v>43780</v>
      </c>
      <c r="J5795" s="3" t="s">
        <v>48</v>
      </c>
      <c r="K5795" s="3" t="s">
        <v>58</v>
      </c>
      <c r="L5795" s="5">
        <v>5053.34</v>
      </c>
      <c r="M5795" s="5">
        <v>4652.0600000000004</v>
      </c>
      <c r="N5795" s="6">
        <v>0.05</v>
      </c>
      <c r="O5795" s="5">
        <v>2034.84</v>
      </c>
      <c r="P5795" s="3">
        <v>17</v>
      </c>
      <c r="Q5795" s="5">
        <v>195.78</v>
      </c>
      <c r="R5795" s="7">
        <f t="shared" si="270"/>
        <v>43786</v>
      </c>
      <c r="S5795" s="3">
        <v>6</v>
      </c>
      <c r="T5795" s="6">
        <v>0.13500000000000001</v>
      </c>
      <c r="U5795" s="3" t="s">
        <v>44</v>
      </c>
      <c r="V5795" s="3">
        <v>1.1000000000000001</v>
      </c>
      <c r="W5795" s="3" t="s">
        <v>38</v>
      </c>
      <c r="X5795" s="8">
        <f t="shared" si="271"/>
        <v>40.267229198906065</v>
      </c>
      <c r="Y5795" s="9">
        <f t="shared" si="272"/>
        <v>6.3897562395508016</v>
      </c>
    </row>
    <row r="5796" spans="1:25" x14ac:dyDescent="0.3">
      <c r="A5796" s="3">
        <v>205794</v>
      </c>
      <c r="B5796" s="3">
        <v>7901</v>
      </c>
      <c r="C5796" s="3" t="s">
        <v>50</v>
      </c>
      <c r="D5796" s="3" t="s">
        <v>33</v>
      </c>
      <c r="E5796" s="3" t="s">
        <v>24</v>
      </c>
      <c r="F5796" s="3" t="s">
        <v>35</v>
      </c>
      <c r="G5796" s="3" t="s">
        <v>26</v>
      </c>
      <c r="H5796" s="3" t="s">
        <v>47</v>
      </c>
      <c r="I5796" s="4">
        <v>43781</v>
      </c>
      <c r="J5796" s="3" t="s">
        <v>28</v>
      </c>
      <c r="K5796" s="3" t="s">
        <v>55</v>
      </c>
      <c r="L5796" s="5">
        <v>7003.68</v>
      </c>
      <c r="M5796" s="5">
        <v>7406.57</v>
      </c>
      <c r="N5796" s="6">
        <v>0.04</v>
      </c>
      <c r="O5796" s="5">
        <v>3129.11</v>
      </c>
      <c r="P5796" s="3">
        <v>11</v>
      </c>
      <c r="Q5796" s="5">
        <v>91.13</v>
      </c>
      <c r="R5796" s="7">
        <f t="shared" si="270"/>
        <v>43794</v>
      </c>
      <c r="S5796" s="3">
        <v>13</v>
      </c>
      <c r="T5796" s="6">
        <v>6.3E-2</v>
      </c>
      <c r="U5796" s="3" t="s">
        <v>49</v>
      </c>
      <c r="V5796" s="3">
        <v>4.5</v>
      </c>
      <c r="W5796" s="3" t="s">
        <v>31</v>
      </c>
      <c r="X5796" s="8">
        <f t="shared" si="271"/>
        <v>44.678083521805675</v>
      </c>
      <c r="Y5796" s="9">
        <f t="shared" si="272"/>
        <v>8.5963972772576511</v>
      </c>
    </row>
    <row r="5797" spans="1:25" x14ac:dyDescent="0.3">
      <c r="A5797" s="3">
        <v>205795</v>
      </c>
      <c r="B5797" s="3">
        <v>4453</v>
      </c>
      <c r="C5797" s="3" t="s">
        <v>39</v>
      </c>
      <c r="D5797" s="3" t="s">
        <v>33</v>
      </c>
      <c r="E5797" s="3" t="s">
        <v>46</v>
      </c>
      <c r="F5797" s="3" t="s">
        <v>59</v>
      </c>
      <c r="G5797" s="3" t="s">
        <v>40</v>
      </c>
      <c r="H5797" s="3" t="s">
        <v>53</v>
      </c>
      <c r="I5797" s="4">
        <v>43782</v>
      </c>
      <c r="J5797" s="3" t="s">
        <v>42</v>
      </c>
      <c r="K5797" s="3" t="s">
        <v>29</v>
      </c>
      <c r="L5797" s="5">
        <v>6002.68</v>
      </c>
      <c r="M5797" s="5">
        <v>5601.01</v>
      </c>
      <c r="N5797" s="6">
        <v>0.14000000000000001</v>
      </c>
      <c r="O5797" s="5">
        <v>2087.9499999999998</v>
      </c>
      <c r="P5797" s="3">
        <v>21</v>
      </c>
      <c r="Q5797" s="5">
        <v>274.51</v>
      </c>
      <c r="R5797" s="7">
        <f t="shared" si="270"/>
        <v>43786</v>
      </c>
      <c r="S5797" s="3">
        <v>4</v>
      </c>
      <c r="T5797" s="6">
        <v>3.0000000000000001E-3</v>
      </c>
      <c r="U5797" s="3" t="s">
        <v>44</v>
      </c>
      <c r="V5797" s="3">
        <v>1.6</v>
      </c>
      <c r="W5797" s="3" t="s">
        <v>31</v>
      </c>
      <c r="X5797" s="8">
        <f t="shared" si="271"/>
        <v>34.783629978609547</v>
      </c>
      <c r="Y5797" s="9">
        <f t="shared" si="272"/>
        <v>5.1033992933757437</v>
      </c>
    </row>
    <row r="5798" spans="1:25" x14ac:dyDescent="0.3">
      <c r="A5798" s="3">
        <v>205796</v>
      </c>
      <c r="B5798" s="3">
        <v>2462</v>
      </c>
      <c r="C5798" s="3" t="s">
        <v>32</v>
      </c>
      <c r="D5798" s="3" t="s">
        <v>23</v>
      </c>
      <c r="E5798" s="3" t="s">
        <v>24</v>
      </c>
      <c r="F5798" s="3" t="s">
        <v>35</v>
      </c>
      <c r="G5798" s="3" t="s">
        <v>62</v>
      </c>
      <c r="H5798" s="3" t="s">
        <v>41</v>
      </c>
      <c r="I5798" s="4">
        <v>43783</v>
      </c>
      <c r="J5798" s="3" t="s">
        <v>48</v>
      </c>
      <c r="K5798" s="3" t="s">
        <v>58</v>
      </c>
      <c r="L5798" s="5">
        <v>1335.73</v>
      </c>
      <c r="M5798" s="5">
        <v>1456.85</v>
      </c>
      <c r="N5798" s="6">
        <v>0.24</v>
      </c>
      <c r="O5798" s="5">
        <v>461.94</v>
      </c>
      <c r="P5798" s="3">
        <v>12</v>
      </c>
      <c r="Q5798" s="5">
        <v>157.44999999999999</v>
      </c>
      <c r="R5798" s="7">
        <f t="shared" si="270"/>
        <v>43793</v>
      </c>
      <c r="S5798" s="3">
        <v>10</v>
      </c>
      <c r="T5798" s="6">
        <v>9.6000000000000002E-2</v>
      </c>
      <c r="U5798" s="3" t="s">
        <v>37</v>
      </c>
      <c r="V5798" s="3">
        <v>4.5</v>
      </c>
      <c r="W5798" s="3" t="s">
        <v>45</v>
      </c>
      <c r="X5798" s="8">
        <f t="shared" si="271"/>
        <v>34.583336452726229</v>
      </c>
      <c r="Y5798" s="9">
        <f t="shared" si="272"/>
        <v>7.6405143517406291</v>
      </c>
    </row>
    <row r="5799" spans="1:25" x14ac:dyDescent="0.3">
      <c r="A5799" s="3">
        <v>205797</v>
      </c>
      <c r="B5799" s="3">
        <v>5273</v>
      </c>
      <c r="C5799" s="3" t="s">
        <v>39</v>
      </c>
      <c r="D5799" s="3" t="s">
        <v>56</v>
      </c>
      <c r="E5799" s="3" t="s">
        <v>24</v>
      </c>
      <c r="F5799" s="3" t="s">
        <v>35</v>
      </c>
      <c r="G5799" s="3" t="s">
        <v>61</v>
      </c>
      <c r="H5799" s="3" t="s">
        <v>27</v>
      </c>
      <c r="I5799" s="4">
        <v>43784</v>
      </c>
      <c r="J5799" s="3" t="s">
        <v>42</v>
      </c>
      <c r="K5799" s="3" t="s">
        <v>55</v>
      </c>
      <c r="L5799" s="5">
        <v>2039.08</v>
      </c>
      <c r="M5799" s="5">
        <v>1963.96</v>
      </c>
      <c r="N5799" s="6">
        <v>0.09</v>
      </c>
      <c r="O5799" s="5">
        <v>287.89</v>
      </c>
      <c r="P5799" s="3">
        <v>16</v>
      </c>
      <c r="Q5799" s="5">
        <v>137.75</v>
      </c>
      <c r="R5799" s="7">
        <f t="shared" si="270"/>
        <v>43785</v>
      </c>
      <c r="S5799" s="3">
        <v>1</v>
      </c>
      <c r="T5799" s="6">
        <v>7.2999999999999995E-2</v>
      </c>
      <c r="U5799" s="3" t="s">
        <v>30</v>
      </c>
      <c r="V5799" s="3">
        <v>3</v>
      </c>
      <c r="W5799" s="3" t="s">
        <v>45</v>
      </c>
      <c r="X5799" s="8">
        <f t="shared" si="271"/>
        <v>14.118622123702846</v>
      </c>
      <c r="Y5799" s="9">
        <f t="shared" si="272"/>
        <v>6.4890578219515671</v>
      </c>
    </row>
    <row r="5800" spans="1:25" x14ac:dyDescent="0.3">
      <c r="A5800" s="3">
        <v>205798</v>
      </c>
      <c r="B5800" s="3">
        <v>1981</v>
      </c>
      <c r="C5800" s="3" t="s">
        <v>32</v>
      </c>
      <c r="D5800" s="3" t="s">
        <v>23</v>
      </c>
      <c r="E5800" s="3" t="s">
        <v>24</v>
      </c>
      <c r="F5800" s="3" t="s">
        <v>54</v>
      </c>
      <c r="G5800" s="3" t="s">
        <v>61</v>
      </c>
      <c r="H5800" s="3" t="s">
        <v>53</v>
      </c>
      <c r="I5800" s="4">
        <v>43785</v>
      </c>
      <c r="J5800" s="3" t="s">
        <v>28</v>
      </c>
      <c r="K5800" s="3" t="s">
        <v>43</v>
      </c>
      <c r="L5800" s="5">
        <v>3734.2</v>
      </c>
      <c r="M5800" s="5">
        <v>3844.18</v>
      </c>
      <c r="N5800" s="6">
        <v>0.17</v>
      </c>
      <c r="O5800" s="5">
        <v>1152.07</v>
      </c>
      <c r="P5800" s="3">
        <v>25</v>
      </c>
      <c r="Q5800" s="5">
        <v>63.6</v>
      </c>
      <c r="R5800" s="7">
        <f t="shared" si="270"/>
        <v>43793</v>
      </c>
      <c r="S5800" s="3">
        <v>8</v>
      </c>
      <c r="T5800" s="6">
        <v>0.158</v>
      </c>
      <c r="U5800" s="3" t="s">
        <v>44</v>
      </c>
      <c r="V5800" s="3">
        <v>4.0999999999999996</v>
      </c>
      <c r="W5800" s="3" t="s">
        <v>31</v>
      </c>
      <c r="X5800" s="8">
        <f t="shared" si="271"/>
        <v>30.851855819184831</v>
      </c>
      <c r="Y5800" s="9">
        <f t="shared" si="272"/>
        <v>3.885562070454557</v>
      </c>
    </row>
    <row r="5801" spans="1:25" x14ac:dyDescent="0.3">
      <c r="A5801" s="3">
        <v>205799</v>
      </c>
      <c r="B5801" s="3">
        <v>2609</v>
      </c>
      <c r="C5801" s="3" t="s">
        <v>39</v>
      </c>
      <c r="D5801" s="3" t="s">
        <v>56</v>
      </c>
      <c r="E5801" s="3" t="s">
        <v>34</v>
      </c>
      <c r="F5801" s="3" t="s">
        <v>54</v>
      </c>
      <c r="G5801" s="3" t="s">
        <v>61</v>
      </c>
      <c r="H5801" s="3" t="s">
        <v>47</v>
      </c>
      <c r="I5801" s="4">
        <v>43786</v>
      </c>
      <c r="J5801" s="3" t="s">
        <v>28</v>
      </c>
      <c r="K5801" s="3" t="s">
        <v>58</v>
      </c>
      <c r="L5801" s="5">
        <v>3188.77</v>
      </c>
      <c r="M5801" s="5">
        <v>3157.17</v>
      </c>
      <c r="N5801" s="6">
        <v>0.21</v>
      </c>
      <c r="O5801" s="5">
        <v>1358.75</v>
      </c>
      <c r="P5801" s="3">
        <v>24</v>
      </c>
      <c r="Q5801" s="5">
        <v>282.68</v>
      </c>
      <c r="R5801" s="7">
        <f t="shared" si="270"/>
        <v>43790</v>
      </c>
      <c r="S5801" s="3">
        <v>4</v>
      </c>
      <c r="T5801" s="6">
        <v>0.113</v>
      </c>
      <c r="U5801" s="3" t="s">
        <v>37</v>
      </c>
      <c r="V5801" s="3">
        <v>4.3</v>
      </c>
      <c r="W5801" s="3" t="s">
        <v>31</v>
      </c>
      <c r="X5801" s="8">
        <f t="shared" si="271"/>
        <v>42.610473630898433</v>
      </c>
      <c r="Y5801" s="9">
        <f t="shared" si="272"/>
        <v>4.2083706821826716</v>
      </c>
    </row>
    <row r="5802" spans="1:25" x14ac:dyDescent="0.3">
      <c r="A5802" s="3">
        <v>205800</v>
      </c>
      <c r="B5802" s="3">
        <v>6445</v>
      </c>
      <c r="C5802" s="3" t="s">
        <v>32</v>
      </c>
      <c r="D5802" s="3" t="s">
        <v>33</v>
      </c>
      <c r="E5802" s="3" t="s">
        <v>24</v>
      </c>
      <c r="F5802" s="3" t="s">
        <v>59</v>
      </c>
      <c r="G5802" s="3" t="s">
        <v>60</v>
      </c>
      <c r="H5802" s="3" t="s">
        <v>27</v>
      </c>
      <c r="I5802" s="4">
        <v>43787</v>
      </c>
      <c r="J5802" s="3" t="s">
        <v>28</v>
      </c>
      <c r="K5802" s="3" t="s">
        <v>55</v>
      </c>
      <c r="L5802" s="5">
        <v>5320.73</v>
      </c>
      <c r="M5802" s="5">
        <v>5027.1899999999996</v>
      </c>
      <c r="N5802" s="6">
        <v>0.25</v>
      </c>
      <c r="O5802" s="5">
        <v>1984.51</v>
      </c>
      <c r="P5802" s="3">
        <v>17</v>
      </c>
      <c r="Q5802" s="5">
        <v>254.19</v>
      </c>
      <c r="R5802" s="7">
        <f t="shared" si="270"/>
        <v>43788</v>
      </c>
      <c r="S5802" s="3">
        <v>1</v>
      </c>
      <c r="T5802" s="6">
        <v>3.9E-2</v>
      </c>
      <c r="U5802" s="3" t="s">
        <v>37</v>
      </c>
      <c r="V5802" s="3">
        <v>2.6</v>
      </c>
      <c r="W5802" s="3" t="s">
        <v>45</v>
      </c>
      <c r="X5802" s="8">
        <f t="shared" si="271"/>
        <v>37.297701631167158</v>
      </c>
      <c r="Y5802" s="9">
        <f t="shared" si="272"/>
        <v>6.2258263094702766</v>
      </c>
    </row>
    <row r="5803" spans="1:25" x14ac:dyDescent="0.3">
      <c r="A5803" s="3">
        <v>205801</v>
      </c>
      <c r="B5803" s="3">
        <v>1322</v>
      </c>
      <c r="C5803" s="3" t="s">
        <v>39</v>
      </c>
      <c r="D5803" s="3" t="s">
        <v>23</v>
      </c>
      <c r="E5803" s="3" t="s">
        <v>34</v>
      </c>
      <c r="F5803" s="3" t="s">
        <v>59</v>
      </c>
      <c r="G5803" s="3" t="s">
        <v>62</v>
      </c>
      <c r="H5803" s="3" t="s">
        <v>41</v>
      </c>
      <c r="I5803" s="4">
        <v>43788</v>
      </c>
      <c r="J5803" s="3" t="s">
        <v>42</v>
      </c>
      <c r="K5803" s="3" t="s">
        <v>58</v>
      </c>
      <c r="L5803" s="5">
        <v>1134.58</v>
      </c>
      <c r="M5803" s="5">
        <v>1124.5999999999999</v>
      </c>
      <c r="N5803" s="6">
        <v>7.0000000000000007E-2</v>
      </c>
      <c r="O5803" s="5">
        <v>135.04</v>
      </c>
      <c r="P5803" s="3">
        <v>3</v>
      </c>
      <c r="Q5803" s="5">
        <v>114.38</v>
      </c>
      <c r="R5803" s="7">
        <f t="shared" si="270"/>
        <v>43791</v>
      </c>
      <c r="S5803" s="3">
        <v>3</v>
      </c>
      <c r="T5803" s="6">
        <v>0.13500000000000001</v>
      </c>
      <c r="U5803" s="3" t="s">
        <v>49</v>
      </c>
      <c r="V5803" s="3">
        <v>4.3</v>
      </c>
      <c r="W5803" s="3" t="s">
        <v>45</v>
      </c>
      <c r="X5803" s="8">
        <f t="shared" si="271"/>
        <v>11.902201695781699</v>
      </c>
      <c r="Y5803" s="9">
        <f t="shared" si="272"/>
        <v>33.629142213527771</v>
      </c>
    </row>
    <row r="5804" spans="1:25" x14ac:dyDescent="0.3">
      <c r="A5804" s="3">
        <v>205802</v>
      </c>
      <c r="B5804" s="3">
        <v>3878</v>
      </c>
      <c r="C5804" s="3" t="s">
        <v>22</v>
      </c>
      <c r="D5804" s="3" t="s">
        <v>56</v>
      </c>
      <c r="E5804" s="3" t="s">
        <v>34</v>
      </c>
      <c r="F5804" s="3" t="s">
        <v>51</v>
      </c>
      <c r="G5804" s="3" t="s">
        <v>52</v>
      </c>
      <c r="H5804" s="3" t="s">
        <v>41</v>
      </c>
      <c r="I5804" s="4">
        <v>43789</v>
      </c>
      <c r="J5804" s="3" t="s">
        <v>28</v>
      </c>
      <c r="K5804" s="3" t="s">
        <v>43</v>
      </c>
      <c r="L5804" s="5">
        <v>2866.73</v>
      </c>
      <c r="M5804" s="5">
        <v>2766.94</v>
      </c>
      <c r="N5804" s="6">
        <v>0.04</v>
      </c>
      <c r="O5804" s="5">
        <v>1088.8599999999999</v>
      </c>
      <c r="P5804" s="3">
        <v>28</v>
      </c>
      <c r="Q5804" s="5">
        <v>174.28</v>
      </c>
      <c r="R5804" s="7">
        <f t="shared" si="270"/>
        <v>43797</v>
      </c>
      <c r="S5804" s="3">
        <v>8</v>
      </c>
      <c r="T5804" s="6">
        <v>0.153</v>
      </c>
      <c r="U5804" s="3" t="s">
        <v>49</v>
      </c>
      <c r="V5804" s="3">
        <v>3.9</v>
      </c>
      <c r="W5804" s="3" t="s">
        <v>38</v>
      </c>
      <c r="X5804" s="8">
        <f t="shared" si="271"/>
        <v>37.982649220540473</v>
      </c>
      <c r="Y5804" s="9">
        <f t="shared" si="272"/>
        <v>3.7002325415699033</v>
      </c>
    </row>
    <row r="5805" spans="1:25" x14ac:dyDescent="0.3">
      <c r="A5805" s="3">
        <v>205803</v>
      </c>
      <c r="B5805" s="3">
        <v>5765</v>
      </c>
      <c r="C5805" s="3" t="s">
        <v>32</v>
      </c>
      <c r="D5805" s="3" t="s">
        <v>23</v>
      </c>
      <c r="E5805" s="3" t="s">
        <v>24</v>
      </c>
      <c r="F5805" s="3" t="s">
        <v>25</v>
      </c>
      <c r="G5805" s="3" t="s">
        <v>40</v>
      </c>
      <c r="H5805" s="3" t="s">
        <v>53</v>
      </c>
      <c r="I5805" s="4">
        <v>43790</v>
      </c>
      <c r="J5805" s="3" t="s">
        <v>42</v>
      </c>
      <c r="K5805" s="3" t="s">
        <v>29</v>
      </c>
      <c r="L5805" s="5">
        <v>1980.32</v>
      </c>
      <c r="M5805" s="5">
        <v>2030.01</v>
      </c>
      <c r="N5805" s="6">
        <v>0.14000000000000001</v>
      </c>
      <c r="O5805" s="5">
        <v>516.97</v>
      </c>
      <c r="P5805" s="3">
        <v>19</v>
      </c>
      <c r="Q5805" s="5">
        <v>153.01</v>
      </c>
      <c r="R5805" s="7">
        <f t="shared" si="270"/>
        <v>43791</v>
      </c>
      <c r="S5805" s="3">
        <v>1</v>
      </c>
      <c r="T5805" s="6">
        <v>0.13200000000000001</v>
      </c>
      <c r="U5805" s="3" t="s">
        <v>30</v>
      </c>
      <c r="V5805" s="3">
        <v>1.6</v>
      </c>
      <c r="W5805" s="3" t="s">
        <v>45</v>
      </c>
      <c r="X5805" s="8">
        <f t="shared" si="271"/>
        <v>26.105376908782425</v>
      </c>
      <c r="Y5805" s="9">
        <f t="shared" si="272"/>
        <v>5.1343278319344545</v>
      </c>
    </row>
    <row r="5806" spans="1:25" x14ac:dyDescent="0.3">
      <c r="A5806" s="3">
        <v>205804</v>
      </c>
      <c r="B5806" s="3">
        <v>3056</v>
      </c>
      <c r="C5806" s="3" t="s">
        <v>22</v>
      </c>
      <c r="D5806" s="3" t="s">
        <v>33</v>
      </c>
      <c r="E5806" s="3" t="s">
        <v>24</v>
      </c>
      <c r="F5806" s="3" t="s">
        <v>59</v>
      </c>
      <c r="G5806" s="3" t="s">
        <v>62</v>
      </c>
      <c r="H5806" s="3" t="s">
        <v>57</v>
      </c>
      <c r="I5806" s="4">
        <v>43791</v>
      </c>
      <c r="J5806" s="3" t="s">
        <v>28</v>
      </c>
      <c r="K5806" s="3" t="s">
        <v>55</v>
      </c>
      <c r="L5806" s="5">
        <v>2384.41</v>
      </c>
      <c r="M5806" s="5">
        <v>2408.8200000000002</v>
      </c>
      <c r="N5806" s="6">
        <v>0.38</v>
      </c>
      <c r="O5806" s="5">
        <v>890.78</v>
      </c>
      <c r="P5806" s="3">
        <v>13</v>
      </c>
      <c r="Q5806" s="5">
        <v>281.83</v>
      </c>
      <c r="R5806" s="7">
        <f t="shared" si="270"/>
        <v>43799</v>
      </c>
      <c r="S5806" s="3">
        <v>8</v>
      </c>
      <c r="T5806" s="6">
        <v>6.2E-2</v>
      </c>
      <c r="U5806" s="3" t="s">
        <v>30</v>
      </c>
      <c r="V5806" s="3">
        <v>1.2</v>
      </c>
      <c r="W5806" s="3" t="s">
        <v>31</v>
      </c>
      <c r="X5806" s="8">
        <f t="shared" si="271"/>
        <v>37.35850797471911</v>
      </c>
      <c r="Y5806" s="9">
        <f t="shared" si="272"/>
        <v>7.6143569816820609</v>
      </c>
    </row>
    <row r="5807" spans="1:25" x14ac:dyDescent="0.3">
      <c r="A5807" s="3">
        <v>205805</v>
      </c>
      <c r="B5807" s="3">
        <v>4782</v>
      </c>
      <c r="C5807" s="3" t="s">
        <v>22</v>
      </c>
      <c r="D5807" s="3" t="s">
        <v>23</v>
      </c>
      <c r="E5807" s="3" t="s">
        <v>34</v>
      </c>
      <c r="F5807" s="3" t="s">
        <v>59</v>
      </c>
      <c r="G5807" s="3" t="s">
        <v>40</v>
      </c>
      <c r="H5807" s="3" t="s">
        <v>47</v>
      </c>
      <c r="I5807" s="4">
        <v>43792</v>
      </c>
      <c r="J5807" s="3" t="s">
        <v>48</v>
      </c>
      <c r="K5807" s="3" t="s">
        <v>58</v>
      </c>
      <c r="L5807" s="5">
        <v>5701.18</v>
      </c>
      <c r="M5807" s="5">
        <v>5225.3599999999997</v>
      </c>
      <c r="N5807" s="6">
        <v>0.4</v>
      </c>
      <c r="O5807" s="5">
        <v>2420.11</v>
      </c>
      <c r="P5807" s="3">
        <v>11</v>
      </c>
      <c r="Q5807" s="5">
        <v>272.04000000000002</v>
      </c>
      <c r="R5807" s="7">
        <f t="shared" si="270"/>
        <v>43806</v>
      </c>
      <c r="S5807" s="3">
        <v>14</v>
      </c>
      <c r="T5807" s="6">
        <v>3.7999999999999999E-2</v>
      </c>
      <c r="U5807" s="3" t="s">
        <v>30</v>
      </c>
      <c r="V5807" s="3">
        <v>4.4000000000000004</v>
      </c>
      <c r="W5807" s="3" t="s">
        <v>31</v>
      </c>
      <c r="X5807" s="8">
        <f t="shared" si="271"/>
        <v>42.44928242925149</v>
      </c>
      <c r="Y5807" s="9">
        <f t="shared" si="272"/>
        <v>9.918725043041837</v>
      </c>
    </row>
    <row r="5808" spans="1:25" x14ac:dyDescent="0.3">
      <c r="A5808" s="3">
        <v>205806</v>
      </c>
      <c r="B5808" s="3">
        <v>6210</v>
      </c>
      <c r="C5808" s="3" t="s">
        <v>50</v>
      </c>
      <c r="D5808" s="3" t="s">
        <v>33</v>
      </c>
      <c r="E5808" s="3" t="s">
        <v>34</v>
      </c>
      <c r="F5808" s="3" t="s">
        <v>35</v>
      </c>
      <c r="G5808" s="3" t="s">
        <v>36</v>
      </c>
      <c r="H5808" s="3" t="s">
        <v>41</v>
      </c>
      <c r="I5808" s="4">
        <v>43793</v>
      </c>
      <c r="J5808" s="3" t="s">
        <v>28</v>
      </c>
      <c r="K5808" s="3" t="s">
        <v>58</v>
      </c>
      <c r="L5808" s="5">
        <v>689.78</v>
      </c>
      <c r="M5808" s="5">
        <v>630.75</v>
      </c>
      <c r="N5808" s="6">
        <v>0.15</v>
      </c>
      <c r="O5808" s="5">
        <v>117.11</v>
      </c>
      <c r="P5808" s="3">
        <v>27</v>
      </c>
      <c r="Q5808" s="5">
        <v>43.72</v>
      </c>
      <c r="R5808" s="7">
        <f t="shared" si="270"/>
        <v>43800</v>
      </c>
      <c r="S5808" s="3">
        <v>7</v>
      </c>
      <c r="T5808" s="6">
        <v>0.127</v>
      </c>
      <c r="U5808" s="3" t="s">
        <v>30</v>
      </c>
      <c r="V5808" s="3">
        <v>4.4000000000000004</v>
      </c>
      <c r="W5808" s="3" t="s">
        <v>31</v>
      </c>
      <c r="X5808" s="8">
        <f t="shared" si="271"/>
        <v>16.977877004262229</v>
      </c>
      <c r="Y5808" s="9">
        <f t="shared" si="272"/>
        <v>4.0503222207542464</v>
      </c>
    </row>
    <row r="5809" spans="1:25" x14ac:dyDescent="0.3">
      <c r="A5809" s="3">
        <v>205807</v>
      </c>
      <c r="B5809" s="3">
        <v>4572</v>
      </c>
      <c r="C5809" s="3" t="s">
        <v>39</v>
      </c>
      <c r="D5809" s="3" t="s">
        <v>33</v>
      </c>
      <c r="E5809" s="3" t="s">
        <v>24</v>
      </c>
      <c r="F5809" s="3" t="s">
        <v>59</v>
      </c>
      <c r="G5809" s="3" t="s">
        <v>26</v>
      </c>
      <c r="H5809" s="3" t="s">
        <v>57</v>
      </c>
      <c r="I5809" s="4">
        <v>43794</v>
      </c>
      <c r="J5809" s="3" t="s">
        <v>28</v>
      </c>
      <c r="K5809" s="3" t="s">
        <v>43</v>
      </c>
      <c r="L5809" s="5">
        <v>7104.4</v>
      </c>
      <c r="M5809" s="5">
        <v>7765.45</v>
      </c>
      <c r="N5809" s="6">
        <v>0.1</v>
      </c>
      <c r="O5809" s="5">
        <v>3184.55</v>
      </c>
      <c r="P5809" s="3">
        <v>23</v>
      </c>
      <c r="Q5809" s="5">
        <v>275.41000000000003</v>
      </c>
      <c r="R5809" s="7">
        <f t="shared" si="270"/>
        <v>43797</v>
      </c>
      <c r="S5809" s="3">
        <v>3</v>
      </c>
      <c r="T5809" s="6">
        <v>0.13100000000000001</v>
      </c>
      <c r="U5809" s="3" t="s">
        <v>37</v>
      </c>
      <c r="V5809" s="3">
        <v>3.9</v>
      </c>
      <c r="W5809" s="3" t="s">
        <v>38</v>
      </c>
      <c r="X5809" s="8">
        <f t="shared" si="271"/>
        <v>44.825038004616864</v>
      </c>
      <c r="Y5809" s="9">
        <f t="shared" si="272"/>
        <v>3.9777083945133782</v>
      </c>
    </row>
    <row r="5810" spans="1:25" x14ac:dyDescent="0.3">
      <c r="A5810" s="3">
        <v>205808</v>
      </c>
      <c r="B5810" s="3">
        <v>2194</v>
      </c>
      <c r="C5810" s="3" t="s">
        <v>50</v>
      </c>
      <c r="D5810" s="3" t="s">
        <v>56</v>
      </c>
      <c r="E5810" s="3" t="s">
        <v>46</v>
      </c>
      <c r="F5810" s="3" t="s">
        <v>25</v>
      </c>
      <c r="G5810" s="3" t="s">
        <v>62</v>
      </c>
      <c r="H5810" s="3" t="s">
        <v>41</v>
      </c>
      <c r="I5810" s="4">
        <v>43795</v>
      </c>
      <c r="J5810" s="3" t="s">
        <v>28</v>
      </c>
      <c r="K5810" s="3" t="s">
        <v>43</v>
      </c>
      <c r="L5810" s="5">
        <v>5146.28</v>
      </c>
      <c r="M5810" s="5">
        <v>4941.97</v>
      </c>
      <c r="N5810" s="6">
        <v>0.35</v>
      </c>
      <c r="O5810" s="5">
        <v>915.19</v>
      </c>
      <c r="P5810" s="3">
        <v>14</v>
      </c>
      <c r="Q5810" s="5">
        <v>63.29</v>
      </c>
      <c r="R5810" s="7">
        <f t="shared" si="270"/>
        <v>43797</v>
      </c>
      <c r="S5810" s="3">
        <v>2</v>
      </c>
      <c r="T5810" s="6">
        <v>3.9E-2</v>
      </c>
      <c r="U5810" s="3" t="s">
        <v>49</v>
      </c>
      <c r="V5810" s="3">
        <v>4.5</v>
      </c>
      <c r="W5810" s="3" t="s">
        <v>31</v>
      </c>
      <c r="X5810" s="8">
        <f t="shared" si="271"/>
        <v>17.783525187125459</v>
      </c>
      <c r="Y5810" s="9">
        <f t="shared" si="272"/>
        <v>7.4381558077331213</v>
      </c>
    </row>
    <row r="5811" spans="1:25" x14ac:dyDescent="0.3">
      <c r="A5811" s="3">
        <v>205809</v>
      </c>
      <c r="B5811" s="3">
        <v>7440</v>
      </c>
      <c r="C5811" s="3" t="s">
        <v>32</v>
      </c>
      <c r="D5811" s="3" t="s">
        <v>33</v>
      </c>
      <c r="E5811" s="3" t="s">
        <v>24</v>
      </c>
      <c r="F5811" s="3" t="s">
        <v>25</v>
      </c>
      <c r="G5811" s="3" t="s">
        <v>60</v>
      </c>
      <c r="H5811" s="3" t="s">
        <v>47</v>
      </c>
      <c r="I5811" s="4">
        <v>43796</v>
      </c>
      <c r="J5811" s="3" t="s">
        <v>28</v>
      </c>
      <c r="K5811" s="3" t="s">
        <v>43</v>
      </c>
      <c r="L5811" s="5">
        <v>3322.66</v>
      </c>
      <c r="M5811" s="5">
        <v>3050.56</v>
      </c>
      <c r="N5811" s="6">
        <v>0.04</v>
      </c>
      <c r="O5811" s="5">
        <v>714.04</v>
      </c>
      <c r="P5811" s="3">
        <v>27</v>
      </c>
      <c r="Q5811" s="5">
        <v>276.14999999999998</v>
      </c>
      <c r="R5811" s="7">
        <f t="shared" si="270"/>
        <v>43799</v>
      </c>
      <c r="S5811" s="3">
        <v>3</v>
      </c>
      <c r="T5811" s="6">
        <v>0.13900000000000001</v>
      </c>
      <c r="U5811" s="3" t="s">
        <v>49</v>
      </c>
      <c r="V5811" s="3">
        <v>3.9</v>
      </c>
      <c r="W5811" s="3" t="s">
        <v>45</v>
      </c>
      <c r="X5811" s="8">
        <f t="shared" si="271"/>
        <v>21.490011015270895</v>
      </c>
      <c r="Y5811" s="9">
        <f t="shared" si="272"/>
        <v>4.0340619912895175</v>
      </c>
    </row>
    <row r="5812" spans="1:25" x14ac:dyDescent="0.3">
      <c r="A5812" s="3">
        <v>205810</v>
      </c>
      <c r="B5812" s="3">
        <v>2014</v>
      </c>
      <c r="C5812" s="3" t="s">
        <v>22</v>
      </c>
      <c r="D5812" s="3" t="s">
        <v>23</v>
      </c>
      <c r="E5812" s="3" t="s">
        <v>24</v>
      </c>
      <c r="F5812" s="3" t="s">
        <v>25</v>
      </c>
      <c r="G5812" s="3" t="s">
        <v>40</v>
      </c>
      <c r="H5812" s="3" t="s">
        <v>57</v>
      </c>
      <c r="I5812" s="4">
        <v>43797</v>
      </c>
      <c r="J5812" s="3" t="s">
        <v>28</v>
      </c>
      <c r="K5812" s="3" t="s">
        <v>43</v>
      </c>
      <c r="L5812" s="5">
        <v>3911.88</v>
      </c>
      <c r="M5812" s="5">
        <v>3662.96</v>
      </c>
      <c r="N5812" s="6">
        <v>0.05</v>
      </c>
      <c r="O5812" s="5">
        <v>1456.03</v>
      </c>
      <c r="P5812" s="3">
        <v>28</v>
      </c>
      <c r="Q5812" s="5">
        <v>273.95999999999998</v>
      </c>
      <c r="R5812" s="7">
        <f t="shared" si="270"/>
        <v>43811</v>
      </c>
      <c r="S5812" s="3">
        <v>14</v>
      </c>
      <c r="T5812" s="6">
        <v>0.16400000000000001</v>
      </c>
      <c r="U5812" s="3" t="s">
        <v>37</v>
      </c>
      <c r="V5812" s="3">
        <v>3.6</v>
      </c>
      <c r="W5812" s="3" t="s">
        <v>38</v>
      </c>
      <c r="X5812" s="8">
        <f t="shared" si="271"/>
        <v>37.220722517050625</v>
      </c>
      <c r="Y5812" s="9">
        <f t="shared" si="272"/>
        <v>3.8141284644112954</v>
      </c>
    </row>
    <row r="5813" spans="1:25" x14ac:dyDescent="0.3">
      <c r="A5813" s="3">
        <v>205811</v>
      </c>
      <c r="B5813" s="3">
        <v>4698</v>
      </c>
      <c r="C5813" s="3" t="s">
        <v>50</v>
      </c>
      <c r="D5813" s="3" t="s">
        <v>33</v>
      </c>
      <c r="E5813" s="3" t="s">
        <v>24</v>
      </c>
      <c r="F5813" s="3" t="s">
        <v>59</v>
      </c>
      <c r="G5813" s="3" t="s">
        <v>26</v>
      </c>
      <c r="H5813" s="3" t="s">
        <v>47</v>
      </c>
      <c r="I5813" s="4">
        <v>43798</v>
      </c>
      <c r="J5813" s="3" t="s">
        <v>42</v>
      </c>
      <c r="K5813" s="3" t="s">
        <v>55</v>
      </c>
      <c r="L5813" s="5">
        <v>5600.62</v>
      </c>
      <c r="M5813" s="5">
        <v>5213.6000000000004</v>
      </c>
      <c r="N5813" s="6">
        <v>0.18</v>
      </c>
      <c r="O5813" s="5">
        <v>2189.42</v>
      </c>
      <c r="P5813" s="3">
        <v>3</v>
      </c>
      <c r="Q5813" s="5">
        <v>55.39</v>
      </c>
      <c r="R5813" s="7">
        <f t="shared" si="270"/>
        <v>43801</v>
      </c>
      <c r="S5813" s="3">
        <v>3</v>
      </c>
      <c r="T5813" s="6">
        <v>6.3E-2</v>
      </c>
      <c r="U5813" s="3" t="s">
        <v>37</v>
      </c>
      <c r="V5813" s="3">
        <v>2.6</v>
      </c>
      <c r="W5813" s="3" t="s">
        <v>45</v>
      </c>
      <c r="X5813" s="8">
        <f t="shared" si="271"/>
        <v>39.092457620763419</v>
      </c>
      <c r="Y5813" s="9">
        <f t="shared" si="272"/>
        <v>35.807759193903124</v>
      </c>
    </row>
    <row r="5814" spans="1:25" x14ac:dyDescent="0.3">
      <c r="A5814" s="3">
        <v>205812</v>
      </c>
      <c r="B5814" s="3">
        <v>2761</v>
      </c>
      <c r="C5814" s="3" t="s">
        <v>32</v>
      </c>
      <c r="D5814" s="3" t="s">
        <v>33</v>
      </c>
      <c r="E5814" s="3" t="s">
        <v>34</v>
      </c>
      <c r="F5814" s="3" t="s">
        <v>35</v>
      </c>
      <c r="G5814" s="3" t="s">
        <v>36</v>
      </c>
      <c r="H5814" s="3" t="s">
        <v>27</v>
      </c>
      <c r="I5814" s="4">
        <v>43799</v>
      </c>
      <c r="J5814" s="3" t="s">
        <v>48</v>
      </c>
      <c r="K5814" s="3" t="s">
        <v>55</v>
      </c>
      <c r="L5814" s="5">
        <v>5859.5</v>
      </c>
      <c r="M5814" s="5">
        <v>5519.53</v>
      </c>
      <c r="N5814" s="6">
        <v>0.33</v>
      </c>
      <c r="O5814" s="5">
        <v>1583.96</v>
      </c>
      <c r="P5814" s="3">
        <v>27</v>
      </c>
      <c r="Q5814" s="5">
        <v>202.07</v>
      </c>
      <c r="R5814" s="7">
        <f t="shared" si="270"/>
        <v>43806</v>
      </c>
      <c r="S5814" s="3">
        <v>7</v>
      </c>
      <c r="T5814" s="6">
        <v>0.189</v>
      </c>
      <c r="U5814" s="3" t="s">
        <v>30</v>
      </c>
      <c r="V5814" s="3">
        <v>2.4</v>
      </c>
      <c r="W5814" s="3" t="s">
        <v>38</v>
      </c>
      <c r="X5814" s="8">
        <f t="shared" si="271"/>
        <v>27.032340643399611</v>
      </c>
      <c r="Y5814" s="9">
        <f t="shared" si="272"/>
        <v>3.9318296760506515</v>
      </c>
    </row>
    <row r="5815" spans="1:25" x14ac:dyDescent="0.3">
      <c r="A5815" s="3">
        <v>205813</v>
      </c>
      <c r="B5815" s="3">
        <v>2221</v>
      </c>
      <c r="C5815" s="3" t="s">
        <v>50</v>
      </c>
      <c r="D5815" s="3" t="s">
        <v>23</v>
      </c>
      <c r="E5815" s="3" t="s">
        <v>24</v>
      </c>
      <c r="F5815" s="3" t="s">
        <v>25</v>
      </c>
      <c r="G5815" s="3" t="s">
        <v>40</v>
      </c>
      <c r="H5815" s="3" t="s">
        <v>47</v>
      </c>
      <c r="I5815" s="4">
        <v>43800</v>
      </c>
      <c r="J5815" s="3" t="s">
        <v>42</v>
      </c>
      <c r="K5815" s="3" t="s">
        <v>58</v>
      </c>
      <c r="L5815" s="5">
        <v>6447.41</v>
      </c>
      <c r="M5815" s="5">
        <v>5863.12</v>
      </c>
      <c r="N5815" s="6">
        <v>0.28000000000000003</v>
      </c>
      <c r="O5815" s="5">
        <v>935.32</v>
      </c>
      <c r="P5815" s="3">
        <v>6</v>
      </c>
      <c r="Q5815" s="5">
        <v>89.52</v>
      </c>
      <c r="R5815" s="7">
        <f t="shared" si="270"/>
        <v>43801</v>
      </c>
      <c r="S5815" s="3">
        <v>1</v>
      </c>
      <c r="T5815" s="6">
        <v>0.185</v>
      </c>
      <c r="U5815" s="3" t="s">
        <v>49</v>
      </c>
      <c r="V5815" s="3">
        <v>1.8</v>
      </c>
      <c r="W5815" s="3" t="s">
        <v>31</v>
      </c>
      <c r="X5815" s="8">
        <f t="shared" si="271"/>
        <v>14.506910526862725</v>
      </c>
      <c r="Y5815" s="9">
        <f t="shared" si="272"/>
        <v>18.327585540349393</v>
      </c>
    </row>
    <row r="5816" spans="1:25" x14ac:dyDescent="0.3">
      <c r="A5816" s="3">
        <v>205814</v>
      </c>
      <c r="B5816" s="3">
        <v>5318</v>
      </c>
      <c r="C5816" s="3" t="s">
        <v>32</v>
      </c>
      <c r="D5816" s="3" t="s">
        <v>56</v>
      </c>
      <c r="E5816" s="3" t="s">
        <v>24</v>
      </c>
      <c r="F5816" s="3" t="s">
        <v>35</v>
      </c>
      <c r="G5816" s="3" t="s">
        <v>60</v>
      </c>
      <c r="H5816" s="3" t="s">
        <v>41</v>
      </c>
      <c r="I5816" s="4">
        <v>43801</v>
      </c>
      <c r="J5816" s="3" t="s">
        <v>48</v>
      </c>
      <c r="K5816" s="3" t="s">
        <v>55</v>
      </c>
      <c r="L5816" s="5">
        <v>2146.0700000000002</v>
      </c>
      <c r="M5816" s="5">
        <v>2016.32</v>
      </c>
      <c r="N5816" s="6">
        <v>0.2</v>
      </c>
      <c r="O5816" s="5">
        <v>1002.19</v>
      </c>
      <c r="P5816" s="3">
        <v>29</v>
      </c>
      <c r="Q5816" s="5">
        <v>55.14</v>
      </c>
      <c r="R5816" s="7">
        <f t="shared" si="270"/>
        <v>43807</v>
      </c>
      <c r="S5816" s="3">
        <v>6</v>
      </c>
      <c r="T5816" s="6">
        <v>0.153</v>
      </c>
      <c r="U5816" s="3" t="s">
        <v>30</v>
      </c>
      <c r="V5816" s="3">
        <v>4</v>
      </c>
      <c r="W5816" s="3" t="s">
        <v>38</v>
      </c>
      <c r="X5816" s="8">
        <f t="shared" si="271"/>
        <v>46.698849524945594</v>
      </c>
      <c r="Y5816" s="9">
        <f t="shared" si="272"/>
        <v>3.6701720854379984</v>
      </c>
    </row>
    <row r="5817" spans="1:25" x14ac:dyDescent="0.3">
      <c r="A5817" s="3">
        <v>205815</v>
      </c>
      <c r="B5817" s="3">
        <v>6148</v>
      </c>
      <c r="C5817" s="3" t="s">
        <v>50</v>
      </c>
      <c r="D5817" s="3" t="s">
        <v>56</v>
      </c>
      <c r="E5817" s="3" t="s">
        <v>46</v>
      </c>
      <c r="F5817" s="3" t="s">
        <v>51</v>
      </c>
      <c r="G5817" s="3" t="s">
        <v>52</v>
      </c>
      <c r="H5817" s="3" t="s">
        <v>57</v>
      </c>
      <c r="I5817" s="4">
        <v>43802</v>
      </c>
      <c r="J5817" s="3" t="s">
        <v>28</v>
      </c>
      <c r="K5817" s="3" t="s">
        <v>55</v>
      </c>
      <c r="L5817" s="5">
        <v>6869.97</v>
      </c>
      <c r="M5817" s="5">
        <v>7476.38</v>
      </c>
      <c r="N5817" s="6">
        <v>0.38</v>
      </c>
      <c r="O5817" s="5">
        <v>1639.67</v>
      </c>
      <c r="P5817" s="3">
        <v>13</v>
      </c>
      <c r="Q5817" s="5">
        <v>206.46</v>
      </c>
      <c r="R5817" s="7">
        <f t="shared" si="270"/>
        <v>43810</v>
      </c>
      <c r="S5817" s="3">
        <v>8</v>
      </c>
      <c r="T5817" s="6">
        <v>8.7999999999999995E-2</v>
      </c>
      <c r="U5817" s="3" t="s">
        <v>49</v>
      </c>
      <c r="V5817" s="3">
        <v>1.7</v>
      </c>
      <c r="W5817" s="3" t="s">
        <v>38</v>
      </c>
      <c r="X5817" s="8">
        <f t="shared" si="271"/>
        <v>23.867207571503222</v>
      </c>
      <c r="Y5817" s="9">
        <f t="shared" si="272"/>
        <v>7.068383773553923</v>
      </c>
    </row>
    <row r="5818" spans="1:25" x14ac:dyDescent="0.3">
      <c r="A5818" s="3">
        <v>205816</v>
      </c>
      <c r="B5818" s="3">
        <v>2066</v>
      </c>
      <c r="C5818" s="3" t="s">
        <v>32</v>
      </c>
      <c r="D5818" s="3" t="s">
        <v>56</v>
      </c>
      <c r="E5818" s="3" t="s">
        <v>34</v>
      </c>
      <c r="F5818" s="3" t="s">
        <v>25</v>
      </c>
      <c r="G5818" s="3" t="s">
        <v>61</v>
      </c>
      <c r="H5818" s="3" t="s">
        <v>47</v>
      </c>
      <c r="I5818" s="4">
        <v>43803</v>
      </c>
      <c r="J5818" s="3" t="s">
        <v>48</v>
      </c>
      <c r="K5818" s="3" t="s">
        <v>58</v>
      </c>
      <c r="L5818" s="5">
        <v>6653.26</v>
      </c>
      <c r="M5818" s="5">
        <v>6749.13</v>
      </c>
      <c r="N5818" s="6">
        <v>0.28999999999999998</v>
      </c>
      <c r="O5818" s="5">
        <v>3239.44</v>
      </c>
      <c r="P5818" s="3">
        <v>2</v>
      </c>
      <c r="Q5818" s="5">
        <v>209.03</v>
      </c>
      <c r="R5818" s="7">
        <f t="shared" si="270"/>
        <v>43804</v>
      </c>
      <c r="S5818" s="3">
        <v>1</v>
      </c>
      <c r="T5818" s="6">
        <v>0.128</v>
      </c>
      <c r="U5818" s="3" t="s">
        <v>37</v>
      </c>
      <c r="V5818" s="3">
        <v>3.1</v>
      </c>
      <c r="W5818" s="3" t="s">
        <v>45</v>
      </c>
      <c r="X5818" s="8">
        <f t="shared" si="271"/>
        <v>48.689514613888527</v>
      </c>
      <c r="Y5818" s="9">
        <f t="shared" si="272"/>
        <v>49.289760309847338</v>
      </c>
    </row>
    <row r="5819" spans="1:25" x14ac:dyDescent="0.3">
      <c r="A5819" s="3">
        <v>205817</v>
      </c>
      <c r="B5819" s="3">
        <v>5950</v>
      </c>
      <c r="C5819" s="3" t="s">
        <v>32</v>
      </c>
      <c r="D5819" s="3" t="s">
        <v>56</v>
      </c>
      <c r="E5819" s="3" t="s">
        <v>34</v>
      </c>
      <c r="F5819" s="3" t="s">
        <v>25</v>
      </c>
      <c r="G5819" s="3" t="s">
        <v>60</v>
      </c>
      <c r="H5819" s="3" t="s">
        <v>53</v>
      </c>
      <c r="I5819" s="4">
        <v>43804</v>
      </c>
      <c r="J5819" s="3" t="s">
        <v>28</v>
      </c>
      <c r="K5819" s="3" t="s">
        <v>58</v>
      </c>
      <c r="L5819" s="5">
        <v>6847.92</v>
      </c>
      <c r="M5819" s="5">
        <v>6608.6</v>
      </c>
      <c r="N5819" s="6">
        <v>0.34</v>
      </c>
      <c r="O5819" s="5">
        <v>3010.87</v>
      </c>
      <c r="P5819" s="3">
        <v>26</v>
      </c>
      <c r="Q5819" s="5">
        <v>101.04</v>
      </c>
      <c r="R5819" s="7">
        <f t="shared" si="270"/>
        <v>43805</v>
      </c>
      <c r="S5819" s="3">
        <v>1</v>
      </c>
      <c r="T5819" s="6">
        <v>0.13600000000000001</v>
      </c>
      <c r="U5819" s="3" t="s">
        <v>37</v>
      </c>
      <c r="V5819" s="3">
        <v>2.6</v>
      </c>
      <c r="W5819" s="3" t="s">
        <v>45</v>
      </c>
      <c r="X5819" s="8">
        <f t="shared" si="271"/>
        <v>43.967657332445469</v>
      </c>
      <c r="Y5819" s="9">
        <f t="shared" si="272"/>
        <v>3.9854362264555041</v>
      </c>
    </row>
    <row r="5820" spans="1:25" x14ac:dyDescent="0.3">
      <c r="A5820" s="3">
        <v>205818</v>
      </c>
      <c r="B5820" s="3">
        <v>1315</v>
      </c>
      <c r="C5820" s="3" t="s">
        <v>32</v>
      </c>
      <c r="D5820" s="3" t="s">
        <v>33</v>
      </c>
      <c r="E5820" s="3" t="s">
        <v>46</v>
      </c>
      <c r="F5820" s="3" t="s">
        <v>25</v>
      </c>
      <c r="G5820" s="3" t="s">
        <v>52</v>
      </c>
      <c r="H5820" s="3" t="s">
        <v>57</v>
      </c>
      <c r="I5820" s="4">
        <v>43805</v>
      </c>
      <c r="J5820" s="3" t="s">
        <v>48</v>
      </c>
      <c r="K5820" s="3" t="s">
        <v>29</v>
      </c>
      <c r="L5820" s="5">
        <v>692.59</v>
      </c>
      <c r="M5820" s="5">
        <v>732.69</v>
      </c>
      <c r="N5820" s="6">
        <v>0.1</v>
      </c>
      <c r="O5820" s="5">
        <v>151.1</v>
      </c>
      <c r="P5820" s="3">
        <v>2</v>
      </c>
      <c r="Q5820" s="5">
        <v>183.54</v>
      </c>
      <c r="R5820" s="7">
        <f t="shared" si="270"/>
        <v>43813</v>
      </c>
      <c r="S5820" s="3">
        <v>8</v>
      </c>
      <c r="T5820" s="6">
        <v>1.0999999999999999E-2</v>
      </c>
      <c r="U5820" s="3" t="s">
        <v>30</v>
      </c>
      <c r="V5820" s="3">
        <v>3.1</v>
      </c>
      <c r="W5820" s="3" t="s">
        <v>45</v>
      </c>
      <c r="X5820" s="8">
        <f t="shared" si="271"/>
        <v>21.81665920674569</v>
      </c>
      <c r="Y5820" s="9">
        <f t="shared" si="272"/>
        <v>47.263508441496406</v>
      </c>
    </row>
    <row r="5821" spans="1:25" x14ac:dyDescent="0.3">
      <c r="A5821" s="3">
        <v>205819</v>
      </c>
      <c r="B5821" s="3">
        <v>6896</v>
      </c>
      <c r="C5821" s="3" t="s">
        <v>22</v>
      </c>
      <c r="D5821" s="3" t="s">
        <v>56</v>
      </c>
      <c r="E5821" s="3" t="s">
        <v>24</v>
      </c>
      <c r="F5821" s="3" t="s">
        <v>35</v>
      </c>
      <c r="G5821" s="3" t="s">
        <v>60</v>
      </c>
      <c r="H5821" s="3" t="s">
        <v>41</v>
      </c>
      <c r="I5821" s="4">
        <v>43806</v>
      </c>
      <c r="J5821" s="3" t="s">
        <v>28</v>
      </c>
      <c r="K5821" s="3" t="s">
        <v>55</v>
      </c>
      <c r="L5821" s="5">
        <v>1191.77</v>
      </c>
      <c r="M5821" s="5">
        <v>1286.1199999999999</v>
      </c>
      <c r="N5821" s="6">
        <v>0.3</v>
      </c>
      <c r="O5821" s="5">
        <v>475.74</v>
      </c>
      <c r="P5821" s="3">
        <v>8</v>
      </c>
      <c r="Q5821" s="5">
        <v>83.77</v>
      </c>
      <c r="R5821" s="7">
        <f t="shared" si="270"/>
        <v>43819</v>
      </c>
      <c r="S5821" s="3">
        <v>13</v>
      </c>
      <c r="T5821" s="6">
        <v>7.0999999999999994E-2</v>
      </c>
      <c r="U5821" s="3" t="s">
        <v>49</v>
      </c>
      <c r="V5821" s="3">
        <v>4</v>
      </c>
      <c r="W5821" s="3" t="s">
        <v>38</v>
      </c>
      <c r="X5821" s="8">
        <f t="shared" si="271"/>
        <v>39.918776273945475</v>
      </c>
      <c r="Y5821" s="9">
        <f t="shared" si="272"/>
        <v>11.582997698504029</v>
      </c>
    </row>
    <row r="5822" spans="1:25" x14ac:dyDescent="0.3">
      <c r="A5822" s="3">
        <v>205820</v>
      </c>
      <c r="B5822" s="3">
        <v>3142</v>
      </c>
      <c r="C5822" s="3" t="s">
        <v>22</v>
      </c>
      <c r="D5822" s="3" t="s">
        <v>33</v>
      </c>
      <c r="E5822" s="3" t="s">
        <v>46</v>
      </c>
      <c r="F5822" s="3" t="s">
        <v>25</v>
      </c>
      <c r="G5822" s="3" t="s">
        <v>40</v>
      </c>
      <c r="H5822" s="3" t="s">
        <v>41</v>
      </c>
      <c r="I5822" s="4">
        <v>43807</v>
      </c>
      <c r="J5822" s="3" t="s">
        <v>42</v>
      </c>
      <c r="K5822" s="3" t="s">
        <v>55</v>
      </c>
      <c r="L5822" s="5">
        <v>5016.8500000000004</v>
      </c>
      <c r="M5822" s="5">
        <v>4586.1400000000003</v>
      </c>
      <c r="N5822" s="6">
        <v>0.1</v>
      </c>
      <c r="O5822" s="5">
        <v>1050.1500000000001</v>
      </c>
      <c r="P5822" s="3">
        <v>19</v>
      </c>
      <c r="Q5822" s="5">
        <v>208.84</v>
      </c>
      <c r="R5822" s="7">
        <f t="shared" si="270"/>
        <v>43813</v>
      </c>
      <c r="S5822" s="3">
        <v>6</v>
      </c>
      <c r="T5822" s="6">
        <v>0.04</v>
      </c>
      <c r="U5822" s="3" t="s">
        <v>30</v>
      </c>
      <c r="V5822" s="3">
        <v>4.4000000000000004</v>
      </c>
      <c r="W5822" s="3" t="s">
        <v>38</v>
      </c>
      <c r="X5822" s="8">
        <f t="shared" si="271"/>
        <v>20.932457617827922</v>
      </c>
      <c r="Y5822" s="9">
        <f t="shared" si="272"/>
        <v>5.7574504232776418</v>
      </c>
    </row>
    <row r="5823" spans="1:25" x14ac:dyDescent="0.3">
      <c r="A5823" s="3">
        <v>205821</v>
      </c>
      <c r="B5823" s="3">
        <v>4003</v>
      </c>
      <c r="C5823" s="3" t="s">
        <v>22</v>
      </c>
      <c r="D5823" s="3" t="s">
        <v>56</v>
      </c>
      <c r="E5823" s="3" t="s">
        <v>46</v>
      </c>
      <c r="F5823" s="3" t="s">
        <v>54</v>
      </c>
      <c r="G5823" s="3" t="s">
        <v>40</v>
      </c>
      <c r="H5823" s="3" t="s">
        <v>27</v>
      </c>
      <c r="I5823" s="4">
        <v>43808</v>
      </c>
      <c r="J5823" s="3" t="s">
        <v>28</v>
      </c>
      <c r="K5823" s="3" t="s">
        <v>55</v>
      </c>
      <c r="L5823" s="5">
        <v>7626.31</v>
      </c>
      <c r="M5823" s="5">
        <v>7388.84</v>
      </c>
      <c r="N5823" s="6">
        <v>0.31</v>
      </c>
      <c r="O5823" s="5">
        <v>839.55</v>
      </c>
      <c r="P5823" s="3">
        <v>21</v>
      </c>
      <c r="Q5823" s="5">
        <v>230.54</v>
      </c>
      <c r="R5823" s="7">
        <f t="shared" si="270"/>
        <v>43813</v>
      </c>
      <c r="S5823" s="3">
        <v>5</v>
      </c>
      <c r="T5823" s="6">
        <v>9.5000000000000001E-2</v>
      </c>
      <c r="U5823" s="3" t="s">
        <v>37</v>
      </c>
      <c r="V5823" s="3">
        <v>2.1</v>
      </c>
      <c r="W5823" s="3" t="s">
        <v>45</v>
      </c>
      <c r="X5823" s="8">
        <f t="shared" si="271"/>
        <v>11.008600489620799</v>
      </c>
      <c r="Y5823" s="9">
        <f t="shared" si="272"/>
        <v>4.9149476649598451</v>
      </c>
    </row>
    <row r="5824" spans="1:25" x14ac:dyDescent="0.3">
      <c r="A5824" s="3">
        <v>205822</v>
      </c>
      <c r="B5824" s="3">
        <v>2018</v>
      </c>
      <c r="C5824" s="3" t="s">
        <v>32</v>
      </c>
      <c r="D5824" s="3" t="s">
        <v>33</v>
      </c>
      <c r="E5824" s="3" t="s">
        <v>46</v>
      </c>
      <c r="F5824" s="3" t="s">
        <v>59</v>
      </c>
      <c r="G5824" s="3" t="s">
        <v>36</v>
      </c>
      <c r="H5824" s="3" t="s">
        <v>57</v>
      </c>
      <c r="I5824" s="4">
        <v>43809</v>
      </c>
      <c r="J5824" s="3" t="s">
        <v>48</v>
      </c>
      <c r="K5824" s="3" t="s">
        <v>29</v>
      </c>
      <c r="L5824" s="5">
        <v>923.85</v>
      </c>
      <c r="M5824" s="5">
        <v>982.72</v>
      </c>
      <c r="N5824" s="6">
        <v>0.2</v>
      </c>
      <c r="O5824" s="5">
        <v>189.55</v>
      </c>
      <c r="P5824" s="3">
        <v>20</v>
      </c>
      <c r="Q5824" s="5">
        <v>121.12</v>
      </c>
      <c r="R5824" s="7">
        <f t="shared" si="270"/>
        <v>43820</v>
      </c>
      <c r="S5824" s="3">
        <v>11</v>
      </c>
      <c r="T5824" s="6">
        <v>0.16</v>
      </c>
      <c r="U5824" s="3" t="s">
        <v>49</v>
      </c>
      <c r="V5824" s="3">
        <v>1.4</v>
      </c>
      <c r="W5824" s="3" t="s">
        <v>45</v>
      </c>
      <c r="X5824" s="8">
        <f t="shared" si="271"/>
        <v>20.517400010824268</v>
      </c>
      <c r="Y5824" s="9">
        <f t="shared" si="272"/>
        <v>4.7004741940735917</v>
      </c>
    </row>
    <row r="5825" spans="1:25" x14ac:dyDescent="0.3">
      <c r="A5825" s="3">
        <v>205823</v>
      </c>
      <c r="B5825" s="3">
        <v>7519</v>
      </c>
      <c r="C5825" s="3" t="s">
        <v>22</v>
      </c>
      <c r="D5825" s="3" t="s">
        <v>23</v>
      </c>
      <c r="E5825" s="3" t="s">
        <v>46</v>
      </c>
      <c r="F5825" s="3" t="s">
        <v>59</v>
      </c>
      <c r="G5825" s="3" t="s">
        <v>52</v>
      </c>
      <c r="H5825" s="3" t="s">
        <v>27</v>
      </c>
      <c r="I5825" s="4">
        <v>43810</v>
      </c>
      <c r="J5825" s="3" t="s">
        <v>48</v>
      </c>
      <c r="K5825" s="3" t="s">
        <v>55</v>
      </c>
      <c r="L5825" s="5">
        <v>5923.89</v>
      </c>
      <c r="M5825" s="5">
        <v>6050.82</v>
      </c>
      <c r="N5825" s="6">
        <v>0.39</v>
      </c>
      <c r="O5825" s="5">
        <v>971.84</v>
      </c>
      <c r="P5825" s="3">
        <v>2</v>
      </c>
      <c r="Q5825" s="5">
        <v>86.38</v>
      </c>
      <c r="R5825" s="7">
        <f t="shared" si="270"/>
        <v>43821</v>
      </c>
      <c r="S5825" s="3">
        <v>11</v>
      </c>
      <c r="T5825" s="6">
        <v>3.4000000000000002E-2</v>
      </c>
      <c r="U5825" s="3" t="s">
        <v>30</v>
      </c>
      <c r="V5825" s="3">
        <v>4</v>
      </c>
      <c r="W5825" s="3" t="s">
        <v>31</v>
      </c>
      <c r="X5825" s="8">
        <f t="shared" si="271"/>
        <v>16.405436292706312</v>
      </c>
      <c r="Y5825" s="9">
        <f t="shared" si="272"/>
        <v>48.951133895901719</v>
      </c>
    </row>
    <row r="5826" spans="1:25" x14ac:dyDescent="0.3">
      <c r="A5826" s="3">
        <v>205824</v>
      </c>
      <c r="B5826" s="3">
        <v>6242</v>
      </c>
      <c r="C5826" s="3" t="s">
        <v>39</v>
      </c>
      <c r="D5826" s="3" t="s">
        <v>56</v>
      </c>
      <c r="E5826" s="3" t="s">
        <v>34</v>
      </c>
      <c r="F5826" s="3" t="s">
        <v>59</v>
      </c>
      <c r="G5826" s="3" t="s">
        <v>26</v>
      </c>
      <c r="H5826" s="3" t="s">
        <v>41</v>
      </c>
      <c r="I5826" s="4">
        <v>43811</v>
      </c>
      <c r="J5826" s="3" t="s">
        <v>42</v>
      </c>
      <c r="K5826" s="3" t="s">
        <v>55</v>
      </c>
      <c r="L5826" s="5">
        <v>1132.1199999999999</v>
      </c>
      <c r="M5826" s="5">
        <v>1173.3900000000001</v>
      </c>
      <c r="N5826" s="6">
        <v>0.01</v>
      </c>
      <c r="O5826" s="5">
        <v>252.62</v>
      </c>
      <c r="P5826" s="3">
        <v>22</v>
      </c>
      <c r="Q5826" s="5">
        <v>49.23</v>
      </c>
      <c r="R5826" s="7">
        <f t="shared" si="270"/>
        <v>43815</v>
      </c>
      <c r="S5826" s="3">
        <v>4</v>
      </c>
      <c r="T5826" s="6">
        <v>1.6E-2</v>
      </c>
      <c r="U5826" s="3" t="s">
        <v>30</v>
      </c>
      <c r="V5826" s="3">
        <v>3.3</v>
      </c>
      <c r="W5826" s="3" t="s">
        <v>31</v>
      </c>
      <c r="X5826" s="8">
        <f t="shared" si="271"/>
        <v>22.313888987033177</v>
      </c>
      <c r="Y5826" s="9">
        <f t="shared" si="272"/>
        <v>4.3855836507895916</v>
      </c>
    </row>
    <row r="5827" spans="1:25" x14ac:dyDescent="0.3">
      <c r="A5827" s="3">
        <v>205825</v>
      </c>
      <c r="B5827" s="3">
        <v>5145</v>
      </c>
      <c r="C5827" s="3" t="s">
        <v>39</v>
      </c>
      <c r="D5827" s="3" t="s">
        <v>23</v>
      </c>
      <c r="E5827" s="3" t="s">
        <v>34</v>
      </c>
      <c r="F5827" s="3" t="s">
        <v>59</v>
      </c>
      <c r="G5827" s="3" t="s">
        <v>40</v>
      </c>
      <c r="H5827" s="3" t="s">
        <v>47</v>
      </c>
      <c r="I5827" s="4">
        <v>43812</v>
      </c>
      <c r="J5827" s="3" t="s">
        <v>28</v>
      </c>
      <c r="K5827" s="3" t="s">
        <v>55</v>
      </c>
      <c r="L5827" s="5">
        <v>7606.21</v>
      </c>
      <c r="M5827" s="5">
        <v>7696.82</v>
      </c>
      <c r="N5827" s="6">
        <v>0.18</v>
      </c>
      <c r="O5827" s="5">
        <v>2214.46</v>
      </c>
      <c r="P5827" s="3">
        <v>5</v>
      </c>
      <c r="Q5827" s="5">
        <v>293.31</v>
      </c>
      <c r="R5827" s="7">
        <f t="shared" ref="R5827:R5890" si="273">I5827+S5827</f>
        <v>43820</v>
      </c>
      <c r="S5827" s="3">
        <v>8</v>
      </c>
      <c r="T5827" s="6">
        <v>0.19900000000000001</v>
      </c>
      <c r="U5827" s="3" t="s">
        <v>44</v>
      </c>
      <c r="V5827" s="3">
        <v>4.0999999999999996</v>
      </c>
      <c r="W5827" s="3" t="s">
        <v>45</v>
      </c>
      <c r="X5827" s="8">
        <f t="shared" ref="X5827:X5890" si="274" xml:space="preserve"> (O5827/L5827) *100</f>
        <v>29.113842505005778</v>
      </c>
      <c r="Y5827" s="9">
        <f t="shared" ref="Y5827:Y5890" si="275">(L5827/(M5827*P5827))*100</f>
        <v>19.764552113730087</v>
      </c>
    </row>
    <row r="5828" spans="1:25" x14ac:dyDescent="0.3">
      <c r="A5828" s="3">
        <v>205826</v>
      </c>
      <c r="B5828" s="3">
        <v>4521</v>
      </c>
      <c r="C5828" s="3" t="s">
        <v>39</v>
      </c>
      <c r="D5828" s="3" t="s">
        <v>56</v>
      </c>
      <c r="E5828" s="3" t="s">
        <v>46</v>
      </c>
      <c r="F5828" s="3" t="s">
        <v>35</v>
      </c>
      <c r="G5828" s="3" t="s">
        <v>52</v>
      </c>
      <c r="H5828" s="3" t="s">
        <v>27</v>
      </c>
      <c r="I5828" s="4">
        <v>43813</v>
      </c>
      <c r="J5828" s="3" t="s">
        <v>48</v>
      </c>
      <c r="K5828" s="3" t="s">
        <v>55</v>
      </c>
      <c r="L5828" s="5">
        <v>6410.92</v>
      </c>
      <c r="M5828" s="5">
        <v>5875.22</v>
      </c>
      <c r="N5828" s="6">
        <v>0.39</v>
      </c>
      <c r="O5828" s="5">
        <v>1027.08</v>
      </c>
      <c r="P5828" s="3">
        <v>9</v>
      </c>
      <c r="Q5828" s="5">
        <v>209.91</v>
      </c>
      <c r="R5828" s="7">
        <f t="shared" si="273"/>
        <v>43814</v>
      </c>
      <c r="S5828" s="3">
        <v>1</v>
      </c>
      <c r="T5828" s="6">
        <v>0.17399999999999999</v>
      </c>
      <c r="U5828" s="3" t="s">
        <v>49</v>
      </c>
      <c r="V5828" s="3">
        <v>3.9</v>
      </c>
      <c r="W5828" s="3" t="s">
        <v>45</v>
      </c>
      <c r="X5828" s="8">
        <f t="shared" si="274"/>
        <v>16.020789527868075</v>
      </c>
      <c r="Y5828" s="9">
        <f t="shared" si="275"/>
        <v>12.124217381552425</v>
      </c>
    </row>
    <row r="5829" spans="1:25" x14ac:dyDescent="0.3">
      <c r="A5829" s="3">
        <v>205827</v>
      </c>
      <c r="B5829" s="3">
        <v>3216</v>
      </c>
      <c r="C5829" s="3" t="s">
        <v>39</v>
      </c>
      <c r="D5829" s="3" t="s">
        <v>56</v>
      </c>
      <c r="E5829" s="3" t="s">
        <v>34</v>
      </c>
      <c r="F5829" s="3" t="s">
        <v>35</v>
      </c>
      <c r="G5829" s="3" t="s">
        <v>61</v>
      </c>
      <c r="H5829" s="3" t="s">
        <v>47</v>
      </c>
      <c r="I5829" s="4">
        <v>43814</v>
      </c>
      <c r="J5829" s="3" t="s">
        <v>48</v>
      </c>
      <c r="K5829" s="3" t="s">
        <v>58</v>
      </c>
      <c r="L5829" s="5">
        <v>2342.5100000000002</v>
      </c>
      <c r="M5829" s="5">
        <v>2506.86</v>
      </c>
      <c r="N5829" s="6">
        <v>0.36</v>
      </c>
      <c r="O5829" s="5">
        <v>324.97000000000003</v>
      </c>
      <c r="P5829" s="3">
        <v>12</v>
      </c>
      <c r="Q5829" s="5">
        <v>89.7</v>
      </c>
      <c r="R5829" s="7">
        <f t="shared" si="273"/>
        <v>43822</v>
      </c>
      <c r="S5829" s="3">
        <v>8</v>
      </c>
      <c r="T5829" s="6">
        <v>0.105</v>
      </c>
      <c r="U5829" s="3" t="s">
        <v>37</v>
      </c>
      <c r="V5829" s="3">
        <v>4.2</v>
      </c>
      <c r="W5829" s="3" t="s">
        <v>38</v>
      </c>
      <c r="X5829" s="8">
        <f t="shared" si="274"/>
        <v>13.872726263708584</v>
      </c>
      <c r="Y5829" s="9">
        <f t="shared" si="275"/>
        <v>7.7869991410236983</v>
      </c>
    </row>
    <row r="5830" spans="1:25" x14ac:dyDescent="0.3">
      <c r="A5830" s="3">
        <v>205828</v>
      </c>
      <c r="B5830" s="3">
        <v>6783</v>
      </c>
      <c r="C5830" s="3" t="s">
        <v>39</v>
      </c>
      <c r="D5830" s="3" t="s">
        <v>56</v>
      </c>
      <c r="E5830" s="3" t="s">
        <v>46</v>
      </c>
      <c r="F5830" s="3" t="s">
        <v>54</v>
      </c>
      <c r="G5830" s="3" t="s">
        <v>36</v>
      </c>
      <c r="H5830" s="3" t="s">
        <v>47</v>
      </c>
      <c r="I5830" s="4">
        <v>43815</v>
      </c>
      <c r="J5830" s="3" t="s">
        <v>42</v>
      </c>
      <c r="K5830" s="3" t="s">
        <v>55</v>
      </c>
      <c r="L5830" s="5">
        <v>428.41</v>
      </c>
      <c r="M5830" s="5">
        <v>405.99</v>
      </c>
      <c r="N5830" s="6">
        <v>0.1</v>
      </c>
      <c r="O5830" s="5">
        <v>130</v>
      </c>
      <c r="P5830" s="3">
        <v>15</v>
      </c>
      <c r="Q5830" s="5">
        <v>70.02</v>
      </c>
      <c r="R5830" s="7">
        <f t="shared" si="273"/>
        <v>43829</v>
      </c>
      <c r="S5830" s="3">
        <v>14</v>
      </c>
      <c r="T5830" s="6">
        <v>0.113</v>
      </c>
      <c r="U5830" s="3" t="s">
        <v>30</v>
      </c>
      <c r="V5830" s="3">
        <v>3.9</v>
      </c>
      <c r="W5830" s="3" t="s">
        <v>31</v>
      </c>
      <c r="X5830" s="8">
        <f t="shared" si="274"/>
        <v>30.344763194136455</v>
      </c>
      <c r="Y5830" s="9">
        <f t="shared" si="275"/>
        <v>7.0348202336674968</v>
      </c>
    </row>
    <row r="5831" spans="1:25" x14ac:dyDescent="0.3">
      <c r="A5831" s="3">
        <v>205829</v>
      </c>
      <c r="B5831" s="3">
        <v>7425</v>
      </c>
      <c r="C5831" s="3" t="s">
        <v>22</v>
      </c>
      <c r="D5831" s="3" t="s">
        <v>23</v>
      </c>
      <c r="E5831" s="3" t="s">
        <v>46</v>
      </c>
      <c r="F5831" s="3" t="s">
        <v>35</v>
      </c>
      <c r="G5831" s="3" t="s">
        <v>36</v>
      </c>
      <c r="H5831" s="3" t="s">
        <v>41</v>
      </c>
      <c r="I5831" s="4">
        <v>43816</v>
      </c>
      <c r="J5831" s="3" t="s">
        <v>28</v>
      </c>
      <c r="K5831" s="3" t="s">
        <v>43</v>
      </c>
      <c r="L5831" s="5">
        <v>3521.34</v>
      </c>
      <c r="M5831" s="5">
        <v>3241.9</v>
      </c>
      <c r="N5831" s="6">
        <v>0.28000000000000003</v>
      </c>
      <c r="O5831" s="5">
        <v>841.83</v>
      </c>
      <c r="P5831" s="3">
        <v>18</v>
      </c>
      <c r="Q5831" s="5">
        <v>232.47</v>
      </c>
      <c r="R5831" s="7">
        <f t="shared" si="273"/>
        <v>43822</v>
      </c>
      <c r="S5831" s="3">
        <v>6</v>
      </c>
      <c r="T5831" s="6">
        <v>0.13800000000000001</v>
      </c>
      <c r="U5831" s="3" t="s">
        <v>37</v>
      </c>
      <c r="V5831" s="3">
        <v>2.1</v>
      </c>
      <c r="W5831" s="3" t="s">
        <v>31</v>
      </c>
      <c r="X5831" s="8">
        <f t="shared" si="274"/>
        <v>23.906524220893182</v>
      </c>
      <c r="Y5831" s="9">
        <f t="shared" si="275"/>
        <v>6.0344242573799312</v>
      </c>
    </row>
    <row r="5832" spans="1:25" x14ac:dyDescent="0.3">
      <c r="A5832" s="3">
        <v>205830</v>
      </c>
      <c r="B5832" s="3">
        <v>6926</v>
      </c>
      <c r="C5832" s="3" t="s">
        <v>32</v>
      </c>
      <c r="D5832" s="3" t="s">
        <v>23</v>
      </c>
      <c r="E5832" s="3" t="s">
        <v>46</v>
      </c>
      <c r="F5832" s="3" t="s">
        <v>59</v>
      </c>
      <c r="G5832" s="3" t="s">
        <v>26</v>
      </c>
      <c r="H5832" s="3" t="s">
        <v>41</v>
      </c>
      <c r="I5832" s="4">
        <v>43817</v>
      </c>
      <c r="J5832" s="3" t="s">
        <v>28</v>
      </c>
      <c r="K5832" s="3" t="s">
        <v>55</v>
      </c>
      <c r="L5832" s="5">
        <v>4224.33</v>
      </c>
      <c r="M5832" s="5">
        <v>4088.73</v>
      </c>
      <c r="N5832" s="6">
        <v>0.36</v>
      </c>
      <c r="O5832" s="5">
        <v>1177.45</v>
      </c>
      <c r="P5832" s="3">
        <v>29</v>
      </c>
      <c r="Q5832" s="5">
        <v>215.4</v>
      </c>
      <c r="R5832" s="7">
        <f t="shared" si="273"/>
        <v>43826</v>
      </c>
      <c r="S5832" s="3">
        <v>9</v>
      </c>
      <c r="T5832" s="6">
        <v>5.8000000000000003E-2</v>
      </c>
      <c r="U5832" s="3" t="s">
        <v>30</v>
      </c>
      <c r="V5832" s="3">
        <v>2</v>
      </c>
      <c r="W5832" s="3" t="s">
        <v>45</v>
      </c>
      <c r="X5832" s="8">
        <f t="shared" si="274"/>
        <v>27.873059159677393</v>
      </c>
      <c r="Y5832" s="9">
        <f t="shared" si="275"/>
        <v>3.5626356282791463</v>
      </c>
    </row>
    <row r="5833" spans="1:25" x14ac:dyDescent="0.3">
      <c r="A5833" s="3">
        <v>205831</v>
      </c>
      <c r="B5833" s="3">
        <v>5697</v>
      </c>
      <c r="C5833" s="3" t="s">
        <v>39</v>
      </c>
      <c r="D5833" s="3" t="s">
        <v>23</v>
      </c>
      <c r="E5833" s="3" t="s">
        <v>34</v>
      </c>
      <c r="F5833" s="3" t="s">
        <v>59</v>
      </c>
      <c r="G5833" s="3" t="s">
        <v>40</v>
      </c>
      <c r="H5833" s="3" t="s">
        <v>41</v>
      </c>
      <c r="I5833" s="4">
        <v>43818</v>
      </c>
      <c r="J5833" s="3" t="s">
        <v>42</v>
      </c>
      <c r="K5833" s="3" t="s">
        <v>55</v>
      </c>
      <c r="L5833" s="5">
        <v>4240.2299999999996</v>
      </c>
      <c r="M5833" s="5">
        <v>4448.28</v>
      </c>
      <c r="N5833" s="6">
        <v>0.33</v>
      </c>
      <c r="O5833" s="5">
        <v>2103.6799999999998</v>
      </c>
      <c r="P5833" s="3">
        <v>4</v>
      </c>
      <c r="Q5833" s="5">
        <v>104.58</v>
      </c>
      <c r="R5833" s="7">
        <f t="shared" si="273"/>
        <v>43826</v>
      </c>
      <c r="S5833" s="3">
        <v>8</v>
      </c>
      <c r="T5833" s="6">
        <v>0.127</v>
      </c>
      <c r="U5833" s="3" t="s">
        <v>37</v>
      </c>
      <c r="V5833" s="3">
        <v>3.7</v>
      </c>
      <c r="W5833" s="3" t="s">
        <v>31</v>
      </c>
      <c r="X5833" s="8">
        <f t="shared" si="274"/>
        <v>49.612403100775197</v>
      </c>
      <c r="Y5833" s="9">
        <f t="shared" si="275"/>
        <v>23.830727831881084</v>
      </c>
    </row>
    <row r="5834" spans="1:25" x14ac:dyDescent="0.3">
      <c r="A5834" s="3">
        <v>205832</v>
      </c>
      <c r="B5834" s="3">
        <v>1158</v>
      </c>
      <c r="C5834" s="3" t="s">
        <v>32</v>
      </c>
      <c r="D5834" s="3" t="s">
        <v>33</v>
      </c>
      <c r="E5834" s="3" t="s">
        <v>46</v>
      </c>
      <c r="F5834" s="3" t="s">
        <v>54</v>
      </c>
      <c r="G5834" s="3" t="s">
        <v>26</v>
      </c>
      <c r="H5834" s="3" t="s">
        <v>57</v>
      </c>
      <c r="I5834" s="4">
        <v>43819</v>
      </c>
      <c r="J5834" s="3" t="s">
        <v>42</v>
      </c>
      <c r="K5834" s="3" t="s">
        <v>43</v>
      </c>
      <c r="L5834" s="5">
        <v>6822.61</v>
      </c>
      <c r="M5834" s="5">
        <v>7341.07</v>
      </c>
      <c r="N5834" s="6">
        <v>0.32</v>
      </c>
      <c r="O5834" s="5">
        <v>1642.06</v>
      </c>
      <c r="P5834" s="3">
        <v>15</v>
      </c>
      <c r="Q5834" s="5">
        <v>231.7</v>
      </c>
      <c r="R5834" s="7">
        <f t="shared" si="273"/>
        <v>43822</v>
      </c>
      <c r="S5834" s="3">
        <v>3</v>
      </c>
      <c r="T5834" s="6">
        <v>0.16300000000000001</v>
      </c>
      <c r="U5834" s="3" t="s">
        <v>44</v>
      </c>
      <c r="V5834" s="3">
        <v>2.6</v>
      </c>
      <c r="W5834" s="3" t="s">
        <v>31</v>
      </c>
      <c r="X5834" s="8">
        <f t="shared" si="274"/>
        <v>24.067915357905552</v>
      </c>
      <c r="Y5834" s="9">
        <f t="shared" si="275"/>
        <v>6.1958361201659526</v>
      </c>
    </row>
    <row r="5835" spans="1:25" x14ac:dyDescent="0.3">
      <c r="A5835" s="3">
        <v>205833</v>
      </c>
      <c r="B5835" s="3">
        <v>7630</v>
      </c>
      <c r="C5835" s="3" t="s">
        <v>32</v>
      </c>
      <c r="D5835" s="3" t="s">
        <v>56</v>
      </c>
      <c r="E5835" s="3" t="s">
        <v>46</v>
      </c>
      <c r="F5835" s="3" t="s">
        <v>25</v>
      </c>
      <c r="G5835" s="3" t="s">
        <v>40</v>
      </c>
      <c r="H5835" s="3" t="s">
        <v>47</v>
      </c>
      <c r="I5835" s="4">
        <v>43820</v>
      </c>
      <c r="J5835" s="3" t="s">
        <v>42</v>
      </c>
      <c r="K5835" s="3" t="s">
        <v>55</v>
      </c>
      <c r="L5835" s="5">
        <v>7848.16</v>
      </c>
      <c r="M5835" s="5">
        <v>8084.39</v>
      </c>
      <c r="N5835" s="6">
        <v>0.34</v>
      </c>
      <c r="O5835" s="5">
        <v>2679.1</v>
      </c>
      <c r="P5835" s="3">
        <v>23</v>
      </c>
      <c r="Q5835" s="5">
        <v>168.3</v>
      </c>
      <c r="R5835" s="7">
        <f t="shared" si="273"/>
        <v>43823</v>
      </c>
      <c r="S5835" s="3">
        <v>3</v>
      </c>
      <c r="T5835" s="6">
        <v>9.7000000000000003E-2</v>
      </c>
      <c r="U5835" s="3" t="s">
        <v>30</v>
      </c>
      <c r="V5835" s="3">
        <v>3.8</v>
      </c>
      <c r="W5835" s="3" t="s">
        <v>38</v>
      </c>
      <c r="X5835" s="8">
        <f t="shared" si="274"/>
        <v>34.136663880450953</v>
      </c>
      <c r="Y5835" s="9">
        <f t="shared" si="275"/>
        <v>4.2207803906799022</v>
      </c>
    </row>
    <row r="5836" spans="1:25" x14ac:dyDescent="0.3">
      <c r="A5836" s="3">
        <v>205834</v>
      </c>
      <c r="B5836" s="3">
        <v>2883</v>
      </c>
      <c r="C5836" s="3" t="s">
        <v>50</v>
      </c>
      <c r="D5836" s="3" t="s">
        <v>56</v>
      </c>
      <c r="E5836" s="3" t="s">
        <v>34</v>
      </c>
      <c r="F5836" s="3" t="s">
        <v>25</v>
      </c>
      <c r="G5836" s="3" t="s">
        <v>60</v>
      </c>
      <c r="H5836" s="3" t="s">
        <v>41</v>
      </c>
      <c r="I5836" s="4">
        <v>43821</v>
      </c>
      <c r="J5836" s="3" t="s">
        <v>48</v>
      </c>
      <c r="K5836" s="3" t="s">
        <v>29</v>
      </c>
      <c r="L5836" s="5">
        <v>3483.75</v>
      </c>
      <c r="M5836" s="5">
        <v>3384.88</v>
      </c>
      <c r="N5836" s="6">
        <v>0.34</v>
      </c>
      <c r="O5836" s="5">
        <v>1022.66</v>
      </c>
      <c r="P5836" s="3">
        <v>22</v>
      </c>
      <c r="Q5836" s="5">
        <v>203.69</v>
      </c>
      <c r="R5836" s="7">
        <f t="shared" si="273"/>
        <v>43831</v>
      </c>
      <c r="S5836" s="3">
        <v>10</v>
      </c>
      <c r="T5836" s="6">
        <v>0.111</v>
      </c>
      <c r="U5836" s="3" t="s">
        <v>44</v>
      </c>
      <c r="V5836" s="3">
        <v>2.4</v>
      </c>
      <c r="W5836" s="3" t="s">
        <v>38</v>
      </c>
      <c r="X5836" s="8">
        <f t="shared" si="274"/>
        <v>29.3551489056333</v>
      </c>
      <c r="Y5836" s="9">
        <f t="shared" si="275"/>
        <v>4.6782241239651841</v>
      </c>
    </row>
    <row r="5837" spans="1:25" x14ac:dyDescent="0.3">
      <c r="A5837" s="3">
        <v>205835</v>
      </c>
      <c r="B5837" s="3">
        <v>6190</v>
      </c>
      <c r="C5837" s="3" t="s">
        <v>32</v>
      </c>
      <c r="D5837" s="3" t="s">
        <v>23</v>
      </c>
      <c r="E5837" s="3" t="s">
        <v>34</v>
      </c>
      <c r="F5837" s="3" t="s">
        <v>51</v>
      </c>
      <c r="G5837" s="3" t="s">
        <v>61</v>
      </c>
      <c r="H5837" s="3" t="s">
        <v>53</v>
      </c>
      <c r="I5837" s="4">
        <v>43822</v>
      </c>
      <c r="J5837" s="3" t="s">
        <v>48</v>
      </c>
      <c r="K5837" s="3" t="s">
        <v>43</v>
      </c>
      <c r="L5837" s="5">
        <v>1352.17</v>
      </c>
      <c r="M5837" s="5">
        <v>1413.88</v>
      </c>
      <c r="N5837" s="6">
        <v>0.1</v>
      </c>
      <c r="O5837" s="5">
        <v>533.97</v>
      </c>
      <c r="P5837" s="3">
        <v>4</v>
      </c>
      <c r="Q5837" s="5">
        <v>6.35</v>
      </c>
      <c r="R5837" s="7">
        <f t="shared" si="273"/>
        <v>43834</v>
      </c>
      <c r="S5837" s="3">
        <v>12</v>
      </c>
      <c r="T5837" s="6">
        <v>6.6000000000000003E-2</v>
      </c>
      <c r="U5837" s="3" t="s">
        <v>37</v>
      </c>
      <c r="V5837" s="3">
        <v>4.4000000000000004</v>
      </c>
      <c r="W5837" s="3" t="s">
        <v>45</v>
      </c>
      <c r="X5837" s="8">
        <f t="shared" si="274"/>
        <v>39.489857044602381</v>
      </c>
      <c r="Y5837" s="9">
        <f t="shared" si="275"/>
        <v>23.908853650946334</v>
      </c>
    </row>
    <row r="5838" spans="1:25" x14ac:dyDescent="0.3">
      <c r="A5838" s="3">
        <v>205836</v>
      </c>
      <c r="B5838" s="3">
        <v>3314</v>
      </c>
      <c r="C5838" s="3" t="s">
        <v>32</v>
      </c>
      <c r="D5838" s="3" t="s">
        <v>56</v>
      </c>
      <c r="E5838" s="3" t="s">
        <v>34</v>
      </c>
      <c r="F5838" s="3" t="s">
        <v>54</v>
      </c>
      <c r="G5838" s="3" t="s">
        <v>62</v>
      </c>
      <c r="H5838" s="3" t="s">
        <v>57</v>
      </c>
      <c r="I5838" s="4">
        <v>43823</v>
      </c>
      <c r="J5838" s="3" t="s">
        <v>42</v>
      </c>
      <c r="K5838" s="3" t="s">
        <v>29</v>
      </c>
      <c r="L5838" s="5">
        <v>3046.91</v>
      </c>
      <c r="M5838" s="5">
        <v>3209.32</v>
      </c>
      <c r="N5838" s="6">
        <v>0.35</v>
      </c>
      <c r="O5838" s="5">
        <v>1504.98</v>
      </c>
      <c r="P5838" s="3">
        <v>3</v>
      </c>
      <c r="Q5838" s="5">
        <v>35.83</v>
      </c>
      <c r="R5838" s="7">
        <f t="shared" si="273"/>
        <v>43828</v>
      </c>
      <c r="S5838" s="3">
        <v>5</v>
      </c>
      <c r="T5838" s="6">
        <v>0.187</v>
      </c>
      <c r="U5838" s="3" t="s">
        <v>49</v>
      </c>
      <c r="V5838" s="3">
        <v>4.5</v>
      </c>
      <c r="W5838" s="3" t="s">
        <v>45</v>
      </c>
      <c r="X5838" s="8">
        <f t="shared" si="274"/>
        <v>49.39364799091539</v>
      </c>
      <c r="Y5838" s="9">
        <f t="shared" si="275"/>
        <v>31.646475473516709</v>
      </c>
    </row>
    <row r="5839" spans="1:25" x14ac:dyDescent="0.3">
      <c r="A5839" s="3">
        <v>205837</v>
      </c>
      <c r="B5839" s="3">
        <v>6380</v>
      </c>
      <c r="C5839" s="3" t="s">
        <v>39</v>
      </c>
      <c r="D5839" s="3" t="s">
        <v>56</v>
      </c>
      <c r="E5839" s="3" t="s">
        <v>46</v>
      </c>
      <c r="F5839" s="3" t="s">
        <v>59</v>
      </c>
      <c r="G5839" s="3" t="s">
        <v>40</v>
      </c>
      <c r="H5839" s="3" t="s">
        <v>47</v>
      </c>
      <c r="I5839" s="4">
        <v>43824</v>
      </c>
      <c r="J5839" s="3" t="s">
        <v>28</v>
      </c>
      <c r="K5839" s="3" t="s">
        <v>29</v>
      </c>
      <c r="L5839" s="5">
        <v>5711.43</v>
      </c>
      <c r="M5839" s="5">
        <v>6194.66</v>
      </c>
      <c r="N5839" s="6">
        <v>0.37</v>
      </c>
      <c r="O5839" s="5">
        <v>1766.91</v>
      </c>
      <c r="P5839" s="3">
        <v>5</v>
      </c>
      <c r="Q5839" s="5">
        <v>268.51</v>
      </c>
      <c r="R5839" s="7">
        <f t="shared" si="273"/>
        <v>43838</v>
      </c>
      <c r="S5839" s="3">
        <v>14</v>
      </c>
      <c r="T5839" s="6">
        <v>7.1999999999999995E-2</v>
      </c>
      <c r="U5839" s="3" t="s">
        <v>44</v>
      </c>
      <c r="V5839" s="3">
        <v>5</v>
      </c>
      <c r="W5839" s="3" t="s">
        <v>31</v>
      </c>
      <c r="X5839" s="8">
        <f t="shared" si="274"/>
        <v>30.936385458632955</v>
      </c>
      <c r="Y5839" s="9">
        <f t="shared" si="275"/>
        <v>18.439849806123341</v>
      </c>
    </row>
    <row r="5840" spans="1:25" x14ac:dyDescent="0.3">
      <c r="A5840" s="3">
        <v>205838</v>
      </c>
      <c r="B5840" s="3">
        <v>5879</v>
      </c>
      <c r="C5840" s="3" t="s">
        <v>50</v>
      </c>
      <c r="D5840" s="3" t="s">
        <v>33</v>
      </c>
      <c r="E5840" s="3" t="s">
        <v>24</v>
      </c>
      <c r="F5840" s="3" t="s">
        <v>25</v>
      </c>
      <c r="G5840" s="3" t="s">
        <v>52</v>
      </c>
      <c r="H5840" s="3" t="s">
        <v>53</v>
      </c>
      <c r="I5840" s="4">
        <v>43825</v>
      </c>
      <c r="J5840" s="3" t="s">
        <v>42</v>
      </c>
      <c r="K5840" s="3" t="s">
        <v>58</v>
      </c>
      <c r="L5840" s="5">
        <v>4690.16</v>
      </c>
      <c r="M5840" s="5">
        <v>4332.42</v>
      </c>
      <c r="N5840" s="6">
        <v>0.06</v>
      </c>
      <c r="O5840" s="5">
        <v>1126.46</v>
      </c>
      <c r="P5840" s="3">
        <v>28</v>
      </c>
      <c r="Q5840" s="5">
        <v>71.16</v>
      </c>
      <c r="R5840" s="7">
        <f t="shared" si="273"/>
        <v>43829</v>
      </c>
      <c r="S5840" s="3">
        <v>4</v>
      </c>
      <c r="T5840" s="6">
        <v>0.11799999999999999</v>
      </c>
      <c r="U5840" s="3" t="s">
        <v>49</v>
      </c>
      <c r="V5840" s="3">
        <v>4.3</v>
      </c>
      <c r="W5840" s="3" t="s">
        <v>31</v>
      </c>
      <c r="X5840" s="8">
        <f t="shared" si="274"/>
        <v>24.017517526054551</v>
      </c>
      <c r="Y5840" s="9">
        <f t="shared" si="275"/>
        <v>3.8663313872088643</v>
      </c>
    </row>
    <row r="5841" spans="1:25" x14ac:dyDescent="0.3">
      <c r="A5841" s="3">
        <v>205839</v>
      </c>
      <c r="B5841" s="3">
        <v>6044</v>
      </c>
      <c r="C5841" s="3" t="s">
        <v>50</v>
      </c>
      <c r="D5841" s="3" t="s">
        <v>23</v>
      </c>
      <c r="E5841" s="3" t="s">
        <v>46</v>
      </c>
      <c r="F5841" s="3" t="s">
        <v>25</v>
      </c>
      <c r="G5841" s="3" t="s">
        <v>52</v>
      </c>
      <c r="H5841" s="3" t="s">
        <v>41</v>
      </c>
      <c r="I5841" s="4">
        <v>43826</v>
      </c>
      <c r="J5841" s="3" t="s">
        <v>28</v>
      </c>
      <c r="K5841" s="3" t="s">
        <v>43</v>
      </c>
      <c r="L5841" s="5">
        <v>739.98</v>
      </c>
      <c r="M5841" s="5">
        <v>686.74</v>
      </c>
      <c r="N5841" s="6">
        <v>0.14000000000000001</v>
      </c>
      <c r="O5841" s="5">
        <v>122.1</v>
      </c>
      <c r="P5841" s="3">
        <v>27</v>
      </c>
      <c r="Q5841" s="5">
        <v>51.92</v>
      </c>
      <c r="R5841" s="7">
        <f t="shared" si="273"/>
        <v>43840</v>
      </c>
      <c r="S5841" s="3">
        <v>14</v>
      </c>
      <c r="T5841" s="6">
        <v>9.1999999999999998E-2</v>
      </c>
      <c r="U5841" s="3" t="s">
        <v>44</v>
      </c>
      <c r="V5841" s="3">
        <v>3</v>
      </c>
      <c r="W5841" s="3" t="s">
        <v>31</v>
      </c>
      <c r="X5841" s="8">
        <f t="shared" si="274"/>
        <v>16.500445957998863</v>
      </c>
      <c r="Y5841" s="9">
        <f t="shared" si="275"/>
        <v>3.9908359301433824</v>
      </c>
    </row>
    <row r="5842" spans="1:25" x14ac:dyDescent="0.3">
      <c r="A5842" s="3">
        <v>205840</v>
      </c>
      <c r="B5842" s="3">
        <v>5821</v>
      </c>
      <c r="C5842" s="3" t="s">
        <v>32</v>
      </c>
      <c r="D5842" s="3" t="s">
        <v>56</v>
      </c>
      <c r="E5842" s="3" t="s">
        <v>24</v>
      </c>
      <c r="F5842" s="3" t="s">
        <v>51</v>
      </c>
      <c r="G5842" s="3" t="s">
        <v>36</v>
      </c>
      <c r="H5842" s="3" t="s">
        <v>47</v>
      </c>
      <c r="I5842" s="4">
        <v>43827</v>
      </c>
      <c r="J5842" s="3" t="s">
        <v>28</v>
      </c>
      <c r="K5842" s="3" t="s">
        <v>55</v>
      </c>
      <c r="L5842" s="5">
        <v>1719.05</v>
      </c>
      <c r="M5842" s="5">
        <v>1697.18</v>
      </c>
      <c r="N5842" s="6">
        <v>0.03</v>
      </c>
      <c r="O5842" s="5">
        <v>730.5</v>
      </c>
      <c r="P5842" s="3">
        <v>25</v>
      </c>
      <c r="Q5842" s="5">
        <v>53.15</v>
      </c>
      <c r="R5842" s="7">
        <f t="shared" si="273"/>
        <v>43840</v>
      </c>
      <c r="S5842" s="3">
        <v>13</v>
      </c>
      <c r="T5842" s="6">
        <v>7.0000000000000001E-3</v>
      </c>
      <c r="U5842" s="3" t="s">
        <v>30</v>
      </c>
      <c r="V5842" s="3">
        <v>4.8</v>
      </c>
      <c r="W5842" s="3" t="s">
        <v>45</v>
      </c>
      <c r="X5842" s="8">
        <f t="shared" si="274"/>
        <v>42.494400977283966</v>
      </c>
      <c r="Y5842" s="9">
        <f t="shared" si="275"/>
        <v>4.0515443264709701</v>
      </c>
    </row>
    <row r="5843" spans="1:25" x14ac:dyDescent="0.3">
      <c r="A5843" s="3">
        <v>205841</v>
      </c>
      <c r="B5843" s="3">
        <v>6102</v>
      </c>
      <c r="C5843" s="3" t="s">
        <v>32</v>
      </c>
      <c r="D5843" s="3" t="s">
        <v>23</v>
      </c>
      <c r="E5843" s="3" t="s">
        <v>46</v>
      </c>
      <c r="F5843" s="3" t="s">
        <v>25</v>
      </c>
      <c r="G5843" s="3" t="s">
        <v>61</v>
      </c>
      <c r="H5843" s="3" t="s">
        <v>53</v>
      </c>
      <c r="I5843" s="4">
        <v>43828</v>
      </c>
      <c r="J5843" s="3" t="s">
        <v>42</v>
      </c>
      <c r="K5843" s="3" t="s">
        <v>43</v>
      </c>
      <c r="L5843" s="5">
        <v>5563.52</v>
      </c>
      <c r="M5843" s="5">
        <v>5386.06</v>
      </c>
      <c r="N5843" s="6">
        <v>0.26</v>
      </c>
      <c r="O5843" s="5">
        <v>719.97</v>
      </c>
      <c r="P5843" s="3">
        <v>13</v>
      </c>
      <c r="Q5843" s="5">
        <v>265.33999999999997</v>
      </c>
      <c r="R5843" s="7">
        <f t="shared" si="273"/>
        <v>43842</v>
      </c>
      <c r="S5843" s="3">
        <v>14</v>
      </c>
      <c r="T5843" s="6">
        <v>8.0000000000000002E-3</v>
      </c>
      <c r="U5843" s="3" t="s">
        <v>37</v>
      </c>
      <c r="V5843" s="3">
        <v>1.2</v>
      </c>
      <c r="W5843" s="3" t="s">
        <v>31</v>
      </c>
      <c r="X5843" s="8">
        <f t="shared" si="274"/>
        <v>12.940907914413897</v>
      </c>
      <c r="Y5843" s="9">
        <f t="shared" si="275"/>
        <v>7.9457539820031151</v>
      </c>
    </row>
    <row r="5844" spans="1:25" x14ac:dyDescent="0.3">
      <c r="A5844" s="3">
        <v>205842</v>
      </c>
      <c r="B5844" s="3">
        <v>5275</v>
      </c>
      <c r="C5844" s="3" t="s">
        <v>39</v>
      </c>
      <c r="D5844" s="3" t="s">
        <v>23</v>
      </c>
      <c r="E5844" s="3" t="s">
        <v>34</v>
      </c>
      <c r="F5844" s="3" t="s">
        <v>59</v>
      </c>
      <c r="G5844" s="3" t="s">
        <v>62</v>
      </c>
      <c r="H5844" s="3" t="s">
        <v>57</v>
      </c>
      <c r="I5844" s="4">
        <v>43829</v>
      </c>
      <c r="J5844" s="3" t="s">
        <v>28</v>
      </c>
      <c r="K5844" s="3" t="s">
        <v>29</v>
      </c>
      <c r="L5844" s="5">
        <v>5599.71</v>
      </c>
      <c r="M5844" s="5">
        <v>5904.61</v>
      </c>
      <c r="N5844" s="6">
        <v>0.08</v>
      </c>
      <c r="O5844" s="5">
        <v>1862.25</v>
      </c>
      <c r="P5844" s="3">
        <v>18</v>
      </c>
      <c r="Q5844" s="5">
        <v>275.72000000000003</v>
      </c>
      <c r="R5844" s="7">
        <f t="shared" si="273"/>
        <v>43834</v>
      </c>
      <c r="S5844" s="3">
        <v>5</v>
      </c>
      <c r="T5844" s="6">
        <v>0.19500000000000001</v>
      </c>
      <c r="U5844" s="3" t="s">
        <v>37</v>
      </c>
      <c r="V5844" s="3">
        <v>1.2</v>
      </c>
      <c r="W5844" s="3" t="s">
        <v>38</v>
      </c>
      <c r="X5844" s="8">
        <f t="shared" si="274"/>
        <v>33.256186481085628</v>
      </c>
      <c r="Y5844" s="9">
        <f t="shared" si="275"/>
        <v>5.268679895877967</v>
      </c>
    </row>
    <row r="5845" spans="1:25" x14ac:dyDescent="0.3">
      <c r="A5845" s="3">
        <v>205843</v>
      </c>
      <c r="B5845" s="3">
        <v>3017</v>
      </c>
      <c r="C5845" s="3" t="s">
        <v>50</v>
      </c>
      <c r="D5845" s="3" t="s">
        <v>56</v>
      </c>
      <c r="E5845" s="3" t="s">
        <v>24</v>
      </c>
      <c r="F5845" s="3" t="s">
        <v>25</v>
      </c>
      <c r="G5845" s="3" t="s">
        <v>62</v>
      </c>
      <c r="H5845" s="3" t="s">
        <v>57</v>
      </c>
      <c r="I5845" s="4">
        <v>43830</v>
      </c>
      <c r="J5845" s="3" t="s">
        <v>42</v>
      </c>
      <c r="K5845" s="3" t="s">
        <v>55</v>
      </c>
      <c r="L5845" s="5">
        <v>4891.74</v>
      </c>
      <c r="M5845" s="5">
        <v>4978.1499999999996</v>
      </c>
      <c r="N5845" s="6">
        <v>0.06</v>
      </c>
      <c r="O5845" s="5">
        <v>1983.95</v>
      </c>
      <c r="P5845" s="3">
        <v>25</v>
      </c>
      <c r="Q5845" s="5">
        <v>123.21</v>
      </c>
      <c r="R5845" s="7">
        <f t="shared" si="273"/>
        <v>43836</v>
      </c>
      <c r="S5845" s="3">
        <v>6</v>
      </c>
      <c r="T5845" s="6">
        <v>0.13700000000000001</v>
      </c>
      <c r="U5845" s="3" t="s">
        <v>37</v>
      </c>
      <c r="V5845" s="3">
        <v>1.4</v>
      </c>
      <c r="W5845" s="3" t="s">
        <v>45</v>
      </c>
      <c r="X5845" s="8">
        <f t="shared" si="274"/>
        <v>40.557143265995336</v>
      </c>
      <c r="Y5845" s="9">
        <f t="shared" si="275"/>
        <v>3.9305685847152056</v>
      </c>
    </row>
    <row r="5846" spans="1:25" x14ac:dyDescent="0.3">
      <c r="A5846" s="3">
        <v>205844</v>
      </c>
      <c r="B5846" s="3">
        <v>6313</v>
      </c>
      <c r="C5846" s="3" t="s">
        <v>50</v>
      </c>
      <c r="D5846" s="3" t="s">
        <v>23</v>
      </c>
      <c r="E5846" s="3" t="s">
        <v>46</v>
      </c>
      <c r="F5846" s="3" t="s">
        <v>59</v>
      </c>
      <c r="G5846" s="3" t="s">
        <v>61</v>
      </c>
      <c r="H5846" s="3" t="s">
        <v>47</v>
      </c>
      <c r="I5846" s="4">
        <v>43831</v>
      </c>
      <c r="J5846" s="3" t="s">
        <v>28</v>
      </c>
      <c r="K5846" s="3" t="s">
        <v>58</v>
      </c>
      <c r="L5846" s="5">
        <v>2387.59</v>
      </c>
      <c r="M5846" s="5">
        <v>2194.6799999999998</v>
      </c>
      <c r="N5846" s="6">
        <v>0.2</v>
      </c>
      <c r="O5846" s="5">
        <v>422.03</v>
      </c>
      <c r="P5846" s="3">
        <v>27</v>
      </c>
      <c r="Q5846" s="5">
        <v>205.39</v>
      </c>
      <c r="R5846" s="7">
        <f t="shared" si="273"/>
        <v>43844</v>
      </c>
      <c r="S5846" s="3">
        <v>13</v>
      </c>
      <c r="T5846" s="6">
        <v>0.16500000000000001</v>
      </c>
      <c r="U5846" s="3" t="s">
        <v>44</v>
      </c>
      <c r="V5846" s="3">
        <v>3.2</v>
      </c>
      <c r="W5846" s="3" t="s">
        <v>45</v>
      </c>
      <c r="X5846" s="8">
        <f t="shared" si="274"/>
        <v>17.675982894885635</v>
      </c>
      <c r="Y5846" s="9">
        <f t="shared" si="275"/>
        <v>4.0292552563134159</v>
      </c>
    </row>
    <row r="5847" spans="1:25" x14ac:dyDescent="0.3">
      <c r="A5847" s="3">
        <v>205845</v>
      </c>
      <c r="B5847" s="3">
        <v>3307</v>
      </c>
      <c r="C5847" s="3" t="s">
        <v>22</v>
      </c>
      <c r="D5847" s="3" t="s">
        <v>33</v>
      </c>
      <c r="E5847" s="3" t="s">
        <v>34</v>
      </c>
      <c r="F5847" s="3" t="s">
        <v>54</v>
      </c>
      <c r="G5847" s="3" t="s">
        <v>52</v>
      </c>
      <c r="H5847" s="3" t="s">
        <v>53</v>
      </c>
      <c r="I5847" s="4">
        <v>43832</v>
      </c>
      <c r="J5847" s="3" t="s">
        <v>48</v>
      </c>
      <c r="K5847" s="3" t="s">
        <v>29</v>
      </c>
      <c r="L5847" s="5">
        <v>1347.88</v>
      </c>
      <c r="M5847" s="5">
        <v>1357.2</v>
      </c>
      <c r="N5847" s="6">
        <v>0.3</v>
      </c>
      <c r="O5847" s="5">
        <v>393.98</v>
      </c>
      <c r="P5847" s="3">
        <v>8</v>
      </c>
      <c r="Q5847" s="5">
        <v>246.05</v>
      </c>
      <c r="R5847" s="7">
        <f t="shared" si="273"/>
        <v>43834</v>
      </c>
      <c r="S5847" s="3">
        <v>2</v>
      </c>
      <c r="T5847" s="6">
        <v>0.159</v>
      </c>
      <c r="U5847" s="3" t="s">
        <v>49</v>
      </c>
      <c r="V5847" s="3">
        <v>4.2</v>
      </c>
      <c r="W5847" s="3" t="s">
        <v>38</v>
      </c>
      <c r="X5847" s="8">
        <f t="shared" si="274"/>
        <v>29.229605009348013</v>
      </c>
      <c r="Y5847" s="9">
        <f t="shared" si="275"/>
        <v>12.414161508989094</v>
      </c>
    </row>
    <row r="5848" spans="1:25" x14ac:dyDescent="0.3">
      <c r="A5848" s="3">
        <v>205846</v>
      </c>
      <c r="B5848" s="3">
        <v>1926</v>
      </c>
      <c r="C5848" s="3" t="s">
        <v>32</v>
      </c>
      <c r="D5848" s="3" t="s">
        <v>33</v>
      </c>
      <c r="E5848" s="3" t="s">
        <v>24</v>
      </c>
      <c r="F5848" s="3" t="s">
        <v>54</v>
      </c>
      <c r="G5848" s="3" t="s">
        <v>61</v>
      </c>
      <c r="H5848" s="3" t="s">
        <v>27</v>
      </c>
      <c r="I5848" s="4">
        <v>43833</v>
      </c>
      <c r="J5848" s="3" t="s">
        <v>28</v>
      </c>
      <c r="K5848" s="3" t="s">
        <v>43</v>
      </c>
      <c r="L5848" s="5">
        <v>1869.08</v>
      </c>
      <c r="M5848" s="5">
        <v>1788.92</v>
      </c>
      <c r="N5848" s="6">
        <v>0.2</v>
      </c>
      <c r="O5848" s="5">
        <v>483.67</v>
      </c>
      <c r="P5848" s="3">
        <v>8</v>
      </c>
      <c r="Q5848" s="5">
        <v>296.26</v>
      </c>
      <c r="R5848" s="7">
        <f t="shared" si="273"/>
        <v>43834</v>
      </c>
      <c r="S5848" s="3">
        <v>1</v>
      </c>
      <c r="T5848" s="6">
        <v>6.0000000000000001E-3</v>
      </c>
      <c r="U5848" s="3" t="s">
        <v>37</v>
      </c>
      <c r="V5848" s="3">
        <v>3.6</v>
      </c>
      <c r="W5848" s="3" t="s">
        <v>45</v>
      </c>
      <c r="X5848" s="8">
        <f t="shared" si="274"/>
        <v>25.877437027842575</v>
      </c>
      <c r="Y5848" s="9">
        <f t="shared" si="275"/>
        <v>13.060114482481049</v>
      </c>
    </row>
    <row r="5849" spans="1:25" x14ac:dyDescent="0.3">
      <c r="A5849" s="3">
        <v>205847</v>
      </c>
      <c r="B5849" s="3">
        <v>6653</v>
      </c>
      <c r="C5849" s="3" t="s">
        <v>50</v>
      </c>
      <c r="D5849" s="3" t="s">
        <v>33</v>
      </c>
      <c r="E5849" s="3" t="s">
        <v>34</v>
      </c>
      <c r="F5849" s="3" t="s">
        <v>54</v>
      </c>
      <c r="G5849" s="3" t="s">
        <v>26</v>
      </c>
      <c r="H5849" s="3" t="s">
        <v>47</v>
      </c>
      <c r="I5849" s="4">
        <v>43834</v>
      </c>
      <c r="J5849" s="3" t="s">
        <v>28</v>
      </c>
      <c r="K5849" s="3" t="s">
        <v>29</v>
      </c>
      <c r="L5849" s="5">
        <v>6470.08</v>
      </c>
      <c r="M5849" s="5">
        <v>6350.13</v>
      </c>
      <c r="N5849" s="6">
        <v>0.33</v>
      </c>
      <c r="O5849" s="5">
        <v>1191.51</v>
      </c>
      <c r="P5849" s="3">
        <v>13</v>
      </c>
      <c r="Q5849" s="5">
        <v>223.57</v>
      </c>
      <c r="R5849" s="7">
        <f t="shared" si="273"/>
        <v>43835</v>
      </c>
      <c r="S5849" s="3">
        <v>1</v>
      </c>
      <c r="T5849" s="6">
        <v>4.8000000000000001E-2</v>
      </c>
      <c r="U5849" s="3" t="s">
        <v>30</v>
      </c>
      <c r="V5849" s="3">
        <v>4.3</v>
      </c>
      <c r="W5849" s="3" t="s">
        <v>31</v>
      </c>
      <c r="X5849" s="8">
        <f t="shared" si="274"/>
        <v>18.415691923438352</v>
      </c>
      <c r="Y5849" s="9">
        <f t="shared" si="275"/>
        <v>7.837610592829777</v>
      </c>
    </row>
    <row r="5850" spans="1:25" x14ac:dyDescent="0.3">
      <c r="A5850" s="3">
        <v>205848</v>
      </c>
      <c r="B5850" s="3">
        <v>2707</v>
      </c>
      <c r="C5850" s="3" t="s">
        <v>39</v>
      </c>
      <c r="D5850" s="3" t="s">
        <v>33</v>
      </c>
      <c r="E5850" s="3" t="s">
        <v>34</v>
      </c>
      <c r="F5850" s="3" t="s">
        <v>25</v>
      </c>
      <c r="G5850" s="3" t="s">
        <v>62</v>
      </c>
      <c r="H5850" s="3" t="s">
        <v>27</v>
      </c>
      <c r="I5850" s="4">
        <v>43835</v>
      </c>
      <c r="J5850" s="3" t="s">
        <v>42</v>
      </c>
      <c r="K5850" s="3" t="s">
        <v>43</v>
      </c>
      <c r="L5850" s="5">
        <v>3934.1</v>
      </c>
      <c r="M5850" s="5">
        <v>3604.77</v>
      </c>
      <c r="N5850" s="6">
        <v>0.09</v>
      </c>
      <c r="O5850" s="5">
        <v>1781.38</v>
      </c>
      <c r="P5850" s="3">
        <v>29</v>
      </c>
      <c r="Q5850" s="5">
        <v>283.48</v>
      </c>
      <c r="R5850" s="7">
        <f t="shared" si="273"/>
        <v>43837</v>
      </c>
      <c r="S5850" s="3">
        <v>2</v>
      </c>
      <c r="T5850" s="6">
        <v>0.14299999999999999</v>
      </c>
      <c r="U5850" s="3" t="s">
        <v>37</v>
      </c>
      <c r="V5850" s="3">
        <v>2.8</v>
      </c>
      <c r="W5850" s="3" t="s">
        <v>45</v>
      </c>
      <c r="X5850" s="8">
        <f t="shared" si="274"/>
        <v>45.280496174474472</v>
      </c>
      <c r="Y5850" s="9">
        <f t="shared" si="275"/>
        <v>3.7633086352154272</v>
      </c>
    </row>
    <row r="5851" spans="1:25" x14ac:dyDescent="0.3">
      <c r="A5851" s="3">
        <v>205849</v>
      </c>
      <c r="B5851" s="3">
        <v>3967</v>
      </c>
      <c r="C5851" s="3" t="s">
        <v>50</v>
      </c>
      <c r="D5851" s="3" t="s">
        <v>23</v>
      </c>
      <c r="E5851" s="3" t="s">
        <v>34</v>
      </c>
      <c r="F5851" s="3" t="s">
        <v>54</v>
      </c>
      <c r="G5851" s="3" t="s">
        <v>40</v>
      </c>
      <c r="H5851" s="3" t="s">
        <v>27</v>
      </c>
      <c r="I5851" s="4">
        <v>43836</v>
      </c>
      <c r="J5851" s="3" t="s">
        <v>28</v>
      </c>
      <c r="K5851" s="3" t="s">
        <v>58</v>
      </c>
      <c r="L5851" s="5">
        <v>2842.04</v>
      </c>
      <c r="M5851" s="5">
        <v>2577.75</v>
      </c>
      <c r="N5851" s="6">
        <v>0.17</v>
      </c>
      <c r="O5851" s="5">
        <v>889.34</v>
      </c>
      <c r="P5851" s="3">
        <v>13</v>
      </c>
      <c r="Q5851" s="5">
        <v>196.95</v>
      </c>
      <c r="R5851" s="7">
        <f t="shared" si="273"/>
        <v>43837</v>
      </c>
      <c r="S5851" s="3">
        <v>1</v>
      </c>
      <c r="T5851" s="6">
        <v>0.16400000000000001</v>
      </c>
      <c r="U5851" s="3" t="s">
        <v>37</v>
      </c>
      <c r="V5851" s="3">
        <v>4.4000000000000004</v>
      </c>
      <c r="W5851" s="3" t="s">
        <v>31</v>
      </c>
      <c r="X5851" s="8">
        <f t="shared" si="274"/>
        <v>31.292311156774709</v>
      </c>
      <c r="Y5851" s="9">
        <f t="shared" si="275"/>
        <v>8.480979984034974</v>
      </c>
    </row>
    <row r="5852" spans="1:25" x14ac:dyDescent="0.3">
      <c r="A5852" s="3">
        <v>205850</v>
      </c>
      <c r="B5852" s="3">
        <v>5394</v>
      </c>
      <c r="C5852" s="3" t="s">
        <v>32</v>
      </c>
      <c r="D5852" s="3" t="s">
        <v>23</v>
      </c>
      <c r="E5852" s="3" t="s">
        <v>46</v>
      </c>
      <c r="F5852" s="3" t="s">
        <v>51</v>
      </c>
      <c r="G5852" s="3" t="s">
        <v>26</v>
      </c>
      <c r="H5852" s="3" t="s">
        <v>57</v>
      </c>
      <c r="I5852" s="4">
        <v>43837</v>
      </c>
      <c r="J5852" s="3" t="s">
        <v>28</v>
      </c>
      <c r="K5852" s="3" t="s">
        <v>43</v>
      </c>
      <c r="L5852" s="5">
        <v>1130.49</v>
      </c>
      <c r="M5852" s="5">
        <v>1235.68</v>
      </c>
      <c r="N5852" s="6">
        <v>0.38</v>
      </c>
      <c r="O5852" s="5">
        <v>500.26</v>
      </c>
      <c r="P5852" s="3">
        <v>9</v>
      </c>
      <c r="Q5852" s="5">
        <v>14.64</v>
      </c>
      <c r="R5852" s="7">
        <f t="shared" si="273"/>
        <v>43847</v>
      </c>
      <c r="S5852" s="3">
        <v>10</v>
      </c>
      <c r="T5852" s="6">
        <v>0.157</v>
      </c>
      <c r="U5852" s="3" t="s">
        <v>44</v>
      </c>
      <c r="V5852" s="3">
        <v>4.4000000000000004</v>
      </c>
      <c r="W5852" s="3" t="s">
        <v>31</v>
      </c>
      <c r="X5852" s="8">
        <f t="shared" si="274"/>
        <v>44.251607709931093</v>
      </c>
      <c r="Y5852" s="9">
        <f t="shared" si="275"/>
        <v>10.165253139971513</v>
      </c>
    </row>
    <row r="5853" spans="1:25" x14ac:dyDescent="0.3">
      <c r="A5853" s="3">
        <v>205851</v>
      </c>
      <c r="B5853" s="3">
        <v>1690</v>
      </c>
      <c r="C5853" s="3" t="s">
        <v>50</v>
      </c>
      <c r="D5853" s="3" t="s">
        <v>33</v>
      </c>
      <c r="E5853" s="3" t="s">
        <v>34</v>
      </c>
      <c r="F5853" s="3" t="s">
        <v>59</v>
      </c>
      <c r="G5853" s="3" t="s">
        <v>61</v>
      </c>
      <c r="H5853" s="3" t="s">
        <v>53</v>
      </c>
      <c r="I5853" s="4">
        <v>43838</v>
      </c>
      <c r="J5853" s="3" t="s">
        <v>48</v>
      </c>
      <c r="K5853" s="3" t="s">
        <v>58</v>
      </c>
      <c r="L5853" s="5">
        <v>3170.98</v>
      </c>
      <c r="M5853" s="5">
        <v>3324.28</v>
      </c>
      <c r="N5853" s="6">
        <v>0.02</v>
      </c>
      <c r="O5853" s="5">
        <v>1397</v>
      </c>
      <c r="P5853" s="3">
        <v>3</v>
      </c>
      <c r="Q5853" s="5">
        <v>195.57</v>
      </c>
      <c r="R5853" s="7">
        <f t="shared" si="273"/>
        <v>43850</v>
      </c>
      <c r="S5853" s="3">
        <v>12</v>
      </c>
      <c r="T5853" s="6">
        <v>7.3999999999999996E-2</v>
      </c>
      <c r="U5853" s="3" t="s">
        <v>49</v>
      </c>
      <c r="V5853" s="3">
        <v>2</v>
      </c>
      <c r="W5853" s="3" t="s">
        <v>45</v>
      </c>
      <c r="X5853" s="8">
        <f t="shared" si="274"/>
        <v>44.055780862698597</v>
      </c>
      <c r="Y5853" s="9">
        <f t="shared" si="275"/>
        <v>31.796158366122391</v>
      </c>
    </row>
    <row r="5854" spans="1:25" x14ac:dyDescent="0.3">
      <c r="A5854" s="3">
        <v>205852</v>
      </c>
      <c r="B5854" s="3">
        <v>4761</v>
      </c>
      <c r="C5854" s="3" t="s">
        <v>39</v>
      </c>
      <c r="D5854" s="3" t="s">
        <v>23</v>
      </c>
      <c r="E5854" s="3" t="s">
        <v>46</v>
      </c>
      <c r="F5854" s="3" t="s">
        <v>54</v>
      </c>
      <c r="G5854" s="3" t="s">
        <v>52</v>
      </c>
      <c r="H5854" s="3" t="s">
        <v>53</v>
      </c>
      <c r="I5854" s="4">
        <v>43839</v>
      </c>
      <c r="J5854" s="3" t="s">
        <v>42</v>
      </c>
      <c r="K5854" s="3" t="s">
        <v>58</v>
      </c>
      <c r="L5854" s="5">
        <v>3371.47</v>
      </c>
      <c r="M5854" s="5">
        <v>3474.76</v>
      </c>
      <c r="N5854" s="6">
        <v>0.13</v>
      </c>
      <c r="O5854" s="5">
        <v>1658.96</v>
      </c>
      <c r="P5854" s="3">
        <v>15</v>
      </c>
      <c r="Q5854" s="5">
        <v>169.33</v>
      </c>
      <c r="R5854" s="7">
        <f t="shared" si="273"/>
        <v>43847</v>
      </c>
      <c r="S5854" s="3">
        <v>8</v>
      </c>
      <c r="T5854" s="6">
        <v>0.14399999999999999</v>
      </c>
      <c r="U5854" s="3" t="s">
        <v>49</v>
      </c>
      <c r="V5854" s="3">
        <v>4.8</v>
      </c>
      <c r="W5854" s="3" t="s">
        <v>31</v>
      </c>
      <c r="X5854" s="8">
        <f t="shared" si="274"/>
        <v>49.205836029980993</v>
      </c>
      <c r="Y5854" s="9">
        <f t="shared" si="275"/>
        <v>6.4684947065888485</v>
      </c>
    </row>
    <row r="5855" spans="1:25" x14ac:dyDescent="0.3">
      <c r="A5855" s="3">
        <v>205853</v>
      </c>
      <c r="B5855" s="3">
        <v>1173</v>
      </c>
      <c r="C5855" s="3" t="s">
        <v>39</v>
      </c>
      <c r="D5855" s="3" t="s">
        <v>33</v>
      </c>
      <c r="E5855" s="3" t="s">
        <v>24</v>
      </c>
      <c r="F5855" s="3" t="s">
        <v>59</v>
      </c>
      <c r="G5855" s="3" t="s">
        <v>61</v>
      </c>
      <c r="H5855" s="3" t="s">
        <v>27</v>
      </c>
      <c r="I5855" s="4">
        <v>43840</v>
      </c>
      <c r="J5855" s="3" t="s">
        <v>28</v>
      </c>
      <c r="K5855" s="3" t="s">
        <v>58</v>
      </c>
      <c r="L5855" s="5">
        <v>7093.93</v>
      </c>
      <c r="M5855" s="5">
        <v>7344.11</v>
      </c>
      <c r="N5855" s="6">
        <v>0.27</v>
      </c>
      <c r="O5855" s="5">
        <v>3318.69</v>
      </c>
      <c r="P5855" s="3">
        <v>9</v>
      </c>
      <c r="Q5855" s="5">
        <v>177.96</v>
      </c>
      <c r="R5855" s="7">
        <f t="shared" si="273"/>
        <v>43847</v>
      </c>
      <c r="S5855" s="3">
        <v>7</v>
      </c>
      <c r="T5855" s="6">
        <v>0.09</v>
      </c>
      <c r="U5855" s="3" t="s">
        <v>44</v>
      </c>
      <c r="V5855" s="3">
        <v>2.6</v>
      </c>
      <c r="W5855" s="3" t="s">
        <v>45</v>
      </c>
      <c r="X5855" s="8">
        <f t="shared" si="274"/>
        <v>46.78210808395346</v>
      </c>
      <c r="Y5855" s="9">
        <f t="shared" si="275"/>
        <v>10.732606734436773</v>
      </c>
    </row>
    <row r="5856" spans="1:25" x14ac:dyDescent="0.3">
      <c r="A5856" s="3">
        <v>205854</v>
      </c>
      <c r="B5856" s="3">
        <v>1741</v>
      </c>
      <c r="C5856" s="3" t="s">
        <v>32</v>
      </c>
      <c r="D5856" s="3" t="s">
        <v>23</v>
      </c>
      <c r="E5856" s="3" t="s">
        <v>24</v>
      </c>
      <c r="F5856" s="3" t="s">
        <v>59</v>
      </c>
      <c r="G5856" s="3" t="s">
        <v>62</v>
      </c>
      <c r="H5856" s="3" t="s">
        <v>53</v>
      </c>
      <c r="I5856" s="4">
        <v>43841</v>
      </c>
      <c r="J5856" s="3" t="s">
        <v>28</v>
      </c>
      <c r="K5856" s="3" t="s">
        <v>55</v>
      </c>
      <c r="L5856" s="5">
        <v>7523.9</v>
      </c>
      <c r="M5856" s="5">
        <v>7731.03</v>
      </c>
      <c r="N5856" s="6">
        <v>7.0000000000000007E-2</v>
      </c>
      <c r="O5856" s="5">
        <v>2956.99</v>
      </c>
      <c r="P5856" s="3">
        <v>21</v>
      </c>
      <c r="Q5856" s="5">
        <v>17.809999999999999</v>
      </c>
      <c r="R5856" s="7">
        <f t="shared" si="273"/>
        <v>43842</v>
      </c>
      <c r="S5856" s="3">
        <v>1</v>
      </c>
      <c r="T5856" s="6">
        <v>0.184</v>
      </c>
      <c r="U5856" s="3" t="s">
        <v>37</v>
      </c>
      <c r="V5856" s="3">
        <v>4.5999999999999996</v>
      </c>
      <c r="W5856" s="3" t="s">
        <v>31</v>
      </c>
      <c r="X5856" s="8">
        <f t="shared" si="274"/>
        <v>39.301293212296812</v>
      </c>
      <c r="Y5856" s="9">
        <f t="shared" si="275"/>
        <v>4.6343236590849131</v>
      </c>
    </row>
    <row r="5857" spans="1:25" x14ac:dyDescent="0.3">
      <c r="A5857" s="3">
        <v>205855</v>
      </c>
      <c r="B5857" s="3">
        <v>6226</v>
      </c>
      <c r="C5857" s="3" t="s">
        <v>22</v>
      </c>
      <c r="D5857" s="3" t="s">
        <v>23</v>
      </c>
      <c r="E5857" s="3" t="s">
        <v>34</v>
      </c>
      <c r="F5857" s="3" t="s">
        <v>25</v>
      </c>
      <c r="G5857" s="3" t="s">
        <v>61</v>
      </c>
      <c r="H5857" s="3" t="s">
        <v>47</v>
      </c>
      <c r="I5857" s="4">
        <v>43842</v>
      </c>
      <c r="J5857" s="3" t="s">
        <v>42</v>
      </c>
      <c r="K5857" s="3" t="s">
        <v>29</v>
      </c>
      <c r="L5857" s="5">
        <v>6723.61</v>
      </c>
      <c r="M5857" s="5">
        <v>6561.27</v>
      </c>
      <c r="N5857" s="6">
        <v>0.4</v>
      </c>
      <c r="O5857" s="5">
        <v>2488.85</v>
      </c>
      <c r="P5857" s="3">
        <v>27</v>
      </c>
      <c r="Q5857" s="5">
        <v>79.010000000000005</v>
      </c>
      <c r="R5857" s="7">
        <f t="shared" si="273"/>
        <v>43843</v>
      </c>
      <c r="S5857" s="3">
        <v>1</v>
      </c>
      <c r="T5857" s="6">
        <v>0.122</v>
      </c>
      <c r="U5857" s="3" t="s">
        <v>44</v>
      </c>
      <c r="V5857" s="3">
        <v>3</v>
      </c>
      <c r="W5857" s="3" t="s">
        <v>31</v>
      </c>
      <c r="X5857" s="8">
        <f t="shared" si="274"/>
        <v>37.016572942214076</v>
      </c>
      <c r="Y5857" s="9">
        <f t="shared" si="275"/>
        <v>3.7953413377683369</v>
      </c>
    </row>
    <row r="5858" spans="1:25" x14ac:dyDescent="0.3">
      <c r="A5858" s="3">
        <v>205856</v>
      </c>
      <c r="B5858" s="3">
        <v>5481</v>
      </c>
      <c r="C5858" s="3" t="s">
        <v>22</v>
      </c>
      <c r="D5858" s="3" t="s">
        <v>56</v>
      </c>
      <c r="E5858" s="3" t="s">
        <v>34</v>
      </c>
      <c r="F5858" s="3" t="s">
        <v>54</v>
      </c>
      <c r="G5858" s="3" t="s">
        <v>26</v>
      </c>
      <c r="H5858" s="3" t="s">
        <v>53</v>
      </c>
      <c r="I5858" s="4">
        <v>43843</v>
      </c>
      <c r="J5858" s="3" t="s">
        <v>42</v>
      </c>
      <c r="K5858" s="3" t="s">
        <v>55</v>
      </c>
      <c r="L5858" s="5">
        <v>3136.01</v>
      </c>
      <c r="M5858" s="5">
        <v>3134.63</v>
      </c>
      <c r="N5858" s="6">
        <v>0.38</v>
      </c>
      <c r="O5858" s="5">
        <v>519.37</v>
      </c>
      <c r="P5858" s="3">
        <v>1</v>
      </c>
      <c r="Q5858" s="5">
        <v>120.63</v>
      </c>
      <c r="R5858" s="7">
        <f t="shared" si="273"/>
        <v>43852</v>
      </c>
      <c r="S5858" s="3">
        <v>9</v>
      </c>
      <c r="T5858" s="6">
        <v>6.5000000000000002E-2</v>
      </c>
      <c r="U5858" s="3" t="s">
        <v>30</v>
      </c>
      <c r="V5858" s="3">
        <v>1.1000000000000001</v>
      </c>
      <c r="W5858" s="3" t="s">
        <v>38</v>
      </c>
      <c r="X5858" s="8">
        <f t="shared" si="274"/>
        <v>16.561490556471441</v>
      </c>
      <c r="Y5858" s="9">
        <f t="shared" si="275"/>
        <v>100.04402433461046</v>
      </c>
    </row>
    <row r="5859" spans="1:25" x14ac:dyDescent="0.3">
      <c r="A5859" s="3">
        <v>205857</v>
      </c>
      <c r="B5859" s="3">
        <v>7697</v>
      </c>
      <c r="C5859" s="3" t="s">
        <v>39</v>
      </c>
      <c r="D5859" s="3" t="s">
        <v>33</v>
      </c>
      <c r="E5859" s="3" t="s">
        <v>46</v>
      </c>
      <c r="F5859" s="3" t="s">
        <v>59</v>
      </c>
      <c r="G5859" s="3" t="s">
        <v>40</v>
      </c>
      <c r="H5859" s="3" t="s">
        <v>57</v>
      </c>
      <c r="I5859" s="4">
        <v>43844</v>
      </c>
      <c r="J5859" s="3" t="s">
        <v>42</v>
      </c>
      <c r="K5859" s="3" t="s">
        <v>55</v>
      </c>
      <c r="L5859" s="5">
        <v>4495.42</v>
      </c>
      <c r="M5859" s="5">
        <v>4877.7700000000004</v>
      </c>
      <c r="N5859" s="6">
        <v>0.18</v>
      </c>
      <c r="O5859" s="5">
        <v>1221.7</v>
      </c>
      <c r="P5859" s="3">
        <v>4</v>
      </c>
      <c r="Q5859" s="5">
        <v>280.16000000000003</v>
      </c>
      <c r="R5859" s="7">
        <f t="shared" si="273"/>
        <v>43857</v>
      </c>
      <c r="S5859" s="3">
        <v>13</v>
      </c>
      <c r="T5859" s="6">
        <v>2.1000000000000001E-2</v>
      </c>
      <c r="U5859" s="3" t="s">
        <v>44</v>
      </c>
      <c r="V5859" s="3">
        <v>1.3</v>
      </c>
      <c r="W5859" s="3" t="s">
        <v>38</v>
      </c>
      <c r="X5859" s="8">
        <f t="shared" si="274"/>
        <v>27.176548576106345</v>
      </c>
      <c r="Y5859" s="9">
        <f t="shared" si="275"/>
        <v>23.04034425567421</v>
      </c>
    </row>
    <row r="5860" spans="1:25" x14ac:dyDescent="0.3">
      <c r="A5860" s="3">
        <v>205858</v>
      </c>
      <c r="B5860" s="3">
        <v>1395</v>
      </c>
      <c r="C5860" s="3" t="s">
        <v>39</v>
      </c>
      <c r="D5860" s="3" t="s">
        <v>23</v>
      </c>
      <c r="E5860" s="3" t="s">
        <v>46</v>
      </c>
      <c r="F5860" s="3" t="s">
        <v>35</v>
      </c>
      <c r="G5860" s="3" t="s">
        <v>62</v>
      </c>
      <c r="H5860" s="3" t="s">
        <v>47</v>
      </c>
      <c r="I5860" s="4">
        <v>43845</v>
      </c>
      <c r="J5860" s="3" t="s">
        <v>42</v>
      </c>
      <c r="K5860" s="3" t="s">
        <v>58</v>
      </c>
      <c r="L5860" s="5">
        <v>6737.4</v>
      </c>
      <c r="M5860" s="5">
        <v>6563.35</v>
      </c>
      <c r="N5860" s="6">
        <v>0.16</v>
      </c>
      <c r="O5860" s="5">
        <v>2192.52</v>
      </c>
      <c r="P5860" s="3">
        <v>29</v>
      </c>
      <c r="Q5860" s="5">
        <v>153.41</v>
      </c>
      <c r="R5860" s="7">
        <f t="shared" si="273"/>
        <v>43854</v>
      </c>
      <c r="S5860" s="3">
        <v>9</v>
      </c>
      <c r="T5860" s="6">
        <v>0.126</v>
      </c>
      <c r="U5860" s="3" t="s">
        <v>44</v>
      </c>
      <c r="V5860" s="3">
        <v>1.8</v>
      </c>
      <c r="W5860" s="3" t="s">
        <v>31</v>
      </c>
      <c r="X5860" s="8">
        <f t="shared" si="274"/>
        <v>32.542523822245975</v>
      </c>
      <c r="Y5860" s="9">
        <f t="shared" si="275"/>
        <v>3.5397188620298241</v>
      </c>
    </row>
    <row r="5861" spans="1:25" x14ac:dyDescent="0.3">
      <c r="A5861" s="3">
        <v>205859</v>
      </c>
      <c r="B5861" s="3">
        <v>4683</v>
      </c>
      <c r="C5861" s="3" t="s">
        <v>22</v>
      </c>
      <c r="D5861" s="3" t="s">
        <v>33</v>
      </c>
      <c r="E5861" s="3" t="s">
        <v>24</v>
      </c>
      <c r="F5861" s="3" t="s">
        <v>35</v>
      </c>
      <c r="G5861" s="3" t="s">
        <v>26</v>
      </c>
      <c r="H5861" s="3" t="s">
        <v>27</v>
      </c>
      <c r="I5861" s="4">
        <v>43846</v>
      </c>
      <c r="J5861" s="3" t="s">
        <v>48</v>
      </c>
      <c r="K5861" s="3" t="s">
        <v>58</v>
      </c>
      <c r="L5861" s="5">
        <v>451.1</v>
      </c>
      <c r="M5861" s="5">
        <v>423.24</v>
      </c>
      <c r="N5861" s="6">
        <v>0.26</v>
      </c>
      <c r="O5861" s="5">
        <v>56.27</v>
      </c>
      <c r="P5861" s="3">
        <v>13</v>
      </c>
      <c r="Q5861" s="5">
        <v>48.72</v>
      </c>
      <c r="R5861" s="7">
        <f t="shared" si="273"/>
        <v>43855</v>
      </c>
      <c r="S5861" s="3">
        <v>9</v>
      </c>
      <c r="T5861" s="6">
        <v>0.13700000000000001</v>
      </c>
      <c r="U5861" s="3" t="s">
        <v>30</v>
      </c>
      <c r="V5861" s="3">
        <v>1.1000000000000001</v>
      </c>
      <c r="W5861" s="3" t="s">
        <v>31</v>
      </c>
      <c r="X5861" s="8">
        <f t="shared" si="274"/>
        <v>12.473952560407891</v>
      </c>
      <c r="Y5861" s="9">
        <f t="shared" si="275"/>
        <v>8.1986579718363117</v>
      </c>
    </row>
    <row r="5862" spans="1:25" x14ac:dyDescent="0.3">
      <c r="A5862" s="3">
        <v>205860</v>
      </c>
      <c r="B5862" s="3">
        <v>1817</v>
      </c>
      <c r="C5862" s="3" t="s">
        <v>50</v>
      </c>
      <c r="D5862" s="3" t="s">
        <v>33</v>
      </c>
      <c r="E5862" s="3" t="s">
        <v>34</v>
      </c>
      <c r="F5862" s="3" t="s">
        <v>51</v>
      </c>
      <c r="G5862" s="3" t="s">
        <v>52</v>
      </c>
      <c r="H5862" s="3" t="s">
        <v>47</v>
      </c>
      <c r="I5862" s="4">
        <v>43847</v>
      </c>
      <c r="J5862" s="3" t="s">
        <v>42</v>
      </c>
      <c r="K5862" s="3" t="s">
        <v>29</v>
      </c>
      <c r="L5862" s="5">
        <v>4286.0200000000004</v>
      </c>
      <c r="M5862" s="5">
        <v>3903.84</v>
      </c>
      <c r="N5862" s="6">
        <v>0.2</v>
      </c>
      <c r="O5862" s="5">
        <v>693.77</v>
      </c>
      <c r="P5862" s="3">
        <v>12</v>
      </c>
      <c r="Q5862" s="5">
        <v>197.36</v>
      </c>
      <c r="R5862" s="7">
        <f t="shared" si="273"/>
        <v>43853</v>
      </c>
      <c r="S5862" s="3">
        <v>6</v>
      </c>
      <c r="T5862" s="6">
        <v>0.182</v>
      </c>
      <c r="U5862" s="3" t="s">
        <v>49</v>
      </c>
      <c r="V5862" s="3">
        <v>1.8</v>
      </c>
      <c r="W5862" s="3" t="s">
        <v>38</v>
      </c>
      <c r="X5862" s="8">
        <f t="shared" si="274"/>
        <v>16.186812007410136</v>
      </c>
      <c r="Y5862" s="9">
        <f t="shared" si="275"/>
        <v>9.149153995382326</v>
      </c>
    </row>
    <row r="5863" spans="1:25" x14ac:dyDescent="0.3">
      <c r="A5863" s="3">
        <v>205861</v>
      </c>
      <c r="B5863" s="3">
        <v>6898</v>
      </c>
      <c r="C5863" s="3" t="s">
        <v>39</v>
      </c>
      <c r="D5863" s="3" t="s">
        <v>33</v>
      </c>
      <c r="E5863" s="3" t="s">
        <v>34</v>
      </c>
      <c r="F5863" s="3" t="s">
        <v>51</v>
      </c>
      <c r="G5863" s="3" t="s">
        <v>36</v>
      </c>
      <c r="H5863" s="3" t="s">
        <v>57</v>
      </c>
      <c r="I5863" s="4">
        <v>43848</v>
      </c>
      <c r="J5863" s="3" t="s">
        <v>48</v>
      </c>
      <c r="K5863" s="3" t="s">
        <v>58</v>
      </c>
      <c r="L5863" s="5">
        <v>3219.12</v>
      </c>
      <c r="M5863" s="5">
        <v>3064.9</v>
      </c>
      <c r="N5863" s="6">
        <v>0.36</v>
      </c>
      <c r="O5863" s="5">
        <v>1146.98</v>
      </c>
      <c r="P5863" s="3">
        <v>28</v>
      </c>
      <c r="Q5863" s="5">
        <v>64.09</v>
      </c>
      <c r="R5863" s="7">
        <f t="shared" si="273"/>
        <v>43856</v>
      </c>
      <c r="S5863" s="3">
        <v>8</v>
      </c>
      <c r="T5863" s="6">
        <v>7.1999999999999995E-2</v>
      </c>
      <c r="U5863" s="3" t="s">
        <v>37</v>
      </c>
      <c r="V5863" s="3">
        <v>1.5</v>
      </c>
      <c r="W5863" s="3" t="s">
        <v>45</v>
      </c>
      <c r="X5863" s="8">
        <f t="shared" si="274"/>
        <v>35.630234349760187</v>
      </c>
      <c r="Y5863" s="9">
        <f t="shared" si="275"/>
        <v>3.7511361358795208</v>
      </c>
    </row>
    <row r="5864" spans="1:25" x14ac:dyDescent="0.3">
      <c r="A5864" s="3">
        <v>205862</v>
      </c>
      <c r="B5864" s="3">
        <v>2692</v>
      </c>
      <c r="C5864" s="3" t="s">
        <v>22</v>
      </c>
      <c r="D5864" s="3" t="s">
        <v>23</v>
      </c>
      <c r="E5864" s="3" t="s">
        <v>24</v>
      </c>
      <c r="F5864" s="3" t="s">
        <v>59</v>
      </c>
      <c r="G5864" s="3" t="s">
        <v>36</v>
      </c>
      <c r="H5864" s="3" t="s">
        <v>41</v>
      </c>
      <c r="I5864" s="4">
        <v>43849</v>
      </c>
      <c r="J5864" s="3" t="s">
        <v>28</v>
      </c>
      <c r="K5864" s="3" t="s">
        <v>58</v>
      </c>
      <c r="L5864" s="5">
        <v>3079.21</v>
      </c>
      <c r="M5864" s="5">
        <v>2852.03</v>
      </c>
      <c r="N5864" s="6">
        <v>0.19</v>
      </c>
      <c r="O5864" s="5">
        <v>489.04</v>
      </c>
      <c r="P5864" s="3">
        <v>24</v>
      </c>
      <c r="Q5864" s="5">
        <v>262.02</v>
      </c>
      <c r="R5864" s="7">
        <f t="shared" si="273"/>
        <v>43855</v>
      </c>
      <c r="S5864" s="3">
        <v>6</v>
      </c>
      <c r="T5864" s="6">
        <v>0.13600000000000001</v>
      </c>
      <c r="U5864" s="3" t="s">
        <v>37</v>
      </c>
      <c r="V5864" s="3">
        <v>4.7</v>
      </c>
      <c r="W5864" s="3" t="s">
        <v>38</v>
      </c>
      <c r="X5864" s="8">
        <f t="shared" si="274"/>
        <v>15.881995706691002</v>
      </c>
      <c r="Y5864" s="9">
        <f t="shared" si="275"/>
        <v>4.4985647649802649</v>
      </c>
    </row>
    <row r="5865" spans="1:25" x14ac:dyDescent="0.3">
      <c r="A5865" s="3">
        <v>205863</v>
      </c>
      <c r="B5865" s="3">
        <v>7465</v>
      </c>
      <c r="C5865" s="3" t="s">
        <v>50</v>
      </c>
      <c r="D5865" s="3" t="s">
        <v>56</v>
      </c>
      <c r="E5865" s="3" t="s">
        <v>34</v>
      </c>
      <c r="F5865" s="3" t="s">
        <v>25</v>
      </c>
      <c r="G5865" s="3" t="s">
        <v>26</v>
      </c>
      <c r="H5865" s="3" t="s">
        <v>53</v>
      </c>
      <c r="I5865" s="4">
        <v>43850</v>
      </c>
      <c r="J5865" s="3" t="s">
        <v>42</v>
      </c>
      <c r="K5865" s="3" t="s">
        <v>43</v>
      </c>
      <c r="L5865" s="5">
        <v>2833.22</v>
      </c>
      <c r="M5865" s="5">
        <v>2918.76</v>
      </c>
      <c r="N5865" s="6">
        <v>0.13</v>
      </c>
      <c r="O5865" s="5">
        <v>666.84</v>
      </c>
      <c r="P5865" s="3">
        <v>9</v>
      </c>
      <c r="Q5865" s="5">
        <v>219.22</v>
      </c>
      <c r="R5865" s="7">
        <f t="shared" si="273"/>
        <v>43861</v>
      </c>
      <c r="S5865" s="3">
        <v>11</v>
      </c>
      <c r="T5865" s="6">
        <v>4.0000000000000001E-3</v>
      </c>
      <c r="U5865" s="3" t="s">
        <v>49</v>
      </c>
      <c r="V5865" s="3">
        <v>5</v>
      </c>
      <c r="W5865" s="3" t="s">
        <v>38</v>
      </c>
      <c r="X5865" s="8">
        <f t="shared" si="274"/>
        <v>23.536470870599533</v>
      </c>
      <c r="Y5865" s="9">
        <f t="shared" si="275"/>
        <v>10.785478155868319</v>
      </c>
    </row>
    <row r="5866" spans="1:25" x14ac:dyDescent="0.3">
      <c r="A5866" s="3">
        <v>205864</v>
      </c>
      <c r="B5866" s="3">
        <v>4196</v>
      </c>
      <c r="C5866" s="3" t="s">
        <v>22</v>
      </c>
      <c r="D5866" s="3" t="s">
        <v>33</v>
      </c>
      <c r="E5866" s="3" t="s">
        <v>46</v>
      </c>
      <c r="F5866" s="3" t="s">
        <v>59</v>
      </c>
      <c r="G5866" s="3" t="s">
        <v>52</v>
      </c>
      <c r="H5866" s="3" t="s">
        <v>57</v>
      </c>
      <c r="I5866" s="4">
        <v>43851</v>
      </c>
      <c r="J5866" s="3" t="s">
        <v>42</v>
      </c>
      <c r="K5866" s="3" t="s">
        <v>43</v>
      </c>
      <c r="L5866" s="5">
        <v>5141.6899999999996</v>
      </c>
      <c r="M5866" s="5">
        <v>4870.78</v>
      </c>
      <c r="N5866" s="6">
        <v>0.19</v>
      </c>
      <c r="O5866" s="5">
        <v>590.84</v>
      </c>
      <c r="P5866" s="3">
        <v>16</v>
      </c>
      <c r="Q5866" s="5">
        <v>68.98</v>
      </c>
      <c r="R5866" s="7">
        <f t="shared" si="273"/>
        <v>43852</v>
      </c>
      <c r="S5866" s="3">
        <v>1</v>
      </c>
      <c r="T5866" s="6">
        <v>0.02</v>
      </c>
      <c r="U5866" s="3" t="s">
        <v>30</v>
      </c>
      <c r="V5866" s="3">
        <v>4.7</v>
      </c>
      <c r="W5866" s="3" t="s">
        <v>45</v>
      </c>
      <c r="X5866" s="8">
        <f t="shared" si="274"/>
        <v>11.491163411251943</v>
      </c>
      <c r="Y5866" s="9">
        <f t="shared" si="275"/>
        <v>6.5976214281901466</v>
      </c>
    </row>
    <row r="5867" spans="1:25" x14ac:dyDescent="0.3">
      <c r="A5867" s="3">
        <v>205865</v>
      </c>
      <c r="B5867" s="3">
        <v>4008</v>
      </c>
      <c r="C5867" s="3" t="s">
        <v>50</v>
      </c>
      <c r="D5867" s="3" t="s">
        <v>56</v>
      </c>
      <c r="E5867" s="3" t="s">
        <v>24</v>
      </c>
      <c r="F5867" s="3" t="s">
        <v>35</v>
      </c>
      <c r="G5867" s="3" t="s">
        <v>61</v>
      </c>
      <c r="H5867" s="3" t="s">
        <v>53</v>
      </c>
      <c r="I5867" s="4">
        <v>43852</v>
      </c>
      <c r="J5867" s="3" t="s">
        <v>42</v>
      </c>
      <c r="K5867" s="3" t="s">
        <v>43</v>
      </c>
      <c r="L5867" s="5">
        <v>3367.74</v>
      </c>
      <c r="M5867" s="5">
        <v>3254.77</v>
      </c>
      <c r="N5867" s="6">
        <v>0.21</v>
      </c>
      <c r="O5867" s="5">
        <v>565.42999999999995</v>
      </c>
      <c r="P5867" s="3">
        <v>8</v>
      </c>
      <c r="Q5867" s="5">
        <v>197.81</v>
      </c>
      <c r="R5867" s="7">
        <f t="shared" si="273"/>
        <v>43862</v>
      </c>
      <c r="S5867" s="3">
        <v>10</v>
      </c>
      <c r="T5867" s="6">
        <v>2.7E-2</v>
      </c>
      <c r="U5867" s="3" t="s">
        <v>49</v>
      </c>
      <c r="V5867" s="3">
        <v>3.3</v>
      </c>
      <c r="W5867" s="3" t="s">
        <v>31</v>
      </c>
      <c r="X5867" s="8">
        <f t="shared" si="274"/>
        <v>16.789597771799485</v>
      </c>
      <c r="Y5867" s="9">
        <f t="shared" si="275"/>
        <v>12.93386322228606</v>
      </c>
    </row>
    <row r="5868" spans="1:25" x14ac:dyDescent="0.3">
      <c r="A5868" s="3">
        <v>205866</v>
      </c>
      <c r="B5868" s="3">
        <v>5514</v>
      </c>
      <c r="C5868" s="3" t="s">
        <v>22</v>
      </c>
      <c r="D5868" s="3" t="s">
        <v>33</v>
      </c>
      <c r="E5868" s="3" t="s">
        <v>34</v>
      </c>
      <c r="F5868" s="3" t="s">
        <v>51</v>
      </c>
      <c r="G5868" s="3" t="s">
        <v>26</v>
      </c>
      <c r="H5868" s="3" t="s">
        <v>27</v>
      </c>
      <c r="I5868" s="4">
        <v>43853</v>
      </c>
      <c r="J5868" s="3" t="s">
        <v>48</v>
      </c>
      <c r="K5868" s="3" t="s">
        <v>43</v>
      </c>
      <c r="L5868" s="5">
        <v>2611.2399999999998</v>
      </c>
      <c r="M5868" s="5">
        <v>2400.1</v>
      </c>
      <c r="N5868" s="6">
        <v>0.1</v>
      </c>
      <c r="O5868" s="5">
        <v>840.28</v>
      </c>
      <c r="P5868" s="3">
        <v>27</v>
      </c>
      <c r="Q5868" s="5">
        <v>257.42</v>
      </c>
      <c r="R5868" s="7">
        <f t="shared" si="273"/>
        <v>43858</v>
      </c>
      <c r="S5868" s="3">
        <v>5</v>
      </c>
      <c r="T5868" s="6">
        <v>7.8E-2</v>
      </c>
      <c r="U5868" s="3" t="s">
        <v>30</v>
      </c>
      <c r="V5868" s="3">
        <v>4.5</v>
      </c>
      <c r="W5868" s="3" t="s">
        <v>45</v>
      </c>
      <c r="X5868" s="8">
        <f t="shared" si="274"/>
        <v>32.179347742834821</v>
      </c>
      <c r="Y5868" s="9">
        <f t="shared" si="275"/>
        <v>4.0295234612138078</v>
      </c>
    </row>
    <row r="5869" spans="1:25" x14ac:dyDescent="0.3">
      <c r="A5869" s="3">
        <v>205867</v>
      </c>
      <c r="B5869" s="3">
        <v>7574</v>
      </c>
      <c r="C5869" s="3" t="s">
        <v>50</v>
      </c>
      <c r="D5869" s="3" t="s">
        <v>56</v>
      </c>
      <c r="E5869" s="3" t="s">
        <v>34</v>
      </c>
      <c r="F5869" s="3" t="s">
        <v>35</v>
      </c>
      <c r="G5869" s="3" t="s">
        <v>36</v>
      </c>
      <c r="H5869" s="3" t="s">
        <v>27</v>
      </c>
      <c r="I5869" s="4">
        <v>43854</v>
      </c>
      <c r="J5869" s="3" t="s">
        <v>28</v>
      </c>
      <c r="K5869" s="3" t="s">
        <v>29</v>
      </c>
      <c r="L5869" s="5">
        <v>4552.09</v>
      </c>
      <c r="M5869" s="5">
        <v>4493.3999999999996</v>
      </c>
      <c r="N5869" s="6">
        <v>0.11</v>
      </c>
      <c r="O5869" s="5">
        <v>1624.2</v>
      </c>
      <c r="P5869" s="3">
        <v>6</v>
      </c>
      <c r="Q5869" s="5">
        <v>202.46</v>
      </c>
      <c r="R5869" s="7">
        <f t="shared" si="273"/>
        <v>43867</v>
      </c>
      <c r="S5869" s="3">
        <v>13</v>
      </c>
      <c r="T5869" s="6">
        <v>0.17100000000000001</v>
      </c>
      <c r="U5869" s="3" t="s">
        <v>30</v>
      </c>
      <c r="V5869" s="3">
        <v>1.2</v>
      </c>
      <c r="W5869" s="3" t="s">
        <v>45</v>
      </c>
      <c r="X5869" s="8">
        <f t="shared" si="274"/>
        <v>35.680313877801183</v>
      </c>
      <c r="Y5869" s="9">
        <f t="shared" si="275"/>
        <v>16.884356315188203</v>
      </c>
    </row>
    <row r="5870" spans="1:25" x14ac:dyDescent="0.3">
      <c r="A5870" s="3">
        <v>205868</v>
      </c>
      <c r="B5870" s="3">
        <v>7959</v>
      </c>
      <c r="C5870" s="3" t="s">
        <v>39</v>
      </c>
      <c r="D5870" s="3" t="s">
        <v>33</v>
      </c>
      <c r="E5870" s="3" t="s">
        <v>46</v>
      </c>
      <c r="F5870" s="3" t="s">
        <v>54</v>
      </c>
      <c r="G5870" s="3" t="s">
        <v>40</v>
      </c>
      <c r="H5870" s="3" t="s">
        <v>41</v>
      </c>
      <c r="I5870" s="4">
        <v>43855</v>
      </c>
      <c r="J5870" s="3" t="s">
        <v>28</v>
      </c>
      <c r="K5870" s="3" t="s">
        <v>43</v>
      </c>
      <c r="L5870" s="5">
        <v>3016.39</v>
      </c>
      <c r="M5870" s="5">
        <v>3290.78</v>
      </c>
      <c r="N5870" s="6">
        <v>0.24</v>
      </c>
      <c r="O5870" s="5">
        <v>425.84</v>
      </c>
      <c r="P5870" s="3">
        <v>27</v>
      </c>
      <c r="Q5870" s="5">
        <v>113.07</v>
      </c>
      <c r="R5870" s="7">
        <f t="shared" si="273"/>
        <v>43860</v>
      </c>
      <c r="S5870" s="3">
        <v>5</v>
      </c>
      <c r="T5870" s="6">
        <v>3.7999999999999999E-2</v>
      </c>
      <c r="U5870" s="3" t="s">
        <v>30</v>
      </c>
      <c r="V5870" s="3">
        <v>4.9000000000000004</v>
      </c>
      <c r="W5870" s="3" t="s">
        <v>38</v>
      </c>
      <c r="X5870" s="8">
        <f t="shared" si="274"/>
        <v>14.117537851537765</v>
      </c>
      <c r="Y5870" s="9">
        <f t="shared" si="275"/>
        <v>3.3948835275572393</v>
      </c>
    </row>
    <row r="5871" spans="1:25" x14ac:dyDescent="0.3">
      <c r="A5871" s="3">
        <v>205869</v>
      </c>
      <c r="B5871" s="3">
        <v>1283</v>
      </c>
      <c r="C5871" s="3" t="s">
        <v>39</v>
      </c>
      <c r="D5871" s="3" t="s">
        <v>23</v>
      </c>
      <c r="E5871" s="3" t="s">
        <v>24</v>
      </c>
      <c r="F5871" s="3" t="s">
        <v>59</v>
      </c>
      <c r="G5871" s="3" t="s">
        <v>60</v>
      </c>
      <c r="H5871" s="3" t="s">
        <v>47</v>
      </c>
      <c r="I5871" s="4">
        <v>43856</v>
      </c>
      <c r="J5871" s="3" t="s">
        <v>48</v>
      </c>
      <c r="K5871" s="3" t="s">
        <v>58</v>
      </c>
      <c r="L5871" s="5">
        <v>325.8</v>
      </c>
      <c r="M5871" s="5">
        <v>321.82</v>
      </c>
      <c r="N5871" s="6">
        <v>0.15</v>
      </c>
      <c r="O5871" s="5">
        <v>64.040000000000006</v>
      </c>
      <c r="P5871" s="3">
        <v>27</v>
      </c>
      <c r="Q5871" s="5">
        <v>287.49</v>
      </c>
      <c r="R5871" s="7">
        <f t="shared" si="273"/>
        <v>43864</v>
      </c>
      <c r="S5871" s="3">
        <v>8</v>
      </c>
      <c r="T5871" s="6">
        <v>6.7000000000000004E-2</v>
      </c>
      <c r="U5871" s="3" t="s">
        <v>44</v>
      </c>
      <c r="V5871" s="3">
        <v>1</v>
      </c>
      <c r="W5871" s="3" t="s">
        <v>45</v>
      </c>
      <c r="X5871" s="8">
        <f t="shared" si="274"/>
        <v>19.65623081645181</v>
      </c>
      <c r="Y5871" s="9">
        <f t="shared" si="275"/>
        <v>3.7495080065461024</v>
      </c>
    </row>
    <row r="5872" spans="1:25" x14ac:dyDescent="0.3">
      <c r="A5872" s="3">
        <v>205870</v>
      </c>
      <c r="B5872" s="3">
        <v>6527</v>
      </c>
      <c r="C5872" s="3" t="s">
        <v>39</v>
      </c>
      <c r="D5872" s="3" t="s">
        <v>33</v>
      </c>
      <c r="E5872" s="3" t="s">
        <v>24</v>
      </c>
      <c r="F5872" s="3" t="s">
        <v>51</v>
      </c>
      <c r="G5872" s="3" t="s">
        <v>62</v>
      </c>
      <c r="H5872" s="3" t="s">
        <v>57</v>
      </c>
      <c r="I5872" s="4">
        <v>43857</v>
      </c>
      <c r="J5872" s="3" t="s">
        <v>48</v>
      </c>
      <c r="K5872" s="3" t="s">
        <v>29</v>
      </c>
      <c r="L5872" s="5">
        <v>3370.16</v>
      </c>
      <c r="M5872" s="5">
        <v>3539.47</v>
      </c>
      <c r="N5872" s="6">
        <v>0.02</v>
      </c>
      <c r="O5872" s="5">
        <v>870.37</v>
      </c>
      <c r="P5872" s="3">
        <v>28</v>
      </c>
      <c r="Q5872" s="5">
        <v>7.09</v>
      </c>
      <c r="R5872" s="7">
        <f t="shared" si="273"/>
        <v>43866</v>
      </c>
      <c r="S5872" s="3">
        <v>9</v>
      </c>
      <c r="T5872" s="6">
        <v>0.16700000000000001</v>
      </c>
      <c r="U5872" s="3" t="s">
        <v>30</v>
      </c>
      <c r="V5872" s="3">
        <v>2.7</v>
      </c>
      <c r="W5872" s="3" t="s">
        <v>31</v>
      </c>
      <c r="X5872" s="8">
        <f t="shared" si="274"/>
        <v>25.825776817717855</v>
      </c>
      <c r="Y5872" s="9">
        <f t="shared" si="275"/>
        <v>3.4005898381073201</v>
      </c>
    </row>
    <row r="5873" spans="1:25" x14ac:dyDescent="0.3">
      <c r="A5873" s="3">
        <v>205871</v>
      </c>
      <c r="B5873" s="3">
        <v>7935</v>
      </c>
      <c r="C5873" s="3" t="s">
        <v>32</v>
      </c>
      <c r="D5873" s="3" t="s">
        <v>33</v>
      </c>
      <c r="E5873" s="3" t="s">
        <v>34</v>
      </c>
      <c r="F5873" s="3" t="s">
        <v>25</v>
      </c>
      <c r="G5873" s="3" t="s">
        <v>62</v>
      </c>
      <c r="H5873" s="3" t="s">
        <v>41</v>
      </c>
      <c r="I5873" s="4">
        <v>43858</v>
      </c>
      <c r="J5873" s="3" t="s">
        <v>28</v>
      </c>
      <c r="K5873" s="3" t="s">
        <v>29</v>
      </c>
      <c r="L5873" s="5">
        <v>1608.91</v>
      </c>
      <c r="M5873" s="5">
        <v>1631.44</v>
      </c>
      <c r="N5873" s="6">
        <v>0.19</v>
      </c>
      <c r="O5873" s="5">
        <v>600.05999999999995</v>
      </c>
      <c r="P5873" s="3">
        <v>22</v>
      </c>
      <c r="Q5873" s="5">
        <v>27.17</v>
      </c>
      <c r="R5873" s="7">
        <f t="shared" si="273"/>
        <v>43869</v>
      </c>
      <c r="S5873" s="3">
        <v>11</v>
      </c>
      <c r="T5873" s="6">
        <v>0.151</v>
      </c>
      <c r="U5873" s="3" t="s">
        <v>44</v>
      </c>
      <c r="V5873" s="3">
        <v>1.8</v>
      </c>
      <c r="W5873" s="3" t="s">
        <v>31</v>
      </c>
      <c r="X5873" s="8">
        <f t="shared" si="274"/>
        <v>37.296057579354965</v>
      </c>
      <c r="Y5873" s="9">
        <f t="shared" si="275"/>
        <v>4.4826823375222338</v>
      </c>
    </row>
    <row r="5874" spans="1:25" x14ac:dyDescent="0.3">
      <c r="A5874" s="3">
        <v>205872</v>
      </c>
      <c r="B5874" s="3">
        <v>3355</v>
      </c>
      <c r="C5874" s="3" t="s">
        <v>32</v>
      </c>
      <c r="D5874" s="3" t="s">
        <v>33</v>
      </c>
      <c r="E5874" s="3" t="s">
        <v>46</v>
      </c>
      <c r="F5874" s="3" t="s">
        <v>51</v>
      </c>
      <c r="G5874" s="3" t="s">
        <v>26</v>
      </c>
      <c r="H5874" s="3" t="s">
        <v>27</v>
      </c>
      <c r="I5874" s="4">
        <v>43859</v>
      </c>
      <c r="J5874" s="3" t="s">
        <v>28</v>
      </c>
      <c r="K5874" s="3" t="s">
        <v>58</v>
      </c>
      <c r="L5874" s="5">
        <v>844.31</v>
      </c>
      <c r="M5874" s="5">
        <v>813.52</v>
      </c>
      <c r="N5874" s="6">
        <v>0.34</v>
      </c>
      <c r="O5874" s="5">
        <v>109.77</v>
      </c>
      <c r="P5874" s="3">
        <v>23</v>
      </c>
      <c r="Q5874" s="5">
        <v>92.19</v>
      </c>
      <c r="R5874" s="7">
        <f t="shared" si="273"/>
        <v>43868</v>
      </c>
      <c r="S5874" s="3">
        <v>9</v>
      </c>
      <c r="T5874" s="6">
        <v>0.161</v>
      </c>
      <c r="U5874" s="3" t="s">
        <v>30</v>
      </c>
      <c r="V5874" s="3">
        <v>2.9</v>
      </c>
      <c r="W5874" s="3" t="s">
        <v>45</v>
      </c>
      <c r="X5874" s="8">
        <f t="shared" si="274"/>
        <v>13.001148867122266</v>
      </c>
      <c r="Y5874" s="9">
        <f t="shared" si="275"/>
        <v>4.5123820477410028</v>
      </c>
    </row>
    <row r="5875" spans="1:25" x14ac:dyDescent="0.3">
      <c r="A5875" s="3">
        <v>205873</v>
      </c>
      <c r="B5875" s="3">
        <v>7025</v>
      </c>
      <c r="C5875" s="3" t="s">
        <v>39</v>
      </c>
      <c r="D5875" s="3" t="s">
        <v>23</v>
      </c>
      <c r="E5875" s="3" t="s">
        <v>24</v>
      </c>
      <c r="F5875" s="3" t="s">
        <v>51</v>
      </c>
      <c r="G5875" s="3" t="s">
        <v>62</v>
      </c>
      <c r="H5875" s="3" t="s">
        <v>47</v>
      </c>
      <c r="I5875" s="4">
        <v>43860</v>
      </c>
      <c r="J5875" s="3" t="s">
        <v>28</v>
      </c>
      <c r="K5875" s="3" t="s">
        <v>43</v>
      </c>
      <c r="L5875" s="5">
        <v>6987.16</v>
      </c>
      <c r="M5875" s="5">
        <v>7604</v>
      </c>
      <c r="N5875" s="6">
        <v>0.17</v>
      </c>
      <c r="O5875" s="5">
        <v>1953.27</v>
      </c>
      <c r="P5875" s="3">
        <v>28</v>
      </c>
      <c r="Q5875" s="5">
        <v>109.53</v>
      </c>
      <c r="R5875" s="7">
        <f t="shared" si="273"/>
        <v>43861</v>
      </c>
      <c r="S5875" s="3">
        <v>1</v>
      </c>
      <c r="T5875" s="6">
        <v>0.187</v>
      </c>
      <c r="U5875" s="3" t="s">
        <v>30</v>
      </c>
      <c r="V5875" s="3">
        <v>4.7</v>
      </c>
      <c r="W5875" s="3" t="s">
        <v>38</v>
      </c>
      <c r="X5875" s="8">
        <f t="shared" si="274"/>
        <v>27.955134847348567</v>
      </c>
      <c r="Y5875" s="9">
        <f t="shared" si="275"/>
        <v>3.2817126324490866</v>
      </c>
    </row>
    <row r="5876" spans="1:25" x14ac:dyDescent="0.3">
      <c r="A5876" s="3">
        <v>205874</v>
      </c>
      <c r="B5876" s="3">
        <v>6419</v>
      </c>
      <c r="C5876" s="3" t="s">
        <v>50</v>
      </c>
      <c r="D5876" s="3" t="s">
        <v>33</v>
      </c>
      <c r="E5876" s="3" t="s">
        <v>24</v>
      </c>
      <c r="F5876" s="3" t="s">
        <v>51</v>
      </c>
      <c r="G5876" s="3" t="s">
        <v>62</v>
      </c>
      <c r="H5876" s="3" t="s">
        <v>41</v>
      </c>
      <c r="I5876" s="4">
        <v>43861</v>
      </c>
      <c r="J5876" s="3" t="s">
        <v>48</v>
      </c>
      <c r="K5876" s="3" t="s">
        <v>58</v>
      </c>
      <c r="L5876" s="5">
        <v>5550</v>
      </c>
      <c r="M5876" s="5">
        <v>5570.2</v>
      </c>
      <c r="N5876" s="6">
        <v>0.22</v>
      </c>
      <c r="O5876" s="5">
        <v>2190.64</v>
      </c>
      <c r="P5876" s="3">
        <v>18</v>
      </c>
      <c r="Q5876" s="5">
        <v>192.14</v>
      </c>
      <c r="R5876" s="7">
        <f t="shared" si="273"/>
        <v>43872</v>
      </c>
      <c r="S5876" s="3">
        <v>11</v>
      </c>
      <c r="T5876" s="6">
        <v>0.11</v>
      </c>
      <c r="U5876" s="3" t="s">
        <v>30</v>
      </c>
      <c r="V5876" s="3">
        <v>1.7</v>
      </c>
      <c r="W5876" s="3" t="s">
        <v>38</v>
      </c>
      <c r="X5876" s="8">
        <f t="shared" si="274"/>
        <v>39.470990990990991</v>
      </c>
      <c r="Y5876" s="9">
        <f t="shared" si="275"/>
        <v>5.5354086627649517</v>
      </c>
    </row>
    <row r="5877" spans="1:25" x14ac:dyDescent="0.3">
      <c r="A5877" s="3">
        <v>205875</v>
      </c>
      <c r="B5877" s="3">
        <v>3729</v>
      </c>
      <c r="C5877" s="3" t="s">
        <v>32</v>
      </c>
      <c r="D5877" s="3" t="s">
        <v>33</v>
      </c>
      <c r="E5877" s="3" t="s">
        <v>24</v>
      </c>
      <c r="F5877" s="3" t="s">
        <v>59</v>
      </c>
      <c r="G5877" s="3" t="s">
        <v>60</v>
      </c>
      <c r="H5877" s="3" t="s">
        <v>27</v>
      </c>
      <c r="I5877" s="4">
        <v>43862</v>
      </c>
      <c r="J5877" s="3" t="s">
        <v>42</v>
      </c>
      <c r="K5877" s="3" t="s">
        <v>55</v>
      </c>
      <c r="L5877" s="5">
        <v>3078.06</v>
      </c>
      <c r="M5877" s="5">
        <v>3245.53</v>
      </c>
      <c r="N5877" s="6">
        <v>0.35</v>
      </c>
      <c r="O5877" s="5">
        <v>480.8</v>
      </c>
      <c r="P5877" s="3">
        <v>21</v>
      </c>
      <c r="Q5877" s="5">
        <v>115.64</v>
      </c>
      <c r="R5877" s="7">
        <f t="shared" si="273"/>
        <v>43875</v>
      </c>
      <c r="S5877" s="3">
        <v>13</v>
      </c>
      <c r="T5877" s="6">
        <v>7.0999999999999994E-2</v>
      </c>
      <c r="U5877" s="3" t="s">
        <v>37</v>
      </c>
      <c r="V5877" s="3">
        <v>2.2999999999999998</v>
      </c>
      <c r="W5877" s="3" t="s">
        <v>38</v>
      </c>
      <c r="X5877" s="8">
        <f t="shared" si="274"/>
        <v>15.620228325633679</v>
      </c>
      <c r="Y5877" s="9">
        <f t="shared" si="275"/>
        <v>4.5161895195633903</v>
      </c>
    </row>
    <row r="5878" spans="1:25" x14ac:dyDescent="0.3">
      <c r="A5878" s="3">
        <v>205876</v>
      </c>
      <c r="B5878" s="3">
        <v>7909</v>
      </c>
      <c r="C5878" s="3" t="s">
        <v>22</v>
      </c>
      <c r="D5878" s="3" t="s">
        <v>33</v>
      </c>
      <c r="E5878" s="3" t="s">
        <v>24</v>
      </c>
      <c r="F5878" s="3" t="s">
        <v>25</v>
      </c>
      <c r="G5878" s="3" t="s">
        <v>62</v>
      </c>
      <c r="H5878" s="3" t="s">
        <v>27</v>
      </c>
      <c r="I5878" s="4">
        <v>43863</v>
      </c>
      <c r="J5878" s="3" t="s">
        <v>48</v>
      </c>
      <c r="K5878" s="3" t="s">
        <v>58</v>
      </c>
      <c r="L5878" s="5">
        <v>7882.93</v>
      </c>
      <c r="M5878" s="5">
        <v>7287.73</v>
      </c>
      <c r="N5878" s="6">
        <v>0.06</v>
      </c>
      <c r="O5878" s="5">
        <v>2508.81</v>
      </c>
      <c r="P5878" s="3">
        <v>26</v>
      </c>
      <c r="Q5878" s="5">
        <v>225.21</v>
      </c>
      <c r="R5878" s="7">
        <f t="shared" si="273"/>
        <v>43868</v>
      </c>
      <c r="S5878" s="3">
        <v>5</v>
      </c>
      <c r="T5878" s="6">
        <v>9.1999999999999998E-2</v>
      </c>
      <c r="U5878" s="3" t="s">
        <v>30</v>
      </c>
      <c r="V5878" s="3">
        <v>2</v>
      </c>
      <c r="W5878" s="3" t="s">
        <v>45</v>
      </c>
      <c r="X5878" s="8">
        <f t="shared" si="274"/>
        <v>31.825856629451231</v>
      </c>
      <c r="Y5878" s="9">
        <f t="shared" si="275"/>
        <v>4.1602750840744021</v>
      </c>
    </row>
    <row r="5879" spans="1:25" x14ac:dyDescent="0.3">
      <c r="A5879" s="3">
        <v>205877</v>
      </c>
      <c r="B5879" s="3">
        <v>2566</v>
      </c>
      <c r="C5879" s="3" t="s">
        <v>50</v>
      </c>
      <c r="D5879" s="3" t="s">
        <v>56</v>
      </c>
      <c r="E5879" s="3" t="s">
        <v>24</v>
      </c>
      <c r="F5879" s="3" t="s">
        <v>35</v>
      </c>
      <c r="G5879" s="3" t="s">
        <v>61</v>
      </c>
      <c r="H5879" s="3" t="s">
        <v>27</v>
      </c>
      <c r="I5879" s="4">
        <v>43864</v>
      </c>
      <c r="J5879" s="3" t="s">
        <v>28</v>
      </c>
      <c r="K5879" s="3" t="s">
        <v>43</v>
      </c>
      <c r="L5879" s="5">
        <v>2969.21</v>
      </c>
      <c r="M5879" s="5">
        <v>2806.88</v>
      </c>
      <c r="N5879" s="6">
        <v>0.22</v>
      </c>
      <c r="O5879" s="5">
        <v>820.45</v>
      </c>
      <c r="P5879" s="3">
        <v>15</v>
      </c>
      <c r="Q5879" s="5">
        <v>81.53</v>
      </c>
      <c r="R5879" s="7">
        <f t="shared" si="273"/>
        <v>43870</v>
      </c>
      <c r="S5879" s="3">
        <v>6</v>
      </c>
      <c r="T5879" s="6">
        <v>0.191</v>
      </c>
      <c r="U5879" s="3" t="s">
        <v>37</v>
      </c>
      <c r="V5879" s="3">
        <v>2.1</v>
      </c>
      <c r="W5879" s="3" t="s">
        <v>45</v>
      </c>
      <c r="X5879" s="8">
        <f t="shared" si="274"/>
        <v>27.631929031627944</v>
      </c>
      <c r="Y5879" s="9">
        <f t="shared" si="275"/>
        <v>7.0522193087461282</v>
      </c>
    </row>
    <row r="5880" spans="1:25" x14ac:dyDescent="0.3">
      <c r="A5880" s="3">
        <v>205878</v>
      </c>
      <c r="B5880" s="3">
        <v>2010</v>
      </c>
      <c r="C5880" s="3" t="s">
        <v>50</v>
      </c>
      <c r="D5880" s="3" t="s">
        <v>23</v>
      </c>
      <c r="E5880" s="3" t="s">
        <v>24</v>
      </c>
      <c r="F5880" s="3" t="s">
        <v>51</v>
      </c>
      <c r="G5880" s="3" t="s">
        <v>36</v>
      </c>
      <c r="H5880" s="3" t="s">
        <v>47</v>
      </c>
      <c r="I5880" s="4">
        <v>43865</v>
      </c>
      <c r="J5880" s="3" t="s">
        <v>48</v>
      </c>
      <c r="K5880" s="3" t="s">
        <v>58</v>
      </c>
      <c r="L5880" s="5">
        <v>1993.45</v>
      </c>
      <c r="M5880" s="5">
        <v>1974.73</v>
      </c>
      <c r="N5880" s="6">
        <v>0.34</v>
      </c>
      <c r="O5880" s="5">
        <v>510.98</v>
      </c>
      <c r="P5880" s="3">
        <v>8</v>
      </c>
      <c r="Q5880" s="5">
        <v>48.81</v>
      </c>
      <c r="R5880" s="7">
        <f t="shared" si="273"/>
        <v>43877</v>
      </c>
      <c r="S5880" s="3">
        <v>12</v>
      </c>
      <c r="T5880" s="6">
        <v>0.06</v>
      </c>
      <c r="U5880" s="3" t="s">
        <v>37</v>
      </c>
      <c r="V5880" s="3">
        <v>3.5</v>
      </c>
      <c r="W5880" s="3" t="s">
        <v>31</v>
      </c>
      <c r="X5880" s="8">
        <f t="shared" si="274"/>
        <v>25.632947904386867</v>
      </c>
      <c r="Y5880" s="9">
        <f t="shared" si="275"/>
        <v>12.618497212277122</v>
      </c>
    </row>
    <row r="5881" spans="1:25" x14ac:dyDescent="0.3">
      <c r="A5881" s="3">
        <v>205879</v>
      </c>
      <c r="B5881" s="3">
        <v>6697</v>
      </c>
      <c r="C5881" s="3" t="s">
        <v>22</v>
      </c>
      <c r="D5881" s="3" t="s">
        <v>56</v>
      </c>
      <c r="E5881" s="3" t="s">
        <v>34</v>
      </c>
      <c r="F5881" s="3" t="s">
        <v>51</v>
      </c>
      <c r="G5881" s="3" t="s">
        <v>26</v>
      </c>
      <c r="H5881" s="3" t="s">
        <v>41</v>
      </c>
      <c r="I5881" s="4">
        <v>43866</v>
      </c>
      <c r="J5881" s="3" t="s">
        <v>28</v>
      </c>
      <c r="K5881" s="3" t="s">
        <v>58</v>
      </c>
      <c r="L5881" s="5">
        <v>3814.38</v>
      </c>
      <c r="M5881" s="5">
        <v>4019.97</v>
      </c>
      <c r="N5881" s="6">
        <v>0.02</v>
      </c>
      <c r="O5881" s="5">
        <v>1806.3</v>
      </c>
      <c r="P5881" s="3">
        <v>27</v>
      </c>
      <c r="Q5881" s="5">
        <v>188.39</v>
      </c>
      <c r="R5881" s="7">
        <f t="shared" si="273"/>
        <v>43873</v>
      </c>
      <c r="S5881" s="3">
        <v>7</v>
      </c>
      <c r="T5881" s="6">
        <v>0.14799999999999999</v>
      </c>
      <c r="U5881" s="3" t="s">
        <v>44</v>
      </c>
      <c r="V5881" s="3">
        <v>5</v>
      </c>
      <c r="W5881" s="3" t="s">
        <v>38</v>
      </c>
      <c r="X5881" s="8">
        <f t="shared" si="274"/>
        <v>47.355009202019723</v>
      </c>
      <c r="Y5881" s="9">
        <f t="shared" si="275"/>
        <v>3.5142882492489584</v>
      </c>
    </row>
    <row r="5882" spans="1:25" x14ac:dyDescent="0.3">
      <c r="A5882" s="3">
        <v>205880</v>
      </c>
      <c r="B5882" s="3">
        <v>7045</v>
      </c>
      <c r="C5882" s="3" t="s">
        <v>22</v>
      </c>
      <c r="D5882" s="3" t="s">
        <v>33</v>
      </c>
      <c r="E5882" s="3" t="s">
        <v>46</v>
      </c>
      <c r="F5882" s="3" t="s">
        <v>35</v>
      </c>
      <c r="G5882" s="3" t="s">
        <v>62</v>
      </c>
      <c r="H5882" s="3" t="s">
        <v>27</v>
      </c>
      <c r="I5882" s="4">
        <v>43867</v>
      </c>
      <c r="J5882" s="3" t="s">
        <v>48</v>
      </c>
      <c r="K5882" s="3" t="s">
        <v>55</v>
      </c>
      <c r="L5882" s="5">
        <v>7567.22</v>
      </c>
      <c r="M5882" s="5">
        <v>8045.17</v>
      </c>
      <c r="N5882" s="6">
        <v>0.15</v>
      </c>
      <c r="O5882" s="5">
        <v>1954.04</v>
      </c>
      <c r="P5882" s="3">
        <v>18</v>
      </c>
      <c r="Q5882" s="5">
        <v>66.72</v>
      </c>
      <c r="R5882" s="7">
        <f t="shared" si="273"/>
        <v>43869</v>
      </c>
      <c r="S5882" s="3">
        <v>2</v>
      </c>
      <c r="T5882" s="6">
        <v>0.104</v>
      </c>
      <c r="U5882" s="3" t="s">
        <v>44</v>
      </c>
      <c r="V5882" s="3">
        <v>2.8</v>
      </c>
      <c r="W5882" s="3" t="s">
        <v>31</v>
      </c>
      <c r="X5882" s="8">
        <f t="shared" si="274"/>
        <v>25.822428844410496</v>
      </c>
      <c r="Y5882" s="9">
        <f t="shared" si="275"/>
        <v>5.2255093566837134</v>
      </c>
    </row>
    <row r="5883" spans="1:25" x14ac:dyDescent="0.3">
      <c r="A5883" s="3">
        <v>205881</v>
      </c>
      <c r="B5883" s="3">
        <v>3101</v>
      </c>
      <c r="C5883" s="3" t="s">
        <v>32</v>
      </c>
      <c r="D5883" s="3" t="s">
        <v>23</v>
      </c>
      <c r="E5883" s="3" t="s">
        <v>46</v>
      </c>
      <c r="F5883" s="3" t="s">
        <v>51</v>
      </c>
      <c r="G5883" s="3" t="s">
        <v>60</v>
      </c>
      <c r="H5883" s="3" t="s">
        <v>47</v>
      </c>
      <c r="I5883" s="4">
        <v>43868</v>
      </c>
      <c r="J5883" s="3" t="s">
        <v>42</v>
      </c>
      <c r="K5883" s="3" t="s">
        <v>58</v>
      </c>
      <c r="L5883" s="5">
        <v>5328.68</v>
      </c>
      <c r="M5883" s="5">
        <v>5837.92</v>
      </c>
      <c r="N5883" s="6">
        <v>0.24</v>
      </c>
      <c r="O5883" s="5">
        <v>1485.17</v>
      </c>
      <c r="P5883" s="3">
        <v>16</v>
      </c>
      <c r="Q5883" s="5">
        <v>105.26</v>
      </c>
      <c r="R5883" s="7">
        <f t="shared" si="273"/>
        <v>43881</v>
      </c>
      <c r="S5883" s="3">
        <v>13</v>
      </c>
      <c r="T5883" s="6">
        <v>3.5000000000000003E-2</v>
      </c>
      <c r="U5883" s="3" t="s">
        <v>30</v>
      </c>
      <c r="V5883" s="3">
        <v>3</v>
      </c>
      <c r="W5883" s="3" t="s">
        <v>31</v>
      </c>
      <c r="X5883" s="8">
        <f t="shared" si="274"/>
        <v>27.871255170135946</v>
      </c>
      <c r="Y5883" s="9">
        <f t="shared" si="275"/>
        <v>5.7048143859456797</v>
      </c>
    </row>
    <row r="5884" spans="1:25" x14ac:dyDescent="0.3">
      <c r="A5884" s="3">
        <v>205882</v>
      </c>
      <c r="B5884" s="3">
        <v>1026</v>
      </c>
      <c r="C5884" s="3" t="s">
        <v>32</v>
      </c>
      <c r="D5884" s="3" t="s">
        <v>23</v>
      </c>
      <c r="E5884" s="3" t="s">
        <v>24</v>
      </c>
      <c r="F5884" s="3" t="s">
        <v>25</v>
      </c>
      <c r="G5884" s="3" t="s">
        <v>40</v>
      </c>
      <c r="H5884" s="3" t="s">
        <v>27</v>
      </c>
      <c r="I5884" s="4">
        <v>43869</v>
      </c>
      <c r="J5884" s="3" t="s">
        <v>28</v>
      </c>
      <c r="K5884" s="3" t="s">
        <v>58</v>
      </c>
      <c r="L5884" s="5">
        <v>5858.22</v>
      </c>
      <c r="M5884" s="5">
        <v>6386.32</v>
      </c>
      <c r="N5884" s="6">
        <v>0.05</v>
      </c>
      <c r="O5884" s="5">
        <v>731.73</v>
      </c>
      <c r="P5884" s="3">
        <v>22</v>
      </c>
      <c r="Q5884" s="5">
        <v>34.14</v>
      </c>
      <c r="R5884" s="7">
        <f t="shared" si="273"/>
        <v>43872</v>
      </c>
      <c r="S5884" s="3">
        <v>3</v>
      </c>
      <c r="T5884" s="6">
        <v>0.159</v>
      </c>
      <c r="U5884" s="3" t="s">
        <v>37</v>
      </c>
      <c r="V5884" s="3">
        <v>2.4</v>
      </c>
      <c r="W5884" s="3" t="s">
        <v>31</v>
      </c>
      <c r="X5884" s="8">
        <f t="shared" si="274"/>
        <v>12.490654157747574</v>
      </c>
      <c r="Y5884" s="9">
        <f t="shared" si="275"/>
        <v>4.1695800910810501</v>
      </c>
    </row>
    <row r="5885" spans="1:25" x14ac:dyDescent="0.3">
      <c r="A5885" s="3">
        <v>205883</v>
      </c>
      <c r="B5885" s="3">
        <v>4978</v>
      </c>
      <c r="C5885" s="3" t="s">
        <v>22</v>
      </c>
      <c r="D5885" s="3" t="s">
        <v>23</v>
      </c>
      <c r="E5885" s="3" t="s">
        <v>46</v>
      </c>
      <c r="F5885" s="3" t="s">
        <v>25</v>
      </c>
      <c r="G5885" s="3" t="s">
        <v>36</v>
      </c>
      <c r="H5885" s="3" t="s">
        <v>53</v>
      </c>
      <c r="I5885" s="4">
        <v>43870</v>
      </c>
      <c r="J5885" s="3" t="s">
        <v>48</v>
      </c>
      <c r="K5885" s="3" t="s">
        <v>43</v>
      </c>
      <c r="L5885" s="5">
        <v>1364.07</v>
      </c>
      <c r="M5885" s="5">
        <v>1343.02</v>
      </c>
      <c r="N5885" s="6">
        <v>0.1</v>
      </c>
      <c r="O5885" s="5">
        <v>335.62</v>
      </c>
      <c r="P5885" s="3">
        <v>9</v>
      </c>
      <c r="Q5885" s="5">
        <v>266.92</v>
      </c>
      <c r="R5885" s="7">
        <f t="shared" si="273"/>
        <v>43876</v>
      </c>
      <c r="S5885" s="3">
        <v>6</v>
      </c>
      <c r="T5885" s="6">
        <v>0.14299999999999999</v>
      </c>
      <c r="U5885" s="3" t="s">
        <v>30</v>
      </c>
      <c r="V5885" s="3">
        <v>3.6</v>
      </c>
      <c r="W5885" s="3" t="s">
        <v>38</v>
      </c>
      <c r="X5885" s="8">
        <f t="shared" si="274"/>
        <v>24.604309163019494</v>
      </c>
      <c r="Y5885" s="9">
        <f t="shared" si="275"/>
        <v>11.285262567447493</v>
      </c>
    </row>
    <row r="5886" spans="1:25" x14ac:dyDescent="0.3">
      <c r="A5886" s="3">
        <v>205884</v>
      </c>
      <c r="B5886" s="3">
        <v>1579</v>
      </c>
      <c r="C5886" s="3" t="s">
        <v>39</v>
      </c>
      <c r="D5886" s="3" t="s">
        <v>33</v>
      </c>
      <c r="E5886" s="3" t="s">
        <v>46</v>
      </c>
      <c r="F5886" s="3" t="s">
        <v>54</v>
      </c>
      <c r="G5886" s="3" t="s">
        <v>61</v>
      </c>
      <c r="H5886" s="3" t="s">
        <v>27</v>
      </c>
      <c r="I5886" s="4">
        <v>43871</v>
      </c>
      <c r="J5886" s="3" t="s">
        <v>42</v>
      </c>
      <c r="K5886" s="3" t="s">
        <v>29</v>
      </c>
      <c r="L5886" s="5">
        <v>369.16</v>
      </c>
      <c r="M5886" s="5">
        <v>371.52</v>
      </c>
      <c r="N5886" s="6">
        <v>0.15</v>
      </c>
      <c r="O5886" s="5">
        <v>114.24</v>
      </c>
      <c r="P5886" s="3">
        <v>3</v>
      </c>
      <c r="Q5886" s="5">
        <v>45.32</v>
      </c>
      <c r="R5886" s="7">
        <f t="shared" si="273"/>
        <v>43882</v>
      </c>
      <c r="S5886" s="3">
        <v>11</v>
      </c>
      <c r="T5886" s="6">
        <v>0.17199999999999999</v>
      </c>
      <c r="U5886" s="3" t="s">
        <v>49</v>
      </c>
      <c r="V5886" s="3">
        <v>3</v>
      </c>
      <c r="W5886" s="3" t="s">
        <v>38</v>
      </c>
      <c r="X5886" s="8">
        <f t="shared" si="274"/>
        <v>30.945931303499837</v>
      </c>
      <c r="Y5886" s="9">
        <f t="shared" si="275"/>
        <v>33.121590582830898</v>
      </c>
    </row>
    <row r="5887" spans="1:25" x14ac:dyDescent="0.3">
      <c r="A5887" s="3">
        <v>205885</v>
      </c>
      <c r="B5887" s="3">
        <v>5457</v>
      </c>
      <c r="C5887" s="3" t="s">
        <v>39</v>
      </c>
      <c r="D5887" s="3" t="s">
        <v>33</v>
      </c>
      <c r="E5887" s="3" t="s">
        <v>34</v>
      </c>
      <c r="F5887" s="3" t="s">
        <v>35</v>
      </c>
      <c r="G5887" s="3" t="s">
        <v>60</v>
      </c>
      <c r="H5887" s="3" t="s">
        <v>47</v>
      </c>
      <c r="I5887" s="4">
        <v>43872</v>
      </c>
      <c r="J5887" s="3" t="s">
        <v>28</v>
      </c>
      <c r="K5887" s="3" t="s">
        <v>55</v>
      </c>
      <c r="L5887" s="5">
        <v>4320.17</v>
      </c>
      <c r="M5887" s="5">
        <v>3910.17</v>
      </c>
      <c r="N5887" s="6">
        <v>0.11</v>
      </c>
      <c r="O5887" s="5">
        <v>448.35</v>
      </c>
      <c r="P5887" s="3">
        <v>24</v>
      </c>
      <c r="Q5887" s="5">
        <v>244.4</v>
      </c>
      <c r="R5887" s="7">
        <f t="shared" si="273"/>
        <v>43879</v>
      </c>
      <c r="S5887" s="3">
        <v>7</v>
      </c>
      <c r="T5887" s="6">
        <v>0.16</v>
      </c>
      <c r="U5887" s="3" t="s">
        <v>37</v>
      </c>
      <c r="V5887" s="3">
        <v>4.0999999999999996</v>
      </c>
      <c r="W5887" s="3" t="s">
        <v>38</v>
      </c>
      <c r="X5887" s="8">
        <f t="shared" si="274"/>
        <v>10.378063826192026</v>
      </c>
      <c r="Y5887" s="9">
        <f t="shared" si="275"/>
        <v>4.6035615672293879</v>
      </c>
    </row>
    <row r="5888" spans="1:25" x14ac:dyDescent="0.3">
      <c r="A5888" s="3">
        <v>205886</v>
      </c>
      <c r="B5888" s="3">
        <v>4586</v>
      </c>
      <c r="C5888" s="3" t="s">
        <v>50</v>
      </c>
      <c r="D5888" s="3" t="s">
        <v>33</v>
      </c>
      <c r="E5888" s="3" t="s">
        <v>34</v>
      </c>
      <c r="F5888" s="3" t="s">
        <v>59</v>
      </c>
      <c r="G5888" s="3" t="s">
        <v>60</v>
      </c>
      <c r="H5888" s="3" t="s">
        <v>47</v>
      </c>
      <c r="I5888" s="4">
        <v>43873</v>
      </c>
      <c r="J5888" s="3" t="s">
        <v>42</v>
      </c>
      <c r="K5888" s="3" t="s">
        <v>29</v>
      </c>
      <c r="L5888" s="5">
        <v>2676.11</v>
      </c>
      <c r="M5888" s="5">
        <v>2670.37</v>
      </c>
      <c r="N5888" s="6">
        <v>0.17</v>
      </c>
      <c r="O5888" s="5">
        <v>320.72000000000003</v>
      </c>
      <c r="P5888" s="3">
        <v>15</v>
      </c>
      <c r="Q5888" s="5">
        <v>53.11</v>
      </c>
      <c r="R5888" s="7">
        <f t="shared" si="273"/>
        <v>43879</v>
      </c>
      <c r="S5888" s="3">
        <v>6</v>
      </c>
      <c r="T5888" s="6">
        <v>0.16700000000000001</v>
      </c>
      <c r="U5888" s="3" t="s">
        <v>44</v>
      </c>
      <c r="V5888" s="3">
        <v>3.8</v>
      </c>
      <c r="W5888" s="3" t="s">
        <v>31</v>
      </c>
      <c r="X5888" s="8">
        <f t="shared" si="274"/>
        <v>11.98455967804014</v>
      </c>
      <c r="Y5888" s="9">
        <f t="shared" si="275"/>
        <v>6.6809967657415772</v>
      </c>
    </row>
    <row r="5889" spans="1:25" x14ac:dyDescent="0.3">
      <c r="A5889" s="3">
        <v>205887</v>
      </c>
      <c r="B5889" s="3">
        <v>5858</v>
      </c>
      <c r="C5889" s="3" t="s">
        <v>32</v>
      </c>
      <c r="D5889" s="3" t="s">
        <v>56</v>
      </c>
      <c r="E5889" s="3" t="s">
        <v>34</v>
      </c>
      <c r="F5889" s="3" t="s">
        <v>54</v>
      </c>
      <c r="G5889" s="3" t="s">
        <v>52</v>
      </c>
      <c r="H5889" s="3" t="s">
        <v>27</v>
      </c>
      <c r="I5889" s="4">
        <v>43874</v>
      </c>
      <c r="J5889" s="3" t="s">
        <v>42</v>
      </c>
      <c r="K5889" s="3" t="s">
        <v>58</v>
      </c>
      <c r="L5889" s="5">
        <v>389.13</v>
      </c>
      <c r="M5889" s="5">
        <v>353.09</v>
      </c>
      <c r="N5889" s="6">
        <v>0.23</v>
      </c>
      <c r="O5889" s="5">
        <v>76.12</v>
      </c>
      <c r="P5889" s="3">
        <v>8</v>
      </c>
      <c r="Q5889" s="5">
        <v>145.08000000000001</v>
      </c>
      <c r="R5889" s="7">
        <f t="shared" si="273"/>
        <v>43879</v>
      </c>
      <c r="S5889" s="3">
        <v>5</v>
      </c>
      <c r="T5889" s="6">
        <v>6.5000000000000002E-2</v>
      </c>
      <c r="U5889" s="3" t="s">
        <v>37</v>
      </c>
      <c r="V5889" s="3">
        <v>4.5999999999999996</v>
      </c>
      <c r="W5889" s="3" t="s">
        <v>45</v>
      </c>
      <c r="X5889" s="8">
        <f t="shared" si="274"/>
        <v>19.561586102330843</v>
      </c>
      <c r="Y5889" s="9">
        <f t="shared" si="275"/>
        <v>13.775878671160328</v>
      </c>
    </row>
    <row r="5890" spans="1:25" x14ac:dyDescent="0.3">
      <c r="A5890" s="3">
        <v>205888</v>
      </c>
      <c r="B5890" s="3">
        <v>6713</v>
      </c>
      <c r="C5890" s="3" t="s">
        <v>39</v>
      </c>
      <c r="D5890" s="3" t="s">
        <v>33</v>
      </c>
      <c r="E5890" s="3" t="s">
        <v>24</v>
      </c>
      <c r="F5890" s="3" t="s">
        <v>25</v>
      </c>
      <c r="G5890" s="3" t="s">
        <v>61</v>
      </c>
      <c r="H5890" s="3" t="s">
        <v>27</v>
      </c>
      <c r="I5890" s="4">
        <v>43875</v>
      </c>
      <c r="J5890" s="3" t="s">
        <v>48</v>
      </c>
      <c r="K5890" s="3" t="s">
        <v>55</v>
      </c>
      <c r="L5890" s="5">
        <v>7174.44</v>
      </c>
      <c r="M5890" s="5">
        <v>6475.92</v>
      </c>
      <c r="N5890" s="6">
        <v>0.35</v>
      </c>
      <c r="O5890" s="5">
        <v>2847.73</v>
      </c>
      <c r="P5890" s="3">
        <v>6</v>
      </c>
      <c r="Q5890" s="5">
        <v>141.63999999999999</v>
      </c>
      <c r="R5890" s="7">
        <f t="shared" si="273"/>
        <v>43877</v>
      </c>
      <c r="S5890" s="3">
        <v>2</v>
      </c>
      <c r="T5890" s="6">
        <v>4.2999999999999997E-2</v>
      </c>
      <c r="U5890" s="3" t="s">
        <v>44</v>
      </c>
      <c r="V5890" s="3">
        <v>1.1000000000000001</v>
      </c>
      <c r="W5890" s="3" t="s">
        <v>31</v>
      </c>
      <c r="X5890" s="8">
        <f t="shared" si="274"/>
        <v>39.692714692714695</v>
      </c>
      <c r="Y5890" s="9">
        <f t="shared" si="275"/>
        <v>18.464403513323198</v>
      </c>
    </row>
    <row r="5891" spans="1:25" x14ac:dyDescent="0.3">
      <c r="A5891" s="3">
        <v>205889</v>
      </c>
      <c r="B5891" s="3">
        <v>3940</v>
      </c>
      <c r="C5891" s="3" t="s">
        <v>39</v>
      </c>
      <c r="D5891" s="3" t="s">
        <v>33</v>
      </c>
      <c r="E5891" s="3" t="s">
        <v>34</v>
      </c>
      <c r="F5891" s="3" t="s">
        <v>54</v>
      </c>
      <c r="G5891" s="3" t="s">
        <v>26</v>
      </c>
      <c r="H5891" s="3" t="s">
        <v>57</v>
      </c>
      <c r="I5891" s="4">
        <v>43876</v>
      </c>
      <c r="J5891" s="3" t="s">
        <v>42</v>
      </c>
      <c r="K5891" s="3" t="s">
        <v>29</v>
      </c>
      <c r="L5891" s="5">
        <v>249.57</v>
      </c>
      <c r="M5891" s="5">
        <v>252.37</v>
      </c>
      <c r="N5891" s="6">
        <v>0.33</v>
      </c>
      <c r="O5891" s="5">
        <v>103.16</v>
      </c>
      <c r="P5891" s="3">
        <v>25</v>
      </c>
      <c r="Q5891" s="5">
        <v>173.66</v>
      </c>
      <c r="R5891" s="7">
        <f t="shared" ref="R5891:R5954" si="276">I5891+S5891</f>
        <v>43887</v>
      </c>
      <c r="S5891" s="3">
        <v>11</v>
      </c>
      <c r="T5891" s="6">
        <v>1.7999999999999999E-2</v>
      </c>
      <c r="U5891" s="3" t="s">
        <v>44</v>
      </c>
      <c r="V5891" s="3">
        <v>4.5</v>
      </c>
      <c r="W5891" s="3" t="s">
        <v>45</v>
      </c>
      <c r="X5891" s="8">
        <f t="shared" ref="X5891:X5954" si="277" xml:space="preserve"> (O5891/L5891) *100</f>
        <v>41.335096365749088</v>
      </c>
      <c r="Y5891" s="9">
        <f t="shared" ref="Y5891:Y5954" si="278">(L5891/(M5891*P5891))*100</f>
        <v>3.9556207156159608</v>
      </c>
    </row>
    <row r="5892" spans="1:25" x14ac:dyDescent="0.3">
      <c r="A5892" s="3">
        <v>205890</v>
      </c>
      <c r="B5892" s="3">
        <v>5383</v>
      </c>
      <c r="C5892" s="3" t="s">
        <v>39</v>
      </c>
      <c r="D5892" s="3" t="s">
        <v>33</v>
      </c>
      <c r="E5892" s="3" t="s">
        <v>46</v>
      </c>
      <c r="F5892" s="3" t="s">
        <v>59</v>
      </c>
      <c r="G5892" s="3" t="s">
        <v>52</v>
      </c>
      <c r="H5892" s="3" t="s">
        <v>53</v>
      </c>
      <c r="I5892" s="4">
        <v>43877</v>
      </c>
      <c r="J5892" s="3" t="s">
        <v>42</v>
      </c>
      <c r="K5892" s="3" t="s">
        <v>58</v>
      </c>
      <c r="L5892" s="5">
        <v>150.61000000000001</v>
      </c>
      <c r="M5892" s="5">
        <v>162.59</v>
      </c>
      <c r="N5892" s="6">
        <v>0.39</v>
      </c>
      <c r="O5892" s="5">
        <v>63.35</v>
      </c>
      <c r="P5892" s="3">
        <v>2</v>
      </c>
      <c r="Q5892" s="5">
        <v>30.85</v>
      </c>
      <c r="R5892" s="7">
        <f t="shared" si="276"/>
        <v>43891</v>
      </c>
      <c r="S5892" s="3">
        <v>14</v>
      </c>
      <c r="T5892" s="6">
        <v>9.7000000000000003E-2</v>
      </c>
      <c r="U5892" s="3" t="s">
        <v>44</v>
      </c>
      <c r="V5892" s="3">
        <v>3.7</v>
      </c>
      <c r="W5892" s="3" t="s">
        <v>38</v>
      </c>
      <c r="X5892" s="8">
        <f t="shared" si="277"/>
        <v>42.06228006108492</v>
      </c>
      <c r="Y5892" s="9">
        <f t="shared" si="278"/>
        <v>46.315886585890894</v>
      </c>
    </row>
    <row r="5893" spans="1:25" x14ac:dyDescent="0.3">
      <c r="A5893" s="3">
        <v>205891</v>
      </c>
      <c r="B5893" s="3">
        <v>2366</v>
      </c>
      <c r="C5893" s="3" t="s">
        <v>50</v>
      </c>
      <c r="D5893" s="3" t="s">
        <v>56</v>
      </c>
      <c r="E5893" s="3" t="s">
        <v>34</v>
      </c>
      <c r="F5893" s="3" t="s">
        <v>54</v>
      </c>
      <c r="G5893" s="3" t="s">
        <v>26</v>
      </c>
      <c r="H5893" s="3" t="s">
        <v>41</v>
      </c>
      <c r="I5893" s="4">
        <v>43878</v>
      </c>
      <c r="J5893" s="3" t="s">
        <v>48</v>
      </c>
      <c r="K5893" s="3" t="s">
        <v>43</v>
      </c>
      <c r="L5893" s="5">
        <v>2428.39</v>
      </c>
      <c r="M5893" s="5">
        <v>2654.2</v>
      </c>
      <c r="N5893" s="6">
        <v>0.33</v>
      </c>
      <c r="O5893" s="5">
        <v>799.66</v>
      </c>
      <c r="P5893" s="3">
        <v>7</v>
      </c>
      <c r="Q5893" s="5">
        <v>172.96</v>
      </c>
      <c r="R5893" s="7">
        <f t="shared" si="276"/>
        <v>43892</v>
      </c>
      <c r="S5893" s="3">
        <v>14</v>
      </c>
      <c r="T5893" s="6">
        <v>7.1999999999999995E-2</v>
      </c>
      <c r="U5893" s="3" t="s">
        <v>44</v>
      </c>
      <c r="V5893" s="3">
        <v>5</v>
      </c>
      <c r="W5893" s="3" t="s">
        <v>38</v>
      </c>
      <c r="X5893" s="8">
        <f t="shared" si="277"/>
        <v>32.92963650813914</v>
      </c>
      <c r="Y5893" s="9">
        <f t="shared" si="278"/>
        <v>13.070335963486443</v>
      </c>
    </row>
    <row r="5894" spans="1:25" x14ac:dyDescent="0.3">
      <c r="A5894" s="3">
        <v>205892</v>
      </c>
      <c r="B5894" s="3">
        <v>3600</v>
      </c>
      <c r="C5894" s="3" t="s">
        <v>22</v>
      </c>
      <c r="D5894" s="3" t="s">
        <v>23</v>
      </c>
      <c r="E5894" s="3" t="s">
        <v>24</v>
      </c>
      <c r="F5894" s="3" t="s">
        <v>54</v>
      </c>
      <c r="G5894" s="3" t="s">
        <v>52</v>
      </c>
      <c r="H5894" s="3" t="s">
        <v>27</v>
      </c>
      <c r="I5894" s="4">
        <v>43879</v>
      </c>
      <c r="J5894" s="3" t="s">
        <v>42</v>
      </c>
      <c r="K5894" s="3" t="s">
        <v>29</v>
      </c>
      <c r="L5894" s="5">
        <v>4003.17</v>
      </c>
      <c r="M5894" s="5">
        <v>4190.47</v>
      </c>
      <c r="N5894" s="6">
        <v>0.39</v>
      </c>
      <c r="O5894" s="5">
        <v>1738.25</v>
      </c>
      <c r="P5894" s="3">
        <v>7</v>
      </c>
      <c r="Q5894" s="5">
        <v>16.77</v>
      </c>
      <c r="R5894" s="7">
        <f t="shared" si="276"/>
        <v>43884</v>
      </c>
      <c r="S5894" s="3">
        <v>5</v>
      </c>
      <c r="T5894" s="6">
        <v>0.123</v>
      </c>
      <c r="U5894" s="3" t="s">
        <v>37</v>
      </c>
      <c r="V5894" s="3">
        <v>3.9</v>
      </c>
      <c r="W5894" s="3" t="s">
        <v>31</v>
      </c>
      <c r="X5894" s="8">
        <f t="shared" si="277"/>
        <v>43.421838193231864</v>
      </c>
      <c r="Y5894" s="9">
        <f t="shared" si="278"/>
        <v>13.647190615167954</v>
      </c>
    </row>
    <row r="5895" spans="1:25" x14ac:dyDescent="0.3">
      <c r="A5895" s="3">
        <v>205893</v>
      </c>
      <c r="B5895" s="3">
        <v>2943</v>
      </c>
      <c r="C5895" s="3" t="s">
        <v>39</v>
      </c>
      <c r="D5895" s="3" t="s">
        <v>56</v>
      </c>
      <c r="E5895" s="3" t="s">
        <v>24</v>
      </c>
      <c r="F5895" s="3" t="s">
        <v>25</v>
      </c>
      <c r="G5895" s="3" t="s">
        <v>52</v>
      </c>
      <c r="H5895" s="3" t="s">
        <v>47</v>
      </c>
      <c r="I5895" s="4">
        <v>43880</v>
      </c>
      <c r="J5895" s="3" t="s">
        <v>48</v>
      </c>
      <c r="K5895" s="3" t="s">
        <v>58</v>
      </c>
      <c r="L5895" s="5">
        <v>3633.83</v>
      </c>
      <c r="M5895" s="5">
        <v>3813.65</v>
      </c>
      <c r="N5895" s="6">
        <v>0.33</v>
      </c>
      <c r="O5895" s="5">
        <v>562.63</v>
      </c>
      <c r="P5895" s="3">
        <v>7</v>
      </c>
      <c r="Q5895" s="5">
        <v>294.33</v>
      </c>
      <c r="R5895" s="7">
        <f t="shared" si="276"/>
        <v>43887</v>
      </c>
      <c r="S5895" s="3">
        <v>7</v>
      </c>
      <c r="T5895" s="6">
        <v>6.0000000000000001E-3</v>
      </c>
      <c r="U5895" s="3" t="s">
        <v>30</v>
      </c>
      <c r="V5895" s="3">
        <v>4.9000000000000004</v>
      </c>
      <c r="W5895" s="3" t="s">
        <v>45</v>
      </c>
      <c r="X5895" s="8">
        <f t="shared" si="277"/>
        <v>15.483112858884429</v>
      </c>
      <c r="Y5895" s="9">
        <f t="shared" si="278"/>
        <v>13.612118873744874</v>
      </c>
    </row>
    <row r="5896" spans="1:25" x14ac:dyDescent="0.3">
      <c r="A5896" s="3">
        <v>205894</v>
      </c>
      <c r="B5896" s="3">
        <v>6369</v>
      </c>
      <c r="C5896" s="3" t="s">
        <v>39</v>
      </c>
      <c r="D5896" s="3" t="s">
        <v>33</v>
      </c>
      <c r="E5896" s="3" t="s">
        <v>24</v>
      </c>
      <c r="F5896" s="3" t="s">
        <v>35</v>
      </c>
      <c r="G5896" s="3" t="s">
        <v>62</v>
      </c>
      <c r="H5896" s="3" t="s">
        <v>27</v>
      </c>
      <c r="I5896" s="4">
        <v>43881</v>
      </c>
      <c r="J5896" s="3" t="s">
        <v>48</v>
      </c>
      <c r="K5896" s="3" t="s">
        <v>55</v>
      </c>
      <c r="L5896" s="5">
        <v>2911.82</v>
      </c>
      <c r="M5896" s="5">
        <v>2877.97</v>
      </c>
      <c r="N5896" s="6">
        <v>0.4</v>
      </c>
      <c r="O5896" s="5">
        <v>1367.03</v>
      </c>
      <c r="P5896" s="3">
        <v>22</v>
      </c>
      <c r="Q5896" s="5">
        <v>222.06</v>
      </c>
      <c r="R5896" s="7">
        <f t="shared" si="276"/>
        <v>43892</v>
      </c>
      <c r="S5896" s="3">
        <v>11</v>
      </c>
      <c r="T5896" s="6">
        <v>7.0999999999999994E-2</v>
      </c>
      <c r="U5896" s="3" t="s">
        <v>37</v>
      </c>
      <c r="V5896" s="3">
        <v>4.0999999999999996</v>
      </c>
      <c r="W5896" s="3" t="s">
        <v>38</v>
      </c>
      <c r="X5896" s="8">
        <f t="shared" si="277"/>
        <v>46.947613520066483</v>
      </c>
      <c r="Y5896" s="9">
        <f t="shared" si="278"/>
        <v>4.5989171028695424</v>
      </c>
    </row>
    <row r="5897" spans="1:25" x14ac:dyDescent="0.3">
      <c r="A5897" s="3">
        <v>205895</v>
      </c>
      <c r="B5897" s="3">
        <v>4546</v>
      </c>
      <c r="C5897" s="3" t="s">
        <v>50</v>
      </c>
      <c r="D5897" s="3" t="s">
        <v>56</v>
      </c>
      <c r="E5897" s="3" t="s">
        <v>34</v>
      </c>
      <c r="F5897" s="3" t="s">
        <v>51</v>
      </c>
      <c r="G5897" s="3" t="s">
        <v>61</v>
      </c>
      <c r="H5897" s="3" t="s">
        <v>53</v>
      </c>
      <c r="I5897" s="4">
        <v>43882</v>
      </c>
      <c r="J5897" s="3" t="s">
        <v>48</v>
      </c>
      <c r="K5897" s="3" t="s">
        <v>58</v>
      </c>
      <c r="L5897" s="5">
        <v>6917.04</v>
      </c>
      <c r="M5897" s="5">
        <v>7009.11</v>
      </c>
      <c r="N5897" s="6">
        <v>0.14000000000000001</v>
      </c>
      <c r="O5897" s="5">
        <v>2922.52</v>
      </c>
      <c r="P5897" s="3">
        <v>11</v>
      </c>
      <c r="Q5897" s="5">
        <v>227.71</v>
      </c>
      <c r="R5897" s="7">
        <f t="shared" si="276"/>
        <v>43886</v>
      </c>
      <c r="S5897" s="3">
        <v>4</v>
      </c>
      <c r="T5897" s="6">
        <v>6.9000000000000006E-2</v>
      </c>
      <c r="U5897" s="3" t="s">
        <v>49</v>
      </c>
      <c r="V5897" s="3">
        <v>1.8</v>
      </c>
      <c r="W5897" s="3" t="s">
        <v>31</v>
      </c>
      <c r="X5897" s="8">
        <f t="shared" si="277"/>
        <v>42.251020667800098</v>
      </c>
      <c r="Y5897" s="9">
        <f t="shared" si="278"/>
        <v>8.9714930737542744</v>
      </c>
    </row>
    <row r="5898" spans="1:25" x14ac:dyDescent="0.3">
      <c r="A5898" s="3">
        <v>205896</v>
      </c>
      <c r="B5898" s="3">
        <v>4592</v>
      </c>
      <c r="C5898" s="3" t="s">
        <v>39</v>
      </c>
      <c r="D5898" s="3" t="s">
        <v>56</v>
      </c>
      <c r="E5898" s="3" t="s">
        <v>46</v>
      </c>
      <c r="F5898" s="3" t="s">
        <v>35</v>
      </c>
      <c r="G5898" s="3" t="s">
        <v>61</v>
      </c>
      <c r="H5898" s="3" t="s">
        <v>41</v>
      </c>
      <c r="I5898" s="4">
        <v>43883</v>
      </c>
      <c r="J5898" s="3" t="s">
        <v>28</v>
      </c>
      <c r="K5898" s="3" t="s">
        <v>58</v>
      </c>
      <c r="L5898" s="5">
        <v>2415.8000000000002</v>
      </c>
      <c r="M5898" s="5">
        <v>2456.44</v>
      </c>
      <c r="N5898" s="6">
        <v>0.38</v>
      </c>
      <c r="O5898" s="5">
        <v>820.94</v>
      </c>
      <c r="P5898" s="3">
        <v>15</v>
      </c>
      <c r="Q5898" s="5">
        <v>74.11</v>
      </c>
      <c r="R5898" s="7">
        <f t="shared" si="276"/>
        <v>43892</v>
      </c>
      <c r="S5898" s="3">
        <v>9</v>
      </c>
      <c r="T5898" s="6">
        <v>0.17499999999999999</v>
      </c>
      <c r="U5898" s="3" t="s">
        <v>37</v>
      </c>
      <c r="V5898" s="3">
        <v>2.6</v>
      </c>
      <c r="W5898" s="3" t="s">
        <v>31</v>
      </c>
      <c r="X5898" s="8">
        <f t="shared" si="277"/>
        <v>33.982117724977236</v>
      </c>
      <c r="Y5898" s="9">
        <f t="shared" si="278"/>
        <v>6.5563715512421776</v>
      </c>
    </row>
    <row r="5899" spans="1:25" x14ac:dyDescent="0.3">
      <c r="A5899" s="3">
        <v>205897</v>
      </c>
      <c r="B5899" s="3">
        <v>6009</v>
      </c>
      <c r="C5899" s="3" t="s">
        <v>50</v>
      </c>
      <c r="D5899" s="3" t="s">
        <v>56</v>
      </c>
      <c r="E5899" s="3" t="s">
        <v>24</v>
      </c>
      <c r="F5899" s="3" t="s">
        <v>54</v>
      </c>
      <c r="G5899" s="3" t="s">
        <v>61</v>
      </c>
      <c r="H5899" s="3" t="s">
        <v>27</v>
      </c>
      <c r="I5899" s="4">
        <v>43884</v>
      </c>
      <c r="J5899" s="3" t="s">
        <v>42</v>
      </c>
      <c r="K5899" s="3" t="s">
        <v>29</v>
      </c>
      <c r="L5899" s="5">
        <v>5239.68</v>
      </c>
      <c r="M5899" s="5">
        <v>4788.93</v>
      </c>
      <c r="N5899" s="6">
        <v>0.09</v>
      </c>
      <c r="O5899" s="5">
        <v>1741.58</v>
      </c>
      <c r="P5899" s="3">
        <v>1</v>
      </c>
      <c r="Q5899" s="5">
        <v>223.9</v>
      </c>
      <c r="R5899" s="7">
        <f t="shared" si="276"/>
        <v>43896</v>
      </c>
      <c r="S5899" s="3">
        <v>12</v>
      </c>
      <c r="T5899" s="6">
        <v>7.5999999999999998E-2</v>
      </c>
      <c r="U5899" s="3" t="s">
        <v>37</v>
      </c>
      <c r="V5899" s="3">
        <v>2.5</v>
      </c>
      <c r="W5899" s="3" t="s">
        <v>45</v>
      </c>
      <c r="X5899" s="8">
        <f t="shared" si="277"/>
        <v>33.23828936118236</v>
      </c>
      <c r="Y5899" s="9">
        <f t="shared" si="278"/>
        <v>109.41233219111577</v>
      </c>
    </row>
    <row r="5900" spans="1:25" x14ac:dyDescent="0.3">
      <c r="A5900" s="3">
        <v>205898</v>
      </c>
      <c r="B5900" s="3">
        <v>4620</v>
      </c>
      <c r="C5900" s="3" t="s">
        <v>32</v>
      </c>
      <c r="D5900" s="3" t="s">
        <v>23</v>
      </c>
      <c r="E5900" s="3" t="s">
        <v>24</v>
      </c>
      <c r="F5900" s="3" t="s">
        <v>25</v>
      </c>
      <c r="G5900" s="3" t="s">
        <v>61</v>
      </c>
      <c r="H5900" s="3" t="s">
        <v>57</v>
      </c>
      <c r="I5900" s="4">
        <v>43885</v>
      </c>
      <c r="J5900" s="3" t="s">
        <v>48</v>
      </c>
      <c r="K5900" s="3" t="s">
        <v>43</v>
      </c>
      <c r="L5900" s="5">
        <v>3218.93</v>
      </c>
      <c r="M5900" s="5">
        <v>2926.41</v>
      </c>
      <c r="N5900" s="6">
        <v>0.24</v>
      </c>
      <c r="O5900" s="5">
        <v>465.56</v>
      </c>
      <c r="P5900" s="3">
        <v>5</v>
      </c>
      <c r="Q5900" s="5">
        <v>28.64</v>
      </c>
      <c r="R5900" s="7">
        <f t="shared" si="276"/>
        <v>43899</v>
      </c>
      <c r="S5900" s="3">
        <v>14</v>
      </c>
      <c r="T5900" s="6">
        <v>4.0000000000000001E-3</v>
      </c>
      <c r="U5900" s="3" t="s">
        <v>30</v>
      </c>
      <c r="V5900" s="3">
        <v>3.5</v>
      </c>
      <c r="W5900" s="3" t="s">
        <v>38</v>
      </c>
      <c r="X5900" s="8">
        <f t="shared" si="277"/>
        <v>14.463191184648316</v>
      </c>
      <c r="Y5900" s="9">
        <f t="shared" si="278"/>
        <v>21.999173048205822</v>
      </c>
    </row>
    <row r="5901" spans="1:25" x14ac:dyDescent="0.3">
      <c r="A5901" s="3">
        <v>205899</v>
      </c>
      <c r="B5901" s="3">
        <v>1879</v>
      </c>
      <c r="C5901" s="3" t="s">
        <v>39</v>
      </c>
      <c r="D5901" s="3" t="s">
        <v>56</v>
      </c>
      <c r="E5901" s="3" t="s">
        <v>34</v>
      </c>
      <c r="F5901" s="3" t="s">
        <v>51</v>
      </c>
      <c r="G5901" s="3" t="s">
        <v>62</v>
      </c>
      <c r="H5901" s="3" t="s">
        <v>47</v>
      </c>
      <c r="I5901" s="4">
        <v>43886</v>
      </c>
      <c r="J5901" s="3" t="s">
        <v>42</v>
      </c>
      <c r="K5901" s="3" t="s">
        <v>29</v>
      </c>
      <c r="L5901" s="5">
        <v>3139.96</v>
      </c>
      <c r="M5901" s="5">
        <v>2917.28</v>
      </c>
      <c r="N5901" s="6">
        <v>0.34</v>
      </c>
      <c r="O5901" s="5">
        <v>1320.05</v>
      </c>
      <c r="P5901" s="3">
        <v>5</v>
      </c>
      <c r="Q5901" s="5">
        <v>80.88</v>
      </c>
      <c r="R5901" s="7">
        <f t="shared" si="276"/>
        <v>43899</v>
      </c>
      <c r="S5901" s="3">
        <v>13</v>
      </c>
      <c r="T5901" s="6">
        <v>4.9000000000000002E-2</v>
      </c>
      <c r="U5901" s="3" t="s">
        <v>30</v>
      </c>
      <c r="V5901" s="3">
        <v>3.2</v>
      </c>
      <c r="W5901" s="3" t="s">
        <v>31</v>
      </c>
      <c r="X5901" s="8">
        <f t="shared" si="277"/>
        <v>42.040344462986788</v>
      </c>
      <c r="Y5901" s="9">
        <f t="shared" si="278"/>
        <v>21.526627543465143</v>
      </c>
    </row>
    <row r="5902" spans="1:25" x14ac:dyDescent="0.3">
      <c r="A5902" s="3">
        <v>205900</v>
      </c>
      <c r="B5902" s="3">
        <v>4999</v>
      </c>
      <c r="C5902" s="3" t="s">
        <v>50</v>
      </c>
      <c r="D5902" s="3" t="s">
        <v>33</v>
      </c>
      <c r="E5902" s="3" t="s">
        <v>46</v>
      </c>
      <c r="F5902" s="3" t="s">
        <v>51</v>
      </c>
      <c r="G5902" s="3" t="s">
        <v>40</v>
      </c>
      <c r="H5902" s="3" t="s">
        <v>41</v>
      </c>
      <c r="I5902" s="4">
        <v>43887</v>
      </c>
      <c r="J5902" s="3" t="s">
        <v>28</v>
      </c>
      <c r="K5902" s="3" t="s">
        <v>29</v>
      </c>
      <c r="L5902" s="5">
        <v>7465.83</v>
      </c>
      <c r="M5902" s="5">
        <v>7905.97</v>
      </c>
      <c r="N5902" s="6">
        <v>0.31</v>
      </c>
      <c r="O5902" s="5">
        <v>2234.5100000000002</v>
      </c>
      <c r="P5902" s="3">
        <v>26</v>
      </c>
      <c r="Q5902" s="5">
        <v>17.690000000000001</v>
      </c>
      <c r="R5902" s="7">
        <f t="shared" si="276"/>
        <v>43888</v>
      </c>
      <c r="S5902" s="3">
        <v>1</v>
      </c>
      <c r="T5902" s="6">
        <v>3.4000000000000002E-2</v>
      </c>
      <c r="U5902" s="3" t="s">
        <v>37</v>
      </c>
      <c r="V5902" s="3">
        <v>4.8</v>
      </c>
      <c r="W5902" s="3" t="s">
        <v>31</v>
      </c>
      <c r="X5902" s="8">
        <f t="shared" si="277"/>
        <v>29.929826958288636</v>
      </c>
      <c r="Y5902" s="9">
        <f t="shared" si="278"/>
        <v>3.6320313344511517</v>
      </c>
    </row>
    <row r="5903" spans="1:25" x14ac:dyDescent="0.3">
      <c r="A5903" s="3">
        <v>205901</v>
      </c>
      <c r="B5903" s="3">
        <v>3582</v>
      </c>
      <c r="C5903" s="3" t="s">
        <v>39</v>
      </c>
      <c r="D5903" s="3" t="s">
        <v>33</v>
      </c>
      <c r="E5903" s="3" t="s">
        <v>46</v>
      </c>
      <c r="F5903" s="3" t="s">
        <v>51</v>
      </c>
      <c r="G5903" s="3" t="s">
        <v>36</v>
      </c>
      <c r="H5903" s="3" t="s">
        <v>53</v>
      </c>
      <c r="I5903" s="4">
        <v>43888</v>
      </c>
      <c r="J5903" s="3" t="s">
        <v>28</v>
      </c>
      <c r="K5903" s="3" t="s">
        <v>29</v>
      </c>
      <c r="L5903" s="5">
        <v>5594.71</v>
      </c>
      <c r="M5903" s="5">
        <v>5663.2</v>
      </c>
      <c r="N5903" s="6">
        <v>0.31</v>
      </c>
      <c r="O5903" s="5">
        <v>2397.87</v>
      </c>
      <c r="P5903" s="3">
        <v>24</v>
      </c>
      <c r="Q5903" s="5">
        <v>98.2</v>
      </c>
      <c r="R5903" s="7">
        <f t="shared" si="276"/>
        <v>43898</v>
      </c>
      <c r="S5903" s="3">
        <v>10</v>
      </c>
      <c r="T5903" s="6">
        <v>0.14000000000000001</v>
      </c>
      <c r="U5903" s="3" t="s">
        <v>49</v>
      </c>
      <c r="V5903" s="3">
        <v>4.7</v>
      </c>
      <c r="W5903" s="3" t="s">
        <v>45</v>
      </c>
      <c r="X5903" s="8">
        <f t="shared" si="277"/>
        <v>42.859594152333187</v>
      </c>
      <c r="Y5903" s="9">
        <f t="shared" si="278"/>
        <v>4.1162755450393185</v>
      </c>
    </row>
    <row r="5904" spans="1:25" x14ac:dyDescent="0.3">
      <c r="A5904" s="3">
        <v>205902</v>
      </c>
      <c r="B5904" s="3">
        <v>4311</v>
      </c>
      <c r="C5904" s="3" t="s">
        <v>22</v>
      </c>
      <c r="D5904" s="3" t="s">
        <v>33</v>
      </c>
      <c r="E5904" s="3" t="s">
        <v>34</v>
      </c>
      <c r="F5904" s="3" t="s">
        <v>59</v>
      </c>
      <c r="G5904" s="3" t="s">
        <v>36</v>
      </c>
      <c r="H5904" s="3" t="s">
        <v>57</v>
      </c>
      <c r="I5904" s="4">
        <v>43889</v>
      </c>
      <c r="J5904" s="3" t="s">
        <v>48</v>
      </c>
      <c r="K5904" s="3" t="s">
        <v>55</v>
      </c>
      <c r="L5904" s="5">
        <v>4328.74</v>
      </c>
      <c r="M5904" s="5">
        <v>4407.7299999999996</v>
      </c>
      <c r="N5904" s="6">
        <v>0.13</v>
      </c>
      <c r="O5904" s="5">
        <v>979.31</v>
      </c>
      <c r="P5904" s="3">
        <v>23</v>
      </c>
      <c r="Q5904" s="5">
        <v>37.14</v>
      </c>
      <c r="R5904" s="7">
        <f t="shared" si="276"/>
        <v>43895</v>
      </c>
      <c r="S5904" s="3">
        <v>6</v>
      </c>
      <c r="T5904" s="6">
        <v>8.5999999999999993E-2</v>
      </c>
      <c r="U5904" s="3" t="s">
        <v>49</v>
      </c>
      <c r="V5904" s="3">
        <v>2.9</v>
      </c>
      <c r="W5904" s="3" t="s">
        <v>31</v>
      </c>
      <c r="X5904" s="8">
        <f t="shared" si="277"/>
        <v>22.623442387392174</v>
      </c>
      <c r="Y5904" s="9">
        <f t="shared" si="278"/>
        <v>4.2699096123519755</v>
      </c>
    </row>
    <row r="5905" spans="1:25" x14ac:dyDescent="0.3">
      <c r="A5905" s="3">
        <v>205903</v>
      </c>
      <c r="B5905" s="3">
        <v>1281</v>
      </c>
      <c r="C5905" s="3" t="s">
        <v>50</v>
      </c>
      <c r="D5905" s="3" t="s">
        <v>23</v>
      </c>
      <c r="E5905" s="3" t="s">
        <v>34</v>
      </c>
      <c r="F5905" s="3" t="s">
        <v>51</v>
      </c>
      <c r="G5905" s="3" t="s">
        <v>40</v>
      </c>
      <c r="H5905" s="3" t="s">
        <v>53</v>
      </c>
      <c r="I5905" s="4">
        <v>43891</v>
      </c>
      <c r="J5905" s="3" t="s">
        <v>48</v>
      </c>
      <c r="K5905" s="3" t="s">
        <v>29</v>
      </c>
      <c r="L5905" s="5">
        <v>1438.24</v>
      </c>
      <c r="M5905" s="5">
        <v>1394.87</v>
      </c>
      <c r="N5905" s="6">
        <v>0.35</v>
      </c>
      <c r="O5905" s="5">
        <v>173.14</v>
      </c>
      <c r="P5905" s="3">
        <v>18</v>
      </c>
      <c r="Q5905" s="5">
        <v>52.45</v>
      </c>
      <c r="R5905" s="7">
        <f t="shared" si="276"/>
        <v>43892</v>
      </c>
      <c r="S5905" s="3">
        <v>1</v>
      </c>
      <c r="T5905" s="6">
        <v>2.7E-2</v>
      </c>
      <c r="U5905" s="3" t="s">
        <v>49</v>
      </c>
      <c r="V5905" s="3">
        <v>2.5</v>
      </c>
      <c r="W5905" s="3" t="s">
        <v>45</v>
      </c>
      <c r="X5905" s="8">
        <f t="shared" si="277"/>
        <v>12.03832461897875</v>
      </c>
      <c r="Y5905" s="9">
        <f t="shared" si="278"/>
        <v>5.7282916846890561</v>
      </c>
    </row>
    <row r="5906" spans="1:25" x14ac:dyDescent="0.3">
      <c r="A5906" s="3">
        <v>205904</v>
      </c>
      <c r="B5906" s="3">
        <v>1961</v>
      </c>
      <c r="C5906" s="3" t="s">
        <v>39</v>
      </c>
      <c r="D5906" s="3" t="s">
        <v>33</v>
      </c>
      <c r="E5906" s="3" t="s">
        <v>24</v>
      </c>
      <c r="F5906" s="3" t="s">
        <v>35</v>
      </c>
      <c r="G5906" s="3" t="s">
        <v>52</v>
      </c>
      <c r="H5906" s="3" t="s">
        <v>57</v>
      </c>
      <c r="I5906" s="4">
        <v>43892</v>
      </c>
      <c r="J5906" s="3" t="s">
        <v>48</v>
      </c>
      <c r="K5906" s="3" t="s">
        <v>29</v>
      </c>
      <c r="L5906" s="5">
        <v>1143.8599999999999</v>
      </c>
      <c r="M5906" s="5">
        <v>1228.17</v>
      </c>
      <c r="N5906" s="6">
        <v>0.17</v>
      </c>
      <c r="O5906" s="5">
        <v>345.7</v>
      </c>
      <c r="P5906" s="3">
        <v>25</v>
      </c>
      <c r="Q5906" s="5">
        <v>149.85</v>
      </c>
      <c r="R5906" s="7">
        <f t="shared" si="276"/>
        <v>43896</v>
      </c>
      <c r="S5906" s="3">
        <v>4</v>
      </c>
      <c r="T5906" s="6">
        <v>5.1999999999999998E-2</v>
      </c>
      <c r="U5906" s="3" t="s">
        <v>37</v>
      </c>
      <c r="V5906" s="3">
        <v>2</v>
      </c>
      <c r="W5906" s="3" t="s">
        <v>45</v>
      </c>
      <c r="X5906" s="8">
        <f t="shared" si="277"/>
        <v>30.222229993180989</v>
      </c>
      <c r="Y5906" s="9">
        <f t="shared" si="278"/>
        <v>3.7254126057467611</v>
      </c>
    </row>
    <row r="5907" spans="1:25" x14ac:dyDescent="0.3">
      <c r="A5907" s="3">
        <v>205905</v>
      </c>
      <c r="B5907" s="3">
        <v>4161</v>
      </c>
      <c r="C5907" s="3" t="s">
        <v>32</v>
      </c>
      <c r="D5907" s="3" t="s">
        <v>56</v>
      </c>
      <c r="E5907" s="3" t="s">
        <v>46</v>
      </c>
      <c r="F5907" s="3" t="s">
        <v>35</v>
      </c>
      <c r="G5907" s="3" t="s">
        <v>40</v>
      </c>
      <c r="H5907" s="3" t="s">
        <v>57</v>
      </c>
      <c r="I5907" s="4">
        <v>43893</v>
      </c>
      <c r="J5907" s="3" t="s">
        <v>42</v>
      </c>
      <c r="K5907" s="3" t="s">
        <v>29</v>
      </c>
      <c r="L5907" s="5">
        <v>1589.5</v>
      </c>
      <c r="M5907" s="5">
        <v>1736.84</v>
      </c>
      <c r="N5907" s="6">
        <v>0.23</v>
      </c>
      <c r="O5907" s="5">
        <v>719.31</v>
      </c>
      <c r="P5907" s="3">
        <v>21</v>
      </c>
      <c r="Q5907" s="5">
        <v>72.12</v>
      </c>
      <c r="R5907" s="7">
        <f t="shared" si="276"/>
        <v>43900</v>
      </c>
      <c r="S5907" s="3">
        <v>7</v>
      </c>
      <c r="T5907" s="6">
        <v>7.0000000000000001E-3</v>
      </c>
      <c r="U5907" s="3" t="s">
        <v>44</v>
      </c>
      <c r="V5907" s="3">
        <v>1.1000000000000001</v>
      </c>
      <c r="W5907" s="3" t="s">
        <v>31</v>
      </c>
      <c r="X5907" s="8">
        <f t="shared" si="277"/>
        <v>45.253853413022959</v>
      </c>
      <c r="Y5907" s="9">
        <f t="shared" si="278"/>
        <v>4.3579417902901927</v>
      </c>
    </row>
    <row r="5908" spans="1:25" x14ac:dyDescent="0.3">
      <c r="A5908" s="3">
        <v>205906</v>
      </c>
      <c r="B5908" s="3">
        <v>3962</v>
      </c>
      <c r="C5908" s="3" t="s">
        <v>50</v>
      </c>
      <c r="D5908" s="3" t="s">
        <v>33</v>
      </c>
      <c r="E5908" s="3" t="s">
        <v>24</v>
      </c>
      <c r="F5908" s="3" t="s">
        <v>35</v>
      </c>
      <c r="G5908" s="3" t="s">
        <v>62</v>
      </c>
      <c r="H5908" s="3" t="s">
        <v>41</v>
      </c>
      <c r="I5908" s="4">
        <v>43894</v>
      </c>
      <c r="J5908" s="3" t="s">
        <v>28</v>
      </c>
      <c r="K5908" s="3" t="s">
        <v>43</v>
      </c>
      <c r="L5908" s="5">
        <v>5034.1499999999996</v>
      </c>
      <c r="M5908" s="5">
        <v>4745.8599999999997</v>
      </c>
      <c r="N5908" s="6">
        <v>0.1</v>
      </c>
      <c r="O5908" s="5">
        <v>682.21</v>
      </c>
      <c r="P5908" s="3">
        <v>16</v>
      </c>
      <c r="Q5908" s="5">
        <v>44.14</v>
      </c>
      <c r="R5908" s="7">
        <f t="shared" si="276"/>
        <v>43898</v>
      </c>
      <c r="S5908" s="3">
        <v>4</v>
      </c>
      <c r="T5908" s="6">
        <v>4.9000000000000002E-2</v>
      </c>
      <c r="U5908" s="3" t="s">
        <v>49</v>
      </c>
      <c r="V5908" s="3">
        <v>1.3</v>
      </c>
      <c r="W5908" s="3" t="s">
        <v>31</v>
      </c>
      <c r="X5908" s="8">
        <f t="shared" si="277"/>
        <v>13.551642283205705</v>
      </c>
      <c r="Y5908" s="9">
        <f t="shared" si="278"/>
        <v>6.6296598509016285</v>
      </c>
    </row>
    <row r="5909" spans="1:25" x14ac:dyDescent="0.3">
      <c r="A5909" s="3">
        <v>205907</v>
      </c>
      <c r="B5909" s="3">
        <v>7109</v>
      </c>
      <c r="C5909" s="3" t="s">
        <v>32</v>
      </c>
      <c r="D5909" s="3" t="s">
        <v>23</v>
      </c>
      <c r="E5909" s="3" t="s">
        <v>46</v>
      </c>
      <c r="F5909" s="3" t="s">
        <v>59</v>
      </c>
      <c r="G5909" s="3" t="s">
        <v>36</v>
      </c>
      <c r="H5909" s="3" t="s">
        <v>41</v>
      </c>
      <c r="I5909" s="4">
        <v>43895</v>
      </c>
      <c r="J5909" s="3" t="s">
        <v>42</v>
      </c>
      <c r="K5909" s="3" t="s">
        <v>55</v>
      </c>
      <c r="L5909" s="5">
        <v>495.35</v>
      </c>
      <c r="M5909" s="5">
        <v>477.02</v>
      </c>
      <c r="N5909" s="6">
        <v>7.0000000000000007E-2</v>
      </c>
      <c r="O5909" s="5">
        <v>131.09</v>
      </c>
      <c r="P5909" s="3">
        <v>27</v>
      </c>
      <c r="Q5909" s="5">
        <v>33.880000000000003</v>
      </c>
      <c r="R5909" s="7">
        <f t="shared" si="276"/>
        <v>43897</v>
      </c>
      <c r="S5909" s="3">
        <v>2</v>
      </c>
      <c r="T5909" s="6">
        <v>1E-3</v>
      </c>
      <c r="U5909" s="3" t="s">
        <v>49</v>
      </c>
      <c r="V5909" s="3">
        <v>4.8</v>
      </c>
      <c r="W5909" s="3" t="s">
        <v>31</v>
      </c>
      <c r="X5909" s="8">
        <f t="shared" si="277"/>
        <v>26.464116281417176</v>
      </c>
      <c r="Y5909" s="9">
        <f t="shared" si="278"/>
        <v>3.8460224511123844</v>
      </c>
    </row>
    <row r="5910" spans="1:25" x14ac:dyDescent="0.3">
      <c r="A5910" s="3">
        <v>205908</v>
      </c>
      <c r="B5910" s="3">
        <v>7610</v>
      </c>
      <c r="C5910" s="3" t="s">
        <v>22</v>
      </c>
      <c r="D5910" s="3" t="s">
        <v>23</v>
      </c>
      <c r="E5910" s="3" t="s">
        <v>34</v>
      </c>
      <c r="F5910" s="3" t="s">
        <v>51</v>
      </c>
      <c r="G5910" s="3" t="s">
        <v>52</v>
      </c>
      <c r="H5910" s="3" t="s">
        <v>57</v>
      </c>
      <c r="I5910" s="4">
        <v>43896</v>
      </c>
      <c r="J5910" s="3" t="s">
        <v>42</v>
      </c>
      <c r="K5910" s="3" t="s">
        <v>29</v>
      </c>
      <c r="L5910" s="5">
        <v>3739.59</v>
      </c>
      <c r="M5910" s="5">
        <v>3611.04</v>
      </c>
      <c r="N5910" s="6">
        <v>0.35</v>
      </c>
      <c r="O5910" s="5">
        <v>1621.61</v>
      </c>
      <c r="P5910" s="3">
        <v>26</v>
      </c>
      <c r="Q5910" s="5">
        <v>93.81</v>
      </c>
      <c r="R5910" s="7">
        <f t="shared" si="276"/>
        <v>43899</v>
      </c>
      <c r="S5910" s="3">
        <v>3</v>
      </c>
      <c r="T5910" s="6">
        <v>0.11</v>
      </c>
      <c r="U5910" s="3" t="s">
        <v>37</v>
      </c>
      <c r="V5910" s="3">
        <v>4.0999999999999996</v>
      </c>
      <c r="W5910" s="3" t="s">
        <v>45</v>
      </c>
      <c r="X5910" s="8">
        <f t="shared" si="277"/>
        <v>43.363309881564554</v>
      </c>
      <c r="Y5910" s="9">
        <f t="shared" si="278"/>
        <v>3.9830737021850942</v>
      </c>
    </row>
    <row r="5911" spans="1:25" x14ac:dyDescent="0.3">
      <c r="A5911" s="3">
        <v>205909</v>
      </c>
      <c r="B5911" s="3">
        <v>4649</v>
      </c>
      <c r="C5911" s="3" t="s">
        <v>50</v>
      </c>
      <c r="D5911" s="3" t="s">
        <v>56</v>
      </c>
      <c r="E5911" s="3" t="s">
        <v>46</v>
      </c>
      <c r="F5911" s="3" t="s">
        <v>51</v>
      </c>
      <c r="G5911" s="3" t="s">
        <v>61</v>
      </c>
      <c r="H5911" s="3" t="s">
        <v>57</v>
      </c>
      <c r="I5911" s="4">
        <v>43897</v>
      </c>
      <c r="J5911" s="3" t="s">
        <v>48</v>
      </c>
      <c r="K5911" s="3" t="s">
        <v>55</v>
      </c>
      <c r="L5911" s="5">
        <v>3705.01</v>
      </c>
      <c r="M5911" s="5">
        <v>4047.96</v>
      </c>
      <c r="N5911" s="6">
        <v>0.34</v>
      </c>
      <c r="O5911" s="5">
        <v>709.27</v>
      </c>
      <c r="P5911" s="3">
        <v>1</v>
      </c>
      <c r="Q5911" s="5">
        <v>20.69</v>
      </c>
      <c r="R5911" s="7">
        <f t="shared" si="276"/>
        <v>43907</v>
      </c>
      <c r="S5911" s="3">
        <v>10</v>
      </c>
      <c r="T5911" s="6">
        <v>0.18099999999999999</v>
      </c>
      <c r="U5911" s="3" t="s">
        <v>44</v>
      </c>
      <c r="V5911" s="3">
        <v>1.7</v>
      </c>
      <c r="W5911" s="3" t="s">
        <v>31</v>
      </c>
      <c r="X5911" s="8">
        <f t="shared" si="277"/>
        <v>19.143538074121256</v>
      </c>
      <c r="Y5911" s="9">
        <f t="shared" si="278"/>
        <v>91.527831302680866</v>
      </c>
    </row>
    <row r="5912" spans="1:25" x14ac:dyDescent="0.3">
      <c r="A5912" s="3">
        <v>205910</v>
      </c>
      <c r="B5912" s="3">
        <v>5065</v>
      </c>
      <c r="C5912" s="3" t="s">
        <v>22</v>
      </c>
      <c r="D5912" s="3" t="s">
        <v>33</v>
      </c>
      <c r="E5912" s="3" t="s">
        <v>46</v>
      </c>
      <c r="F5912" s="3" t="s">
        <v>51</v>
      </c>
      <c r="G5912" s="3" t="s">
        <v>36</v>
      </c>
      <c r="H5912" s="3" t="s">
        <v>27</v>
      </c>
      <c r="I5912" s="4">
        <v>43898</v>
      </c>
      <c r="J5912" s="3" t="s">
        <v>48</v>
      </c>
      <c r="K5912" s="3" t="s">
        <v>55</v>
      </c>
      <c r="L5912" s="5">
        <v>7346.55</v>
      </c>
      <c r="M5912" s="5">
        <v>7372.76</v>
      </c>
      <c r="N5912" s="6">
        <v>0.09</v>
      </c>
      <c r="O5912" s="5">
        <v>1505.48</v>
      </c>
      <c r="P5912" s="3">
        <v>14</v>
      </c>
      <c r="Q5912" s="5">
        <v>119.57</v>
      </c>
      <c r="R5912" s="7">
        <f t="shared" si="276"/>
        <v>43905</v>
      </c>
      <c r="S5912" s="3">
        <v>7</v>
      </c>
      <c r="T5912" s="6">
        <v>1E-3</v>
      </c>
      <c r="U5912" s="3" t="s">
        <v>44</v>
      </c>
      <c r="V5912" s="3">
        <v>2.6</v>
      </c>
      <c r="W5912" s="3" t="s">
        <v>45</v>
      </c>
      <c r="X5912" s="8">
        <f t="shared" si="277"/>
        <v>20.492339941877479</v>
      </c>
      <c r="Y5912" s="9">
        <f t="shared" si="278"/>
        <v>7.1174644424689184</v>
      </c>
    </row>
    <row r="5913" spans="1:25" x14ac:dyDescent="0.3">
      <c r="A5913" s="3">
        <v>205911</v>
      </c>
      <c r="B5913" s="3">
        <v>4170</v>
      </c>
      <c r="C5913" s="3" t="s">
        <v>32</v>
      </c>
      <c r="D5913" s="3" t="s">
        <v>33</v>
      </c>
      <c r="E5913" s="3" t="s">
        <v>46</v>
      </c>
      <c r="F5913" s="3" t="s">
        <v>25</v>
      </c>
      <c r="G5913" s="3" t="s">
        <v>61</v>
      </c>
      <c r="H5913" s="3" t="s">
        <v>57</v>
      </c>
      <c r="I5913" s="4">
        <v>43899</v>
      </c>
      <c r="J5913" s="3" t="s">
        <v>28</v>
      </c>
      <c r="K5913" s="3" t="s">
        <v>29</v>
      </c>
      <c r="L5913" s="5">
        <v>2990.89</v>
      </c>
      <c r="M5913" s="5">
        <v>3031.27</v>
      </c>
      <c r="N5913" s="6">
        <v>0.02</v>
      </c>
      <c r="O5913" s="5">
        <v>1042.46</v>
      </c>
      <c r="P5913" s="3">
        <v>1</v>
      </c>
      <c r="Q5913" s="5">
        <v>133.02000000000001</v>
      </c>
      <c r="R5913" s="7">
        <f t="shared" si="276"/>
        <v>43904</v>
      </c>
      <c r="S5913" s="3">
        <v>5</v>
      </c>
      <c r="T5913" s="6">
        <v>0.14499999999999999</v>
      </c>
      <c r="U5913" s="3" t="s">
        <v>30</v>
      </c>
      <c r="V5913" s="3">
        <v>2.6</v>
      </c>
      <c r="W5913" s="3" t="s">
        <v>31</v>
      </c>
      <c r="X5913" s="8">
        <f t="shared" si="277"/>
        <v>34.854508189869911</v>
      </c>
      <c r="Y5913" s="9">
        <f t="shared" si="278"/>
        <v>98.667885077871645</v>
      </c>
    </row>
    <row r="5914" spans="1:25" x14ac:dyDescent="0.3">
      <c r="A5914" s="3">
        <v>205912</v>
      </c>
      <c r="B5914" s="3">
        <v>7958</v>
      </c>
      <c r="C5914" s="3" t="s">
        <v>39</v>
      </c>
      <c r="D5914" s="3" t="s">
        <v>56</v>
      </c>
      <c r="E5914" s="3" t="s">
        <v>34</v>
      </c>
      <c r="F5914" s="3" t="s">
        <v>54</v>
      </c>
      <c r="G5914" s="3" t="s">
        <v>36</v>
      </c>
      <c r="H5914" s="3" t="s">
        <v>53</v>
      </c>
      <c r="I5914" s="4">
        <v>43900</v>
      </c>
      <c r="J5914" s="3" t="s">
        <v>28</v>
      </c>
      <c r="K5914" s="3" t="s">
        <v>29</v>
      </c>
      <c r="L5914" s="5">
        <v>7177.93</v>
      </c>
      <c r="M5914" s="5">
        <v>6988.72</v>
      </c>
      <c r="N5914" s="6">
        <v>7.0000000000000007E-2</v>
      </c>
      <c r="O5914" s="5">
        <v>3200.29</v>
      </c>
      <c r="P5914" s="3">
        <v>19</v>
      </c>
      <c r="Q5914" s="5">
        <v>81.44</v>
      </c>
      <c r="R5914" s="7">
        <f t="shared" si="276"/>
        <v>43905</v>
      </c>
      <c r="S5914" s="3">
        <v>5</v>
      </c>
      <c r="T5914" s="6">
        <v>9.5000000000000001E-2</v>
      </c>
      <c r="U5914" s="3" t="s">
        <v>30</v>
      </c>
      <c r="V5914" s="3">
        <v>1.3</v>
      </c>
      <c r="W5914" s="3" t="s">
        <v>38</v>
      </c>
      <c r="X5914" s="8">
        <f t="shared" si="277"/>
        <v>44.585138055121739</v>
      </c>
      <c r="Y5914" s="9">
        <f t="shared" si="278"/>
        <v>5.4056506695601518</v>
      </c>
    </row>
    <row r="5915" spans="1:25" x14ac:dyDescent="0.3">
      <c r="A5915" s="3">
        <v>205913</v>
      </c>
      <c r="B5915" s="3">
        <v>5202</v>
      </c>
      <c r="C5915" s="3" t="s">
        <v>22</v>
      </c>
      <c r="D5915" s="3" t="s">
        <v>23</v>
      </c>
      <c r="E5915" s="3" t="s">
        <v>46</v>
      </c>
      <c r="F5915" s="3" t="s">
        <v>51</v>
      </c>
      <c r="G5915" s="3" t="s">
        <v>36</v>
      </c>
      <c r="H5915" s="3" t="s">
        <v>27</v>
      </c>
      <c r="I5915" s="4">
        <v>43901</v>
      </c>
      <c r="J5915" s="3" t="s">
        <v>28</v>
      </c>
      <c r="K5915" s="3" t="s">
        <v>58</v>
      </c>
      <c r="L5915" s="5">
        <v>4939.8999999999996</v>
      </c>
      <c r="M5915" s="5">
        <v>5334.49</v>
      </c>
      <c r="N5915" s="6">
        <v>0.25</v>
      </c>
      <c r="O5915" s="5">
        <v>1634.19</v>
      </c>
      <c r="P5915" s="3">
        <v>17</v>
      </c>
      <c r="Q5915" s="5">
        <v>123.97</v>
      </c>
      <c r="R5915" s="7">
        <f t="shared" si="276"/>
        <v>43903</v>
      </c>
      <c r="S5915" s="3">
        <v>2</v>
      </c>
      <c r="T5915" s="6">
        <v>0.124</v>
      </c>
      <c r="U5915" s="3" t="s">
        <v>30</v>
      </c>
      <c r="V5915" s="3">
        <v>2.9</v>
      </c>
      <c r="W5915" s="3" t="s">
        <v>45</v>
      </c>
      <c r="X5915" s="8">
        <f t="shared" si="277"/>
        <v>33.081438895524208</v>
      </c>
      <c r="Y5915" s="9">
        <f t="shared" si="278"/>
        <v>5.447237747960469</v>
      </c>
    </row>
    <row r="5916" spans="1:25" x14ac:dyDescent="0.3">
      <c r="A5916" s="3">
        <v>205914</v>
      </c>
      <c r="B5916" s="3">
        <v>7109</v>
      </c>
      <c r="C5916" s="3" t="s">
        <v>50</v>
      </c>
      <c r="D5916" s="3" t="s">
        <v>33</v>
      </c>
      <c r="E5916" s="3" t="s">
        <v>24</v>
      </c>
      <c r="F5916" s="3" t="s">
        <v>51</v>
      </c>
      <c r="G5916" s="3" t="s">
        <v>52</v>
      </c>
      <c r="H5916" s="3" t="s">
        <v>47</v>
      </c>
      <c r="I5916" s="4">
        <v>43902</v>
      </c>
      <c r="J5916" s="3" t="s">
        <v>42</v>
      </c>
      <c r="K5916" s="3" t="s">
        <v>29</v>
      </c>
      <c r="L5916" s="5">
        <v>3151.28</v>
      </c>
      <c r="M5916" s="5">
        <v>2956.5</v>
      </c>
      <c r="N5916" s="6">
        <v>0.11</v>
      </c>
      <c r="O5916" s="5">
        <v>443.56</v>
      </c>
      <c r="P5916" s="3">
        <v>17</v>
      </c>
      <c r="Q5916" s="5">
        <v>29.29</v>
      </c>
      <c r="R5916" s="7">
        <f t="shared" si="276"/>
        <v>43904</v>
      </c>
      <c r="S5916" s="3">
        <v>2</v>
      </c>
      <c r="T5916" s="6">
        <v>0.15</v>
      </c>
      <c r="U5916" s="3" t="s">
        <v>30</v>
      </c>
      <c r="V5916" s="3">
        <v>1.6</v>
      </c>
      <c r="W5916" s="3" t="s">
        <v>45</v>
      </c>
      <c r="X5916" s="8">
        <f t="shared" si="277"/>
        <v>14.07555025259577</v>
      </c>
      <c r="Y5916" s="9">
        <f t="shared" si="278"/>
        <v>6.269893853025736</v>
      </c>
    </row>
    <row r="5917" spans="1:25" x14ac:dyDescent="0.3">
      <c r="A5917" s="3">
        <v>205915</v>
      </c>
      <c r="B5917" s="3">
        <v>4712</v>
      </c>
      <c r="C5917" s="3" t="s">
        <v>22</v>
      </c>
      <c r="D5917" s="3" t="s">
        <v>33</v>
      </c>
      <c r="E5917" s="3" t="s">
        <v>46</v>
      </c>
      <c r="F5917" s="3" t="s">
        <v>59</v>
      </c>
      <c r="G5917" s="3" t="s">
        <v>36</v>
      </c>
      <c r="H5917" s="3" t="s">
        <v>47</v>
      </c>
      <c r="I5917" s="4">
        <v>43903</v>
      </c>
      <c r="J5917" s="3" t="s">
        <v>42</v>
      </c>
      <c r="K5917" s="3" t="s">
        <v>55</v>
      </c>
      <c r="L5917" s="5">
        <v>4236.33</v>
      </c>
      <c r="M5917" s="5">
        <v>4200.01</v>
      </c>
      <c r="N5917" s="6">
        <v>0.14000000000000001</v>
      </c>
      <c r="O5917" s="5">
        <v>1998.5</v>
      </c>
      <c r="P5917" s="3">
        <v>1</v>
      </c>
      <c r="Q5917" s="5">
        <v>40.4</v>
      </c>
      <c r="R5917" s="7">
        <f t="shared" si="276"/>
        <v>43906</v>
      </c>
      <c r="S5917" s="3">
        <v>3</v>
      </c>
      <c r="T5917" s="6">
        <v>6.9000000000000006E-2</v>
      </c>
      <c r="U5917" s="3" t="s">
        <v>37</v>
      </c>
      <c r="V5917" s="3">
        <v>2.9</v>
      </c>
      <c r="W5917" s="3" t="s">
        <v>38</v>
      </c>
      <c r="X5917" s="8">
        <f t="shared" si="277"/>
        <v>47.175267271435416</v>
      </c>
      <c r="Y5917" s="9">
        <f t="shared" si="278"/>
        <v>100.86475984580989</v>
      </c>
    </row>
    <row r="5918" spans="1:25" x14ac:dyDescent="0.3">
      <c r="A5918" s="3">
        <v>205916</v>
      </c>
      <c r="B5918" s="3">
        <v>6626</v>
      </c>
      <c r="C5918" s="3" t="s">
        <v>32</v>
      </c>
      <c r="D5918" s="3" t="s">
        <v>33</v>
      </c>
      <c r="E5918" s="3" t="s">
        <v>46</v>
      </c>
      <c r="F5918" s="3" t="s">
        <v>35</v>
      </c>
      <c r="G5918" s="3" t="s">
        <v>60</v>
      </c>
      <c r="H5918" s="3" t="s">
        <v>57</v>
      </c>
      <c r="I5918" s="4">
        <v>43904</v>
      </c>
      <c r="J5918" s="3" t="s">
        <v>42</v>
      </c>
      <c r="K5918" s="3" t="s">
        <v>55</v>
      </c>
      <c r="L5918" s="5">
        <v>799.08</v>
      </c>
      <c r="M5918" s="5">
        <v>755.21</v>
      </c>
      <c r="N5918" s="6">
        <v>7.0000000000000007E-2</v>
      </c>
      <c r="O5918" s="5">
        <v>251.02</v>
      </c>
      <c r="P5918" s="3">
        <v>28</v>
      </c>
      <c r="Q5918" s="5">
        <v>197.24</v>
      </c>
      <c r="R5918" s="7">
        <f t="shared" si="276"/>
        <v>43909</v>
      </c>
      <c r="S5918" s="3">
        <v>5</v>
      </c>
      <c r="T5918" s="6">
        <v>7.9000000000000001E-2</v>
      </c>
      <c r="U5918" s="3" t="s">
        <v>37</v>
      </c>
      <c r="V5918" s="3">
        <v>2.6</v>
      </c>
      <c r="W5918" s="3" t="s">
        <v>45</v>
      </c>
      <c r="X5918" s="8">
        <f t="shared" si="277"/>
        <v>31.413625669519945</v>
      </c>
      <c r="Y5918" s="9">
        <f t="shared" si="278"/>
        <v>3.7788921529867756</v>
      </c>
    </row>
    <row r="5919" spans="1:25" x14ac:dyDescent="0.3">
      <c r="A5919" s="3">
        <v>205917</v>
      </c>
      <c r="B5919" s="3">
        <v>7402</v>
      </c>
      <c r="C5919" s="3" t="s">
        <v>50</v>
      </c>
      <c r="D5919" s="3" t="s">
        <v>33</v>
      </c>
      <c r="E5919" s="3" t="s">
        <v>34</v>
      </c>
      <c r="F5919" s="3" t="s">
        <v>59</v>
      </c>
      <c r="G5919" s="3" t="s">
        <v>40</v>
      </c>
      <c r="H5919" s="3" t="s">
        <v>47</v>
      </c>
      <c r="I5919" s="4">
        <v>43905</v>
      </c>
      <c r="J5919" s="3" t="s">
        <v>42</v>
      </c>
      <c r="K5919" s="3" t="s">
        <v>29</v>
      </c>
      <c r="L5919" s="5">
        <v>7122.48</v>
      </c>
      <c r="M5919" s="5">
        <v>7243.73</v>
      </c>
      <c r="N5919" s="6">
        <v>0.27</v>
      </c>
      <c r="O5919" s="5">
        <v>1688.54</v>
      </c>
      <c r="P5919" s="3">
        <v>26</v>
      </c>
      <c r="Q5919" s="5">
        <v>55.13</v>
      </c>
      <c r="R5919" s="7">
        <f t="shared" si="276"/>
        <v>43915</v>
      </c>
      <c r="S5919" s="3">
        <v>10</v>
      </c>
      <c r="T5919" s="6">
        <v>0.112</v>
      </c>
      <c r="U5919" s="3" t="s">
        <v>30</v>
      </c>
      <c r="V5919" s="3">
        <v>3.1</v>
      </c>
      <c r="W5919" s="3" t="s">
        <v>45</v>
      </c>
      <c r="X5919" s="8">
        <f t="shared" si="277"/>
        <v>23.70719187698667</v>
      </c>
      <c r="Y5919" s="9">
        <f t="shared" si="278"/>
        <v>3.7817745617456544</v>
      </c>
    </row>
    <row r="5920" spans="1:25" x14ac:dyDescent="0.3">
      <c r="A5920" s="3">
        <v>205918</v>
      </c>
      <c r="B5920" s="3">
        <v>2306</v>
      </c>
      <c r="C5920" s="3" t="s">
        <v>32</v>
      </c>
      <c r="D5920" s="3" t="s">
        <v>23</v>
      </c>
      <c r="E5920" s="3" t="s">
        <v>34</v>
      </c>
      <c r="F5920" s="3" t="s">
        <v>25</v>
      </c>
      <c r="G5920" s="3" t="s">
        <v>52</v>
      </c>
      <c r="H5920" s="3" t="s">
        <v>27</v>
      </c>
      <c r="I5920" s="4">
        <v>43906</v>
      </c>
      <c r="J5920" s="3" t="s">
        <v>42</v>
      </c>
      <c r="K5920" s="3" t="s">
        <v>43</v>
      </c>
      <c r="L5920" s="5">
        <v>5070.3999999999996</v>
      </c>
      <c r="M5920" s="5">
        <v>5118.87</v>
      </c>
      <c r="N5920" s="6">
        <v>0.36</v>
      </c>
      <c r="O5920" s="5">
        <v>2035.31</v>
      </c>
      <c r="P5920" s="3">
        <v>6</v>
      </c>
      <c r="Q5920" s="5">
        <v>62.8</v>
      </c>
      <c r="R5920" s="7">
        <f t="shared" si="276"/>
        <v>43913</v>
      </c>
      <c r="S5920" s="3">
        <v>7</v>
      </c>
      <c r="T5920" s="6">
        <v>5.5E-2</v>
      </c>
      <c r="U5920" s="3" t="s">
        <v>30</v>
      </c>
      <c r="V5920" s="3">
        <v>1.5</v>
      </c>
      <c r="W5920" s="3" t="s">
        <v>38</v>
      </c>
      <c r="X5920" s="8">
        <f t="shared" si="277"/>
        <v>40.141014515620071</v>
      </c>
      <c r="Y5920" s="9">
        <f t="shared" si="278"/>
        <v>16.508851888535293</v>
      </c>
    </row>
    <row r="5921" spans="1:25" x14ac:dyDescent="0.3">
      <c r="A5921" s="3">
        <v>205919</v>
      </c>
      <c r="B5921" s="3">
        <v>7467</v>
      </c>
      <c r="C5921" s="3" t="s">
        <v>32</v>
      </c>
      <c r="D5921" s="3" t="s">
        <v>23</v>
      </c>
      <c r="E5921" s="3" t="s">
        <v>46</v>
      </c>
      <c r="F5921" s="3" t="s">
        <v>51</v>
      </c>
      <c r="G5921" s="3" t="s">
        <v>40</v>
      </c>
      <c r="H5921" s="3" t="s">
        <v>57</v>
      </c>
      <c r="I5921" s="4">
        <v>43907</v>
      </c>
      <c r="J5921" s="3" t="s">
        <v>28</v>
      </c>
      <c r="K5921" s="3" t="s">
        <v>58</v>
      </c>
      <c r="L5921" s="5">
        <v>3513.11</v>
      </c>
      <c r="M5921" s="5">
        <v>3254.01</v>
      </c>
      <c r="N5921" s="6">
        <v>0.31</v>
      </c>
      <c r="O5921" s="5">
        <v>1322.62</v>
      </c>
      <c r="P5921" s="3">
        <v>12</v>
      </c>
      <c r="Q5921" s="5">
        <v>227.71</v>
      </c>
      <c r="R5921" s="7">
        <f t="shared" si="276"/>
        <v>43920</v>
      </c>
      <c r="S5921" s="3">
        <v>13</v>
      </c>
      <c r="T5921" s="6">
        <v>5.1999999999999998E-2</v>
      </c>
      <c r="U5921" s="3" t="s">
        <v>44</v>
      </c>
      <c r="V5921" s="3">
        <v>2.2000000000000002</v>
      </c>
      <c r="W5921" s="3" t="s">
        <v>45</v>
      </c>
      <c r="X5921" s="8">
        <f t="shared" si="277"/>
        <v>37.648123742211311</v>
      </c>
      <c r="Y5921" s="9">
        <f t="shared" si="278"/>
        <v>8.9968736010850208</v>
      </c>
    </row>
    <row r="5922" spans="1:25" x14ac:dyDescent="0.3">
      <c r="A5922" s="3">
        <v>205920</v>
      </c>
      <c r="B5922" s="3">
        <v>3786</v>
      </c>
      <c r="C5922" s="3" t="s">
        <v>50</v>
      </c>
      <c r="D5922" s="3" t="s">
        <v>56</v>
      </c>
      <c r="E5922" s="3" t="s">
        <v>46</v>
      </c>
      <c r="F5922" s="3" t="s">
        <v>35</v>
      </c>
      <c r="G5922" s="3" t="s">
        <v>26</v>
      </c>
      <c r="H5922" s="3" t="s">
        <v>47</v>
      </c>
      <c r="I5922" s="4">
        <v>43908</v>
      </c>
      <c r="J5922" s="3" t="s">
        <v>42</v>
      </c>
      <c r="K5922" s="3" t="s">
        <v>29</v>
      </c>
      <c r="L5922" s="5">
        <v>6217.12</v>
      </c>
      <c r="M5922" s="5">
        <v>6628.22</v>
      </c>
      <c r="N5922" s="6">
        <v>0.08</v>
      </c>
      <c r="O5922" s="5">
        <v>1383.63</v>
      </c>
      <c r="P5922" s="3">
        <v>11</v>
      </c>
      <c r="Q5922" s="5">
        <v>100.7</v>
      </c>
      <c r="R5922" s="7">
        <f t="shared" si="276"/>
        <v>43918</v>
      </c>
      <c r="S5922" s="3">
        <v>10</v>
      </c>
      <c r="T5922" s="6">
        <v>7.8E-2</v>
      </c>
      <c r="U5922" s="3" t="s">
        <v>37</v>
      </c>
      <c r="V5922" s="3">
        <v>4.0999999999999996</v>
      </c>
      <c r="W5922" s="3" t="s">
        <v>31</v>
      </c>
      <c r="X5922" s="8">
        <f t="shared" si="277"/>
        <v>22.255159945440976</v>
      </c>
      <c r="Y5922" s="9">
        <f t="shared" si="278"/>
        <v>8.5270665016056686</v>
      </c>
    </row>
    <row r="5923" spans="1:25" x14ac:dyDescent="0.3">
      <c r="A5923" s="3">
        <v>205921</v>
      </c>
      <c r="B5923" s="3">
        <v>3813</v>
      </c>
      <c r="C5923" s="3" t="s">
        <v>50</v>
      </c>
      <c r="D5923" s="3" t="s">
        <v>56</v>
      </c>
      <c r="E5923" s="3" t="s">
        <v>46</v>
      </c>
      <c r="F5923" s="3" t="s">
        <v>54</v>
      </c>
      <c r="G5923" s="3" t="s">
        <v>52</v>
      </c>
      <c r="H5923" s="3" t="s">
        <v>27</v>
      </c>
      <c r="I5923" s="4">
        <v>43909</v>
      </c>
      <c r="J5923" s="3" t="s">
        <v>42</v>
      </c>
      <c r="K5923" s="3" t="s">
        <v>29</v>
      </c>
      <c r="L5923" s="5">
        <v>3265.71</v>
      </c>
      <c r="M5923" s="5">
        <v>3019.14</v>
      </c>
      <c r="N5923" s="6">
        <v>0.24</v>
      </c>
      <c r="O5923" s="5">
        <v>1444.03</v>
      </c>
      <c r="P5923" s="3">
        <v>15</v>
      </c>
      <c r="Q5923" s="5">
        <v>149.83000000000001</v>
      </c>
      <c r="R5923" s="7">
        <f t="shared" si="276"/>
        <v>43923</v>
      </c>
      <c r="S5923" s="3">
        <v>14</v>
      </c>
      <c r="T5923" s="6">
        <v>2.7E-2</v>
      </c>
      <c r="U5923" s="3" t="s">
        <v>30</v>
      </c>
      <c r="V5923" s="3">
        <v>3.9</v>
      </c>
      <c r="W5923" s="3" t="s">
        <v>38</v>
      </c>
      <c r="X5923" s="8">
        <f t="shared" si="277"/>
        <v>44.217949542365972</v>
      </c>
      <c r="Y5923" s="9">
        <f t="shared" si="278"/>
        <v>7.2111263472379559</v>
      </c>
    </row>
    <row r="5924" spans="1:25" x14ac:dyDescent="0.3">
      <c r="A5924" s="3">
        <v>205922</v>
      </c>
      <c r="B5924" s="3">
        <v>7307</v>
      </c>
      <c r="C5924" s="3" t="s">
        <v>22</v>
      </c>
      <c r="D5924" s="3" t="s">
        <v>33</v>
      </c>
      <c r="E5924" s="3" t="s">
        <v>24</v>
      </c>
      <c r="F5924" s="3" t="s">
        <v>25</v>
      </c>
      <c r="G5924" s="3" t="s">
        <v>26</v>
      </c>
      <c r="H5924" s="3" t="s">
        <v>57</v>
      </c>
      <c r="I5924" s="4">
        <v>43910</v>
      </c>
      <c r="J5924" s="3" t="s">
        <v>48</v>
      </c>
      <c r="K5924" s="3" t="s">
        <v>58</v>
      </c>
      <c r="L5924" s="5">
        <v>3714.84</v>
      </c>
      <c r="M5924" s="5">
        <v>3474.51</v>
      </c>
      <c r="N5924" s="6">
        <v>0.27</v>
      </c>
      <c r="O5924" s="5">
        <v>496.48</v>
      </c>
      <c r="P5924" s="3">
        <v>18</v>
      </c>
      <c r="Q5924" s="5">
        <v>291.05</v>
      </c>
      <c r="R5924" s="7">
        <f t="shared" si="276"/>
        <v>43911</v>
      </c>
      <c r="S5924" s="3">
        <v>1</v>
      </c>
      <c r="T5924" s="6">
        <v>7.8E-2</v>
      </c>
      <c r="U5924" s="3" t="s">
        <v>49</v>
      </c>
      <c r="V5924" s="3">
        <v>2</v>
      </c>
      <c r="W5924" s="3" t="s">
        <v>31</v>
      </c>
      <c r="X5924" s="8">
        <f t="shared" si="277"/>
        <v>13.364774795145957</v>
      </c>
      <c r="Y5924" s="9">
        <f t="shared" si="278"/>
        <v>5.9398303645693922</v>
      </c>
    </row>
    <row r="5925" spans="1:25" x14ac:dyDescent="0.3">
      <c r="A5925" s="3">
        <v>205923</v>
      </c>
      <c r="B5925" s="3">
        <v>3494</v>
      </c>
      <c r="C5925" s="3" t="s">
        <v>22</v>
      </c>
      <c r="D5925" s="3" t="s">
        <v>33</v>
      </c>
      <c r="E5925" s="3" t="s">
        <v>46</v>
      </c>
      <c r="F5925" s="3" t="s">
        <v>51</v>
      </c>
      <c r="G5925" s="3" t="s">
        <v>52</v>
      </c>
      <c r="H5925" s="3" t="s">
        <v>41</v>
      </c>
      <c r="I5925" s="4">
        <v>43911</v>
      </c>
      <c r="J5925" s="3" t="s">
        <v>28</v>
      </c>
      <c r="K5925" s="3" t="s">
        <v>43</v>
      </c>
      <c r="L5925" s="5">
        <v>3405.1</v>
      </c>
      <c r="M5925" s="5">
        <v>3248.95</v>
      </c>
      <c r="N5925" s="6">
        <v>0.34</v>
      </c>
      <c r="O5925" s="5">
        <v>1537.9</v>
      </c>
      <c r="P5925" s="3">
        <v>14</v>
      </c>
      <c r="Q5925" s="5">
        <v>153.47999999999999</v>
      </c>
      <c r="R5925" s="7">
        <f t="shared" si="276"/>
        <v>43913</v>
      </c>
      <c r="S5925" s="3">
        <v>2</v>
      </c>
      <c r="T5925" s="6">
        <v>0.154</v>
      </c>
      <c r="U5925" s="3" t="s">
        <v>49</v>
      </c>
      <c r="V5925" s="3">
        <v>2.1</v>
      </c>
      <c r="W5925" s="3" t="s">
        <v>45</v>
      </c>
      <c r="X5925" s="8">
        <f t="shared" si="277"/>
        <v>45.164606032128276</v>
      </c>
      <c r="Y5925" s="9">
        <f t="shared" si="278"/>
        <v>7.4861548676165706</v>
      </c>
    </row>
    <row r="5926" spans="1:25" x14ac:dyDescent="0.3">
      <c r="A5926" s="3">
        <v>205924</v>
      </c>
      <c r="B5926" s="3">
        <v>3603</v>
      </c>
      <c r="C5926" s="3" t="s">
        <v>50</v>
      </c>
      <c r="D5926" s="3" t="s">
        <v>33</v>
      </c>
      <c r="E5926" s="3" t="s">
        <v>46</v>
      </c>
      <c r="F5926" s="3" t="s">
        <v>54</v>
      </c>
      <c r="G5926" s="3" t="s">
        <v>26</v>
      </c>
      <c r="H5926" s="3" t="s">
        <v>41</v>
      </c>
      <c r="I5926" s="4">
        <v>43912</v>
      </c>
      <c r="J5926" s="3" t="s">
        <v>48</v>
      </c>
      <c r="K5926" s="3" t="s">
        <v>43</v>
      </c>
      <c r="L5926" s="5">
        <v>7972.59</v>
      </c>
      <c r="M5926" s="5">
        <v>8472.4699999999993</v>
      </c>
      <c r="N5926" s="6">
        <v>0.34</v>
      </c>
      <c r="O5926" s="5">
        <v>1118.83</v>
      </c>
      <c r="P5926" s="3">
        <v>29</v>
      </c>
      <c r="Q5926" s="5">
        <v>121.07</v>
      </c>
      <c r="R5926" s="7">
        <f t="shared" si="276"/>
        <v>43915</v>
      </c>
      <c r="S5926" s="3">
        <v>3</v>
      </c>
      <c r="T5926" s="6">
        <v>1.2E-2</v>
      </c>
      <c r="U5926" s="3" t="s">
        <v>37</v>
      </c>
      <c r="V5926" s="3">
        <v>4.5</v>
      </c>
      <c r="W5926" s="3" t="s">
        <v>45</v>
      </c>
      <c r="X5926" s="8">
        <f t="shared" si="277"/>
        <v>14.033457132500226</v>
      </c>
      <c r="Y5926" s="9">
        <f t="shared" si="278"/>
        <v>3.2448258483266885</v>
      </c>
    </row>
    <row r="5927" spans="1:25" x14ac:dyDescent="0.3">
      <c r="A5927" s="3">
        <v>205925</v>
      </c>
      <c r="B5927" s="3">
        <v>5806</v>
      </c>
      <c r="C5927" s="3" t="s">
        <v>50</v>
      </c>
      <c r="D5927" s="3" t="s">
        <v>23</v>
      </c>
      <c r="E5927" s="3" t="s">
        <v>24</v>
      </c>
      <c r="F5927" s="3" t="s">
        <v>35</v>
      </c>
      <c r="G5927" s="3" t="s">
        <v>26</v>
      </c>
      <c r="H5927" s="3" t="s">
        <v>27</v>
      </c>
      <c r="I5927" s="4">
        <v>43913</v>
      </c>
      <c r="J5927" s="3" t="s">
        <v>28</v>
      </c>
      <c r="K5927" s="3" t="s">
        <v>55</v>
      </c>
      <c r="L5927" s="5">
        <v>6172.94</v>
      </c>
      <c r="M5927" s="5">
        <v>5806.93</v>
      </c>
      <c r="N5927" s="6">
        <v>0.26</v>
      </c>
      <c r="O5927" s="5">
        <v>706.4</v>
      </c>
      <c r="P5927" s="3">
        <v>29</v>
      </c>
      <c r="Q5927" s="5">
        <v>128.83000000000001</v>
      </c>
      <c r="R5927" s="7">
        <f t="shared" si="276"/>
        <v>43922</v>
      </c>
      <c r="S5927" s="3">
        <v>9</v>
      </c>
      <c r="T5927" s="6">
        <v>0.17599999999999999</v>
      </c>
      <c r="U5927" s="3" t="s">
        <v>37</v>
      </c>
      <c r="V5927" s="3">
        <v>3.1</v>
      </c>
      <c r="W5927" s="3" t="s">
        <v>45</v>
      </c>
      <c r="X5927" s="8">
        <f t="shared" si="277"/>
        <v>11.443493699922566</v>
      </c>
      <c r="Y5927" s="9">
        <f t="shared" si="278"/>
        <v>3.66562021584555</v>
      </c>
    </row>
    <row r="5928" spans="1:25" x14ac:dyDescent="0.3">
      <c r="A5928" s="3">
        <v>205926</v>
      </c>
      <c r="B5928" s="3">
        <v>5839</v>
      </c>
      <c r="C5928" s="3" t="s">
        <v>32</v>
      </c>
      <c r="D5928" s="3" t="s">
        <v>33</v>
      </c>
      <c r="E5928" s="3" t="s">
        <v>34</v>
      </c>
      <c r="F5928" s="3" t="s">
        <v>25</v>
      </c>
      <c r="G5928" s="3" t="s">
        <v>61</v>
      </c>
      <c r="H5928" s="3" t="s">
        <v>53</v>
      </c>
      <c r="I5928" s="4">
        <v>43914</v>
      </c>
      <c r="J5928" s="3" t="s">
        <v>48</v>
      </c>
      <c r="K5928" s="3" t="s">
        <v>55</v>
      </c>
      <c r="L5928" s="5">
        <v>7433.88</v>
      </c>
      <c r="M5928" s="5">
        <v>7016.48</v>
      </c>
      <c r="N5928" s="6">
        <v>0.36</v>
      </c>
      <c r="O5928" s="5">
        <v>3314.97</v>
      </c>
      <c r="P5928" s="3">
        <v>20</v>
      </c>
      <c r="Q5928" s="5">
        <v>171.2</v>
      </c>
      <c r="R5928" s="7">
        <f t="shared" si="276"/>
        <v>43916</v>
      </c>
      <c r="S5928" s="3">
        <v>2</v>
      </c>
      <c r="T5928" s="6">
        <v>0.113</v>
      </c>
      <c r="U5928" s="3" t="s">
        <v>49</v>
      </c>
      <c r="V5928" s="3">
        <v>1.4</v>
      </c>
      <c r="W5928" s="3" t="s">
        <v>45</v>
      </c>
      <c r="X5928" s="8">
        <f t="shared" si="277"/>
        <v>44.592729503301101</v>
      </c>
      <c r="Y5928" s="9">
        <f t="shared" si="278"/>
        <v>5.2974425922969939</v>
      </c>
    </row>
    <row r="5929" spans="1:25" x14ac:dyDescent="0.3">
      <c r="A5929" s="3">
        <v>205927</v>
      </c>
      <c r="B5929" s="3">
        <v>6685</v>
      </c>
      <c r="C5929" s="3" t="s">
        <v>50</v>
      </c>
      <c r="D5929" s="3" t="s">
        <v>33</v>
      </c>
      <c r="E5929" s="3" t="s">
        <v>46</v>
      </c>
      <c r="F5929" s="3" t="s">
        <v>51</v>
      </c>
      <c r="G5929" s="3" t="s">
        <v>26</v>
      </c>
      <c r="H5929" s="3" t="s">
        <v>41</v>
      </c>
      <c r="I5929" s="4">
        <v>43915</v>
      </c>
      <c r="J5929" s="3" t="s">
        <v>28</v>
      </c>
      <c r="K5929" s="3" t="s">
        <v>29</v>
      </c>
      <c r="L5929" s="5">
        <v>3068.19</v>
      </c>
      <c r="M5929" s="5">
        <v>3161.47</v>
      </c>
      <c r="N5929" s="6">
        <v>0.37</v>
      </c>
      <c r="O5929" s="5">
        <v>387.71</v>
      </c>
      <c r="P5929" s="3">
        <v>21</v>
      </c>
      <c r="Q5929" s="5">
        <v>212.44</v>
      </c>
      <c r="R5929" s="7">
        <f t="shared" si="276"/>
        <v>43925</v>
      </c>
      <c r="S5929" s="3">
        <v>10</v>
      </c>
      <c r="T5929" s="6">
        <v>0.14299999999999999</v>
      </c>
      <c r="U5929" s="3" t="s">
        <v>30</v>
      </c>
      <c r="V5929" s="3">
        <v>3.1</v>
      </c>
      <c r="W5929" s="3" t="s">
        <v>45</v>
      </c>
      <c r="X5929" s="8">
        <f t="shared" si="277"/>
        <v>12.636440376899735</v>
      </c>
      <c r="Y5929" s="9">
        <f t="shared" si="278"/>
        <v>4.6214035152725073</v>
      </c>
    </row>
    <row r="5930" spans="1:25" x14ac:dyDescent="0.3">
      <c r="A5930" s="3">
        <v>205928</v>
      </c>
      <c r="B5930" s="3">
        <v>2507</v>
      </c>
      <c r="C5930" s="3" t="s">
        <v>39</v>
      </c>
      <c r="D5930" s="3" t="s">
        <v>33</v>
      </c>
      <c r="E5930" s="3" t="s">
        <v>34</v>
      </c>
      <c r="F5930" s="3" t="s">
        <v>54</v>
      </c>
      <c r="G5930" s="3" t="s">
        <v>62</v>
      </c>
      <c r="H5930" s="3" t="s">
        <v>57</v>
      </c>
      <c r="I5930" s="4">
        <v>43916</v>
      </c>
      <c r="J5930" s="3" t="s">
        <v>48</v>
      </c>
      <c r="K5930" s="3" t="s">
        <v>58</v>
      </c>
      <c r="L5930" s="5">
        <v>3946.84</v>
      </c>
      <c r="M5930" s="5">
        <v>4207.12</v>
      </c>
      <c r="N5930" s="6">
        <v>7.0000000000000007E-2</v>
      </c>
      <c r="O5930" s="5">
        <v>1959.99</v>
      </c>
      <c r="P5930" s="3">
        <v>27</v>
      </c>
      <c r="Q5930" s="5">
        <v>199.88</v>
      </c>
      <c r="R5930" s="7">
        <f t="shared" si="276"/>
        <v>43924</v>
      </c>
      <c r="S5930" s="3">
        <v>8</v>
      </c>
      <c r="T5930" s="6">
        <v>9.0999999999999998E-2</v>
      </c>
      <c r="U5930" s="3" t="s">
        <v>44</v>
      </c>
      <c r="V5930" s="3">
        <v>1.1000000000000001</v>
      </c>
      <c r="W5930" s="3" t="s">
        <v>31</v>
      </c>
      <c r="X5930" s="8">
        <f t="shared" si="277"/>
        <v>49.659727782225779</v>
      </c>
      <c r="Y5930" s="9">
        <f t="shared" si="278"/>
        <v>3.4745683331889579</v>
      </c>
    </row>
    <row r="5931" spans="1:25" x14ac:dyDescent="0.3">
      <c r="A5931" s="3">
        <v>205929</v>
      </c>
      <c r="B5931" s="3">
        <v>5287</v>
      </c>
      <c r="C5931" s="3" t="s">
        <v>50</v>
      </c>
      <c r="D5931" s="3" t="s">
        <v>56</v>
      </c>
      <c r="E5931" s="3" t="s">
        <v>24</v>
      </c>
      <c r="F5931" s="3" t="s">
        <v>35</v>
      </c>
      <c r="G5931" s="3" t="s">
        <v>52</v>
      </c>
      <c r="H5931" s="3" t="s">
        <v>57</v>
      </c>
      <c r="I5931" s="4">
        <v>43917</v>
      </c>
      <c r="J5931" s="3" t="s">
        <v>48</v>
      </c>
      <c r="K5931" s="3" t="s">
        <v>58</v>
      </c>
      <c r="L5931" s="5">
        <v>1650.79</v>
      </c>
      <c r="M5931" s="5">
        <v>1716.54</v>
      </c>
      <c r="N5931" s="6">
        <v>0.27</v>
      </c>
      <c r="O5931" s="5">
        <v>219.53</v>
      </c>
      <c r="P5931" s="3">
        <v>1</v>
      </c>
      <c r="Q5931" s="5">
        <v>198.44</v>
      </c>
      <c r="R5931" s="7">
        <f t="shared" si="276"/>
        <v>43925</v>
      </c>
      <c r="S5931" s="3">
        <v>8</v>
      </c>
      <c r="T5931" s="6">
        <v>0.17299999999999999</v>
      </c>
      <c r="U5931" s="3" t="s">
        <v>49</v>
      </c>
      <c r="V5931" s="3">
        <v>2.9</v>
      </c>
      <c r="W5931" s="3" t="s">
        <v>38</v>
      </c>
      <c r="X5931" s="8">
        <f t="shared" si="277"/>
        <v>13.29848133317987</v>
      </c>
      <c r="Y5931" s="9">
        <f t="shared" si="278"/>
        <v>96.16962028266164</v>
      </c>
    </row>
    <row r="5932" spans="1:25" x14ac:dyDescent="0.3">
      <c r="A5932" s="3">
        <v>205930</v>
      </c>
      <c r="B5932" s="3">
        <v>1434</v>
      </c>
      <c r="C5932" s="3" t="s">
        <v>22</v>
      </c>
      <c r="D5932" s="3" t="s">
        <v>56</v>
      </c>
      <c r="E5932" s="3" t="s">
        <v>34</v>
      </c>
      <c r="F5932" s="3" t="s">
        <v>35</v>
      </c>
      <c r="G5932" s="3" t="s">
        <v>26</v>
      </c>
      <c r="H5932" s="3" t="s">
        <v>47</v>
      </c>
      <c r="I5932" s="4">
        <v>43918</v>
      </c>
      <c r="J5932" s="3" t="s">
        <v>48</v>
      </c>
      <c r="K5932" s="3" t="s">
        <v>29</v>
      </c>
      <c r="L5932" s="5">
        <v>130.55000000000001</v>
      </c>
      <c r="M5932" s="5">
        <v>131.53</v>
      </c>
      <c r="N5932" s="6">
        <v>0.11</v>
      </c>
      <c r="O5932" s="5">
        <v>56.33</v>
      </c>
      <c r="P5932" s="3">
        <v>6</v>
      </c>
      <c r="Q5932" s="5">
        <v>101.53</v>
      </c>
      <c r="R5932" s="7">
        <f t="shared" si="276"/>
        <v>43925</v>
      </c>
      <c r="S5932" s="3">
        <v>7</v>
      </c>
      <c r="T5932" s="6">
        <v>0.11600000000000001</v>
      </c>
      <c r="U5932" s="3" t="s">
        <v>37</v>
      </c>
      <c r="V5932" s="3">
        <v>2.8</v>
      </c>
      <c r="W5932" s="3" t="s">
        <v>38</v>
      </c>
      <c r="X5932" s="8">
        <f t="shared" si="277"/>
        <v>43.148219073152042</v>
      </c>
      <c r="Y5932" s="9">
        <f t="shared" si="278"/>
        <v>16.542487138548871</v>
      </c>
    </row>
    <row r="5933" spans="1:25" x14ac:dyDescent="0.3">
      <c r="A5933" s="3">
        <v>205931</v>
      </c>
      <c r="B5933" s="3">
        <v>7401</v>
      </c>
      <c r="C5933" s="3" t="s">
        <v>32</v>
      </c>
      <c r="D5933" s="3" t="s">
        <v>56</v>
      </c>
      <c r="E5933" s="3" t="s">
        <v>34</v>
      </c>
      <c r="F5933" s="3" t="s">
        <v>59</v>
      </c>
      <c r="G5933" s="3" t="s">
        <v>60</v>
      </c>
      <c r="H5933" s="3" t="s">
        <v>27</v>
      </c>
      <c r="I5933" s="4">
        <v>43919</v>
      </c>
      <c r="J5933" s="3" t="s">
        <v>42</v>
      </c>
      <c r="K5933" s="3" t="s">
        <v>29</v>
      </c>
      <c r="L5933" s="5">
        <v>1598.47</v>
      </c>
      <c r="M5933" s="5">
        <v>1646.46</v>
      </c>
      <c r="N5933" s="6">
        <v>0.11</v>
      </c>
      <c r="O5933" s="5">
        <v>776.25</v>
      </c>
      <c r="P5933" s="3">
        <v>11</v>
      </c>
      <c r="Q5933" s="5">
        <v>294.79000000000002</v>
      </c>
      <c r="R5933" s="7">
        <f t="shared" si="276"/>
        <v>43926</v>
      </c>
      <c r="S5933" s="3">
        <v>7</v>
      </c>
      <c r="T5933" s="6">
        <v>0.14799999999999999</v>
      </c>
      <c r="U5933" s="3" t="s">
        <v>49</v>
      </c>
      <c r="V5933" s="3">
        <v>2.6</v>
      </c>
      <c r="W5933" s="3" t="s">
        <v>45</v>
      </c>
      <c r="X5933" s="8">
        <f t="shared" si="277"/>
        <v>48.562062472239077</v>
      </c>
      <c r="Y5933" s="9">
        <f t="shared" si="278"/>
        <v>8.8259328830007746</v>
      </c>
    </row>
    <row r="5934" spans="1:25" x14ac:dyDescent="0.3">
      <c r="A5934" s="3">
        <v>205932</v>
      </c>
      <c r="B5934" s="3">
        <v>1561</v>
      </c>
      <c r="C5934" s="3" t="s">
        <v>50</v>
      </c>
      <c r="D5934" s="3" t="s">
        <v>33</v>
      </c>
      <c r="E5934" s="3" t="s">
        <v>24</v>
      </c>
      <c r="F5934" s="3" t="s">
        <v>54</v>
      </c>
      <c r="G5934" s="3" t="s">
        <v>52</v>
      </c>
      <c r="H5934" s="3" t="s">
        <v>57</v>
      </c>
      <c r="I5934" s="4">
        <v>43920</v>
      </c>
      <c r="J5934" s="3" t="s">
        <v>42</v>
      </c>
      <c r="K5934" s="3" t="s">
        <v>55</v>
      </c>
      <c r="L5934" s="5">
        <v>7434.96</v>
      </c>
      <c r="M5934" s="5">
        <v>7504.99</v>
      </c>
      <c r="N5934" s="6">
        <v>0.25</v>
      </c>
      <c r="O5934" s="5">
        <v>2447.0500000000002</v>
      </c>
      <c r="P5934" s="3">
        <v>17</v>
      </c>
      <c r="Q5934" s="5">
        <v>98.86</v>
      </c>
      <c r="R5934" s="7">
        <f t="shared" si="276"/>
        <v>43930</v>
      </c>
      <c r="S5934" s="3">
        <v>10</v>
      </c>
      <c r="T5934" s="6">
        <v>0.16400000000000001</v>
      </c>
      <c r="U5934" s="3" t="s">
        <v>37</v>
      </c>
      <c r="V5934" s="3">
        <v>3.1</v>
      </c>
      <c r="W5934" s="3" t="s">
        <v>31</v>
      </c>
      <c r="X5934" s="8">
        <f t="shared" si="277"/>
        <v>32.912752724964221</v>
      </c>
      <c r="Y5934" s="9">
        <f t="shared" si="278"/>
        <v>5.8274639704422535</v>
      </c>
    </row>
    <row r="5935" spans="1:25" x14ac:dyDescent="0.3">
      <c r="A5935" s="3">
        <v>205933</v>
      </c>
      <c r="B5935" s="3">
        <v>7838</v>
      </c>
      <c r="C5935" s="3" t="s">
        <v>32</v>
      </c>
      <c r="D5935" s="3" t="s">
        <v>33</v>
      </c>
      <c r="E5935" s="3" t="s">
        <v>24</v>
      </c>
      <c r="F5935" s="3" t="s">
        <v>54</v>
      </c>
      <c r="G5935" s="3" t="s">
        <v>61</v>
      </c>
      <c r="H5935" s="3" t="s">
        <v>47</v>
      </c>
      <c r="I5935" s="4">
        <v>43921</v>
      </c>
      <c r="J5935" s="3" t="s">
        <v>48</v>
      </c>
      <c r="K5935" s="3" t="s">
        <v>55</v>
      </c>
      <c r="L5935" s="5">
        <v>3678.16</v>
      </c>
      <c r="M5935" s="5">
        <v>3572.83</v>
      </c>
      <c r="N5935" s="6">
        <v>0.19</v>
      </c>
      <c r="O5935" s="5">
        <v>616.79</v>
      </c>
      <c r="P5935" s="3">
        <v>7</v>
      </c>
      <c r="Q5935" s="5">
        <v>137.58000000000001</v>
      </c>
      <c r="R5935" s="7">
        <f t="shared" si="276"/>
        <v>43930</v>
      </c>
      <c r="S5935" s="3">
        <v>9</v>
      </c>
      <c r="T5935" s="6">
        <v>8.1000000000000003E-2</v>
      </c>
      <c r="U5935" s="3" t="s">
        <v>49</v>
      </c>
      <c r="V5935" s="3">
        <v>4.3</v>
      </c>
      <c r="W5935" s="3" t="s">
        <v>38</v>
      </c>
      <c r="X5935" s="8">
        <f t="shared" si="277"/>
        <v>16.76898231724558</v>
      </c>
      <c r="Y5935" s="9">
        <f t="shared" si="278"/>
        <v>14.706869024594749</v>
      </c>
    </row>
    <row r="5936" spans="1:25" x14ac:dyDescent="0.3">
      <c r="A5936" s="3">
        <v>205934</v>
      </c>
      <c r="B5936" s="3">
        <v>3482</v>
      </c>
      <c r="C5936" s="3" t="s">
        <v>39</v>
      </c>
      <c r="D5936" s="3" t="s">
        <v>56</v>
      </c>
      <c r="E5936" s="3" t="s">
        <v>34</v>
      </c>
      <c r="F5936" s="3" t="s">
        <v>59</v>
      </c>
      <c r="G5936" s="3" t="s">
        <v>40</v>
      </c>
      <c r="H5936" s="3" t="s">
        <v>53</v>
      </c>
      <c r="I5936" s="4">
        <v>43922</v>
      </c>
      <c r="J5936" s="3" t="s">
        <v>28</v>
      </c>
      <c r="K5936" s="3" t="s">
        <v>55</v>
      </c>
      <c r="L5936" s="5">
        <v>1090.22</v>
      </c>
      <c r="M5936" s="5">
        <v>1131.79</v>
      </c>
      <c r="N5936" s="6">
        <v>0.35</v>
      </c>
      <c r="O5936" s="5">
        <v>179.56</v>
      </c>
      <c r="P5936" s="3">
        <v>29</v>
      </c>
      <c r="Q5936" s="5">
        <v>20.61</v>
      </c>
      <c r="R5936" s="7">
        <f t="shared" si="276"/>
        <v>43930</v>
      </c>
      <c r="S5936" s="3">
        <v>8</v>
      </c>
      <c r="T5936" s="6">
        <v>0.17299999999999999</v>
      </c>
      <c r="U5936" s="3" t="s">
        <v>44</v>
      </c>
      <c r="V5936" s="3">
        <v>3.6</v>
      </c>
      <c r="W5936" s="3" t="s">
        <v>45</v>
      </c>
      <c r="X5936" s="8">
        <f t="shared" si="277"/>
        <v>16.470070261048228</v>
      </c>
      <c r="Y5936" s="9">
        <f t="shared" si="278"/>
        <v>3.321622659985358</v>
      </c>
    </row>
    <row r="5937" spans="1:25" x14ac:dyDescent="0.3">
      <c r="A5937" s="3">
        <v>205935</v>
      </c>
      <c r="B5937" s="3">
        <v>4722</v>
      </c>
      <c r="C5937" s="3" t="s">
        <v>39</v>
      </c>
      <c r="D5937" s="3" t="s">
        <v>33</v>
      </c>
      <c r="E5937" s="3" t="s">
        <v>46</v>
      </c>
      <c r="F5937" s="3" t="s">
        <v>59</v>
      </c>
      <c r="G5937" s="3" t="s">
        <v>26</v>
      </c>
      <c r="H5937" s="3" t="s">
        <v>47</v>
      </c>
      <c r="I5937" s="4">
        <v>43923</v>
      </c>
      <c r="J5937" s="3" t="s">
        <v>28</v>
      </c>
      <c r="K5937" s="3" t="s">
        <v>43</v>
      </c>
      <c r="L5937" s="5">
        <v>3647.96</v>
      </c>
      <c r="M5937" s="5">
        <v>3784.67</v>
      </c>
      <c r="N5937" s="6">
        <v>0.24</v>
      </c>
      <c r="O5937" s="5">
        <v>1474.15</v>
      </c>
      <c r="P5937" s="3">
        <v>16</v>
      </c>
      <c r="Q5937" s="5">
        <v>294.99</v>
      </c>
      <c r="R5937" s="7">
        <f t="shared" si="276"/>
        <v>43925</v>
      </c>
      <c r="S5937" s="3">
        <v>2</v>
      </c>
      <c r="T5937" s="6">
        <v>0.107</v>
      </c>
      <c r="U5937" s="3" t="s">
        <v>49</v>
      </c>
      <c r="V5937" s="3">
        <v>3.6</v>
      </c>
      <c r="W5937" s="3" t="s">
        <v>31</v>
      </c>
      <c r="X5937" s="8">
        <f t="shared" si="277"/>
        <v>40.410256691411092</v>
      </c>
      <c r="Y5937" s="9">
        <f t="shared" si="278"/>
        <v>6.0242372518607965</v>
      </c>
    </row>
    <row r="5938" spans="1:25" x14ac:dyDescent="0.3">
      <c r="A5938" s="3">
        <v>205936</v>
      </c>
      <c r="B5938" s="3">
        <v>4668</v>
      </c>
      <c r="C5938" s="3" t="s">
        <v>50</v>
      </c>
      <c r="D5938" s="3" t="s">
        <v>33</v>
      </c>
      <c r="E5938" s="3" t="s">
        <v>34</v>
      </c>
      <c r="F5938" s="3" t="s">
        <v>25</v>
      </c>
      <c r="G5938" s="3" t="s">
        <v>26</v>
      </c>
      <c r="H5938" s="3" t="s">
        <v>27</v>
      </c>
      <c r="I5938" s="4">
        <v>43924</v>
      </c>
      <c r="J5938" s="3" t="s">
        <v>42</v>
      </c>
      <c r="K5938" s="3" t="s">
        <v>29</v>
      </c>
      <c r="L5938" s="5">
        <v>6352.25</v>
      </c>
      <c r="M5938" s="5">
        <v>6520.57</v>
      </c>
      <c r="N5938" s="6">
        <v>0.05</v>
      </c>
      <c r="O5938" s="5">
        <v>806.27</v>
      </c>
      <c r="P5938" s="3">
        <v>13</v>
      </c>
      <c r="Q5938" s="5">
        <v>185.46</v>
      </c>
      <c r="R5938" s="7">
        <f t="shared" si="276"/>
        <v>43933</v>
      </c>
      <c r="S5938" s="3">
        <v>9</v>
      </c>
      <c r="T5938" s="6">
        <v>5.7000000000000002E-2</v>
      </c>
      <c r="U5938" s="3" t="s">
        <v>37</v>
      </c>
      <c r="V5938" s="3">
        <v>4.9000000000000004</v>
      </c>
      <c r="W5938" s="3" t="s">
        <v>38</v>
      </c>
      <c r="X5938" s="8">
        <f t="shared" si="277"/>
        <v>12.692667952300365</v>
      </c>
      <c r="Y5938" s="9">
        <f t="shared" si="278"/>
        <v>7.4937408138339965</v>
      </c>
    </row>
    <row r="5939" spans="1:25" x14ac:dyDescent="0.3">
      <c r="A5939" s="3">
        <v>205937</v>
      </c>
      <c r="B5939" s="3">
        <v>4509</v>
      </c>
      <c r="C5939" s="3" t="s">
        <v>39</v>
      </c>
      <c r="D5939" s="3" t="s">
        <v>33</v>
      </c>
      <c r="E5939" s="3" t="s">
        <v>34</v>
      </c>
      <c r="F5939" s="3" t="s">
        <v>51</v>
      </c>
      <c r="G5939" s="3" t="s">
        <v>60</v>
      </c>
      <c r="H5939" s="3" t="s">
        <v>53</v>
      </c>
      <c r="I5939" s="4">
        <v>43925</v>
      </c>
      <c r="J5939" s="3" t="s">
        <v>48</v>
      </c>
      <c r="K5939" s="3" t="s">
        <v>43</v>
      </c>
      <c r="L5939" s="5">
        <v>4031.32</v>
      </c>
      <c r="M5939" s="5">
        <v>4140.24</v>
      </c>
      <c r="N5939" s="6">
        <v>0.2</v>
      </c>
      <c r="O5939" s="5">
        <v>1509.18</v>
      </c>
      <c r="P5939" s="3">
        <v>11</v>
      </c>
      <c r="Q5939" s="5">
        <v>118.98</v>
      </c>
      <c r="R5939" s="7">
        <f t="shared" si="276"/>
        <v>43930</v>
      </c>
      <c r="S5939" s="3">
        <v>5</v>
      </c>
      <c r="T5939" s="6">
        <v>7.0999999999999994E-2</v>
      </c>
      <c r="U5939" s="3" t="s">
        <v>37</v>
      </c>
      <c r="V5939" s="3">
        <v>4.9000000000000004</v>
      </c>
      <c r="W5939" s="3" t="s">
        <v>38</v>
      </c>
      <c r="X5939" s="8">
        <f t="shared" si="277"/>
        <v>37.436373197860753</v>
      </c>
      <c r="Y5939" s="9">
        <f t="shared" si="278"/>
        <v>8.8517486030673673</v>
      </c>
    </row>
    <row r="5940" spans="1:25" x14ac:dyDescent="0.3">
      <c r="A5940" s="3">
        <v>205938</v>
      </c>
      <c r="B5940" s="3">
        <v>7828</v>
      </c>
      <c r="C5940" s="3" t="s">
        <v>22</v>
      </c>
      <c r="D5940" s="3" t="s">
        <v>23</v>
      </c>
      <c r="E5940" s="3" t="s">
        <v>24</v>
      </c>
      <c r="F5940" s="3" t="s">
        <v>54</v>
      </c>
      <c r="G5940" s="3" t="s">
        <v>26</v>
      </c>
      <c r="H5940" s="3" t="s">
        <v>47</v>
      </c>
      <c r="I5940" s="4">
        <v>43926</v>
      </c>
      <c r="J5940" s="3" t="s">
        <v>28</v>
      </c>
      <c r="K5940" s="3" t="s">
        <v>43</v>
      </c>
      <c r="L5940" s="5">
        <v>7497.75</v>
      </c>
      <c r="M5940" s="5">
        <v>7102.23</v>
      </c>
      <c r="N5940" s="6">
        <v>0.19</v>
      </c>
      <c r="O5940" s="5">
        <v>1614.07</v>
      </c>
      <c r="P5940" s="3">
        <v>13</v>
      </c>
      <c r="Q5940" s="5">
        <v>246.61</v>
      </c>
      <c r="R5940" s="7">
        <f t="shared" si="276"/>
        <v>43937</v>
      </c>
      <c r="S5940" s="3">
        <v>11</v>
      </c>
      <c r="T5940" s="6">
        <v>0.16700000000000001</v>
      </c>
      <c r="U5940" s="3" t="s">
        <v>37</v>
      </c>
      <c r="V5940" s="3">
        <v>3.8</v>
      </c>
      <c r="W5940" s="3" t="s">
        <v>38</v>
      </c>
      <c r="X5940" s="8">
        <f t="shared" si="277"/>
        <v>21.527391550798573</v>
      </c>
      <c r="Y5940" s="9">
        <f t="shared" si="278"/>
        <v>8.1206888540641469</v>
      </c>
    </row>
    <row r="5941" spans="1:25" x14ac:dyDescent="0.3">
      <c r="A5941" s="3">
        <v>205939</v>
      </c>
      <c r="B5941" s="3">
        <v>3850</v>
      </c>
      <c r="C5941" s="3" t="s">
        <v>32</v>
      </c>
      <c r="D5941" s="3" t="s">
        <v>56</v>
      </c>
      <c r="E5941" s="3" t="s">
        <v>34</v>
      </c>
      <c r="F5941" s="3" t="s">
        <v>51</v>
      </c>
      <c r="G5941" s="3" t="s">
        <v>26</v>
      </c>
      <c r="H5941" s="3" t="s">
        <v>41</v>
      </c>
      <c r="I5941" s="4">
        <v>43927</v>
      </c>
      <c r="J5941" s="3" t="s">
        <v>48</v>
      </c>
      <c r="K5941" s="3" t="s">
        <v>58</v>
      </c>
      <c r="L5941" s="5">
        <v>7191.98</v>
      </c>
      <c r="M5941" s="5">
        <v>7806.46</v>
      </c>
      <c r="N5941" s="6">
        <v>0.28000000000000003</v>
      </c>
      <c r="O5941" s="5">
        <v>3384.97</v>
      </c>
      <c r="P5941" s="3">
        <v>24</v>
      </c>
      <c r="Q5941" s="5">
        <v>20.76</v>
      </c>
      <c r="R5941" s="7">
        <f t="shared" si="276"/>
        <v>43929</v>
      </c>
      <c r="S5941" s="3">
        <v>2</v>
      </c>
      <c r="T5941" s="6">
        <v>7.8E-2</v>
      </c>
      <c r="U5941" s="3" t="s">
        <v>44</v>
      </c>
      <c r="V5941" s="3">
        <v>2.5</v>
      </c>
      <c r="W5941" s="3" t="s">
        <v>38</v>
      </c>
      <c r="X5941" s="8">
        <f t="shared" si="277"/>
        <v>47.065898403499453</v>
      </c>
      <c r="Y5941" s="9">
        <f t="shared" si="278"/>
        <v>3.8386904350157853</v>
      </c>
    </row>
    <row r="5942" spans="1:25" x14ac:dyDescent="0.3">
      <c r="A5942" s="3">
        <v>205940</v>
      </c>
      <c r="B5942" s="3">
        <v>6290</v>
      </c>
      <c r="C5942" s="3" t="s">
        <v>50</v>
      </c>
      <c r="D5942" s="3" t="s">
        <v>33</v>
      </c>
      <c r="E5942" s="3" t="s">
        <v>46</v>
      </c>
      <c r="F5942" s="3" t="s">
        <v>54</v>
      </c>
      <c r="G5942" s="3" t="s">
        <v>40</v>
      </c>
      <c r="H5942" s="3" t="s">
        <v>27</v>
      </c>
      <c r="I5942" s="4">
        <v>43928</v>
      </c>
      <c r="J5942" s="3" t="s">
        <v>28</v>
      </c>
      <c r="K5942" s="3" t="s">
        <v>43</v>
      </c>
      <c r="L5942" s="5">
        <v>3812.33</v>
      </c>
      <c r="M5942" s="5">
        <v>4187.6499999999996</v>
      </c>
      <c r="N5942" s="6">
        <v>0.19</v>
      </c>
      <c r="O5942" s="5">
        <v>1225.8900000000001</v>
      </c>
      <c r="P5942" s="3">
        <v>6</v>
      </c>
      <c r="Q5942" s="5">
        <v>250.75</v>
      </c>
      <c r="R5942" s="7">
        <f t="shared" si="276"/>
        <v>43940</v>
      </c>
      <c r="S5942" s="3">
        <v>12</v>
      </c>
      <c r="T5942" s="6">
        <v>0.10299999999999999</v>
      </c>
      <c r="U5942" s="3" t="s">
        <v>30</v>
      </c>
      <c r="V5942" s="3">
        <v>4.2</v>
      </c>
      <c r="W5942" s="3" t="s">
        <v>38</v>
      </c>
      <c r="X5942" s="8">
        <f t="shared" si="277"/>
        <v>32.1559256412745</v>
      </c>
      <c r="Y5942" s="9">
        <f t="shared" si="278"/>
        <v>15.172909229122142</v>
      </c>
    </row>
    <row r="5943" spans="1:25" x14ac:dyDescent="0.3">
      <c r="A5943" s="3">
        <v>205941</v>
      </c>
      <c r="B5943" s="3">
        <v>1193</v>
      </c>
      <c r="C5943" s="3" t="s">
        <v>22</v>
      </c>
      <c r="D5943" s="3" t="s">
        <v>33</v>
      </c>
      <c r="E5943" s="3" t="s">
        <v>34</v>
      </c>
      <c r="F5943" s="3" t="s">
        <v>54</v>
      </c>
      <c r="G5943" s="3" t="s">
        <v>26</v>
      </c>
      <c r="H5943" s="3" t="s">
        <v>47</v>
      </c>
      <c r="I5943" s="4">
        <v>43929</v>
      </c>
      <c r="J5943" s="3" t="s">
        <v>42</v>
      </c>
      <c r="K5943" s="3" t="s">
        <v>29</v>
      </c>
      <c r="L5943" s="5">
        <v>709.52</v>
      </c>
      <c r="M5943" s="5">
        <v>717.41</v>
      </c>
      <c r="N5943" s="6">
        <v>0.36</v>
      </c>
      <c r="O5943" s="5">
        <v>134.06</v>
      </c>
      <c r="P5943" s="3">
        <v>16</v>
      </c>
      <c r="Q5943" s="5">
        <v>71.25</v>
      </c>
      <c r="R5943" s="7">
        <f t="shared" si="276"/>
        <v>43939</v>
      </c>
      <c r="S5943" s="3">
        <v>10</v>
      </c>
      <c r="T5943" s="6">
        <v>4.7E-2</v>
      </c>
      <c r="U5943" s="3" t="s">
        <v>37</v>
      </c>
      <c r="V5943" s="3">
        <v>3.3</v>
      </c>
      <c r="W5943" s="3" t="s">
        <v>31</v>
      </c>
      <c r="X5943" s="8">
        <f t="shared" si="277"/>
        <v>18.894463862893225</v>
      </c>
      <c r="Y5943" s="9">
        <f t="shared" si="278"/>
        <v>6.1812631549602042</v>
      </c>
    </row>
    <row r="5944" spans="1:25" x14ac:dyDescent="0.3">
      <c r="A5944" s="3">
        <v>205942</v>
      </c>
      <c r="B5944" s="3">
        <v>7286</v>
      </c>
      <c r="C5944" s="3" t="s">
        <v>22</v>
      </c>
      <c r="D5944" s="3" t="s">
        <v>33</v>
      </c>
      <c r="E5944" s="3" t="s">
        <v>24</v>
      </c>
      <c r="F5944" s="3" t="s">
        <v>25</v>
      </c>
      <c r="G5944" s="3" t="s">
        <v>60</v>
      </c>
      <c r="H5944" s="3" t="s">
        <v>47</v>
      </c>
      <c r="I5944" s="4">
        <v>43930</v>
      </c>
      <c r="J5944" s="3" t="s">
        <v>42</v>
      </c>
      <c r="K5944" s="3" t="s">
        <v>43</v>
      </c>
      <c r="L5944" s="5">
        <v>5650.35</v>
      </c>
      <c r="M5944" s="5">
        <v>5338.21</v>
      </c>
      <c r="N5944" s="6">
        <v>0.33</v>
      </c>
      <c r="O5944" s="5">
        <v>2478.54</v>
      </c>
      <c r="P5944" s="3">
        <v>14</v>
      </c>
      <c r="Q5944" s="5">
        <v>234.16</v>
      </c>
      <c r="R5944" s="7">
        <f t="shared" si="276"/>
        <v>43936</v>
      </c>
      <c r="S5944" s="3">
        <v>6</v>
      </c>
      <c r="T5944" s="6">
        <v>0.14899999999999999</v>
      </c>
      <c r="U5944" s="3" t="s">
        <v>49</v>
      </c>
      <c r="V5944" s="3">
        <v>2.1</v>
      </c>
      <c r="W5944" s="3" t="s">
        <v>45</v>
      </c>
      <c r="X5944" s="8">
        <f t="shared" si="277"/>
        <v>43.865247285566376</v>
      </c>
      <c r="Y5944" s="9">
        <f t="shared" si="278"/>
        <v>7.5605198853441244</v>
      </c>
    </row>
    <row r="5945" spans="1:25" x14ac:dyDescent="0.3">
      <c r="A5945" s="3">
        <v>205943</v>
      </c>
      <c r="B5945" s="3">
        <v>2464</v>
      </c>
      <c r="C5945" s="3" t="s">
        <v>32</v>
      </c>
      <c r="D5945" s="3" t="s">
        <v>33</v>
      </c>
      <c r="E5945" s="3" t="s">
        <v>46</v>
      </c>
      <c r="F5945" s="3" t="s">
        <v>59</v>
      </c>
      <c r="G5945" s="3" t="s">
        <v>40</v>
      </c>
      <c r="H5945" s="3" t="s">
        <v>53</v>
      </c>
      <c r="I5945" s="4">
        <v>43931</v>
      </c>
      <c r="J5945" s="3" t="s">
        <v>42</v>
      </c>
      <c r="K5945" s="3" t="s">
        <v>58</v>
      </c>
      <c r="L5945" s="5">
        <v>2883.21</v>
      </c>
      <c r="M5945" s="5">
        <v>2777.85</v>
      </c>
      <c r="N5945" s="6">
        <v>0.05</v>
      </c>
      <c r="O5945" s="5">
        <v>1422.28</v>
      </c>
      <c r="P5945" s="3">
        <v>27</v>
      </c>
      <c r="Q5945" s="5">
        <v>128.72</v>
      </c>
      <c r="R5945" s="7">
        <f t="shared" si="276"/>
        <v>43937</v>
      </c>
      <c r="S5945" s="3">
        <v>6</v>
      </c>
      <c r="T5945" s="6">
        <v>0.114</v>
      </c>
      <c r="U5945" s="3" t="s">
        <v>37</v>
      </c>
      <c r="V5945" s="3">
        <v>1.5</v>
      </c>
      <c r="W5945" s="3" t="s">
        <v>31</v>
      </c>
      <c r="X5945" s="8">
        <f t="shared" si="277"/>
        <v>49.329740116051205</v>
      </c>
      <c r="Y5945" s="9">
        <f t="shared" si="278"/>
        <v>3.8441800513186659</v>
      </c>
    </row>
    <row r="5946" spans="1:25" x14ac:dyDescent="0.3">
      <c r="A5946" s="3">
        <v>205944</v>
      </c>
      <c r="B5946" s="3">
        <v>2393</v>
      </c>
      <c r="C5946" s="3" t="s">
        <v>22</v>
      </c>
      <c r="D5946" s="3" t="s">
        <v>23</v>
      </c>
      <c r="E5946" s="3" t="s">
        <v>46</v>
      </c>
      <c r="F5946" s="3" t="s">
        <v>25</v>
      </c>
      <c r="G5946" s="3" t="s">
        <v>62</v>
      </c>
      <c r="H5946" s="3" t="s">
        <v>57</v>
      </c>
      <c r="I5946" s="4">
        <v>43932</v>
      </c>
      <c r="J5946" s="3" t="s">
        <v>28</v>
      </c>
      <c r="K5946" s="3" t="s">
        <v>29</v>
      </c>
      <c r="L5946" s="5">
        <v>6296.54</v>
      </c>
      <c r="M5946" s="5">
        <v>6598.33</v>
      </c>
      <c r="N5946" s="6">
        <v>0.17</v>
      </c>
      <c r="O5946" s="5">
        <v>2504.44</v>
      </c>
      <c r="P5946" s="3">
        <v>25</v>
      </c>
      <c r="Q5946" s="5">
        <v>242.94</v>
      </c>
      <c r="R5946" s="7">
        <f t="shared" si="276"/>
        <v>43939</v>
      </c>
      <c r="S5946" s="3">
        <v>7</v>
      </c>
      <c r="T5946" s="6">
        <v>6.8000000000000005E-2</v>
      </c>
      <c r="U5946" s="3" t="s">
        <v>30</v>
      </c>
      <c r="V5946" s="3">
        <v>4.0999999999999996</v>
      </c>
      <c r="W5946" s="3" t="s">
        <v>38</v>
      </c>
      <c r="X5946" s="8">
        <f t="shared" si="277"/>
        <v>39.774860478929696</v>
      </c>
      <c r="Y5946" s="9">
        <f t="shared" si="278"/>
        <v>3.8170506779745783</v>
      </c>
    </row>
    <row r="5947" spans="1:25" x14ac:dyDescent="0.3">
      <c r="A5947" s="3">
        <v>205945</v>
      </c>
      <c r="B5947" s="3">
        <v>5947</v>
      </c>
      <c r="C5947" s="3" t="s">
        <v>50</v>
      </c>
      <c r="D5947" s="3" t="s">
        <v>23</v>
      </c>
      <c r="E5947" s="3" t="s">
        <v>24</v>
      </c>
      <c r="F5947" s="3" t="s">
        <v>59</v>
      </c>
      <c r="G5947" s="3" t="s">
        <v>40</v>
      </c>
      <c r="H5947" s="3" t="s">
        <v>57</v>
      </c>
      <c r="I5947" s="4">
        <v>43933</v>
      </c>
      <c r="J5947" s="3" t="s">
        <v>48</v>
      </c>
      <c r="K5947" s="3" t="s">
        <v>55</v>
      </c>
      <c r="L5947" s="5">
        <v>2505.5</v>
      </c>
      <c r="M5947" s="5">
        <v>2391.3200000000002</v>
      </c>
      <c r="N5947" s="6">
        <v>0.1</v>
      </c>
      <c r="O5947" s="5">
        <v>949.97</v>
      </c>
      <c r="P5947" s="3">
        <v>21</v>
      </c>
      <c r="Q5947" s="5">
        <v>28.66</v>
      </c>
      <c r="R5947" s="7">
        <f t="shared" si="276"/>
        <v>43941</v>
      </c>
      <c r="S5947" s="3">
        <v>8</v>
      </c>
      <c r="T5947" s="6">
        <v>0.18099999999999999</v>
      </c>
      <c r="U5947" s="3" t="s">
        <v>37</v>
      </c>
      <c r="V5947" s="3">
        <v>3.6</v>
      </c>
      <c r="W5947" s="3" t="s">
        <v>31</v>
      </c>
      <c r="X5947" s="8">
        <f t="shared" si="277"/>
        <v>37.915386150468969</v>
      </c>
      <c r="Y5947" s="9">
        <f t="shared" si="278"/>
        <v>4.9892747022365809</v>
      </c>
    </row>
    <row r="5948" spans="1:25" x14ac:dyDescent="0.3">
      <c r="A5948" s="3">
        <v>205946</v>
      </c>
      <c r="B5948" s="3">
        <v>2200</v>
      </c>
      <c r="C5948" s="3" t="s">
        <v>39</v>
      </c>
      <c r="D5948" s="3" t="s">
        <v>33</v>
      </c>
      <c r="E5948" s="3" t="s">
        <v>46</v>
      </c>
      <c r="F5948" s="3" t="s">
        <v>51</v>
      </c>
      <c r="G5948" s="3" t="s">
        <v>61</v>
      </c>
      <c r="H5948" s="3" t="s">
        <v>47</v>
      </c>
      <c r="I5948" s="4">
        <v>43934</v>
      </c>
      <c r="J5948" s="3" t="s">
        <v>42</v>
      </c>
      <c r="K5948" s="3" t="s">
        <v>43</v>
      </c>
      <c r="L5948" s="5">
        <v>2678.45</v>
      </c>
      <c r="M5948" s="5">
        <v>2736.66</v>
      </c>
      <c r="N5948" s="6">
        <v>0.3</v>
      </c>
      <c r="O5948" s="5">
        <v>1185.98</v>
      </c>
      <c r="P5948" s="3">
        <v>13</v>
      </c>
      <c r="Q5948" s="5">
        <v>97.42</v>
      </c>
      <c r="R5948" s="7">
        <f t="shared" si="276"/>
        <v>43948</v>
      </c>
      <c r="S5948" s="3">
        <v>14</v>
      </c>
      <c r="T5948" s="6">
        <v>4.8000000000000001E-2</v>
      </c>
      <c r="U5948" s="3" t="s">
        <v>30</v>
      </c>
      <c r="V5948" s="3">
        <v>3</v>
      </c>
      <c r="W5948" s="3" t="s">
        <v>31</v>
      </c>
      <c r="X5948" s="8">
        <f t="shared" si="277"/>
        <v>44.278593962926323</v>
      </c>
      <c r="Y5948" s="9">
        <f t="shared" si="278"/>
        <v>7.5286888171937818</v>
      </c>
    </row>
    <row r="5949" spans="1:25" x14ac:dyDescent="0.3">
      <c r="A5949" s="3">
        <v>205947</v>
      </c>
      <c r="B5949" s="3">
        <v>2569</v>
      </c>
      <c r="C5949" s="3" t="s">
        <v>32</v>
      </c>
      <c r="D5949" s="3" t="s">
        <v>23</v>
      </c>
      <c r="E5949" s="3" t="s">
        <v>46</v>
      </c>
      <c r="F5949" s="3" t="s">
        <v>59</v>
      </c>
      <c r="G5949" s="3" t="s">
        <v>26</v>
      </c>
      <c r="H5949" s="3" t="s">
        <v>47</v>
      </c>
      <c r="I5949" s="4">
        <v>43935</v>
      </c>
      <c r="J5949" s="3" t="s">
        <v>48</v>
      </c>
      <c r="K5949" s="3" t="s">
        <v>29</v>
      </c>
      <c r="L5949" s="5">
        <v>4361.45</v>
      </c>
      <c r="M5949" s="5">
        <v>4015.03</v>
      </c>
      <c r="N5949" s="6">
        <v>0.25</v>
      </c>
      <c r="O5949" s="5">
        <v>471.42</v>
      </c>
      <c r="P5949" s="3">
        <v>25</v>
      </c>
      <c r="Q5949" s="5">
        <v>151.59</v>
      </c>
      <c r="R5949" s="7">
        <f t="shared" si="276"/>
        <v>43942</v>
      </c>
      <c r="S5949" s="3">
        <v>7</v>
      </c>
      <c r="T5949" s="6">
        <v>0.19600000000000001</v>
      </c>
      <c r="U5949" s="3" t="s">
        <v>37</v>
      </c>
      <c r="V5949" s="3">
        <v>2.9</v>
      </c>
      <c r="W5949" s="3" t="s">
        <v>45</v>
      </c>
      <c r="X5949" s="8">
        <f t="shared" si="277"/>
        <v>10.808790654484175</v>
      </c>
      <c r="Y5949" s="9">
        <f t="shared" si="278"/>
        <v>4.3451231995775874</v>
      </c>
    </row>
    <row r="5950" spans="1:25" x14ac:dyDescent="0.3">
      <c r="A5950" s="3">
        <v>205948</v>
      </c>
      <c r="B5950" s="3">
        <v>3958</v>
      </c>
      <c r="C5950" s="3" t="s">
        <v>32</v>
      </c>
      <c r="D5950" s="3" t="s">
        <v>56</v>
      </c>
      <c r="E5950" s="3" t="s">
        <v>34</v>
      </c>
      <c r="F5950" s="3" t="s">
        <v>25</v>
      </c>
      <c r="G5950" s="3" t="s">
        <v>62</v>
      </c>
      <c r="H5950" s="3" t="s">
        <v>57</v>
      </c>
      <c r="I5950" s="4">
        <v>43936</v>
      </c>
      <c r="J5950" s="3" t="s">
        <v>42</v>
      </c>
      <c r="K5950" s="3" t="s">
        <v>43</v>
      </c>
      <c r="L5950" s="5">
        <v>247.94</v>
      </c>
      <c r="M5950" s="5">
        <v>271.13</v>
      </c>
      <c r="N5950" s="6">
        <v>0.06</v>
      </c>
      <c r="O5950" s="5">
        <v>112.95</v>
      </c>
      <c r="P5950" s="3">
        <v>2</v>
      </c>
      <c r="Q5950" s="5">
        <v>142.91</v>
      </c>
      <c r="R5950" s="7">
        <f t="shared" si="276"/>
        <v>43950</v>
      </c>
      <c r="S5950" s="3">
        <v>14</v>
      </c>
      <c r="T5950" s="6">
        <v>0.158</v>
      </c>
      <c r="U5950" s="3" t="s">
        <v>37</v>
      </c>
      <c r="V5950" s="3">
        <v>1.1000000000000001</v>
      </c>
      <c r="W5950" s="3" t="s">
        <v>45</v>
      </c>
      <c r="X5950" s="8">
        <f t="shared" si="277"/>
        <v>45.555376300717917</v>
      </c>
      <c r="Y5950" s="9">
        <f t="shared" si="278"/>
        <v>45.723453693800018</v>
      </c>
    </row>
    <row r="5951" spans="1:25" x14ac:dyDescent="0.3">
      <c r="A5951" s="3">
        <v>205949</v>
      </c>
      <c r="B5951" s="3">
        <v>2873</v>
      </c>
      <c r="C5951" s="3" t="s">
        <v>32</v>
      </c>
      <c r="D5951" s="3" t="s">
        <v>56</v>
      </c>
      <c r="E5951" s="3" t="s">
        <v>46</v>
      </c>
      <c r="F5951" s="3" t="s">
        <v>35</v>
      </c>
      <c r="G5951" s="3" t="s">
        <v>40</v>
      </c>
      <c r="H5951" s="3" t="s">
        <v>47</v>
      </c>
      <c r="I5951" s="4">
        <v>43937</v>
      </c>
      <c r="J5951" s="3" t="s">
        <v>48</v>
      </c>
      <c r="K5951" s="3" t="s">
        <v>55</v>
      </c>
      <c r="L5951" s="5">
        <v>1398.77</v>
      </c>
      <c r="M5951" s="5">
        <v>1494.19</v>
      </c>
      <c r="N5951" s="6">
        <v>0.1</v>
      </c>
      <c r="O5951" s="5">
        <v>279.63</v>
      </c>
      <c r="P5951" s="3">
        <v>16</v>
      </c>
      <c r="Q5951" s="5">
        <v>107.07</v>
      </c>
      <c r="R5951" s="7">
        <f t="shared" si="276"/>
        <v>43943</v>
      </c>
      <c r="S5951" s="3">
        <v>6</v>
      </c>
      <c r="T5951" s="6">
        <v>0.16900000000000001</v>
      </c>
      <c r="U5951" s="3" t="s">
        <v>30</v>
      </c>
      <c r="V5951" s="3">
        <v>3.6</v>
      </c>
      <c r="W5951" s="3" t="s">
        <v>31</v>
      </c>
      <c r="X5951" s="8">
        <f t="shared" si="277"/>
        <v>19.991135068667472</v>
      </c>
      <c r="Y5951" s="9">
        <f t="shared" si="278"/>
        <v>5.8508707058673926</v>
      </c>
    </row>
    <row r="5952" spans="1:25" x14ac:dyDescent="0.3">
      <c r="A5952" s="3">
        <v>205950</v>
      </c>
      <c r="B5952" s="3">
        <v>2907</v>
      </c>
      <c r="C5952" s="3" t="s">
        <v>22</v>
      </c>
      <c r="D5952" s="3" t="s">
        <v>23</v>
      </c>
      <c r="E5952" s="3" t="s">
        <v>24</v>
      </c>
      <c r="F5952" s="3" t="s">
        <v>25</v>
      </c>
      <c r="G5952" s="3" t="s">
        <v>62</v>
      </c>
      <c r="H5952" s="3" t="s">
        <v>27</v>
      </c>
      <c r="I5952" s="4">
        <v>43938</v>
      </c>
      <c r="J5952" s="3" t="s">
        <v>28</v>
      </c>
      <c r="K5952" s="3" t="s">
        <v>55</v>
      </c>
      <c r="L5952" s="5">
        <v>6818.74</v>
      </c>
      <c r="M5952" s="5">
        <v>7257.37</v>
      </c>
      <c r="N5952" s="6">
        <v>0.3</v>
      </c>
      <c r="O5952" s="5">
        <v>2292.44</v>
      </c>
      <c r="P5952" s="3">
        <v>16</v>
      </c>
      <c r="Q5952" s="5">
        <v>96.45</v>
      </c>
      <c r="R5952" s="7">
        <f t="shared" si="276"/>
        <v>43939</v>
      </c>
      <c r="S5952" s="3">
        <v>1</v>
      </c>
      <c r="T5952" s="6">
        <v>0.129</v>
      </c>
      <c r="U5952" s="3" t="s">
        <v>49</v>
      </c>
      <c r="V5952" s="3">
        <v>2.5</v>
      </c>
      <c r="W5952" s="3" t="s">
        <v>45</v>
      </c>
      <c r="X5952" s="8">
        <f t="shared" si="277"/>
        <v>33.619701000478095</v>
      </c>
      <c r="Y5952" s="9">
        <f t="shared" si="278"/>
        <v>5.8722546873040784</v>
      </c>
    </row>
    <row r="5953" spans="1:25" x14ac:dyDescent="0.3">
      <c r="A5953" s="3">
        <v>205951</v>
      </c>
      <c r="B5953" s="3">
        <v>2271</v>
      </c>
      <c r="C5953" s="3" t="s">
        <v>22</v>
      </c>
      <c r="D5953" s="3" t="s">
        <v>33</v>
      </c>
      <c r="E5953" s="3" t="s">
        <v>34</v>
      </c>
      <c r="F5953" s="3" t="s">
        <v>35</v>
      </c>
      <c r="G5953" s="3" t="s">
        <v>62</v>
      </c>
      <c r="H5953" s="3" t="s">
        <v>27</v>
      </c>
      <c r="I5953" s="4">
        <v>43939</v>
      </c>
      <c r="J5953" s="3" t="s">
        <v>42</v>
      </c>
      <c r="K5953" s="3" t="s">
        <v>43</v>
      </c>
      <c r="L5953" s="5">
        <v>7654.75</v>
      </c>
      <c r="M5953" s="5">
        <v>8077.87</v>
      </c>
      <c r="N5953" s="6">
        <v>0.28000000000000003</v>
      </c>
      <c r="O5953" s="5">
        <v>2134.88</v>
      </c>
      <c r="P5953" s="3">
        <v>26</v>
      </c>
      <c r="Q5953" s="5">
        <v>110.2</v>
      </c>
      <c r="R5953" s="7">
        <f t="shared" si="276"/>
        <v>43945</v>
      </c>
      <c r="S5953" s="3">
        <v>6</v>
      </c>
      <c r="T5953" s="6">
        <v>0.19500000000000001</v>
      </c>
      <c r="U5953" s="3" t="s">
        <v>49</v>
      </c>
      <c r="V5953" s="3">
        <v>3.5</v>
      </c>
      <c r="W5953" s="3" t="s">
        <v>45</v>
      </c>
      <c r="X5953" s="8">
        <f t="shared" si="277"/>
        <v>27.889611025833634</v>
      </c>
      <c r="Y5953" s="9">
        <f t="shared" si="278"/>
        <v>3.6446917509004426</v>
      </c>
    </row>
    <row r="5954" spans="1:25" x14ac:dyDescent="0.3">
      <c r="A5954" s="3">
        <v>205952</v>
      </c>
      <c r="B5954" s="3">
        <v>2549</v>
      </c>
      <c r="C5954" s="3" t="s">
        <v>39</v>
      </c>
      <c r="D5954" s="3" t="s">
        <v>33</v>
      </c>
      <c r="E5954" s="3" t="s">
        <v>34</v>
      </c>
      <c r="F5954" s="3" t="s">
        <v>51</v>
      </c>
      <c r="G5954" s="3" t="s">
        <v>60</v>
      </c>
      <c r="H5954" s="3" t="s">
        <v>47</v>
      </c>
      <c r="I5954" s="4">
        <v>43940</v>
      </c>
      <c r="J5954" s="3" t="s">
        <v>42</v>
      </c>
      <c r="K5954" s="3" t="s">
        <v>29</v>
      </c>
      <c r="L5954" s="5">
        <v>1577.09</v>
      </c>
      <c r="M5954" s="5">
        <v>1419.47</v>
      </c>
      <c r="N5954" s="6">
        <v>0.34</v>
      </c>
      <c r="O5954" s="5">
        <v>431.14</v>
      </c>
      <c r="P5954" s="3">
        <v>28</v>
      </c>
      <c r="Q5954" s="5">
        <v>43.13</v>
      </c>
      <c r="R5954" s="7">
        <f t="shared" si="276"/>
        <v>43949</v>
      </c>
      <c r="S5954" s="3">
        <v>9</v>
      </c>
      <c r="T5954" s="6">
        <v>6.2E-2</v>
      </c>
      <c r="U5954" s="3" t="s">
        <v>37</v>
      </c>
      <c r="V5954" s="3">
        <v>4.2</v>
      </c>
      <c r="W5954" s="3" t="s">
        <v>45</v>
      </c>
      <c r="X5954" s="8">
        <f t="shared" si="277"/>
        <v>27.337691571184902</v>
      </c>
      <c r="Y5954" s="9">
        <f t="shared" si="278"/>
        <v>3.9680051608799656</v>
      </c>
    </row>
    <row r="5955" spans="1:25" x14ac:dyDescent="0.3">
      <c r="A5955" s="3">
        <v>205953</v>
      </c>
      <c r="B5955" s="3">
        <v>7050</v>
      </c>
      <c r="C5955" s="3" t="s">
        <v>50</v>
      </c>
      <c r="D5955" s="3" t="s">
        <v>33</v>
      </c>
      <c r="E5955" s="3" t="s">
        <v>34</v>
      </c>
      <c r="F5955" s="3" t="s">
        <v>35</v>
      </c>
      <c r="G5955" s="3" t="s">
        <v>61</v>
      </c>
      <c r="H5955" s="3" t="s">
        <v>41</v>
      </c>
      <c r="I5955" s="4">
        <v>43941</v>
      </c>
      <c r="J5955" s="3" t="s">
        <v>28</v>
      </c>
      <c r="K5955" s="3" t="s">
        <v>55</v>
      </c>
      <c r="L5955" s="5">
        <v>6191.11</v>
      </c>
      <c r="M5955" s="5">
        <v>5656.45</v>
      </c>
      <c r="N5955" s="6">
        <v>0.16</v>
      </c>
      <c r="O5955" s="5">
        <v>1734.43</v>
      </c>
      <c r="P5955" s="3">
        <v>16</v>
      </c>
      <c r="Q5955" s="5">
        <v>181.01</v>
      </c>
      <c r="R5955" s="7">
        <f t="shared" ref="R5955:R6018" si="279">I5955+S5955</f>
        <v>43942</v>
      </c>
      <c r="S5955" s="3">
        <v>1</v>
      </c>
      <c r="T5955" s="6">
        <v>0.05</v>
      </c>
      <c r="U5955" s="3" t="s">
        <v>37</v>
      </c>
      <c r="V5955" s="3">
        <v>4.7</v>
      </c>
      <c r="W5955" s="3" t="s">
        <v>45</v>
      </c>
      <c r="X5955" s="8">
        <f t="shared" ref="X5955:X6018" si="280" xml:space="preserve"> (O5955/L5955) *100</f>
        <v>28.014847095270479</v>
      </c>
      <c r="Y5955" s="9">
        <f t="shared" ref="Y5955:Y6018" si="281">(L5955/(M5955*P5955))*100</f>
        <v>6.8407636415065989</v>
      </c>
    </row>
    <row r="5956" spans="1:25" x14ac:dyDescent="0.3">
      <c r="A5956" s="3">
        <v>205954</v>
      </c>
      <c r="B5956" s="3">
        <v>2091</v>
      </c>
      <c r="C5956" s="3" t="s">
        <v>50</v>
      </c>
      <c r="D5956" s="3" t="s">
        <v>23</v>
      </c>
      <c r="E5956" s="3" t="s">
        <v>34</v>
      </c>
      <c r="F5956" s="3" t="s">
        <v>59</v>
      </c>
      <c r="G5956" s="3" t="s">
        <v>62</v>
      </c>
      <c r="H5956" s="3" t="s">
        <v>27</v>
      </c>
      <c r="I5956" s="4">
        <v>43942</v>
      </c>
      <c r="J5956" s="3" t="s">
        <v>42</v>
      </c>
      <c r="K5956" s="3" t="s">
        <v>58</v>
      </c>
      <c r="L5956" s="5">
        <v>939.31</v>
      </c>
      <c r="M5956" s="5">
        <v>956.03</v>
      </c>
      <c r="N5956" s="6">
        <v>0.32</v>
      </c>
      <c r="O5956" s="5">
        <v>350.84</v>
      </c>
      <c r="P5956" s="3">
        <v>20</v>
      </c>
      <c r="Q5956" s="5">
        <v>29.74</v>
      </c>
      <c r="R5956" s="7">
        <f t="shared" si="279"/>
        <v>43951</v>
      </c>
      <c r="S5956" s="3">
        <v>9</v>
      </c>
      <c r="T5956" s="6">
        <v>0.17199999999999999</v>
      </c>
      <c r="U5956" s="3" t="s">
        <v>30</v>
      </c>
      <c r="V5956" s="3">
        <v>2.5</v>
      </c>
      <c r="W5956" s="3" t="s">
        <v>31</v>
      </c>
      <c r="X5956" s="8">
        <f t="shared" si="280"/>
        <v>37.350821347584926</v>
      </c>
      <c r="Y5956" s="9">
        <f t="shared" si="281"/>
        <v>4.9125550453437654</v>
      </c>
    </row>
    <row r="5957" spans="1:25" x14ac:dyDescent="0.3">
      <c r="A5957" s="3">
        <v>205955</v>
      </c>
      <c r="B5957" s="3">
        <v>1927</v>
      </c>
      <c r="C5957" s="3" t="s">
        <v>22</v>
      </c>
      <c r="D5957" s="3" t="s">
        <v>33</v>
      </c>
      <c r="E5957" s="3" t="s">
        <v>34</v>
      </c>
      <c r="F5957" s="3" t="s">
        <v>35</v>
      </c>
      <c r="G5957" s="3" t="s">
        <v>52</v>
      </c>
      <c r="H5957" s="3" t="s">
        <v>41</v>
      </c>
      <c r="I5957" s="4">
        <v>43943</v>
      </c>
      <c r="J5957" s="3" t="s">
        <v>28</v>
      </c>
      <c r="K5957" s="3" t="s">
        <v>55</v>
      </c>
      <c r="L5957" s="5">
        <v>3807.89</v>
      </c>
      <c r="M5957" s="5">
        <v>4012.48</v>
      </c>
      <c r="N5957" s="6">
        <v>0.23</v>
      </c>
      <c r="O5957" s="5">
        <v>1410.46</v>
      </c>
      <c r="P5957" s="3">
        <v>12</v>
      </c>
      <c r="Q5957" s="5">
        <v>241.25</v>
      </c>
      <c r="R5957" s="7">
        <f t="shared" si="279"/>
        <v>43953</v>
      </c>
      <c r="S5957" s="3">
        <v>10</v>
      </c>
      <c r="T5957" s="6">
        <v>0.17199999999999999</v>
      </c>
      <c r="U5957" s="3" t="s">
        <v>49</v>
      </c>
      <c r="V5957" s="3">
        <v>2.4</v>
      </c>
      <c r="W5957" s="3" t="s">
        <v>38</v>
      </c>
      <c r="X5957" s="8">
        <f t="shared" si="280"/>
        <v>37.040460727594549</v>
      </c>
      <c r="Y5957" s="9">
        <f t="shared" si="281"/>
        <v>7.9084298654863483</v>
      </c>
    </row>
    <row r="5958" spans="1:25" x14ac:dyDescent="0.3">
      <c r="A5958" s="3">
        <v>205956</v>
      </c>
      <c r="B5958" s="3">
        <v>6344</v>
      </c>
      <c r="C5958" s="3" t="s">
        <v>22</v>
      </c>
      <c r="D5958" s="3" t="s">
        <v>56</v>
      </c>
      <c r="E5958" s="3" t="s">
        <v>24</v>
      </c>
      <c r="F5958" s="3" t="s">
        <v>25</v>
      </c>
      <c r="G5958" s="3" t="s">
        <v>61</v>
      </c>
      <c r="H5958" s="3" t="s">
        <v>57</v>
      </c>
      <c r="I5958" s="4">
        <v>43944</v>
      </c>
      <c r="J5958" s="3" t="s">
        <v>48</v>
      </c>
      <c r="K5958" s="3" t="s">
        <v>29</v>
      </c>
      <c r="L5958" s="5">
        <v>4092.32</v>
      </c>
      <c r="M5958" s="5">
        <v>4301.29</v>
      </c>
      <c r="N5958" s="6">
        <v>0.15</v>
      </c>
      <c r="O5958" s="5">
        <v>1024.54</v>
      </c>
      <c r="P5958" s="3">
        <v>6</v>
      </c>
      <c r="Q5958" s="5">
        <v>212.44</v>
      </c>
      <c r="R5958" s="7">
        <f t="shared" si="279"/>
        <v>43947</v>
      </c>
      <c r="S5958" s="3">
        <v>3</v>
      </c>
      <c r="T5958" s="6">
        <v>0.13200000000000001</v>
      </c>
      <c r="U5958" s="3" t="s">
        <v>30</v>
      </c>
      <c r="V5958" s="3">
        <v>4.9000000000000004</v>
      </c>
      <c r="W5958" s="3" t="s">
        <v>31</v>
      </c>
      <c r="X5958" s="8">
        <f t="shared" si="280"/>
        <v>25.035676584431322</v>
      </c>
      <c r="Y5958" s="9">
        <f t="shared" si="281"/>
        <v>15.856948341854036</v>
      </c>
    </row>
    <row r="5959" spans="1:25" x14ac:dyDescent="0.3">
      <c r="A5959" s="3">
        <v>205957</v>
      </c>
      <c r="B5959" s="3">
        <v>1316</v>
      </c>
      <c r="C5959" s="3" t="s">
        <v>22</v>
      </c>
      <c r="D5959" s="3" t="s">
        <v>23</v>
      </c>
      <c r="E5959" s="3" t="s">
        <v>34</v>
      </c>
      <c r="F5959" s="3" t="s">
        <v>51</v>
      </c>
      <c r="G5959" s="3" t="s">
        <v>40</v>
      </c>
      <c r="H5959" s="3" t="s">
        <v>57</v>
      </c>
      <c r="I5959" s="4">
        <v>43945</v>
      </c>
      <c r="J5959" s="3" t="s">
        <v>42</v>
      </c>
      <c r="K5959" s="3" t="s">
        <v>55</v>
      </c>
      <c r="L5959" s="5">
        <v>4531.63</v>
      </c>
      <c r="M5959" s="5">
        <v>4558.1099999999997</v>
      </c>
      <c r="N5959" s="6">
        <v>0.16</v>
      </c>
      <c r="O5959" s="5">
        <v>2252.86</v>
      </c>
      <c r="P5959" s="3">
        <v>8</v>
      </c>
      <c r="Q5959" s="5">
        <v>96.44</v>
      </c>
      <c r="R5959" s="7">
        <f t="shared" si="279"/>
        <v>43947</v>
      </c>
      <c r="S5959" s="3">
        <v>2</v>
      </c>
      <c r="T5959" s="6">
        <v>9.7000000000000003E-2</v>
      </c>
      <c r="U5959" s="3" t="s">
        <v>37</v>
      </c>
      <c r="V5959" s="3">
        <v>4.9000000000000004</v>
      </c>
      <c r="W5959" s="3" t="s">
        <v>31</v>
      </c>
      <c r="X5959" s="8">
        <f t="shared" si="280"/>
        <v>49.714120526168287</v>
      </c>
      <c r="Y5959" s="9">
        <f t="shared" si="281"/>
        <v>12.427382182527408</v>
      </c>
    </row>
    <row r="5960" spans="1:25" x14ac:dyDescent="0.3">
      <c r="A5960" s="3">
        <v>205958</v>
      </c>
      <c r="B5960" s="3">
        <v>6979</v>
      </c>
      <c r="C5960" s="3" t="s">
        <v>39</v>
      </c>
      <c r="D5960" s="3" t="s">
        <v>33</v>
      </c>
      <c r="E5960" s="3" t="s">
        <v>46</v>
      </c>
      <c r="F5960" s="3" t="s">
        <v>59</v>
      </c>
      <c r="G5960" s="3" t="s">
        <v>62</v>
      </c>
      <c r="H5960" s="3" t="s">
        <v>47</v>
      </c>
      <c r="I5960" s="4">
        <v>43946</v>
      </c>
      <c r="J5960" s="3" t="s">
        <v>28</v>
      </c>
      <c r="K5960" s="3" t="s">
        <v>58</v>
      </c>
      <c r="L5960" s="5">
        <v>2923.44</v>
      </c>
      <c r="M5960" s="5">
        <v>2935.66</v>
      </c>
      <c r="N5960" s="6">
        <v>0.15</v>
      </c>
      <c r="O5960" s="5">
        <v>1422.33</v>
      </c>
      <c r="P5960" s="3">
        <v>9</v>
      </c>
      <c r="Q5960" s="5">
        <v>39.659999999999997</v>
      </c>
      <c r="R5960" s="7">
        <f t="shared" si="279"/>
        <v>43960</v>
      </c>
      <c r="S5960" s="3">
        <v>14</v>
      </c>
      <c r="T5960" s="6">
        <v>8.3000000000000004E-2</v>
      </c>
      <c r="U5960" s="3" t="s">
        <v>37</v>
      </c>
      <c r="V5960" s="3">
        <v>4.4000000000000004</v>
      </c>
      <c r="W5960" s="3" t="s">
        <v>38</v>
      </c>
      <c r="X5960" s="8">
        <f t="shared" si="280"/>
        <v>48.652614727854854</v>
      </c>
      <c r="Y5960" s="9">
        <f t="shared" si="281"/>
        <v>11.064859917928734</v>
      </c>
    </row>
    <row r="5961" spans="1:25" x14ac:dyDescent="0.3">
      <c r="A5961" s="3">
        <v>205959</v>
      </c>
      <c r="B5961" s="3">
        <v>2037</v>
      </c>
      <c r="C5961" s="3" t="s">
        <v>50</v>
      </c>
      <c r="D5961" s="3" t="s">
        <v>56</v>
      </c>
      <c r="E5961" s="3" t="s">
        <v>24</v>
      </c>
      <c r="F5961" s="3" t="s">
        <v>25</v>
      </c>
      <c r="G5961" s="3" t="s">
        <v>61</v>
      </c>
      <c r="H5961" s="3" t="s">
        <v>53</v>
      </c>
      <c r="I5961" s="4">
        <v>43947</v>
      </c>
      <c r="J5961" s="3" t="s">
        <v>48</v>
      </c>
      <c r="K5961" s="3" t="s">
        <v>43</v>
      </c>
      <c r="L5961" s="5">
        <v>6856.14</v>
      </c>
      <c r="M5961" s="5">
        <v>6290.56</v>
      </c>
      <c r="N5961" s="6">
        <v>0.31</v>
      </c>
      <c r="O5961" s="5">
        <v>1116.79</v>
      </c>
      <c r="P5961" s="3">
        <v>22</v>
      </c>
      <c r="Q5961" s="5">
        <v>222.74</v>
      </c>
      <c r="R5961" s="7">
        <f t="shared" si="279"/>
        <v>43961</v>
      </c>
      <c r="S5961" s="3">
        <v>14</v>
      </c>
      <c r="T5961" s="6">
        <v>2E-3</v>
      </c>
      <c r="U5961" s="3" t="s">
        <v>44</v>
      </c>
      <c r="V5961" s="3">
        <v>4</v>
      </c>
      <c r="W5961" s="3" t="s">
        <v>31</v>
      </c>
      <c r="X5961" s="8">
        <f t="shared" si="280"/>
        <v>16.288903085409572</v>
      </c>
      <c r="Y5961" s="9">
        <f t="shared" si="281"/>
        <v>4.9541332929457358</v>
      </c>
    </row>
    <row r="5962" spans="1:25" x14ac:dyDescent="0.3">
      <c r="A5962" s="3">
        <v>205960</v>
      </c>
      <c r="B5962" s="3">
        <v>7116</v>
      </c>
      <c r="C5962" s="3" t="s">
        <v>32</v>
      </c>
      <c r="D5962" s="3" t="s">
        <v>56</v>
      </c>
      <c r="E5962" s="3" t="s">
        <v>46</v>
      </c>
      <c r="F5962" s="3" t="s">
        <v>35</v>
      </c>
      <c r="G5962" s="3" t="s">
        <v>52</v>
      </c>
      <c r="H5962" s="3" t="s">
        <v>53</v>
      </c>
      <c r="I5962" s="4">
        <v>43948</v>
      </c>
      <c r="J5962" s="3" t="s">
        <v>48</v>
      </c>
      <c r="K5962" s="3" t="s">
        <v>58</v>
      </c>
      <c r="L5962" s="5">
        <v>2462.48</v>
      </c>
      <c r="M5962" s="5">
        <v>2673.59</v>
      </c>
      <c r="N5962" s="6">
        <v>0.24</v>
      </c>
      <c r="O5962" s="5">
        <v>923.76</v>
      </c>
      <c r="P5962" s="3">
        <v>7</v>
      </c>
      <c r="Q5962" s="5">
        <v>287.06</v>
      </c>
      <c r="R5962" s="7">
        <f t="shared" si="279"/>
        <v>43958</v>
      </c>
      <c r="S5962" s="3">
        <v>10</v>
      </c>
      <c r="T5962" s="6">
        <v>0.14399999999999999</v>
      </c>
      <c r="U5962" s="3" t="s">
        <v>30</v>
      </c>
      <c r="V5962" s="3">
        <v>1.6</v>
      </c>
      <c r="W5962" s="3" t="s">
        <v>31</v>
      </c>
      <c r="X5962" s="8">
        <f t="shared" si="280"/>
        <v>37.513401124070043</v>
      </c>
      <c r="Y5962" s="9">
        <f t="shared" si="281"/>
        <v>13.157696473388109</v>
      </c>
    </row>
    <row r="5963" spans="1:25" x14ac:dyDescent="0.3">
      <c r="A5963" s="3">
        <v>205961</v>
      </c>
      <c r="B5963" s="3">
        <v>1309</v>
      </c>
      <c r="C5963" s="3" t="s">
        <v>50</v>
      </c>
      <c r="D5963" s="3" t="s">
        <v>23</v>
      </c>
      <c r="E5963" s="3" t="s">
        <v>24</v>
      </c>
      <c r="F5963" s="3" t="s">
        <v>59</v>
      </c>
      <c r="G5963" s="3" t="s">
        <v>61</v>
      </c>
      <c r="H5963" s="3" t="s">
        <v>41</v>
      </c>
      <c r="I5963" s="4">
        <v>43949</v>
      </c>
      <c r="J5963" s="3" t="s">
        <v>28</v>
      </c>
      <c r="K5963" s="3" t="s">
        <v>55</v>
      </c>
      <c r="L5963" s="5">
        <v>3907.57</v>
      </c>
      <c r="M5963" s="5">
        <v>3761.34</v>
      </c>
      <c r="N5963" s="6">
        <v>0.35</v>
      </c>
      <c r="O5963" s="5">
        <v>1190.71</v>
      </c>
      <c r="P5963" s="3">
        <v>10</v>
      </c>
      <c r="Q5963" s="5">
        <v>207</v>
      </c>
      <c r="R5963" s="7">
        <f t="shared" si="279"/>
        <v>43960</v>
      </c>
      <c r="S5963" s="3">
        <v>11</v>
      </c>
      <c r="T5963" s="6">
        <v>0.19900000000000001</v>
      </c>
      <c r="U5963" s="3" t="s">
        <v>49</v>
      </c>
      <c r="V5963" s="3">
        <v>2.5</v>
      </c>
      <c r="W5963" s="3" t="s">
        <v>38</v>
      </c>
      <c r="X5963" s="8">
        <f t="shared" si="280"/>
        <v>30.471878942667697</v>
      </c>
      <c r="Y5963" s="9">
        <f t="shared" si="281"/>
        <v>10.388771023092835</v>
      </c>
    </row>
    <row r="5964" spans="1:25" x14ac:dyDescent="0.3">
      <c r="A5964" s="3">
        <v>205962</v>
      </c>
      <c r="B5964" s="3">
        <v>6142</v>
      </c>
      <c r="C5964" s="3" t="s">
        <v>39</v>
      </c>
      <c r="D5964" s="3" t="s">
        <v>33</v>
      </c>
      <c r="E5964" s="3" t="s">
        <v>24</v>
      </c>
      <c r="F5964" s="3" t="s">
        <v>51</v>
      </c>
      <c r="G5964" s="3" t="s">
        <v>36</v>
      </c>
      <c r="H5964" s="3" t="s">
        <v>57</v>
      </c>
      <c r="I5964" s="4">
        <v>43950</v>
      </c>
      <c r="J5964" s="3" t="s">
        <v>28</v>
      </c>
      <c r="K5964" s="3" t="s">
        <v>29</v>
      </c>
      <c r="L5964" s="5">
        <v>1590.99</v>
      </c>
      <c r="M5964" s="5">
        <v>1498.68</v>
      </c>
      <c r="N5964" s="6">
        <v>0.26</v>
      </c>
      <c r="O5964" s="5">
        <v>331.49</v>
      </c>
      <c r="P5964" s="3">
        <v>12</v>
      </c>
      <c r="Q5964" s="5">
        <v>54</v>
      </c>
      <c r="R5964" s="7">
        <f t="shared" si="279"/>
        <v>43964</v>
      </c>
      <c r="S5964" s="3">
        <v>14</v>
      </c>
      <c r="T5964" s="6">
        <v>0.14799999999999999</v>
      </c>
      <c r="U5964" s="3" t="s">
        <v>30</v>
      </c>
      <c r="V5964" s="3">
        <v>1</v>
      </c>
      <c r="W5964" s="3" t="s">
        <v>38</v>
      </c>
      <c r="X5964" s="8">
        <f t="shared" si="280"/>
        <v>20.835454654020452</v>
      </c>
      <c r="Y5964" s="9">
        <f t="shared" si="281"/>
        <v>8.8466183574879231</v>
      </c>
    </row>
    <row r="5965" spans="1:25" x14ac:dyDescent="0.3">
      <c r="A5965" s="3">
        <v>205963</v>
      </c>
      <c r="B5965" s="3">
        <v>2683</v>
      </c>
      <c r="C5965" s="3" t="s">
        <v>50</v>
      </c>
      <c r="D5965" s="3" t="s">
        <v>23</v>
      </c>
      <c r="E5965" s="3" t="s">
        <v>24</v>
      </c>
      <c r="F5965" s="3" t="s">
        <v>54</v>
      </c>
      <c r="G5965" s="3" t="s">
        <v>60</v>
      </c>
      <c r="H5965" s="3" t="s">
        <v>57</v>
      </c>
      <c r="I5965" s="4">
        <v>43951</v>
      </c>
      <c r="J5965" s="3" t="s">
        <v>42</v>
      </c>
      <c r="K5965" s="3" t="s">
        <v>58</v>
      </c>
      <c r="L5965" s="5">
        <v>4604.16</v>
      </c>
      <c r="M5965" s="5">
        <v>4693.2</v>
      </c>
      <c r="N5965" s="6">
        <v>0.34</v>
      </c>
      <c r="O5965" s="5">
        <v>1949.01</v>
      </c>
      <c r="P5965" s="3">
        <v>18</v>
      </c>
      <c r="Q5965" s="5">
        <v>64.959999999999994</v>
      </c>
      <c r="R5965" s="7">
        <f t="shared" si="279"/>
        <v>43963</v>
      </c>
      <c r="S5965" s="3">
        <v>12</v>
      </c>
      <c r="T5965" s="6">
        <v>5.2999999999999999E-2</v>
      </c>
      <c r="U5965" s="3" t="s">
        <v>30</v>
      </c>
      <c r="V5965" s="3">
        <v>4.7</v>
      </c>
      <c r="W5965" s="3" t="s">
        <v>38</v>
      </c>
      <c r="X5965" s="8">
        <f t="shared" si="280"/>
        <v>42.331500208507087</v>
      </c>
      <c r="Y5965" s="9">
        <f t="shared" si="281"/>
        <v>5.4501548339441461</v>
      </c>
    </row>
    <row r="5966" spans="1:25" x14ac:dyDescent="0.3">
      <c r="A5966" s="3">
        <v>205964</v>
      </c>
      <c r="B5966" s="3">
        <v>7317</v>
      </c>
      <c r="C5966" s="3" t="s">
        <v>32</v>
      </c>
      <c r="D5966" s="3" t="s">
        <v>23</v>
      </c>
      <c r="E5966" s="3" t="s">
        <v>34</v>
      </c>
      <c r="F5966" s="3" t="s">
        <v>59</v>
      </c>
      <c r="G5966" s="3" t="s">
        <v>52</v>
      </c>
      <c r="H5966" s="3" t="s">
        <v>41</v>
      </c>
      <c r="I5966" s="4">
        <v>43952</v>
      </c>
      <c r="J5966" s="3" t="s">
        <v>48</v>
      </c>
      <c r="K5966" s="3" t="s">
        <v>55</v>
      </c>
      <c r="L5966" s="5">
        <v>1617.51</v>
      </c>
      <c r="M5966" s="5">
        <v>1463.4</v>
      </c>
      <c r="N5966" s="6">
        <v>0.32</v>
      </c>
      <c r="O5966" s="5">
        <v>307.02999999999997</v>
      </c>
      <c r="P5966" s="3">
        <v>22</v>
      </c>
      <c r="Q5966" s="5">
        <v>145.4</v>
      </c>
      <c r="R5966" s="7">
        <f t="shared" si="279"/>
        <v>43962</v>
      </c>
      <c r="S5966" s="3">
        <v>10</v>
      </c>
      <c r="T5966" s="6">
        <v>7.8E-2</v>
      </c>
      <c r="U5966" s="3" t="s">
        <v>49</v>
      </c>
      <c r="V5966" s="3">
        <v>4.2</v>
      </c>
      <c r="W5966" s="3" t="s">
        <v>45</v>
      </c>
      <c r="X5966" s="8">
        <f t="shared" si="280"/>
        <v>18.981644626617452</v>
      </c>
      <c r="Y5966" s="9">
        <f t="shared" si="281"/>
        <v>5.0241343322524123</v>
      </c>
    </row>
    <row r="5967" spans="1:25" x14ac:dyDescent="0.3">
      <c r="A5967" s="3">
        <v>205965</v>
      </c>
      <c r="B5967" s="3">
        <v>7829</v>
      </c>
      <c r="C5967" s="3" t="s">
        <v>32</v>
      </c>
      <c r="D5967" s="3" t="s">
        <v>56</v>
      </c>
      <c r="E5967" s="3" t="s">
        <v>24</v>
      </c>
      <c r="F5967" s="3" t="s">
        <v>54</v>
      </c>
      <c r="G5967" s="3" t="s">
        <v>52</v>
      </c>
      <c r="H5967" s="3" t="s">
        <v>41</v>
      </c>
      <c r="I5967" s="4">
        <v>43953</v>
      </c>
      <c r="J5967" s="3" t="s">
        <v>48</v>
      </c>
      <c r="K5967" s="3" t="s">
        <v>43</v>
      </c>
      <c r="L5967" s="5">
        <v>1969.96</v>
      </c>
      <c r="M5967" s="5">
        <v>2151.63</v>
      </c>
      <c r="N5967" s="6">
        <v>0.37</v>
      </c>
      <c r="O5967" s="5">
        <v>725.19</v>
      </c>
      <c r="P5967" s="3">
        <v>8</v>
      </c>
      <c r="Q5967" s="5">
        <v>214.97</v>
      </c>
      <c r="R5967" s="7">
        <f t="shared" si="279"/>
        <v>43959</v>
      </c>
      <c r="S5967" s="3">
        <v>6</v>
      </c>
      <c r="T5967" s="6">
        <v>0.11</v>
      </c>
      <c r="U5967" s="3" t="s">
        <v>49</v>
      </c>
      <c r="V5967" s="3">
        <v>3.1</v>
      </c>
      <c r="W5967" s="3" t="s">
        <v>38</v>
      </c>
      <c r="X5967" s="8">
        <f t="shared" si="280"/>
        <v>36.812422587260656</v>
      </c>
      <c r="Y5967" s="9">
        <f t="shared" si="281"/>
        <v>11.444579225982162</v>
      </c>
    </row>
    <row r="5968" spans="1:25" x14ac:dyDescent="0.3">
      <c r="A5968" s="3">
        <v>205966</v>
      </c>
      <c r="B5968" s="3">
        <v>4193</v>
      </c>
      <c r="C5968" s="3" t="s">
        <v>50</v>
      </c>
      <c r="D5968" s="3" t="s">
        <v>56</v>
      </c>
      <c r="E5968" s="3" t="s">
        <v>46</v>
      </c>
      <c r="F5968" s="3" t="s">
        <v>35</v>
      </c>
      <c r="G5968" s="3" t="s">
        <v>36</v>
      </c>
      <c r="H5968" s="3" t="s">
        <v>27</v>
      </c>
      <c r="I5968" s="4">
        <v>43954</v>
      </c>
      <c r="J5968" s="3" t="s">
        <v>42</v>
      </c>
      <c r="K5968" s="3" t="s">
        <v>43</v>
      </c>
      <c r="L5968" s="5">
        <v>3527.03</v>
      </c>
      <c r="M5968" s="5">
        <v>3432.35</v>
      </c>
      <c r="N5968" s="6">
        <v>0.28000000000000003</v>
      </c>
      <c r="O5968" s="5">
        <v>1391</v>
      </c>
      <c r="P5968" s="3">
        <v>22</v>
      </c>
      <c r="Q5968" s="5">
        <v>130.32</v>
      </c>
      <c r="R5968" s="7">
        <f t="shared" si="279"/>
        <v>43960</v>
      </c>
      <c r="S5968" s="3">
        <v>6</v>
      </c>
      <c r="T5968" s="6">
        <v>0.114</v>
      </c>
      <c r="U5968" s="3" t="s">
        <v>44</v>
      </c>
      <c r="V5968" s="3">
        <v>4.5</v>
      </c>
      <c r="W5968" s="3" t="s">
        <v>38</v>
      </c>
      <c r="X5968" s="8">
        <f t="shared" si="280"/>
        <v>39.438280933249786</v>
      </c>
      <c r="Y5968" s="9">
        <f t="shared" si="281"/>
        <v>4.6708390885121114</v>
      </c>
    </row>
    <row r="5969" spans="1:25" x14ac:dyDescent="0.3">
      <c r="A5969" s="3">
        <v>205967</v>
      </c>
      <c r="B5969" s="3">
        <v>6616</v>
      </c>
      <c r="C5969" s="3" t="s">
        <v>32</v>
      </c>
      <c r="D5969" s="3" t="s">
        <v>56</v>
      </c>
      <c r="E5969" s="3" t="s">
        <v>24</v>
      </c>
      <c r="F5969" s="3" t="s">
        <v>59</v>
      </c>
      <c r="G5969" s="3" t="s">
        <v>40</v>
      </c>
      <c r="H5969" s="3" t="s">
        <v>41</v>
      </c>
      <c r="I5969" s="4">
        <v>43955</v>
      </c>
      <c r="J5969" s="3" t="s">
        <v>28</v>
      </c>
      <c r="K5969" s="3" t="s">
        <v>55</v>
      </c>
      <c r="L5969" s="5">
        <v>2258.19</v>
      </c>
      <c r="M5969" s="5">
        <v>2165.84</v>
      </c>
      <c r="N5969" s="6">
        <v>0.33</v>
      </c>
      <c r="O5969" s="5">
        <v>589.54999999999995</v>
      </c>
      <c r="P5969" s="3">
        <v>14</v>
      </c>
      <c r="Q5969" s="5">
        <v>245.55</v>
      </c>
      <c r="R5969" s="7">
        <f t="shared" si="279"/>
        <v>43963</v>
      </c>
      <c r="S5969" s="3">
        <v>8</v>
      </c>
      <c r="T5969" s="6">
        <v>7.3999999999999996E-2</v>
      </c>
      <c r="U5969" s="3" t="s">
        <v>44</v>
      </c>
      <c r="V5969" s="3">
        <v>4.0999999999999996</v>
      </c>
      <c r="W5969" s="3" t="s">
        <v>38</v>
      </c>
      <c r="X5969" s="8">
        <f t="shared" si="280"/>
        <v>26.107192043185023</v>
      </c>
      <c r="Y5969" s="9">
        <f t="shared" si="281"/>
        <v>7.4474238962382131</v>
      </c>
    </row>
    <row r="5970" spans="1:25" x14ac:dyDescent="0.3">
      <c r="A5970" s="3">
        <v>205968</v>
      </c>
      <c r="B5970" s="3">
        <v>6887</v>
      </c>
      <c r="C5970" s="3" t="s">
        <v>50</v>
      </c>
      <c r="D5970" s="3" t="s">
        <v>23</v>
      </c>
      <c r="E5970" s="3" t="s">
        <v>34</v>
      </c>
      <c r="F5970" s="3" t="s">
        <v>54</v>
      </c>
      <c r="G5970" s="3" t="s">
        <v>40</v>
      </c>
      <c r="H5970" s="3" t="s">
        <v>41</v>
      </c>
      <c r="I5970" s="4">
        <v>43956</v>
      </c>
      <c r="J5970" s="3" t="s">
        <v>48</v>
      </c>
      <c r="K5970" s="3" t="s">
        <v>29</v>
      </c>
      <c r="L5970" s="5">
        <v>369.03</v>
      </c>
      <c r="M5970" s="5">
        <v>343.32</v>
      </c>
      <c r="N5970" s="6">
        <v>0.22</v>
      </c>
      <c r="O5970" s="5">
        <v>42.49</v>
      </c>
      <c r="P5970" s="3">
        <v>3</v>
      </c>
      <c r="Q5970" s="5">
        <v>22.65</v>
      </c>
      <c r="R5970" s="7">
        <f t="shared" si="279"/>
        <v>43959</v>
      </c>
      <c r="S5970" s="3">
        <v>3</v>
      </c>
      <c r="T5970" s="6">
        <v>8.5999999999999993E-2</v>
      </c>
      <c r="U5970" s="3" t="s">
        <v>44</v>
      </c>
      <c r="V5970" s="3">
        <v>2</v>
      </c>
      <c r="W5970" s="3" t="s">
        <v>45</v>
      </c>
      <c r="X5970" s="8">
        <f t="shared" si="280"/>
        <v>11.51396905400645</v>
      </c>
      <c r="Y5970" s="9">
        <f t="shared" si="281"/>
        <v>35.829546778515663</v>
      </c>
    </row>
    <row r="5971" spans="1:25" x14ac:dyDescent="0.3">
      <c r="A5971" s="3">
        <v>205969</v>
      </c>
      <c r="B5971" s="3">
        <v>7661</v>
      </c>
      <c r="C5971" s="3" t="s">
        <v>39</v>
      </c>
      <c r="D5971" s="3" t="s">
        <v>23</v>
      </c>
      <c r="E5971" s="3" t="s">
        <v>46</v>
      </c>
      <c r="F5971" s="3" t="s">
        <v>59</v>
      </c>
      <c r="G5971" s="3" t="s">
        <v>61</v>
      </c>
      <c r="H5971" s="3" t="s">
        <v>47</v>
      </c>
      <c r="I5971" s="4">
        <v>43957</v>
      </c>
      <c r="J5971" s="3" t="s">
        <v>28</v>
      </c>
      <c r="K5971" s="3" t="s">
        <v>58</v>
      </c>
      <c r="L5971" s="5">
        <v>6381.63</v>
      </c>
      <c r="M5971" s="5">
        <v>6392.2</v>
      </c>
      <c r="N5971" s="6">
        <v>0.39</v>
      </c>
      <c r="O5971" s="5">
        <v>1454.96</v>
      </c>
      <c r="P5971" s="3">
        <v>23</v>
      </c>
      <c r="Q5971" s="5">
        <v>181.43</v>
      </c>
      <c r="R5971" s="7">
        <f t="shared" si="279"/>
        <v>43969</v>
      </c>
      <c r="S5971" s="3">
        <v>12</v>
      </c>
      <c r="T5971" s="6">
        <v>0.13500000000000001</v>
      </c>
      <c r="U5971" s="3" t="s">
        <v>37</v>
      </c>
      <c r="V5971" s="3">
        <v>2.2000000000000002</v>
      </c>
      <c r="W5971" s="3" t="s">
        <v>45</v>
      </c>
      <c r="X5971" s="8">
        <f t="shared" si="280"/>
        <v>22.79919080234987</v>
      </c>
      <c r="Y5971" s="9">
        <f t="shared" si="281"/>
        <v>4.3406366182698202</v>
      </c>
    </row>
    <row r="5972" spans="1:25" x14ac:dyDescent="0.3">
      <c r="A5972" s="3">
        <v>205970</v>
      </c>
      <c r="B5972" s="3">
        <v>5960</v>
      </c>
      <c r="C5972" s="3" t="s">
        <v>39</v>
      </c>
      <c r="D5972" s="3" t="s">
        <v>23</v>
      </c>
      <c r="E5972" s="3" t="s">
        <v>46</v>
      </c>
      <c r="F5972" s="3" t="s">
        <v>51</v>
      </c>
      <c r="G5972" s="3" t="s">
        <v>40</v>
      </c>
      <c r="H5972" s="3" t="s">
        <v>47</v>
      </c>
      <c r="I5972" s="4">
        <v>43958</v>
      </c>
      <c r="J5972" s="3" t="s">
        <v>28</v>
      </c>
      <c r="K5972" s="3" t="s">
        <v>43</v>
      </c>
      <c r="L5972" s="5">
        <v>6570.11</v>
      </c>
      <c r="M5972" s="5">
        <v>6424.95</v>
      </c>
      <c r="N5972" s="6">
        <v>0.01</v>
      </c>
      <c r="O5972" s="5">
        <v>2783.31</v>
      </c>
      <c r="P5972" s="3">
        <v>3</v>
      </c>
      <c r="Q5972" s="5">
        <v>299.48</v>
      </c>
      <c r="R5972" s="7">
        <f t="shared" si="279"/>
        <v>43963</v>
      </c>
      <c r="S5972" s="3">
        <v>5</v>
      </c>
      <c r="T5972" s="6">
        <v>3.9E-2</v>
      </c>
      <c r="U5972" s="3" t="s">
        <v>30</v>
      </c>
      <c r="V5972" s="3">
        <v>4.2</v>
      </c>
      <c r="W5972" s="3" t="s">
        <v>38</v>
      </c>
      <c r="X5972" s="8">
        <f t="shared" si="280"/>
        <v>42.363217663022382</v>
      </c>
      <c r="Y5972" s="9">
        <f t="shared" si="281"/>
        <v>34.086439064376641</v>
      </c>
    </row>
    <row r="5973" spans="1:25" x14ac:dyDescent="0.3">
      <c r="A5973" s="3">
        <v>205971</v>
      </c>
      <c r="B5973" s="3">
        <v>7910</v>
      </c>
      <c r="C5973" s="3" t="s">
        <v>39</v>
      </c>
      <c r="D5973" s="3" t="s">
        <v>56</v>
      </c>
      <c r="E5973" s="3" t="s">
        <v>46</v>
      </c>
      <c r="F5973" s="3" t="s">
        <v>51</v>
      </c>
      <c r="G5973" s="3" t="s">
        <v>26</v>
      </c>
      <c r="H5973" s="3" t="s">
        <v>27</v>
      </c>
      <c r="I5973" s="4">
        <v>43959</v>
      </c>
      <c r="J5973" s="3" t="s">
        <v>48</v>
      </c>
      <c r="K5973" s="3" t="s">
        <v>43</v>
      </c>
      <c r="L5973" s="5">
        <v>7210.68</v>
      </c>
      <c r="M5973" s="5">
        <v>6931.64</v>
      </c>
      <c r="N5973" s="6">
        <v>0.14000000000000001</v>
      </c>
      <c r="O5973" s="5">
        <v>2662.07</v>
      </c>
      <c r="P5973" s="3">
        <v>25</v>
      </c>
      <c r="Q5973" s="5">
        <v>108.61</v>
      </c>
      <c r="R5973" s="7">
        <f t="shared" si="279"/>
        <v>43961</v>
      </c>
      <c r="S5973" s="3">
        <v>2</v>
      </c>
      <c r="T5973" s="6">
        <v>0.192</v>
      </c>
      <c r="U5973" s="3" t="s">
        <v>44</v>
      </c>
      <c r="V5973" s="3">
        <v>3.2</v>
      </c>
      <c r="W5973" s="3" t="s">
        <v>38</v>
      </c>
      <c r="X5973" s="8">
        <f t="shared" si="280"/>
        <v>36.918432103490936</v>
      </c>
      <c r="Y5973" s="9">
        <f t="shared" si="281"/>
        <v>4.1610239423859285</v>
      </c>
    </row>
    <row r="5974" spans="1:25" x14ac:dyDescent="0.3">
      <c r="A5974" s="3">
        <v>205972</v>
      </c>
      <c r="B5974" s="3">
        <v>5461</v>
      </c>
      <c r="C5974" s="3" t="s">
        <v>22</v>
      </c>
      <c r="D5974" s="3" t="s">
        <v>56</v>
      </c>
      <c r="E5974" s="3" t="s">
        <v>24</v>
      </c>
      <c r="F5974" s="3" t="s">
        <v>35</v>
      </c>
      <c r="G5974" s="3" t="s">
        <v>36</v>
      </c>
      <c r="H5974" s="3" t="s">
        <v>53</v>
      </c>
      <c r="I5974" s="4">
        <v>43960</v>
      </c>
      <c r="J5974" s="3" t="s">
        <v>28</v>
      </c>
      <c r="K5974" s="3" t="s">
        <v>43</v>
      </c>
      <c r="L5974" s="5">
        <v>7840.1</v>
      </c>
      <c r="M5974" s="5">
        <v>7263.77</v>
      </c>
      <c r="N5974" s="6">
        <v>0.25</v>
      </c>
      <c r="O5974" s="5">
        <v>2305.31</v>
      </c>
      <c r="P5974" s="3">
        <v>9</v>
      </c>
      <c r="Q5974" s="5">
        <v>118.45</v>
      </c>
      <c r="R5974" s="7">
        <f t="shared" si="279"/>
        <v>43972</v>
      </c>
      <c r="S5974" s="3">
        <v>12</v>
      </c>
      <c r="T5974" s="6">
        <v>4.5999999999999999E-2</v>
      </c>
      <c r="U5974" s="3" t="s">
        <v>44</v>
      </c>
      <c r="V5974" s="3">
        <v>3.4</v>
      </c>
      <c r="W5974" s="3" t="s">
        <v>45</v>
      </c>
      <c r="X5974" s="8">
        <f t="shared" si="280"/>
        <v>29.404089233555691</v>
      </c>
      <c r="Y5974" s="9">
        <f t="shared" si="281"/>
        <v>11.992701066005974</v>
      </c>
    </row>
    <row r="5975" spans="1:25" x14ac:dyDescent="0.3">
      <c r="A5975" s="3">
        <v>205973</v>
      </c>
      <c r="B5975" s="3">
        <v>7724</v>
      </c>
      <c r="C5975" s="3" t="s">
        <v>39</v>
      </c>
      <c r="D5975" s="3" t="s">
        <v>56</v>
      </c>
      <c r="E5975" s="3" t="s">
        <v>24</v>
      </c>
      <c r="F5975" s="3" t="s">
        <v>59</v>
      </c>
      <c r="G5975" s="3" t="s">
        <v>62</v>
      </c>
      <c r="H5975" s="3" t="s">
        <v>27</v>
      </c>
      <c r="I5975" s="4">
        <v>43961</v>
      </c>
      <c r="J5975" s="3" t="s">
        <v>42</v>
      </c>
      <c r="K5975" s="3" t="s">
        <v>58</v>
      </c>
      <c r="L5975" s="5">
        <v>950.28</v>
      </c>
      <c r="M5975" s="5">
        <v>917.09</v>
      </c>
      <c r="N5975" s="6">
        <v>0.36</v>
      </c>
      <c r="O5975" s="5">
        <v>365.59</v>
      </c>
      <c r="P5975" s="3">
        <v>2</v>
      </c>
      <c r="Q5975" s="5">
        <v>7.61</v>
      </c>
      <c r="R5975" s="7">
        <f t="shared" si="279"/>
        <v>43973</v>
      </c>
      <c r="S5975" s="3">
        <v>12</v>
      </c>
      <c r="T5975" s="6">
        <v>0.155</v>
      </c>
      <c r="U5975" s="3" t="s">
        <v>49</v>
      </c>
      <c r="V5975" s="3">
        <v>1.4</v>
      </c>
      <c r="W5975" s="3" t="s">
        <v>31</v>
      </c>
      <c r="X5975" s="8">
        <f t="shared" si="280"/>
        <v>38.471818832344148</v>
      </c>
      <c r="Y5975" s="9">
        <f t="shared" si="281"/>
        <v>51.809527963449611</v>
      </c>
    </row>
    <row r="5976" spans="1:25" x14ac:dyDescent="0.3">
      <c r="A5976" s="3">
        <v>205974</v>
      </c>
      <c r="B5976" s="3">
        <v>7625</v>
      </c>
      <c r="C5976" s="3" t="s">
        <v>32</v>
      </c>
      <c r="D5976" s="3" t="s">
        <v>56</v>
      </c>
      <c r="E5976" s="3" t="s">
        <v>34</v>
      </c>
      <c r="F5976" s="3" t="s">
        <v>59</v>
      </c>
      <c r="G5976" s="3" t="s">
        <v>61</v>
      </c>
      <c r="H5976" s="3" t="s">
        <v>27</v>
      </c>
      <c r="I5976" s="4">
        <v>43962</v>
      </c>
      <c r="J5976" s="3" t="s">
        <v>28</v>
      </c>
      <c r="K5976" s="3" t="s">
        <v>55</v>
      </c>
      <c r="L5976" s="5">
        <v>2232.31</v>
      </c>
      <c r="M5976" s="5">
        <v>2375.2399999999998</v>
      </c>
      <c r="N5976" s="6">
        <v>0.16</v>
      </c>
      <c r="O5976" s="5">
        <v>416.09</v>
      </c>
      <c r="P5976" s="3">
        <v>1</v>
      </c>
      <c r="Q5976" s="5">
        <v>263.35000000000002</v>
      </c>
      <c r="R5976" s="7">
        <f t="shared" si="279"/>
        <v>43970</v>
      </c>
      <c r="S5976" s="3">
        <v>8</v>
      </c>
      <c r="T5976" s="6">
        <v>9.1999999999999998E-2</v>
      </c>
      <c r="U5976" s="3" t="s">
        <v>49</v>
      </c>
      <c r="V5976" s="3">
        <v>2.1</v>
      </c>
      <c r="W5976" s="3" t="s">
        <v>38</v>
      </c>
      <c r="X5976" s="8">
        <f t="shared" si="280"/>
        <v>18.639436279011427</v>
      </c>
      <c r="Y5976" s="9">
        <f t="shared" si="281"/>
        <v>93.982502820767593</v>
      </c>
    </row>
    <row r="5977" spans="1:25" x14ac:dyDescent="0.3">
      <c r="A5977" s="3">
        <v>205975</v>
      </c>
      <c r="B5977" s="3">
        <v>7295</v>
      </c>
      <c r="C5977" s="3" t="s">
        <v>32</v>
      </c>
      <c r="D5977" s="3" t="s">
        <v>56</v>
      </c>
      <c r="E5977" s="3" t="s">
        <v>34</v>
      </c>
      <c r="F5977" s="3" t="s">
        <v>51</v>
      </c>
      <c r="G5977" s="3" t="s">
        <v>60</v>
      </c>
      <c r="H5977" s="3" t="s">
        <v>47</v>
      </c>
      <c r="I5977" s="4">
        <v>43963</v>
      </c>
      <c r="J5977" s="3" t="s">
        <v>28</v>
      </c>
      <c r="K5977" s="3" t="s">
        <v>29</v>
      </c>
      <c r="L5977" s="5">
        <v>5063.41</v>
      </c>
      <c r="M5977" s="5">
        <v>5361.65</v>
      </c>
      <c r="N5977" s="6">
        <v>0.2</v>
      </c>
      <c r="O5977" s="5">
        <v>2381.61</v>
      </c>
      <c r="P5977" s="3">
        <v>23</v>
      </c>
      <c r="Q5977" s="5">
        <v>61.37</v>
      </c>
      <c r="R5977" s="7">
        <f t="shared" si="279"/>
        <v>43974</v>
      </c>
      <c r="S5977" s="3">
        <v>11</v>
      </c>
      <c r="T5977" s="6">
        <v>6.4000000000000001E-2</v>
      </c>
      <c r="U5977" s="3" t="s">
        <v>49</v>
      </c>
      <c r="V5977" s="3">
        <v>1.4</v>
      </c>
      <c r="W5977" s="3" t="s">
        <v>31</v>
      </c>
      <c r="X5977" s="8">
        <f t="shared" si="280"/>
        <v>47.03569333709892</v>
      </c>
      <c r="Y5977" s="9">
        <f t="shared" si="281"/>
        <v>4.1059797053064857</v>
      </c>
    </row>
    <row r="5978" spans="1:25" x14ac:dyDescent="0.3">
      <c r="A5978" s="3">
        <v>205976</v>
      </c>
      <c r="B5978" s="3">
        <v>5133</v>
      </c>
      <c r="C5978" s="3" t="s">
        <v>50</v>
      </c>
      <c r="D5978" s="3" t="s">
        <v>33</v>
      </c>
      <c r="E5978" s="3" t="s">
        <v>34</v>
      </c>
      <c r="F5978" s="3" t="s">
        <v>35</v>
      </c>
      <c r="G5978" s="3" t="s">
        <v>36</v>
      </c>
      <c r="H5978" s="3" t="s">
        <v>47</v>
      </c>
      <c r="I5978" s="4">
        <v>43964</v>
      </c>
      <c r="J5978" s="3" t="s">
        <v>42</v>
      </c>
      <c r="K5978" s="3" t="s">
        <v>29</v>
      </c>
      <c r="L5978" s="5">
        <v>7017.13</v>
      </c>
      <c r="M5978" s="5">
        <v>7119.23</v>
      </c>
      <c r="N5978" s="6">
        <v>0.25</v>
      </c>
      <c r="O5978" s="5">
        <v>3057.7</v>
      </c>
      <c r="P5978" s="3">
        <v>15</v>
      </c>
      <c r="Q5978" s="5">
        <v>165.96</v>
      </c>
      <c r="R5978" s="7">
        <f t="shared" si="279"/>
        <v>43978</v>
      </c>
      <c r="S5978" s="3">
        <v>14</v>
      </c>
      <c r="T5978" s="6">
        <v>0.12</v>
      </c>
      <c r="U5978" s="3" t="s">
        <v>44</v>
      </c>
      <c r="V5978" s="3">
        <v>2.8</v>
      </c>
      <c r="W5978" s="3" t="s">
        <v>38</v>
      </c>
      <c r="X5978" s="8">
        <f t="shared" si="280"/>
        <v>43.574794823524712</v>
      </c>
      <c r="Y5978" s="9">
        <f t="shared" si="281"/>
        <v>6.5710570759290921</v>
      </c>
    </row>
    <row r="5979" spans="1:25" x14ac:dyDescent="0.3">
      <c r="A5979" s="3">
        <v>205977</v>
      </c>
      <c r="B5979" s="3">
        <v>2593</v>
      </c>
      <c r="C5979" s="3" t="s">
        <v>32</v>
      </c>
      <c r="D5979" s="3" t="s">
        <v>56</v>
      </c>
      <c r="E5979" s="3" t="s">
        <v>34</v>
      </c>
      <c r="F5979" s="3" t="s">
        <v>59</v>
      </c>
      <c r="G5979" s="3" t="s">
        <v>60</v>
      </c>
      <c r="H5979" s="3" t="s">
        <v>57</v>
      </c>
      <c r="I5979" s="4">
        <v>43965</v>
      </c>
      <c r="J5979" s="3" t="s">
        <v>28</v>
      </c>
      <c r="K5979" s="3" t="s">
        <v>29</v>
      </c>
      <c r="L5979" s="5">
        <v>1340.38</v>
      </c>
      <c r="M5979" s="5">
        <v>1408.11</v>
      </c>
      <c r="N5979" s="6">
        <v>0.34</v>
      </c>
      <c r="O5979" s="5">
        <v>151.38</v>
      </c>
      <c r="P5979" s="3">
        <v>26</v>
      </c>
      <c r="Q5979" s="5">
        <v>186.96</v>
      </c>
      <c r="R5979" s="7">
        <f t="shared" si="279"/>
        <v>43969</v>
      </c>
      <c r="S5979" s="3">
        <v>4</v>
      </c>
      <c r="T5979" s="6">
        <v>8.6999999999999994E-2</v>
      </c>
      <c r="U5979" s="3" t="s">
        <v>37</v>
      </c>
      <c r="V5979" s="3">
        <v>2.6</v>
      </c>
      <c r="W5979" s="3" t="s">
        <v>38</v>
      </c>
      <c r="X5979" s="8">
        <f t="shared" si="280"/>
        <v>11.293812202509734</v>
      </c>
      <c r="Y5979" s="9">
        <f t="shared" si="281"/>
        <v>3.6611540947139734</v>
      </c>
    </row>
    <row r="5980" spans="1:25" x14ac:dyDescent="0.3">
      <c r="A5980" s="3">
        <v>205978</v>
      </c>
      <c r="B5980" s="3">
        <v>3970</v>
      </c>
      <c r="C5980" s="3" t="s">
        <v>50</v>
      </c>
      <c r="D5980" s="3" t="s">
        <v>33</v>
      </c>
      <c r="E5980" s="3" t="s">
        <v>46</v>
      </c>
      <c r="F5980" s="3" t="s">
        <v>59</v>
      </c>
      <c r="G5980" s="3" t="s">
        <v>60</v>
      </c>
      <c r="H5980" s="3" t="s">
        <v>47</v>
      </c>
      <c r="I5980" s="4">
        <v>43966</v>
      </c>
      <c r="J5980" s="3" t="s">
        <v>42</v>
      </c>
      <c r="K5980" s="3" t="s">
        <v>29</v>
      </c>
      <c r="L5980" s="5">
        <v>3894.19</v>
      </c>
      <c r="M5980" s="5">
        <v>3981.79</v>
      </c>
      <c r="N5980" s="6">
        <v>0.11</v>
      </c>
      <c r="O5980" s="5">
        <v>1432.53</v>
      </c>
      <c r="P5980" s="3">
        <v>20</v>
      </c>
      <c r="Q5980" s="5">
        <v>94.34</v>
      </c>
      <c r="R5980" s="7">
        <f t="shared" si="279"/>
        <v>43974</v>
      </c>
      <c r="S5980" s="3">
        <v>8</v>
      </c>
      <c r="T5980" s="6">
        <v>0.113</v>
      </c>
      <c r="U5980" s="3" t="s">
        <v>37</v>
      </c>
      <c r="V5980" s="3">
        <v>4.9000000000000004</v>
      </c>
      <c r="W5980" s="3" t="s">
        <v>31</v>
      </c>
      <c r="X5980" s="8">
        <f t="shared" si="280"/>
        <v>36.786340676751777</v>
      </c>
      <c r="Y5980" s="9">
        <f t="shared" si="281"/>
        <v>4.8899992214556773</v>
      </c>
    </row>
    <row r="5981" spans="1:25" x14ac:dyDescent="0.3">
      <c r="A5981" s="3">
        <v>205979</v>
      </c>
      <c r="B5981" s="3">
        <v>2262</v>
      </c>
      <c r="C5981" s="3" t="s">
        <v>50</v>
      </c>
      <c r="D5981" s="3" t="s">
        <v>23</v>
      </c>
      <c r="E5981" s="3" t="s">
        <v>46</v>
      </c>
      <c r="F5981" s="3" t="s">
        <v>59</v>
      </c>
      <c r="G5981" s="3" t="s">
        <v>26</v>
      </c>
      <c r="H5981" s="3" t="s">
        <v>41</v>
      </c>
      <c r="I5981" s="4">
        <v>43967</v>
      </c>
      <c r="J5981" s="3" t="s">
        <v>28</v>
      </c>
      <c r="K5981" s="3" t="s">
        <v>55</v>
      </c>
      <c r="L5981" s="5">
        <v>7831.35</v>
      </c>
      <c r="M5981" s="5">
        <v>7229.05</v>
      </c>
      <c r="N5981" s="6">
        <v>0.37</v>
      </c>
      <c r="O5981" s="5">
        <v>1652.14</v>
      </c>
      <c r="P5981" s="3">
        <v>3</v>
      </c>
      <c r="Q5981" s="5">
        <v>191.6</v>
      </c>
      <c r="R5981" s="7">
        <f t="shared" si="279"/>
        <v>43979</v>
      </c>
      <c r="S5981" s="3">
        <v>12</v>
      </c>
      <c r="T5981" s="6">
        <v>1.4999999999999999E-2</v>
      </c>
      <c r="U5981" s="3" t="s">
        <v>37</v>
      </c>
      <c r="V5981" s="3">
        <v>2.2000000000000002</v>
      </c>
      <c r="W5981" s="3" t="s">
        <v>45</v>
      </c>
      <c r="X5981" s="8">
        <f t="shared" si="280"/>
        <v>21.096490387991853</v>
      </c>
      <c r="Y5981" s="9">
        <f t="shared" si="281"/>
        <v>36.110553945539174</v>
      </c>
    </row>
    <row r="5982" spans="1:25" x14ac:dyDescent="0.3">
      <c r="A5982" s="3">
        <v>205980</v>
      </c>
      <c r="B5982" s="3">
        <v>3356</v>
      </c>
      <c r="C5982" s="3" t="s">
        <v>39</v>
      </c>
      <c r="D5982" s="3" t="s">
        <v>56</v>
      </c>
      <c r="E5982" s="3" t="s">
        <v>46</v>
      </c>
      <c r="F5982" s="3" t="s">
        <v>35</v>
      </c>
      <c r="G5982" s="3" t="s">
        <v>62</v>
      </c>
      <c r="H5982" s="3" t="s">
        <v>47</v>
      </c>
      <c r="I5982" s="4">
        <v>43968</v>
      </c>
      <c r="J5982" s="3" t="s">
        <v>28</v>
      </c>
      <c r="K5982" s="3" t="s">
        <v>29</v>
      </c>
      <c r="L5982" s="5">
        <v>2681.67</v>
      </c>
      <c r="M5982" s="5">
        <v>2910.01</v>
      </c>
      <c r="N5982" s="6">
        <v>0.04</v>
      </c>
      <c r="O5982" s="5">
        <v>799.91</v>
      </c>
      <c r="P5982" s="3">
        <v>3</v>
      </c>
      <c r="Q5982" s="5">
        <v>70.16</v>
      </c>
      <c r="R5982" s="7">
        <f t="shared" si="279"/>
        <v>43970</v>
      </c>
      <c r="S5982" s="3">
        <v>2</v>
      </c>
      <c r="T5982" s="6">
        <v>4.7E-2</v>
      </c>
      <c r="U5982" s="3" t="s">
        <v>37</v>
      </c>
      <c r="V5982" s="3">
        <v>2</v>
      </c>
      <c r="W5982" s="3" t="s">
        <v>38</v>
      </c>
      <c r="X5982" s="8">
        <f t="shared" si="280"/>
        <v>29.828800710005332</v>
      </c>
      <c r="Y5982" s="9">
        <f t="shared" si="281"/>
        <v>30.717763856481589</v>
      </c>
    </row>
    <row r="5983" spans="1:25" x14ac:dyDescent="0.3">
      <c r="A5983" s="3">
        <v>205981</v>
      </c>
      <c r="B5983" s="3">
        <v>1842</v>
      </c>
      <c r="C5983" s="3" t="s">
        <v>39</v>
      </c>
      <c r="D5983" s="3" t="s">
        <v>23</v>
      </c>
      <c r="E5983" s="3" t="s">
        <v>24</v>
      </c>
      <c r="F5983" s="3" t="s">
        <v>25</v>
      </c>
      <c r="G5983" s="3" t="s">
        <v>62</v>
      </c>
      <c r="H5983" s="3" t="s">
        <v>41</v>
      </c>
      <c r="I5983" s="4">
        <v>43969</v>
      </c>
      <c r="J5983" s="3" t="s">
        <v>48</v>
      </c>
      <c r="K5983" s="3" t="s">
        <v>29</v>
      </c>
      <c r="L5983" s="5">
        <v>3954.27</v>
      </c>
      <c r="M5983" s="5">
        <v>3954.51</v>
      </c>
      <c r="N5983" s="6">
        <v>0.11</v>
      </c>
      <c r="O5983" s="5">
        <v>707.26</v>
      </c>
      <c r="P5983" s="3">
        <v>25</v>
      </c>
      <c r="Q5983" s="5">
        <v>120.52</v>
      </c>
      <c r="R5983" s="7">
        <f t="shared" si="279"/>
        <v>43983</v>
      </c>
      <c r="S5983" s="3">
        <v>14</v>
      </c>
      <c r="T5983" s="6">
        <v>0.18</v>
      </c>
      <c r="U5983" s="3" t="s">
        <v>44</v>
      </c>
      <c r="V5983" s="3">
        <v>1.8</v>
      </c>
      <c r="W5983" s="3" t="s">
        <v>31</v>
      </c>
      <c r="X5983" s="8">
        <f t="shared" si="280"/>
        <v>17.885981483307916</v>
      </c>
      <c r="Y5983" s="9">
        <f t="shared" si="281"/>
        <v>3.9997572392028342</v>
      </c>
    </row>
    <row r="5984" spans="1:25" x14ac:dyDescent="0.3">
      <c r="A5984" s="3">
        <v>205982</v>
      </c>
      <c r="B5984" s="3">
        <v>3845</v>
      </c>
      <c r="C5984" s="3" t="s">
        <v>32</v>
      </c>
      <c r="D5984" s="3" t="s">
        <v>23</v>
      </c>
      <c r="E5984" s="3" t="s">
        <v>46</v>
      </c>
      <c r="F5984" s="3" t="s">
        <v>25</v>
      </c>
      <c r="G5984" s="3" t="s">
        <v>62</v>
      </c>
      <c r="H5984" s="3" t="s">
        <v>57</v>
      </c>
      <c r="I5984" s="4">
        <v>43970</v>
      </c>
      <c r="J5984" s="3" t="s">
        <v>42</v>
      </c>
      <c r="K5984" s="3" t="s">
        <v>58</v>
      </c>
      <c r="L5984" s="5">
        <v>5565.73</v>
      </c>
      <c r="M5984" s="5">
        <v>5833.38</v>
      </c>
      <c r="N5984" s="6">
        <v>0.03</v>
      </c>
      <c r="O5984" s="5">
        <v>2190.5100000000002</v>
      </c>
      <c r="P5984" s="3">
        <v>23</v>
      </c>
      <c r="Q5984" s="5">
        <v>117.33</v>
      </c>
      <c r="R5984" s="7">
        <f t="shared" si="279"/>
        <v>43976</v>
      </c>
      <c r="S5984" s="3">
        <v>6</v>
      </c>
      <c r="T5984" s="6">
        <v>8.9999999999999993E-3</v>
      </c>
      <c r="U5984" s="3" t="s">
        <v>30</v>
      </c>
      <c r="V5984" s="3">
        <v>1.8</v>
      </c>
      <c r="W5984" s="3" t="s">
        <v>38</v>
      </c>
      <c r="X5984" s="8">
        <f t="shared" si="280"/>
        <v>39.357101404487828</v>
      </c>
      <c r="Y5984" s="9">
        <f t="shared" si="281"/>
        <v>4.1483369996394064</v>
      </c>
    </row>
    <row r="5985" spans="1:25" x14ac:dyDescent="0.3">
      <c r="A5985" s="3">
        <v>205983</v>
      </c>
      <c r="B5985" s="3">
        <v>2897</v>
      </c>
      <c r="C5985" s="3" t="s">
        <v>32</v>
      </c>
      <c r="D5985" s="3" t="s">
        <v>23</v>
      </c>
      <c r="E5985" s="3" t="s">
        <v>46</v>
      </c>
      <c r="F5985" s="3" t="s">
        <v>51</v>
      </c>
      <c r="G5985" s="3" t="s">
        <v>26</v>
      </c>
      <c r="H5985" s="3" t="s">
        <v>27</v>
      </c>
      <c r="I5985" s="4">
        <v>43971</v>
      </c>
      <c r="J5985" s="3" t="s">
        <v>48</v>
      </c>
      <c r="K5985" s="3" t="s">
        <v>58</v>
      </c>
      <c r="L5985" s="5">
        <v>3402.72</v>
      </c>
      <c r="M5985" s="5">
        <v>3658.02</v>
      </c>
      <c r="N5985" s="6">
        <v>0.17</v>
      </c>
      <c r="O5985" s="5">
        <v>401.37</v>
      </c>
      <c r="P5985" s="3">
        <v>10</v>
      </c>
      <c r="Q5985" s="5">
        <v>223.82</v>
      </c>
      <c r="R5985" s="7">
        <f t="shared" si="279"/>
        <v>43979</v>
      </c>
      <c r="S5985" s="3">
        <v>8</v>
      </c>
      <c r="T5985" s="6">
        <v>8.2000000000000003E-2</v>
      </c>
      <c r="U5985" s="3" t="s">
        <v>37</v>
      </c>
      <c r="V5985" s="3">
        <v>2.2999999999999998</v>
      </c>
      <c r="W5985" s="3" t="s">
        <v>31</v>
      </c>
      <c r="X5985" s="8">
        <f t="shared" si="280"/>
        <v>11.795563549160672</v>
      </c>
      <c r="Y5985" s="9">
        <f t="shared" si="281"/>
        <v>9.302081453901291</v>
      </c>
    </row>
    <row r="5986" spans="1:25" x14ac:dyDescent="0.3">
      <c r="A5986" s="3">
        <v>205984</v>
      </c>
      <c r="B5986" s="3">
        <v>3672</v>
      </c>
      <c r="C5986" s="3" t="s">
        <v>32</v>
      </c>
      <c r="D5986" s="3" t="s">
        <v>56</v>
      </c>
      <c r="E5986" s="3" t="s">
        <v>34</v>
      </c>
      <c r="F5986" s="3" t="s">
        <v>54</v>
      </c>
      <c r="G5986" s="3" t="s">
        <v>52</v>
      </c>
      <c r="H5986" s="3" t="s">
        <v>41</v>
      </c>
      <c r="I5986" s="4">
        <v>43972</v>
      </c>
      <c r="J5986" s="3" t="s">
        <v>28</v>
      </c>
      <c r="K5986" s="3" t="s">
        <v>43</v>
      </c>
      <c r="L5986" s="5">
        <v>5754.44</v>
      </c>
      <c r="M5986" s="5">
        <v>6190.97</v>
      </c>
      <c r="N5986" s="6">
        <v>0.02</v>
      </c>
      <c r="O5986" s="5">
        <v>1849.61</v>
      </c>
      <c r="P5986" s="3">
        <v>27</v>
      </c>
      <c r="Q5986" s="5">
        <v>17.38</v>
      </c>
      <c r="R5986" s="7">
        <f t="shared" si="279"/>
        <v>43978</v>
      </c>
      <c r="S5986" s="3">
        <v>6</v>
      </c>
      <c r="T5986" s="6">
        <v>0.12</v>
      </c>
      <c r="U5986" s="3" t="s">
        <v>49</v>
      </c>
      <c r="V5986" s="3">
        <v>2.9</v>
      </c>
      <c r="W5986" s="3" t="s">
        <v>31</v>
      </c>
      <c r="X5986" s="8">
        <f t="shared" si="280"/>
        <v>32.142310980738351</v>
      </c>
      <c r="Y5986" s="9">
        <f t="shared" si="281"/>
        <v>3.4425527406433467</v>
      </c>
    </row>
    <row r="5987" spans="1:25" x14ac:dyDescent="0.3">
      <c r="A5987" s="3">
        <v>205985</v>
      </c>
      <c r="B5987" s="3">
        <v>7502</v>
      </c>
      <c r="C5987" s="3" t="s">
        <v>22</v>
      </c>
      <c r="D5987" s="3" t="s">
        <v>33</v>
      </c>
      <c r="E5987" s="3" t="s">
        <v>34</v>
      </c>
      <c r="F5987" s="3" t="s">
        <v>35</v>
      </c>
      <c r="G5987" s="3" t="s">
        <v>52</v>
      </c>
      <c r="H5987" s="3" t="s">
        <v>53</v>
      </c>
      <c r="I5987" s="4">
        <v>43973</v>
      </c>
      <c r="J5987" s="3" t="s">
        <v>28</v>
      </c>
      <c r="K5987" s="3" t="s">
        <v>29</v>
      </c>
      <c r="L5987" s="5">
        <v>1223.8499999999999</v>
      </c>
      <c r="M5987" s="5">
        <v>1329.87</v>
      </c>
      <c r="N5987" s="6">
        <v>0.25</v>
      </c>
      <c r="O5987" s="5">
        <v>176.28</v>
      </c>
      <c r="P5987" s="3">
        <v>10</v>
      </c>
      <c r="Q5987" s="5">
        <v>109.69</v>
      </c>
      <c r="R5987" s="7">
        <f t="shared" si="279"/>
        <v>43978</v>
      </c>
      <c r="S5987" s="3">
        <v>5</v>
      </c>
      <c r="T5987" s="6">
        <v>8.3000000000000004E-2</v>
      </c>
      <c r="U5987" s="3" t="s">
        <v>37</v>
      </c>
      <c r="V5987" s="3">
        <v>2.1</v>
      </c>
      <c r="W5987" s="3" t="s">
        <v>38</v>
      </c>
      <c r="X5987" s="8">
        <f t="shared" si="280"/>
        <v>14.403725946807208</v>
      </c>
      <c r="Y5987" s="9">
        <f t="shared" si="281"/>
        <v>9.2027792190214086</v>
      </c>
    </row>
    <row r="5988" spans="1:25" x14ac:dyDescent="0.3">
      <c r="A5988" s="3">
        <v>205986</v>
      </c>
      <c r="B5988" s="3">
        <v>2143</v>
      </c>
      <c r="C5988" s="3" t="s">
        <v>39</v>
      </c>
      <c r="D5988" s="3" t="s">
        <v>56</v>
      </c>
      <c r="E5988" s="3" t="s">
        <v>46</v>
      </c>
      <c r="F5988" s="3" t="s">
        <v>54</v>
      </c>
      <c r="G5988" s="3" t="s">
        <v>52</v>
      </c>
      <c r="H5988" s="3" t="s">
        <v>47</v>
      </c>
      <c r="I5988" s="4">
        <v>43974</v>
      </c>
      <c r="J5988" s="3" t="s">
        <v>48</v>
      </c>
      <c r="K5988" s="3" t="s">
        <v>55</v>
      </c>
      <c r="L5988" s="5">
        <v>1883.25</v>
      </c>
      <c r="M5988" s="5">
        <v>1938.76</v>
      </c>
      <c r="N5988" s="6">
        <v>0.02</v>
      </c>
      <c r="O5988" s="5">
        <v>419.85</v>
      </c>
      <c r="P5988" s="3">
        <v>1</v>
      </c>
      <c r="Q5988" s="5">
        <v>165.92</v>
      </c>
      <c r="R5988" s="7">
        <f t="shared" si="279"/>
        <v>43980</v>
      </c>
      <c r="S5988" s="3">
        <v>6</v>
      </c>
      <c r="T5988" s="6">
        <v>3.9E-2</v>
      </c>
      <c r="U5988" s="3" t="s">
        <v>49</v>
      </c>
      <c r="V5988" s="3">
        <v>1.7</v>
      </c>
      <c r="W5988" s="3" t="s">
        <v>38</v>
      </c>
      <c r="X5988" s="8">
        <f t="shared" si="280"/>
        <v>22.293906810035843</v>
      </c>
      <c r="Y5988" s="9">
        <f t="shared" si="281"/>
        <v>97.13682972621676</v>
      </c>
    </row>
    <row r="5989" spans="1:25" x14ac:dyDescent="0.3">
      <c r="A5989" s="3">
        <v>205987</v>
      </c>
      <c r="B5989" s="3">
        <v>3359</v>
      </c>
      <c r="C5989" s="3" t="s">
        <v>32</v>
      </c>
      <c r="D5989" s="3" t="s">
        <v>33</v>
      </c>
      <c r="E5989" s="3" t="s">
        <v>34</v>
      </c>
      <c r="F5989" s="3" t="s">
        <v>25</v>
      </c>
      <c r="G5989" s="3" t="s">
        <v>61</v>
      </c>
      <c r="H5989" s="3" t="s">
        <v>27</v>
      </c>
      <c r="I5989" s="4">
        <v>43975</v>
      </c>
      <c r="J5989" s="3" t="s">
        <v>48</v>
      </c>
      <c r="K5989" s="3" t="s">
        <v>55</v>
      </c>
      <c r="L5989" s="5">
        <v>3125.79</v>
      </c>
      <c r="M5989" s="5">
        <v>3209.1</v>
      </c>
      <c r="N5989" s="6">
        <v>0.33</v>
      </c>
      <c r="O5989" s="5">
        <v>554.30999999999995</v>
      </c>
      <c r="P5989" s="3">
        <v>18</v>
      </c>
      <c r="Q5989" s="5">
        <v>92.27</v>
      </c>
      <c r="R5989" s="7">
        <f t="shared" si="279"/>
        <v>43980</v>
      </c>
      <c r="S5989" s="3">
        <v>5</v>
      </c>
      <c r="T5989" s="6">
        <v>7.6999999999999999E-2</v>
      </c>
      <c r="U5989" s="3" t="s">
        <v>37</v>
      </c>
      <c r="V5989" s="3">
        <v>3.5</v>
      </c>
      <c r="W5989" s="3" t="s">
        <v>45</v>
      </c>
      <c r="X5989" s="8">
        <f t="shared" si="280"/>
        <v>17.733436987129654</v>
      </c>
      <c r="Y5989" s="9">
        <f t="shared" si="281"/>
        <v>5.4113302795176219</v>
      </c>
    </row>
    <row r="5990" spans="1:25" x14ac:dyDescent="0.3">
      <c r="A5990" s="3">
        <v>205988</v>
      </c>
      <c r="B5990" s="3">
        <v>1361</v>
      </c>
      <c r="C5990" s="3" t="s">
        <v>32</v>
      </c>
      <c r="D5990" s="3" t="s">
        <v>56</v>
      </c>
      <c r="E5990" s="3" t="s">
        <v>34</v>
      </c>
      <c r="F5990" s="3" t="s">
        <v>25</v>
      </c>
      <c r="G5990" s="3" t="s">
        <v>60</v>
      </c>
      <c r="H5990" s="3" t="s">
        <v>53</v>
      </c>
      <c r="I5990" s="4">
        <v>43976</v>
      </c>
      <c r="J5990" s="3" t="s">
        <v>48</v>
      </c>
      <c r="K5990" s="3" t="s">
        <v>55</v>
      </c>
      <c r="L5990" s="5">
        <v>7872.05</v>
      </c>
      <c r="M5990" s="5">
        <v>7462.14</v>
      </c>
      <c r="N5990" s="6">
        <v>0.28000000000000003</v>
      </c>
      <c r="O5990" s="5">
        <v>2152.92</v>
      </c>
      <c r="P5990" s="3">
        <v>28</v>
      </c>
      <c r="Q5990" s="5">
        <v>71.540000000000006</v>
      </c>
      <c r="R5990" s="7">
        <f t="shared" si="279"/>
        <v>43978</v>
      </c>
      <c r="S5990" s="3">
        <v>2</v>
      </c>
      <c r="T5990" s="6">
        <v>0.01</v>
      </c>
      <c r="U5990" s="3" t="s">
        <v>30</v>
      </c>
      <c r="V5990" s="3">
        <v>3.1</v>
      </c>
      <c r="W5990" s="3" t="s">
        <v>31</v>
      </c>
      <c r="X5990" s="8">
        <f t="shared" si="280"/>
        <v>27.348911655794872</v>
      </c>
      <c r="Y5990" s="9">
        <f t="shared" si="281"/>
        <v>3.7676141543463784</v>
      </c>
    </row>
    <row r="5991" spans="1:25" x14ac:dyDescent="0.3">
      <c r="A5991" s="3">
        <v>205989</v>
      </c>
      <c r="B5991" s="3">
        <v>4499</v>
      </c>
      <c r="C5991" s="3" t="s">
        <v>22</v>
      </c>
      <c r="D5991" s="3" t="s">
        <v>33</v>
      </c>
      <c r="E5991" s="3" t="s">
        <v>46</v>
      </c>
      <c r="F5991" s="3" t="s">
        <v>51</v>
      </c>
      <c r="G5991" s="3" t="s">
        <v>52</v>
      </c>
      <c r="H5991" s="3" t="s">
        <v>41</v>
      </c>
      <c r="I5991" s="4">
        <v>43977</v>
      </c>
      <c r="J5991" s="3" t="s">
        <v>28</v>
      </c>
      <c r="K5991" s="3" t="s">
        <v>58</v>
      </c>
      <c r="L5991" s="5">
        <v>2822.76</v>
      </c>
      <c r="M5991" s="5">
        <v>2717.84</v>
      </c>
      <c r="N5991" s="6">
        <v>7.0000000000000007E-2</v>
      </c>
      <c r="O5991" s="5">
        <v>825.77</v>
      </c>
      <c r="P5991" s="3">
        <v>16</v>
      </c>
      <c r="Q5991" s="5">
        <v>186.89</v>
      </c>
      <c r="R5991" s="7">
        <f t="shared" si="279"/>
        <v>43980</v>
      </c>
      <c r="S5991" s="3">
        <v>3</v>
      </c>
      <c r="T5991" s="6">
        <v>6.3E-2</v>
      </c>
      <c r="U5991" s="3" t="s">
        <v>49</v>
      </c>
      <c r="V5991" s="3">
        <v>2.2000000000000002</v>
      </c>
      <c r="W5991" s="3" t="s">
        <v>31</v>
      </c>
      <c r="X5991" s="8">
        <f t="shared" si="280"/>
        <v>29.2539925463022</v>
      </c>
      <c r="Y5991" s="9">
        <f t="shared" si="281"/>
        <v>6.4912761604803819</v>
      </c>
    </row>
    <row r="5992" spans="1:25" x14ac:dyDescent="0.3">
      <c r="A5992" s="3">
        <v>205990</v>
      </c>
      <c r="B5992" s="3">
        <v>3091</v>
      </c>
      <c r="C5992" s="3" t="s">
        <v>22</v>
      </c>
      <c r="D5992" s="3" t="s">
        <v>56</v>
      </c>
      <c r="E5992" s="3" t="s">
        <v>34</v>
      </c>
      <c r="F5992" s="3" t="s">
        <v>59</v>
      </c>
      <c r="G5992" s="3" t="s">
        <v>26</v>
      </c>
      <c r="H5992" s="3" t="s">
        <v>27</v>
      </c>
      <c r="I5992" s="4">
        <v>43978</v>
      </c>
      <c r="J5992" s="3" t="s">
        <v>48</v>
      </c>
      <c r="K5992" s="3" t="s">
        <v>55</v>
      </c>
      <c r="L5992" s="5">
        <v>7328.55</v>
      </c>
      <c r="M5992" s="5">
        <v>7480.11</v>
      </c>
      <c r="N5992" s="6">
        <v>0.08</v>
      </c>
      <c r="O5992" s="5">
        <v>2664.96</v>
      </c>
      <c r="P5992" s="3">
        <v>24</v>
      </c>
      <c r="Q5992" s="5">
        <v>216.61</v>
      </c>
      <c r="R5992" s="7">
        <f t="shared" si="279"/>
        <v>43981</v>
      </c>
      <c r="S5992" s="3">
        <v>3</v>
      </c>
      <c r="T5992" s="6">
        <v>7.6999999999999999E-2</v>
      </c>
      <c r="U5992" s="3" t="s">
        <v>37</v>
      </c>
      <c r="V5992" s="3">
        <v>1.2</v>
      </c>
      <c r="W5992" s="3" t="s">
        <v>45</v>
      </c>
      <c r="X5992" s="8">
        <f t="shared" si="280"/>
        <v>36.364082935915015</v>
      </c>
      <c r="Y5992" s="9">
        <f t="shared" si="281"/>
        <v>4.0822427745046532</v>
      </c>
    </row>
    <row r="5993" spans="1:25" x14ac:dyDescent="0.3">
      <c r="A5993" s="3">
        <v>205991</v>
      </c>
      <c r="B5993" s="3">
        <v>2287</v>
      </c>
      <c r="C5993" s="3" t="s">
        <v>50</v>
      </c>
      <c r="D5993" s="3" t="s">
        <v>23</v>
      </c>
      <c r="E5993" s="3" t="s">
        <v>46</v>
      </c>
      <c r="F5993" s="3" t="s">
        <v>54</v>
      </c>
      <c r="G5993" s="3" t="s">
        <v>60</v>
      </c>
      <c r="H5993" s="3" t="s">
        <v>57</v>
      </c>
      <c r="I5993" s="4">
        <v>43979</v>
      </c>
      <c r="J5993" s="3" t="s">
        <v>28</v>
      </c>
      <c r="K5993" s="3" t="s">
        <v>58</v>
      </c>
      <c r="L5993" s="5">
        <v>7005.25</v>
      </c>
      <c r="M5993" s="5">
        <v>6655.96</v>
      </c>
      <c r="N5993" s="6">
        <v>0.1</v>
      </c>
      <c r="O5993" s="5">
        <v>1960.59</v>
      </c>
      <c r="P5993" s="3">
        <v>12</v>
      </c>
      <c r="Q5993" s="5">
        <v>223.6</v>
      </c>
      <c r="R5993" s="7">
        <f t="shared" si="279"/>
        <v>43992</v>
      </c>
      <c r="S5993" s="3">
        <v>13</v>
      </c>
      <c r="T5993" s="6">
        <v>0.14299999999999999</v>
      </c>
      <c r="U5993" s="3" t="s">
        <v>44</v>
      </c>
      <c r="V5993" s="3">
        <v>2.5</v>
      </c>
      <c r="W5993" s="3" t="s">
        <v>38</v>
      </c>
      <c r="X5993" s="8">
        <f t="shared" si="280"/>
        <v>27.987437992933874</v>
      </c>
      <c r="Y5993" s="9">
        <f t="shared" si="281"/>
        <v>8.7706481609464806</v>
      </c>
    </row>
    <row r="5994" spans="1:25" x14ac:dyDescent="0.3">
      <c r="A5994" s="3">
        <v>205992</v>
      </c>
      <c r="B5994" s="3">
        <v>5511</v>
      </c>
      <c r="C5994" s="3" t="s">
        <v>50</v>
      </c>
      <c r="D5994" s="3" t="s">
        <v>33</v>
      </c>
      <c r="E5994" s="3" t="s">
        <v>34</v>
      </c>
      <c r="F5994" s="3" t="s">
        <v>25</v>
      </c>
      <c r="G5994" s="3" t="s">
        <v>52</v>
      </c>
      <c r="H5994" s="3" t="s">
        <v>41</v>
      </c>
      <c r="I5994" s="4">
        <v>43980</v>
      </c>
      <c r="J5994" s="3" t="s">
        <v>42</v>
      </c>
      <c r="K5994" s="3" t="s">
        <v>55</v>
      </c>
      <c r="L5994" s="5">
        <v>6058.65</v>
      </c>
      <c r="M5994" s="5">
        <v>5887.66</v>
      </c>
      <c r="N5994" s="6">
        <v>0.35</v>
      </c>
      <c r="O5994" s="5">
        <v>2362.1</v>
      </c>
      <c r="P5994" s="3">
        <v>13</v>
      </c>
      <c r="Q5994" s="5">
        <v>252.35</v>
      </c>
      <c r="R5994" s="7">
        <f t="shared" si="279"/>
        <v>43992</v>
      </c>
      <c r="S5994" s="3">
        <v>12</v>
      </c>
      <c r="T5994" s="6">
        <v>0.161</v>
      </c>
      <c r="U5994" s="3" t="s">
        <v>49</v>
      </c>
      <c r="V5994" s="3">
        <v>1.5</v>
      </c>
      <c r="W5994" s="3" t="s">
        <v>45</v>
      </c>
      <c r="X5994" s="8">
        <f t="shared" si="280"/>
        <v>38.987233129492544</v>
      </c>
      <c r="Y5994" s="9">
        <f t="shared" si="281"/>
        <v>7.9157084478383597</v>
      </c>
    </row>
    <row r="5995" spans="1:25" x14ac:dyDescent="0.3">
      <c r="A5995" s="3">
        <v>205993</v>
      </c>
      <c r="B5995" s="3">
        <v>2674</v>
      </c>
      <c r="C5995" s="3" t="s">
        <v>22</v>
      </c>
      <c r="D5995" s="3" t="s">
        <v>23</v>
      </c>
      <c r="E5995" s="3" t="s">
        <v>46</v>
      </c>
      <c r="F5995" s="3" t="s">
        <v>25</v>
      </c>
      <c r="G5995" s="3" t="s">
        <v>52</v>
      </c>
      <c r="H5995" s="3" t="s">
        <v>57</v>
      </c>
      <c r="I5995" s="4">
        <v>43981</v>
      </c>
      <c r="J5995" s="3" t="s">
        <v>42</v>
      </c>
      <c r="K5995" s="3" t="s">
        <v>29</v>
      </c>
      <c r="L5995" s="5">
        <v>2994.24</v>
      </c>
      <c r="M5995" s="5">
        <v>2794.34</v>
      </c>
      <c r="N5995" s="6">
        <v>0.17</v>
      </c>
      <c r="O5995" s="5">
        <v>1265.67</v>
      </c>
      <c r="P5995" s="3">
        <v>29</v>
      </c>
      <c r="Q5995" s="5">
        <v>276.66000000000003</v>
      </c>
      <c r="R5995" s="7">
        <f t="shared" si="279"/>
        <v>43982</v>
      </c>
      <c r="S5995" s="3">
        <v>1</v>
      </c>
      <c r="T5995" s="6">
        <v>0.123</v>
      </c>
      <c r="U5995" s="3" t="s">
        <v>37</v>
      </c>
      <c r="V5995" s="3">
        <v>5</v>
      </c>
      <c r="W5995" s="3" t="s">
        <v>45</v>
      </c>
      <c r="X5995" s="8">
        <f t="shared" si="280"/>
        <v>42.270158704713054</v>
      </c>
      <c r="Y5995" s="9">
        <f t="shared" si="281"/>
        <v>3.6949567759261144</v>
      </c>
    </row>
    <row r="5996" spans="1:25" x14ac:dyDescent="0.3">
      <c r="A5996" s="3">
        <v>205994</v>
      </c>
      <c r="B5996" s="3">
        <v>2625</v>
      </c>
      <c r="C5996" s="3" t="s">
        <v>50</v>
      </c>
      <c r="D5996" s="3" t="s">
        <v>23</v>
      </c>
      <c r="E5996" s="3" t="s">
        <v>24</v>
      </c>
      <c r="F5996" s="3" t="s">
        <v>25</v>
      </c>
      <c r="G5996" s="3" t="s">
        <v>60</v>
      </c>
      <c r="H5996" s="3" t="s">
        <v>27</v>
      </c>
      <c r="I5996" s="4">
        <v>43982</v>
      </c>
      <c r="J5996" s="3" t="s">
        <v>42</v>
      </c>
      <c r="K5996" s="3" t="s">
        <v>58</v>
      </c>
      <c r="L5996" s="5">
        <v>2677.02</v>
      </c>
      <c r="M5996" s="5">
        <v>2811.21</v>
      </c>
      <c r="N5996" s="6">
        <v>0.05</v>
      </c>
      <c r="O5996" s="5">
        <v>1331.77</v>
      </c>
      <c r="P5996" s="3">
        <v>16</v>
      </c>
      <c r="Q5996" s="5">
        <v>41.75</v>
      </c>
      <c r="R5996" s="7">
        <f t="shared" si="279"/>
        <v>43990</v>
      </c>
      <c r="S5996" s="3">
        <v>8</v>
      </c>
      <c r="T5996" s="6">
        <v>8.7999999999999995E-2</v>
      </c>
      <c r="U5996" s="3" t="s">
        <v>37</v>
      </c>
      <c r="V5996" s="3">
        <v>2.7</v>
      </c>
      <c r="W5996" s="3" t="s">
        <v>45</v>
      </c>
      <c r="X5996" s="8">
        <f t="shared" si="280"/>
        <v>49.74822750670522</v>
      </c>
      <c r="Y5996" s="9">
        <f t="shared" si="281"/>
        <v>5.9516631628373551</v>
      </c>
    </row>
    <row r="5997" spans="1:25" x14ac:dyDescent="0.3">
      <c r="A5997" s="3">
        <v>205995</v>
      </c>
      <c r="B5997" s="3">
        <v>3744</v>
      </c>
      <c r="C5997" s="3" t="s">
        <v>32</v>
      </c>
      <c r="D5997" s="3" t="s">
        <v>56</v>
      </c>
      <c r="E5997" s="3" t="s">
        <v>34</v>
      </c>
      <c r="F5997" s="3" t="s">
        <v>54</v>
      </c>
      <c r="G5997" s="3" t="s">
        <v>36</v>
      </c>
      <c r="H5997" s="3" t="s">
        <v>27</v>
      </c>
      <c r="I5997" s="4">
        <v>43983</v>
      </c>
      <c r="J5997" s="3" t="s">
        <v>28</v>
      </c>
      <c r="K5997" s="3" t="s">
        <v>55</v>
      </c>
      <c r="L5997" s="5">
        <v>5135.5600000000004</v>
      </c>
      <c r="M5997" s="5">
        <v>5270.16</v>
      </c>
      <c r="N5997" s="6">
        <v>0.28000000000000003</v>
      </c>
      <c r="O5997" s="5">
        <v>767.61</v>
      </c>
      <c r="P5997" s="3">
        <v>29</v>
      </c>
      <c r="Q5997" s="5">
        <v>10.76</v>
      </c>
      <c r="R5997" s="7">
        <f t="shared" si="279"/>
        <v>43984</v>
      </c>
      <c r="S5997" s="3">
        <v>1</v>
      </c>
      <c r="T5997" s="6">
        <v>1.7999999999999999E-2</v>
      </c>
      <c r="U5997" s="3" t="s">
        <v>44</v>
      </c>
      <c r="V5997" s="3">
        <v>2.5</v>
      </c>
      <c r="W5997" s="3" t="s">
        <v>38</v>
      </c>
      <c r="X5997" s="8">
        <f t="shared" si="280"/>
        <v>14.946958072732086</v>
      </c>
      <c r="Y5997" s="9">
        <f t="shared" si="281"/>
        <v>3.3602068222230255</v>
      </c>
    </row>
    <row r="5998" spans="1:25" x14ac:dyDescent="0.3">
      <c r="A5998" s="3">
        <v>205996</v>
      </c>
      <c r="B5998" s="3">
        <v>2251</v>
      </c>
      <c r="C5998" s="3" t="s">
        <v>39</v>
      </c>
      <c r="D5998" s="3" t="s">
        <v>33</v>
      </c>
      <c r="E5998" s="3" t="s">
        <v>24</v>
      </c>
      <c r="F5998" s="3" t="s">
        <v>59</v>
      </c>
      <c r="G5998" s="3" t="s">
        <v>36</v>
      </c>
      <c r="H5998" s="3" t="s">
        <v>47</v>
      </c>
      <c r="I5998" s="4">
        <v>43984</v>
      </c>
      <c r="J5998" s="3" t="s">
        <v>28</v>
      </c>
      <c r="K5998" s="3" t="s">
        <v>43</v>
      </c>
      <c r="L5998" s="5">
        <v>1898.89</v>
      </c>
      <c r="M5998" s="5">
        <v>1983.91</v>
      </c>
      <c r="N5998" s="6">
        <v>0.27</v>
      </c>
      <c r="O5998" s="5">
        <v>500.55</v>
      </c>
      <c r="P5998" s="3">
        <v>24</v>
      </c>
      <c r="Q5998" s="5">
        <v>48.16</v>
      </c>
      <c r="R5998" s="7">
        <f t="shared" si="279"/>
        <v>43996</v>
      </c>
      <c r="S5998" s="3">
        <v>12</v>
      </c>
      <c r="T5998" s="6">
        <v>5.8000000000000003E-2</v>
      </c>
      <c r="U5998" s="3" t="s">
        <v>37</v>
      </c>
      <c r="V5998" s="3">
        <v>4.2</v>
      </c>
      <c r="W5998" s="3" t="s">
        <v>45</v>
      </c>
      <c r="X5998" s="8">
        <f t="shared" si="280"/>
        <v>26.360136711447211</v>
      </c>
      <c r="Y5998" s="9">
        <f t="shared" si="281"/>
        <v>3.9881051391780207</v>
      </c>
    </row>
    <row r="5999" spans="1:25" x14ac:dyDescent="0.3">
      <c r="A5999" s="3">
        <v>205997</v>
      </c>
      <c r="B5999" s="3">
        <v>4282</v>
      </c>
      <c r="C5999" s="3" t="s">
        <v>39</v>
      </c>
      <c r="D5999" s="3" t="s">
        <v>56</v>
      </c>
      <c r="E5999" s="3" t="s">
        <v>46</v>
      </c>
      <c r="F5999" s="3" t="s">
        <v>59</v>
      </c>
      <c r="G5999" s="3" t="s">
        <v>52</v>
      </c>
      <c r="H5999" s="3" t="s">
        <v>57</v>
      </c>
      <c r="I5999" s="4">
        <v>43985</v>
      </c>
      <c r="J5999" s="3" t="s">
        <v>48</v>
      </c>
      <c r="K5999" s="3" t="s">
        <v>29</v>
      </c>
      <c r="L5999" s="5">
        <v>2916.11</v>
      </c>
      <c r="M5999" s="5">
        <v>2883.82</v>
      </c>
      <c r="N5999" s="6">
        <v>0.03</v>
      </c>
      <c r="O5999" s="5">
        <v>588.11</v>
      </c>
      <c r="P5999" s="3">
        <v>25</v>
      </c>
      <c r="Q5999" s="5">
        <v>94.13</v>
      </c>
      <c r="R5999" s="7">
        <f t="shared" si="279"/>
        <v>43989</v>
      </c>
      <c r="S5999" s="3">
        <v>4</v>
      </c>
      <c r="T5999" s="6">
        <v>3.5999999999999997E-2</v>
      </c>
      <c r="U5999" s="3" t="s">
        <v>44</v>
      </c>
      <c r="V5999" s="3">
        <v>4.3</v>
      </c>
      <c r="W5999" s="3" t="s">
        <v>45</v>
      </c>
      <c r="X5999" s="8">
        <f t="shared" si="280"/>
        <v>20.16762056301031</v>
      </c>
      <c r="Y5999" s="9">
        <f t="shared" si="281"/>
        <v>4.0447878161605093</v>
      </c>
    </row>
    <row r="6000" spans="1:25" x14ac:dyDescent="0.3">
      <c r="A6000" s="3">
        <v>205998</v>
      </c>
      <c r="B6000" s="3">
        <v>7643</v>
      </c>
      <c r="C6000" s="3" t="s">
        <v>39</v>
      </c>
      <c r="D6000" s="3" t="s">
        <v>23</v>
      </c>
      <c r="E6000" s="3" t="s">
        <v>34</v>
      </c>
      <c r="F6000" s="3" t="s">
        <v>59</v>
      </c>
      <c r="G6000" s="3" t="s">
        <v>36</v>
      </c>
      <c r="H6000" s="3" t="s">
        <v>41</v>
      </c>
      <c r="I6000" s="4">
        <v>43986</v>
      </c>
      <c r="J6000" s="3" t="s">
        <v>28</v>
      </c>
      <c r="K6000" s="3" t="s">
        <v>58</v>
      </c>
      <c r="L6000" s="5">
        <v>6530.32</v>
      </c>
      <c r="M6000" s="5">
        <v>6838.24</v>
      </c>
      <c r="N6000" s="6">
        <v>0.08</v>
      </c>
      <c r="O6000" s="5">
        <v>2546.15</v>
      </c>
      <c r="P6000" s="3">
        <v>6</v>
      </c>
      <c r="Q6000" s="5">
        <v>236.57</v>
      </c>
      <c r="R6000" s="7">
        <f t="shared" si="279"/>
        <v>43998</v>
      </c>
      <c r="S6000" s="3">
        <v>12</v>
      </c>
      <c r="T6000" s="6">
        <v>0.17599999999999999</v>
      </c>
      <c r="U6000" s="3" t="s">
        <v>37</v>
      </c>
      <c r="V6000" s="3">
        <v>1.4</v>
      </c>
      <c r="W6000" s="3" t="s">
        <v>31</v>
      </c>
      <c r="X6000" s="8">
        <f t="shared" si="280"/>
        <v>38.989666662583154</v>
      </c>
      <c r="Y6000" s="9">
        <f t="shared" si="281"/>
        <v>15.916181161624433</v>
      </c>
    </row>
    <row r="6001" spans="1:25" x14ac:dyDescent="0.3">
      <c r="A6001" s="3">
        <v>205999</v>
      </c>
      <c r="B6001" s="3">
        <v>3250</v>
      </c>
      <c r="C6001" s="3" t="s">
        <v>50</v>
      </c>
      <c r="D6001" s="3" t="s">
        <v>33</v>
      </c>
      <c r="E6001" s="3" t="s">
        <v>24</v>
      </c>
      <c r="F6001" s="3" t="s">
        <v>35</v>
      </c>
      <c r="G6001" s="3" t="s">
        <v>60</v>
      </c>
      <c r="H6001" s="3" t="s">
        <v>41</v>
      </c>
      <c r="I6001" s="4">
        <v>43987</v>
      </c>
      <c r="J6001" s="3" t="s">
        <v>48</v>
      </c>
      <c r="K6001" s="3" t="s">
        <v>43</v>
      </c>
      <c r="L6001" s="5">
        <v>1725.18</v>
      </c>
      <c r="M6001" s="5">
        <v>1713.33</v>
      </c>
      <c r="N6001" s="6">
        <v>7.0000000000000007E-2</v>
      </c>
      <c r="O6001" s="5">
        <v>528.39</v>
      </c>
      <c r="P6001" s="3">
        <v>27</v>
      </c>
      <c r="Q6001" s="5">
        <v>277.01</v>
      </c>
      <c r="R6001" s="7">
        <f t="shared" si="279"/>
        <v>43991</v>
      </c>
      <c r="S6001" s="3">
        <v>4</v>
      </c>
      <c r="T6001" s="6">
        <v>0.19500000000000001</v>
      </c>
      <c r="U6001" s="3" t="s">
        <v>44</v>
      </c>
      <c r="V6001" s="3">
        <v>2.9</v>
      </c>
      <c r="W6001" s="3" t="s">
        <v>45</v>
      </c>
      <c r="X6001" s="8">
        <f t="shared" si="280"/>
        <v>30.628108371300382</v>
      </c>
      <c r="Y6001" s="9">
        <f t="shared" si="281"/>
        <v>3.7293198365496174</v>
      </c>
    </row>
    <row r="6002" spans="1:25" x14ac:dyDescent="0.3">
      <c r="A6002" s="3">
        <v>206000</v>
      </c>
      <c r="B6002" s="3">
        <v>7382</v>
      </c>
      <c r="C6002" s="3" t="s">
        <v>32</v>
      </c>
      <c r="D6002" s="3" t="s">
        <v>23</v>
      </c>
      <c r="E6002" s="3" t="s">
        <v>24</v>
      </c>
      <c r="F6002" s="3" t="s">
        <v>35</v>
      </c>
      <c r="G6002" s="3" t="s">
        <v>36</v>
      </c>
      <c r="H6002" s="3" t="s">
        <v>41</v>
      </c>
      <c r="I6002" s="4">
        <v>43988</v>
      </c>
      <c r="J6002" s="3" t="s">
        <v>28</v>
      </c>
      <c r="K6002" s="3" t="s">
        <v>43</v>
      </c>
      <c r="L6002" s="5">
        <v>6633.56</v>
      </c>
      <c r="M6002" s="5">
        <v>6677</v>
      </c>
      <c r="N6002" s="6">
        <v>0.05</v>
      </c>
      <c r="O6002" s="5">
        <v>958.78</v>
      </c>
      <c r="P6002" s="3">
        <v>7</v>
      </c>
      <c r="Q6002" s="5">
        <v>24.07</v>
      </c>
      <c r="R6002" s="7">
        <f t="shared" si="279"/>
        <v>43992</v>
      </c>
      <c r="S6002" s="3">
        <v>4</v>
      </c>
      <c r="T6002" s="6">
        <v>8.3000000000000004E-2</v>
      </c>
      <c r="U6002" s="3" t="s">
        <v>30</v>
      </c>
      <c r="V6002" s="3">
        <v>3.4</v>
      </c>
      <c r="W6002" s="3" t="s">
        <v>38</v>
      </c>
      <c r="X6002" s="8">
        <f t="shared" si="280"/>
        <v>14.453475961625431</v>
      </c>
      <c r="Y6002" s="9">
        <f t="shared" si="281"/>
        <v>14.192772630993389</v>
      </c>
    </row>
    <row r="6003" spans="1:25" x14ac:dyDescent="0.3">
      <c r="A6003" s="3">
        <v>206001</v>
      </c>
      <c r="B6003" s="3">
        <v>6282</v>
      </c>
      <c r="C6003" s="3" t="s">
        <v>50</v>
      </c>
      <c r="D6003" s="3" t="s">
        <v>23</v>
      </c>
      <c r="E6003" s="3" t="s">
        <v>24</v>
      </c>
      <c r="F6003" s="3" t="s">
        <v>25</v>
      </c>
      <c r="G6003" s="3" t="s">
        <v>52</v>
      </c>
      <c r="H6003" s="3" t="s">
        <v>53</v>
      </c>
      <c r="I6003" s="4">
        <v>43989</v>
      </c>
      <c r="J6003" s="3" t="s">
        <v>42</v>
      </c>
      <c r="K6003" s="3" t="s">
        <v>55</v>
      </c>
      <c r="L6003" s="5">
        <v>4438.49</v>
      </c>
      <c r="M6003" s="5">
        <v>4107.62</v>
      </c>
      <c r="N6003" s="6">
        <v>0.01</v>
      </c>
      <c r="O6003" s="5">
        <v>555.33000000000004</v>
      </c>
      <c r="P6003" s="3">
        <v>17</v>
      </c>
      <c r="Q6003" s="5">
        <v>27.72</v>
      </c>
      <c r="R6003" s="7">
        <f t="shared" si="279"/>
        <v>44002</v>
      </c>
      <c r="S6003" s="3">
        <v>13</v>
      </c>
      <c r="T6003" s="6">
        <v>3.6999999999999998E-2</v>
      </c>
      <c r="U6003" s="3" t="s">
        <v>49</v>
      </c>
      <c r="V6003" s="3">
        <v>4.2</v>
      </c>
      <c r="W6003" s="3" t="s">
        <v>45</v>
      </c>
      <c r="X6003" s="8">
        <f t="shared" si="280"/>
        <v>12.511687533372836</v>
      </c>
      <c r="Y6003" s="9">
        <f t="shared" si="281"/>
        <v>6.3561782019471993</v>
      </c>
    </row>
    <row r="6004" spans="1:25" x14ac:dyDescent="0.3">
      <c r="A6004" s="3">
        <v>206002</v>
      </c>
      <c r="B6004" s="3">
        <v>3241</v>
      </c>
      <c r="C6004" s="3" t="s">
        <v>22</v>
      </c>
      <c r="D6004" s="3" t="s">
        <v>33</v>
      </c>
      <c r="E6004" s="3" t="s">
        <v>34</v>
      </c>
      <c r="F6004" s="3" t="s">
        <v>25</v>
      </c>
      <c r="G6004" s="3" t="s">
        <v>60</v>
      </c>
      <c r="H6004" s="3" t="s">
        <v>57</v>
      </c>
      <c r="I6004" s="4">
        <v>43990</v>
      </c>
      <c r="J6004" s="3" t="s">
        <v>42</v>
      </c>
      <c r="K6004" s="3" t="s">
        <v>55</v>
      </c>
      <c r="L6004" s="5">
        <v>4116.95</v>
      </c>
      <c r="M6004" s="5">
        <v>3735.25</v>
      </c>
      <c r="N6004" s="6">
        <v>0.13</v>
      </c>
      <c r="O6004" s="5">
        <v>1236.43</v>
      </c>
      <c r="P6004" s="3">
        <v>18</v>
      </c>
      <c r="Q6004" s="5">
        <v>8.2799999999999994</v>
      </c>
      <c r="R6004" s="7">
        <f t="shared" si="279"/>
        <v>43994</v>
      </c>
      <c r="S6004" s="3">
        <v>4</v>
      </c>
      <c r="T6004" s="6">
        <v>1.9E-2</v>
      </c>
      <c r="U6004" s="3" t="s">
        <v>30</v>
      </c>
      <c r="V6004" s="3">
        <v>3.7</v>
      </c>
      <c r="W6004" s="3" t="s">
        <v>38</v>
      </c>
      <c r="X6004" s="8">
        <f t="shared" si="280"/>
        <v>30.03266981624747</v>
      </c>
      <c r="Y6004" s="9">
        <f t="shared" si="281"/>
        <v>6.1232700473715127</v>
      </c>
    </row>
    <row r="6005" spans="1:25" x14ac:dyDescent="0.3">
      <c r="A6005" s="3">
        <v>206003</v>
      </c>
      <c r="B6005" s="3">
        <v>6372</v>
      </c>
      <c r="C6005" s="3" t="s">
        <v>32</v>
      </c>
      <c r="D6005" s="3" t="s">
        <v>56</v>
      </c>
      <c r="E6005" s="3" t="s">
        <v>24</v>
      </c>
      <c r="F6005" s="3" t="s">
        <v>59</v>
      </c>
      <c r="G6005" s="3" t="s">
        <v>40</v>
      </c>
      <c r="H6005" s="3" t="s">
        <v>41</v>
      </c>
      <c r="I6005" s="4">
        <v>43991</v>
      </c>
      <c r="J6005" s="3" t="s">
        <v>28</v>
      </c>
      <c r="K6005" s="3" t="s">
        <v>43</v>
      </c>
      <c r="L6005" s="5">
        <v>4928.28</v>
      </c>
      <c r="M6005" s="5">
        <v>5169.8</v>
      </c>
      <c r="N6005" s="6">
        <v>0.22</v>
      </c>
      <c r="O6005" s="5">
        <v>1184.2</v>
      </c>
      <c r="P6005" s="3">
        <v>28</v>
      </c>
      <c r="Q6005" s="5">
        <v>160.25</v>
      </c>
      <c r="R6005" s="7">
        <f t="shared" si="279"/>
        <v>43995</v>
      </c>
      <c r="S6005" s="3">
        <v>4</v>
      </c>
      <c r="T6005" s="6">
        <v>9.8000000000000004E-2</v>
      </c>
      <c r="U6005" s="3" t="s">
        <v>37</v>
      </c>
      <c r="V6005" s="3">
        <v>3.4</v>
      </c>
      <c r="W6005" s="3" t="s">
        <v>31</v>
      </c>
      <c r="X6005" s="8">
        <f t="shared" si="280"/>
        <v>24.028667202350519</v>
      </c>
      <c r="Y6005" s="9">
        <f t="shared" si="281"/>
        <v>3.4045804479863819</v>
      </c>
    </row>
    <row r="6006" spans="1:25" x14ac:dyDescent="0.3">
      <c r="A6006" s="3">
        <v>206004</v>
      </c>
      <c r="B6006" s="3">
        <v>1184</v>
      </c>
      <c r="C6006" s="3" t="s">
        <v>50</v>
      </c>
      <c r="D6006" s="3" t="s">
        <v>23</v>
      </c>
      <c r="E6006" s="3" t="s">
        <v>24</v>
      </c>
      <c r="F6006" s="3" t="s">
        <v>54</v>
      </c>
      <c r="G6006" s="3" t="s">
        <v>61</v>
      </c>
      <c r="H6006" s="3" t="s">
        <v>41</v>
      </c>
      <c r="I6006" s="4">
        <v>43992</v>
      </c>
      <c r="J6006" s="3" t="s">
        <v>28</v>
      </c>
      <c r="K6006" s="3" t="s">
        <v>55</v>
      </c>
      <c r="L6006" s="5">
        <v>5069.76</v>
      </c>
      <c r="M6006" s="5">
        <v>5465.81</v>
      </c>
      <c r="N6006" s="6">
        <v>0.03</v>
      </c>
      <c r="O6006" s="5">
        <v>1575.22</v>
      </c>
      <c r="P6006" s="3">
        <v>12</v>
      </c>
      <c r="Q6006" s="5">
        <v>88.02</v>
      </c>
      <c r="R6006" s="7">
        <f t="shared" si="279"/>
        <v>43994</v>
      </c>
      <c r="S6006" s="3">
        <v>2</v>
      </c>
      <c r="T6006" s="6">
        <v>2.7E-2</v>
      </c>
      <c r="U6006" s="3" t="s">
        <v>37</v>
      </c>
      <c r="V6006" s="3">
        <v>2</v>
      </c>
      <c r="W6006" s="3" t="s">
        <v>31</v>
      </c>
      <c r="X6006" s="8">
        <f t="shared" si="280"/>
        <v>31.070898819667992</v>
      </c>
      <c r="Y6006" s="9">
        <f t="shared" si="281"/>
        <v>7.7295039527535723</v>
      </c>
    </row>
    <row r="6007" spans="1:25" x14ac:dyDescent="0.3">
      <c r="A6007" s="3">
        <v>206005</v>
      </c>
      <c r="B6007" s="3">
        <v>5321</v>
      </c>
      <c r="C6007" s="3" t="s">
        <v>22</v>
      </c>
      <c r="D6007" s="3" t="s">
        <v>56</v>
      </c>
      <c r="E6007" s="3" t="s">
        <v>34</v>
      </c>
      <c r="F6007" s="3" t="s">
        <v>54</v>
      </c>
      <c r="G6007" s="3" t="s">
        <v>26</v>
      </c>
      <c r="H6007" s="3" t="s">
        <v>57</v>
      </c>
      <c r="I6007" s="4">
        <v>43993</v>
      </c>
      <c r="J6007" s="3" t="s">
        <v>42</v>
      </c>
      <c r="K6007" s="3" t="s">
        <v>55</v>
      </c>
      <c r="L6007" s="5">
        <v>4488.76</v>
      </c>
      <c r="M6007" s="5">
        <v>4363.72</v>
      </c>
      <c r="N6007" s="6">
        <v>0.23</v>
      </c>
      <c r="O6007" s="5">
        <v>895.47</v>
      </c>
      <c r="P6007" s="3">
        <v>21</v>
      </c>
      <c r="Q6007" s="5">
        <v>189.14</v>
      </c>
      <c r="R6007" s="7">
        <f t="shared" si="279"/>
        <v>43997</v>
      </c>
      <c r="S6007" s="3">
        <v>4</v>
      </c>
      <c r="T6007" s="6">
        <v>6.0000000000000001E-3</v>
      </c>
      <c r="U6007" s="3" t="s">
        <v>44</v>
      </c>
      <c r="V6007" s="3">
        <v>1.1000000000000001</v>
      </c>
      <c r="W6007" s="3" t="s">
        <v>45</v>
      </c>
      <c r="X6007" s="8">
        <f t="shared" si="280"/>
        <v>19.949161906629001</v>
      </c>
      <c r="Y6007" s="9">
        <f t="shared" si="281"/>
        <v>4.8983545275699676</v>
      </c>
    </row>
    <row r="6008" spans="1:25" x14ac:dyDescent="0.3">
      <c r="A6008" s="3">
        <v>206006</v>
      </c>
      <c r="B6008" s="3">
        <v>2309</v>
      </c>
      <c r="C6008" s="3" t="s">
        <v>32</v>
      </c>
      <c r="D6008" s="3" t="s">
        <v>56</v>
      </c>
      <c r="E6008" s="3" t="s">
        <v>34</v>
      </c>
      <c r="F6008" s="3" t="s">
        <v>25</v>
      </c>
      <c r="G6008" s="3" t="s">
        <v>52</v>
      </c>
      <c r="H6008" s="3" t="s">
        <v>41</v>
      </c>
      <c r="I6008" s="4">
        <v>43994</v>
      </c>
      <c r="J6008" s="3" t="s">
        <v>48</v>
      </c>
      <c r="K6008" s="3" t="s">
        <v>29</v>
      </c>
      <c r="L6008" s="5">
        <v>5626.36</v>
      </c>
      <c r="M6008" s="5">
        <v>6016.66</v>
      </c>
      <c r="N6008" s="6">
        <v>0.28000000000000003</v>
      </c>
      <c r="O6008" s="5">
        <v>1435.03</v>
      </c>
      <c r="P6008" s="3">
        <v>6</v>
      </c>
      <c r="Q6008" s="5">
        <v>211.09</v>
      </c>
      <c r="R6008" s="7">
        <f t="shared" si="279"/>
        <v>44007</v>
      </c>
      <c r="S6008" s="3">
        <v>13</v>
      </c>
      <c r="T6008" s="6">
        <v>0.186</v>
      </c>
      <c r="U6008" s="3" t="s">
        <v>30</v>
      </c>
      <c r="V6008" s="3">
        <v>3.5</v>
      </c>
      <c r="W6008" s="3" t="s">
        <v>38</v>
      </c>
      <c r="X6008" s="8">
        <f t="shared" si="280"/>
        <v>25.505477786704017</v>
      </c>
      <c r="Y6008" s="9">
        <f t="shared" si="281"/>
        <v>15.585502033797265</v>
      </c>
    </row>
    <row r="6009" spans="1:25" x14ac:dyDescent="0.3">
      <c r="A6009" s="3">
        <v>206007</v>
      </c>
      <c r="B6009" s="3">
        <v>5447</v>
      </c>
      <c r="C6009" s="3" t="s">
        <v>50</v>
      </c>
      <c r="D6009" s="3" t="s">
        <v>23</v>
      </c>
      <c r="E6009" s="3" t="s">
        <v>46</v>
      </c>
      <c r="F6009" s="3" t="s">
        <v>35</v>
      </c>
      <c r="G6009" s="3" t="s">
        <v>26</v>
      </c>
      <c r="H6009" s="3" t="s">
        <v>27</v>
      </c>
      <c r="I6009" s="4">
        <v>43995</v>
      </c>
      <c r="J6009" s="3" t="s">
        <v>48</v>
      </c>
      <c r="K6009" s="3" t="s">
        <v>29</v>
      </c>
      <c r="L6009" s="5">
        <v>2896.23</v>
      </c>
      <c r="M6009" s="5">
        <v>2766.16</v>
      </c>
      <c r="N6009" s="6">
        <v>0.04</v>
      </c>
      <c r="O6009" s="5">
        <v>1417.98</v>
      </c>
      <c r="P6009" s="3">
        <v>14</v>
      </c>
      <c r="Q6009" s="5">
        <v>96.91</v>
      </c>
      <c r="R6009" s="7">
        <f t="shared" si="279"/>
        <v>44003</v>
      </c>
      <c r="S6009" s="3">
        <v>8</v>
      </c>
      <c r="T6009" s="6">
        <v>8.7999999999999995E-2</v>
      </c>
      <c r="U6009" s="3" t="s">
        <v>49</v>
      </c>
      <c r="V6009" s="3">
        <v>3.7</v>
      </c>
      <c r="W6009" s="3" t="s">
        <v>45</v>
      </c>
      <c r="X6009" s="8">
        <f t="shared" si="280"/>
        <v>48.95950943122611</v>
      </c>
      <c r="Y6009" s="9">
        <f t="shared" si="281"/>
        <v>7.4787276017501316</v>
      </c>
    </row>
    <row r="6010" spans="1:25" x14ac:dyDescent="0.3">
      <c r="A6010" s="3">
        <v>206008</v>
      </c>
      <c r="B6010" s="3">
        <v>4332</v>
      </c>
      <c r="C6010" s="3" t="s">
        <v>39</v>
      </c>
      <c r="D6010" s="3" t="s">
        <v>33</v>
      </c>
      <c r="E6010" s="3" t="s">
        <v>34</v>
      </c>
      <c r="F6010" s="3" t="s">
        <v>51</v>
      </c>
      <c r="G6010" s="3" t="s">
        <v>26</v>
      </c>
      <c r="H6010" s="3" t="s">
        <v>41</v>
      </c>
      <c r="I6010" s="4">
        <v>43996</v>
      </c>
      <c r="J6010" s="3" t="s">
        <v>48</v>
      </c>
      <c r="K6010" s="3" t="s">
        <v>29</v>
      </c>
      <c r="L6010" s="5">
        <v>6495.27</v>
      </c>
      <c r="M6010" s="5">
        <v>6796.53</v>
      </c>
      <c r="N6010" s="6">
        <v>0.32</v>
      </c>
      <c r="O6010" s="5">
        <v>1276.06</v>
      </c>
      <c r="P6010" s="3">
        <v>13</v>
      </c>
      <c r="Q6010" s="5">
        <v>267.92</v>
      </c>
      <c r="R6010" s="7">
        <f t="shared" si="279"/>
        <v>44001</v>
      </c>
      <c r="S6010" s="3">
        <v>5</v>
      </c>
      <c r="T6010" s="6">
        <v>0.13900000000000001</v>
      </c>
      <c r="U6010" s="3" t="s">
        <v>44</v>
      </c>
      <c r="V6010" s="3">
        <v>2</v>
      </c>
      <c r="W6010" s="3" t="s">
        <v>31</v>
      </c>
      <c r="X6010" s="8">
        <f t="shared" si="280"/>
        <v>19.645988542431645</v>
      </c>
      <c r="Y6010" s="9">
        <f t="shared" si="281"/>
        <v>7.351341844237484</v>
      </c>
    </row>
    <row r="6011" spans="1:25" x14ac:dyDescent="0.3">
      <c r="A6011" s="3">
        <v>206009</v>
      </c>
      <c r="B6011" s="3">
        <v>5048</v>
      </c>
      <c r="C6011" s="3" t="s">
        <v>32</v>
      </c>
      <c r="D6011" s="3" t="s">
        <v>56</v>
      </c>
      <c r="E6011" s="3" t="s">
        <v>34</v>
      </c>
      <c r="F6011" s="3" t="s">
        <v>51</v>
      </c>
      <c r="G6011" s="3" t="s">
        <v>52</v>
      </c>
      <c r="H6011" s="3" t="s">
        <v>27</v>
      </c>
      <c r="I6011" s="4">
        <v>43997</v>
      </c>
      <c r="J6011" s="3" t="s">
        <v>48</v>
      </c>
      <c r="K6011" s="3" t="s">
        <v>29</v>
      </c>
      <c r="L6011" s="5">
        <v>1808.58</v>
      </c>
      <c r="M6011" s="5">
        <v>1838.2</v>
      </c>
      <c r="N6011" s="6">
        <v>0.19</v>
      </c>
      <c r="O6011" s="5">
        <v>197.79</v>
      </c>
      <c r="P6011" s="3">
        <v>11</v>
      </c>
      <c r="Q6011" s="5">
        <v>290.52999999999997</v>
      </c>
      <c r="R6011" s="7">
        <f t="shared" si="279"/>
        <v>44005</v>
      </c>
      <c r="S6011" s="3">
        <v>8</v>
      </c>
      <c r="T6011" s="6">
        <v>0.16900000000000001</v>
      </c>
      <c r="U6011" s="3" t="s">
        <v>44</v>
      </c>
      <c r="V6011" s="3">
        <v>3</v>
      </c>
      <c r="W6011" s="3" t="s">
        <v>45</v>
      </c>
      <c r="X6011" s="8">
        <f t="shared" si="280"/>
        <v>10.936204093819461</v>
      </c>
      <c r="Y6011" s="9">
        <f t="shared" si="281"/>
        <v>8.9444219147189425</v>
      </c>
    </row>
    <row r="6012" spans="1:25" x14ac:dyDescent="0.3">
      <c r="A6012" s="3">
        <v>206010</v>
      </c>
      <c r="B6012" s="3">
        <v>1053</v>
      </c>
      <c r="C6012" s="3" t="s">
        <v>22</v>
      </c>
      <c r="D6012" s="3" t="s">
        <v>56</v>
      </c>
      <c r="E6012" s="3" t="s">
        <v>24</v>
      </c>
      <c r="F6012" s="3" t="s">
        <v>59</v>
      </c>
      <c r="G6012" s="3" t="s">
        <v>60</v>
      </c>
      <c r="H6012" s="3" t="s">
        <v>53</v>
      </c>
      <c r="I6012" s="4">
        <v>43998</v>
      </c>
      <c r="J6012" s="3" t="s">
        <v>28</v>
      </c>
      <c r="K6012" s="3" t="s">
        <v>58</v>
      </c>
      <c r="L6012" s="5">
        <v>5729.01</v>
      </c>
      <c r="M6012" s="5">
        <v>5194.55</v>
      </c>
      <c r="N6012" s="6">
        <v>0.09</v>
      </c>
      <c r="O6012" s="5">
        <v>2687.29</v>
      </c>
      <c r="P6012" s="3">
        <v>11</v>
      </c>
      <c r="Q6012" s="5">
        <v>145.01</v>
      </c>
      <c r="R6012" s="7">
        <f t="shared" si="279"/>
        <v>44011</v>
      </c>
      <c r="S6012" s="3">
        <v>13</v>
      </c>
      <c r="T6012" s="6">
        <v>5.8999999999999997E-2</v>
      </c>
      <c r="U6012" s="3" t="s">
        <v>37</v>
      </c>
      <c r="V6012" s="3">
        <v>2.6</v>
      </c>
      <c r="W6012" s="3" t="s">
        <v>45</v>
      </c>
      <c r="X6012" s="8">
        <f t="shared" si="280"/>
        <v>46.90670813980077</v>
      </c>
      <c r="Y6012" s="9">
        <f t="shared" si="281"/>
        <v>10.026260040024466</v>
      </c>
    </row>
    <row r="6013" spans="1:25" x14ac:dyDescent="0.3">
      <c r="A6013" s="3">
        <v>206011</v>
      </c>
      <c r="B6013" s="3">
        <v>1345</v>
      </c>
      <c r="C6013" s="3" t="s">
        <v>50</v>
      </c>
      <c r="D6013" s="3" t="s">
        <v>56</v>
      </c>
      <c r="E6013" s="3" t="s">
        <v>34</v>
      </c>
      <c r="F6013" s="3" t="s">
        <v>25</v>
      </c>
      <c r="G6013" s="3" t="s">
        <v>40</v>
      </c>
      <c r="H6013" s="3" t="s">
        <v>27</v>
      </c>
      <c r="I6013" s="4">
        <v>43999</v>
      </c>
      <c r="J6013" s="3" t="s">
        <v>48</v>
      </c>
      <c r="K6013" s="3" t="s">
        <v>55</v>
      </c>
      <c r="L6013" s="5">
        <v>3114.06</v>
      </c>
      <c r="M6013" s="5">
        <v>2953.11</v>
      </c>
      <c r="N6013" s="6">
        <v>0.17</v>
      </c>
      <c r="O6013" s="5">
        <v>1312.25</v>
      </c>
      <c r="P6013" s="3">
        <v>1</v>
      </c>
      <c r="Q6013" s="5">
        <v>264.68</v>
      </c>
      <c r="R6013" s="7">
        <f t="shared" si="279"/>
        <v>44005</v>
      </c>
      <c r="S6013" s="3">
        <v>6</v>
      </c>
      <c r="T6013" s="6">
        <v>8.7999999999999995E-2</v>
      </c>
      <c r="U6013" s="3" t="s">
        <v>44</v>
      </c>
      <c r="V6013" s="3">
        <v>2.2000000000000002</v>
      </c>
      <c r="W6013" s="3" t="s">
        <v>38</v>
      </c>
      <c r="X6013" s="8">
        <f t="shared" si="280"/>
        <v>42.13952203875327</v>
      </c>
      <c r="Y6013" s="9">
        <f t="shared" si="281"/>
        <v>105.45018641364527</v>
      </c>
    </row>
    <row r="6014" spans="1:25" x14ac:dyDescent="0.3">
      <c r="A6014" s="3">
        <v>206012</v>
      </c>
      <c r="B6014" s="3">
        <v>3796</v>
      </c>
      <c r="C6014" s="3" t="s">
        <v>32</v>
      </c>
      <c r="D6014" s="3" t="s">
        <v>33</v>
      </c>
      <c r="E6014" s="3" t="s">
        <v>24</v>
      </c>
      <c r="F6014" s="3" t="s">
        <v>35</v>
      </c>
      <c r="G6014" s="3" t="s">
        <v>26</v>
      </c>
      <c r="H6014" s="3" t="s">
        <v>57</v>
      </c>
      <c r="I6014" s="4">
        <v>44000</v>
      </c>
      <c r="J6014" s="3" t="s">
        <v>48</v>
      </c>
      <c r="K6014" s="3" t="s">
        <v>29</v>
      </c>
      <c r="L6014" s="5">
        <v>5574.15</v>
      </c>
      <c r="M6014" s="5">
        <v>5717.96</v>
      </c>
      <c r="N6014" s="6">
        <v>7.0000000000000007E-2</v>
      </c>
      <c r="O6014" s="5">
        <v>1570.75</v>
      </c>
      <c r="P6014" s="3">
        <v>3</v>
      </c>
      <c r="Q6014" s="5">
        <v>95.13</v>
      </c>
      <c r="R6014" s="7">
        <f t="shared" si="279"/>
        <v>44008</v>
      </c>
      <c r="S6014" s="3">
        <v>8</v>
      </c>
      <c r="T6014" s="6">
        <v>1.2999999999999999E-2</v>
      </c>
      <c r="U6014" s="3" t="s">
        <v>30</v>
      </c>
      <c r="V6014" s="3">
        <v>2.9</v>
      </c>
      <c r="W6014" s="3" t="s">
        <v>31</v>
      </c>
      <c r="X6014" s="8">
        <f t="shared" si="280"/>
        <v>28.179184270247482</v>
      </c>
      <c r="Y6014" s="9">
        <f t="shared" si="281"/>
        <v>32.494980727392281</v>
      </c>
    </row>
    <row r="6015" spans="1:25" x14ac:dyDescent="0.3">
      <c r="A6015" s="3">
        <v>206013</v>
      </c>
      <c r="B6015" s="3">
        <v>7908</v>
      </c>
      <c r="C6015" s="3" t="s">
        <v>39</v>
      </c>
      <c r="D6015" s="3" t="s">
        <v>56</v>
      </c>
      <c r="E6015" s="3" t="s">
        <v>34</v>
      </c>
      <c r="F6015" s="3" t="s">
        <v>59</v>
      </c>
      <c r="G6015" s="3" t="s">
        <v>36</v>
      </c>
      <c r="H6015" s="3" t="s">
        <v>47</v>
      </c>
      <c r="I6015" s="4">
        <v>44001</v>
      </c>
      <c r="J6015" s="3" t="s">
        <v>42</v>
      </c>
      <c r="K6015" s="3" t="s">
        <v>43</v>
      </c>
      <c r="L6015" s="5">
        <v>307.77</v>
      </c>
      <c r="M6015" s="5">
        <v>289.77999999999997</v>
      </c>
      <c r="N6015" s="6">
        <v>0.03</v>
      </c>
      <c r="O6015" s="5">
        <v>96.33</v>
      </c>
      <c r="P6015" s="3">
        <v>21</v>
      </c>
      <c r="Q6015" s="5">
        <v>108.34</v>
      </c>
      <c r="R6015" s="7">
        <f t="shared" si="279"/>
        <v>44008</v>
      </c>
      <c r="S6015" s="3">
        <v>7</v>
      </c>
      <c r="T6015" s="6">
        <v>0.18</v>
      </c>
      <c r="U6015" s="3" t="s">
        <v>49</v>
      </c>
      <c r="V6015" s="3">
        <v>1.1000000000000001</v>
      </c>
      <c r="W6015" s="3" t="s">
        <v>38</v>
      </c>
      <c r="X6015" s="8">
        <f t="shared" si="280"/>
        <v>31.299346914903985</v>
      </c>
      <c r="Y6015" s="9">
        <f t="shared" si="281"/>
        <v>5.0575313291856885</v>
      </c>
    </row>
    <row r="6016" spans="1:25" x14ac:dyDescent="0.3">
      <c r="A6016" s="3">
        <v>206014</v>
      </c>
      <c r="B6016" s="3">
        <v>4497</v>
      </c>
      <c r="C6016" s="3" t="s">
        <v>32</v>
      </c>
      <c r="D6016" s="3" t="s">
        <v>56</v>
      </c>
      <c r="E6016" s="3" t="s">
        <v>24</v>
      </c>
      <c r="F6016" s="3" t="s">
        <v>35</v>
      </c>
      <c r="G6016" s="3" t="s">
        <v>62</v>
      </c>
      <c r="H6016" s="3" t="s">
        <v>57</v>
      </c>
      <c r="I6016" s="4">
        <v>44002</v>
      </c>
      <c r="J6016" s="3" t="s">
        <v>42</v>
      </c>
      <c r="K6016" s="3" t="s">
        <v>29</v>
      </c>
      <c r="L6016" s="5">
        <v>3152.83</v>
      </c>
      <c r="M6016" s="5">
        <v>3209.51</v>
      </c>
      <c r="N6016" s="6">
        <v>0.35</v>
      </c>
      <c r="O6016" s="5">
        <v>738.24</v>
      </c>
      <c r="P6016" s="3">
        <v>27</v>
      </c>
      <c r="Q6016" s="5">
        <v>39.31</v>
      </c>
      <c r="R6016" s="7">
        <f t="shared" si="279"/>
        <v>44011</v>
      </c>
      <c r="S6016" s="3">
        <v>9</v>
      </c>
      <c r="T6016" s="6">
        <v>2.5999999999999999E-2</v>
      </c>
      <c r="U6016" s="3" t="s">
        <v>30</v>
      </c>
      <c r="V6016" s="3">
        <v>4</v>
      </c>
      <c r="W6016" s="3" t="s">
        <v>45</v>
      </c>
      <c r="X6016" s="8">
        <f t="shared" si="280"/>
        <v>23.415154004497548</v>
      </c>
      <c r="Y6016" s="9">
        <f t="shared" si="281"/>
        <v>3.6382962346738745</v>
      </c>
    </row>
    <row r="6017" spans="1:25" x14ac:dyDescent="0.3">
      <c r="A6017" s="3">
        <v>206015</v>
      </c>
      <c r="B6017" s="3">
        <v>2862</v>
      </c>
      <c r="C6017" s="3" t="s">
        <v>32</v>
      </c>
      <c r="D6017" s="3" t="s">
        <v>23</v>
      </c>
      <c r="E6017" s="3" t="s">
        <v>34</v>
      </c>
      <c r="F6017" s="3" t="s">
        <v>54</v>
      </c>
      <c r="G6017" s="3" t="s">
        <v>61</v>
      </c>
      <c r="H6017" s="3" t="s">
        <v>53</v>
      </c>
      <c r="I6017" s="4">
        <v>44003</v>
      </c>
      <c r="J6017" s="3" t="s">
        <v>42</v>
      </c>
      <c r="K6017" s="3" t="s">
        <v>58</v>
      </c>
      <c r="L6017" s="5">
        <v>7706.82</v>
      </c>
      <c r="M6017" s="5">
        <v>8025.61</v>
      </c>
      <c r="N6017" s="6">
        <v>0.25</v>
      </c>
      <c r="O6017" s="5">
        <v>1211.8599999999999</v>
      </c>
      <c r="P6017" s="3">
        <v>8</v>
      </c>
      <c r="Q6017" s="5">
        <v>136.76</v>
      </c>
      <c r="R6017" s="7">
        <f t="shared" si="279"/>
        <v>44008</v>
      </c>
      <c r="S6017" s="3">
        <v>5</v>
      </c>
      <c r="T6017" s="6">
        <v>1.0999999999999999E-2</v>
      </c>
      <c r="U6017" s="3" t="s">
        <v>30</v>
      </c>
      <c r="V6017" s="3">
        <v>3.3</v>
      </c>
      <c r="W6017" s="3" t="s">
        <v>31</v>
      </c>
      <c r="X6017" s="8">
        <f t="shared" si="280"/>
        <v>15.72451413163925</v>
      </c>
      <c r="Y6017" s="9">
        <f t="shared" si="281"/>
        <v>12.003480109300103</v>
      </c>
    </row>
    <row r="6018" spans="1:25" x14ac:dyDescent="0.3">
      <c r="A6018" s="3">
        <v>206016</v>
      </c>
      <c r="B6018" s="3">
        <v>1815</v>
      </c>
      <c r="C6018" s="3" t="s">
        <v>50</v>
      </c>
      <c r="D6018" s="3" t="s">
        <v>23</v>
      </c>
      <c r="E6018" s="3" t="s">
        <v>46</v>
      </c>
      <c r="F6018" s="3" t="s">
        <v>54</v>
      </c>
      <c r="G6018" s="3" t="s">
        <v>26</v>
      </c>
      <c r="H6018" s="3" t="s">
        <v>27</v>
      </c>
      <c r="I6018" s="4">
        <v>44004</v>
      </c>
      <c r="J6018" s="3" t="s">
        <v>28</v>
      </c>
      <c r="K6018" s="3" t="s">
        <v>29</v>
      </c>
      <c r="L6018" s="5">
        <v>4604.29</v>
      </c>
      <c r="M6018" s="5">
        <v>4463.0200000000004</v>
      </c>
      <c r="N6018" s="6">
        <v>0.39</v>
      </c>
      <c r="O6018" s="5">
        <v>954.05</v>
      </c>
      <c r="P6018" s="3">
        <v>23</v>
      </c>
      <c r="Q6018" s="5">
        <v>63.09</v>
      </c>
      <c r="R6018" s="7">
        <f t="shared" si="279"/>
        <v>44010</v>
      </c>
      <c r="S6018" s="3">
        <v>6</v>
      </c>
      <c r="T6018" s="6">
        <v>0.11</v>
      </c>
      <c r="U6018" s="3" t="s">
        <v>37</v>
      </c>
      <c r="V6018" s="3">
        <v>1.4</v>
      </c>
      <c r="W6018" s="3" t="s">
        <v>31</v>
      </c>
      <c r="X6018" s="8">
        <f t="shared" si="280"/>
        <v>20.720892906398163</v>
      </c>
      <c r="Y6018" s="9">
        <f t="shared" si="281"/>
        <v>4.485449801684295</v>
      </c>
    </row>
    <row r="6019" spans="1:25" x14ac:dyDescent="0.3">
      <c r="A6019" s="3">
        <v>206017</v>
      </c>
      <c r="B6019" s="3">
        <v>6736</v>
      </c>
      <c r="C6019" s="3" t="s">
        <v>32</v>
      </c>
      <c r="D6019" s="3" t="s">
        <v>33</v>
      </c>
      <c r="E6019" s="3" t="s">
        <v>24</v>
      </c>
      <c r="F6019" s="3" t="s">
        <v>54</v>
      </c>
      <c r="G6019" s="3" t="s">
        <v>36</v>
      </c>
      <c r="H6019" s="3" t="s">
        <v>57</v>
      </c>
      <c r="I6019" s="4">
        <v>44005</v>
      </c>
      <c r="J6019" s="3" t="s">
        <v>28</v>
      </c>
      <c r="K6019" s="3" t="s">
        <v>29</v>
      </c>
      <c r="L6019" s="5">
        <v>4019.55</v>
      </c>
      <c r="M6019" s="5">
        <v>4173.4399999999996</v>
      </c>
      <c r="N6019" s="6">
        <v>0.23</v>
      </c>
      <c r="O6019" s="5">
        <v>977.39</v>
      </c>
      <c r="P6019" s="3">
        <v>14</v>
      </c>
      <c r="Q6019" s="5">
        <v>37.42</v>
      </c>
      <c r="R6019" s="7">
        <f t="shared" ref="R6019:R6082" si="282">I6019+S6019</f>
        <v>44014</v>
      </c>
      <c r="S6019" s="3">
        <v>9</v>
      </c>
      <c r="T6019" s="6">
        <v>0.14199999999999999</v>
      </c>
      <c r="U6019" s="3" t="s">
        <v>37</v>
      </c>
      <c r="V6019" s="3">
        <v>4.4000000000000004</v>
      </c>
      <c r="W6019" s="3" t="s">
        <v>45</v>
      </c>
      <c r="X6019" s="8">
        <f t="shared" ref="X6019:X6082" si="283" xml:space="preserve"> (O6019/L6019) *100</f>
        <v>24.315906009379155</v>
      </c>
      <c r="Y6019" s="9">
        <f t="shared" ref="Y6019:Y6082" si="284">(L6019/(M6019*P6019))*100</f>
        <v>6.8794738701338538</v>
      </c>
    </row>
    <row r="6020" spans="1:25" x14ac:dyDescent="0.3">
      <c r="A6020" s="3">
        <v>206018</v>
      </c>
      <c r="B6020" s="3">
        <v>7464</v>
      </c>
      <c r="C6020" s="3" t="s">
        <v>22</v>
      </c>
      <c r="D6020" s="3" t="s">
        <v>23</v>
      </c>
      <c r="E6020" s="3" t="s">
        <v>34</v>
      </c>
      <c r="F6020" s="3" t="s">
        <v>25</v>
      </c>
      <c r="G6020" s="3" t="s">
        <v>52</v>
      </c>
      <c r="H6020" s="3" t="s">
        <v>57</v>
      </c>
      <c r="I6020" s="4">
        <v>44006</v>
      </c>
      <c r="J6020" s="3" t="s">
        <v>48</v>
      </c>
      <c r="K6020" s="3" t="s">
        <v>55</v>
      </c>
      <c r="L6020" s="5">
        <v>2017.16</v>
      </c>
      <c r="M6020" s="5">
        <v>2074.79</v>
      </c>
      <c r="N6020" s="6">
        <v>0.13</v>
      </c>
      <c r="O6020" s="5">
        <v>649.92999999999995</v>
      </c>
      <c r="P6020" s="3">
        <v>1</v>
      </c>
      <c r="Q6020" s="5">
        <v>36.44</v>
      </c>
      <c r="R6020" s="7">
        <f t="shared" si="282"/>
        <v>44010</v>
      </c>
      <c r="S6020" s="3">
        <v>4</v>
      </c>
      <c r="T6020" s="6">
        <v>3.5999999999999997E-2</v>
      </c>
      <c r="U6020" s="3" t="s">
        <v>30</v>
      </c>
      <c r="V6020" s="3">
        <v>4.7</v>
      </c>
      <c r="W6020" s="3" t="s">
        <v>45</v>
      </c>
      <c r="X6020" s="8">
        <f t="shared" si="283"/>
        <v>32.22005195423268</v>
      </c>
      <c r="Y6020" s="9">
        <f t="shared" si="284"/>
        <v>97.222369492816142</v>
      </c>
    </row>
    <row r="6021" spans="1:25" x14ac:dyDescent="0.3">
      <c r="A6021" s="3">
        <v>206019</v>
      </c>
      <c r="B6021" s="3">
        <v>3180</v>
      </c>
      <c r="C6021" s="3" t="s">
        <v>32</v>
      </c>
      <c r="D6021" s="3" t="s">
        <v>33</v>
      </c>
      <c r="E6021" s="3" t="s">
        <v>34</v>
      </c>
      <c r="F6021" s="3" t="s">
        <v>59</v>
      </c>
      <c r="G6021" s="3" t="s">
        <v>52</v>
      </c>
      <c r="H6021" s="3" t="s">
        <v>27</v>
      </c>
      <c r="I6021" s="4">
        <v>44007</v>
      </c>
      <c r="J6021" s="3" t="s">
        <v>42</v>
      </c>
      <c r="K6021" s="3" t="s">
        <v>55</v>
      </c>
      <c r="L6021" s="5">
        <v>3957.35</v>
      </c>
      <c r="M6021" s="5">
        <v>4343.04</v>
      </c>
      <c r="N6021" s="6">
        <v>0.39</v>
      </c>
      <c r="O6021" s="5">
        <v>842.64</v>
      </c>
      <c r="P6021" s="3">
        <v>13</v>
      </c>
      <c r="Q6021" s="5">
        <v>244.31</v>
      </c>
      <c r="R6021" s="7">
        <f t="shared" si="282"/>
        <v>44015</v>
      </c>
      <c r="S6021" s="3">
        <v>8</v>
      </c>
      <c r="T6021" s="6">
        <v>8.4000000000000005E-2</v>
      </c>
      <c r="U6021" s="3" t="s">
        <v>30</v>
      </c>
      <c r="V6021" s="3">
        <v>2.9</v>
      </c>
      <c r="W6021" s="3" t="s">
        <v>38</v>
      </c>
      <c r="X6021" s="8">
        <f t="shared" si="283"/>
        <v>21.293037007088078</v>
      </c>
      <c r="Y6021" s="9">
        <f t="shared" si="284"/>
        <v>7.0091810911605341</v>
      </c>
    </row>
    <row r="6022" spans="1:25" x14ac:dyDescent="0.3">
      <c r="A6022" s="3">
        <v>206020</v>
      </c>
      <c r="B6022" s="3">
        <v>7237</v>
      </c>
      <c r="C6022" s="3" t="s">
        <v>32</v>
      </c>
      <c r="D6022" s="3" t="s">
        <v>56</v>
      </c>
      <c r="E6022" s="3" t="s">
        <v>24</v>
      </c>
      <c r="F6022" s="3" t="s">
        <v>54</v>
      </c>
      <c r="G6022" s="3" t="s">
        <v>26</v>
      </c>
      <c r="H6022" s="3" t="s">
        <v>27</v>
      </c>
      <c r="I6022" s="4">
        <v>44008</v>
      </c>
      <c r="J6022" s="3" t="s">
        <v>48</v>
      </c>
      <c r="K6022" s="3" t="s">
        <v>29</v>
      </c>
      <c r="L6022" s="5">
        <v>6596.1</v>
      </c>
      <c r="M6022" s="5">
        <v>6747.35</v>
      </c>
      <c r="N6022" s="6">
        <v>0.26</v>
      </c>
      <c r="O6022" s="5">
        <v>1511.88</v>
      </c>
      <c r="P6022" s="3">
        <v>1</v>
      </c>
      <c r="Q6022" s="5">
        <v>267.36</v>
      </c>
      <c r="R6022" s="7">
        <f t="shared" si="282"/>
        <v>44009</v>
      </c>
      <c r="S6022" s="3">
        <v>1</v>
      </c>
      <c r="T6022" s="6">
        <v>0.13800000000000001</v>
      </c>
      <c r="U6022" s="3" t="s">
        <v>37</v>
      </c>
      <c r="V6022" s="3">
        <v>3.2</v>
      </c>
      <c r="W6022" s="3" t="s">
        <v>45</v>
      </c>
      <c r="X6022" s="8">
        <f t="shared" si="283"/>
        <v>22.920816846318278</v>
      </c>
      <c r="Y6022" s="9">
        <f t="shared" si="284"/>
        <v>97.758379215543883</v>
      </c>
    </row>
    <row r="6023" spans="1:25" x14ac:dyDescent="0.3">
      <c r="A6023" s="3">
        <v>206021</v>
      </c>
      <c r="B6023" s="3">
        <v>1149</v>
      </c>
      <c r="C6023" s="3" t="s">
        <v>50</v>
      </c>
      <c r="D6023" s="3" t="s">
        <v>23</v>
      </c>
      <c r="E6023" s="3" t="s">
        <v>46</v>
      </c>
      <c r="F6023" s="3" t="s">
        <v>51</v>
      </c>
      <c r="G6023" s="3" t="s">
        <v>52</v>
      </c>
      <c r="H6023" s="3" t="s">
        <v>41</v>
      </c>
      <c r="I6023" s="4">
        <v>44009</v>
      </c>
      <c r="J6023" s="3" t="s">
        <v>42</v>
      </c>
      <c r="K6023" s="3" t="s">
        <v>55</v>
      </c>
      <c r="L6023" s="5">
        <v>2740.56</v>
      </c>
      <c r="M6023" s="5">
        <v>2617.4299999999998</v>
      </c>
      <c r="N6023" s="6">
        <v>0.15</v>
      </c>
      <c r="O6023" s="5">
        <v>874.9</v>
      </c>
      <c r="P6023" s="3">
        <v>7</v>
      </c>
      <c r="Q6023" s="5">
        <v>287.83</v>
      </c>
      <c r="R6023" s="7">
        <f t="shared" si="282"/>
        <v>44010</v>
      </c>
      <c r="S6023" s="3">
        <v>1</v>
      </c>
      <c r="T6023" s="6">
        <v>0.106</v>
      </c>
      <c r="U6023" s="3" t="s">
        <v>49</v>
      </c>
      <c r="V6023" s="3">
        <v>1.8</v>
      </c>
      <c r="W6023" s="3" t="s">
        <v>45</v>
      </c>
      <c r="X6023" s="8">
        <f t="shared" si="283"/>
        <v>31.924132294129663</v>
      </c>
      <c r="Y6023" s="9">
        <f t="shared" si="284"/>
        <v>14.957747539707707</v>
      </c>
    </row>
    <row r="6024" spans="1:25" x14ac:dyDescent="0.3">
      <c r="A6024" s="3">
        <v>206022</v>
      </c>
      <c r="B6024" s="3">
        <v>5294</v>
      </c>
      <c r="C6024" s="3" t="s">
        <v>50</v>
      </c>
      <c r="D6024" s="3" t="s">
        <v>33</v>
      </c>
      <c r="E6024" s="3" t="s">
        <v>24</v>
      </c>
      <c r="F6024" s="3" t="s">
        <v>54</v>
      </c>
      <c r="G6024" s="3" t="s">
        <v>52</v>
      </c>
      <c r="H6024" s="3" t="s">
        <v>41</v>
      </c>
      <c r="I6024" s="4">
        <v>44010</v>
      </c>
      <c r="J6024" s="3" t="s">
        <v>42</v>
      </c>
      <c r="K6024" s="3" t="s">
        <v>58</v>
      </c>
      <c r="L6024" s="5">
        <v>4540.82</v>
      </c>
      <c r="M6024" s="5">
        <v>4311.2299999999996</v>
      </c>
      <c r="N6024" s="6">
        <v>0.02</v>
      </c>
      <c r="O6024" s="5">
        <v>967.11</v>
      </c>
      <c r="P6024" s="3">
        <v>29</v>
      </c>
      <c r="Q6024" s="5">
        <v>91.42</v>
      </c>
      <c r="R6024" s="7">
        <f t="shared" si="282"/>
        <v>44020</v>
      </c>
      <c r="S6024" s="3">
        <v>10</v>
      </c>
      <c r="T6024" s="6">
        <v>0.151</v>
      </c>
      <c r="U6024" s="3" t="s">
        <v>30</v>
      </c>
      <c r="V6024" s="3">
        <v>3.6</v>
      </c>
      <c r="W6024" s="3" t="s">
        <v>31</v>
      </c>
      <c r="X6024" s="8">
        <f t="shared" si="283"/>
        <v>21.298135579036387</v>
      </c>
      <c r="Y6024" s="9">
        <f t="shared" si="284"/>
        <v>3.6319101509314047</v>
      </c>
    </row>
    <row r="6025" spans="1:25" x14ac:dyDescent="0.3">
      <c r="A6025" s="3">
        <v>206023</v>
      </c>
      <c r="B6025" s="3">
        <v>1991</v>
      </c>
      <c r="C6025" s="3" t="s">
        <v>22</v>
      </c>
      <c r="D6025" s="3" t="s">
        <v>23</v>
      </c>
      <c r="E6025" s="3" t="s">
        <v>46</v>
      </c>
      <c r="F6025" s="3" t="s">
        <v>25</v>
      </c>
      <c r="G6025" s="3" t="s">
        <v>62</v>
      </c>
      <c r="H6025" s="3" t="s">
        <v>47</v>
      </c>
      <c r="I6025" s="4">
        <v>44011</v>
      </c>
      <c r="J6025" s="3" t="s">
        <v>42</v>
      </c>
      <c r="K6025" s="3" t="s">
        <v>43</v>
      </c>
      <c r="L6025" s="5">
        <v>5404.77</v>
      </c>
      <c r="M6025" s="5">
        <v>5577.37</v>
      </c>
      <c r="N6025" s="6">
        <v>0.02</v>
      </c>
      <c r="O6025" s="5">
        <v>2641.7</v>
      </c>
      <c r="P6025" s="3">
        <v>24</v>
      </c>
      <c r="Q6025" s="5">
        <v>262.32</v>
      </c>
      <c r="R6025" s="7">
        <f t="shared" si="282"/>
        <v>44013</v>
      </c>
      <c r="S6025" s="3">
        <v>2</v>
      </c>
      <c r="T6025" s="6">
        <v>6.5000000000000002E-2</v>
      </c>
      <c r="U6025" s="3" t="s">
        <v>44</v>
      </c>
      <c r="V6025" s="3">
        <v>4.9000000000000004</v>
      </c>
      <c r="W6025" s="3" t="s">
        <v>31</v>
      </c>
      <c r="X6025" s="8">
        <f t="shared" si="283"/>
        <v>48.877195514332705</v>
      </c>
      <c r="Y6025" s="9">
        <f t="shared" si="284"/>
        <v>4.0377229769586744</v>
      </c>
    </row>
    <row r="6026" spans="1:25" x14ac:dyDescent="0.3">
      <c r="A6026" s="3">
        <v>206024</v>
      </c>
      <c r="B6026" s="3">
        <v>6271</v>
      </c>
      <c r="C6026" s="3" t="s">
        <v>39</v>
      </c>
      <c r="D6026" s="3" t="s">
        <v>33</v>
      </c>
      <c r="E6026" s="3" t="s">
        <v>34</v>
      </c>
      <c r="F6026" s="3" t="s">
        <v>25</v>
      </c>
      <c r="G6026" s="3" t="s">
        <v>26</v>
      </c>
      <c r="H6026" s="3" t="s">
        <v>53</v>
      </c>
      <c r="I6026" s="4">
        <v>44012</v>
      </c>
      <c r="J6026" s="3" t="s">
        <v>48</v>
      </c>
      <c r="K6026" s="3" t="s">
        <v>29</v>
      </c>
      <c r="L6026" s="5">
        <v>3236.95</v>
      </c>
      <c r="M6026" s="5">
        <v>2980.23</v>
      </c>
      <c r="N6026" s="6">
        <v>0.17</v>
      </c>
      <c r="O6026" s="5">
        <v>901.64</v>
      </c>
      <c r="P6026" s="3">
        <v>13</v>
      </c>
      <c r="Q6026" s="5">
        <v>146.02000000000001</v>
      </c>
      <c r="R6026" s="7">
        <f t="shared" si="282"/>
        <v>44013</v>
      </c>
      <c r="S6026" s="3">
        <v>1</v>
      </c>
      <c r="T6026" s="6">
        <v>6.0999999999999999E-2</v>
      </c>
      <c r="U6026" s="3" t="s">
        <v>44</v>
      </c>
      <c r="V6026" s="3">
        <v>2.1</v>
      </c>
      <c r="W6026" s="3" t="s">
        <v>31</v>
      </c>
      <c r="X6026" s="8">
        <f t="shared" si="283"/>
        <v>27.85461622823955</v>
      </c>
      <c r="Y6026" s="9">
        <f t="shared" si="284"/>
        <v>8.3549307887697886</v>
      </c>
    </row>
    <row r="6027" spans="1:25" x14ac:dyDescent="0.3">
      <c r="A6027" s="3">
        <v>206025</v>
      </c>
      <c r="B6027" s="3">
        <v>4754</v>
      </c>
      <c r="C6027" s="3" t="s">
        <v>39</v>
      </c>
      <c r="D6027" s="3" t="s">
        <v>23</v>
      </c>
      <c r="E6027" s="3" t="s">
        <v>34</v>
      </c>
      <c r="F6027" s="3" t="s">
        <v>25</v>
      </c>
      <c r="G6027" s="3" t="s">
        <v>52</v>
      </c>
      <c r="H6027" s="3" t="s">
        <v>57</v>
      </c>
      <c r="I6027" s="4">
        <v>44013</v>
      </c>
      <c r="J6027" s="3" t="s">
        <v>42</v>
      </c>
      <c r="K6027" s="3" t="s">
        <v>58</v>
      </c>
      <c r="L6027" s="5">
        <v>2300.16</v>
      </c>
      <c r="M6027" s="5">
        <v>2174.29</v>
      </c>
      <c r="N6027" s="6">
        <v>0.39</v>
      </c>
      <c r="O6027" s="5">
        <v>973.38</v>
      </c>
      <c r="P6027" s="3">
        <v>21</v>
      </c>
      <c r="Q6027" s="5">
        <v>248.82</v>
      </c>
      <c r="R6027" s="7">
        <f t="shared" si="282"/>
        <v>44022</v>
      </c>
      <c r="S6027" s="3">
        <v>9</v>
      </c>
      <c r="T6027" s="6">
        <v>0.16400000000000001</v>
      </c>
      <c r="U6027" s="3" t="s">
        <v>44</v>
      </c>
      <c r="V6027" s="3">
        <v>1.1000000000000001</v>
      </c>
      <c r="W6027" s="3" t="s">
        <v>45</v>
      </c>
      <c r="X6027" s="8">
        <f t="shared" si="283"/>
        <v>42.317925709515862</v>
      </c>
      <c r="Y6027" s="9">
        <f t="shared" si="284"/>
        <v>5.0375721992663616</v>
      </c>
    </row>
    <row r="6028" spans="1:25" x14ac:dyDescent="0.3">
      <c r="A6028" s="3">
        <v>206026</v>
      </c>
      <c r="B6028" s="3">
        <v>3196</v>
      </c>
      <c r="C6028" s="3" t="s">
        <v>22</v>
      </c>
      <c r="D6028" s="3" t="s">
        <v>33</v>
      </c>
      <c r="E6028" s="3" t="s">
        <v>24</v>
      </c>
      <c r="F6028" s="3" t="s">
        <v>51</v>
      </c>
      <c r="G6028" s="3" t="s">
        <v>62</v>
      </c>
      <c r="H6028" s="3" t="s">
        <v>53</v>
      </c>
      <c r="I6028" s="4">
        <v>44014</v>
      </c>
      <c r="J6028" s="3" t="s">
        <v>48</v>
      </c>
      <c r="K6028" s="3" t="s">
        <v>43</v>
      </c>
      <c r="L6028" s="5">
        <v>1286.8</v>
      </c>
      <c r="M6028" s="5">
        <v>1160.43</v>
      </c>
      <c r="N6028" s="6">
        <v>0.34</v>
      </c>
      <c r="O6028" s="5">
        <v>478.96</v>
      </c>
      <c r="P6028" s="3">
        <v>10</v>
      </c>
      <c r="Q6028" s="5">
        <v>200.54</v>
      </c>
      <c r="R6028" s="7">
        <f t="shared" si="282"/>
        <v>44026</v>
      </c>
      <c r="S6028" s="3">
        <v>12</v>
      </c>
      <c r="T6028" s="6">
        <v>9.9000000000000005E-2</v>
      </c>
      <c r="U6028" s="3" t="s">
        <v>37</v>
      </c>
      <c r="V6028" s="3">
        <v>4.9000000000000004</v>
      </c>
      <c r="W6028" s="3" t="s">
        <v>45</v>
      </c>
      <c r="X6028" s="8">
        <f t="shared" si="283"/>
        <v>37.221013366490517</v>
      </c>
      <c r="Y6028" s="9">
        <f t="shared" si="284"/>
        <v>11.088992873331437</v>
      </c>
    </row>
    <row r="6029" spans="1:25" x14ac:dyDescent="0.3">
      <c r="A6029" s="3">
        <v>206027</v>
      </c>
      <c r="B6029" s="3">
        <v>7863</v>
      </c>
      <c r="C6029" s="3" t="s">
        <v>22</v>
      </c>
      <c r="D6029" s="3" t="s">
        <v>33</v>
      </c>
      <c r="E6029" s="3" t="s">
        <v>46</v>
      </c>
      <c r="F6029" s="3" t="s">
        <v>51</v>
      </c>
      <c r="G6029" s="3" t="s">
        <v>52</v>
      </c>
      <c r="H6029" s="3" t="s">
        <v>53</v>
      </c>
      <c r="I6029" s="4">
        <v>44015</v>
      </c>
      <c r="J6029" s="3" t="s">
        <v>48</v>
      </c>
      <c r="K6029" s="3" t="s">
        <v>29</v>
      </c>
      <c r="L6029" s="5">
        <v>854.47</v>
      </c>
      <c r="M6029" s="5">
        <v>856.43</v>
      </c>
      <c r="N6029" s="6">
        <v>0.02</v>
      </c>
      <c r="O6029" s="5">
        <v>131.68</v>
      </c>
      <c r="P6029" s="3">
        <v>22</v>
      </c>
      <c r="Q6029" s="5">
        <v>201.72</v>
      </c>
      <c r="R6029" s="7">
        <f t="shared" si="282"/>
        <v>44022</v>
      </c>
      <c r="S6029" s="3">
        <v>7</v>
      </c>
      <c r="T6029" s="6">
        <v>3.5999999999999997E-2</v>
      </c>
      <c r="U6029" s="3" t="s">
        <v>44</v>
      </c>
      <c r="V6029" s="3">
        <v>4.5999999999999996</v>
      </c>
      <c r="W6029" s="3" t="s">
        <v>31</v>
      </c>
      <c r="X6029" s="8">
        <f t="shared" si="283"/>
        <v>15.410722436129998</v>
      </c>
      <c r="Y6029" s="9">
        <f t="shared" si="284"/>
        <v>4.5350519545725225</v>
      </c>
    </row>
    <row r="6030" spans="1:25" x14ac:dyDescent="0.3">
      <c r="A6030" s="3">
        <v>206028</v>
      </c>
      <c r="B6030" s="3">
        <v>1229</v>
      </c>
      <c r="C6030" s="3" t="s">
        <v>39</v>
      </c>
      <c r="D6030" s="3" t="s">
        <v>33</v>
      </c>
      <c r="E6030" s="3" t="s">
        <v>34</v>
      </c>
      <c r="F6030" s="3" t="s">
        <v>35</v>
      </c>
      <c r="G6030" s="3" t="s">
        <v>62</v>
      </c>
      <c r="H6030" s="3" t="s">
        <v>53</v>
      </c>
      <c r="I6030" s="4">
        <v>44016</v>
      </c>
      <c r="J6030" s="3" t="s">
        <v>48</v>
      </c>
      <c r="K6030" s="3" t="s">
        <v>55</v>
      </c>
      <c r="L6030" s="5">
        <v>1966.74</v>
      </c>
      <c r="M6030" s="5">
        <v>2079.09</v>
      </c>
      <c r="N6030" s="6">
        <v>0.24</v>
      </c>
      <c r="O6030" s="5">
        <v>811.77</v>
      </c>
      <c r="P6030" s="3">
        <v>18</v>
      </c>
      <c r="Q6030" s="5">
        <v>134.12</v>
      </c>
      <c r="R6030" s="7">
        <f t="shared" si="282"/>
        <v>44027</v>
      </c>
      <c r="S6030" s="3">
        <v>11</v>
      </c>
      <c r="T6030" s="6">
        <v>1.4999999999999999E-2</v>
      </c>
      <c r="U6030" s="3" t="s">
        <v>30</v>
      </c>
      <c r="V6030" s="3">
        <v>4.4000000000000004</v>
      </c>
      <c r="W6030" s="3" t="s">
        <v>38</v>
      </c>
      <c r="X6030" s="8">
        <f t="shared" si="283"/>
        <v>41.274901613838125</v>
      </c>
      <c r="Y6030" s="9">
        <f t="shared" si="284"/>
        <v>5.255344084831985</v>
      </c>
    </row>
    <row r="6031" spans="1:25" x14ac:dyDescent="0.3">
      <c r="A6031" s="3">
        <v>206029</v>
      </c>
      <c r="B6031" s="3">
        <v>5948</v>
      </c>
      <c r="C6031" s="3" t="s">
        <v>22</v>
      </c>
      <c r="D6031" s="3" t="s">
        <v>33</v>
      </c>
      <c r="E6031" s="3" t="s">
        <v>46</v>
      </c>
      <c r="F6031" s="3" t="s">
        <v>35</v>
      </c>
      <c r="G6031" s="3" t="s">
        <v>62</v>
      </c>
      <c r="H6031" s="3" t="s">
        <v>57</v>
      </c>
      <c r="I6031" s="4">
        <v>44017</v>
      </c>
      <c r="J6031" s="3" t="s">
        <v>28</v>
      </c>
      <c r="K6031" s="3" t="s">
        <v>55</v>
      </c>
      <c r="L6031" s="5">
        <v>205.34</v>
      </c>
      <c r="M6031" s="5">
        <v>205.78</v>
      </c>
      <c r="N6031" s="6">
        <v>0.38</v>
      </c>
      <c r="O6031" s="5">
        <v>40.9</v>
      </c>
      <c r="P6031" s="3">
        <v>24</v>
      </c>
      <c r="Q6031" s="5">
        <v>8.26</v>
      </c>
      <c r="R6031" s="7">
        <f t="shared" si="282"/>
        <v>44031</v>
      </c>
      <c r="S6031" s="3">
        <v>14</v>
      </c>
      <c r="T6031" s="6">
        <v>0.18</v>
      </c>
      <c r="U6031" s="3" t="s">
        <v>44</v>
      </c>
      <c r="V6031" s="3">
        <v>1.5</v>
      </c>
      <c r="W6031" s="3" t="s">
        <v>31</v>
      </c>
      <c r="X6031" s="8">
        <f t="shared" si="283"/>
        <v>19.918184474530047</v>
      </c>
      <c r="Y6031" s="9">
        <f t="shared" si="284"/>
        <v>4.1577574756212137</v>
      </c>
    </row>
    <row r="6032" spans="1:25" x14ac:dyDescent="0.3">
      <c r="A6032" s="3">
        <v>206030</v>
      </c>
      <c r="B6032" s="3">
        <v>5792</v>
      </c>
      <c r="C6032" s="3" t="s">
        <v>39</v>
      </c>
      <c r="D6032" s="3" t="s">
        <v>33</v>
      </c>
      <c r="E6032" s="3" t="s">
        <v>46</v>
      </c>
      <c r="F6032" s="3" t="s">
        <v>51</v>
      </c>
      <c r="G6032" s="3" t="s">
        <v>52</v>
      </c>
      <c r="H6032" s="3" t="s">
        <v>41</v>
      </c>
      <c r="I6032" s="4">
        <v>44018</v>
      </c>
      <c r="J6032" s="3" t="s">
        <v>42</v>
      </c>
      <c r="K6032" s="3" t="s">
        <v>29</v>
      </c>
      <c r="L6032" s="5">
        <v>6093.32</v>
      </c>
      <c r="M6032" s="5">
        <v>5832</v>
      </c>
      <c r="N6032" s="6">
        <v>0.33</v>
      </c>
      <c r="O6032" s="5">
        <v>2781.2</v>
      </c>
      <c r="P6032" s="3">
        <v>23</v>
      </c>
      <c r="Q6032" s="5">
        <v>266.47000000000003</v>
      </c>
      <c r="R6032" s="7">
        <f t="shared" si="282"/>
        <v>44022</v>
      </c>
      <c r="S6032" s="3">
        <v>4</v>
      </c>
      <c r="T6032" s="6">
        <v>0.159</v>
      </c>
      <c r="U6032" s="3" t="s">
        <v>44</v>
      </c>
      <c r="V6032" s="3">
        <v>1.4</v>
      </c>
      <c r="W6032" s="3" t="s">
        <v>45</v>
      </c>
      <c r="X6032" s="8">
        <f t="shared" si="283"/>
        <v>45.643425915592815</v>
      </c>
      <c r="Y6032" s="9">
        <f t="shared" si="284"/>
        <v>4.5426432874097928</v>
      </c>
    </row>
    <row r="6033" spans="1:25" x14ac:dyDescent="0.3">
      <c r="A6033" s="3">
        <v>206031</v>
      </c>
      <c r="B6033" s="3">
        <v>3373</v>
      </c>
      <c r="C6033" s="3" t="s">
        <v>50</v>
      </c>
      <c r="D6033" s="3" t="s">
        <v>56</v>
      </c>
      <c r="E6033" s="3" t="s">
        <v>46</v>
      </c>
      <c r="F6033" s="3" t="s">
        <v>59</v>
      </c>
      <c r="G6033" s="3" t="s">
        <v>40</v>
      </c>
      <c r="H6033" s="3" t="s">
        <v>53</v>
      </c>
      <c r="I6033" s="4">
        <v>44019</v>
      </c>
      <c r="J6033" s="3" t="s">
        <v>48</v>
      </c>
      <c r="K6033" s="3" t="s">
        <v>55</v>
      </c>
      <c r="L6033" s="5">
        <v>938.56</v>
      </c>
      <c r="M6033" s="5">
        <v>1001.99</v>
      </c>
      <c r="N6033" s="6">
        <v>0.18</v>
      </c>
      <c r="O6033" s="5">
        <v>364.86</v>
      </c>
      <c r="P6033" s="3">
        <v>18</v>
      </c>
      <c r="Q6033" s="5">
        <v>83.3</v>
      </c>
      <c r="R6033" s="7">
        <f t="shared" si="282"/>
        <v>44024</v>
      </c>
      <c r="S6033" s="3">
        <v>5</v>
      </c>
      <c r="T6033" s="6">
        <v>7.0000000000000001E-3</v>
      </c>
      <c r="U6033" s="3" t="s">
        <v>30</v>
      </c>
      <c r="V6033" s="3">
        <v>3.2</v>
      </c>
      <c r="W6033" s="3" t="s">
        <v>31</v>
      </c>
      <c r="X6033" s="8">
        <f t="shared" si="283"/>
        <v>38.87444595976816</v>
      </c>
      <c r="Y6033" s="9">
        <f t="shared" si="284"/>
        <v>5.2038665278318366</v>
      </c>
    </row>
    <row r="6034" spans="1:25" x14ac:dyDescent="0.3">
      <c r="A6034" s="3">
        <v>206032</v>
      </c>
      <c r="B6034" s="3">
        <v>1676</v>
      </c>
      <c r="C6034" s="3" t="s">
        <v>32</v>
      </c>
      <c r="D6034" s="3" t="s">
        <v>33</v>
      </c>
      <c r="E6034" s="3" t="s">
        <v>34</v>
      </c>
      <c r="F6034" s="3" t="s">
        <v>54</v>
      </c>
      <c r="G6034" s="3" t="s">
        <v>61</v>
      </c>
      <c r="H6034" s="3" t="s">
        <v>27</v>
      </c>
      <c r="I6034" s="4">
        <v>44020</v>
      </c>
      <c r="J6034" s="3" t="s">
        <v>28</v>
      </c>
      <c r="K6034" s="3" t="s">
        <v>55</v>
      </c>
      <c r="L6034" s="5">
        <v>7196.91</v>
      </c>
      <c r="M6034" s="5">
        <v>7174.88</v>
      </c>
      <c r="N6034" s="6">
        <v>0.28000000000000003</v>
      </c>
      <c r="O6034" s="5">
        <v>2784.33</v>
      </c>
      <c r="P6034" s="3">
        <v>11</v>
      </c>
      <c r="Q6034" s="5">
        <v>141.33000000000001</v>
      </c>
      <c r="R6034" s="7">
        <f t="shared" si="282"/>
        <v>44028</v>
      </c>
      <c r="S6034" s="3">
        <v>8</v>
      </c>
      <c r="T6034" s="6">
        <v>0.17499999999999999</v>
      </c>
      <c r="U6034" s="3" t="s">
        <v>49</v>
      </c>
      <c r="V6034" s="3">
        <v>2.7</v>
      </c>
      <c r="W6034" s="3" t="s">
        <v>31</v>
      </c>
      <c r="X6034" s="8">
        <f t="shared" si="283"/>
        <v>38.687853537143027</v>
      </c>
      <c r="Y6034" s="9">
        <f t="shared" si="284"/>
        <v>9.1188221329770727</v>
      </c>
    </row>
    <row r="6035" spans="1:25" x14ac:dyDescent="0.3">
      <c r="A6035" s="3">
        <v>206033</v>
      </c>
      <c r="B6035" s="3">
        <v>6316</v>
      </c>
      <c r="C6035" s="3" t="s">
        <v>50</v>
      </c>
      <c r="D6035" s="3" t="s">
        <v>33</v>
      </c>
      <c r="E6035" s="3" t="s">
        <v>24</v>
      </c>
      <c r="F6035" s="3" t="s">
        <v>35</v>
      </c>
      <c r="G6035" s="3" t="s">
        <v>62</v>
      </c>
      <c r="H6035" s="3" t="s">
        <v>41</v>
      </c>
      <c r="I6035" s="4">
        <v>44021</v>
      </c>
      <c r="J6035" s="3" t="s">
        <v>42</v>
      </c>
      <c r="K6035" s="3" t="s">
        <v>58</v>
      </c>
      <c r="L6035" s="5">
        <v>4110.13</v>
      </c>
      <c r="M6035" s="5">
        <v>4266.08</v>
      </c>
      <c r="N6035" s="6">
        <v>0.09</v>
      </c>
      <c r="O6035" s="5">
        <v>913.91</v>
      </c>
      <c r="P6035" s="3">
        <v>22</v>
      </c>
      <c r="Q6035" s="5">
        <v>294.86</v>
      </c>
      <c r="R6035" s="7">
        <f t="shared" si="282"/>
        <v>44032</v>
      </c>
      <c r="S6035" s="3">
        <v>11</v>
      </c>
      <c r="T6035" s="6">
        <v>0.17699999999999999</v>
      </c>
      <c r="U6035" s="3" t="s">
        <v>37</v>
      </c>
      <c r="V6035" s="3">
        <v>1.2</v>
      </c>
      <c r="W6035" s="3" t="s">
        <v>31</v>
      </c>
      <c r="X6035" s="8">
        <f t="shared" si="283"/>
        <v>22.235549727137581</v>
      </c>
      <c r="Y6035" s="9">
        <f t="shared" si="284"/>
        <v>4.3792917833020226</v>
      </c>
    </row>
    <row r="6036" spans="1:25" x14ac:dyDescent="0.3">
      <c r="A6036" s="3">
        <v>206034</v>
      </c>
      <c r="B6036" s="3">
        <v>6499</v>
      </c>
      <c r="C6036" s="3" t="s">
        <v>22</v>
      </c>
      <c r="D6036" s="3" t="s">
        <v>33</v>
      </c>
      <c r="E6036" s="3" t="s">
        <v>46</v>
      </c>
      <c r="F6036" s="3" t="s">
        <v>51</v>
      </c>
      <c r="G6036" s="3" t="s">
        <v>36</v>
      </c>
      <c r="H6036" s="3" t="s">
        <v>41</v>
      </c>
      <c r="I6036" s="4">
        <v>44022</v>
      </c>
      <c r="J6036" s="3" t="s">
        <v>48</v>
      </c>
      <c r="K6036" s="3" t="s">
        <v>43</v>
      </c>
      <c r="L6036" s="5">
        <v>3682.81</v>
      </c>
      <c r="M6036" s="5">
        <v>4041.12</v>
      </c>
      <c r="N6036" s="6">
        <v>0.06</v>
      </c>
      <c r="O6036" s="5">
        <v>947.01</v>
      </c>
      <c r="P6036" s="3">
        <v>11</v>
      </c>
      <c r="Q6036" s="5">
        <v>230.85</v>
      </c>
      <c r="R6036" s="7">
        <f t="shared" si="282"/>
        <v>44026</v>
      </c>
      <c r="S6036" s="3">
        <v>4</v>
      </c>
      <c r="T6036" s="6">
        <v>0.16200000000000001</v>
      </c>
      <c r="U6036" s="3" t="s">
        <v>37</v>
      </c>
      <c r="V6036" s="3">
        <v>4.5</v>
      </c>
      <c r="W6036" s="3" t="s">
        <v>45</v>
      </c>
      <c r="X6036" s="8">
        <f t="shared" si="283"/>
        <v>25.714332262592965</v>
      </c>
      <c r="Y6036" s="9">
        <f t="shared" si="284"/>
        <v>8.2848544237961033</v>
      </c>
    </row>
    <row r="6037" spans="1:25" x14ac:dyDescent="0.3">
      <c r="A6037" s="3">
        <v>206035</v>
      </c>
      <c r="B6037" s="3">
        <v>6043</v>
      </c>
      <c r="C6037" s="3" t="s">
        <v>39</v>
      </c>
      <c r="D6037" s="3" t="s">
        <v>33</v>
      </c>
      <c r="E6037" s="3" t="s">
        <v>24</v>
      </c>
      <c r="F6037" s="3" t="s">
        <v>51</v>
      </c>
      <c r="G6037" s="3" t="s">
        <v>61</v>
      </c>
      <c r="H6037" s="3" t="s">
        <v>41</v>
      </c>
      <c r="I6037" s="4">
        <v>44023</v>
      </c>
      <c r="J6037" s="3" t="s">
        <v>42</v>
      </c>
      <c r="K6037" s="3" t="s">
        <v>55</v>
      </c>
      <c r="L6037" s="5">
        <v>565.01</v>
      </c>
      <c r="M6037" s="5">
        <v>600.46</v>
      </c>
      <c r="N6037" s="6">
        <v>0.26</v>
      </c>
      <c r="O6037" s="5">
        <v>221.83</v>
      </c>
      <c r="P6037" s="3">
        <v>15</v>
      </c>
      <c r="Q6037" s="5">
        <v>27.64</v>
      </c>
      <c r="R6037" s="7">
        <f t="shared" si="282"/>
        <v>44033</v>
      </c>
      <c r="S6037" s="3">
        <v>10</v>
      </c>
      <c r="T6037" s="6">
        <v>0.14399999999999999</v>
      </c>
      <c r="U6037" s="3" t="s">
        <v>49</v>
      </c>
      <c r="V6037" s="3">
        <v>1.4</v>
      </c>
      <c r="W6037" s="3" t="s">
        <v>31</v>
      </c>
      <c r="X6037" s="8">
        <f t="shared" si="283"/>
        <v>39.261252013238703</v>
      </c>
      <c r="Y6037" s="9">
        <f t="shared" si="284"/>
        <v>6.273079527917484</v>
      </c>
    </row>
    <row r="6038" spans="1:25" x14ac:dyDescent="0.3">
      <c r="A6038" s="3">
        <v>206036</v>
      </c>
      <c r="B6038" s="3">
        <v>3549</v>
      </c>
      <c r="C6038" s="3" t="s">
        <v>50</v>
      </c>
      <c r="D6038" s="3" t="s">
        <v>23</v>
      </c>
      <c r="E6038" s="3" t="s">
        <v>24</v>
      </c>
      <c r="F6038" s="3" t="s">
        <v>54</v>
      </c>
      <c r="G6038" s="3" t="s">
        <v>62</v>
      </c>
      <c r="H6038" s="3" t="s">
        <v>53</v>
      </c>
      <c r="I6038" s="4">
        <v>44024</v>
      </c>
      <c r="J6038" s="3" t="s">
        <v>28</v>
      </c>
      <c r="K6038" s="3" t="s">
        <v>58</v>
      </c>
      <c r="L6038" s="5">
        <v>1109.98</v>
      </c>
      <c r="M6038" s="5">
        <v>1187.8</v>
      </c>
      <c r="N6038" s="6">
        <v>0.1</v>
      </c>
      <c r="O6038" s="5">
        <v>272.38</v>
      </c>
      <c r="P6038" s="3">
        <v>24</v>
      </c>
      <c r="Q6038" s="5">
        <v>298.76</v>
      </c>
      <c r="R6038" s="7">
        <f t="shared" si="282"/>
        <v>44027</v>
      </c>
      <c r="S6038" s="3">
        <v>3</v>
      </c>
      <c r="T6038" s="6">
        <v>0.12</v>
      </c>
      <c r="U6038" s="3" t="s">
        <v>37</v>
      </c>
      <c r="V6038" s="3">
        <v>2.4</v>
      </c>
      <c r="W6038" s="3" t="s">
        <v>45</v>
      </c>
      <c r="X6038" s="8">
        <f t="shared" si="283"/>
        <v>24.539180886142091</v>
      </c>
      <c r="Y6038" s="9">
        <f t="shared" si="284"/>
        <v>3.8936829993826123</v>
      </c>
    </row>
    <row r="6039" spans="1:25" x14ac:dyDescent="0.3">
      <c r="A6039" s="3">
        <v>206037</v>
      </c>
      <c r="B6039" s="3">
        <v>6770</v>
      </c>
      <c r="C6039" s="3" t="s">
        <v>39</v>
      </c>
      <c r="D6039" s="3" t="s">
        <v>56</v>
      </c>
      <c r="E6039" s="3" t="s">
        <v>46</v>
      </c>
      <c r="F6039" s="3" t="s">
        <v>54</v>
      </c>
      <c r="G6039" s="3" t="s">
        <v>40</v>
      </c>
      <c r="H6039" s="3" t="s">
        <v>47</v>
      </c>
      <c r="I6039" s="4">
        <v>44025</v>
      </c>
      <c r="J6039" s="3" t="s">
        <v>42</v>
      </c>
      <c r="K6039" s="3" t="s">
        <v>43</v>
      </c>
      <c r="L6039" s="5">
        <v>6861.22</v>
      </c>
      <c r="M6039" s="5">
        <v>6340.77</v>
      </c>
      <c r="N6039" s="6">
        <v>0.04</v>
      </c>
      <c r="O6039" s="5">
        <v>1929.11</v>
      </c>
      <c r="P6039" s="3">
        <v>11</v>
      </c>
      <c r="Q6039" s="5">
        <v>294.58999999999997</v>
      </c>
      <c r="R6039" s="7">
        <f t="shared" si="282"/>
        <v>44037</v>
      </c>
      <c r="S6039" s="3">
        <v>12</v>
      </c>
      <c r="T6039" s="6">
        <v>7.8E-2</v>
      </c>
      <c r="U6039" s="3" t="s">
        <v>30</v>
      </c>
      <c r="V6039" s="3">
        <v>1.3</v>
      </c>
      <c r="W6039" s="3" t="s">
        <v>31</v>
      </c>
      <c r="X6039" s="8">
        <f t="shared" si="283"/>
        <v>28.116136780339353</v>
      </c>
      <c r="Y6039" s="9">
        <f t="shared" si="284"/>
        <v>9.8370903333076694</v>
      </c>
    </row>
    <row r="6040" spans="1:25" x14ac:dyDescent="0.3">
      <c r="A6040" s="3">
        <v>206038</v>
      </c>
      <c r="B6040" s="3">
        <v>4065</v>
      </c>
      <c r="C6040" s="3" t="s">
        <v>22</v>
      </c>
      <c r="D6040" s="3" t="s">
        <v>56</v>
      </c>
      <c r="E6040" s="3" t="s">
        <v>34</v>
      </c>
      <c r="F6040" s="3" t="s">
        <v>59</v>
      </c>
      <c r="G6040" s="3" t="s">
        <v>40</v>
      </c>
      <c r="H6040" s="3" t="s">
        <v>27</v>
      </c>
      <c r="I6040" s="4">
        <v>44026</v>
      </c>
      <c r="J6040" s="3" t="s">
        <v>42</v>
      </c>
      <c r="K6040" s="3" t="s">
        <v>58</v>
      </c>
      <c r="L6040" s="5">
        <v>5398.53</v>
      </c>
      <c r="M6040" s="5">
        <v>5442.42</v>
      </c>
      <c r="N6040" s="6">
        <v>0.35</v>
      </c>
      <c r="O6040" s="5">
        <v>1746.81</v>
      </c>
      <c r="P6040" s="3">
        <v>12</v>
      </c>
      <c r="Q6040" s="5">
        <v>200.89</v>
      </c>
      <c r="R6040" s="7">
        <f t="shared" si="282"/>
        <v>44028</v>
      </c>
      <c r="S6040" s="3">
        <v>2</v>
      </c>
      <c r="T6040" s="6">
        <v>9.8000000000000004E-2</v>
      </c>
      <c r="U6040" s="3" t="s">
        <v>49</v>
      </c>
      <c r="V6040" s="3">
        <v>1.2</v>
      </c>
      <c r="W6040" s="3" t="s">
        <v>45</v>
      </c>
      <c r="X6040" s="8">
        <f t="shared" si="283"/>
        <v>32.357141666342507</v>
      </c>
      <c r="Y6040" s="9">
        <f t="shared" si="284"/>
        <v>8.2661297731523842</v>
      </c>
    </row>
    <row r="6041" spans="1:25" x14ac:dyDescent="0.3">
      <c r="A6041" s="3">
        <v>206039</v>
      </c>
      <c r="B6041" s="3">
        <v>2721</v>
      </c>
      <c r="C6041" s="3" t="s">
        <v>50</v>
      </c>
      <c r="D6041" s="3" t="s">
        <v>33</v>
      </c>
      <c r="E6041" s="3" t="s">
        <v>24</v>
      </c>
      <c r="F6041" s="3" t="s">
        <v>59</v>
      </c>
      <c r="G6041" s="3" t="s">
        <v>60</v>
      </c>
      <c r="H6041" s="3" t="s">
        <v>27</v>
      </c>
      <c r="I6041" s="4">
        <v>44027</v>
      </c>
      <c r="J6041" s="3" t="s">
        <v>48</v>
      </c>
      <c r="K6041" s="3" t="s">
        <v>55</v>
      </c>
      <c r="L6041" s="5">
        <v>801.57</v>
      </c>
      <c r="M6041" s="5">
        <v>881.25</v>
      </c>
      <c r="N6041" s="6">
        <v>0.02</v>
      </c>
      <c r="O6041" s="5">
        <v>175.81</v>
      </c>
      <c r="P6041" s="3">
        <v>12</v>
      </c>
      <c r="Q6041" s="5">
        <v>226.3</v>
      </c>
      <c r="R6041" s="7">
        <f t="shared" si="282"/>
        <v>44035</v>
      </c>
      <c r="S6041" s="3">
        <v>8</v>
      </c>
      <c r="T6041" s="6">
        <v>0.187</v>
      </c>
      <c r="U6041" s="3" t="s">
        <v>30</v>
      </c>
      <c r="V6041" s="3">
        <v>1.3</v>
      </c>
      <c r="W6041" s="3" t="s">
        <v>38</v>
      </c>
      <c r="X6041" s="8">
        <f t="shared" si="283"/>
        <v>21.933206083061989</v>
      </c>
      <c r="Y6041" s="9">
        <f t="shared" si="284"/>
        <v>7.5798581560283695</v>
      </c>
    </row>
    <row r="6042" spans="1:25" x14ac:dyDescent="0.3">
      <c r="A6042" s="3">
        <v>206040</v>
      </c>
      <c r="B6042" s="3">
        <v>3878</v>
      </c>
      <c r="C6042" s="3" t="s">
        <v>50</v>
      </c>
      <c r="D6042" s="3" t="s">
        <v>56</v>
      </c>
      <c r="E6042" s="3" t="s">
        <v>46</v>
      </c>
      <c r="F6042" s="3" t="s">
        <v>35</v>
      </c>
      <c r="G6042" s="3" t="s">
        <v>40</v>
      </c>
      <c r="H6042" s="3" t="s">
        <v>41</v>
      </c>
      <c r="I6042" s="4">
        <v>44028</v>
      </c>
      <c r="J6042" s="3" t="s">
        <v>48</v>
      </c>
      <c r="K6042" s="3" t="s">
        <v>58</v>
      </c>
      <c r="L6042" s="5">
        <v>5465.29</v>
      </c>
      <c r="M6042" s="5">
        <v>5272.58</v>
      </c>
      <c r="N6042" s="6">
        <v>0.09</v>
      </c>
      <c r="O6042" s="5">
        <v>2215.19</v>
      </c>
      <c r="P6042" s="3">
        <v>27</v>
      </c>
      <c r="Q6042" s="5">
        <v>130.07</v>
      </c>
      <c r="R6042" s="7">
        <f t="shared" si="282"/>
        <v>44030</v>
      </c>
      <c r="S6042" s="3">
        <v>2</v>
      </c>
      <c r="T6042" s="6">
        <v>0.14199999999999999</v>
      </c>
      <c r="U6042" s="3" t="s">
        <v>44</v>
      </c>
      <c r="V6042" s="3">
        <v>3.4</v>
      </c>
      <c r="W6042" s="3" t="s">
        <v>31</v>
      </c>
      <c r="X6042" s="8">
        <f t="shared" si="283"/>
        <v>40.53197543039802</v>
      </c>
      <c r="Y6042" s="9">
        <f t="shared" si="284"/>
        <v>3.8390721079272034</v>
      </c>
    </row>
    <row r="6043" spans="1:25" x14ac:dyDescent="0.3">
      <c r="A6043" s="3">
        <v>206041</v>
      </c>
      <c r="B6043" s="3">
        <v>7728</v>
      </c>
      <c r="C6043" s="3" t="s">
        <v>32</v>
      </c>
      <c r="D6043" s="3" t="s">
        <v>23</v>
      </c>
      <c r="E6043" s="3" t="s">
        <v>34</v>
      </c>
      <c r="F6043" s="3" t="s">
        <v>59</v>
      </c>
      <c r="G6043" s="3" t="s">
        <v>52</v>
      </c>
      <c r="H6043" s="3" t="s">
        <v>41</v>
      </c>
      <c r="I6043" s="4">
        <v>44029</v>
      </c>
      <c r="J6043" s="3" t="s">
        <v>28</v>
      </c>
      <c r="K6043" s="3" t="s">
        <v>29</v>
      </c>
      <c r="L6043" s="5">
        <v>1091.0899999999999</v>
      </c>
      <c r="M6043" s="5">
        <v>991.1</v>
      </c>
      <c r="N6043" s="6">
        <v>0.09</v>
      </c>
      <c r="O6043" s="5">
        <v>228.96</v>
      </c>
      <c r="P6043" s="3">
        <v>21</v>
      </c>
      <c r="Q6043" s="5">
        <v>245.16</v>
      </c>
      <c r="R6043" s="7">
        <f t="shared" si="282"/>
        <v>44032</v>
      </c>
      <c r="S6043" s="3">
        <v>3</v>
      </c>
      <c r="T6043" s="6">
        <v>0.16900000000000001</v>
      </c>
      <c r="U6043" s="3" t="s">
        <v>37</v>
      </c>
      <c r="V6043" s="3">
        <v>3.5</v>
      </c>
      <c r="W6043" s="3" t="s">
        <v>38</v>
      </c>
      <c r="X6043" s="8">
        <f t="shared" si="283"/>
        <v>20.984520067088877</v>
      </c>
      <c r="Y6043" s="9">
        <f t="shared" si="284"/>
        <v>5.2423233444321111</v>
      </c>
    </row>
    <row r="6044" spans="1:25" x14ac:dyDescent="0.3">
      <c r="A6044" s="3">
        <v>206042</v>
      </c>
      <c r="B6044" s="3">
        <v>4226</v>
      </c>
      <c r="C6044" s="3" t="s">
        <v>32</v>
      </c>
      <c r="D6044" s="3" t="s">
        <v>33</v>
      </c>
      <c r="E6044" s="3" t="s">
        <v>46</v>
      </c>
      <c r="F6044" s="3" t="s">
        <v>51</v>
      </c>
      <c r="G6044" s="3" t="s">
        <v>36</v>
      </c>
      <c r="H6044" s="3" t="s">
        <v>47</v>
      </c>
      <c r="I6044" s="4">
        <v>44030</v>
      </c>
      <c r="J6044" s="3" t="s">
        <v>48</v>
      </c>
      <c r="K6044" s="3" t="s">
        <v>55</v>
      </c>
      <c r="L6044" s="5">
        <v>5874.28</v>
      </c>
      <c r="M6044" s="5">
        <v>5326.86</v>
      </c>
      <c r="N6044" s="6">
        <v>0.28999999999999998</v>
      </c>
      <c r="O6044" s="5">
        <v>711.73</v>
      </c>
      <c r="P6044" s="3">
        <v>16</v>
      </c>
      <c r="Q6044" s="5">
        <v>72.39</v>
      </c>
      <c r="R6044" s="7">
        <f t="shared" si="282"/>
        <v>44041</v>
      </c>
      <c r="S6044" s="3">
        <v>11</v>
      </c>
      <c r="T6044" s="6">
        <v>4.5999999999999999E-2</v>
      </c>
      <c r="U6044" s="3" t="s">
        <v>44</v>
      </c>
      <c r="V6044" s="3">
        <v>2.5</v>
      </c>
      <c r="W6044" s="3" t="s">
        <v>31</v>
      </c>
      <c r="X6044" s="8">
        <f t="shared" si="283"/>
        <v>12.116038050620674</v>
      </c>
      <c r="Y6044" s="9">
        <f t="shared" si="284"/>
        <v>6.892287388818179</v>
      </c>
    </row>
    <row r="6045" spans="1:25" x14ac:dyDescent="0.3">
      <c r="A6045" s="3">
        <v>206043</v>
      </c>
      <c r="B6045" s="3">
        <v>3750</v>
      </c>
      <c r="C6045" s="3" t="s">
        <v>39</v>
      </c>
      <c r="D6045" s="3" t="s">
        <v>33</v>
      </c>
      <c r="E6045" s="3" t="s">
        <v>34</v>
      </c>
      <c r="F6045" s="3" t="s">
        <v>51</v>
      </c>
      <c r="G6045" s="3" t="s">
        <v>62</v>
      </c>
      <c r="H6045" s="3" t="s">
        <v>57</v>
      </c>
      <c r="I6045" s="4">
        <v>44031</v>
      </c>
      <c r="J6045" s="3" t="s">
        <v>42</v>
      </c>
      <c r="K6045" s="3" t="s">
        <v>55</v>
      </c>
      <c r="L6045" s="5">
        <v>7559.3</v>
      </c>
      <c r="M6045" s="5">
        <v>8283.01</v>
      </c>
      <c r="N6045" s="6">
        <v>0.16</v>
      </c>
      <c r="O6045" s="5">
        <v>3134.94</v>
      </c>
      <c r="P6045" s="3">
        <v>5</v>
      </c>
      <c r="Q6045" s="5">
        <v>96.86</v>
      </c>
      <c r="R6045" s="7">
        <f t="shared" si="282"/>
        <v>44032</v>
      </c>
      <c r="S6045" s="3">
        <v>1</v>
      </c>
      <c r="T6045" s="6">
        <v>0.152</v>
      </c>
      <c r="U6045" s="3" t="s">
        <v>44</v>
      </c>
      <c r="V6045" s="3">
        <v>3.4</v>
      </c>
      <c r="W6045" s="3" t="s">
        <v>31</v>
      </c>
      <c r="X6045" s="8">
        <f t="shared" si="283"/>
        <v>41.471300252668897</v>
      </c>
      <c r="Y6045" s="9">
        <f t="shared" si="284"/>
        <v>18.252543459442883</v>
      </c>
    </row>
    <row r="6046" spans="1:25" x14ac:dyDescent="0.3">
      <c r="A6046" s="3">
        <v>206044</v>
      </c>
      <c r="B6046" s="3">
        <v>7647</v>
      </c>
      <c r="C6046" s="3" t="s">
        <v>50</v>
      </c>
      <c r="D6046" s="3" t="s">
        <v>33</v>
      </c>
      <c r="E6046" s="3" t="s">
        <v>34</v>
      </c>
      <c r="F6046" s="3" t="s">
        <v>35</v>
      </c>
      <c r="G6046" s="3" t="s">
        <v>60</v>
      </c>
      <c r="H6046" s="3" t="s">
        <v>47</v>
      </c>
      <c r="I6046" s="4">
        <v>44032</v>
      </c>
      <c r="J6046" s="3" t="s">
        <v>48</v>
      </c>
      <c r="K6046" s="3" t="s">
        <v>29</v>
      </c>
      <c r="L6046" s="5">
        <v>6078.87</v>
      </c>
      <c r="M6046" s="5">
        <v>5998.93</v>
      </c>
      <c r="N6046" s="6">
        <v>0.2</v>
      </c>
      <c r="O6046" s="5">
        <v>1510.64</v>
      </c>
      <c r="P6046" s="3">
        <v>9</v>
      </c>
      <c r="Q6046" s="5">
        <v>215.74</v>
      </c>
      <c r="R6046" s="7">
        <f t="shared" si="282"/>
        <v>44046</v>
      </c>
      <c r="S6046" s="3">
        <v>14</v>
      </c>
      <c r="T6046" s="6">
        <v>0.107</v>
      </c>
      <c r="U6046" s="3" t="s">
        <v>44</v>
      </c>
      <c r="V6046" s="3">
        <v>2.7</v>
      </c>
      <c r="W6046" s="3" t="s">
        <v>31</v>
      </c>
      <c r="X6046" s="8">
        <f t="shared" si="283"/>
        <v>24.850671259625557</v>
      </c>
      <c r="Y6046" s="9">
        <f t="shared" si="284"/>
        <v>11.259174552795248</v>
      </c>
    </row>
    <row r="6047" spans="1:25" x14ac:dyDescent="0.3">
      <c r="A6047" s="3">
        <v>206045</v>
      </c>
      <c r="B6047" s="3">
        <v>7256</v>
      </c>
      <c r="C6047" s="3" t="s">
        <v>50</v>
      </c>
      <c r="D6047" s="3" t="s">
        <v>23</v>
      </c>
      <c r="E6047" s="3" t="s">
        <v>34</v>
      </c>
      <c r="F6047" s="3" t="s">
        <v>35</v>
      </c>
      <c r="G6047" s="3" t="s">
        <v>61</v>
      </c>
      <c r="H6047" s="3" t="s">
        <v>53</v>
      </c>
      <c r="I6047" s="4">
        <v>44033</v>
      </c>
      <c r="J6047" s="3" t="s">
        <v>42</v>
      </c>
      <c r="K6047" s="3" t="s">
        <v>55</v>
      </c>
      <c r="L6047" s="5">
        <v>6599.3</v>
      </c>
      <c r="M6047" s="5">
        <v>6315.33</v>
      </c>
      <c r="N6047" s="6">
        <v>0.32</v>
      </c>
      <c r="O6047" s="5">
        <v>2892.85</v>
      </c>
      <c r="P6047" s="3">
        <v>22</v>
      </c>
      <c r="Q6047" s="5">
        <v>21.82</v>
      </c>
      <c r="R6047" s="7">
        <f t="shared" si="282"/>
        <v>44034</v>
      </c>
      <c r="S6047" s="3">
        <v>1</v>
      </c>
      <c r="T6047" s="6">
        <v>1.9E-2</v>
      </c>
      <c r="U6047" s="3" t="s">
        <v>30</v>
      </c>
      <c r="V6047" s="3">
        <v>4.5999999999999996</v>
      </c>
      <c r="W6047" s="3" t="s">
        <v>45</v>
      </c>
      <c r="X6047" s="8">
        <f t="shared" si="283"/>
        <v>43.835709848014183</v>
      </c>
      <c r="Y6047" s="9">
        <f t="shared" si="284"/>
        <v>4.7498417631094778</v>
      </c>
    </row>
    <row r="6048" spans="1:25" x14ac:dyDescent="0.3">
      <c r="A6048" s="3">
        <v>206046</v>
      </c>
      <c r="B6048" s="3">
        <v>4111</v>
      </c>
      <c r="C6048" s="3" t="s">
        <v>39</v>
      </c>
      <c r="D6048" s="3" t="s">
        <v>56</v>
      </c>
      <c r="E6048" s="3" t="s">
        <v>34</v>
      </c>
      <c r="F6048" s="3" t="s">
        <v>25</v>
      </c>
      <c r="G6048" s="3" t="s">
        <v>62</v>
      </c>
      <c r="H6048" s="3" t="s">
        <v>57</v>
      </c>
      <c r="I6048" s="4">
        <v>44034</v>
      </c>
      <c r="J6048" s="3" t="s">
        <v>28</v>
      </c>
      <c r="K6048" s="3" t="s">
        <v>58</v>
      </c>
      <c r="L6048" s="5">
        <v>4983.8999999999996</v>
      </c>
      <c r="M6048" s="5">
        <v>4997.79</v>
      </c>
      <c r="N6048" s="6">
        <v>0.12</v>
      </c>
      <c r="O6048" s="5">
        <v>1741.75</v>
      </c>
      <c r="P6048" s="3">
        <v>12</v>
      </c>
      <c r="Q6048" s="5">
        <v>18.309999999999999</v>
      </c>
      <c r="R6048" s="7">
        <f t="shared" si="282"/>
        <v>44044</v>
      </c>
      <c r="S6048" s="3">
        <v>10</v>
      </c>
      <c r="T6048" s="6">
        <v>1.9E-2</v>
      </c>
      <c r="U6048" s="3" t="s">
        <v>49</v>
      </c>
      <c r="V6048" s="3">
        <v>3.2</v>
      </c>
      <c r="W6048" s="3" t="s">
        <v>31</v>
      </c>
      <c r="X6048" s="8">
        <f t="shared" si="283"/>
        <v>34.947531049980938</v>
      </c>
      <c r="Y6048" s="9">
        <f t="shared" si="284"/>
        <v>8.310173096508656</v>
      </c>
    </row>
    <row r="6049" spans="1:25" x14ac:dyDescent="0.3">
      <c r="A6049" s="3">
        <v>206047</v>
      </c>
      <c r="B6049" s="3">
        <v>7243</v>
      </c>
      <c r="C6049" s="3" t="s">
        <v>32</v>
      </c>
      <c r="D6049" s="3" t="s">
        <v>56</v>
      </c>
      <c r="E6049" s="3" t="s">
        <v>24</v>
      </c>
      <c r="F6049" s="3" t="s">
        <v>51</v>
      </c>
      <c r="G6049" s="3" t="s">
        <v>40</v>
      </c>
      <c r="H6049" s="3" t="s">
        <v>47</v>
      </c>
      <c r="I6049" s="4">
        <v>44035</v>
      </c>
      <c r="J6049" s="3" t="s">
        <v>42</v>
      </c>
      <c r="K6049" s="3" t="s">
        <v>43</v>
      </c>
      <c r="L6049" s="5">
        <v>79.52</v>
      </c>
      <c r="M6049" s="5">
        <v>81.27</v>
      </c>
      <c r="N6049" s="6">
        <v>0.19</v>
      </c>
      <c r="O6049" s="5">
        <v>34.380000000000003</v>
      </c>
      <c r="P6049" s="3">
        <v>23</v>
      </c>
      <c r="Q6049" s="5">
        <v>287.63</v>
      </c>
      <c r="R6049" s="7">
        <f t="shared" si="282"/>
        <v>44045</v>
      </c>
      <c r="S6049" s="3">
        <v>10</v>
      </c>
      <c r="T6049" s="6">
        <v>2.1999999999999999E-2</v>
      </c>
      <c r="U6049" s="3" t="s">
        <v>37</v>
      </c>
      <c r="V6049" s="3">
        <v>1.1000000000000001</v>
      </c>
      <c r="W6049" s="3" t="s">
        <v>31</v>
      </c>
      <c r="X6049" s="8">
        <f t="shared" si="283"/>
        <v>43.234406438631794</v>
      </c>
      <c r="Y6049" s="9">
        <f t="shared" si="284"/>
        <v>4.2542036475302396</v>
      </c>
    </row>
    <row r="6050" spans="1:25" x14ac:dyDescent="0.3">
      <c r="A6050" s="3">
        <v>206048</v>
      </c>
      <c r="B6050" s="3">
        <v>4124</v>
      </c>
      <c r="C6050" s="3" t="s">
        <v>32</v>
      </c>
      <c r="D6050" s="3" t="s">
        <v>33</v>
      </c>
      <c r="E6050" s="3" t="s">
        <v>24</v>
      </c>
      <c r="F6050" s="3" t="s">
        <v>59</v>
      </c>
      <c r="G6050" s="3" t="s">
        <v>52</v>
      </c>
      <c r="H6050" s="3" t="s">
        <v>47</v>
      </c>
      <c r="I6050" s="4">
        <v>44036</v>
      </c>
      <c r="J6050" s="3" t="s">
        <v>28</v>
      </c>
      <c r="K6050" s="3" t="s">
        <v>43</v>
      </c>
      <c r="L6050" s="5">
        <v>6292.31</v>
      </c>
      <c r="M6050" s="5">
        <v>6771.5</v>
      </c>
      <c r="N6050" s="6">
        <v>0.23</v>
      </c>
      <c r="O6050" s="5">
        <v>1589.42</v>
      </c>
      <c r="P6050" s="3">
        <v>16</v>
      </c>
      <c r="Q6050" s="5">
        <v>27.65</v>
      </c>
      <c r="R6050" s="7">
        <f t="shared" si="282"/>
        <v>44047</v>
      </c>
      <c r="S6050" s="3">
        <v>11</v>
      </c>
      <c r="T6050" s="6">
        <v>3.5000000000000003E-2</v>
      </c>
      <c r="U6050" s="3" t="s">
        <v>49</v>
      </c>
      <c r="V6050" s="3">
        <v>2.8</v>
      </c>
      <c r="W6050" s="3" t="s">
        <v>38</v>
      </c>
      <c r="X6050" s="8">
        <f t="shared" si="283"/>
        <v>25.259721787388095</v>
      </c>
      <c r="Y6050" s="9">
        <f t="shared" si="284"/>
        <v>5.8077143173595216</v>
      </c>
    </row>
    <row r="6051" spans="1:25" x14ac:dyDescent="0.3">
      <c r="A6051" s="3">
        <v>206049</v>
      </c>
      <c r="B6051" s="3">
        <v>7772</v>
      </c>
      <c r="C6051" s="3" t="s">
        <v>39</v>
      </c>
      <c r="D6051" s="3" t="s">
        <v>23</v>
      </c>
      <c r="E6051" s="3" t="s">
        <v>34</v>
      </c>
      <c r="F6051" s="3" t="s">
        <v>35</v>
      </c>
      <c r="G6051" s="3" t="s">
        <v>26</v>
      </c>
      <c r="H6051" s="3" t="s">
        <v>41</v>
      </c>
      <c r="I6051" s="4">
        <v>44037</v>
      </c>
      <c r="J6051" s="3" t="s">
        <v>48</v>
      </c>
      <c r="K6051" s="3" t="s">
        <v>29</v>
      </c>
      <c r="L6051" s="5">
        <v>3262.62</v>
      </c>
      <c r="M6051" s="5">
        <v>3225.19</v>
      </c>
      <c r="N6051" s="6">
        <v>0.08</v>
      </c>
      <c r="O6051" s="5">
        <v>1056.45</v>
      </c>
      <c r="P6051" s="3">
        <v>7</v>
      </c>
      <c r="Q6051" s="5">
        <v>218.92</v>
      </c>
      <c r="R6051" s="7">
        <f t="shared" si="282"/>
        <v>44045</v>
      </c>
      <c r="S6051" s="3">
        <v>8</v>
      </c>
      <c r="T6051" s="6">
        <v>8.5999999999999993E-2</v>
      </c>
      <c r="U6051" s="3" t="s">
        <v>37</v>
      </c>
      <c r="V6051" s="3">
        <v>1.2</v>
      </c>
      <c r="W6051" s="3" t="s">
        <v>38</v>
      </c>
      <c r="X6051" s="8">
        <f t="shared" si="283"/>
        <v>32.380418191514799</v>
      </c>
      <c r="Y6051" s="9">
        <f t="shared" si="284"/>
        <v>14.451507397349348</v>
      </c>
    </row>
    <row r="6052" spans="1:25" x14ac:dyDescent="0.3">
      <c r="A6052" s="3">
        <v>206050</v>
      </c>
      <c r="B6052" s="3">
        <v>6256</v>
      </c>
      <c r="C6052" s="3" t="s">
        <v>50</v>
      </c>
      <c r="D6052" s="3" t="s">
        <v>23</v>
      </c>
      <c r="E6052" s="3" t="s">
        <v>24</v>
      </c>
      <c r="F6052" s="3" t="s">
        <v>25</v>
      </c>
      <c r="G6052" s="3" t="s">
        <v>36</v>
      </c>
      <c r="H6052" s="3" t="s">
        <v>41</v>
      </c>
      <c r="I6052" s="4">
        <v>44038</v>
      </c>
      <c r="J6052" s="3" t="s">
        <v>42</v>
      </c>
      <c r="K6052" s="3" t="s">
        <v>29</v>
      </c>
      <c r="L6052" s="5">
        <v>6990.72</v>
      </c>
      <c r="M6052" s="5">
        <v>7484.37</v>
      </c>
      <c r="N6052" s="6">
        <v>0.06</v>
      </c>
      <c r="O6052" s="5">
        <v>734.48</v>
      </c>
      <c r="P6052" s="3">
        <v>17</v>
      </c>
      <c r="Q6052" s="5">
        <v>31.07</v>
      </c>
      <c r="R6052" s="7">
        <f t="shared" si="282"/>
        <v>44041</v>
      </c>
      <c r="S6052" s="3">
        <v>3</v>
      </c>
      <c r="T6052" s="6">
        <v>0.154</v>
      </c>
      <c r="U6052" s="3" t="s">
        <v>49</v>
      </c>
      <c r="V6052" s="3">
        <v>1.1000000000000001</v>
      </c>
      <c r="W6052" s="3" t="s">
        <v>45</v>
      </c>
      <c r="X6052" s="8">
        <f t="shared" si="283"/>
        <v>10.50650004577497</v>
      </c>
      <c r="Y6052" s="9">
        <f t="shared" si="284"/>
        <v>5.4943679097828113</v>
      </c>
    </row>
    <row r="6053" spans="1:25" x14ac:dyDescent="0.3">
      <c r="A6053" s="3">
        <v>206051</v>
      </c>
      <c r="B6053" s="3">
        <v>1074</v>
      </c>
      <c r="C6053" s="3" t="s">
        <v>22</v>
      </c>
      <c r="D6053" s="3" t="s">
        <v>33</v>
      </c>
      <c r="E6053" s="3" t="s">
        <v>46</v>
      </c>
      <c r="F6053" s="3" t="s">
        <v>51</v>
      </c>
      <c r="G6053" s="3" t="s">
        <v>61</v>
      </c>
      <c r="H6053" s="3" t="s">
        <v>47</v>
      </c>
      <c r="I6053" s="4">
        <v>44039</v>
      </c>
      <c r="J6053" s="3" t="s">
        <v>28</v>
      </c>
      <c r="K6053" s="3" t="s">
        <v>29</v>
      </c>
      <c r="L6053" s="5">
        <v>4603.74</v>
      </c>
      <c r="M6053" s="5">
        <v>4382.9399999999996</v>
      </c>
      <c r="N6053" s="6">
        <v>0.35</v>
      </c>
      <c r="O6053" s="5">
        <v>933.74</v>
      </c>
      <c r="P6053" s="3">
        <v>2</v>
      </c>
      <c r="Q6053" s="5">
        <v>85.28</v>
      </c>
      <c r="R6053" s="7">
        <f t="shared" si="282"/>
        <v>44040</v>
      </c>
      <c r="S6053" s="3">
        <v>1</v>
      </c>
      <c r="T6053" s="6">
        <v>0.17499999999999999</v>
      </c>
      <c r="U6053" s="3" t="s">
        <v>37</v>
      </c>
      <c r="V6053" s="3">
        <v>3.4</v>
      </c>
      <c r="W6053" s="3" t="s">
        <v>45</v>
      </c>
      <c r="X6053" s="8">
        <f t="shared" si="283"/>
        <v>20.282205337399596</v>
      </c>
      <c r="Y6053" s="9">
        <f t="shared" si="284"/>
        <v>52.518857205437456</v>
      </c>
    </row>
    <row r="6054" spans="1:25" x14ac:dyDescent="0.3">
      <c r="A6054" s="3">
        <v>206052</v>
      </c>
      <c r="B6054" s="3">
        <v>5720</v>
      </c>
      <c r="C6054" s="3" t="s">
        <v>22</v>
      </c>
      <c r="D6054" s="3" t="s">
        <v>23</v>
      </c>
      <c r="E6054" s="3" t="s">
        <v>24</v>
      </c>
      <c r="F6054" s="3" t="s">
        <v>25</v>
      </c>
      <c r="G6054" s="3" t="s">
        <v>61</v>
      </c>
      <c r="H6054" s="3" t="s">
        <v>53</v>
      </c>
      <c r="I6054" s="4">
        <v>44040</v>
      </c>
      <c r="J6054" s="3" t="s">
        <v>42</v>
      </c>
      <c r="K6054" s="3" t="s">
        <v>43</v>
      </c>
      <c r="L6054" s="5">
        <v>1572.94</v>
      </c>
      <c r="M6054" s="5">
        <v>1588.2</v>
      </c>
      <c r="N6054" s="6">
        <v>0.26</v>
      </c>
      <c r="O6054" s="5">
        <v>707.52</v>
      </c>
      <c r="P6054" s="3">
        <v>28</v>
      </c>
      <c r="Q6054" s="5">
        <v>162.44999999999999</v>
      </c>
      <c r="R6054" s="7">
        <f t="shared" si="282"/>
        <v>44045</v>
      </c>
      <c r="S6054" s="3">
        <v>5</v>
      </c>
      <c r="T6054" s="6">
        <v>0.18099999999999999</v>
      </c>
      <c r="U6054" s="3" t="s">
        <v>37</v>
      </c>
      <c r="V6054" s="3">
        <v>2.9</v>
      </c>
      <c r="W6054" s="3" t="s">
        <v>45</v>
      </c>
      <c r="X6054" s="8">
        <f t="shared" si="283"/>
        <v>44.980736709601125</v>
      </c>
      <c r="Y6054" s="9">
        <f t="shared" si="284"/>
        <v>3.5371129940453701</v>
      </c>
    </row>
    <row r="6055" spans="1:25" x14ac:dyDescent="0.3">
      <c r="A6055" s="3">
        <v>206053</v>
      </c>
      <c r="B6055" s="3">
        <v>3361</v>
      </c>
      <c r="C6055" s="3" t="s">
        <v>32</v>
      </c>
      <c r="D6055" s="3" t="s">
        <v>23</v>
      </c>
      <c r="E6055" s="3" t="s">
        <v>34</v>
      </c>
      <c r="F6055" s="3" t="s">
        <v>54</v>
      </c>
      <c r="G6055" s="3" t="s">
        <v>60</v>
      </c>
      <c r="H6055" s="3" t="s">
        <v>47</v>
      </c>
      <c r="I6055" s="4">
        <v>44041</v>
      </c>
      <c r="J6055" s="3" t="s">
        <v>48</v>
      </c>
      <c r="K6055" s="3" t="s">
        <v>29</v>
      </c>
      <c r="L6055" s="5">
        <v>486.21</v>
      </c>
      <c r="M6055" s="5">
        <v>513.59</v>
      </c>
      <c r="N6055" s="6">
        <v>0.28000000000000003</v>
      </c>
      <c r="O6055" s="5">
        <v>134.35</v>
      </c>
      <c r="P6055" s="3">
        <v>21</v>
      </c>
      <c r="Q6055" s="5">
        <v>222.37</v>
      </c>
      <c r="R6055" s="7">
        <f t="shared" si="282"/>
        <v>44045</v>
      </c>
      <c r="S6055" s="3">
        <v>4</v>
      </c>
      <c r="T6055" s="6">
        <v>1.7000000000000001E-2</v>
      </c>
      <c r="U6055" s="3" t="s">
        <v>37</v>
      </c>
      <c r="V6055" s="3">
        <v>4.4000000000000004</v>
      </c>
      <c r="W6055" s="3" t="s">
        <v>38</v>
      </c>
      <c r="X6055" s="8">
        <f t="shared" si="283"/>
        <v>27.632093128483575</v>
      </c>
      <c r="Y6055" s="9">
        <f t="shared" si="284"/>
        <v>4.5080428245988315</v>
      </c>
    </row>
    <row r="6056" spans="1:25" x14ac:dyDescent="0.3">
      <c r="A6056" s="3">
        <v>206054</v>
      </c>
      <c r="B6056" s="3">
        <v>6528</v>
      </c>
      <c r="C6056" s="3" t="s">
        <v>39</v>
      </c>
      <c r="D6056" s="3" t="s">
        <v>33</v>
      </c>
      <c r="E6056" s="3" t="s">
        <v>24</v>
      </c>
      <c r="F6056" s="3" t="s">
        <v>54</v>
      </c>
      <c r="G6056" s="3" t="s">
        <v>52</v>
      </c>
      <c r="H6056" s="3" t="s">
        <v>27</v>
      </c>
      <c r="I6056" s="4">
        <v>44042</v>
      </c>
      <c r="J6056" s="3" t="s">
        <v>28</v>
      </c>
      <c r="K6056" s="3" t="s">
        <v>43</v>
      </c>
      <c r="L6056" s="5">
        <v>4462.97</v>
      </c>
      <c r="M6056" s="5">
        <v>4411.8100000000004</v>
      </c>
      <c r="N6056" s="6">
        <v>0.06</v>
      </c>
      <c r="O6056" s="5">
        <v>1581.47</v>
      </c>
      <c r="P6056" s="3">
        <v>25</v>
      </c>
      <c r="Q6056" s="5">
        <v>110.27</v>
      </c>
      <c r="R6056" s="7">
        <f t="shared" si="282"/>
        <v>44047</v>
      </c>
      <c r="S6056" s="3">
        <v>5</v>
      </c>
      <c r="T6056" s="6">
        <v>0.13900000000000001</v>
      </c>
      <c r="U6056" s="3" t="s">
        <v>30</v>
      </c>
      <c r="V6056" s="3">
        <v>3.2</v>
      </c>
      <c r="W6056" s="3" t="s">
        <v>45</v>
      </c>
      <c r="X6056" s="8">
        <f t="shared" si="283"/>
        <v>35.435371512692221</v>
      </c>
      <c r="Y6056" s="9">
        <f t="shared" si="284"/>
        <v>4.0463845904515381</v>
      </c>
    </row>
    <row r="6057" spans="1:25" x14ac:dyDescent="0.3">
      <c r="A6057" s="3">
        <v>206055</v>
      </c>
      <c r="B6057" s="3">
        <v>3493</v>
      </c>
      <c r="C6057" s="3" t="s">
        <v>32</v>
      </c>
      <c r="D6057" s="3" t="s">
        <v>23</v>
      </c>
      <c r="E6057" s="3" t="s">
        <v>24</v>
      </c>
      <c r="F6057" s="3" t="s">
        <v>54</v>
      </c>
      <c r="G6057" s="3" t="s">
        <v>52</v>
      </c>
      <c r="H6057" s="3" t="s">
        <v>27</v>
      </c>
      <c r="I6057" s="4">
        <v>44043</v>
      </c>
      <c r="J6057" s="3" t="s">
        <v>42</v>
      </c>
      <c r="K6057" s="3" t="s">
        <v>29</v>
      </c>
      <c r="L6057" s="5">
        <v>4556.54</v>
      </c>
      <c r="M6057" s="5">
        <v>4353.8100000000004</v>
      </c>
      <c r="N6057" s="6">
        <v>0.19</v>
      </c>
      <c r="O6057" s="5">
        <v>965.8</v>
      </c>
      <c r="P6057" s="3">
        <v>29</v>
      </c>
      <c r="Q6057" s="5">
        <v>124.35</v>
      </c>
      <c r="R6057" s="7">
        <f t="shared" si="282"/>
        <v>44055</v>
      </c>
      <c r="S6057" s="3">
        <v>12</v>
      </c>
      <c r="T6057" s="6">
        <v>0.06</v>
      </c>
      <c r="U6057" s="3" t="s">
        <v>44</v>
      </c>
      <c r="V6057" s="3">
        <v>4</v>
      </c>
      <c r="W6057" s="3" t="s">
        <v>45</v>
      </c>
      <c r="X6057" s="8">
        <f t="shared" si="283"/>
        <v>21.195907420981708</v>
      </c>
      <c r="Y6057" s="9">
        <f t="shared" si="284"/>
        <v>3.608840738698226</v>
      </c>
    </row>
    <row r="6058" spans="1:25" x14ac:dyDescent="0.3">
      <c r="A6058" s="3">
        <v>206056</v>
      </c>
      <c r="B6058" s="3">
        <v>7852</v>
      </c>
      <c r="C6058" s="3" t="s">
        <v>32</v>
      </c>
      <c r="D6058" s="3" t="s">
        <v>56</v>
      </c>
      <c r="E6058" s="3" t="s">
        <v>34</v>
      </c>
      <c r="F6058" s="3" t="s">
        <v>25</v>
      </c>
      <c r="G6058" s="3" t="s">
        <v>52</v>
      </c>
      <c r="H6058" s="3" t="s">
        <v>47</v>
      </c>
      <c r="I6058" s="4">
        <v>44044</v>
      </c>
      <c r="J6058" s="3" t="s">
        <v>48</v>
      </c>
      <c r="K6058" s="3" t="s">
        <v>43</v>
      </c>
      <c r="L6058" s="5">
        <v>6887.54</v>
      </c>
      <c r="M6058" s="5">
        <v>7313.19</v>
      </c>
      <c r="N6058" s="6">
        <v>0.06</v>
      </c>
      <c r="O6058" s="5">
        <v>3037.59</v>
      </c>
      <c r="P6058" s="3">
        <v>22</v>
      </c>
      <c r="Q6058" s="5">
        <v>21.62</v>
      </c>
      <c r="R6058" s="7">
        <f t="shared" si="282"/>
        <v>44055</v>
      </c>
      <c r="S6058" s="3">
        <v>11</v>
      </c>
      <c r="T6058" s="6">
        <v>0.10199999999999999</v>
      </c>
      <c r="U6058" s="3" t="s">
        <v>49</v>
      </c>
      <c r="V6058" s="3">
        <v>4.4000000000000004</v>
      </c>
      <c r="W6058" s="3" t="s">
        <v>45</v>
      </c>
      <c r="X6058" s="8">
        <f t="shared" si="283"/>
        <v>44.102683977152942</v>
      </c>
      <c r="Y6058" s="9">
        <f t="shared" si="284"/>
        <v>4.2808952044183179</v>
      </c>
    </row>
    <row r="6059" spans="1:25" x14ac:dyDescent="0.3">
      <c r="A6059" s="3">
        <v>206057</v>
      </c>
      <c r="B6059" s="3">
        <v>4888</v>
      </c>
      <c r="C6059" s="3" t="s">
        <v>39</v>
      </c>
      <c r="D6059" s="3" t="s">
        <v>33</v>
      </c>
      <c r="E6059" s="3" t="s">
        <v>46</v>
      </c>
      <c r="F6059" s="3" t="s">
        <v>25</v>
      </c>
      <c r="G6059" s="3" t="s">
        <v>26</v>
      </c>
      <c r="H6059" s="3" t="s">
        <v>57</v>
      </c>
      <c r="I6059" s="4">
        <v>44045</v>
      </c>
      <c r="J6059" s="3" t="s">
        <v>42</v>
      </c>
      <c r="K6059" s="3" t="s">
        <v>29</v>
      </c>
      <c r="L6059" s="5">
        <v>358.08</v>
      </c>
      <c r="M6059" s="5">
        <v>380.08</v>
      </c>
      <c r="N6059" s="6">
        <v>0.15</v>
      </c>
      <c r="O6059" s="5">
        <v>120.82</v>
      </c>
      <c r="P6059" s="3">
        <v>18</v>
      </c>
      <c r="Q6059" s="5">
        <v>256.25</v>
      </c>
      <c r="R6059" s="7">
        <f t="shared" si="282"/>
        <v>44052</v>
      </c>
      <c r="S6059" s="3">
        <v>7</v>
      </c>
      <c r="T6059" s="6">
        <v>0.127</v>
      </c>
      <c r="U6059" s="3" t="s">
        <v>44</v>
      </c>
      <c r="V6059" s="3">
        <v>4.5999999999999996</v>
      </c>
      <c r="W6059" s="3" t="s">
        <v>31</v>
      </c>
      <c r="X6059" s="8">
        <f t="shared" si="283"/>
        <v>33.741063449508488</v>
      </c>
      <c r="Y6059" s="9">
        <f t="shared" si="284"/>
        <v>5.2339858275450784</v>
      </c>
    </row>
    <row r="6060" spans="1:25" x14ac:dyDescent="0.3">
      <c r="A6060" s="3">
        <v>206058</v>
      </c>
      <c r="B6060" s="3">
        <v>4925</v>
      </c>
      <c r="C6060" s="3" t="s">
        <v>22</v>
      </c>
      <c r="D6060" s="3" t="s">
        <v>33</v>
      </c>
      <c r="E6060" s="3" t="s">
        <v>46</v>
      </c>
      <c r="F6060" s="3" t="s">
        <v>25</v>
      </c>
      <c r="G6060" s="3" t="s">
        <v>62</v>
      </c>
      <c r="H6060" s="3" t="s">
        <v>27</v>
      </c>
      <c r="I6060" s="4">
        <v>44046</v>
      </c>
      <c r="J6060" s="3" t="s">
        <v>48</v>
      </c>
      <c r="K6060" s="3" t="s">
        <v>55</v>
      </c>
      <c r="L6060" s="5">
        <v>6579</v>
      </c>
      <c r="M6060" s="5">
        <v>6292.56</v>
      </c>
      <c r="N6060" s="6">
        <v>0.37</v>
      </c>
      <c r="O6060" s="5">
        <v>3047.29</v>
      </c>
      <c r="P6060" s="3">
        <v>24</v>
      </c>
      <c r="Q6060" s="5">
        <v>199.25</v>
      </c>
      <c r="R6060" s="7">
        <f t="shared" si="282"/>
        <v>44054</v>
      </c>
      <c r="S6060" s="3">
        <v>8</v>
      </c>
      <c r="T6060" s="6">
        <v>9.2999999999999999E-2</v>
      </c>
      <c r="U6060" s="3" t="s">
        <v>44</v>
      </c>
      <c r="V6060" s="3">
        <v>3.6</v>
      </c>
      <c r="W6060" s="3" t="s">
        <v>31</v>
      </c>
      <c r="X6060" s="8">
        <f t="shared" si="283"/>
        <v>46.318437452500376</v>
      </c>
      <c r="Y6060" s="9">
        <f t="shared" si="284"/>
        <v>4.3563351004996376</v>
      </c>
    </row>
    <row r="6061" spans="1:25" x14ac:dyDescent="0.3">
      <c r="A6061" s="3">
        <v>206059</v>
      </c>
      <c r="B6061" s="3">
        <v>5555</v>
      </c>
      <c r="C6061" s="3" t="s">
        <v>50</v>
      </c>
      <c r="D6061" s="3" t="s">
        <v>33</v>
      </c>
      <c r="E6061" s="3" t="s">
        <v>24</v>
      </c>
      <c r="F6061" s="3" t="s">
        <v>25</v>
      </c>
      <c r="G6061" s="3" t="s">
        <v>61</v>
      </c>
      <c r="H6061" s="3" t="s">
        <v>57</v>
      </c>
      <c r="I6061" s="4">
        <v>44047</v>
      </c>
      <c r="J6061" s="3" t="s">
        <v>42</v>
      </c>
      <c r="K6061" s="3" t="s">
        <v>29</v>
      </c>
      <c r="L6061" s="5">
        <v>3274.79</v>
      </c>
      <c r="M6061" s="5">
        <v>3343.48</v>
      </c>
      <c r="N6061" s="6">
        <v>0.04</v>
      </c>
      <c r="O6061" s="5">
        <v>646.54999999999995</v>
      </c>
      <c r="P6061" s="3">
        <v>19</v>
      </c>
      <c r="Q6061" s="5">
        <v>32.71</v>
      </c>
      <c r="R6061" s="7">
        <f t="shared" si="282"/>
        <v>44053</v>
      </c>
      <c r="S6061" s="3">
        <v>6</v>
      </c>
      <c r="T6061" s="6">
        <v>5.7000000000000002E-2</v>
      </c>
      <c r="U6061" s="3" t="s">
        <v>37</v>
      </c>
      <c r="V6061" s="3">
        <v>1.5</v>
      </c>
      <c r="W6061" s="3" t="s">
        <v>45</v>
      </c>
      <c r="X6061" s="8">
        <f t="shared" si="283"/>
        <v>19.74325071225941</v>
      </c>
      <c r="Y6061" s="9">
        <f t="shared" si="284"/>
        <v>5.1550291439174938</v>
      </c>
    </row>
    <row r="6062" spans="1:25" x14ac:dyDescent="0.3">
      <c r="A6062" s="3">
        <v>206060</v>
      </c>
      <c r="B6062" s="3">
        <v>7384</v>
      </c>
      <c r="C6062" s="3" t="s">
        <v>32</v>
      </c>
      <c r="D6062" s="3" t="s">
        <v>23</v>
      </c>
      <c r="E6062" s="3" t="s">
        <v>34</v>
      </c>
      <c r="F6062" s="3" t="s">
        <v>59</v>
      </c>
      <c r="G6062" s="3" t="s">
        <v>60</v>
      </c>
      <c r="H6062" s="3" t="s">
        <v>57</v>
      </c>
      <c r="I6062" s="4">
        <v>44048</v>
      </c>
      <c r="J6062" s="3" t="s">
        <v>42</v>
      </c>
      <c r="K6062" s="3" t="s">
        <v>43</v>
      </c>
      <c r="L6062" s="5">
        <v>4250.29</v>
      </c>
      <c r="M6062" s="5">
        <v>4034.69</v>
      </c>
      <c r="N6062" s="6">
        <v>0.36</v>
      </c>
      <c r="O6062" s="5">
        <v>1661.64</v>
      </c>
      <c r="P6062" s="3">
        <v>24</v>
      </c>
      <c r="Q6062" s="5">
        <v>54.46</v>
      </c>
      <c r="R6062" s="7">
        <f t="shared" si="282"/>
        <v>44057</v>
      </c>
      <c r="S6062" s="3">
        <v>9</v>
      </c>
      <c r="T6062" s="6">
        <v>2.1000000000000001E-2</v>
      </c>
      <c r="U6062" s="3" t="s">
        <v>44</v>
      </c>
      <c r="V6062" s="3">
        <v>1.4</v>
      </c>
      <c r="W6062" s="3" t="s">
        <v>38</v>
      </c>
      <c r="X6062" s="8">
        <f t="shared" si="283"/>
        <v>39.094744123342174</v>
      </c>
      <c r="Y6062" s="9">
        <f t="shared" si="284"/>
        <v>4.3893190472295682</v>
      </c>
    </row>
    <row r="6063" spans="1:25" x14ac:dyDescent="0.3">
      <c r="A6063" s="3">
        <v>206061</v>
      </c>
      <c r="B6063" s="3">
        <v>6225</v>
      </c>
      <c r="C6063" s="3" t="s">
        <v>22</v>
      </c>
      <c r="D6063" s="3" t="s">
        <v>23</v>
      </c>
      <c r="E6063" s="3" t="s">
        <v>46</v>
      </c>
      <c r="F6063" s="3" t="s">
        <v>54</v>
      </c>
      <c r="G6063" s="3" t="s">
        <v>26</v>
      </c>
      <c r="H6063" s="3" t="s">
        <v>53</v>
      </c>
      <c r="I6063" s="4">
        <v>44049</v>
      </c>
      <c r="J6063" s="3" t="s">
        <v>42</v>
      </c>
      <c r="K6063" s="3" t="s">
        <v>43</v>
      </c>
      <c r="L6063" s="5">
        <v>4290.46</v>
      </c>
      <c r="M6063" s="5">
        <v>4630.53</v>
      </c>
      <c r="N6063" s="6">
        <v>0.06</v>
      </c>
      <c r="O6063" s="5">
        <v>464.21</v>
      </c>
      <c r="P6063" s="3">
        <v>27</v>
      </c>
      <c r="Q6063" s="5">
        <v>84.99</v>
      </c>
      <c r="R6063" s="7">
        <f t="shared" si="282"/>
        <v>44051</v>
      </c>
      <c r="S6063" s="3">
        <v>2</v>
      </c>
      <c r="T6063" s="6">
        <v>7.5999999999999998E-2</v>
      </c>
      <c r="U6063" s="3" t="s">
        <v>30</v>
      </c>
      <c r="V6063" s="3">
        <v>3.6</v>
      </c>
      <c r="W6063" s="3" t="s">
        <v>38</v>
      </c>
      <c r="X6063" s="8">
        <f t="shared" si="283"/>
        <v>10.819585778681073</v>
      </c>
      <c r="Y6063" s="9">
        <f t="shared" si="284"/>
        <v>3.4317006028667545</v>
      </c>
    </row>
    <row r="6064" spans="1:25" x14ac:dyDescent="0.3">
      <c r="A6064" s="3">
        <v>206062</v>
      </c>
      <c r="B6064" s="3">
        <v>5473</v>
      </c>
      <c r="C6064" s="3" t="s">
        <v>32</v>
      </c>
      <c r="D6064" s="3" t="s">
        <v>23</v>
      </c>
      <c r="E6064" s="3" t="s">
        <v>24</v>
      </c>
      <c r="F6064" s="3" t="s">
        <v>59</v>
      </c>
      <c r="G6064" s="3" t="s">
        <v>61</v>
      </c>
      <c r="H6064" s="3" t="s">
        <v>47</v>
      </c>
      <c r="I6064" s="4">
        <v>44050</v>
      </c>
      <c r="J6064" s="3" t="s">
        <v>48</v>
      </c>
      <c r="K6064" s="3" t="s">
        <v>29</v>
      </c>
      <c r="L6064" s="5">
        <v>3089.49</v>
      </c>
      <c r="M6064" s="5">
        <v>2826.96</v>
      </c>
      <c r="N6064" s="6">
        <v>0.23</v>
      </c>
      <c r="O6064" s="5">
        <v>1047.7</v>
      </c>
      <c r="P6064" s="3">
        <v>20</v>
      </c>
      <c r="Q6064" s="5">
        <v>10.79</v>
      </c>
      <c r="R6064" s="7">
        <f t="shared" si="282"/>
        <v>44052</v>
      </c>
      <c r="S6064" s="3">
        <v>2</v>
      </c>
      <c r="T6064" s="6">
        <v>0.184</v>
      </c>
      <c r="U6064" s="3" t="s">
        <v>44</v>
      </c>
      <c r="V6064" s="3">
        <v>4.5999999999999996</v>
      </c>
      <c r="W6064" s="3" t="s">
        <v>38</v>
      </c>
      <c r="X6064" s="8">
        <f t="shared" si="283"/>
        <v>33.911745951597197</v>
      </c>
      <c r="Y6064" s="9">
        <f t="shared" si="284"/>
        <v>5.4643327107564312</v>
      </c>
    </row>
    <row r="6065" spans="1:25" x14ac:dyDescent="0.3">
      <c r="A6065" s="3">
        <v>206063</v>
      </c>
      <c r="B6065" s="3">
        <v>7410</v>
      </c>
      <c r="C6065" s="3" t="s">
        <v>32</v>
      </c>
      <c r="D6065" s="3" t="s">
        <v>56</v>
      </c>
      <c r="E6065" s="3" t="s">
        <v>34</v>
      </c>
      <c r="F6065" s="3" t="s">
        <v>51</v>
      </c>
      <c r="G6065" s="3" t="s">
        <v>52</v>
      </c>
      <c r="H6065" s="3" t="s">
        <v>53</v>
      </c>
      <c r="I6065" s="4">
        <v>44051</v>
      </c>
      <c r="J6065" s="3" t="s">
        <v>42</v>
      </c>
      <c r="K6065" s="3" t="s">
        <v>58</v>
      </c>
      <c r="L6065" s="5">
        <v>1528.71</v>
      </c>
      <c r="M6065" s="5">
        <v>1492.73</v>
      </c>
      <c r="N6065" s="6">
        <v>0.24</v>
      </c>
      <c r="O6065" s="5">
        <v>337.21</v>
      </c>
      <c r="P6065" s="3">
        <v>18</v>
      </c>
      <c r="Q6065" s="5">
        <v>82.07</v>
      </c>
      <c r="R6065" s="7">
        <f t="shared" si="282"/>
        <v>44052</v>
      </c>
      <c r="S6065" s="3">
        <v>1</v>
      </c>
      <c r="T6065" s="6">
        <v>2.1000000000000001E-2</v>
      </c>
      <c r="U6065" s="3" t="s">
        <v>44</v>
      </c>
      <c r="V6065" s="3">
        <v>1.1000000000000001</v>
      </c>
      <c r="W6065" s="3" t="s">
        <v>38</v>
      </c>
      <c r="X6065" s="8">
        <f t="shared" si="283"/>
        <v>22.058467596862712</v>
      </c>
      <c r="Y6065" s="9">
        <f t="shared" si="284"/>
        <v>5.6894638235537132</v>
      </c>
    </row>
    <row r="6066" spans="1:25" x14ac:dyDescent="0.3">
      <c r="A6066" s="3">
        <v>206064</v>
      </c>
      <c r="B6066" s="3">
        <v>6230</v>
      </c>
      <c r="C6066" s="3" t="s">
        <v>22</v>
      </c>
      <c r="D6066" s="3" t="s">
        <v>56</v>
      </c>
      <c r="E6066" s="3" t="s">
        <v>46</v>
      </c>
      <c r="F6066" s="3" t="s">
        <v>59</v>
      </c>
      <c r="G6066" s="3" t="s">
        <v>36</v>
      </c>
      <c r="H6066" s="3" t="s">
        <v>53</v>
      </c>
      <c r="I6066" s="4">
        <v>44052</v>
      </c>
      <c r="J6066" s="3" t="s">
        <v>42</v>
      </c>
      <c r="K6066" s="3" t="s">
        <v>55</v>
      </c>
      <c r="L6066" s="5">
        <v>676.64</v>
      </c>
      <c r="M6066" s="5">
        <v>696.96</v>
      </c>
      <c r="N6066" s="6">
        <v>0.15</v>
      </c>
      <c r="O6066" s="5">
        <v>101.01</v>
      </c>
      <c r="P6066" s="3">
        <v>28</v>
      </c>
      <c r="Q6066" s="5">
        <v>279.02</v>
      </c>
      <c r="R6066" s="7">
        <f t="shared" si="282"/>
        <v>44064</v>
      </c>
      <c r="S6066" s="3">
        <v>12</v>
      </c>
      <c r="T6066" s="6">
        <v>6.0999999999999999E-2</v>
      </c>
      <c r="U6066" s="3" t="s">
        <v>49</v>
      </c>
      <c r="V6066" s="3">
        <v>1.9</v>
      </c>
      <c r="W6066" s="3" t="s">
        <v>45</v>
      </c>
      <c r="X6066" s="8">
        <f t="shared" si="283"/>
        <v>14.92817450934027</v>
      </c>
      <c r="Y6066" s="9">
        <f t="shared" si="284"/>
        <v>3.4673028991210808</v>
      </c>
    </row>
    <row r="6067" spans="1:25" x14ac:dyDescent="0.3">
      <c r="A6067" s="3">
        <v>206065</v>
      </c>
      <c r="B6067" s="3">
        <v>3116</v>
      </c>
      <c r="C6067" s="3" t="s">
        <v>50</v>
      </c>
      <c r="D6067" s="3" t="s">
        <v>56</v>
      </c>
      <c r="E6067" s="3" t="s">
        <v>46</v>
      </c>
      <c r="F6067" s="3" t="s">
        <v>54</v>
      </c>
      <c r="G6067" s="3" t="s">
        <v>52</v>
      </c>
      <c r="H6067" s="3" t="s">
        <v>53</v>
      </c>
      <c r="I6067" s="4">
        <v>44053</v>
      </c>
      <c r="J6067" s="3" t="s">
        <v>42</v>
      </c>
      <c r="K6067" s="3" t="s">
        <v>43</v>
      </c>
      <c r="L6067" s="5">
        <v>1695.57</v>
      </c>
      <c r="M6067" s="5">
        <v>1817.73</v>
      </c>
      <c r="N6067" s="6">
        <v>0.28000000000000003</v>
      </c>
      <c r="O6067" s="5">
        <v>594.63</v>
      </c>
      <c r="P6067" s="3">
        <v>11</v>
      </c>
      <c r="Q6067" s="5">
        <v>116.23</v>
      </c>
      <c r="R6067" s="7">
        <f t="shared" si="282"/>
        <v>44058</v>
      </c>
      <c r="S6067" s="3">
        <v>5</v>
      </c>
      <c r="T6067" s="6">
        <v>0.12</v>
      </c>
      <c r="U6067" s="3" t="s">
        <v>37</v>
      </c>
      <c r="V6067" s="3">
        <v>3.2</v>
      </c>
      <c r="W6067" s="3" t="s">
        <v>38</v>
      </c>
      <c r="X6067" s="8">
        <f t="shared" si="283"/>
        <v>35.069622604787767</v>
      </c>
      <c r="Y6067" s="9">
        <f t="shared" si="284"/>
        <v>8.4799572693814405</v>
      </c>
    </row>
    <row r="6068" spans="1:25" x14ac:dyDescent="0.3">
      <c r="A6068" s="3">
        <v>206066</v>
      </c>
      <c r="B6068" s="3">
        <v>2907</v>
      </c>
      <c r="C6068" s="3" t="s">
        <v>39</v>
      </c>
      <c r="D6068" s="3" t="s">
        <v>56</v>
      </c>
      <c r="E6068" s="3" t="s">
        <v>34</v>
      </c>
      <c r="F6068" s="3" t="s">
        <v>35</v>
      </c>
      <c r="G6068" s="3" t="s">
        <v>40</v>
      </c>
      <c r="H6068" s="3" t="s">
        <v>47</v>
      </c>
      <c r="I6068" s="4">
        <v>44054</v>
      </c>
      <c r="J6068" s="3" t="s">
        <v>48</v>
      </c>
      <c r="K6068" s="3" t="s">
        <v>55</v>
      </c>
      <c r="L6068" s="5">
        <v>5728.4</v>
      </c>
      <c r="M6068" s="5">
        <v>6066.8</v>
      </c>
      <c r="N6068" s="6">
        <v>0.14000000000000001</v>
      </c>
      <c r="O6068" s="5">
        <v>639.54</v>
      </c>
      <c r="P6068" s="3">
        <v>20</v>
      </c>
      <c r="Q6068" s="5">
        <v>148.91</v>
      </c>
      <c r="R6068" s="7">
        <f t="shared" si="282"/>
        <v>44064</v>
      </c>
      <c r="S6068" s="3">
        <v>10</v>
      </c>
      <c r="T6068" s="6">
        <v>0.1</v>
      </c>
      <c r="U6068" s="3" t="s">
        <v>49</v>
      </c>
      <c r="V6068" s="3">
        <v>1.7</v>
      </c>
      <c r="W6068" s="3" t="s">
        <v>45</v>
      </c>
      <c r="X6068" s="8">
        <f t="shared" si="283"/>
        <v>11.164373996229314</v>
      </c>
      <c r="Y6068" s="9">
        <f t="shared" si="284"/>
        <v>4.7211050306586664</v>
      </c>
    </row>
    <row r="6069" spans="1:25" x14ac:dyDescent="0.3">
      <c r="A6069" s="3">
        <v>206067</v>
      </c>
      <c r="B6069" s="3">
        <v>3548</v>
      </c>
      <c r="C6069" s="3" t="s">
        <v>32</v>
      </c>
      <c r="D6069" s="3" t="s">
        <v>33</v>
      </c>
      <c r="E6069" s="3" t="s">
        <v>34</v>
      </c>
      <c r="F6069" s="3" t="s">
        <v>59</v>
      </c>
      <c r="G6069" s="3" t="s">
        <v>60</v>
      </c>
      <c r="H6069" s="3" t="s">
        <v>57</v>
      </c>
      <c r="I6069" s="4">
        <v>44055</v>
      </c>
      <c r="J6069" s="3" t="s">
        <v>28</v>
      </c>
      <c r="K6069" s="3" t="s">
        <v>58</v>
      </c>
      <c r="L6069" s="5">
        <v>5473.98</v>
      </c>
      <c r="M6069" s="5">
        <v>5675.54</v>
      </c>
      <c r="N6069" s="6">
        <v>0.03</v>
      </c>
      <c r="O6069" s="5">
        <v>889.59</v>
      </c>
      <c r="P6069" s="3">
        <v>27</v>
      </c>
      <c r="Q6069" s="5">
        <v>266.39999999999998</v>
      </c>
      <c r="R6069" s="7">
        <f t="shared" si="282"/>
        <v>44064</v>
      </c>
      <c r="S6069" s="3">
        <v>9</v>
      </c>
      <c r="T6069" s="6">
        <v>6.5000000000000002E-2</v>
      </c>
      <c r="U6069" s="3" t="s">
        <v>49</v>
      </c>
      <c r="V6069" s="3">
        <v>3.3</v>
      </c>
      <c r="W6069" s="3" t="s">
        <v>31</v>
      </c>
      <c r="X6069" s="8">
        <f t="shared" si="283"/>
        <v>16.251246807624437</v>
      </c>
      <c r="Y6069" s="9">
        <f t="shared" si="284"/>
        <v>3.5721711061854906</v>
      </c>
    </row>
    <row r="6070" spans="1:25" x14ac:dyDescent="0.3">
      <c r="A6070" s="3">
        <v>206068</v>
      </c>
      <c r="B6070" s="3">
        <v>3819</v>
      </c>
      <c r="C6070" s="3" t="s">
        <v>32</v>
      </c>
      <c r="D6070" s="3" t="s">
        <v>56</v>
      </c>
      <c r="E6070" s="3" t="s">
        <v>24</v>
      </c>
      <c r="F6070" s="3" t="s">
        <v>51</v>
      </c>
      <c r="G6070" s="3" t="s">
        <v>26</v>
      </c>
      <c r="H6070" s="3" t="s">
        <v>57</v>
      </c>
      <c r="I6070" s="4">
        <v>44056</v>
      </c>
      <c r="J6070" s="3" t="s">
        <v>42</v>
      </c>
      <c r="K6070" s="3" t="s">
        <v>58</v>
      </c>
      <c r="L6070" s="5">
        <v>5419.6</v>
      </c>
      <c r="M6070" s="5">
        <v>5881.42</v>
      </c>
      <c r="N6070" s="6">
        <v>0.25</v>
      </c>
      <c r="O6070" s="5">
        <v>1345.67</v>
      </c>
      <c r="P6070" s="3">
        <v>1</v>
      </c>
      <c r="Q6070" s="5">
        <v>101.52</v>
      </c>
      <c r="R6070" s="7">
        <f t="shared" si="282"/>
        <v>44058</v>
      </c>
      <c r="S6070" s="3">
        <v>2</v>
      </c>
      <c r="T6070" s="6">
        <v>0.186</v>
      </c>
      <c r="U6070" s="3" t="s">
        <v>30</v>
      </c>
      <c r="V6070" s="3">
        <v>2.9</v>
      </c>
      <c r="W6070" s="3" t="s">
        <v>45</v>
      </c>
      <c r="X6070" s="8">
        <f t="shared" si="283"/>
        <v>24.829692228208724</v>
      </c>
      <c r="Y6070" s="9">
        <f t="shared" si="284"/>
        <v>92.147814643402455</v>
      </c>
    </row>
    <row r="6071" spans="1:25" x14ac:dyDescent="0.3">
      <c r="A6071" s="3">
        <v>206069</v>
      </c>
      <c r="B6071" s="3">
        <v>1839</v>
      </c>
      <c r="C6071" s="3" t="s">
        <v>50</v>
      </c>
      <c r="D6071" s="3" t="s">
        <v>56</v>
      </c>
      <c r="E6071" s="3" t="s">
        <v>24</v>
      </c>
      <c r="F6071" s="3" t="s">
        <v>54</v>
      </c>
      <c r="G6071" s="3" t="s">
        <v>62</v>
      </c>
      <c r="H6071" s="3" t="s">
        <v>57</v>
      </c>
      <c r="I6071" s="4">
        <v>44057</v>
      </c>
      <c r="J6071" s="3" t="s">
        <v>42</v>
      </c>
      <c r="K6071" s="3" t="s">
        <v>29</v>
      </c>
      <c r="L6071" s="5">
        <v>7266.13</v>
      </c>
      <c r="M6071" s="5">
        <v>6574.79</v>
      </c>
      <c r="N6071" s="6">
        <v>0.25</v>
      </c>
      <c r="O6071" s="5">
        <v>2025.27</v>
      </c>
      <c r="P6071" s="3">
        <v>26</v>
      </c>
      <c r="Q6071" s="5">
        <v>238.89</v>
      </c>
      <c r="R6071" s="7">
        <f t="shared" si="282"/>
        <v>44069</v>
      </c>
      <c r="S6071" s="3">
        <v>12</v>
      </c>
      <c r="T6071" s="6">
        <v>0.13700000000000001</v>
      </c>
      <c r="U6071" s="3" t="s">
        <v>44</v>
      </c>
      <c r="V6071" s="3">
        <v>2.8</v>
      </c>
      <c r="W6071" s="3" t="s">
        <v>45</v>
      </c>
      <c r="X6071" s="8">
        <f t="shared" si="283"/>
        <v>27.872746565227978</v>
      </c>
      <c r="Y6071" s="9">
        <f t="shared" si="284"/>
        <v>4.2505774094919913</v>
      </c>
    </row>
    <row r="6072" spans="1:25" x14ac:dyDescent="0.3">
      <c r="A6072" s="3">
        <v>206070</v>
      </c>
      <c r="B6072" s="3">
        <v>6165</v>
      </c>
      <c r="C6072" s="3" t="s">
        <v>22</v>
      </c>
      <c r="D6072" s="3" t="s">
        <v>56</v>
      </c>
      <c r="E6072" s="3" t="s">
        <v>24</v>
      </c>
      <c r="F6072" s="3" t="s">
        <v>54</v>
      </c>
      <c r="G6072" s="3" t="s">
        <v>61</v>
      </c>
      <c r="H6072" s="3" t="s">
        <v>41</v>
      </c>
      <c r="I6072" s="4">
        <v>44058</v>
      </c>
      <c r="J6072" s="3" t="s">
        <v>42</v>
      </c>
      <c r="K6072" s="3" t="s">
        <v>58</v>
      </c>
      <c r="L6072" s="5">
        <v>3682.13</v>
      </c>
      <c r="M6072" s="5">
        <v>4035.25</v>
      </c>
      <c r="N6072" s="6">
        <v>0.31</v>
      </c>
      <c r="O6072" s="5">
        <v>1705.95</v>
      </c>
      <c r="P6072" s="3">
        <v>28</v>
      </c>
      <c r="Q6072" s="5">
        <v>34.07</v>
      </c>
      <c r="R6072" s="7">
        <f t="shared" si="282"/>
        <v>44068</v>
      </c>
      <c r="S6072" s="3">
        <v>10</v>
      </c>
      <c r="T6072" s="6">
        <v>2.4E-2</v>
      </c>
      <c r="U6072" s="3" t="s">
        <v>30</v>
      </c>
      <c r="V6072" s="3">
        <v>4.0999999999999996</v>
      </c>
      <c r="W6072" s="3" t="s">
        <v>45</v>
      </c>
      <c r="X6072" s="8">
        <f t="shared" si="283"/>
        <v>46.330520649732627</v>
      </c>
      <c r="Y6072" s="9">
        <f t="shared" si="284"/>
        <v>3.2588970412525335</v>
      </c>
    </row>
    <row r="6073" spans="1:25" x14ac:dyDescent="0.3">
      <c r="A6073" s="3">
        <v>206071</v>
      </c>
      <c r="B6073" s="3">
        <v>4897</v>
      </c>
      <c r="C6073" s="3" t="s">
        <v>50</v>
      </c>
      <c r="D6073" s="3" t="s">
        <v>23</v>
      </c>
      <c r="E6073" s="3" t="s">
        <v>46</v>
      </c>
      <c r="F6073" s="3" t="s">
        <v>59</v>
      </c>
      <c r="G6073" s="3" t="s">
        <v>52</v>
      </c>
      <c r="H6073" s="3" t="s">
        <v>27</v>
      </c>
      <c r="I6073" s="4">
        <v>44059</v>
      </c>
      <c r="J6073" s="3" t="s">
        <v>28</v>
      </c>
      <c r="K6073" s="3" t="s">
        <v>58</v>
      </c>
      <c r="L6073" s="5">
        <v>6085.14</v>
      </c>
      <c r="M6073" s="5">
        <v>5897.49</v>
      </c>
      <c r="N6073" s="6">
        <v>0.23</v>
      </c>
      <c r="O6073" s="5">
        <v>1424.1</v>
      </c>
      <c r="P6073" s="3">
        <v>9</v>
      </c>
      <c r="Q6073" s="5">
        <v>63.69</v>
      </c>
      <c r="R6073" s="7">
        <f t="shared" si="282"/>
        <v>44064</v>
      </c>
      <c r="S6073" s="3">
        <v>5</v>
      </c>
      <c r="T6073" s="6">
        <v>4.1000000000000002E-2</v>
      </c>
      <c r="U6073" s="3" t="s">
        <v>44</v>
      </c>
      <c r="V6073" s="3">
        <v>3.3</v>
      </c>
      <c r="W6073" s="3" t="s">
        <v>31</v>
      </c>
      <c r="X6073" s="8">
        <f t="shared" si="283"/>
        <v>23.402912669223713</v>
      </c>
      <c r="Y6073" s="9">
        <f t="shared" si="284"/>
        <v>11.46465134602461</v>
      </c>
    </row>
    <row r="6074" spans="1:25" x14ac:dyDescent="0.3">
      <c r="A6074" s="3">
        <v>206072</v>
      </c>
      <c r="B6074" s="3">
        <v>4956</v>
      </c>
      <c r="C6074" s="3" t="s">
        <v>22</v>
      </c>
      <c r="D6074" s="3" t="s">
        <v>23</v>
      </c>
      <c r="E6074" s="3" t="s">
        <v>46</v>
      </c>
      <c r="F6074" s="3" t="s">
        <v>54</v>
      </c>
      <c r="G6074" s="3" t="s">
        <v>62</v>
      </c>
      <c r="H6074" s="3" t="s">
        <v>53</v>
      </c>
      <c r="I6074" s="4">
        <v>44060</v>
      </c>
      <c r="J6074" s="3" t="s">
        <v>42</v>
      </c>
      <c r="K6074" s="3" t="s">
        <v>43</v>
      </c>
      <c r="L6074" s="5">
        <v>5362.31</v>
      </c>
      <c r="M6074" s="5">
        <v>5628.55</v>
      </c>
      <c r="N6074" s="6">
        <v>0.1</v>
      </c>
      <c r="O6074" s="5">
        <v>645.94000000000005</v>
      </c>
      <c r="P6074" s="3">
        <v>23</v>
      </c>
      <c r="Q6074" s="5">
        <v>28.96</v>
      </c>
      <c r="R6074" s="7">
        <f t="shared" si="282"/>
        <v>44070</v>
      </c>
      <c r="S6074" s="3">
        <v>10</v>
      </c>
      <c r="T6074" s="6">
        <v>4.7E-2</v>
      </c>
      <c r="U6074" s="3" t="s">
        <v>37</v>
      </c>
      <c r="V6074" s="3">
        <v>2.7</v>
      </c>
      <c r="W6074" s="3" t="s">
        <v>31</v>
      </c>
      <c r="X6074" s="8">
        <f t="shared" si="283"/>
        <v>12.045927967610973</v>
      </c>
      <c r="Y6074" s="9">
        <f t="shared" si="284"/>
        <v>4.142166509020587</v>
      </c>
    </row>
    <row r="6075" spans="1:25" x14ac:dyDescent="0.3">
      <c r="A6075" s="3">
        <v>206073</v>
      </c>
      <c r="B6075" s="3">
        <v>4060</v>
      </c>
      <c r="C6075" s="3" t="s">
        <v>39</v>
      </c>
      <c r="D6075" s="3" t="s">
        <v>56</v>
      </c>
      <c r="E6075" s="3" t="s">
        <v>46</v>
      </c>
      <c r="F6075" s="3" t="s">
        <v>35</v>
      </c>
      <c r="G6075" s="3" t="s">
        <v>36</v>
      </c>
      <c r="H6075" s="3" t="s">
        <v>57</v>
      </c>
      <c r="I6075" s="4">
        <v>44061</v>
      </c>
      <c r="J6075" s="3" t="s">
        <v>42</v>
      </c>
      <c r="K6075" s="3" t="s">
        <v>55</v>
      </c>
      <c r="L6075" s="5">
        <v>7499.45</v>
      </c>
      <c r="M6075" s="5">
        <v>7168.26</v>
      </c>
      <c r="N6075" s="6">
        <v>7.0000000000000007E-2</v>
      </c>
      <c r="O6075" s="5">
        <v>3636.57</v>
      </c>
      <c r="P6075" s="3">
        <v>26</v>
      </c>
      <c r="Q6075" s="5">
        <v>219.53</v>
      </c>
      <c r="R6075" s="7">
        <f t="shared" si="282"/>
        <v>44073</v>
      </c>
      <c r="S6075" s="3">
        <v>12</v>
      </c>
      <c r="T6075" s="6">
        <v>0.182</v>
      </c>
      <c r="U6075" s="3" t="s">
        <v>30</v>
      </c>
      <c r="V6075" s="3">
        <v>5</v>
      </c>
      <c r="W6075" s="3" t="s">
        <v>31</v>
      </c>
      <c r="X6075" s="8">
        <f t="shared" si="283"/>
        <v>48.491156018108001</v>
      </c>
      <c r="Y6075" s="9">
        <f t="shared" si="284"/>
        <v>4.0238549468822926</v>
      </c>
    </row>
    <row r="6076" spans="1:25" x14ac:dyDescent="0.3">
      <c r="A6076" s="3">
        <v>206074</v>
      </c>
      <c r="B6076" s="3">
        <v>4128</v>
      </c>
      <c r="C6076" s="3" t="s">
        <v>39</v>
      </c>
      <c r="D6076" s="3" t="s">
        <v>56</v>
      </c>
      <c r="E6076" s="3" t="s">
        <v>46</v>
      </c>
      <c r="F6076" s="3" t="s">
        <v>35</v>
      </c>
      <c r="G6076" s="3" t="s">
        <v>26</v>
      </c>
      <c r="H6076" s="3" t="s">
        <v>47</v>
      </c>
      <c r="I6076" s="4">
        <v>44062</v>
      </c>
      <c r="J6076" s="3" t="s">
        <v>42</v>
      </c>
      <c r="K6076" s="3" t="s">
        <v>29</v>
      </c>
      <c r="L6076" s="5">
        <v>5374.92</v>
      </c>
      <c r="M6076" s="5">
        <v>5283.2</v>
      </c>
      <c r="N6076" s="6">
        <v>0.32</v>
      </c>
      <c r="O6076" s="5">
        <v>2323.69</v>
      </c>
      <c r="P6076" s="3">
        <v>11</v>
      </c>
      <c r="Q6076" s="5">
        <v>21.92</v>
      </c>
      <c r="R6076" s="7">
        <f t="shared" si="282"/>
        <v>44067</v>
      </c>
      <c r="S6076" s="3">
        <v>5</v>
      </c>
      <c r="T6076" s="6">
        <v>0.17599999999999999</v>
      </c>
      <c r="U6076" s="3" t="s">
        <v>49</v>
      </c>
      <c r="V6076" s="3">
        <v>4.0999999999999996</v>
      </c>
      <c r="W6076" s="3" t="s">
        <v>31</v>
      </c>
      <c r="X6076" s="8">
        <f t="shared" si="283"/>
        <v>43.232085314758173</v>
      </c>
      <c r="Y6076" s="9">
        <f t="shared" si="284"/>
        <v>9.2487335499146539</v>
      </c>
    </row>
    <row r="6077" spans="1:25" x14ac:dyDescent="0.3">
      <c r="A6077" s="3">
        <v>206075</v>
      </c>
      <c r="B6077" s="3">
        <v>2409</v>
      </c>
      <c r="C6077" s="3" t="s">
        <v>32</v>
      </c>
      <c r="D6077" s="3" t="s">
        <v>33</v>
      </c>
      <c r="E6077" s="3" t="s">
        <v>24</v>
      </c>
      <c r="F6077" s="3" t="s">
        <v>51</v>
      </c>
      <c r="G6077" s="3" t="s">
        <v>62</v>
      </c>
      <c r="H6077" s="3" t="s">
        <v>53</v>
      </c>
      <c r="I6077" s="4">
        <v>44063</v>
      </c>
      <c r="J6077" s="3" t="s">
        <v>28</v>
      </c>
      <c r="K6077" s="3" t="s">
        <v>58</v>
      </c>
      <c r="L6077" s="5">
        <v>1482.78</v>
      </c>
      <c r="M6077" s="5">
        <v>1594.28</v>
      </c>
      <c r="N6077" s="6">
        <v>0.13</v>
      </c>
      <c r="O6077" s="5">
        <v>283.17</v>
      </c>
      <c r="P6077" s="3">
        <v>1</v>
      </c>
      <c r="Q6077" s="5">
        <v>124.51</v>
      </c>
      <c r="R6077" s="7">
        <f t="shared" si="282"/>
        <v>44065</v>
      </c>
      <c r="S6077" s="3">
        <v>2</v>
      </c>
      <c r="T6077" s="6">
        <v>0.13300000000000001</v>
      </c>
      <c r="U6077" s="3" t="s">
        <v>49</v>
      </c>
      <c r="V6077" s="3">
        <v>3.5</v>
      </c>
      <c r="W6077" s="3" t="s">
        <v>38</v>
      </c>
      <c r="X6077" s="8">
        <f t="shared" si="283"/>
        <v>19.097236272407237</v>
      </c>
      <c r="Y6077" s="9">
        <f t="shared" si="284"/>
        <v>93.006247334219836</v>
      </c>
    </row>
    <row r="6078" spans="1:25" x14ac:dyDescent="0.3">
      <c r="A6078" s="3">
        <v>206076</v>
      </c>
      <c r="B6078" s="3">
        <v>6976</v>
      </c>
      <c r="C6078" s="3" t="s">
        <v>39</v>
      </c>
      <c r="D6078" s="3" t="s">
        <v>56</v>
      </c>
      <c r="E6078" s="3" t="s">
        <v>34</v>
      </c>
      <c r="F6078" s="3" t="s">
        <v>59</v>
      </c>
      <c r="G6078" s="3" t="s">
        <v>26</v>
      </c>
      <c r="H6078" s="3" t="s">
        <v>27</v>
      </c>
      <c r="I6078" s="4">
        <v>44064</v>
      </c>
      <c r="J6078" s="3" t="s">
        <v>48</v>
      </c>
      <c r="K6078" s="3" t="s">
        <v>29</v>
      </c>
      <c r="L6078" s="5">
        <v>5966.77</v>
      </c>
      <c r="M6078" s="5">
        <v>5904.94</v>
      </c>
      <c r="N6078" s="6">
        <v>0.19</v>
      </c>
      <c r="O6078" s="5">
        <v>1826.84</v>
      </c>
      <c r="P6078" s="3">
        <v>11</v>
      </c>
      <c r="Q6078" s="5">
        <v>262.44</v>
      </c>
      <c r="R6078" s="7">
        <f t="shared" si="282"/>
        <v>44072</v>
      </c>
      <c r="S6078" s="3">
        <v>8</v>
      </c>
      <c r="T6078" s="6">
        <v>0.17399999999999999</v>
      </c>
      <c r="U6078" s="3" t="s">
        <v>49</v>
      </c>
      <c r="V6078" s="3">
        <v>2.1</v>
      </c>
      <c r="W6078" s="3" t="s">
        <v>38</v>
      </c>
      <c r="X6078" s="8">
        <f t="shared" si="283"/>
        <v>30.616899930783319</v>
      </c>
      <c r="Y6078" s="9">
        <f t="shared" si="284"/>
        <v>9.1860990351068157</v>
      </c>
    </row>
    <row r="6079" spans="1:25" x14ac:dyDescent="0.3">
      <c r="A6079" s="3">
        <v>206077</v>
      </c>
      <c r="B6079" s="3">
        <v>2023</v>
      </c>
      <c r="C6079" s="3" t="s">
        <v>22</v>
      </c>
      <c r="D6079" s="3" t="s">
        <v>33</v>
      </c>
      <c r="E6079" s="3" t="s">
        <v>24</v>
      </c>
      <c r="F6079" s="3" t="s">
        <v>25</v>
      </c>
      <c r="G6079" s="3" t="s">
        <v>26</v>
      </c>
      <c r="H6079" s="3" t="s">
        <v>53</v>
      </c>
      <c r="I6079" s="4">
        <v>44065</v>
      </c>
      <c r="J6079" s="3" t="s">
        <v>42</v>
      </c>
      <c r="K6079" s="3" t="s">
        <v>58</v>
      </c>
      <c r="L6079" s="5">
        <v>2895.91</v>
      </c>
      <c r="M6079" s="5">
        <v>3118.8</v>
      </c>
      <c r="N6079" s="6">
        <v>0.23</v>
      </c>
      <c r="O6079" s="5">
        <v>469.56</v>
      </c>
      <c r="P6079" s="3">
        <v>8</v>
      </c>
      <c r="Q6079" s="5">
        <v>169.46</v>
      </c>
      <c r="R6079" s="7">
        <f t="shared" si="282"/>
        <v>44069</v>
      </c>
      <c r="S6079" s="3">
        <v>4</v>
      </c>
      <c r="T6079" s="6">
        <v>0.182</v>
      </c>
      <c r="U6079" s="3" t="s">
        <v>37</v>
      </c>
      <c r="V6079" s="3">
        <v>3.1</v>
      </c>
      <c r="W6079" s="3" t="s">
        <v>31</v>
      </c>
      <c r="X6079" s="8">
        <f t="shared" si="283"/>
        <v>16.214592304318849</v>
      </c>
      <c r="Y6079" s="9">
        <f t="shared" si="284"/>
        <v>11.606667628575092</v>
      </c>
    </row>
    <row r="6080" spans="1:25" x14ac:dyDescent="0.3">
      <c r="A6080" s="3">
        <v>206078</v>
      </c>
      <c r="B6080" s="3">
        <v>5180</v>
      </c>
      <c r="C6080" s="3" t="s">
        <v>39</v>
      </c>
      <c r="D6080" s="3" t="s">
        <v>33</v>
      </c>
      <c r="E6080" s="3" t="s">
        <v>46</v>
      </c>
      <c r="F6080" s="3" t="s">
        <v>25</v>
      </c>
      <c r="G6080" s="3" t="s">
        <v>26</v>
      </c>
      <c r="H6080" s="3" t="s">
        <v>47</v>
      </c>
      <c r="I6080" s="4">
        <v>44066</v>
      </c>
      <c r="J6080" s="3" t="s">
        <v>42</v>
      </c>
      <c r="K6080" s="3" t="s">
        <v>58</v>
      </c>
      <c r="L6080" s="5">
        <v>2077.17</v>
      </c>
      <c r="M6080" s="5">
        <v>2097.5300000000002</v>
      </c>
      <c r="N6080" s="6">
        <v>0.35</v>
      </c>
      <c r="O6080" s="5">
        <v>1001.74</v>
      </c>
      <c r="P6080" s="3">
        <v>29</v>
      </c>
      <c r="Q6080" s="5">
        <v>175.32</v>
      </c>
      <c r="R6080" s="7">
        <f t="shared" si="282"/>
        <v>44079</v>
      </c>
      <c r="S6080" s="3">
        <v>13</v>
      </c>
      <c r="T6080" s="6">
        <v>0.14199999999999999</v>
      </c>
      <c r="U6080" s="3" t="s">
        <v>49</v>
      </c>
      <c r="V6080" s="3">
        <v>3.8</v>
      </c>
      <c r="W6080" s="3" t="s">
        <v>45</v>
      </c>
      <c r="X6080" s="8">
        <f t="shared" si="283"/>
        <v>48.226192367500012</v>
      </c>
      <c r="Y6080" s="9">
        <f t="shared" si="284"/>
        <v>3.4148046380332073</v>
      </c>
    </row>
    <row r="6081" spans="1:25" x14ac:dyDescent="0.3">
      <c r="A6081" s="3">
        <v>206079</v>
      </c>
      <c r="B6081" s="3">
        <v>6284</v>
      </c>
      <c r="C6081" s="3" t="s">
        <v>39</v>
      </c>
      <c r="D6081" s="3" t="s">
        <v>33</v>
      </c>
      <c r="E6081" s="3" t="s">
        <v>24</v>
      </c>
      <c r="F6081" s="3" t="s">
        <v>51</v>
      </c>
      <c r="G6081" s="3" t="s">
        <v>62</v>
      </c>
      <c r="H6081" s="3" t="s">
        <v>41</v>
      </c>
      <c r="I6081" s="4">
        <v>44067</v>
      </c>
      <c r="J6081" s="3" t="s">
        <v>48</v>
      </c>
      <c r="K6081" s="3" t="s">
        <v>43</v>
      </c>
      <c r="L6081" s="5">
        <v>2261.33</v>
      </c>
      <c r="M6081" s="5">
        <v>2154.64</v>
      </c>
      <c r="N6081" s="6">
        <v>0.33</v>
      </c>
      <c r="O6081" s="5">
        <v>693.08</v>
      </c>
      <c r="P6081" s="3">
        <v>3</v>
      </c>
      <c r="Q6081" s="5">
        <v>33.44</v>
      </c>
      <c r="R6081" s="7">
        <f t="shared" si="282"/>
        <v>44072</v>
      </c>
      <c r="S6081" s="3">
        <v>5</v>
      </c>
      <c r="T6081" s="6">
        <v>0.104</v>
      </c>
      <c r="U6081" s="3" t="s">
        <v>49</v>
      </c>
      <c r="V6081" s="3">
        <v>4.3</v>
      </c>
      <c r="W6081" s="3" t="s">
        <v>31</v>
      </c>
      <c r="X6081" s="8">
        <f t="shared" si="283"/>
        <v>30.649219706986596</v>
      </c>
      <c r="Y6081" s="9">
        <f t="shared" si="284"/>
        <v>34.983879750987015</v>
      </c>
    </row>
    <row r="6082" spans="1:25" x14ac:dyDescent="0.3">
      <c r="A6082" s="3">
        <v>206080</v>
      </c>
      <c r="B6082" s="3">
        <v>2252</v>
      </c>
      <c r="C6082" s="3" t="s">
        <v>22</v>
      </c>
      <c r="D6082" s="3" t="s">
        <v>56</v>
      </c>
      <c r="E6082" s="3" t="s">
        <v>24</v>
      </c>
      <c r="F6082" s="3" t="s">
        <v>51</v>
      </c>
      <c r="G6082" s="3" t="s">
        <v>62</v>
      </c>
      <c r="H6082" s="3" t="s">
        <v>41</v>
      </c>
      <c r="I6082" s="4">
        <v>44068</v>
      </c>
      <c r="J6082" s="3" t="s">
        <v>48</v>
      </c>
      <c r="K6082" s="3" t="s">
        <v>58</v>
      </c>
      <c r="L6082" s="5">
        <v>6609.38</v>
      </c>
      <c r="M6082" s="5">
        <v>6591.31</v>
      </c>
      <c r="N6082" s="6">
        <v>0.13</v>
      </c>
      <c r="O6082" s="5">
        <v>1907.97</v>
      </c>
      <c r="P6082" s="3">
        <v>12</v>
      </c>
      <c r="Q6082" s="5">
        <v>90.32</v>
      </c>
      <c r="R6082" s="7">
        <f t="shared" si="282"/>
        <v>44080</v>
      </c>
      <c r="S6082" s="3">
        <v>12</v>
      </c>
      <c r="T6082" s="6">
        <v>0.107</v>
      </c>
      <c r="U6082" s="3" t="s">
        <v>37</v>
      </c>
      <c r="V6082" s="3">
        <v>2.8</v>
      </c>
      <c r="W6082" s="3" t="s">
        <v>31</v>
      </c>
      <c r="X6082" s="8">
        <f t="shared" si="283"/>
        <v>28.867609367293152</v>
      </c>
      <c r="Y6082" s="9">
        <f t="shared" si="284"/>
        <v>8.3561790701190901</v>
      </c>
    </row>
    <row r="6083" spans="1:25" x14ac:dyDescent="0.3">
      <c r="A6083" s="3">
        <v>206081</v>
      </c>
      <c r="B6083" s="3">
        <v>1883</v>
      </c>
      <c r="C6083" s="3" t="s">
        <v>50</v>
      </c>
      <c r="D6083" s="3" t="s">
        <v>56</v>
      </c>
      <c r="E6083" s="3" t="s">
        <v>46</v>
      </c>
      <c r="F6083" s="3" t="s">
        <v>54</v>
      </c>
      <c r="G6083" s="3" t="s">
        <v>26</v>
      </c>
      <c r="H6083" s="3" t="s">
        <v>57</v>
      </c>
      <c r="I6083" s="4">
        <v>44069</v>
      </c>
      <c r="J6083" s="3" t="s">
        <v>48</v>
      </c>
      <c r="K6083" s="3" t="s">
        <v>43</v>
      </c>
      <c r="L6083" s="5">
        <v>3650.17</v>
      </c>
      <c r="M6083" s="5">
        <v>3349.94</v>
      </c>
      <c r="N6083" s="6">
        <v>0.03</v>
      </c>
      <c r="O6083" s="5">
        <v>1575.21</v>
      </c>
      <c r="P6083" s="3">
        <v>20</v>
      </c>
      <c r="Q6083" s="5">
        <v>53.08</v>
      </c>
      <c r="R6083" s="7">
        <f t="shared" ref="R6083:R6146" si="285">I6083+S6083</f>
        <v>44072</v>
      </c>
      <c r="S6083" s="3">
        <v>3</v>
      </c>
      <c r="T6083" s="6">
        <v>4.2999999999999997E-2</v>
      </c>
      <c r="U6083" s="3" t="s">
        <v>44</v>
      </c>
      <c r="V6083" s="3">
        <v>3</v>
      </c>
      <c r="W6083" s="3" t="s">
        <v>38</v>
      </c>
      <c r="X6083" s="8">
        <f t="shared" ref="X6083:X6146" si="286" xml:space="preserve"> (O6083/L6083) *100</f>
        <v>43.154428423881633</v>
      </c>
      <c r="Y6083" s="9">
        <f t="shared" ref="Y6083:Y6146" si="287">(L6083/(M6083*P6083))*100</f>
        <v>5.4481125035075255</v>
      </c>
    </row>
    <row r="6084" spans="1:25" x14ac:dyDescent="0.3">
      <c r="A6084" s="3">
        <v>206082</v>
      </c>
      <c r="B6084" s="3">
        <v>4483</v>
      </c>
      <c r="C6084" s="3" t="s">
        <v>50</v>
      </c>
      <c r="D6084" s="3" t="s">
        <v>33</v>
      </c>
      <c r="E6084" s="3" t="s">
        <v>24</v>
      </c>
      <c r="F6084" s="3" t="s">
        <v>35</v>
      </c>
      <c r="G6084" s="3" t="s">
        <v>52</v>
      </c>
      <c r="H6084" s="3" t="s">
        <v>41</v>
      </c>
      <c r="I6084" s="4">
        <v>44070</v>
      </c>
      <c r="J6084" s="3" t="s">
        <v>42</v>
      </c>
      <c r="K6084" s="3" t="s">
        <v>29</v>
      </c>
      <c r="L6084" s="5">
        <v>3779.35</v>
      </c>
      <c r="M6084" s="5">
        <v>3762.83</v>
      </c>
      <c r="N6084" s="6">
        <v>0.05</v>
      </c>
      <c r="O6084" s="5">
        <v>572.92999999999995</v>
      </c>
      <c r="P6084" s="3">
        <v>7</v>
      </c>
      <c r="Q6084" s="5">
        <v>151.15</v>
      </c>
      <c r="R6084" s="7">
        <f t="shared" si="285"/>
        <v>44078</v>
      </c>
      <c r="S6084" s="3">
        <v>8</v>
      </c>
      <c r="T6084" s="6">
        <v>0.03</v>
      </c>
      <c r="U6084" s="3" t="s">
        <v>49</v>
      </c>
      <c r="V6084" s="3">
        <v>3.9</v>
      </c>
      <c r="W6084" s="3" t="s">
        <v>45</v>
      </c>
      <c r="X6084" s="8">
        <f t="shared" si="286"/>
        <v>15.159485096643602</v>
      </c>
      <c r="Y6084" s="9">
        <f t="shared" si="287"/>
        <v>14.348433037292221</v>
      </c>
    </row>
    <row r="6085" spans="1:25" x14ac:dyDescent="0.3">
      <c r="A6085" s="3">
        <v>206083</v>
      </c>
      <c r="B6085" s="3">
        <v>3218</v>
      </c>
      <c r="C6085" s="3" t="s">
        <v>32</v>
      </c>
      <c r="D6085" s="3" t="s">
        <v>23</v>
      </c>
      <c r="E6085" s="3" t="s">
        <v>46</v>
      </c>
      <c r="F6085" s="3" t="s">
        <v>54</v>
      </c>
      <c r="G6085" s="3" t="s">
        <v>26</v>
      </c>
      <c r="H6085" s="3" t="s">
        <v>41</v>
      </c>
      <c r="I6085" s="4">
        <v>44071</v>
      </c>
      <c r="J6085" s="3" t="s">
        <v>28</v>
      </c>
      <c r="K6085" s="3" t="s">
        <v>29</v>
      </c>
      <c r="L6085" s="5">
        <v>134.94999999999999</v>
      </c>
      <c r="M6085" s="5">
        <v>142.71</v>
      </c>
      <c r="N6085" s="6">
        <v>0.36</v>
      </c>
      <c r="O6085" s="5">
        <v>27.76</v>
      </c>
      <c r="P6085" s="3">
        <v>20</v>
      </c>
      <c r="Q6085" s="5">
        <v>225.65</v>
      </c>
      <c r="R6085" s="7">
        <f t="shared" si="285"/>
        <v>44078</v>
      </c>
      <c r="S6085" s="3">
        <v>7</v>
      </c>
      <c r="T6085" s="6">
        <v>0.121</v>
      </c>
      <c r="U6085" s="3" t="s">
        <v>37</v>
      </c>
      <c r="V6085" s="3">
        <v>2.7</v>
      </c>
      <c r="W6085" s="3" t="s">
        <v>45</v>
      </c>
      <c r="X6085" s="8">
        <f t="shared" si="286"/>
        <v>20.570581696924791</v>
      </c>
      <c r="Y6085" s="9">
        <f t="shared" si="287"/>
        <v>4.7281199635624684</v>
      </c>
    </row>
    <row r="6086" spans="1:25" x14ac:dyDescent="0.3">
      <c r="A6086" s="3">
        <v>206084</v>
      </c>
      <c r="B6086" s="3">
        <v>6748</v>
      </c>
      <c r="C6086" s="3" t="s">
        <v>22</v>
      </c>
      <c r="D6086" s="3" t="s">
        <v>33</v>
      </c>
      <c r="E6086" s="3" t="s">
        <v>24</v>
      </c>
      <c r="F6086" s="3" t="s">
        <v>35</v>
      </c>
      <c r="G6086" s="3" t="s">
        <v>26</v>
      </c>
      <c r="H6086" s="3" t="s">
        <v>57</v>
      </c>
      <c r="I6086" s="4">
        <v>44072</v>
      </c>
      <c r="J6086" s="3" t="s">
        <v>42</v>
      </c>
      <c r="K6086" s="3" t="s">
        <v>43</v>
      </c>
      <c r="L6086" s="5">
        <v>2197.73</v>
      </c>
      <c r="M6086" s="5">
        <v>2008.22</v>
      </c>
      <c r="N6086" s="6">
        <v>0.37</v>
      </c>
      <c r="O6086" s="5">
        <v>863.84</v>
      </c>
      <c r="P6086" s="3">
        <v>20</v>
      </c>
      <c r="Q6086" s="5">
        <v>75.010000000000005</v>
      </c>
      <c r="R6086" s="7">
        <f t="shared" si="285"/>
        <v>44076</v>
      </c>
      <c r="S6086" s="3">
        <v>4</v>
      </c>
      <c r="T6086" s="6">
        <v>0.11</v>
      </c>
      <c r="U6086" s="3" t="s">
        <v>37</v>
      </c>
      <c r="V6086" s="3">
        <v>1.8</v>
      </c>
      <c r="W6086" s="3" t="s">
        <v>38</v>
      </c>
      <c r="X6086" s="8">
        <f t="shared" si="286"/>
        <v>39.306011202468</v>
      </c>
      <c r="Y6086" s="9">
        <f t="shared" si="287"/>
        <v>5.471835755046758</v>
      </c>
    </row>
    <row r="6087" spans="1:25" x14ac:dyDescent="0.3">
      <c r="A6087" s="3">
        <v>206085</v>
      </c>
      <c r="B6087" s="3">
        <v>2762</v>
      </c>
      <c r="C6087" s="3" t="s">
        <v>32</v>
      </c>
      <c r="D6087" s="3" t="s">
        <v>23</v>
      </c>
      <c r="E6087" s="3" t="s">
        <v>46</v>
      </c>
      <c r="F6087" s="3" t="s">
        <v>59</v>
      </c>
      <c r="G6087" s="3" t="s">
        <v>26</v>
      </c>
      <c r="H6087" s="3" t="s">
        <v>41</v>
      </c>
      <c r="I6087" s="4">
        <v>44073</v>
      </c>
      <c r="J6087" s="3" t="s">
        <v>28</v>
      </c>
      <c r="K6087" s="3" t="s">
        <v>43</v>
      </c>
      <c r="L6087" s="5">
        <v>7072.85</v>
      </c>
      <c r="M6087" s="5">
        <v>6695.76</v>
      </c>
      <c r="N6087" s="6">
        <v>0.12</v>
      </c>
      <c r="O6087" s="5">
        <v>2444.27</v>
      </c>
      <c r="P6087" s="3">
        <v>9</v>
      </c>
      <c r="Q6087" s="5">
        <v>252.62</v>
      </c>
      <c r="R6087" s="7">
        <f t="shared" si="285"/>
        <v>44086</v>
      </c>
      <c r="S6087" s="3">
        <v>13</v>
      </c>
      <c r="T6087" s="6">
        <v>7.9000000000000001E-2</v>
      </c>
      <c r="U6087" s="3" t="s">
        <v>37</v>
      </c>
      <c r="V6087" s="3">
        <v>4.8</v>
      </c>
      <c r="W6087" s="3" t="s">
        <v>31</v>
      </c>
      <c r="X6087" s="8">
        <f t="shared" si="286"/>
        <v>34.558487738323308</v>
      </c>
      <c r="Y6087" s="9">
        <f t="shared" si="287"/>
        <v>11.736863660319697</v>
      </c>
    </row>
    <row r="6088" spans="1:25" x14ac:dyDescent="0.3">
      <c r="A6088" s="3">
        <v>206086</v>
      </c>
      <c r="B6088" s="3">
        <v>6506</v>
      </c>
      <c r="C6088" s="3" t="s">
        <v>22</v>
      </c>
      <c r="D6088" s="3" t="s">
        <v>33</v>
      </c>
      <c r="E6088" s="3" t="s">
        <v>46</v>
      </c>
      <c r="F6088" s="3" t="s">
        <v>54</v>
      </c>
      <c r="G6088" s="3" t="s">
        <v>26</v>
      </c>
      <c r="H6088" s="3" t="s">
        <v>27</v>
      </c>
      <c r="I6088" s="4">
        <v>44074</v>
      </c>
      <c r="J6088" s="3" t="s">
        <v>42</v>
      </c>
      <c r="K6088" s="3" t="s">
        <v>55</v>
      </c>
      <c r="L6088" s="5">
        <v>4009.65</v>
      </c>
      <c r="M6088" s="5">
        <v>3947.46</v>
      </c>
      <c r="N6088" s="6">
        <v>0.19</v>
      </c>
      <c r="O6088" s="5">
        <v>656.02</v>
      </c>
      <c r="P6088" s="3">
        <v>11</v>
      </c>
      <c r="Q6088" s="5">
        <v>88.99</v>
      </c>
      <c r="R6088" s="7">
        <f t="shared" si="285"/>
        <v>44088</v>
      </c>
      <c r="S6088" s="3">
        <v>14</v>
      </c>
      <c r="T6088" s="6">
        <v>3.5999999999999997E-2</v>
      </c>
      <c r="U6088" s="3" t="s">
        <v>30</v>
      </c>
      <c r="V6088" s="3">
        <v>1.4</v>
      </c>
      <c r="W6088" s="3" t="s">
        <v>45</v>
      </c>
      <c r="X6088" s="8">
        <f t="shared" si="286"/>
        <v>16.361029017495291</v>
      </c>
      <c r="Y6088" s="9">
        <f t="shared" si="287"/>
        <v>9.2341312227010892</v>
      </c>
    </row>
    <row r="6089" spans="1:25" x14ac:dyDescent="0.3">
      <c r="A6089" s="3">
        <v>206087</v>
      </c>
      <c r="B6089" s="3">
        <v>1522</v>
      </c>
      <c r="C6089" s="3" t="s">
        <v>32</v>
      </c>
      <c r="D6089" s="3" t="s">
        <v>23</v>
      </c>
      <c r="E6089" s="3" t="s">
        <v>34</v>
      </c>
      <c r="F6089" s="3" t="s">
        <v>25</v>
      </c>
      <c r="G6089" s="3" t="s">
        <v>26</v>
      </c>
      <c r="H6089" s="3" t="s">
        <v>41</v>
      </c>
      <c r="I6089" s="4">
        <v>44075</v>
      </c>
      <c r="J6089" s="3" t="s">
        <v>48</v>
      </c>
      <c r="K6089" s="3" t="s">
        <v>58</v>
      </c>
      <c r="L6089" s="5">
        <v>3360.25</v>
      </c>
      <c r="M6089" s="5">
        <v>3533.53</v>
      </c>
      <c r="N6089" s="6">
        <v>0.34</v>
      </c>
      <c r="O6089" s="5">
        <v>619.19000000000005</v>
      </c>
      <c r="P6089" s="3">
        <v>22</v>
      </c>
      <c r="Q6089" s="5">
        <v>139.97</v>
      </c>
      <c r="R6089" s="7">
        <f t="shared" si="285"/>
        <v>44076</v>
      </c>
      <c r="S6089" s="3">
        <v>1</v>
      </c>
      <c r="T6089" s="6">
        <v>0.12</v>
      </c>
      <c r="U6089" s="3" t="s">
        <v>44</v>
      </c>
      <c r="V6089" s="3">
        <v>3.6</v>
      </c>
      <c r="W6089" s="3" t="s">
        <v>38</v>
      </c>
      <c r="X6089" s="8">
        <f t="shared" si="286"/>
        <v>18.426902760211295</v>
      </c>
      <c r="Y6089" s="9">
        <f t="shared" si="287"/>
        <v>4.3225510003774232</v>
      </c>
    </row>
    <row r="6090" spans="1:25" x14ac:dyDescent="0.3">
      <c r="A6090" s="3">
        <v>206088</v>
      </c>
      <c r="B6090" s="3">
        <v>4554</v>
      </c>
      <c r="C6090" s="3" t="s">
        <v>22</v>
      </c>
      <c r="D6090" s="3" t="s">
        <v>56</v>
      </c>
      <c r="E6090" s="3" t="s">
        <v>34</v>
      </c>
      <c r="F6090" s="3" t="s">
        <v>59</v>
      </c>
      <c r="G6090" s="3" t="s">
        <v>61</v>
      </c>
      <c r="H6090" s="3" t="s">
        <v>41</v>
      </c>
      <c r="I6090" s="4">
        <v>44076</v>
      </c>
      <c r="J6090" s="3" t="s">
        <v>42</v>
      </c>
      <c r="K6090" s="3" t="s">
        <v>43</v>
      </c>
      <c r="L6090" s="5">
        <v>638.12</v>
      </c>
      <c r="M6090" s="5">
        <v>670.17</v>
      </c>
      <c r="N6090" s="6">
        <v>0</v>
      </c>
      <c r="O6090" s="5">
        <v>288.39</v>
      </c>
      <c r="P6090" s="3">
        <v>14</v>
      </c>
      <c r="Q6090" s="5">
        <v>11.08</v>
      </c>
      <c r="R6090" s="7">
        <f t="shared" si="285"/>
        <v>44081</v>
      </c>
      <c r="S6090" s="3">
        <v>5</v>
      </c>
      <c r="T6090" s="6">
        <v>0.186</v>
      </c>
      <c r="U6090" s="3" t="s">
        <v>30</v>
      </c>
      <c r="V6090" s="3">
        <v>2.9</v>
      </c>
      <c r="W6090" s="3" t="s">
        <v>38</v>
      </c>
      <c r="X6090" s="8">
        <f t="shared" si="286"/>
        <v>45.193693976054661</v>
      </c>
      <c r="Y6090" s="9">
        <f t="shared" si="287"/>
        <v>6.8012593819478644</v>
      </c>
    </row>
    <row r="6091" spans="1:25" x14ac:dyDescent="0.3">
      <c r="A6091" s="3">
        <v>206089</v>
      </c>
      <c r="B6091" s="3">
        <v>4879</v>
      </c>
      <c r="C6091" s="3" t="s">
        <v>50</v>
      </c>
      <c r="D6091" s="3" t="s">
        <v>33</v>
      </c>
      <c r="E6091" s="3" t="s">
        <v>46</v>
      </c>
      <c r="F6091" s="3" t="s">
        <v>51</v>
      </c>
      <c r="G6091" s="3" t="s">
        <v>26</v>
      </c>
      <c r="H6091" s="3" t="s">
        <v>41</v>
      </c>
      <c r="I6091" s="4">
        <v>44077</v>
      </c>
      <c r="J6091" s="3" t="s">
        <v>48</v>
      </c>
      <c r="K6091" s="3" t="s">
        <v>43</v>
      </c>
      <c r="L6091" s="5">
        <v>2382.6</v>
      </c>
      <c r="M6091" s="5">
        <v>2567.15</v>
      </c>
      <c r="N6091" s="6">
        <v>0.13</v>
      </c>
      <c r="O6091" s="5">
        <v>1023.3</v>
      </c>
      <c r="P6091" s="3">
        <v>29</v>
      </c>
      <c r="Q6091" s="5">
        <v>49.07</v>
      </c>
      <c r="R6091" s="7">
        <f t="shared" si="285"/>
        <v>44083</v>
      </c>
      <c r="S6091" s="3">
        <v>6</v>
      </c>
      <c r="T6091" s="6">
        <v>0.10199999999999999</v>
      </c>
      <c r="U6091" s="3" t="s">
        <v>37</v>
      </c>
      <c r="V6091" s="3">
        <v>4.3</v>
      </c>
      <c r="W6091" s="3" t="s">
        <v>45</v>
      </c>
      <c r="X6091" s="8">
        <f t="shared" si="286"/>
        <v>42.948879375472174</v>
      </c>
      <c r="Y6091" s="9">
        <f t="shared" si="287"/>
        <v>3.2003825522332221</v>
      </c>
    </row>
    <row r="6092" spans="1:25" x14ac:dyDescent="0.3">
      <c r="A6092" s="3">
        <v>206090</v>
      </c>
      <c r="B6092" s="3">
        <v>7674</v>
      </c>
      <c r="C6092" s="3" t="s">
        <v>32</v>
      </c>
      <c r="D6092" s="3" t="s">
        <v>33</v>
      </c>
      <c r="E6092" s="3" t="s">
        <v>34</v>
      </c>
      <c r="F6092" s="3" t="s">
        <v>54</v>
      </c>
      <c r="G6092" s="3" t="s">
        <v>36</v>
      </c>
      <c r="H6092" s="3" t="s">
        <v>41</v>
      </c>
      <c r="I6092" s="4">
        <v>44078</v>
      </c>
      <c r="J6092" s="3" t="s">
        <v>48</v>
      </c>
      <c r="K6092" s="3" t="s">
        <v>58</v>
      </c>
      <c r="L6092" s="5">
        <v>1093.08</v>
      </c>
      <c r="M6092" s="5">
        <v>1015.58</v>
      </c>
      <c r="N6092" s="6">
        <v>7.0000000000000007E-2</v>
      </c>
      <c r="O6092" s="5">
        <v>115.82</v>
      </c>
      <c r="P6092" s="3">
        <v>24</v>
      </c>
      <c r="Q6092" s="5">
        <v>261.91000000000003</v>
      </c>
      <c r="R6092" s="7">
        <f t="shared" si="285"/>
        <v>44090</v>
      </c>
      <c r="S6092" s="3">
        <v>12</v>
      </c>
      <c r="T6092" s="6">
        <v>9.4E-2</v>
      </c>
      <c r="U6092" s="3" t="s">
        <v>44</v>
      </c>
      <c r="V6092" s="3">
        <v>4.7</v>
      </c>
      <c r="W6092" s="3" t="s">
        <v>38</v>
      </c>
      <c r="X6092" s="8">
        <f t="shared" si="286"/>
        <v>10.595747795220845</v>
      </c>
      <c r="Y6092" s="9">
        <f t="shared" si="287"/>
        <v>4.4846294728135634</v>
      </c>
    </row>
    <row r="6093" spans="1:25" x14ac:dyDescent="0.3">
      <c r="A6093" s="3">
        <v>206091</v>
      </c>
      <c r="B6093" s="3">
        <v>1031</v>
      </c>
      <c r="C6093" s="3" t="s">
        <v>39</v>
      </c>
      <c r="D6093" s="3" t="s">
        <v>23</v>
      </c>
      <c r="E6093" s="3" t="s">
        <v>24</v>
      </c>
      <c r="F6093" s="3" t="s">
        <v>25</v>
      </c>
      <c r="G6093" s="3" t="s">
        <v>40</v>
      </c>
      <c r="H6093" s="3" t="s">
        <v>57</v>
      </c>
      <c r="I6093" s="4">
        <v>44079</v>
      </c>
      <c r="J6093" s="3" t="s">
        <v>48</v>
      </c>
      <c r="K6093" s="3" t="s">
        <v>29</v>
      </c>
      <c r="L6093" s="5">
        <v>1357.03</v>
      </c>
      <c r="M6093" s="5">
        <v>1263.5899999999999</v>
      </c>
      <c r="N6093" s="6">
        <v>0.35</v>
      </c>
      <c r="O6093" s="5">
        <v>652.19000000000005</v>
      </c>
      <c r="P6093" s="3">
        <v>1</v>
      </c>
      <c r="Q6093" s="5">
        <v>131.80000000000001</v>
      </c>
      <c r="R6093" s="7">
        <f t="shared" si="285"/>
        <v>44089</v>
      </c>
      <c r="S6093" s="3">
        <v>10</v>
      </c>
      <c r="T6093" s="6">
        <v>3.9E-2</v>
      </c>
      <c r="U6093" s="3" t="s">
        <v>49</v>
      </c>
      <c r="V6093" s="3">
        <v>3.9</v>
      </c>
      <c r="W6093" s="3" t="s">
        <v>45</v>
      </c>
      <c r="X6093" s="8">
        <f t="shared" si="286"/>
        <v>48.060101840047757</v>
      </c>
      <c r="Y6093" s="9">
        <f t="shared" si="287"/>
        <v>107.39480369423626</v>
      </c>
    </row>
    <row r="6094" spans="1:25" x14ac:dyDescent="0.3">
      <c r="A6094" s="3">
        <v>206092</v>
      </c>
      <c r="B6094" s="3">
        <v>6893</v>
      </c>
      <c r="C6094" s="3" t="s">
        <v>32</v>
      </c>
      <c r="D6094" s="3" t="s">
        <v>33</v>
      </c>
      <c r="E6094" s="3" t="s">
        <v>34</v>
      </c>
      <c r="F6094" s="3" t="s">
        <v>51</v>
      </c>
      <c r="G6094" s="3" t="s">
        <v>62</v>
      </c>
      <c r="H6094" s="3" t="s">
        <v>41</v>
      </c>
      <c r="I6094" s="4">
        <v>44080</v>
      </c>
      <c r="J6094" s="3" t="s">
        <v>28</v>
      </c>
      <c r="K6094" s="3" t="s">
        <v>29</v>
      </c>
      <c r="L6094" s="5">
        <v>2743.61</v>
      </c>
      <c r="M6094" s="5">
        <v>2836.33</v>
      </c>
      <c r="N6094" s="6">
        <v>0.24</v>
      </c>
      <c r="O6094" s="5">
        <v>912.72</v>
      </c>
      <c r="P6094" s="3">
        <v>10</v>
      </c>
      <c r="Q6094" s="5">
        <v>15.11</v>
      </c>
      <c r="R6094" s="7">
        <f t="shared" si="285"/>
        <v>44085</v>
      </c>
      <c r="S6094" s="3">
        <v>5</v>
      </c>
      <c r="T6094" s="6">
        <v>9.5000000000000001E-2</v>
      </c>
      <c r="U6094" s="3" t="s">
        <v>30</v>
      </c>
      <c r="V6094" s="3">
        <v>3.5</v>
      </c>
      <c r="W6094" s="3" t="s">
        <v>38</v>
      </c>
      <c r="X6094" s="8">
        <f t="shared" si="286"/>
        <v>33.267118868935455</v>
      </c>
      <c r="Y6094" s="9">
        <f t="shared" si="287"/>
        <v>9.6730986873882809</v>
      </c>
    </row>
    <row r="6095" spans="1:25" x14ac:dyDescent="0.3">
      <c r="A6095" s="3">
        <v>206093</v>
      </c>
      <c r="B6095" s="3">
        <v>7343</v>
      </c>
      <c r="C6095" s="3" t="s">
        <v>39</v>
      </c>
      <c r="D6095" s="3" t="s">
        <v>23</v>
      </c>
      <c r="E6095" s="3" t="s">
        <v>24</v>
      </c>
      <c r="F6095" s="3" t="s">
        <v>59</v>
      </c>
      <c r="G6095" s="3" t="s">
        <v>26</v>
      </c>
      <c r="H6095" s="3" t="s">
        <v>47</v>
      </c>
      <c r="I6095" s="4">
        <v>44081</v>
      </c>
      <c r="J6095" s="3" t="s">
        <v>48</v>
      </c>
      <c r="K6095" s="3" t="s">
        <v>43</v>
      </c>
      <c r="L6095" s="5">
        <v>583.39</v>
      </c>
      <c r="M6095" s="5">
        <v>546.05999999999995</v>
      </c>
      <c r="N6095" s="6">
        <v>0.15</v>
      </c>
      <c r="O6095" s="5">
        <v>168.3</v>
      </c>
      <c r="P6095" s="3">
        <v>4</v>
      </c>
      <c r="Q6095" s="5">
        <v>170.38</v>
      </c>
      <c r="R6095" s="7">
        <f t="shared" si="285"/>
        <v>44085</v>
      </c>
      <c r="S6095" s="3">
        <v>4</v>
      </c>
      <c r="T6095" s="6">
        <v>4.9000000000000002E-2</v>
      </c>
      <c r="U6095" s="3" t="s">
        <v>30</v>
      </c>
      <c r="V6095" s="3">
        <v>2.4</v>
      </c>
      <c r="W6095" s="3" t="s">
        <v>45</v>
      </c>
      <c r="X6095" s="8">
        <f t="shared" si="286"/>
        <v>28.848626133461323</v>
      </c>
      <c r="Y6095" s="9">
        <f t="shared" si="287"/>
        <v>26.70906127531773</v>
      </c>
    </row>
    <row r="6096" spans="1:25" x14ac:dyDescent="0.3">
      <c r="A6096" s="3">
        <v>206094</v>
      </c>
      <c r="B6096" s="3">
        <v>1367</v>
      </c>
      <c r="C6096" s="3" t="s">
        <v>39</v>
      </c>
      <c r="D6096" s="3" t="s">
        <v>23</v>
      </c>
      <c r="E6096" s="3" t="s">
        <v>24</v>
      </c>
      <c r="F6096" s="3" t="s">
        <v>59</v>
      </c>
      <c r="G6096" s="3" t="s">
        <v>61</v>
      </c>
      <c r="H6096" s="3" t="s">
        <v>41</v>
      </c>
      <c r="I6096" s="4">
        <v>44082</v>
      </c>
      <c r="J6096" s="3" t="s">
        <v>28</v>
      </c>
      <c r="K6096" s="3" t="s">
        <v>58</v>
      </c>
      <c r="L6096" s="5">
        <v>6237.33</v>
      </c>
      <c r="M6096" s="5">
        <v>6129.84</v>
      </c>
      <c r="N6096" s="6">
        <v>0.02</v>
      </c>
      <c r="O6096" s="5">
        <v>1510.91</v>
      </c>
      <c r="P6096" s="3">
        <v>18</v>
      </c>
      <c r="Q6096" s="5">
        <v>83.33</v>
      </c>
      <c r="R6096" s="7">
        <f t="shared" si="285"/>
        <v>44088</v>
      </c>
      <c r="S6096" s="3">
        <v>6</v>
      </c>
      <c r="T6096" s="6">
        <v>0.17799999999999999</v>
      </c>
      <c r="U6096" s="3" t="s">
        <v>49</v>
      </c>
      <c r="V6096" s="3">
        <v>3.1</v>
      </c>
      <c r="W6096" s="3" t="s">
        <v>45</v>
      </c>
      <c r="X6096" s="8">
        <f t="shared" si="286"/>
        <v>24.22366621615339</v>
      </c>
      <c r="Y6096" s="9">
        <f t="shared" si="287"/>
        <v>5.6529751728158208</v>
      </c>
    </row>
    <row r="6097" spans="1:25" x14ac:dyDescent="0.3">
      <c r="A6097" s="3">
        <v>206095</v>
      </c>
      <c r="B6097" s="3">
        <v>7062</v>
      </c>
      <c r="C6097" s="3" t="s">
        <v>50</v>
      </c>
      <c r="D6097" s="3" t="s">
        <v>33</v>
      </c>
      <c r="E6097" s="3" t="s">
        <v>24</v>
      </c>
      <c r="F6097" s="3" t="s">
        <v>51</v>
      </c>
      <c r="G6097" s="3" t="s">
        <v>36</v>
      </c>
      <c r="H6097" s="3" t="s">
        <v>41</v>
      </c>
      <c r="I6097" s="4">
        <v>44083</v>
      </c>
      <c r="J6097" s="3" t="s">
        <v>48</v>
      </c>
      <c r="K6097" s="3" t="s">
        <v>43</v>
      </c>
      <c r="L6097" s="5">
        <v>4993.7700000000004</v>
      </c>
      <c r="M6097" s="5">
        <v>5033.12</v>
      </c>
      <c r="N6097" s="6">
        <v>0.33</v>
      </c>
      <c r="O6097" s="5">
        <v>1250.05</v>
      </c>
      <c r="P6097" s="3">
        <v>1</v>
      </c>
      <c r="Q6097" s="5">
        <v>204.3</v>
      </c>
      <c r="R6097" s="7">
        <f t="shared" si="285"/>
        <v>44094</v>
      </c>
      <c r="S6097" s="3">
        <v>11</v>
      </c>
      <c r="T6097" s="6">
        <v>0.113</v>
      </c>
      <c r="U6097" s="3" t="s">
        <v>30</v>
      </c>
      <c r="V6097" s="3">
        <v>1.3</v>
      </c>
      <c r="W6097" s="3" t="s">
        <v>45</v>
      </c>
      <c r="X6097" s="8">
        <f t="shared" si="286"/>
        <v>25.032190108875657</v>
      </c>
      <c r="Y6097" s="9">
        <f t="shared" si="287"/>
        <v>99.218178783736548</v>
      </c>
    </row>
    <row r="6098" spans="1:25" x14ac:dyDescent="0.3">
      <c r="A6098" s="3">
        <v>206096</v>
      </c>
      <c r="B6098" s="3">
        <v>4020</v>
      </c>
      <c r="C6098" s="3" t="s">
        <v>22</v>
      </c>
      <c r="D6098" s="3" t="s">
        <v>33</v>
      </c>
      <c r="E6098" s="3" t="s">
        <v>34</v>
      </c>
      <c r="F6098" s="3" t="s">
        <v>59</v>
      </c>
      <c r="G6098" s="3" t="s">
        <v>26</v>
      </c>
      <c r="H6098" s="3" t="s">
        <v>53</v>
      </c>
      <c r="I6098" s="4">
        <v>44084</v>
      </c>
      <c r="J6098" s="3" t="s">
        <v>48</v>
      </c>
      <c r="K6098" s="3" t="s">
        <v>55</v>
      </c>
      <c r="L6098" s="5">
        <v>6407.95</v>
      </c>
      <c r="M6098" s="5">
        <v>6096.4</v>
      </c>
      <c r="N6098" s="6">
        <v>0.3</v>
      </c>
      <c r="O6098" s="5">
        <v>1908.52</v>
      </c>
      <c r="P6098" s="3">
        <v>27</v>
      </c>
      <c r="Q6098" s="5">
        <v>89.07</v>
      </c>
      <c r="R6098" s="7">
        <f t="shared" si="285"/>
        <v>44086</v>
      </c>
      <c r="S6098" s="3">
        <v>2</v>
      </c>
      <c r="T6098" s="6">
        <v>7.9000000000000001E-2</v>
      </c>
      <c r="U6098" s="3" t="s">
        <v>49</v>
      </c>
      <c r="V6098" s="3">
        <v>4</v>
      </c>
      <c r="W6098" s="3" t="s">
        <v>31</v>
      </c>
      <c r="X6098" s="8">
        <f t="shared" si="286"/>
        <v>29.783628149408159</v>
      </c>
      <c r="Y6098" s="9">
        <f t="shared" si="287"/>
        <v>3.8929775192159553</v>
      </c>
    </row>
    <row r="6099" spans="1:25" x14ac:dyDescent="0.3">
      <c r="A6099" s="3">
        <v>206097</v>
      </c>
      <c r="B6099" s="3">
        <v>7057</v>
      </c>
      <c r="C6099" s="3" t="s">
        <v>22</v>
      </c>
      <c r="D6099" s="3" t="s">
        <v>56</v>
      </c>
      <c r="E6099" s="3" t="s">
        <v>34</v>
      </c>
      <c r="F6099" s="3" t="s">
        <v>54</v>
      </c>
      <c r="G6099" s="3" t="s">
        <v>26</v>
      </c>
      <c r="H6099" s="3" t="s">
        <v>53</v>
      </c>
      <c r="I6099" s="4">
        <v>44085</v>
      </c>
      <c r="J6099" s="3" t="s">
        <v>28</v>
      </c>
      <c r="K6099" s="3" t="s">
        <v>58</v>
      </c>
      <c r="L6099" s="5">
        <v>2815.36</v>
      </c>
      <c r="M6099" s="5">
        <v>2923.22</v>
      </c>
      <c r="N6099" s="6">
        <v>0</v>
      </c>
      <c r="O6099" s="5">
        <v>518.66999999999996</v>
      </c>
      <c r="P6099" s="3">
        <v>24</v>
      </c>
      <c r="Q6099" s="5">
        <v>212.15</v>
      </c>
      <c r="R6099" s="7">
        <f t="shared" si="285"/>
        <v>44096</v>
      </c>
      <c r="S6099" s="3">
        <v>11</v>
      </c>
      <c r="T6099" s="6">
        <v>0.19400000000000001</v>
      </c>
      <c r="U6099" s="3" t="s">
        <v>30</v>
      </c>
      <c r="V6099" s="3">
        <v>1</v>
      </c>
      <c r="W6099" s="3" t="s">
        <v>38</v>
      </c>
      <c r="X6099" s="8">
        <f t="shared" si="286"/>
        <v>18.422865992270967</v>
      </c>
      <c r="Y6099" s="9">
        <f t="shared" si="287"/>
        <v>4.0129263848313386</v>
      </c>
    </row>
    <row r="6100" spans="1:25" x14ac:dyDescent="0.3">
      <c r="A6100" s="3">
        <v>206098</v>
      </c>
      <c r="B6100" s="3">
        <v>4169</v>
      </c>
      <c r="C6100" s="3" t="s">
        <v>32</v>
      </c>
      <c r="D6100" s="3" t="s">
        <v>56</v>
      </c>
      <c r="E6100" s="3" t="s">
        <v>24</v>
      </c>
      <c r="F6100" s="3" t="s">
        <v>59</v>
      </c>
      <c r="G6100" s="3" t="s">
        <v>62</v>
      </c>
      <c r="H6100" s="3" t="s">
        <v>47</v>
      </c>
      <c r="I6100" s="4">
        <v>44086</v>
      </c>
      <c r="J6100" s="3" t="s">
        <v>28</v>
      </c>
      <c r="K6100" s="3" t="s">
        <v>58</v>
      </c>
      <c r="L6100" s="5">
        <v>1816.2</v>
      </c>
      <c r="M6100" s="5">
        <v>1946.23</v>
      </c>
      <c r="N6100" s="6">
        <v>0.13</v>
      </c>
      <c r="O6100" s="5">
        <v>277.14</v>
      </c>
      <c r="P6100" s="3">
        <v>24</v>
      </c>
      <c r="Q6100" s="5">
        <v>160.82</v>
      </c>
      <c r="R6100" s="7">
        <f t="shared" si="285"/>
        <v>44092</v>
      </c>
      <c r="S6100" s="3">
        <v>6</v>
      </c>
      <c r="T6100" s="6">
        <v>0.19400000000000001</v>
      </c>
      <c r="U6100" s="3" t="s">
        <v>44</v>
      </c>
      <c r="V6100" s="3">
        <v>3.3</v>
      </c>
      <c r="W6100" s="3" t="s">
        <v>45</v>
      </c>
      <c r="X6100" s="8">
        <f t="shared" si="286"/>
        <v>15.259332672613146</v>
      </c>
      <c r="Y6100" s="9">
        <f t="shared" si="287"/>
        <v>3.8882865848332413</v>
      </c>
    </row>
    <row r="6101" spans="1:25" x14ac:dyDescent="0.3">
      <c r="A6101" s="3">
        <v>206099</v>
      </c>
      <c r="B6101" s="3">
        <v>3301</v>
      </c>
      <c r="C6101" s="3" t="s">
        <v>32</v>
      </c>
      <c r="D6101" s="3" t="s">
        <v>56</v>
      </c>
      <c r="E6101" s="3" t="s">
        <v>34</v>
      </c>
      <c r="F6101" s="3" t="s">
        <v>35</v>
      </c>
      <c r="G6101" s="3" t="s">
        <v>26</v>
      </c>
      <c r="H6101" s="3" t="s">
        <v>47</v>
      </c>
      <c r="I6101" s="4">
        <v>44087</v>
      </c>
      <c r="J6101" s="3" t="s">
        <v>28</v>
      </c>
      <c r="K6101" s="3" t="s">
        <v>43</v>
      </c>
      <c r="L6101" s="5">
        <v>4740.47</v>
      </c>
      <c r="M6101" s="5">
        <v>4277.97</v>
      </c>
      <c r="N6101" s="6">
        <v>0.11</v>
      </c>
      <c r="O6101" s="5">
        <v>1537.83</v>
      </c>
      <c r="P6101" s="3">
        <v>9</v>
      </c>
      <c r="Q6101" s="5">
        <v>34.26</v>
      </c>
      <c r="R6101" s="7">
        <f t="shared" si="285"/>
        <v>44090</v>
      </c>
      <c r="S6101" s="3">
        <v>3</v>
      </c>
      <c r="T6101" s="6">
        <v>0.185</v>
      </c>
      <c r="U6101" s="3" t="s">
        <v>49</v>
      </c>
      <c r="V6101" s="3">
        <v>1.9</v>
      </c>
      <c r="W6101" s="3" t="s">
        <v>45</v>
      </c>
      <c r="X6101" s="8">
        <f t="shared" si="286"/>
        <v>32.440454216565023</v>
      </c>
      <c r="Y6101" s="9">
        <f t="shared" si="287"/>
        <v>12.312355834400169</v>
      </c>
    </row>
    <row r="6102" spans="1:25" x14ac:dyDescent="0.3">
      <c r="A6102" s="3">
        <v>206100</v>
      </c>
      <c r="B6102" s="3">
        <v>5504</v>
      </c>
      <c r="C6102" s="3" t="s">
        <v>22</v>
      </c>
      <c r="D6102" s="3" t="s">
        <v>23</v>
      </c>
      <c r="E6102" s="3" t="s">
        <v>46</v>
      </c>
      <c r="F6102" s="3" t="s">
        <v>35</v>
      </c>
      <c r="G6102" s="3" t="s">
        <v>52</v>
      </c>
      <c r="H6102" s="3" t="s">
        <v>57</v>
      </c>
      <c r="I6102" s="4">
        <v>44088</v>
      </c>
      <c r="J6102" s="3" t="s">
        <v>28</v>
      </c>
      <c r="K6102" s="3" t="s">
        <v>55</v>
      </c>
      <c r="L6102" s="5">
        <v>224.47</v>
      </c>
      <c r="M6102" s="5">
        <v>215.01</v>
      </c>
      <c r="N6102" s="6">
        <v>0.2</v>
      </c>
      <c r="O6102" s="5">
        <v>63.14</v>
      </c>
      <c r="P6102" s="3">
        <v>1</v>
      </c>
      <c r="Q6102" s="5">
        <v>78.23</v>
      </c>
      <c r="R6102" s="7">
        <f t="shared" si="285"/>
        <v>44095</v>
      </c>
      <c r="S6102" s="3">
        <v>7</v>
      </c>
      <c r="T6102" s="6">
        <v>0.14799999999999999</v>
      </c>
      <c r="U6102" s="3" t="s">
        <v>44</v>
      </c>
      <c r="V6102" s="3">
        <v>2.9</v>
      </c>
      <c r="W6102" s="3" t="s">
        <v>38</v>
      </c>
      <c r="X6102" s="8">
        <f t="shared" si="286"/>
        <v>28.128480420546175</v>
      </c>
      <c r="Y6102" s="9">
        <f t="shared" si="287"/>
        <v>104.39979535835542</v>
      </c>
    </row>
    <row r="6103" spans="1:25" x14ac:dyDescent="0.3">
      <c r="A6103" s="3">
        <v>206101</v>
      </c>
      <c r="B6103" s="3">
        <v>6626</v>
      </c>
      <c r="C6103" s="3" t="s">
        <v>50</v>
      </c>
      <c r="D6103" s="3" t="s">
        <v>56</v>
      </c>
      <c r="E6103" s="3" t="s">
        <v>46</v>
      </c>
      <c r="F6103" s="3" t="s">
        <v>25</v>
      </c>
      <c r="G6103" s="3" t="s">
        <v>52</v>
      </c>
      <c r="H6103" s="3" t="s">
        <v>57</v>
      </c>
      <c r="I6103" s="4">
        <v>44089</v>
      </c>
      <c r="J6103" s="3" t="s">
        <v>48</v>
      </c>
      <c r="K6103" s="3" t="s">
        <v>43</v>
      </c>
      <c r="L6103" s="5">
        <v>757.73</v>
      </c>
      <c r="M6103" s="5">
        <v>789.89</v>
      </c>
      <c r="N6103" s="6">
        <v>0.22</v>
      </c>
      <c r="O6103" s="5">
        <v>280.95999999999998</v>
      </c>
      <c r="P6103" s="3">
        <v>19</v>
      </c>
      <c r="Q6103" s="5">
        <v>245.51</v>
      </c>
      <c r="R6103" s="7">
        <f t="shared" si="285"/>
        <v>44091</v>
      </c>
      <c r="S6103" s="3">
        <v>2</v>
      </c>
      <c r="T6103" s="6">
        <v>3.4000000000000002E-2</v>
      </c>
      <c r="U6103" s="3" t="s">
        <v>30</v>
      </c>
      <c r="V6103" s="3">
        <v>3.7</v>
      </c>
      <c r="W6103" s="3" t="s">
        <v>45</v>
      </c>
      <c r="X6103" s="8">
        <f t="shared" si="286"/>
        <v>37.07917068084938</v>
      </c>
      <c r="Y6103" s="9">
        <f t="shared" si="287"/>
        <v>5.0488708954144847</v>
      </c>
    </row>
    <row r="6104" spans="1:25" x14ac:dyDescent="0.3">
      <c r="A6104" s="3">
        <v>206102</v>
      </c>
      <c r="B6104" s="3">
        <v>3726</v>
      </c>
      <c r="C6104" s="3" t="s">
        <v>39</v>
      </c>
      <c r="D6104" s="3" t="s">
        <v>23</v>
      </c>
      <c r="E6104" s="3" t="s">
        <v>24</v>
      </c>
      <c r="F6104" s="3" t="s">
        <v>25</v>
      </c>
      <c r="G6104" s="3" t="s">
        <v>36</v>
      </c>
      <c r="H6104" s="3" t="s">
        <v>41</v>
      </c>
      <c r="I6104" s="4">
        <v>44090</v>
      </c>
      <c r="J6104" s="3" t="s">
        <v>28</v>
      </c>
      <c r="K6104" s="3" t="s">
        <v>58</v>
      </c>
      <c r="L6104" s="5">
        <v>5944.62</v>
      </c>
      <c r="M6104" s="5">
        <v>5677.82</v>
      </c>
      <c r="N6104" s="6">
        <v>0.19</v>
      </c>
      <c r="O6104" s="5">
        <v>1765.97</v>
      </c>
      <c r="P6104" s="3">
        <v>29</v>
      </c>
      <c r="Q6104" s="5">
        <v>170.76</v>
      </c>
      <c r="R6104" s="7">
        <f t="shared" si="285"/>
        <v>44096</v>
      </c>
      <c r="S6104" s="3">
        <v>6</v>
      </c>
      <c r="T6104" s="6">
        <v>0.19600000000000001</v>
      </c>
      <c r="U6104" s="3" t="s">
        <v>49</v>
      </c>
      <c r="V6104" s="3">
        <v>2.2000000000000002</v>
      </c>
      <c r="W6104" s="3" t="s">
        <v>45</v>
      </c>
      <c r="X6104" s="8">
        <f t="shared" si="286"/>
        <v>29.70702921296904</v>
      </c>
      <c r="Y6104" s="9">
        <f t="shared" si="287"/>
        <v>3.6103098821682291</v>
      </c>
    </row>
    <row r="6105" spans="1:25" x14ac:dyDescent="0.3">
      <c r="A6105" s="3">
        <v>206103</v>
      </c>
      <c r="B6105" s="3">
        <v>7411</v>
      </c>
      <c r="C6105" s="3" t="s">
        <v>32</v>
      </c>
      <c r="D6105" s="3" t="s">
        <v>56</v>
      </c>
      <c r="E6105" s="3" t="s">
        <v>34</v>
      </c>
      <c r="F6105" s="3" t="s">
        <v>35</v>
      </c>
      <c r="G6105" s="3" t="s">
        <v>60</v>
      </c>
      <c r="H6105" s="3" t="s">
        <v>41</v>
      </c>
      <c r="I6105" s="4">
        <v>44091</v>
      </c>
      <c r="J6105" s="3" t="s">
        <v>28</v>
      </c>
      <c r="K6105" s="3" t="s">
        <v>55</v>
      </c>
      <c r="L6105" s="5">
        <v>7104.74</v>
      </c>
      <c r="M6105" s="5">
        <v>7137.36</v>
      </c>
      <c r="N6105" s="6">
        <v>0.37</v>
      </c>
      <c r="O6105" s="5">
        <v>1825.69</v>
      </c>
      <c r="P6105" s="3">
        <v>12</v>
      </c>
      <c r="Q6105" s="5">
        <v>159.47</v>
      </c>
      <c r="R6105" s="7">
        <f t="shared" si="285"/>
        <v>44105</v>
      </c>
      <c r="S6105" s="3">
        <v>14</v>
      </c>
      <c r="T6105" s="6">
        <v>4.7E-2</v>
      </c>
      <c r="U6105" s="3" t="s">
        <v>30</v>
      </c>
      <c r="V6105" s="3">
        <v>4.7</v>
      </c>
      <c r="W6105" s="3" t="s">
        <v>38</v>
      </c>
      <c r="X6105" s="8">
        <f t="shared" si="286"/>
        <v>25.69678834130454</v>
      </c>
      <c r="Y6105" s="9">
        <f t="shared" si="287"/>
        <v>8.2952473556982795</v>
      </c>
    </row>
    <row r="6106" spans="1:25" x14ac:dyDescent="0.3">
      <c r="A6106" s="3">
        <v>206104</v>
      </c>
      <c r="B6106" s="3">
        <v>7964</v>
      </c>
      <c r="C6106" s="3" t="s">
        <v>39</v>
      </c>
      <c r="D6106" s="3" t="s">
        <v>23</v>
      </c>
      <c r="E6106" s="3" t="s">
        <v>34</v>
      </c>
      <c r="F6106" s="3" t="s">
        <v>51</v>
      </c>
      <c r="G6106" s="3" t="s">
        <v>52</v>
      </c>
      <c r="H6106" s="3" t="s">
        <v>53</v>
      </c>
      <c r="I6106" s="4">
        <v>44092</v>
      </c>
      <c r="J6106" s="3" t="s">
        <v>42</v>
      </c>
      <c r="K6106" s="3" t="s">
        <v>43</v>
      </c>
      <c r="L6106" s="5">
        <v>1683.54</v>
      </c>
      <c r="M6106" s="5">
        <v>1769.89</v>
      </c>
      <c r="N6106" s="6">
        <v>0.27</v>
      </c>
      <c r="O6106" s="5">
        <v>399.71</v>
      </c>
      <c r="P6106" s="3">
        <v>15</v>
      </c>
      <c r="Q6106" s="5">
        <v>33.869999999999997</v>
      </c>
      <c r="R6106" s="7">
        <f t="shared" si="285"/>
        <v>44104</v>
      </c>
      <c r="S6106" s="3">
        <v>12</v>
      </c>
      <c r="T6106" s="6">
        <v>0.01</v>
      </c>
      <c r="U6106" s="3" t="s">
        <v>49</v>
      </c>
      <c r="V6106" s="3">
        <v>2.5</v>
      </c>
      <c r="W6106" s="3" t="s">
        <v>45</v>
      </c>
      <c r="X6106" s="8">
        <f t="shared" si="286"/>
        <v>23.742233626762655</v>
      </c>
      <c r="Y6106" s="9">
        <f t="shared" si="287"/>
        <v>6.3414110481442343</v>
      </c>
    </row>
    <row r="6107" spans="1:25" x14ac:dyDescent="0.3">
      <c r="A6107" s="3">
        <v>206105</v>
      </c>
      <c r="B6107" s="3">
        <v>5690</v>
      </c>
      <c r="C6107" s="3" t="s">
        <v>22</v>
      </c>
      <c r="D6107" s="3" t="s">
        <v>23</v>
      </c>
      <c r="E6107" s="3" t="s">
        <v>24</v>
      </c>
      <c r="F6107" s="3" t="s">
        <v>25</v>
      </c>
      <c r="G6107" s="3" t="s">
        <v>62</v>
      </c>
      <c r="H6107" s="3" t="s">
        <v>27</v>
      </c>
      <c r="I6107" s="4">
        <v>44093</v>
      </c>
      <c r="J6107" s="3" t="s">
        <v>42</v>
      </c>
      <c r="K6107" s="3" t="s">
        <v>58</v>
      </c>
      <c r="L6107" s="5">
        <v>6338.4</v>
      </c>
      <c r="M6107" s="5">
        <v>6140.27</v>
      </c>
      <c r="N6107" s="6">
        <v>0.26</v>
      </c>
      <c r="O6107" s="5">
        <v>2097.69</v>
      </c>
      <c r="P6107" s="3">
        <v>18</v>
      </c>
      <c r="Q6107" s="5">
        <v>196.65</v>
      </c>
      <c r="R6107" s="7">
        <f t="shared" si="285"/>
        <v>44105</v>
      </c>
      <c r="S6107" s="3">
        <v>12</v>
      </c>
      <c r="T6107" s="6">
        <v>0.182</v>
      </c>
      <c r="U6107" s="3" t="s">
        <v>37</v>
      </c>
      <c r="V6107" s="3">
        <v>1.9</v>
      </c>
      <c r="W6107" s="3" t="s">
        <v>38</v>
      </c>
      <c r="X6107" s="8">
        <f t="shared" si="286"/>
        <v>33.094945096554341</v>
      </c>
      <c r="Y6107" s="9">
        <f t="shared" si="287"/>
        <v>5.734818392893688</v>
      </c>
    </row>
    <row r="6108" spans="1:25" x14ac:dyDescent="0.3">
      <c r="A6108" s="3">
        <v>206106</v>
      </c>
      <c r="B6108" s="3">
        <v>5559</v>
      </c>
      <c r="C6108" s="3" t="s">
        <v>39</v>
      </c>
      <c r="D6108" s="3" t="s">
        <v>56</v>
      </c>
      <c r="E6108" s="3" t="s">
        <v>46</v>
      </c>
      <c r="F6108" s="3" t="s">
        <v>59</v>
      </c>
      <c r="G6108" s="3" t="s">
        <v>40</v>
      </c>
      <c r="H6108" s="3" t="s">
        <v>53</v>
      </c>
      <c r="I6108" s="4">
        <v>44094</v>
      </c>
      <c r="J6108" s="3" t="s">
        <v>48</v>
      </c>
      <c r="K6108" s="3" t="s">
        <v>29</v>
      </c>
      <c r="L6108" s="5">
        <v>3100.1</v>
      </c>
      <c r="M6108" s="5">
        <v>3278.4</v>
      </c>
      <c r="N6108" s="6">
        <v>0.2</v>
      </c>
      <c r="O6108" s="5">
        <v>655.64</v>
      </c>
      <c r="P6108" s="3">
        <v>27</v>
      </c>
      <c r="Q6108" s="5">
        <v>198.86</v>
      </c>
      <c r="R6108" s="7">
        <f t="shared" si="285"/>
        <v>44107</v>
      </c>
      <c r="S6108" s="3">
        <v>13</v>
      </c>
      <c r="T6108" s="6">
        <v>0.108</v>
      </c>
      <c r="U6108" s="3" t="s">
        <v>37</v>
      </c>
      <c r="V6108" s="3">
        <v>4.0999999999999996</v>
      </c>
      <c r="W6108" s="3" t="s">
        <v>31</v>
      </c>
      <c r="X6108" s="8">
        <f t="shared" si="286"/>
        <v>21.148995193703428</v>
      </c>
      <c r="Y6108" s="9">
        <f t="shared" si="287"/>
        <v>3.5022730148401204</v>
      </c>
    </row>
    <row r="6109" spans="1:25" x14ac:dyDescent="0.3">
      <c r="A6109" s="3">
        <v>206107</v>
      </c>
      <c r="B6109" s="3">
        <v>4876</v>
      </c>
      <c r="C6109" s="3" t="s">
        <v>22</v>
      </c>
      <c r="D6109" s="3" t="s">
        <v>56</v>
      </c>
      <c r="E6109" s="3" t="s">
        <v>24</v>
      </c>
      <c r="F6109" s="3" t="s">
        <v>54</v>
      </c>
      <c r="G6109" s="3" t="s">
        <v>61</v>
      </c>
      <c r="H6109" s="3" t="s">
        <v>41</v>
      </c>
      <c r="I6109" s="4">
        <v>44095</v>
      </c>
      <c r="J6109" s="3" t="s">
        <v>48</v>
      </c>
      <c r="K6109" s="3" t="s">
        <v>29</v>
      </c>
      <c r="L6109" s="5">
        <v>3356.63</v>
      </c>
      <c r="M6109" s="5">
        <v>3568.86</v>
      </c>
      <c r="N6109" s="6">
        <v>0.02</v>
      </c>
      <c r="O6109" s="5">
        <v>1433.55</v>
      </c>
      <c r="P6109" s="3">
        <v>20</v>
      </c>
      <c r="Q6109" s="5">
        <v>236.41</v>
      </c>
      <c r="R6109" s="7">
        <f t="shared" si="285"/>
        <v>44106</v>
      </c>
      <c r="S6109" s="3">
        <v>11</v>
      </c>
      <c r="T6109" s="6">
        <v>5.0999999999999997E-2</v>
      </c>
      <c r="U6109" s="3" t="s">
        <v>44</v>
      </c>
      <c r="V6109" s="3">
        <v>4</v>
      </c>
      <c r="W6109" s="3" t="s">
        <v>38</v>
      </c>
      <c r="X6109" s="8">
        <f t="shared" si="286"/>
        <v>42.708013692304483</v>
      </c>
      <c r="Y6109" s="9">
        <f t="shared" si="287"/>
        <v>4.7026641560610392</v>
      </c>
    </row>
    <row r="6110" spans="1:25" x14ac:dyDescent="0.3">
      <c r="A6110" s="3">
        <v>206108</v>
      </c>
      <c r="B6110" s="3">
        <v>1445</v>
      </c>
      <c r="C6110" s="3" t="s">
        <v>39</v>
      </c>
      <c r="D6110" s="3" t="s">
        <v>23</v>
      </c>
      <c r="E6110" s="3" t="s">
        <v>46</v>
      </c>
      <c r="F6110" s="3" t="s">
        <v>54</v>
      </c>
      <c r="G6110" s="3" t="s">
        <v>61</v>
      </c>
      <c r="H6110" s="3" t="s">
        <v>47</v>
      </c>
      <c r="I6110" s="4">
        <v>44096</v>
      </c>
      <c r="J6110" s="3" t="s">
        <v>42</v>
      </c>
      <c r="K6110" s="3" t="s">
        <v>55</v>
      </c>
      <c r="L6110" s="5">
        <v>7077.95</v>
      </c>
      <c r="M6110" s="5">
        <v>7773.14</v>
      </c>
      <c r="N6110" s="6">
        <v>0.3</v>
      </c>
      <c r="O6110" s="5">
        <v>2954.63</v>
      </c>
      <c r="P6110" s="3">
        <v>6</v>
      </c>
      <c r="Q6110" s="5">
        <v>127.31</v>
      </c>
      <c r="R6110" s="7">
        <f t="shared" si="285"/>
        <v>44100</v>
      </c>
      <c r="S6110" s="3">
        <v>4</v>
      </c>
      <c r="T6110" s="6">
        <v>0.17199999999999999</v>
      </c>
      <c r="U6110" s="3" t="s">
        <v>44</v>
      </c>
      <c r="V6110" s="3">
        <v>3.6</v>
      </c>
      <c r="W6110" s="3" t="s">
        <v>45</v>
      </c>
      <c r="X6110" s="8">
        <f t="shared" si="286"/>
        <v>41.744149082714635</v>
      </c>
      <c r="Y6110" s="9">
        <f t="shared" si="287"/>
        <v>15.176084996968189</v>
      </c>
    </row>
    <row r="6111" spans="1:25" x14ac:dyDescent="0.3">
      <c r="A6111" s="3">
        <v>206109</v>
      </c>
      <c r="B6111" s="3">
        <v>4733</v>
      </c>
      <c r="C6111" s="3" t="s">
        <v>32</v>
      </c>
      <c r="D6111" s="3" t="s">
        <v>56</v>
      </c>
      <c r="E6111" s="3" t="s">
        <v>24</v>
      </c>
      <c r="F6111" s="3" t="s">
        <v>54</v>
      </c>
      <c r="G6111" s="3" t="s">
        <v>61</v>
      </c>
      <c r="H6111" s="3" t="s">
        <v>57</v>
      </c>
      <c r="I6111" s="4">
        <v>44097</v>
      </c>
      <c r="J6111" s="3" t="s">
        <v>28</v>
      </c>
      <c r="K6111" s="3" t="s">
        <v>29</v>
      </c>
      <c r="L6111" s="5">
        <v>4987.2700000000004</v>
      </c>
      <c r="M6111" s="5">
        <v>4919.75</v>
      </c>
      <c r="N6111" s="6">
        <v>0.17</v>
      </c>
      <c r="O6111" s="5">
        <v>1783.28</v>
      </c>
      <c r="P6111" s="3">
        <v>8</v>
      </c>
      <c r="Q6111" s="5">
        <v>244.68</v>
      </c>
      <c r="R6111" s="7">
        <f t="shared" si="285"/>
        <v>44100</v>
      </c>
      <c r="S6111" s="3">
        <v>3</v>
      </c>
      <c r="T6111" s="6">
        <v>1.7999999999999999E-2</v>
      </c>
      <c r="U6111" s="3" t="s">
        <v>44</v>
      </c>
      <c r="V6111" s="3">
        <v>4.8</v>
      </c>
      <c r="W6111" s="3" t="s">
        <v>38</v>
      </c>
      <c r="X6111" s="8">
        <f t="shared" si="286"/>
        <v>35.756636396264888</v>
      </c>
      <c r="Y6111" s="9">
        <f t="shared" si="287"/>
        <v>12.671553432593122</v>
      </c>
    </row>
    <row r="6112" spans="1:25" x14ac:dyDescent="0.3">
      <c r="A6112" s="3">
        <v>206110</v>
      </c>
      <c r="B6112" s="3">
        <v>5457</v>
      </c>
      <c r="C6112" s="3" t="s">
        <v>22</v>
      </c>
      <c r="D6112" s="3" t="s">
        <v>23</v>
      </c>
      <c r="E6112" s="3" t="s">
        <v>34</v>
      </c>
      <c r="F6112" s="3" t="s">
        <v>54</v>
      </c>
      <c r="G6112" s="3" t="s">
        <v>36</v>
      </c>
      <c r="H6112" s="3" t="s">
        <v>27</v>
      </c>
      <c r="I6112" s="4">
        <v>44098</v>
      </c>
      <c r="J6112" s="3" t="s">
        <v>42</v>
      </c>
      <c r="K6112" s="3" t="s">
        <v>58</v>
      </c>
      <c r="L6112" s="5">
        <v>6504.81</v>
      </c>
      <c r="M6112" s="5">
        <v>6473.32</v>
      </c>
      <c r="N6112" s="6">
        <v>0.34</v>
      </c>
      <c r="O6112" s="5">
        <v>1654.1</v>
      </c>
      <c r="P6112" s="3">
        <v>4</v>
      </c>
      <c r="Q6112" s="5">
        <v>154.86000000000001</v>
      </c>
      <c r="R6112" s="7">
        <f t="shared" si="285"/>
        <v>44100</v>
      </c>
      <c r="S6112" s="3">
        <v>2</v>
      </c>
      <c r="T6112" s="6">
        <v>0.151</v>
      </c>
      <c r="U6112" s="3" t="s">
        <v>30</v>
      </c>
      <c r="V6112" s="3">
        <v>2</v>
      </c>
      <c r="W6112" s="3" t="s">
        <v>45</v>
      </c>
      <c r="X6112" s="8">
        <f t="shared" si="286"/>
        <v>25.428874940236529</v>
      </c>
      <c r="Y6112" s="9">
        <f t="shared" si="287"/>
        <v>25.121614565632477</v>
      </c>
    </row>
    <row r="6113" spans="1:25" x14ac:dyDescent="0.3">
      <c r="A6113" s="3">
        <v>206111</v>
      </c>
      <c r="B6113" s="3">
        <v>3653</v>
      </c>
      <c r="C6113" s="3" t="s">
        <v>22</v>
      </c>
      <c r="D6113" s="3" t="s">
        <v>56</v>
      </c>
      <c r="E6113" s="3" t="s">
        <v>24</v>
      </c>
      <c r="F6113" s="3" t="s">
        <v>54</v>
      </c>
      <c r="G6113" s="3" t="s">
        <v>52</v>
      </c>
      <c r="H6113" s="3" t="s">
        <v>41</v>
      </c>
      <c r="I6113" s="4">
        <v>44099</v>
      </c>
      <c r="J6113" s="3" t="s">
        <v>48</v>
      </c>
      <c r="K6113" s="3" t="s">
        <v>55</v>
      </c>
      <c r="L6113" s="5">
        <v>6217.34</v>
      </c>
      <c r="M6113" s="5">
        <v>6569.1</v>
      </c>
      <c r="N6113" s="6">
        <v>0.02</v>
      </c>
      <c r="O6113" s="5">
        <v>2119.29</v>
      </c>
      <c r="P6113" s="3">
        <v>20</v>
      </c>
      <c r="Q6113" s="5">
        <v>205.88</v>
      </c>
      <c r="R6113" s="7">
        <f t="shared" si="285"/>
        <v>44109</v>
      </c>
      <c r="S6113" s="3">
        <v>10</v>
      </c>
      <c r="T6113" s="6">
        <v>5.1999999999999998E-2</v>
      </c>
      <c r="U6113" s="3" t="s">
        <v>30</v>
      </c>
      <c r="V6113" s="3">
        <v>4.5999999999999996</v>
      </c>
      <c r="W6113" s="3" t="s">
        <v>38</v>
      </c>
      <c r="X6113" s="8">
        <f t="shared" si="286"/>
        <v>34.086763792876049</v>
      </c>
      <c r="Y6113" s="9">
        <f t="shared" si="287"/>
        <v>4.7322616492365768</v>
      </c>
    </row>
    <row r="6114" spans="1:25" x14ac:dyDescent="0.3">
      <c r="A6114" s="3">
        <v>206112</v>
      </c>
      <c r="B6114" s="3">
        <v>2905</v>
      </c>
      <c r="C6114" s="3" t="s">
        <v>39</v>
      </c>
      <c r="D6114" s="3" t="s">
        <v>33</v>
      </c>
      <c r="E6114" s="3" t="s">
        <v>34</v>
      </c>
      <c r="F6114" s="3" t="s">
        <v>59</v>
      </c>
      <c r="G6114" s="3" t="s">
        <v>60</v>
      </c>
      <c r="H6114" s="3" t="s">
        <v>41</v>
      </c>
      <c r="I6114" s="4">
        <v>44100</v>
      </c>
      <c r="J6114" s="3" t="s">
        <v>28</v>
      </c>
      <c r="K6114" s="3" t="s">
        <v>58</v>
      </c>
      <c r="L6114" s="5">
        <v>4614.03</v>
      </c>
      <c r="M6114" s="5">
        <v>4953.6000000000004</v>
      </c>
      <c r="N6114" s="6">
        <v>0.03</v>
      </c>
      <c r="O6114" s="5">
        <v>1609.11</v>
      </c>
      <c r="P6114" s="3">
        <v>15</v>
      </c>
      <c r="Q6114" s="5">
        <v>96.09</v>
      </c>
      <c r="R6114" s="7">
        <f t="shared" si="285"/>
        <v>44105</v>
      </c>
      <c r="S6114" s="3">
        <v>5</v>
      </c>
      <c r="T6114" s="6">
        <v>5.3999999999999999E-2</v>
      </c>
      <c r="U6114" s="3" t="s">
        <v>30</v>
      </c>
      <c r="V6114" s="3">
        <v>1.4</v>
      </c>
      <c r="W6114" s="3" t="s">
        <v>31</v>
      </c>
      <c r="X6114" s="8">
        <f t="shared" si="286"/>
        <v>34.874285602824429</v>
      </c>
      <c r="Y6114" s="9">
        <f t="shared" si="287"/>
        <v>6.2096656976744189</v>
      </c>
    </row>
    <row r="6115" spans="1:25" x14ac:dyDescent="0.3">
      <c r="A6115" s="3">
        <v>206113</v>
      </c>
      <c r="B6115" s="3">
        <v>4145</v>
      </c>
      <c r="C6115" s="3" t="s">
        <v>22</v>
      </c>
      <c r="D6115" s="3" t="s">
        <v>33</v>
      </c>
      <c r="E6115" s="3" t="s">
        <v>24</v>
      </c>
      <c r="F6115" s="3" t="s">
        <v>25</v>
      </c>
      <c r="G6115" s="3" t="s">
        <v>40</v>
      </c>
      <c r="H6115" s="3" t="s">
        <v>47</v>
      </c>
      <c r="I6115" s="4">
        <v>44101</v>
      </c>
      <c r="J6115" s="3" t="s">
        <v>28</v>
      </c>
      <c r="K6115" s="3" t="s">
        <v>29</v>
      </c>
      <c r="L6115" s="5">
        <v>5995.47</v>
      </c>
      <c r="M6115" s="5">
        <v>6001.74</v>
      </c>
      <c r="N6115" s="6">
        <v>0.34</v>
      </c>
      <c r="O6115" s="5">
        <v>2224.1999999999998</v>
      </c>
      <c r="P6115" s="3">
        <v>4</v>
      </c>
      <c r="Q6115" s="5">
        <v>7.4</v>
      </c>
      <c r="R6115" s="7">
        <f t="shared" si="285"/>
        <v>44113</v>
      </c>
      <c r="S6115" s="3">
        <v>12</v>
      </c>
      <c r="T6115" s="6">
        <v>0.14599999999999999</v>
      </c>
      <c r="U6115" s="3" t="s">
        <v>49</v>
      </c>
      <c r="V6115" s="3">
        <v>2.4</v>
      </c>
      <c r="W6115" s="3" t="s">
        <v>45</v>
      </c>
      <c r="X6115" s="8">
        <f t="shared" si="286"/>
        <v>37.098008996792572</v>
      </c>
      <c r="Y6115" s="9">
        <f t="shared" si="287"/>
        <v>24.973882574053526</v>
      </c>
    </row>
    <row r="6116" spans="1:25" x14ac:dyDescent="0.3">
      <c r="A6116" s="3">
        <v>206114</v>
      </c>
      <c r="B6116" s="3">
        <v>1364</v>
      </c>
      <c r="C6116" s="3" t="s">
        <v>50</v>
      </c>
      <c r="D6116" s="3" t="s">
        <v>33</v>
      </c>
      <c r="E6116" s="3" t="s">
        <v>24</v>
      </c>
      <c r="F6116" s="3" t="s">
        <v>35</v>
      </c>
      <c r="G6116" s="3" t="s">
        <v>60</v>
      </c>
      <c r="H6116" s="3" t="s">
        <v>57</v>
      </c>
      <c r="I6116" s="4">
        <v>44102</v>
      </c>
      <c r="J6116" s="3" t="s">
        <v>48</v>
      </c>
      <c r="K6116" s="3" t="s">
        <v>29</v>
      </c>
      <c r="L6116" s="5">
        <v>5680.26</v>
      </c>
      <c r="M6116" s="5">
        <v>5136.91</v>
      </c>
      <c r="N6116" s="6">
        <v>0.3</v>
      </c>
      <c r="O6116" s="5">
        <v>1434.78</v>
      </c>
      <c r="P6116" s="3">
        <v>4</v>
      </c>
      <c r="Q6116" s="5">
        <v>81.400000000000006</v>
      </c>
      <c r="R6116" s="7">
        <f t="shared" si="285"/>
        <v>44116</v>
      </c>
      <c r="S6116" s="3">
        <v>14</v>
      </c>
      <c r="T6116" s="6">
        <v>0.11799999999999999</v>
      </c>
      <c r="U6116" s="3" t="s">
        <v>44</v>
      </c>
      <c r="V6116" s="3">
        <v>4.2</v>
      </c>
      <c r="W6116" s="3" t="s">
        <v>45</v>
      </c>
      <c r="X6116" s="8">
        <f t="shared" si="286"/>
        <v>25.259055043255064</v>
      </c>
      <c r="Y6116" s="9">
        <f t="shared" si="287"/>
        <v>27.644342610635579</v>
      </c>
    </row>
    <row r="6117" spans="1:25" x14ac:dyDescent="0.3">
      <c r="A6117" s="3">
        <v>206115</v>
      </c>
      <c r="B6117" s="3">
        <v>1951</v>
      </c>
      <c r="C6117" s="3" t="s">
        <v>39</v>
      </c>
      <c r="D6117" s="3" t="s">
        <v>33</v>
      </c>
      <c r="E6117" s="3" t="s">
        <v>34</v>
      </c>
      <c r="F6117" s="3" t="s">
        <v>51</v>
      </c>
      <c r="G6117" s="3" t="s">
        <v>60</v>
      </c>
      <c r="H6117" s="3" t="s">
        <v>47</v>
      </c>
      <c r="I6117" s="4">
        <v>44103</v>
      </c>
      <c r="J6117" s="3" t="s">
        <v>48</v>
      </c>
      <c r="K6117" s="3" t="s">
        <v>43</v>
      </c>
      <c r="L6117" s="5">
        <v>3868.25</v>
      </c>
      <c r="M6117" s="5">
        <v>3835.78</v>
      </c>
      <c r="N6117" s="6">
        <v>0.34</v>
      </c>
      <c r="O6117" s="5">
        <v>1033.2</v>
      </c>
      <c r="P6117" s="3">
        <v>4</v>
      </c>
      <c r="Q6117" s="5">
        <v>30.82</v>
      </c>
      <c r="R6117" s="7">
        <f t="shared" si="285"/>
        <v>44114</v>
      </c>
      <c r="S6117" s="3">
        <v>11</v>
      </c>
      <c r="T6117" s="6">
        <v>3.6999999999999998E-2</v>
      </c>
      <c r="U6117" s="3" t="s">
        <v>44</v>
      </c>
      <c r="V6117" s="3">
        <v>1.2</v>
      </c>
      <c r="W6117" s="3" t="s">
        <v>45</v>
      </c>
      <c r="X6117" s="8">
        <f t="shared" si="286"/>
        <v>26.709752472048088</v>
      </c>
      <c r="Y6117" s="9">
        <f t="shared" si="287"/>
        <v>25.211625797099934</v>
      </c>
    </row>
    <row r="6118" spans="1:25" x14ac:dyDescent="0.3">
      <c r="A6118" s="3">
        <v>206116</v>
      </c>
      <c r="B6118" s="3">
        <v>7544</v>
      </c>
      <c r="C6118" s="3" t="s">
        <v>39</v>
      </c>
      <c r="D6118" s="3" t="s">
        <v>56</v>
      </c>
      <c r="E6118" s="3" t="s">
        <v>24</v>
      </c>
      <c r="F6118" s="3" t="s">
        <v>51</v>
      </c>
      <c r="G6118" s="3" t="s">
        <v>62</v>
      </c>
      <c r="H6118" s="3" t="s">
        <v>27</v>
      </c>
      <c r="I6118" s="4">
        <v>44104</v>
      </c>
      <c r="J6118" s="3" t="s">
        <v>28</v>
      </c>
      <c r="K6118" s="3" t="s">
        <v>43</v>
      </c>
      <c r="L6118" s="5">
        <v>1257.1099999999999</v>
      </c>
      <c r="M6118" s="5">
        <v>1188.03</v>
      </c>
      <c r="N6118" s="6">
        <v>0.26</v>
      </c>
      <c r="O6118" s="5">
        <v>583.66</v>
      </c>
      <c r="P6118" s="3">
        <v>21</v>
      </c>
      <c r="Q6118" s="5">
        <v>92.06</v>
      </c>
      <c r="R6118" s="7">
        <f t="shared" si="285"/>
        <v>44116</v>
      </c>
      <c r="S6118" s="3">
        <v>12</v>
      </c>
      <c r="T6118" s="6">
        <v>0.19500000000000001</v>
      </c>
      <c r="U6118" s="3" t="s">
        <v>30</v>
      </c>
      <c r="V6118" s="3">
        <v>3.1</v>
      </c>
      <c r="W6118" s="3" t="s">
        <v>38</v>
      </c>
      <c r="X6118" s="8">
        <f t="shared" si="286"/>
        <v>46.428713477738626</v>
      </c>
      <c r="Y6118" s="9">
        <f t="shared" si="287"/>
        <v>5.0387937133221339</v>
      </c>
    </row>
    <row r="6119" spans="1:25" x14ac:dyDescent="0.3">
      <c r="A6119" s="3">
        <v>206117</v>
      </c>
      <c r="B6119" s="3">
        <v>1568</v>
      </c>
      <c r="C6119" s="3" t="s">
        <v>39</v>
      </c>
      <c r="D6119" s="3" t="s">
        <v>33</v>
      </c>
      <c r="E6119" s="3" t="s">
        <v>46</v>
      </c>
      <c r="F6119" s="3" t="s">
        <v>59</v>
      </c>
      <c r="G6119" s="3" t="s">
        <v>60</v>
      </c>
      <c r="H6119" s="3" t="s">
        <v>27</v>
      </c>
      <c r="I6119" s="4">
        <v>44105</v>
      </c>
      <c r="J6119" s="3" t="s">
        <v>28</v>
      </c>
      <c r="K6119" s="3" t="s">
        <v>58</v>
      </c>
      <c r="L6119" s="5">
        <v>2167.6999999999998</v>
      </c>
      <c r="M6119" s="5">
        <v>1992.85</v>
      </c>
      <c r="N6119" s="6">
        <v>0.31</v>
      </c>
      <c r="O6119" s="5">
        <v>312.69</v>
      </c>
      <c r="P6119" s="3">
        <v>15</v>
      </c>
      <c r="Q6119" s="5">
        <v>8.1199999999999992</v>
      </c>
      <c r="R6119" s="7">
        <f t="shared" si="285"/>
        <v>44113</v>
      </c>
      <c r="S6119" s="3">
        <v>8</v>
      </c>
      <c r="T6119" s="6">
        <v>6.8000000000000005E-2</v>
      </c>
      <c r="U6119" s="3" t="s">
        <v>44</v>
      </c>
      <c r="V6119" s="3">
        <v>3.8</v>
      </c>
      <c r="W6119" s="3" t="s">
        <v>38</v>
      </c>
      <c r="X6119" s="8">
        <f t="shared" si="286"/>
        <v>14.424966554412514</v>
      </c>
      <c r="Y6119" s="9">
        <f t="shared" si="287"/>
        <v>7.2515911048665647</v>
      </c>
    </row>
    <row r="6120" spans="1:25" x14ac:dyDescent="0.3">
      <c r="A6120" s="3">
        <v>206118</v>
      </c>
      <c r="B6120" s="3">
        <v>1339</v>
      </c>
      <c r="C6120" s="3" t="s">
        <v>50</v>
      </c>
      <c r="D6120" s="3" t="s">
        <v>23</v>
      </c>
      <c r="E6120" s="3" t="s">
        <v>34</v>
      </c>
      <c r="F6120" s="3" t="s">
        <v>35</v>
      </c>
      <c r="G6120" s="3" t="s">
        <v>26</v>
      </c>
      <c r="H6120" s="3" t="s">
        <v>57</v>
      </c>
      <c r="I6120" s="4">
        <v>44106</v>
      </c>
      <c r="J6120" s="3" t="s">
        <v>48</v>
      </c>
      <c r="K6120" s="3" t="s">
        <v>43</v>
      </c>
      <c r="L6120" s="5">
        <v>3042.18</v>
      </c>
      <c r="M6120" s="5">
        <v>2944.37</v>
      </c>
      <c r="N6120" s="6">
        <v>0.1</v>
      </c>
      <c r="O6120" s="5">
        <v>464.37</v>
      </c>
      <c r="P6120" s="3">
        <v>6</v>
      </c>
      <c r="Q6120" s="5">
        <v>174.34</v>
      </c>
      <c r="R6120" s="7">
        <f t="shared" si="285"/>
        <v>44111</v>
      </c>
      <c r="S6120" s="3">
        <v>5</v>
      </c>
      <c r="T6120" s="6">
        <v>0.10299999999999999</v>
      </c>
      <c r="U6120" s="3" t="s">
        <v>49</v>
      </c>
      <c r="V6120" s="3">
        <v>2.6</v>
      </c>
      <c r="W6120" s="3" t="s">
        <v>38</v>
      </c>
      <c r="X6120" s="8">
        <f t="shared" si="286"/>
        <v>15.264382778139362</v>
      </c>
      <c r="Y6120" s="9">
        <f t="shared" si="287"/>
        <v>17.22032217418327</v>
      </c>
    </row>
    <row r="6121" spans="1:25" x14ac:dyDescent="0.3">
      <c r="A6121" s="3">
        <v>206119</v>
      </c>
      <c r="B6121" s="3">
        <v>5933</v>
      </c>
      <c r="C6121" s="3" t="s">
        <v>50</v>
      </c>
      <c r="D6121" s="3" t="s">
        <v>56</v>
      </c>
      <c r="E6121" s="3" t="s">
        <v>46</v>
      </c>
      <c r="F6121" s="3" t="s">
        <v>25</v>
      </c>
      <c r="G6121" s="3" t="s">
        <v>61</v>
      </c>
      <c r="H6121" s="3" t="s">
        <v>57</v>
      </c>
      <c r="I6121" s="4">
        <v>44107</v>
      </c>
      <c r="J6121" s="3" t="s">
        <v>48</v>
      </c>
      <c r="K6121" s="3" t="s">
        <v>43</v>
      </c>
      <c r="L6121" s="5">
        <v>4714.18</v>
      </c>
      <c r="M6121" s="5">
        <v>4612.28</v>
      </c>
      <c r="N6121" s="6">
        <v>0.11</v>
      </c>
      <c r="O6121" s="5">
        <v>2339.39</v>
      </c>
      <c r="P6121" s="3">
        <v>1</v>
      </c>
      <c r="Q6121" s="5">
        <v>46.3</v>
      </c>
      <c r="R6121" s="7">
        <f t="shared" si="285"/>
        <v>44119</v>
      </c>
      <c r="S6121" s="3">
        <v>12</v>
      </c>
      <c r="T6121" s="6">
        <v>1.4999999999999999E-2</v>
      </c>
      <c r="U6121" s="3" t="s">
        <v>30</v>
      </c>
      <c r="V6121" s="3">
        <v>5</v>
      </c>
      <c r="W6121" s="3" t="s">
        <v>38</v>
      </c>
      <c r="X6121" s="8">
        <f t="shared" si="286"/>
        <v>49.624537035072905</v>
      </c>
      <c r="Y6121" s="9">
        <f t="shared" si="287"/>
        <v>102.20931946889608</v>
      </c>
    </row>
    <row r="6122" spans="1:25" x14ac:dyDescent="0.3">
      <c r="A6122" s="3">
        <v>206120</v>
      </c>
      <c r="B6122" s="3">
        <v>6393</v>
      </c>
      <c r="C6122" s="3" t="s">
        <v>32</v>
      </c>
      <c r="D6122" s="3" t="s">
        <v>56</v>
      </c>
      <c r="E6122" s="3" t="s">
        <v>24</v>
      </c>
      <c r="F6122" s="3" t="s">
        <v>54</v>
      </c>
      <c r="G6122" s="3" t="s">
        <v>61</v>
      </c>
      <c r="H6122" s="3" t="s">
        <v>41</v>
      </c>
      <c r="I6122" s="4">
        <v>44108</v>
      </c>
      <c r="J6122" s="3" t="s">
        <v>48</v>
      </c>
      <c r="K6122" s="3" t="s">
        <v>55</v>
      </c>
      <c r="L6122" s="5">
        <v>2417.33</v>
      </c>
      <c r="M6122" s="5">
        <v>2650.19</v>
      </c>
      <c r="N6122" s="6">
        <v>0.15</v>
      </c>
      <c r="O6122" s="5">
        <v>844.47</v>
      </c>
      <c r="P6122" s="3">
        <v>18</v>
      </c>
      <c r="Q6122" s="5">
        <v>18.09</v>
      </c>
      <c r="R6122" s="7">
        <f t="shared" si="285"/>
        <v>44120</v>
      </c>
      <c r="S6122" s="3">
        <v>12</v>
      </c>
      <c r="T6122" s="6">
        <v>0.17499999999999999</v>
      </c>
      <c r="U6122" s="3" t="s">
        <v>44</v>
      </c>
      <c r="V6122" s="3">
        <v>1.4</v>
      </c>
      <c r="W6122" s="3" t="s">
        <v>38</v>
      </c>
      <c r="X6122" s="8">
        <f t="shared" si="286"/>
        <v>34.933997426913166</v>
      </c>
      <c r="Y6122" s="9">
        <f t="shared" si="287"/>
        <v>5.0674144537226056</v>
      </c>
    </row>
    <row r="6123" spans="1:25" x14ac:dyDescent="0.3">
      <c r="A6123" s="3">
        <v>206121</v>
      </c>
      <c r="B6123" s="3">
        <v>6652</v>
      </c>
      <c r="C6123" s="3" t="s">
        <v>32</v>
      </c>
      <c r="D6123" s="3" t="s">
        <v>23</v>
      </c>
      <c r="E6123" s="3" t="s">
        <v>46</v>
      </c>
      <c r="F6123" s="3" t="s">
        <v>35</v>
      </c>
      <c r="G6123" s="3" t="s">
        <v>40</v>
      </c>
      <c r="H6123" s="3" t="s">
        <v>41</v>
      </c>
      <c r="I6123" s="4">
        <v>44109</v>
      </c>
      <c r="J6123" s="3" t="s">
        <v>48</v>
      </c>
      <c r="K6123" s="3" t="s">
        <v>58</v>
      </c>
      <c r="L6123" s="5">
        <v>1682.65</v>
      </c>
      <c r="M6123" s="5">
        <v>1667.59</v>
      </c>
      <c r="N6123" s="6">
        <v>0.37</v>
      </c>
      <c r="O6123" s="5">
        <v>476.98</v>
      </c>
      <c r="P6123" s="3">
        <v>21</v>
      </c>
      <c r="Q6123" s="5">
        <v>172.19</v>
      </c>
      <c r="R6123" s="7">
        <f t="shared" si="285"/>
        <v>44119</v>
      </c>
      <c r="S6123" s="3">
        <v>10</v>
      </c>
      <c r="T6123" s="6">
        <v>0.11899999999999999</v>
      </c>
      <c r="U6123" s="3" t="s">
        <v>49</v>
      </c>
      <c r="V6123" s="3">
        <v>2.2999999999999998</v>
      </c>
      <c r="W6123" s="3" t="s">
        <v>31</v>
      </c>
      <c r="X6123" s="8">
        <f t="shared" si="286"/>
        <v>28.346952723382756</v>
      </c>
      <c r="Y6123" s="9">
        <f t="shared" si="287"/>
        <v>4.8049095087036076</v>
      </c>
    </row>
    <row r="6124" spans="1:25" x14ac:dyDescent="0.3">
      <c r="A6124" s="3">
        <v>206122</v>
      </c>
      <c r="B6124" s="3">
        <v>6608</v>
      </c>
      <c r="C6124" s="3" t="s">
        <v>50</v>
      </c>
      <c r="D6124" s="3" t="s">
        <v>23</v>
      </c>
      <c r="E6124" s="3" t="s">
        <v>24</v>
      </c>
      <c r="F6124" s="3" t="s">
        <v>35</v>
      </c>
      <c r="G6124" s="3" t="s">
        <v>61</v>
      </c>
      <c r="H6124" s="3" t="s">
        <v>41</v>
      </c>
      <c r="I6124" s="4">
        <v>44110</v>
      </c>
      <c r="J6124" s="3" t="s">
        <v>28</v>
      </c>
      <c r="K6124" s="3" t="s">
        <v>43</v>
      </c>
      <c r="L6124" s="5">
        <v>332.61</v>
      </c>
      <c r="M6124" s="5">
        <v>363.71</v>
      </c>
      <c r="N6124" s="6">
        <v>0.16</v>
      </c>
      <c r="O6124" s="5">
        <v>49.23</v>
      </c>
      <c r="P6124" s="3">
        <v>13</v>
      </c>
      <c r="Q6124" s="5">
        <v>203.82</v>
      </c>
      <c r="R6124" s="7">
        <f t="shared" si="285"/>
        <v>44112</v>
      </c>
      <c r="S6124" s="3">
        <v>2</v>
      </c>
      <c r="T6124" s="6">
        <v>0.18099999999999999</v>
      </c>
      <c r="U6124" s="3" t="s">
        <v>44</v>
      </c>
      <c r="V6124" s="3">
        <v>3.2</v>
      </c>
      <c r="W6124" s="3" t="s">
        <v>31</v>
      </c>
      <c r="X6124" s="8">
        <f t="shared" si="286"/>
        <v>14.801118426986559</v>
      </c>
      <c r="Y6124" s="9">
        <f t="shared" si="287"/>
        <v>7.0345562715857737</v>
      </c>
    </row>
    <row r="6125" spans="1:25" x14ac:dyDescent="0.3">
      <c r="A6125" s="3">
        <v>206123</v>
      </c>
      <c r="B6125" s="3">
        <v>7251</v>
      </c>
      <c r="C6125" s="3" t="s">
        <v>39</v>
      </c>
      <c r="D6125" s="3" t="s">
        <v>33</v>
      </c>
      <c r="E6125" s="3" t="s">
        <v>24</v>
      </c>
      <c r="F6125" s="3" t="s">
        <v>59</v>
      </c>
      <c r="G6125" s="3" t="s">
        <v>61</v>
      </c>
      <c r="H6125" s="3" t="s">
        <v>53</v>
      </c>
      <c r="I6125" s="4">
        <v>44111</v>
      </c>
      <c r="J6125" s="3" t="s">
        <v>28</v>
      </c>
      <c r="K6125" s="3" t="s">
        <v>55</v>
      </c>
      <c r="L6125" s="5">
        <v>1739.57</v>
      </c>
      <c r="M6125" s="5">
        <v>1820.42</v>
      </c>
      <c r="N6125" s="6">
        <v>0.36</v>
      </c>
      <c r="O6125" s="5">
        <v>622.02</v>
      </c>
      <c r="P6125" s="3">
        <v>13</v>
      </c>
      <c r="Q6125" s="5">
        <v>141.85</v>
      </c>
      <c r="R6125" s="7">
        <f t="shared" si="285"/>
        <v>44112</v>
      </c>
      <c r="S6125" s="3">
        <v>1</v>
      </c>
      <c r="T6125" s="6">
        <v>1.6E-2</v>
      </c>
      <c r="U6125" s="3" t="s">
        <v>44</v>
      </c>
      <c r="V6125" s="3">
        <v>1.9</v>
      </c>
      <c r="W6125" s="3" t="s">
        <v>45</v>
      </c>
      <c r="X6125" s="8">
        <f t="shared" si="286"/>
        <v>35.757112389843464</v>
      </c>
      <c r="Y6125" s="9">
        <f t="shared" si="287"/>
        <v>7.3506705553156371</v>
      </c>
    </row>
    <row r="6126" spans="1:25" x14ac:dyDescent="0.3">
      <c r="A6126" s="3">
        <v>206124</v>
      </c>
      <c r="B6126" s="3">
        <v>7393</v>
      </c>
      <c r="C6126" s="3" t="s">
        <v>50</v>
      </c>
      <c r="D6126" s="3" t="s">
        <v>33</v>
      </c>
      <c r="E6126" s="3" t="s">
        <v>46</v>
      </c>
      <c r="F6126" s="3" t="s">
        <v>25</v>
      </c>
      <c r="G6126" s="3" t="s">
        <v>36</v>
      </c>
      <c r="H6126" s="3" t="s">
        <v>53</v>
      </c>
      <c r="I6126" s="4">
        <v>44112</v>
      </c>
      <c r="J6126" s="3" t="s">
        <v>42</v>
      </c>
      <c r="K6126" s="3" t="s">
        <v>43</v>
      </c>
      <c r="L6126" s="5">
        <v>4335.68</v>
      </c>
      <c r="M6126" s="5">
        <v>4121.57</v>
      </c>
      <c r="N6126" s="6">
        <v>0.02</v>
      </c>
      <c r="O6126" s="5">
        <v>1778.68</v>
      </c>
      <c r="P6126" s="3">
        <v>8</v>
      </c>
      <c r="Q6126" s="5">
        <v>79.650000000000006</v>
      </c>
      <c r="R6126" s="7">
        <f t="shared" si="285"/>
        <v>44123</v>
      </c>
      <c r="S6126" s="3">
        <v>11</v>
      </c>
      <c r="T6126" s="6">
        <v>0.1</v>
      </c>
      <c r="U6126" s="3" t="s">
        <v>44</v>
      </c>
      <c r="V6126" s="3">
        <v>4.5</v>
      </c>
      <c r="W6126" s="3" t="s">
        <v>31</v>
      </c>
      <c r="X6126" s="8">
        <f t="shared" si="286"/>
        <v>41.024245331758799</v>
      </c>
      <c r="Y6126" s="9">
        <f t="shared" si="287"/>
        <v>13.149358132944485</v>
      </c>
    </row>
    <row r="6127" spans="1:25" x14ac:dyDescent="0.3">
      <c r="A6127" s="3">
        <v>206125</v>
      </c>
      <c r="B6127" s="3">
        <v>6572</v>
      </c>
      <c r="C6127" s="3" t="s">
        <v>32</v>
      </c>
      <c r="D6127" s="3" t="s">
        <v>23</v>
      </c>
      <c r="E6127" s="3" t="s">
        <v>34</v>
      </c>
      <c r="F6127" s="3" t="s">
        <v>54</v>
      </c>
      <c r="G6127" s="3" t="s">
        <v>62</v>
      </c>
      <c r="H6127" s="3" t="s">
        <v>41</v>
      </c>
      <c r="I6127" s="4">
        <v>44113</v>
      </c>
      <c r="J6127" s="3" t="s">
        <v>28</v>
      </c>
      <c r="K6127" s="3" t="s">
        <v>58</v>
      </c>
      <c r="L6127" s="5">
        <v>1159.99</v>
      </c>
      <c r="M6127" s="5">
        <v>1206.8499999999999</v>
      </c>
      <c r="N6127" s="6">
        <v>0.22</v>
      </c>
      <c r="O6127" s="5">
        <v>362.47</v>
      </c>
      <c r="P6127" s="3">
        <v>3</v>
      </c>
      <c r="Q6127" s="5">
        <v>153.28</v>
      </c>
      <c r="R6127" s="7">
        <f t="shared" si="285"/>
        <v>44125</v>
      </c>
      <c r="S6127" s="3">
        <v>12</v>
      </c>
      <c r="T6127" s="6">
        <v>0.182</v>
      </c>
      <c r="U6127" s="3" t="s">
        <v>49</v>
      </c>
      <c r="V6127" s="3">
        <v>2.8</v>
      </c>
      <c r="W6127" s="3" t="s">
        <v>38</v>
      </c>
      <c r="X6127" s="8">
        <f t="shared" si="286"/>
        <v>31.247683169682499</v>
      </c>
      <c r="Y6127" s="9">
        <f t="shared" si="287"/>
        <v>32.039054839734298</v>
      </c>
    </row>
    <row r="6128" spans="1:25" x14ac:dyDescent="0.3">
      <c r="A6128" s="3">
        <v>206126</v>
      </c>
      <c r="B6128" s="3">
        <v>1857</v>
      </c>
      <c r="C6128" s="3" t="s">
        <v>50</v>
      </c>
      <c r="D6128" s="3" t="s">
        <v>56</v>
      </c>
      <c r="E6128" s="3" t="s">
        <v>34</v>
      </c>
      <c r="F6128" s="3" t="s">
        <v>35</v>
      </c>
      <c r="G6128" s="3" t="s">
        <v>40</v>
      </c>
      <c r="H6128" s="3" t="s">
        <v>47</v>
      </c>
      <c r="I6128" s="4">
        <v>44114</v>
      </c>
      <c r="J6128" s="3" t="s">
        <v>48</v>
      </c>
      <c r="K6128" s="3" t="s">
        <v>58</v>
      </c>
      <c r="L6128" s="5">
        <v>283.38</v>
      </c>
      <c r="M6128" s="5">
        <v>277.86</v>
      </c>
      <c r="N6128" s="6">
        <v>0.28999999999999998</v>
      </c>
      <c r="O6128" s="5">
        <v>33.92</v>
      </c>
      <c r="P6128" s="3">
        <v>10</v>
      </c>
      <c r="Q6128" s="5">
        <v>184.3</v>
      </c>
      <c r="R6128" s="7">
        <f t="shared" si="285"/>
        <v>44122</v>
      </c>
      <c r="S6128" s="3">
        <v>8</v>
      </c>
      <c r="T6128" s="6">
        <v>0.113</v>
      </c>
      <c r="U6128" s="3" t="s">
        <v>37</v>
      </c>
      <c r="V6128" s="3">
        <v>4.8</v>
      </c>
      <c r="W6128" s="3" t="s">
        <v>38</v>
      </c>
      <c r="X6128" s="8">
        <f t="shared" si="286"/>
        <v>11.969793210530032</v>
      </c>
      <c r="Y6128" s="9">
        <f t="shared" si="287"/>
        <v>10.198661196285897</v>
      </c>
    </row>
    <row r="6129" spans="1:25" x14ac:dyDescent="0.3">
      <c r="A6129" s="3">
        <v>206127</v>
      </c>
      <c r="B6129" s="3">
        <v>1200</v>
      </c>
      <c r="C6129" s="3" t="s">
        <v>32</v>
      </c>
      <c r="D6129" s="3" t="s">
        <v>33</v>
      </c>
      <c r="E6129" s="3" t="s">
        <v>24</v>
      </c>
      <c r="F6129" s="3" t="s">
        <v>54</v>
      </c>
      <c r="G6129" s="3" t="s">
        <v>52</v>
      </c>
      <c r="H6129" s="3" t="s">
        <v>27</v>
      </c>
      <c r="I6129" s="4">
        <v>44115</v>
      </c>
      <c r="J6129" s="3" t="s">
        <v>48</v>
      </c>
      <c r="K6129" s="3" t="s">
        <v>29</v>
      </c>
      <c r="L6129" s="5">
        <v>643.79999999999995</v>
      </c>
      <c r="M6129" s="5">
        <v>654.01</v>
      </c>
      <c r="N6129" s="6">
        <v>0.21</v>
      </c>
      <c r="O6129" s="5">
        <v>195.88</v>
      </c>
      <c r="P6129" s="3">
        <v>11</v>
      </c>
      <c r="Q6129" s="5">
        <v>95.59</v>
      </c>
      <c r="R6129" s="7">
        <f t="shared" si="285"/>
        <v>44124</v>
      </c>
      <c r="S6129" s="3">
        <v>9</v>
      </c>
      <c r="T6129" s="6">
        <v>2.9000000000000001E-2</v>
      </c>
      <c r="U6129" s="3" t="s">
        <v>37</v>
      </c>
      <c r="V6129" s="3">
        <v>1.9</v>
      </c>
      <c r="W6129" s="3" t="s">
        <v>38</v>
      </c>
      <c r="X6129" s="8">
        <f t="shared" si="286"/>
        <v>30.425598011804912</v>
      </c>
      <c r="Y6129" s="9">
        <f t="shared" si="287"/>
        <v>8.948987435554919</v>
      </c>
    </row>
    <row r="6130" spans="1:25" x14ac:dyDescent="0.3">
      <c r="A6130" s="3">
        <v>206128</v>
      </c>
      <c r="B6130" s="3">
        <v>7309</v>
      </c>
      <c r="C6130" s="3" t="s">
        <v>22</v>
      </c>
      <c r="D6130" s="3" t="s">
        <v>33</v>
      </c>
      <c r="E6130" s="3" t="s">
        <v>24</v>
      </c>
      <c r="F6130" s="3" t="s">
        <v>59</v>
      </c>
      <c r="G6130" s="3" t="s">
        <v>52</v>
      </c>
      <c r="H6130" s="3" t="s">
        <v>27</v>
      </c>
      <c r="I6130" s="4">
        <v>44116</v>
      </c>
      <c r="J6130" s="3" t="s">
        <v>28</v>
      </c>
      <c r="K6130" s="3" t="s">
        <v>55</v>
      </c>
      <c r="L6130" s="5">
        <v>7619.24</v>
      </c>
      <c r="M6130" s="5">
        <v>7648.6</v>
      </c>
      <c r="N6130" s="6">
        <v>0.12</v>
      </c>
      <c r="O6130" s="5">
        <v>1227.2</v>
      </c>
      <c r="P6130" s="3">
        <v>13</v>
      </c>
      <c r="Q6130" s="5">
        <v>37.46</v>
      </c>
      <c r="R6130" s="7">
        <f t="shared" si="285"/>
        <v>44130</v>
      </c>
      <c r="S6130" s="3">
        <v>14</v>
      </c>
      <c r="T6130" s="6">
        <v>0.01</v>
      </c>
      <c r="U6130" s="3" t="s">
        <v>37</v>
      </c>
      <c r="V6130" s="3">
        <v>3.9</v>
      </c>
      <c r="W6130" s="3" t="s">
        <v>38</v>
      </c>
      <c r="X6130" s="8">
        <f t="shared" si="286"/>
        <v>16.10659330851896</v>
      </c>
      <c r="Y6130" s="9">
        <f t="shared" si="287"/>
        <v>7.6627799154797565</v>
      </c>
    </row>
    <row r="6131" spans="1:25" x14ac:dyDescent="0.3">
      <c r="A6131" s="3">
        <v>206129</v>
      </c>
      <c r="B6131" s="3">
        <v>1845</v>
      </c>
      <c r="C6131" s="3" t="s">
        <v>50</v>
      </c>
      <c r="D6131" s="3" t="s">
        <v>33</v>
      </c>
      <c r="E6131" s="3" t="s">
        <v>34</v>
      </c>
      <c r="F6131" s="3" t="s">
        <v>25</v>
      </c>
      <c r="G6131" s="3" t="s">
        <v>40</v>
      </c>
      <c r="H6131" s="3" t="s">
        <v>53</v>
      </c>
      <c r="I6131" s="4">
        <v>44117</v>
      </c>
      <c r="J6131" s="3" t="s">
        <v>28</v>
      </c>
      <c r="K6131" s="3" t="s">
        <v>29</v>
      </c>
      <c r="L6131" s="5">
        <v>332</v>
      </c>
      <c r="M6131" s="5">
        <v>360.67</v>
      </c>
      <c r="N6131" s="6">
        <v>0.32</v>
      </c>
      <c r="O6131" s="5">
        <v>90.63</v>
      </c>
      <c r="P6131" s="3">
        <v>2</v>
      </c>
      <c r="Q6131" s="5">
        <v>260.51</v>
      </c>
      <c r="R6131" s="7">
        <f t="shared" si="285"/>
        <v>44125</v>
      </c>
      <c r="S6131" s="3">
        <v>8</v>
      </c>
      <c r="T6131" s="6">
        <v>0.12</v>
      </c>
      <c r="U6131" s="3" t="s">
        <v>37</v>
      </c>
      <c r="V6131" s="3">
        <v>4.2</v>
      </c>
      <c r="W6131" s="3" t="s">
        <v>31</v>
      </c>
      <c r="X6131" s="8">
        <f t="shared" si="286"/>
        <v>27.298192771084334</v>
      </c>
      <c r="Y6131" s="9">
        <f t="shared" si="287"/>
        <v>46.025452629827818</v>
      </c>
    </row>
    <row r="6132" spans="1:25" x14ac:dyDescent="0.3">
      <c r="A6132" s="3">
        <v>206130</v>
      </c>
      <c r="B6132" s="3">
        <v>2681</v>
      </c>
      <c r="C6132" s="3" t="s">
        <v>39</v>
      </c>
      <c r="D6132" s="3" t="s">
        <v>33</v>
      </c>
      <c r="E6132" s="3" t="s">
        <v>34</v>
      </c>
      <c r="F6132" s="3" t="s">
        <v>59</v>
      </c>
      <c r="G6132" s="3" t="s">
        <v>61</v>
      </c>
      <c r="H6132" s="3" t="s">
        <v>41</v>
      </c>
      <c r="I6132" s="4">
        <v>44118</v>
      </c>
      <c r="J6132" s="3" t="s">
        <v>28</v>
      </c>
      <c r="K6132" s="3" t="s">
        <v>58</v>
      </c>
      <c r="L6132" s="5">
        <v>3805.06</v>
      </c>
      <c r="M6132" s="5">
        <v>3523.26</v>
      </c>
      <c r="N6132" s="6">
        <v>0.3</v>
      </c>
      <c r="O6132" s="5">
        <v>825.93</v>
      </c>
      <c r="P6132" s="3">
        <v>4</v>
      </c>
      <c r="Q6132" s="5">
        <v>135.80000000000001</v>
      </c>
      <c r="R6132" s="7">
        <f t="shared" si="285"/>
        <v>44124</v>
      </c>
      <c r="S6132" s="3">
        <v>6</v>
      </c>
      <c r="T6132" s="6">
        <v>0.10100000000000001</v>
      </c>
      <c r="U6132" s="3" t="s">
        <v>30</v>
      </c>
      <c r="V6132" s="3">
        <v>2.4</v>
      </c>
      <c r="W6132" s="3" t="s">
        <v>31</v>
      </c>
      <c r="X6132" s="8">
        <f t="shared" si="286"/>
        <v>21.706096618712976</v>
      </c>
      <c r="Y6132" s="9">
        <f t="shared" si="287"/>
        <v>26.99956858137066</v>
      </c>
    </row>
    <row r="6133" spans="1:25" x14ac:dyDescent="0.3">
      <c r="A6133" s="3">
        <v>206131</v>
      </c>
      <c r="B6133" s="3">
        <v>2809</v>
      </c>
      <c r="C6133" s="3" t="s">
        <v>22</v>
      </c>
      <c r="D6133" s="3" t="s">
        <v>56</v>
      </c>
      <c r="E6133" s="3" t="s">
        <v>46</v>
      </c>
      <c r="F6133" s="3" t="s">
        <v>25</v>
      </c>
      <c r="G6133" s="3" t="s">
        <v>40</v>
      </c>
      <c r="H6133" s="3" t="s">
        <v>41</v>
      </c>
      <c r="I6133" s="4">
        <v>44119</v>
      </c>
      <c r="J6133" s="3" t="s">
        <v>42</v>
      </c>
      <c r="K6133" s="3" t="s">
        <v>55</v>
      </c>
      <c r="L6133" s="5">
        <v>5521.78</v>
      </c>
      <c r="M6133" s="5">
        <v>5459.86</v>
      </c>
      <c r="N6133" s="6">
        <v>0.28000000000000003</v>
      </c>
      <c r="O6133" s="5">
        <v>840.85</v>
      </c>
      <c r="P6133" s="3">
        <v>9</v>
      </c>
      <c r="Q6133" s="5">
        <v>273.92</v>
      </c>
      <c r="R6133" s="7">
        <f t="shared" si="285"/>
        <v>44130</v>
      </c>
      <c r="S6133" s="3">
        <v>11</v>
      </c>
      <c r="T6133" s="6">
        <v>0.06</v>
      </c>
      <c r="U6133" s="3" t="s">
        <v>37</v>
      </c>
      <c r="V6133" s="3">
        <v>4.8</v>
      </c>
      <c r="W6133" s="3" t="s">
        <v>31</v>
      </c>
      <c r="X6133" s="8">
        <f t="shared" si="286"/>
        <v>15.227879415695664</v>
      </c>
      <c r="Y6133" s="9">
        <f t="shared" si="287"/>
        <v>11.237121668158363</v>
      </c>
    </row>
    <row r="6134" spans="1:25" x14ac:dyDescent="0.3">
      <c r="A6134" s="3">
        <v>206132</v>
      </c>
      <c r="B6134" s="3">
        <v>7350</v>
      </c>
      <c r="C6134" s="3" t="s">
        <v>50</v>
      </c>
      <c r="D6134" s="3" t="s">
        <v>23</v>
      </c>
      <c r="E6134" s="3" t="s">
        <v>34</v>
      </c>
      <c r="F6134" s="3" t="s">
        <v>25</v>
      </c>
      <c r="G6134" s="3" t="s">
        <v>61</v>
      </c>
      <c r="H6134" s="3" t="s">
        <v>57</v>
      </c>
      <c r="I6134" s="4">
        <v>44120</v>
      </c>
      <c r="J6134" s="3" t="s">
        <v>42</v>
      </c>
      <c r="K6134" s="3" t="s">
        <v>29</v>
      </c>
      <c r="L6134" s="5">
        <v>1823.77</v>
      </c>
      <c r="M6134" s="5">
        <v>1671</v>
      </c>
      <c r="N6134" s="6">
        <v>0.19</v>
      </c>
      <c r="O6134" s="5">
        <v>216.99</v>
      </c>
      <c r="P6134" s="3">
        <v>14</v>
      </c>
      <c r="Q6134" s="5">
        <v>264.68</v>
      </c>
      <c r="R6134" s="7">
        <f t="shared" si="285"/>
        <v>44124</v>
      </c>
      <c r="S6134" s="3">
        <v>4</v>
      </c>
      <c r="T6134" s="6">
        <v>6.0999999999999999E-2</v>
      </c>
      <c r="U6134" s="3" t="s">
        <v>44</v>
      </c>
      <c r="V6134" s="3">
        <v>3.6</v>
      </c>
      <c r="W6134" s="3" t="s">
        <v>45</v>
      </c>
      <c r="X6134" s="8">
        <f t="shared" si="286"/>
        <v>11.897881860102974</v>
      </c>
      <c r="Y6134" s="9">
        <f t="shared" si="287"/>
        <v>7.7958878344874751</v>
      </c>
    </row>
    <row r="6135" spans="1:25" x14ac:dyDescent="0.3">
      <c r="A6135" s="3">
        <v>206133</v>
      </c>
      <c r="B6135" s="3">
        <v>1699</v>
      </c>
      <c r="C6135" s="3" t="s">
        <v>50</v>
      </c>
      <c r="D6135" s="3" t="s">
        <v>56</v>
      </c>
      <c r="E6135" s="3" t="s">
        <v>46</v>
      </c>
      <c r="F6135" s="3" t="s">
        <v>59</v>
      </c>
      <c r="G6135" s="3" t="s">
        <v>62</v>
      </c>
      <c r="H6135" s="3" t="s">
        <v>47</v>
      </c>
      <c r="I6135" s="4">
        <v>44121</v>
      </c>
      <c r="J6135" s="3" t="s">
        <v>42</v>
      </c>
      <c r="K6135" s="3" t="s">
        <v>43</v>
      </c>
      <c r="L6135" s="5">
        <v>7715.27</v>
      </c>
      <c r="M6135" s="5">
        <v>7336.82</v>
      </c>
      <c r="N6135" s="6">
        <v>0.1</v>
      </c>
      <c r="O6135" s="5">
        <v>2619.61</v>
      </c>
      <c r="P6135" s="3">
        <v>11</v>
      </c>
      <c r="Q6135" s="5">
        <v>102.01</v>
      </c>
      <c r="R6135" s="7">
        <f t="shared" si="285"/>
        <v>44135</v>
      </c>
      <c r="S6135" s="3">
        <v>14</v>
      </c>
      <c r="T6135" s="6">
        <v>0.2</v>
      </c>
      <c r="U6135" s="3" t="s">
        <v>30</v>
      </c>
      <c r="V6135" s="3">
        <v>3.7</v>
      </c>
      <c r="W6135" s="3" t="s">
        <v>38</v>
      </c>
      <c r="X6135" s="8">
        <f t="shared" si="286"/>
        <v>33.953575182722055</v>
      </c>
      <c r="Y6135" s="9">
        <f t="shared" si="287"/>
        <v>9.5598390286007007</v>
      </c>
    </row>
    <row r="6136" spans="1:25" x14ac:dyDescent="0.3">
      <c r="A6136" s="3">
        <v>206134</v>
      </c>
      <c r="B6136" s="3">
        <v>2102</v>
      </c>
      <c r="C6136" s="3" t="s">
        <v>32</v>
      </c>
      <c r="D6136" s="3" t="s">
        <v>33</v>
      </c>
      <c r="E6136" s="3" t="s">
        <v>24</v>
      </c>
      <c r="F6136" s="3" t="s">
        <v>51</v>
      </c>
      <c r="G6136" s="3" t="s">
        <v>60</v>
      </c>
      <c r="H6136" s="3" t="s">
        <v>47</v>
      </c>
      <c r="I6136" s="4">
        <v>44122</v>
      </c>
      <c r="J6136" s="3" t="s">
        <v>48</v>
      </c>
      <c r="K6136" s="3" t="s">
        <v>55</v>
      </c>
      <c r="L6136" s="5">
        <v>230.49</v>
      </c>
      <c r="M6136" s="5">
        <v>210.98</v>
      </c>
      <c r="N6136" s="6">
        <v>0.35</v>
      </c>
      <c r="O6136" s="5">
        <v>75.849999999999994</v>
      </c>
      <c r="P6136" s="3">
        <v>2</v>
      </c>
      <c r="Q6136" s="5">
        <v>61.68</v>
      </c>
      <c r="R6136" s="7">
        <f t="shared" si="285"/>
        <v>44134</v>
      </c>
      <c r="S6136" s="3">
        <v>12</v>
      </c>
      <c r="T6136" s="6">
        <v>0.189</v>
      </c>
      <c r="U6136" s="3" t="s">
        <v>30</v>
      </c>
      <c r="V6136" s="3">
        <v>3.2</v>
      </c>
      <c r="W6136" s="3" t="s">
        <v>38</v>
      </c>
      <c r="X6136" s="8">
        <f t="shared" si="286"/>
        <v>32.908152197492299</v>
      </c>
      <c r="Y6136" s="9">
        <f t="shared" si="287"/>
        <v>54.623661010522326</v>
      </c>
    </row>
    <row r="6137" spans="1:25" x14ac:dyDescent="0.3">
      <c r="A6137" s="3">
        <v>206135</v>
      </c>
      <c r="B6137" s="3">
        <v>7281</v>
      </c>
      <c r="C6137" s="3" t="s">
        <v>32</v>
      </c>
      <c r="D6137" s="3" t="s">
        <v>33</v>
      </c>
      <c r="E6137" s="3" t="s">
        <v>24</v>
      </c>
      <c r="F6137" s="3" t="s">
        <v>54</v>
      </c>
      <c r="G6137" s="3" t="s">
        <v>36</v>
      </c>
      <c r="H6137" s="3" t="s">
        <v>57</v>
      </c>
      <c r="I6137" s="4">
        <v>44123</v>
      </c>
      <c r="J6137" s="3" t="s">
        <v>28</v>
      </c>
      <c r="K6137" s="3" t="s">
        <v>58</v>
      </c>
      <c r="L6137" s="5">
        <v>7046.74</v>
      </c>
      <c r="M6137" s="5">
        <v>7665.02</v>
      </c>
      <c r="N6137" s="6">
        <v>0.4</v>
      </c>
      <c r="O6137" s="5">
        <v>1154.6600000000001</v>
      </c>
      <c r="P6137" s="3">
        <v>16</v>
      </c>
      <c r="Q6137" s="5">
        <v>72.06</v>
      </c>
      <c r="R6137" s="7">
        <f t="shared" si="285"/>
        <v>44137</v>
      </c>
      <c r="S6137" s="3">
        <v>14</v>
      </c>
      <c r="T6137" s="6">
        <v>0.107</v>
      </c>
      <c r="U6137" s="3" t="s">
        <v>37</v>
      </c>
      <c r="V6137" s="3">
        <v>3.8</v>
      </c>
      <c r="W6137" s="3" t="s">
        <v>45</v>
      </c>
      <c r="X6137" s="8">
        <f t="shared" si="286"/>
        <v>16.385732977234866</v>
      </c>
      <c r="Y6137" s="9">
        <f t="shared" si="287"/>
        <v>5.7458591106089738</v>
      </c>
    </row>
    <row r="6138" spans="1:25" x14ac:dyDescent="0.3">
      <c r="A6138" s="3">
        <v>206136</v>
      </c>
      <c r="B6138" s="3">
        <v>7948</v>
      </c>
      <c r="C6138" s="3" t="s">
        <v>22</v>
      </c>
      <c r="D6138" s="3" t="s">
        <v>33</v>
      </c>
      <c r="E6138" s="3" t="s">
        <v>24</v>
      </c>
      <c r="F6138" s="3" t="s">
        <v>59</v>
      </c>
      <c r="G6138" s="3" t="s">
        <v>60</v>
      </c>
      <c r="H6138" s="3" t="s">
        <v>47</v>
      </c>
      <c r="I6138" s="4">
        <v>44124</v>
      </c>
      <c r="J6138" s="3" t="s">
        <v>28</v>
      </c>
      <c r="K6138" s="3" t="s">
        <v>55</v>
      </c>
      <c r="L6138" s="5">
        <v>3162.41</v>
      </c>
      <c r="M6138" s="5">
        <v>3045.33</v>
      </c>
      <c r="N6138" s="6">
        <v>0.36</v>
      </c>
      <c r="O6138" s="5">
        <v>1477.25</v>
      </c>
      <c r="P6138" s="3">
        <v>24</v>
      </c>
      <c r="Q6138" s="5">
        <v>219.94</v>
      </c>
      <c r="R6138" s="7">
        <f t="shared" si="285"/>
        <v>44138</v>
      </c>
      <c r="S6138" s="3">
        <v>14</v>
      </c>
      <c r="T6138" s="6">
        <v>2.1999999999999999E-2</v>
      </c>
      <c r="U6138" s="3" t="s">
        <v>44</v>
      </c>
      <c r="V6138" s="3">
        <v>2.1</v>
      </c>
      <c r="W6138" s="3" t="s">
        <v>45</v>
      </c>
      <c r="X6138" s="8">
        <f t="shared" si="286"/>
        <v>46.712791826486765</v>
      </c>
      <c r="Y6138" s="9">
        <f t="shared" si="287"/>
        <v>4.3268572973481803</v>
      </c>
    </row>
    <row r="6139" spans="1:25" x14ac:dyDescent="0.3">
      <c r="A6139" s="3">
        <v>206137</v>
      </c>
      <c r="B6139" s="3">
        <v>6282</v>
      </c>
      <c r="C6139" s="3" t="s">
        <v>50</v>
      </c>
      <c r="D6139" s="3" t="s">
        <v>23</v>
      </c>
      <c r="E6139" s="3" t="s">
        <v>24</v>
      </c>
      <c r="F6139" s="3" t="s">
        <v>25</v>
      </c>
      <c r="G6139" s="3" t="s">
        <v>62</v>
      </c>
      <c r="H6139" s="3" t="s">
        <v>53</v>
      </c>
      <c r="I6139" s="4">
        <v>44125</v>
      </c>
      <c r="J6139" s="3" t="s">
        <v>28</v>
      </c>
      <c r="K6139" s="3" t="s">
        <v>55</v>
      </c>
      <c r="L6139" s="5">
        <v>3101.49</v>
      </c>
      <c r="M6139" s="5">
        <v>3275.98</v>
      </c>
      <c r="N6139" s="6">
        <v>0.19</v>
      </c>
      <c r="O6139" s="5">
        <v>1395.01</v>
      </c>
      <c r="P6139" s="3">
        <v>20</v>
      </c>
      <c r="Q6139" s="5">
        <v>90.18</v>
      </c>
      <c r="R6139" s="7">
        <f t="shared" si="285"/>
        <v>44133</v>
      </c>
      <c r="S6139" s="3">
        <v>8</v>
      </c>
      <c r="T6139" s="6">
        <v>0.13300000000000001</v>
      </c>
      <c r="U6139" s="3" t="s">
        <v>30</v>
      </c>
      <c r="V6139" s="3">
        <v>4.3</v>
      </c>
      <c r="W6139" s="3" t="s">
        <v>31</v>
      </c>
      <c r="X6139" s="8">
        <f t="shared" si="286"/>
        <v>44.978703784310127</v>
      </c>
      <c r="Y6139" s="9">
        <f t="shared" si="287"/>
        <v>4.7336827453159049</v>
      </c>
    </row>
    <row r="6140" spans="1:25" x14ac:dyDescent="0.3">
      <c r="A6140" s="3">
        <v>206138</v>
      </c>
      <c r="B6140" s="3">
        <v>3027</v>
      </c>
      <c r="C6140" s="3" t="s">
        <v>39</v>
      </c>
      <c r="D6140" s="3" t="s">
        <v>23</v>
      </c>
      <c r="E6140" s="3" t="s">
        <v>24</v>
      </c>
      <c r="F6140" s="3" t="s">
        <v>35</v>
      </c>
      <c r="G6140" s="3" t="s">
        <v>52</v>
      </c>
      <c r="H6140" s="3" t="s">
        <v>47</v>
      </c>
      <c r="I6140" s="4">
        <v>44126</v>
      </c>
      <c r="J6140" s="3" t="s">
        <v>28</v>
      </c>
      <c r="K6140" s="3" t="s">
        <v>29</v>
      </c>
      <c r="L6140" s="5">
        <v>3804.07</v>
      </c>
      <c r="M6140" s="5">
        <v>3993.16</v>
      </c>
      <c r="N6140" s="6">
        <v>0.13</v>
      </c>
      <c r="O6140" s="5">
        <v>789.83</v>
      </c>
      <c r="P6140" s="3">
        <v>13</v>
      </c>
      <c r="Q6140" s="5">
        <v>218.46</v>
      </c>
      <c r="R6140" s="7">
        <f t="shared" si="285"/>
        <v>44133</v>
      </c>
      <c r="S6140" s="3">
        <v>7</v>
      </c>
      <c r="T6140" s="6">
        <v>0.155</v>
      </c>
      <c r="U6140" s="3" t="s">
        <v>44</v>
      </c>
      <c r="V6140" s="3">
        <v>4.4000000000000004</v>
      </c>
      <c r="W6140" s="3" t="s">
        <v>38</v>
      </c>
      <c r="X6140" s="8">
        <f t="shared" si="286"/>
        <v>20.762761989132692</v>
      </c>
      <c r="Y6140" s="9">
        <f t="shared" si="287"/>
        <v>7.3280501966054263</v>
      </c>
    </row>
    <row r="6141" spans="1:25" x14ac:dyDescent="0.3">
      <c r="A6141" s="3">
        <v>206139</v>
      </c>
      <c r="B6141" s="3">
        <v>5912</v>
      </c>
      <c r="C6141" s="3" t="s">
        <v>22</v>
      </c>
      <c r="D6141" s="3" t="s">
        <v>33</v>
      </c>
      <c r="E6141" s="3" t="s">
        <v>24</v>
      </c>
      <c r="F6141" s="3" t="s">
        <v>25</v>
      </c>
      <c r="G6141" s="3" t="s">
        <v>36</v>
      </c>
      <c r="H6141" s="3" t="s">
        <v>57</v>
      </c>
      <c r="I6141" s="4">
        <v>44127</v>
      </c>
      <c r="J6141" s="3" t="s">
        <v>42</v>
      </c>
      <c r="K6141" s="3" t="s">
        <v>58</v>
      </c>
      <c r="L6141" s="5">
        <v>7772.65</v>
      </c>
      <c r="M6141" s="5">
        <v>7213.63</v>
      </c>
      <c r="N6141" s="6">
        <v>0.11</v>
      </c>
      <c r="O6141" s="5">
        <v>2344.77</v>
      </c>
      <c r="P6141" s="3">
        <v>4</v>
      </c>
      <c r="Q6141" s="5">
        <v>211.05</v>
      </c>
      <c r="R6141" s="7">
        <f t="shared" si="285"/>
        <v>44128</v>
      </c>
      <c r="S6141" s="3">
        <v>1</v>
      </c>
      <c r="T6141" s="6">
        <v>7.9000000000000001E-2</v>
      </c>
      <c r="U6141" s="3" t="s">
        <v>49</v>
      </c>
      <c r="V6141" s="3">
        <v>2.1</v>
      </c>
      <c r="W6141" s="3" t="s">
        <v>45</v>
      </c>
      <c r="X6141" s="8">
        <f t="shared" si="286"/>
        <v>30.166931484114173</v>
      </c>
      <c r="Y6141" s="9">
        <f t="shared" si="287"/>
        <v>26.937374109844836</v>
      </c>
    </row>
    <row r="6142" spans="1:25" x14ac:dyDescent="0.3">
      <c r="A6142" s="3">
        <v>206140</v>
      </c>
      <c r="B6142" s="3">
        <v>1804</v>
      </c>
      <c r="C6142" s="3" t="s">
        <v>39</v>
      </c>
      <c r="D6142" s="3" t="s">
        <v>33</v>
      </c>
      <c r="E6142" s="3" t="s">
        <v>34</v>
      </c>
      <c r="F6142" s="3" t="s">
        <v>51</v>
      </c>
      <c r="G6142" s="3" t="s">
        <v>60</v>
      </c>
      <c r="H6142" s="3" t="s">
        <v>41</v>
      </c>
      <c r="I6142" s="4">
        <v>44128</v>
      </c>
      <c r="J6142" s="3" t="s">
        <v>28</v>
      </c>
      <c r="K6142" s="3" t="s">
        <v>58</v>
      </c>
      <c r="L6142" s="5">
        <v>5043.28</v>
      </c>
      <c r="M6142" s="5">
        <v>4681.22</v>
      </c>
      <c r="N6142" s="6">
        <v>0.23</v>
      </c>
      <c r="O6142" s="5">
        <v>1526.26</v>
      </c>
      <c r="P6142" s="3">
        <v>24</v>
      </c>
      <c r="Q6142" s="5">
        <v>178.75</v>
      </c>
      <c r="R6142" s="7">
        <f t="shared" si="285"/>
        <v>44130</v>
      </c>
      <c r="S6142" s="3">
        <v>2</v>
      </c>
      <c r="T6142" s="6">
        <v>7.2999999999999995E-2</v>
      </c>
      <c r="U6142" s="3" t="s">
        <v>49</v>
      </c>
      <c r="V6142" s="3">
        <v>1.3</v>
      </c>
      <c r="W6142" s="3" t="s">
        <v>38</v>
      </c>
      <c r="X6142" s="8">
        <f t="shared" si="286"/>
        <v>30.26324138259228</v>
      </c>
      <c r="Y6142" s="9">
        <f t="shared" si="287"/>
        <v>4.4889295240699356</v>
      </c>
    </row>
    <row r="6143" spans="1:25" x14ac:dyDescent="0.3">
      <c r="A6143" s="3">
        <v>206141</v>
      </c>
      <c r="B6143" s="3">
        <v>1171</v>
      </c>
      <c r="C6143" s="3" t="s">
        <v>22</v>
      </c>
      <c r="D6143" s="3" t="s">
        <v>33</v>
      </c>
      <c r="E6143" s="3" t="s">
        <v>46</v>
      </c>
      <c r="F6143" s="3" t="s">
        <v>25</v>
      </c>
      <c r="G6143" s="3" t="s">
        <v>40</v>
      </c>
      <c r="H6143" s="3" t="s">
        <v>27</v>
      </c>
      <c r="I6143" s="4">
        <v>44129</v>
      </c>
      <c r="J6143" s="3" t="s">
        <v>42</v>
      </c>
      <c r="K6143" s="3" t="s">
        <v>58</v>
      </c>
      <c r="L6143" s="5">
        <v>7034.66</v>
      </c>
      <c r="M6143" s="5">
        <v>6862.94</v>
      </c>
      <c r="N6143" s="6">
        <v>0.34</v>
      </c>
      <c r="O6143" s="5">
        <v>1210.58</v>
      </c>
      <c r="P6143" s="3">
        <v>26</v>
      </c>
      <c r="Q6143" s="5">
        <v>185.78</v>
      </c>
      <c r="R6143" s="7">
        <f t="shared" si="285"/>
        <v>44142</v>
      </c>
      <c r="S6143" s="3">
        <v>13</v>
      </c>
      <c r="T6143" s="6">
        <v>6.0000000000000001E-3</v>
      </c>
      <c r="U6143" s="3" t="s">
        <v>30</v>
      </c>
      <c r="V6143" s="3">
        <v>3.9</v>
      </c>
      <c r="W6143" s="3" t="s">
        <v>31</v>
      </c>
      <c r="X6143" s="8">
        <f t="shared" si="286"/>
        <v>17.208791896125753</v>
      </c>
      <c r="Y6143" s="9">
        <f t="shared" si="287"/>
        <v>3.9423897943715982</v>
      </c>
    </row>
    <row r="6144" spans="1:25" x14ac:dyDescent="0.3">
      <c r="A6144" s="3">
        <v>206142</v>
      </c>
      <c r="B6144" s="3">
        <v>5642</v>
      </c>
      <c r="C6144" s="3" t="s">
        <v>39</v>
      </c>
      <c r="D6144" s="3" t="s">
        <v>23</v>
      </c>
      <c r="E6144" s="3" t="s">
        <v>34</v>
      </c>
      <c r="F6144" s="3" t="s">
        <v>35</v>
      </c>
      <c r="G6144" s="3" t="s">
        <v>52</v>
      </c>
      <c r="H6144" s="3" t="s">
        <v>53</v>
      </c>
      <c r="I6144" s="4">
        <v>44130</v>
      </c>
      <c r="J6144" s="3" t="s">
        <v>28</v>
      </c>
      <c r="K6144" s="3" t="s">
        <v>55</v>
      </c>
      <c r="L6144" s="5">
        <v>271.20999999999998</v>
      </c>
      <c r="M6144" s="5">
        <v>274.93</v>
      </c>
      <c r="N6144" s="6">
        <v>0.3</v>
      </c>
      <c r="O6144" s="5">
        <v>70.05</v>
      </c>
      <c r="P6144" s="3">
        <v>17</v>
      </c>
      <c r="Q6144" s="5">
        <v>297.74</v>
      </c>
      <c r="R6144" s="7">
        <f t="shared" si="285"/>
        <v>44137</v>
      </c>
      <c r="S6144" s="3">
        <v>7</v>
      </c>
      <c r="T6144" s="6">
        <v>0.17299999999999999</v>
      </c>
      <c r="U6144" s="3" t="s">
        <v>44</v>
      </c>
      <c r="V6144" s="3">
        <v>4.5</v>
      </c>
      <c r="W6144" s="3" t="s">
        <v>31</v>
      </c>
      <c r="X6144" s="8">
        <f t="shared" si="286"/>
        <v>25.8286936322407</v>
      </c>
      <c r="Y6144" s="9">
        <f t="shared" si="287"/>
        <v>5.8027604887661237</v>
      </c>
    </row>
    <row r="6145" spans="1:25" x14ac:dyDescent="0.3">
      <c r="A6145" s="3">
        <v>206143</v>
      </c>
      <c r="B6145" s="3">
        <v>6087</v>
      </c>
      <c r="C6145" s="3" t="s">
        <v>32</v>
      </c>
      <c r="D6145" s="3" t="s">
        <v>23</v>
      </c>
      <c r="E6145" s="3" t="s">
        <v>34</v>
      </c>
      <c r="F6145" s="3" t="s">
        <v>59</v>
      </c>
      <c r="G6145" s="3" t="s">
        <v>60</v>
      </c>
      <c r="H6145" s="3" t="s">
        <v>47</v>
      </c>
      <c r="I6145" s="4">
        <v>44131</v>
      </c>
      <c r="J6145" s="3" t="s">
        <v>48</v>
      </c>
      <c r="K6145" s="3" t="s">
        <v>55</v>
      </c>
      <c r="L6145" s="5">
        <v>7180.67</v>
      </c>
      <c r="M6145" s="5">
        <v>7075.44</v>
      </c>
      <c r="N6145" s="6">
        <v>0.08</v>
      </c>
      <c r="O6145" s="5">
        <v>2549.8200000000002</v>
      </c>
      <c r="P6145" s="3">
        <v>9</v>
      </c>
      <c r="Q6145" s="5">
        <v>167.91</v>
      </c>
      <c r="R6145" s="7">
        <f t="shared" si="285"/>
        <v>44132</v>
      </c>
      <c r="S6145" s="3">
        <v>1</v>
      </c>
      <c r="T6145" s="6">
        <v>5.8000000000000003E-2</v>
      </c>
      <c r="U6145" s="3" t="s">
        <v>49</v>
      </c>
      <c r="V6145" s="3">
        <v>5</v>
      </c>
      <c r="W6145" s="3" t="s">
        <v>31</v>
      </c>
      <c r="X6145" s="8">
        <f t="shared" si="286"/>
        <v>35.509499809906316</v>
      </c>
      <c r="Y6145" s="9">
        <f t="shared" si="287"/>
        <v>11.276361925508834</v>
      </c>
    </row>
    <row r="6146" spans="1:25" x14ac:dyDescent="0.3">
      <c r="A6146" s="3">
        <v>206144</v>
      </c>
      <c r="B6146" s="3">
        <v>6693</v>
      </c>
      <c r="C6146" s="3" t="s">
        <v>39</v>
      </c>
      <c r="D6146" s="3" t="s">
        <v>33</v>
      </c>
      <c r="E6146" s="3" t="s">
        <v>46</v>
      </c>
      <c r="F6146" s="3" t="s">
        <v>25</v>
      </c>
      <c r="G6146" s="3" t="s">
        <v>40</v>
      </c>
      <c r="H6146" s="3" t="s">
        <v>47</v>
      </c>
      <c r="I6146" s="4">
        <v>44132</v>
      </c>
      <c r="J6146" s="3" t="s">
        <v>48</v>
      </c>
      <c r="K6146" s="3" t="s">
        <v>58</v>
      </c>
      <c r="L6146" s="5">
        <v>1747.01</v>
      </c>
      <c r="M6146" s="5">
        <v>1840.63</v>
      </c>
      <c r="N6146" s="6">
        <v>0.21</v>
      </c>
      <c r="O6146" s="5">
        <v>524.48</v>
      </c>
      <c r="P6146" s="3">
        <v>21</v>
      </c>
      <c r="Q6146" s="5">
        <v>133.63999999999999</v>
      </c>
      <c r="R6146" s="7">
        <f t="shared" si="285"/>
        <v>44139</v>
      </c>
      <c r="S6146" s="3">
        <v>7</v>
      </c>
      <c r="T6146" s="6">
        <v>0.17100000000000001</v>
      </c>
      <c r="U6146" s="3" t="s">
        <v>49</v>
      </c>
      <c r="V6146" s="3">
        <v>1.6</v>
      </c>
      <c r="W6146" s="3" t="s">
        <v>45</v>
      </c>
      <c r="X6146" s="8">
        <f t="shared" si="286"/>
        <v>30.021579727648955</v>
      </c>
      <c r="Y6146" s="9">
        <f t="shared" si="287"/>
        <v>4.5196999060621836</v>
      </c>
    </row>
    <row r="6147" spans="1:25" x14ac:dyDescent="0.3">
      <c r="A6147" s="3">
        <v>206145</v>
      </c>
      <c r="B6147" s="3">
        <v>5517</v>
      </c>
      <c r="C6147" s="3" t="s">
        <v>22</v>
      </c>
      <c r="D6147" s="3" t="s">
        <v>23</v>
      </c>
      <c r="E6147" s="3" t="s">
        <v>34</v>
      </c>
      <c r="F6147" s="3" t="s">
        <v>51</v>
      </c>
      <c r="G6147" s="3" t="s">
        <v>52</v>
      </c>
      <c r="H6147" s="3" t="s">
        <v>57</v>
      </c>
      <c r="I6147" s="4">
        <v>44133</v>
      </c>
      <c r="J6147" s="3" t="s">
        <v>42</v>
      </c>
      <c r="K6147" s="3" t="s">
        <v>55</v>
      </c>
      <c r="L6147" s="5">
        <v>2553.92</v>
      </c>
      <c r="M6147" s="5">
        <v>2572.2800000000002</v>
      </c>
      <c r="N6147" s="6">
        <v>0.11</v>
      </c>
      <c r="O6147" s="5">
        <v>644.95000000000005</v>
      </c>
      <c r="P6147" s="3">
        <v>12</v>
      </c>
      <c r="Q6147" s="5">
        <v>77.209999999999994</v>
      </c>
      <c r="R6147" s="7">
        <f t="shared" ref="R6147:R6210" si="288">I6147+S6147</f>
        <v>44141</v>
      </c>
      <c r="S6147" s="3">
        <v>8</v>
      </c>
      <c r="T6147" s="6">
        <v>0.188</v>
      </c>
      <c r="U6147" s="3" t="s">
        <v>30</v>
      </c>
      <c r="V6147" s="3">
        <v>4.8</v>
      </c>
      <c r="W6147" s="3" t="s">
        <v>31</v>
      </c>
      <c r="X6147" s="8">
        <f t="shared" ref="X6147:X6210" si="289" xml:space="preserve"> (O6147/L6147) *100</f>
        <v>25.253336048114271</v>
      </c>
      <c r="Y6147" s="9">
        <f t="shared" ref="Y6147:Y6210" si="290">(L6147/(M6147*P6147))*100</f>
        <v>8.273853027923348</v>
      </c>
    </row>
    <row r="6148" spans="1:25" x14ac:dyDescent="0.3">
      <c r="A6148" s="3">
        <v>206146</v>
      </c>
      <c r="B6148" s="3">
        <v>4107</v>
      </c>
      <c r="C6148" s="3" t="s">
        <v>39</v>
      </c>
      <c r="D6148" s="3" t="s">
        <v>56</v>
      </c>
      <c r="E6148" s="3" t="s">
        <v>24</v>
      </c>
      <c r="F6148" s="3" t="s">
        <v>25</v>
      </c>
      <c r="G6148" s="3" t="s">
        <v>62</v>
      </c>
      <c r="H6148" s="3" t="s">
        <v>27</v>
      </c>
      <c r="I6148" s="4">
        <v>44134</v>
      </c>
      <c r="J6148" s="3" t="s">
        <v>42</v>
      </c>
      <c r="K6148" s="3" t="s">
        <v>55</v>
      </c>
      <c r="L6148" s="5">
        <v>635.17999999999995</v>
      </c>
      <c r="M6148" s="5">
        <v>683.69</v>
      </c>
      <c r="N6148" s="6">
        <v>0.26</v>
      </c>
      <c r="O6148" s="5">
        <v>175</v>
      </c>
      <c r="P6148" s="3">
        <v>16</v>
      </c>
      <c r="Q6148" s="5">
        <v>280.62</v>
      </c>
      <c r="R6148" s="7">
        <f t="shared" si="288"/>
        <v>44143</v>
      </c>
      <c r="S6148" s="3">
        <v>9</v>
      </c>
      <c r="T6148" s="6">
        <v>8.5999999999999993E-2</v>
      </c>
      <c r="U6148" s="3" t="s">
        <v>49</v>
      </c>
      <c r="V6148" s="3">
        <v>1.5</v>
      </c>
      <c r="W6148" s="3" t="s">
        <v>31</v>
      </c>
      <c r="X6148" s="8">
        <f t="shared" si="289"/>
        <v>27.551245316288298</v>
      </c>
      <c r="Y6148" s="9">
        <f t="shared" si="290"/>
        <v>5.8065424388246125</v>
      </c>
    </row>
    <row r="6149" spans="1:25" x14ac:dyDescent="0.3">
      <c r="A6149" s="3">
        <v>206147</v>
      </c>
      <c r="B6149" s="3">
        <v>6626</v>
      </c>
      <c r="C6149" s="3" t="s">
        <v>39</v>
      </c>
      <c r="D6149" s="3" t="s">
        <v>23</v>
      </c>
      <c r="E6149" s="3" t="s">
        <v>34</v>
      </c>
      <c r="F6149" s="3" t="s">
        <v>51</v>
      </c>
      <c r="G6149" s="3" t="s">
        <v>40</v>
      </c>
      <c r="H6149" s="3" t="s">
        <v>27</v>
      </c>
      <c r="I6149" s="4">
        <v>44135</v>
      </c>
      <c r="J6149" s="3" t="s">
        <v>28</v>
      </c>
      <c r="K6149" s="3" t="s">
        <v>58</v>
      </c>
      <c r="L6149" s="5">
        <v>7324.85</v>
      </c>
      <c r="M6149" s="5">
        <v>7460.21</v>
      </c>
      <c r="N6149" s="6">
        <v>0.34</v>
      </c>
      <c r="O6149" s="5">
        <v>2616.9699999999998</v>
      </c>
      <c r="P6149" s="3">
        <v>9</v>
      </c>
      <c r="Q6149" s="5">
        <v>257.58999999999997</v>
      </c>
      <c r="R6149" s="7">
        <f t="shared" si="288"/>
        <v>44148</v>
      </c>
      <c r="S6149" s="3">
        <v>13</v>
      </c>
      <c r="T6149" s="6">
        <v>3.9E-2</v>
      </c>
      <c r="U6149" s="3" t="s">
        <v>30</v>
      </c>
      <c r="V6149" s="3">
        <v>5</v>
      </c>
      <c r="W6149" s="3" t="s">
        <v>38</v>
      </c>
      <c r="X6149" s="8">
        <f t="shared" si="289"/>
        <v>35.727284517771693</v>
      </c>
      <c r="Y6149" s="9">
        <f t="shared" si="290"/>
        <v>10.90950820717141</v>
      </c>
    </row>
    <row r="6150" spans="1:25" x14ac:dyDescent="0.3">
      <c r="A6150" s="3">
        <v>206148</v>
      </c>
      <c r="B6150" s="3">
        <v>3736</v>
      </c>
      <c r="C6150" s="3" t="s">
        <v>50</v>
      </c>
      <c r="D6150" s="3" t="s">
        <v>23</v>
      </c>
      <c r="E6150" s="3" t="s">
        <v>34</v>
      </c>
      <c r="F6150" s="3" t="s">
        <v>25</v>
      </c>
      <c r="G6150" s="3" t="s">
        <v>52</v>
      </c>
      <c r="H6150" s="3" t="s">
        <v>27</v>
      </c>
      <c r="I6150" s="4">
        <v>44136</v>
      </c>
      <c r="J6150" s="3" t="s">
        <v>42</v>
      </c>
      <c r="K6150" s="3" t="s">
        <v>55</v>
      </c>
      <c r="L6150" s="5">
        <v>4232.53</v>
      </c>
      <c r="M6150" s="5">
        <v>4310.72</v>
      </c>
      <c r="N6150" s="6">
        <v>0.01</v>
      </c>
      <c r="O6150" s="5">
        <v>1982.28</v>
      </c>
      <c r="P6150" s="3">
        <v>24</v>
      </c>
      <c r="Q6150" s="5">
        <v>9.16</v>
      </c>
      <c r="R6150" s="7">
        <f t="shared" si="288"/>
        <v>44138</v>
      </c>
      <c r="S6150" s="3">
        <v>2</v>
      </c>
      <c r="T6150" s="6">
        <v>0.10100000000000001</v>
      </c>
      <c r="U6150" s="3" t="s">
        <v>37</v>
      </c>
      <c r="V6150" s="3">
        <v>2</v>
      </c>
      <c r="W6150" s="3" t="s">
        <v>45</v>
      </c>
      <c r="X6150" s="8">
        <f t="shared" si="289"/>
        <v>46.834399283643592</v>
      </c>
      <c r="Y6150" s="9">
        <f t="shared" si="290"/>
        <v>4.0910895782297771</v>
      </c>
    </row>
    <row r="6151" spans="1:25" x14ac:dyDescent="0.3">
      <c r="A6151" s="3">
        <v>206149</v>
      </c>
      <c r="B6151" s="3">
        <v>4272</v>
      </c>
      <c r="C6151" s="3" t="s">
        <v>50</v>
      </c>
      <c r="D6151" s="3" t="s">
        <v>56</v>
      </c>
      <c r="E6151" s="3" t="s">
        <v>46</v>
      </c>
      <c r="F6151" s="3" t="s">
        <v>25</v>
      </c>
      <c r="G6151" s="3" t="s">
        <v>52</v>
      </c>
      <c r="H6151" s="3" t="s">
        <v>57</v>
      </c>
      <c r="I6151" s="4">
        <v>44137</v>
      </c>
      <c r="J6151" s="3" t="s">
        <v>42</v>
      </c>
      <c r="K6151" s="3" t="s">
        <v>29</v>
      </c>
      <c r="L6151" s="5">
        <v>766.1</v>
      </c>
      <c r="M6151" s="5">
        <v>790.57</v>
      </c>
      <c r="N6151" s="6">
        <v>0.12</v>
      </c>
      <c r="O6151" s="5">
        <v>357.85</v>
      </c>
      <c r="P6151" s="3">
        <v>13</v>
      </c>
      <c r="Q6151" s="5">
        <v>148.06</v>
      </c>
      <c r="R6151" s="7">
        <f t="shared" si="288"/>
        <v>44139</v>
      </c>
      <c r="S6151" s="3">
        <v>2</v>
      </c>
      <c r="T6151" s="6">
        <v>0.11700000000000001</v>
      </c>
      <c r="U6151" s="3" t="s">
        <v>37</v>
      </c>
      <c r="V6151" s="3">
        <v>3.2</v>
      </c>
      <c r="W6151" s="3" t="s">
        <v>38</v>
      </c>
      <c r="X6151" s="8">
        <f t="shared" si="289"/>
        <v>46.710612191619894</v>
      </c>
      <c r="Y6151" s="9">
        <f t="shared" si="290"/>
        <v>7.4542126858809761</v>
      </c>
    </row>
    <row r="6152" spans="1:25" x14ac:dyDescent="0.3">
      <c r="A6152" s="3">
        <v>206150</v>
      </c>
      <c r="B6152" s="3">
        <v>2356</v>
      </c>
      <c r="C6152" s="3" t="s">
        <v>32</v>
      </c>
      <c r="D6152" s="3" t="s">
        <v>23</v>
      </c>
      <c r="E6152" s="3" t="s">
        <v>34</v>
      </c>
      <c r="F6152" s="3" t="s">
        <v>35</v>
      </c>
      <c r="G6152" s="3" t="s">
        <v>26</v>
      </c>
      <c r="H6152" s="3" t="s">
        <v>27</v>
      </c>
      <c r="I6152" s="4">
        <v>44138</v>
      </c>
      <c r="J6152" s="3" t="s">
        <v>48</v>
      </c>
      <c r="K6152" s="3" t="s">
        <v>29</v>
      </c>
      <c r="L6152" s="5">
        <v>3209.62</v>
      </c>
      <c r="M6152" s="5">
        <v>3275.74</v>
      </c>
      <c r="N6152" s="6">
        <v>0.28999999999999998</v>
      </c>
      <c r="O6152" s="5">
        <v>1405.12</v>
      </c>
      <c r="P6152" s="3">
        <v>21</v>
      </c>
      <c r="Q6152" s="5">
        <v>136.84</v>
      </c>
      <c r="R6152" s="7">
        <f t="shared" si="288"/>
        <v>44148</v>
      </c>
      <c r="S6152" s="3">
        <v>10</v>
      </c>
      <c r="T6152" s="6">
        <v>2.1999999999999999E-2</v>
      </c>
      <c r="U6152" s="3" t="s">
        <v>37</v>
      </c>
      <c r="V6152" s="3">
        <v>1.2</v>
      </c>
      <c r="W6152" s="3" t="s">
        <v>45</v>
      </c>
      <c r="X6152" s="8">
        <f t="shared" si="289"/>
        <v>43.778391211420661</v>
      </c>
      <c r="Y6152" s="9">
        <f t="shared" si="290"/>
        <v>4.6657868945352083</v>
      </c>
    </row>
    <row r="6153" spans="1:25" x14ac:dyDescent="0.3">
      <c r="A6153" s="3">
        <v>206151</v>
      </c>
      <c r="B6153" s="3">
        <v>3597</v>
      </c>
      <c r="C6153" s="3" t="s">
        <v>50</v>
      </c>
      <c r="D6153" s="3" t="s">
        <v>33</v>
      </c>
      <c r="E6153" s="3" t="s">
        <v>24</v>
      </c>
      <c r="F6153" s="3" t="s">
        <v>54</v>
      </c>
      <c r="G6153" s="3" t="s">
        <v>26</v>
      </c>
      <c r="H6153" s="3" t="s">
        <v>27</v>
      </c>
      <c r="I6153" s="4">
        <v>44139</v>
      </c>
      <c r="J6153" s="3" t="s">
        <v>42</v>
      </c>
      <c r="K6153" s="3" t="s">
        <v>58</v>
      </c>
      <c r="L6153" s="5">
        <v>3080.29</v>
      </c>
      <c r="M6153" s="5">
        <v>3149.36</v>
      </c>
      <c r="N6153" s="6">
        <v>0.05</v>
      </c>
      <c r="O6153" s="5">
        <v>861.14</v>
      </c>
      <c r="P6153" s="3">
        <v>7</v>
      </c>
      <c r="Q6153" s="5">
        <v>270.05</v>
      </c>
      <c r="R6153" s="7">
        <f t="shared" si="288"/>
        <v>44140</v>
      </c>
      <c r="S6153" s="3">
        <v>1</v>
      </c>
      <c r="T6153" s="6">
        <v>0.13400000000000001</v>
      </c>
      <c r="U6153" s="3" t="s">
        <v>30</v>
      </c>
      <c r="V6153" s="3">
        <v>2.9</v>
      </c>
      <c r="W6153" s="3" t="s">
        <v>38</v>
      </c>
      <c r="X6153" s="8">
        <f t="shared" si="289"/>
        <v>27.956458645127569</v>
      </c>
      <c r="Y6153" s="9">
        <f t="shared" si="290"/>
        <v>13.972407999448414</v>
      </c>
    </row>
    <row r="6154" spans="1:25" x14ac:dyDescent="0.3">
      <c r="A6154" s="3">
        <v>206152</v>
      </c>
      <c r="B6154" s="3">
        <v>6320</v>
      </c>
      <c r="C6154" s="3" t="s">
        <v>50</v>
      </c>
      <c r="D6154" s="3" t="s">
        <v>23</v>
      </c>
      <c r="E6154" s="3" t="s">
        <v>34</v>
      </c>
      <c r="F6154" s="3" t="s">
        <v>59</v>
      </c>
      <c r="G6154" s="3" t="s">
        <v>52</v>
      </c>
      <c r="H6154" s="3" t="s">
        <v>53</v>
      </c>
      <c r="I6154" s="4">
        <v>44140</v>
      </c>
      <c r="J6154" s="3" t="s">
        <v>48</v>
      </c>
      <c r="K6154" s="3" t="s">
        <v>29</v>
      </c>
      <c r="L6154" s="5">
        <v>454.07</v>
      </c>
      <c r="M6154" s="5">
        <v>449.5</v>
      </c>
      <c r="N6154" s="6">
        <v>0.19</v>
      </c>
      <c r="O6154" s="5">
        <v>225.38</v>
      </c>
      <c r="P6154" s="3">
        <v>16</v>
      </c>
      <c r="Q6154" s="5">
        <v>20.13</v>
      </c>
      <c r="R6154" s="7">
        <f t="shared" si="288"/>
        <v>44148</v>
      </c>
      <c r="S6154" s="3">
        <v>8</v>
      </c>
      <c r="T6154" s="6">
        <v>0.18</v>
      </c>
      <c r="U6154" s="3" t="s">
        <v>30</v>
      </c>
      <c r="V6154" s="3">
        <v>2</v>
      </c>
      <c r="W6154" s="3" t="s">
        <v>45</v>
      </c>
      <c r="X6154" s="8">
        <f t="shared" si="289"/>
        <v>49.635518752615241</v>
      </c>
      <c r="Y6154" s="9">
        <f t="shared" si="290"/>
        <v>6.3135428253615125</v>
      </c>
    </row>
    <row r="6155" spans="1:25" x14ac:dyDescent="0.3">
      <c r="A6155" s="3">
        <v>206153</v>
      </c>
      <c r="B6155" s="3">
        <v>6068</v>
      </c>
      <c r="C6155" s="3" t="s">
        <v>22</v>
      </c>
      <c r="D6155" s="3" t="s">
        <v>56</v>
      </c>
      <c r="E6155" s="3" t="s">
        <v>46</v>
      </c>
      <c r="F6155" s="3" t="s">
        <v>51</v>
      </c>
      <c r="G6155" s="3" t="s">
        <v>26</v>
      </c>
      <c r="H6155" s="3" t="s">
        <v>47</v>
      </c>
      <c r="I6155" s="4">
        <v>44141</v>
      </c>
      <c r="J6155" s="3" t="s">
        <v>42</v>
      </c>
      <c r="K6155" s="3" t="s">
        <v>29</v>
      </c>
      <c r="L6155" s="5">
        <v>2813.62</v>
      </c>
      <c r="M6155" s="5">
        <v>2583.21</v>
      </c>
      <c r="N6155" s="6">
        <v>0.13</v>
      </c>
      <c r="O6155" s="5">
        <v>460.14</v>
      </c>
      <c r="P6155" s="3">
        <v>20</v>
      </c>
      <c r="Q6155" s="5">
        <v>263.73</v>
      </c>
      <c r="R6155" s="7">
        <f t="shared" si="288"/>
        <v>44145</v>
      </c>
      <c r="S6155" s="3">
        <v>4</v>
      </c>
      <c r="T6155" s="6">
        <v>0.16</v>
      </c>
      <c r="U6155" s="3" t="s">
        <v>49</v>
      </c>
      <c r="V6155" s="3">
        <v>3.2</v>
      </c>
      <c r="W6155" s="3" t="s">
        <v>31</v>
      </c>
      <c r="X6155" s="8">
        <f t="shared" si="289"/>
        <v>16.354020798828557</v>
      </c>
      <c r="Y6155" s="9">
        <f t="shared" si="290"/>
        <v>5.4459761304733263</v>
      </c>
    </row>
    <row r="6156" spans="1:25" x14ac:dyDescent="0.3">
      <c r="A6156" s="3">
        <v>206154</v>
      </c>
      <c r="B6156" s="3">
        <v>2669</v>
      </c>
      <c r="C6156" s="3" t="s">
        <v>22</v>
      </c>
      <c r="D6156" s="3" t="s">
        <v>23</v>
      </c>
      <c r="E6156" s="3" t="s">
        <v>34</v>
      </c>
      <c r="F6156" s="3" t="s">
        <v>54</v>
      </c>
      <c r="G6156" s="3" t="s">
        <v>62</v>
      </c>
      <c r="H6156" s="3" t="s">
        <v>57</v>
      </c>
      <c r="I6156" s="4">
        <v>44142</v>
      </c>
      <c r="J6156" s="3" t="s">
        <v>28</v>
      </c>
      <c r="K6156" s="3" t="s">
        <v>43</v>
      </c>
      <c r="L6156" s="5">
        <v>2378.5300000000002</v>
      </c>
      <c r="M6156" s="5">
        <v>2316.17</v>
      </c>
      <c r="N6156" s="6">
        <v>0.06</v>
      </c>
      <c r="O6156" s="5">
        <v>677.32</v>
      </c>
      <c r="P6156" s="3">
        <v>5</v>
      </c>
      <c r="Q6156" s="5">
        <v>140.15</v>
      </c>
      <c r="R6156" s="7">
        <f t="shared" si="288"/>
        <v>44156</v>
      </c>
      <c r="S6156" s="3">
        <v>14</v>
      </c>
      <c r="T6156" s="6">
        <v>0.182</v>
      </c>
      <c r="U6156" s="3" t="s">
        <v>49</v>
      </c>
      <c r="V6156" s="3">
        <v>4.7</v>
      </c>
      <c r="W6156" s="3" t="s">
        <v>31</v>
      </c>
      <c r="X6156" s="8">
        <f t="shared" si="289"/>
        <v>28.476411901468552</v>
      </c>
      <c r="Y6156" s="9">
        <f t="shared" si="290"/>
        <v>20.538475155105196</v>
      </c>
    </row>
    <row r="6157" spans="1:25" x14ac:dyDescent="0.3">
      <c r="A6157" s="3">
        <v>206155</v>
      </c>
      <c r="B6157" s="3">
        <v>1136</v>
      </c>
      <c r="C6157" s="3" t="s">
        <v>39</v>
      </c>
      <c r="D6157" s="3" t="s">
        <v>23</v>
      </c>
      <c r="E6157" s="3" t="s">
        <v>34</v>
      </c>
      <c r="F6157" s="3" t="s">
        <v>54</v>
      </c>
      <c r="G6157" s="3" t="s">
        <v>26</v>
      </c>
      <c r="H6157" s="3" t="s">
        <v>57</v>
      </c>
      <c r="I6157" s="4">
        <v>44143</v>
      </c>
      <c r="J6157" s="3" t="s">
        <v>42</v>
      </c>
      <c r="K6157" s="3" t="s">
        <v>55</v>
      </c>
      <c r="L6157" s="5">
        <v>7359.75</v>
      </c>
      <c r="M6157" s="5">
        <v>7754.68</v>
      </c>
      <c r="N6157" s="6">
        <v>0.06</v>
      </c>
      <c r="O6157" s="5">
        <v>2326.2600000000002</v>
      </c>
      <c r="P6157" s="3">
        <v>22</v>
      </c>
      <c r="Q6157" s="5">
        <v>44.89</v>
      </c>
      <c r="R6157" s="7">
        <f t="shared" si="288"/>
        <v>44152</v>
      </c>
      <c r="S6157" s="3">
        <v>9</v>
      </c>
      <c r="T6157" s="6">
        <v>9.7000000000000003E-2</v>
      </c>
      <c r="U6157" s="3" t="s">
        <v>30</v>
      </c>
      <c r="V6157" s="3">
        <v>4.4000000000000004</v>
      </c>
      <c r="W6157" s="3" t="s">
        <v>31</v>
      </c>
      <c r="X6157" s="8">
        <f t="shared" si="289"/>
        <v>31.607867115051462</v>
      </c>
      <c r="Y6157" s="9">
        <f t="shared" si="290"/>
        <v>4.3139638374386928</v>
      </c>
    </row>
    <row r="6158" spans="1:25" x14ac:dyDescent="0.3">
      <c r="A6158" s="3">
        <v>206156</v>
      </c>
      <c r="B6158" s="3">
        <v>3423</v>
      </c>
      <c r="C6158" s="3" t="s">
        <v>50</v>
      </c>
      <c r="D6158" s="3" t="s">
        <v>33</v>
      </c>
      <c r="E6158" s="3" t="s">
        <v>24</v>
      </c>
      <c r="F6158" s="3" t="s">
        <v>51</v>
      </c>
      <c r="G6158" s="3" t="s">
        <v>52</v>
      </c>
      <c r="H6158" s="3" t="s">
        <v>41</v>
      </c>
      <c r="I6158" s="4">
        <v>44144</v>
      </c>
      <c r="J6158" s="3" t="s">
        <v>28</v>
      </c>
      <c r="K6158" s="3" t="s">
        <v>55</v>
      </c>
      <c r="L6158" s="5">
        <v>6463.93</v>
      </c>
      <c r="M6158" s="5">
        <v>5866.65</v>
      </c>
      <c r="N6158" s="6">
        <v>0.28000000000000003</v>
      </c>
      <c r="O6158" s="5">
        <v>3163.39</v>
      </c>
      <c r="P6158" s="3">
        <v>6</v>
      </c>
      <c r="Q6158" s="5">
        <v>28.66</v>
      </c>
      <c r="R6158" s="7">
        <f t="shared" si="288"/>
        <v>44149</v>
      </c>
      <c r="S6158" s="3">
        <v>5</v>
      </c>
      <c r="T6158" s="6">
        <v>0.13500000000000001</v>
      </c>
      <c r="U6158" s="3" t="s">
        <v>37</v>
      </c>
      <c r="V6158" s="3">
        <v>2.7</v>
      </c>
      <c r="W6158" s="3" t="s">
        <v>45</v>
      </c>
      <c r="X6158" s="8">
        <f t="shared" si="289"/>
        <v>48.939112892621054</v>
      </c>
      <c r="Y6158" s="9">
        <f t="shared" si="290"/>
        <v>18.363489669004746</v>
      </c>
    </row>
    <row r="6159" spans="1:25" x14ac:dyDescent="0.3">
      <c r="A6159" s="3">
        <v>206157</v>
      </c>
      <c r="B6159" s="3">
        <v>4131</v>
      </c>
      <c r="C6159" s="3" t="s">
        <v>32</v>
      </c>
      <c r="D6159" s="3" t="s">
        <v>23</v>
      </c>
      <c r="E6159" s="3" t="s">
        <v>46</v>
      </c>
      <c r="F6159" s="3" t="s">
        <v>25</v>
      </c>
      <c r="G6159" s="3" t="s">
        <v>36</v>
      </c>
      <c r="H6159" s="3" t="s">
        <v>27</v>
      </c>
      <c r="I6159" s="4">
        <v>44145</v>
      </c>
      <c r="J6159" s="3" t="s">
        <v>28</v>
      </c>
      <c r="K6159" s="3" t="s">
        <v>55</v>
      </c>
      <c r="L6159" s="5">
        <v>1322.7</v>
      </c>
      <c r="M6159" s="5">
        <v>1373.13</v>
      </c>
      <c r="N6159" s="6">
        <v>0.28999999999999998</v>
      </c>
      <c r="O6159" s="5">
        <v>386.79</v>
      </c>
      <c r="P6159" s="3">
        <v>26</v>
      </c>
      <c r="Q6159" s="5">
        <v>279.14999999999998</v>
      </c>
      <c r="R6159" s="7">
        <f t="shared" si="288"/>
        <v>44156</v>
      </c>
      <c r="S6159" s="3">
        <v>11</v>
      </c>
      <c r="T6159" s="6">
        <v>0.10199999999999999</v>
      </c>
      <c r="U6159" s="3" t="s">
        <v>44</v>
      </c>
      <c r="V6159" s="3">
        <v>3.8</v>
      </c>
      <c r="W6159" s="3" t="s">
        <v>31</v>
      </c>
      <c r="X6159" s="8">
        <f t="shared" si="289"/>
        <v>29.242458607393967</v>
      </c>
      <c r="Y6159" s="9">
        <f t="shared" si="290"/>
        <v>3.704898802231174</v>
      </c>
    </row>
    <row r="6160" spans="1:25" x14ac:dyDescent="0.3">
      <c r="A6160" s="3">
        <v>206158</v>
      </c>
      <c r="B6160" s="3">
        <v>4588</v>
      </c>
      <c r="C6160" s="3" t="s">
        <v>50</v>
      </c>
      <c r="D6160" s="3" t="s">
        <v>56</v>
      </c>
      <c r="E6160" s="3" t="s">
        <v>24</v>
      </c>
      <c r="F6160" s="3" t="s">
        <v>25</v>
      </c>
      <c r="G6160" s="3" t="s">
        <v>61</v>
      </c>
      <c r="H6160" s="3" t="s">
        <v>47</v>
      </c>
      <c r="I6160" s="4">
        <v>44146</v>
      </c>
      <c r="J6160" s="3" t="s">
        <v>42</v>
      </c>
      <c r="K6160" s="3" t="s">
        <v>55</v>
      </c>
      <c r="L6160" s="5">
        <v>7455.88</v>
      </c>
      <c r="M6160" s="5">
        <v>8172.92</v>
      </c>
      <c r="N6160" s="6">
        <v>0.25</v>
      </c>
      <c r="O6160" s="5">
        <v>2692.12</v>
      </c>
      <c r="P6160" s="3">
        <v>21</v>
      </c>
      <c r="Q6160" s="5">
        <v>15.65</v>
      </c>
      <c r="R6160" s="7">
        <f t="shared" si="288"/>
        <v>44159</v>
      </c>
      <c r="S6160" s="3">
        <v>13</v>
      </c>
      <c r="T6160" s="6">
        <v>2.3E-2</v>
      </c>
      <c r="U6160" s="3" t="s">
        <v>30</v>
      </c>
      <c r="V6160" s="3">
        <v>2.6</v>
      </c>
      <c r="W6160" s="3" t="s">
        <v>31</v>
      </c>
      <c r="X6160" s="8">
        <f t="shared" si="289"/>
        <v>36.107340783381701</v>
      </c>
      <c r="Y6160" s="9">
        <f t="shared" si="290"/>
        <v>4.3441255360618332</v>
      </c>
    </row>
    <row r="6161" spans="1:25" x14ac:dyDescent="0.3">
      <c r="A6161" s="3">
        <v>206159</v>
      </c>
      <c r="B6161" s="3">
        <v>2646</v>
      </c>
      <c r="C6161" s="3" t="s">
        <v>39</v>
      </c>
      <c r="D6161" s="3" t="s">
        <v>56</v>
      </c>
      <c r="E6161" s="3" t="s">
        <v>24</v>
      </c>
      <c r="F6161" s="3" t="s">
        <v>35</v>
      </c>
      <c r="G6161" s="3" t="s">
        <v>61</v>
      </c>
      <c r="H6161" s="3" t="s">
        <v>27</v>
      </c>
      <c r="I6161" s="4">
        <v>44147</v>
      </c>
      <c r="J6161" s="3" t="s">
        <v>48</v>
      </c>
      <c r="K6161" s="3" t="s">
        <v>29</v>
      </c>
      <c r="L6161" s="5">
        <v>5958.14</v>
      </c>
      <c r="M6161" s="5">
        <v>5881.83</v>
      </c>
      <c r="N6161" s="6">
        <v>0.26</v>
      </c>
      <c r="O6161" s="5">
        <v>1154.45</v>
      </c>
      <c r="P6161" s="3">
        <v>2</v>
      </c>
      <c r="Q6161" s="5">
        <v>247.45</v>
      </c>
      <c r="R6161" s="7">
        <f t="shared" si="288"/>
        <v>44153</v>
      </c>
      <c r="S6161" s="3">
        <v>6</v>
      </c>
      <c r="T6161" s="6">
        <v>8.7999999999999995E-2</v>
      </c>
      <c r="U6161" s="3" t="s">
        <v>49</v>
      </c>
      <c r="V6161" s="3">
        <v>1.1000000000000001</v>
      </c>
      <c r="W6161" s="3" t="s">
        <v>38</v>
      </c>
      <c r="X6161" s="8">
        <f t="shared" si="289"/>
        <v>19.376013319593028</v>
      </c>
      <c r="Y6161" s="9">
        <f t="shared" si="290"/>
        <v>50.64869266877826</v>
      </c>
    </row>
    <row r="6162" spans="1:25" x14ac:dyDescent="0.3">
      <c r="A6162" s="3">
        <v>206160</v>
      </c>
      <c r="B6162" s="3">
        <v>2742</v>
      </c>
      <c r="C6162" s="3" t="s">
        <v>50</v>
      </c>
      <c r="D6162" s="3" t="s">
        <v>56</v>
      </c>
      <c r="E6162" s="3" t="s">
        <v>34</v>
      </c>
      <c r="F6162" s="3" t="s">
        <v>25</v>
      </c>
      <c r="G6162" s="3" t="s">
        <v>52</v>
      </c>
      <c r="H6162" s="3" t="s">
        <v>41</v>
      </c>
      <c r="I6162" s="4">
        <v>44148</v>
      </c>
      <c r="J6162" s="3" t="s">
        <v>28</v>
      </c>
      <c r="K6162" s="3" t="s">
        <v>55</v>
      </c>
      <c r="L6162" s="5">
        <v>3952.24</v>
      </c>
      <c r="M6162" s="5">
        <v>3724.92</v>
      </c>
      <c r="N6162" s="6">
        <v>0.2</v>
      </c>
      <c r="O6162" s="5">
        <v>1222.3900000000001</v>
      </c>
      <c r="P6162" s="3">
        <v>1</v>
      </c>
      <c r="Q6162" s="5">
        <v>182.84</v>
      </c>
      <c r="R6162" s="7">
        <f t="shared" si="288"/>
        <v>44162</v>
      </c>
      <c r="S6162" s="3">
        <v>14</v>
      </c>
      <c r="T6162" s="6">
        <v>4.4999999999999998E-2</v>
      </c>
      <c r="U6162" s="3" t="s">
        <v>37</v>
      </c>
      <c r="V6162" s="3">
        <v>1</v>
      </c>
      <c r="W6162" s="3" t="s">
        <v>45</v>
      </c>
      <c r="X6162" s="8">
        <f t="shared" si="289"/>
        <v>30.929042770681946</v>
      </c>
      <c r="Y6162" s="9">
        <f t="shared" si="290"/>
        <v>106.10268139986898</v>
      </c>
    </row>
    <row r="6163" spans="1:25" x14ac:dyDescent="0.3">
      <c r="A6163" s="3">
        <v>206161</v>
      </c>
      <c r="B6163" s="3">
        <v>5504</v>
      </c>
      <c r="C6163" s="3" t="s">
        <v>32</v>
      </c>
      <c r="D6163" s="3" t="s">
        <v>56</v>
      </c>
      <c r="E6163" s="3" t="s">
        <v>24</v>
      </c>
      <c r="F6163" s="3" t="s">
        <v>25</v>
      </c>
      <c r="G6163" s="3" t="s">
        <v>62</v>
      </c>
      <c r="H6163" s="3" t="s">
        <v>57</v>
      </c>
      <c r="I6163" s="4">
        <v>44149</v>
      </c>
      <c r="J6163" s="3" t="s">
        <v>48</v>
      </c>
      <c r="K6163" s="3" t="s">
        <v>58</v>
      </c>
      <c r="L6163" s="5">
        <v>3489.66</v>
      </c>
      <c r="M6163" s="5">
        <v>3156.75</v>
      </c>
      <c r="N6163" s="6">
        <v>7.0000000000000007E-2</v>
      </c>
      <c r="O6163" s="5">
        <v>1266.6500000000001</v>
      </c>
      <c r="P6163" s="3">
        <v>22</v>
      </c>
      <c r="Q6163" s="5">
        <v>15.05</v>
      </c>
      <c r="R6163" s="7">
        <f t="shared" si="288"/>
        <v>44155</v>
      </c>
      <c r="S6163" s="3">
        <v>6</v>
      </c>
      <c r="T6163" s="6">
        <v>0.14099999999999999</v>
      </c>
      <c r="U6163" s="3" t="s">
        <v>37</v>
      </c>
      <c r="V6163" s="3">
        <v>3.7</v>
      </c>
      <c r="W6163" s="3" t="s">
        <v>45</v>
      </c>
      <c r="X6163" s="8">
        <f t="shared" si="289"/>
        <v>36.297232395133058</v>
      </c>
      <c r="Y6163" s="9">
        <f t="shared" si="290"/>
        <v>5.0248169506900791</v>
      </c>
    </row>
    <row r="6164" spans="1:25" x14ac:dyDescent="0.3">
      <c r="A6164" s="3">
        <v>206162</v>
      </c>
      <c r="B6164" s="3">
        <v>6100</v>
      </c>
      <c r="C6164" s="3" t="s">
        <v>32</v>
      </c>
      <c r="D6164" s="3" t="s">
        <v>23</v>
      </c>
      <c r="E6164" s="3" t="s">
        <v>24</v>
      </c>
      <c r="F6164" s="3" t="s">
        <v>59</v>
      </c>
      <c r="G6164" s="3" t="s">
        <v>26</v>
      </c>
      <c r="H6164" s="3" t="s">
        <v>27</v>
      </c>
      <c r="I6164" s="4">
        <v>44150</v>
      </c>
      <c r="J6164" s="3" t="s">
        <v>48</v>
      </c>
      <c r="K6164" s="3" t="s">
        <v>43</v>
      </c>
      <c r="L6164" s="5">
        <v>7418.41</v>
      </c>
      <c r="M6164" s="5">
        <v>7944.75</v>
      </c>
      <c r="N6164" s="6">
        <v>0.09</v>
      </c>
      <c r="O6164" s="5">
        <v>1418.82</v>
      </c>
      <c r="P6164" s="3">
        <v>17</v>
      </c>
      <c r="Q6164" s="5">
        <v>222.79</v>
      </c>
      <c r="R6164" s="7">
        <f t="shared" si="288"/>
        <v>44152</v>
      </c>
      <c r="S6164" s="3">
        <v>2</v>
      </c>
      <c r="T6164" s="6">
        <v>9.2999999999999999E-2</v>
      </c>
      <c r="U6164" s="3" t="s">
        <v>49</v>
      </c>
      <c r="V6164" s="3">
        <v>3.2</v>
      </c>
      <c r="W6164" s="3" t="s">
        <v>31</v>
      </c>
      <c r="X6164" s="8">
        <f t="shared" si="289"/>
        <v>19.125661698396286</v>
      </c>
      <c r="Y6164" s="9">
        <f t="shared" si="290"/>
        <v>5.4926468274461673</v>
      </c>
    </row>
    <row r="6165" spans="1:25" x14ac:dyDescent="0.3">
      <c r="A6165" s="3">
        <v>206163</v>
      </c>
      <c r="B6165" s="3">
        <v>1661</v>
      </c>
      <c r="C6165" s="3" t="s">
        <v>32</v>
      </c>
      <c r="D6165" s="3" t="s">
        <v>56</v>
      </c>
      <c r="E6165" s="3" t="s">
        <v>46</v>
      </c>
      <c r="F6165" s="3" t="s">
        <v>59</v>
      </c>
      <c r="G6165" s="3" t="s">
        <v>36</v>
      </c>
      <c r="H6165" s="3" t="s">
        <v>57</v>
      </c>
      <c r="I6165" s="4">
        <v>44151</v>
      </c>
      <c r="J6165" s="3" t="s">
        <v>28</v>
      </c>
      <c r="K6165" s="3" t="s">
        <v>43</v>
      </c>
      <c r="L6165" s="5">
        <v>2478.8200000000002</v>
      </c>
      <c r="M6165" s="5">
        <v>2304.0100000000002</v>
      </c>
      <c r="N6165" s="6">
        <v>0.14000000000000001</v>
      </c>
      <c r="O6165" s="5">
        <v>765.33</v>
      </c>
      <c r="P6165" s="3">
        <v>17</v>
      </c>
      <c r="Q6165" s="5">
        <v>27.53</v>
      </c>
      <c r="R6165" s="7">
        <f t="shared" si="288"/>
        <v>44154</v>
      </c>
      <c r="S6165" s="3">
        <v>3</v>
      </c>
      <c r="T6165" s="6">
        <v>4.3999999999999997E-2</v>
      </c>
      <c r="U6165" s="3" t="s">
        <v>30</v>
      </c>
      <c r="V6165" s="3">
        <v>5</v>
      </c>
      <c r="W6165" s="3" t="s">
        <v>38</v>
      </c>
      <c r="X6165" s="8">
        <f t="shared" si="289"/>
        <v>30.87477106042391</v>
      </c>
      <c r="Y6165" s="9">
        <f t="shared" si="290"/>
        <v>6.3286592148675824</v>
      </c>
    </row>
    <row r="6166" spans="1:25" x14ac:dyDescent="0.3">
      <c r="A6166" s="3">
        <v>206164</v>
      </c>
      <c r="B6166" s="3">
        <v>6813</v>
      </c>
      <c r="C6166" s="3" t="s">
        <v>39</v>
      </c>
      <c r="D6166" s="3" t="s">
        <v>33</v>
      </c>
      <c r="E6166" s="3" t="s">
        <v>46</v>
      </c>
      <c r="F6166" s="3" t="s">
        <v>25</v>
      </c>
      <c r="G6166" s="3" t="s">
        <v>36</v>
      </c>
      <c r="H6166" s="3" t="s">
        <v>57</v>
      </c>
      <c r="I6166" s="4">
        <v>44152</v>
      </c>
      <c r="J6166" s="3" t="s">
        <v>28</v>
      </c>
      <c r="K6166" s="3" t="s">
        <v>29</v>
      </c>
      <c r="L6166" s="5">
        <v>2996.19</v>
      </c>
      <c r="M6166" s="5">
        <v>2722.43</v>
      </c>
      <c r="N6166" s="6">
        <v>0.31</v>
      </c>
      <c r="O6166" s="5">
        <v>1088.1600000000001</v>
      </c>
      <c r="P6166" s="3">
        <v>18</v>
      </c>
      <c r="Q6166" s="5">
        <v>242.49</v>
      </c>
      <c r="R6166" s="7">
        <f t="shared" si="288"/>
        <v>44166</v>
      </c>
      <c r="S6166" s="3">
        <v>14</v>
      </c>
      <c r="T6166" s="6">
        <v>7.0000000000000007E-2</v>
      </c>
      <c r="U6166" s="3" t="s">
        <v>44</v>
      </c>
      <c r="V6166" s="3">
        <v>3.4</v>
      </c>
      <c r="W6166" s="3" t="s">
        <v>31</v>
      </c>
      <c r="X6166" s="8">
        <f t="shared" si="289"/>
        <v>36.318124017502228</v>
      </c>
      <c r="Y6166" s="9">
        <f t="shared" si="290"/>
        <v>6.1142067931957849</v>
      </c>
    </row>
    <row r="6167" spans="1:25" x14ac:dyDescent="0.3">
      <c r="A6167" s="3">
        <v>206165</v>
      </c>
      <c r="B6167" s="3">
        <v>7808</v>
      </c>
      <c r="C6167" s="3" t="s">
        <v>32</v>
      </c>
      <c r="D6167" s="3" t="s">
        <v>23</v>
      </c>
      <c r="E6167" s="3" t="s">
        <v>46</v>
      </c>
      <c r="F6167" s="3" t="s">
        <v>51</v>
      </c>
      <c r="G6167" s="3" t="s">
        <v>40</v>
      </c>
      <c r="H6167" s="3" t="s">
        <v>41</v>
      </c>
      <c r="I6167" s="4">
        <v>44153</v>
      </c>
      <c r="J6167" s="3" t="s">
        <v>28</v>
      </c>
      <c r="K6167" s="3" t="s">
        <v>43</v>
      </c>
      <c r="L6167" s="5">
        <v>5544.77</v>
      </c>
      <c r="M6167" s="5">
        <v>5528.62</v>
      </c>
      <c r="N6167" s="6">
        <v>0.39</v>
      </c>
      <c r="O6167" s="5">
        <v>1169.0999999999999</v>
      </c>
      <c r="P6167" s="3">
        <v>28</v>
      </c>
      <c r="Q6167" s="5">
        <v>229.55</v>
      </c>
      <c r="R6167" s="7">
        <f t="shared" si="288"/>
        <v>44154</v>
      </c>
      <c r="S6167" s="3">
        <v>1</v>
      </c>
      <c r="T6167" s="6">
        <v>0.123</v>
      </c>
      <c r="U6167" s="3" t="s">
        <v>37</v>
      </c>
      <c r="V6167" s="3">
        <v>4.7</v>
      </c>
      <c r="W6167" s="3" t="s">
        <v>31</v>
      </c>
      <c r="X6167" s="8">
        <f t="shared" si="289"/>
        <v>21.084733902398114</v>
      </c>
      <c r="Y6167" s="9">
        <f t="shared" si="290"/>
        <v>3.5818612963090253</v>
      </c>
    </row>
    <row r="6168" spans="1:25" x14ac:dyDescent="0.3">
      <c r="A6168" s="3">
        <v>206166</v>
      </c>
      <c r="B6168" s="3">
        <v>1673</v>
      </c>
      <c r="C6168" s="3" t="s">
        <v>39</v>
      </c>
      <c r="D6168" s="3" t="s">
        <v>56</v>
      </c>
      <c r="E6168" s="3" t="s">
        <v>34</v>
      </c>
      <c r="F6168" s="3" t="s">
        <v>25</v>
      </c>
      <c r="G6168" s="3" t="s">
        <v>52</v>
      </c>
      <c r="H6168" s="3" t="s">
        <v>57</v>
      </c>
      <c r="I6168" s="4">
        <v>44154</v>
      </c>
      <c r="J6168" s="3" t="s">
        <v>28</v>
      </c>
      <c r="K6168" s="3" t="s">
        <v>29</v>
      </c>
      <c r="L6168" s="5">
        <v>6086.33</v>
      </c>
      <c r="M6168" s="5">
        <v>5942.37</v>
      </c>
      <c r="N6168" s="6">
        <v>0.24</v>
      </c>
      <c r="O6168" s="5">
        <v>1742.16</v>
      </c>
      <c r="P6168" s="3">
        <v>16</v>
      </c>
      <c r="Q6168" s="5">
        <v>31.97</v>
      </c>
      <c r="R6168" s="7">
        <f t="shared" si="288"/>
        <v>44167</v>
      </c>
      <c r="S6168" s="3">
        <v>13</v>
      </c>
      <c r="T6168" s="6">
        <v>0.11600000000000001</v>
      </c>
      <c r="U6168" s="3" t="s">
        <v>37</v>
      </c>
      <c r="V6168" s="3">
        <v>2.9</v>
      </c>
      <c r="W6168" s="3" t="s">
        <v>45</v>
      </c>
      <c r="X6168" s="8">
        <f t="shared" si="289"/>
        <v>28.624146242481103</v>
      </c>
      <c r="Y6168" s="9">
        <f t="shared" si="290"/>
        <v>6.401412651854395</v>
      </c>
    </row>
    <row r="6169" spans="1:25" x14ac:dyDescent="0.3">
      <c r="A6169" s="3">
        <v>206167</v>
      </c>
      <c r="B6169" s="3">
        <v>3011</v>
      </c>
      <c r="C6169" s="3" t="s">
        <v>32</v>
      </c>
      <c r="D6169" s="3" t="s">
        <v>56</v>
      </c>
      <c r="E6169" s="3" t="s">
        <v>34</v>
      </c>
      <c r="F6169" s="3" t="s">
        <v>51</v>
      </c>
      <c r="G6169" s="3" t="s">
        <v>60</v>
      </c>
      <c r="H6169" s="3" t="s">
        <v>27</v>
      </c>
      <c r="I6169" s="4">
        <v>44155</v>
      </c>
      <c r="J6169" s="3" t="s">
        <v>48</v>
      </c>
      <c r="K6169" s="3" t="s">
        <v>29</v>
      </c>
      <c r="L6169" s="5">
        <v>2650.98</v>
      </c>
      <c r="M6169" s="5">
        <v>2894.77</v>
      </c>
      <c r="N6169" s="6">
        <v>0.2</v>
      </c>
      <c r="O6169" s="5">
        <v>1128.57</v>
      </c>
      <c r="P6169" s="3">
        <v>17</v>
      </c>
      <c r="Q6169" s="5">
        <v>25.59</v>
      </c>
      <c r="R6169" s="7">
        <f t="shared" si="288"/>
        <v>44168</v>
      </c>
      <c r="S6169" s="3">
        <v>13</v>
      </c>
      <c r="T6169" s="6">
        <v>4.0000000000000001E-3</v>
      </c>
      <c r="U6169" s="3" t="s">
        <v>49</v>
      </c>
      <c r="V6169" s="3">
        <v>4.7</v>
      </c>
      <c r="W6169" s="3" t="s">
        <v>45</v>
      </c>
      <c r="X6169" s="8">
        <f t="shared" si="289"/>
        <v>42.571803634882194</v>
      </c>
      <c r="Y6169" s="9">
        <f t="shared" si="290"/>
        <v>5.3869564766803588</v>
      </c>
    </row>
    <row r="6170" spans="1:25" x14ac:dyDescent="0.3">
      <c r="A6170" s="3">
        <v>206168</v>
      </c>
      <c r="B6170" s="3">
        <v>2994</v>
      </c>
      <c r="C6170" s="3" t="s">
        <v>39</v>
      </c>
      <c r="D6170" s="3" t="s">
        <v>33</v>
      </c>
      <c r="E6170" s="3" t="s">
        <v>34</v>
      </c>
      <c r="F6170" s="3" t="s">
        <v>35</v>
      </c>
      <c r="G6170" s="3" t="s">
        <v>60</v>
      </c>
      <c r="H6170" s="3" t="s">
        <v>41</v>
      </c>
      <c r="I6170" s="4">
        <v>44156</v>
      </c>
      <c r="J6170" s="3" t="s">
        <v>28</v>
      </c>
      <c r="K6170" s="3" t="s">
        <v>43</v>
      </c>
      <c r="L6170" s="5">
        <v>7379.96</v>
      </c>
      <c r="M6170" s="5">
        <v>7324.65</v>
      </c>
      <c r="N6170" s="6">
        <v>0.04</v>
      </c>
      <c r="O6170" s="5">
        <v>2326.7199999999998</v>
      </c>
      <c r="P6170" s="3">
        <v>5</v>
      </c>
      <c r="Q6170" s="5">
        <v>20.67</v>
      </c>
      <c r="R6170" s="7">
        <f t="shared" si="288"/>
        <v>44157</v>
      </c>
      <c r="S6170" s="3">
        <v>1</v>
      </c>
      <c r="T6170" s="6">
        <v>4.7E-2</v>
      </c>
      <c r="U6170" s="3" t="s">
        <v>49</v>
      </c>
      <c r="V6170" s="3">
        <v>4.5999999999999996</v>
      </c>
      <c r="W6170" s="3" t="s">
        <v>45</v>
      </c>
      <c r="X6170" s="8">
        <f t="shared" si="289"/>
        <v>31.527542154700022</v>
      </c>
      <c r="Y6170" s="9">
        <f t="shared" si="290"/>
        <v>20.151024281023666</v>
      </c>
    </row>
    <row r="6171" spans="1:25" x14ac:dyDescent="0.3">
      <c r="A6171" s="3">
        <v>206169</v>
      </c>
      <c r="B6171" s="3">
        <v>3738</v>
      </c>
      <c r="C6171" s="3" t="s">
        <v>50</v>
      </c>
      <c r="D6171" s="3" t="s">
        <v>33</v>
      </c>
      <c r="E6171" s="3" t="s">
        <v>24</v>
      </c>
      <c r="F6171" s="3" t="s">
        <v>59</v>
      </c>
      <c r="G6171" s="3" t="s">
        <v>60</v>
      </c>
      <c r="H6171" s="3" t="s">
        <v>27</v>
      </c>
      <c r="I6171" s="4">
        <v>44157</v>
      </c>
      <c r="J6171" s="3" t="s">
        <v>48</v>
      </c>
      <c r="K6171" s="3" t="s">
        <v>55</v>
      </c>
      <c r="L6171" s="5">
        <v>2086.04</v>
      </c>
      <c r="M6171" s="5">
        <v>2225.98</v>
      </c>
      <c r="N6171" s="6">
        <v>0.13</v>
      </c>
      <c r="O6171" s="5">
        <v>388.23</v>
      </c>
      <c r="P6171" s="3">
        <v>1</v>
      </c>
      <c r="Q6171" s="5">
        <v>124.07</v>
      </c>
      <c r="R6171" s="7">
        <f t="shared" si="288"/>
        <v>44170</v>
      </c>
      <c r="S6171" s="3">
        <v>13</v>
      </c>
      <c r="T6171" s="6">
        <v>0.17</v>
      </c>
      <c r="U6171" s="3" t="s">
        <v>49</v>
      </c>
      <c r="V6171" s="3">
        <v>2</v>
      </c>
      <c r="W6171" s="3" t="s">
        <v>38</v>
      </c>
      <c r="X6171" s="8">
        <f t="shared" si="289"/>
        <v>18.610860769688024</v>
      </c>
      <c r="Y6171" s="9">
        <f t="shared" si="290"/>
        <v>93.713330757688752</v>
      </c>
    </row>
    <row r="6172" spans="1:25" x14ac:dyDescent="0.3">
      <c r="A6172" s="3">
        <v>206170</v>
      </c>
      <c r="B6172" s="3">
        <v>5452</v>
      </c>
      <c r="C6172" s="3" t="s">
        <v>50</v>
      </c>
      <c r="D6172" s="3" t="s">
        <v>23</v>
      </c>
      <c r="E6172" s="3" t="s">
        <v>34</v>
      </c>
      <c r="F6172" s="3" t="s">
        <v>35</v>
      </c>
      <c r="G6172" s="3" t="s">
        <v>60</v>
      </c>
      <c r="H6172" s="3" t="s">
        <v>53</v>
      </c>
      <c r="I6172" s="4">
        <v>44158</v>
      </c>
      <c r="J6172" s="3" t="s">
        <v>42</v>
      </c>
      <c r="K6172" s="3" t="s">
        <v>43</v>
      </c>
      <c r="L6172" s="5">
        <v>2812.62</v>
      </c>
      <c r="M6172" s="5">
        <v>3055.63</v>
      </c>
      <c r="N6172" s="6">
        <v>0.08</v>
      </c>
      <c r="O6172" s="5">
        <v>522.28</v>
      </c>
      <c r="P6172" s="3">
        <v>3</v>
      </c>
      <c r="Q6172" s="5">
        <v>5.49</v>
      </c>
      <c r="R6172" s="7">
        <f t="shared" si="288"/>
        <v>44161</v>
      </c>
      <c r="S6172" s="3">
        <v>3</v>
      </c>
      <c r="T6172" s="6">
        <v>0.157</v>
      </c>
      <c r="U6172" s="3" t="s">
        <v>44</v>
      </c>
      <c r="V6172" s="3">
        <v>1.9</v>
      </c>
      <c r="W6172" s="3" t="s">
        <v>38</v>
      </c>
      <c r="X6172" s="8">
        <f t="shared" si="289"/>
        <v>18.569163271255981</v>
      </c>
      <c r="Y6172" s="9">
        <f t="shared" si="290"/>
        <v>30.682379738384558</v>
      </c>
    </row>
    <row r="6173" spans="1:25" x14ac:dyDescent="0.3">
      <c r="A6173" s="3">
        <v>206171</v>
      </c>
      <c r="B6173" s="3">
        <v>4360</v>
      </c>
      <c r="C6173" s="3" t="s">
        <v>39</v>
      </c>
      <c r="D6173" s="3" t="s">
        <v>23</v>
      </c>
      <c r="E6173" s="3" t="s">
        <v>34</v>
      </c>
      <c r="F6173" s="3" t="s">
        <v>59</v>
      </c>
      <c r="G6173" s="3" t="s">
        <v>36</v>
      </c>
      <c r="H6173" s="3" t="s">
        <v>57</v>
      </c>
      <c r="I6173" s="4">
        <v>44159</v>
      </c>
      <c r="J6173" s="3" t="s">
        <v>28</v>
      </c>
      <c r="K6173" s="3" t="s">
        <v>29</v>
      </c>
      <c r="L6173" s="5">
        <v>1612.76</v>
      </c>
      <c r="M6173" s="5">
        <v>1510.91</v>
      </c>
      <c r="N6173" s="6">
        <v>0.13</v>
      </c>
      <c r="O6173" s="5">
        <v>617.12</v>
      </c>
      <c r="P6173" s="3">
        <v>22</v>
      </c>
      <c r="Q6173" s="5">
        <v>90.01</v>
      </c>
      <c r="R6173" s="7">
        <f t="shared" si="288"/>
        <v>44163</v>
      </c>
      <c r="S6173" s="3">
        <v>4</v>
      </c>
      <c r="T6173" s="6">
        <v>0.09</v>
      </c>
      <c r="U6173" s="3" t="s">
        <v>30</v>
      </c>
      <c r="V6173" s="3">
        <v>1.4</v>
      </c>
      <c r="W6173" s="3" t="s">
        <v>38</v>
      </c>
      <c r="X6173" s="8">
        <f t="shared" si="289"/>
        <v>38.264837917607089</v>
      </c>
      <c r="Y6173" s="9">
        <f t="shared" si="290"/>
        <v>4.8518623033319468</v>
      </c>
    </row>
    <row r="6174" spans="1:25" x14ac:dyDescent="0.3">
      <c r="A6174" s="3">
        <v>206172</v>
      </c>
      <c r="B6174" s="3">
        <v>2388</v>
      </c>
      <c r="C6174" s="3" t="s">
        <v>22</v>
      </c>
      <c r="D6174" s="3" t="s">
        <v>56</v>
      </c>
      <c r="E6174" s="3" t="s">
        <v>46</v>
      </c>
      <c r="F6174" s="3" t="s">
        <v>35</v>
      </c>
      <c r="G6174" s="3" t="s">
        <v>61</v>
      </c>
      <c r="H6174" s="3" t="s">
        <v>27</v>
      </c>
      <c r="I6174" s="4">
        <v>44160</v>
      </c>
      <c r="J6174" s="3" t="s">
        <v>48</v>
      </c>
      <c r="K6174" s="3" t="s">
        <v>55</v>
      </c>
      <c r="L6174" s="5">
        <v>4319.84</v>
      </c>
      <c r="M6174" s="5">
        <v>4187.07</v>
      </c>
      <c r="N6174" s="6">
        <v>0.01</v>
      </c>
      <c r="O6174" s="5">
        <v>919.91</v>
      </c>
      <c r="P6174" s="3">
        <v>6</v>
      </c>
      <c r="Q6174" s="5">
        <v>109.03</v>
      </c>
      <c r="R6174" s="7">
        <f t="shared" si="288"/>
        <v>44168</v>
      </c>
      <c r="S6174" s="3">
        <v>8</v>
      </c>
      <c r="T6174" s="6">
        <v>0.03</v>
      </c>
      <c r="U6174" s="3" t="s">
        <v>49</v>
      </c>
      <c r="V6174" s="3">
        <v>1.9</v>
      </c>
      <c r="W6174" s="3" t="s">
        <v>31</v>
      </c>
      <c r="X6174" s="8">
        <f t="shared" si="289"/>
        <v>21.295001666728396</v>
      </c>
      <c r="Y6174" s="9">
        <f t="shared" si="290"/>
        <v>17.195158746649408</v>
      </c>
    </row>
    <row r="6175" spans="1:25" x14ac:dyDescent="0.3">
      <c r="A6175" s="3">
        <v>206173</v>
      </c>
      <c r="B6175" s="3">
        <v>6503</v>
      </c>
      <c r="C6175" s="3" t="s">
        <v>39</v>
      </c>
      <c r="D6175" s="3" t="s">
        <v>33</v>
      </c>
      <c r="E6175" s="3" t="s">
        <v>24</v>
      </c>
      <c r="F6175" s="3" t="s">
        <v>54</v>
      </c>
      <c r="G6175" s="3" t="s">
        <v>40</v>
      </c>
      <c r="H6175" s="3" t="s">
        <v>27</v>
      </c>
      <c r="I6175" s="4">
        <v>44161</v>
      </c>
      <c r="J6175" s="3" t="s">
        <v>48</v>
      </c>
      <c r="K6175" s="3" t="s">
        <v>29</v>
      </c>
      <c r="L6175" s="5">
        <v>7994.22</v>
      </c>
      <c r="M6175" s="5">
        <v>8670.98</v>
      </c>
      <c r="N6175" s="6">
        <v>0.03</v>
      </c>
      <c r="O6175" s="5">
        <v>876.81</v>
      </c>
      <c r="P6175" s="3">
        <v>11</v>
      </c>
      <c r="Q6175" s="5">
        <v>215.47</v>
      </c>
      <c r="R6175" s="7">
        <f t="shared" si="288"/>
        <v>44173</v>
      </c>
      <c r="S6175" s="3">
        <v>12</v>
      </c>
      <c r="T6175" s="6">
        <v>0.19700000000000001</v>
      </c>
      <c r="U6175" s="3" t="s">
        <v>49</v>
      </c>
      <c r="V6175" s="3">
        <v>4.7</v>
      </c>
      <c r="W6175" s="3" t="s">
        <v>38</v>
      </c>
      <c r="X6175" s="8">
        <f t="shared" si="289"/>
        <v>10.968049415702845</v>
      </c>
      <c r="Y6175" s="9">
        <f t="shared" si="290"/>
        <v>8.3813741091234526</v>
      </c>
    </row>
    <row r="6176" spans="1:25" x14ac:dyDescent="0.3">
      <c r="A6176" s="3">
        <v>206174</v>
      </c>
      <c r="B6176" s="3">
        <v>3122</v>
      </c>
      <c r="C6176" s="3" t="s">
        <v>50</v>
      </c>
      <c r="D6176" s="3" t="s">
        <v>23</v>
      </c>
      <c r="E6176" s="3" t="s">
        <v>46</v>
      </c>
      <c r="F6176" s="3" t="s">
        <v>25</v>
      </c>
      <c r="G6176" s="3" t="s">
        <v>52</v>
      </c>
      <c r="H6176" s="3" t="s">
        <v>47</v>
      </c>
      <c r="I6176" s="4">
        <v>44162</v>
      </c>
      <c r="J6176" s="3" t="s">
        <v>42</v>
      </c>
      <c r="K6176" s="3" t="s">
        <v>55</v>
      </c>
      <c r="L6176" s="5">
        <v>5758.53</v>
      </c>
      <c r="M6176" s="5">
        <v>5822.87</v>
      </c>
      <c r="N6176" s="6">
        <v>0.02</v>
      </c>
      <c r="O6176" s="5">
        <v>2539.29</v>
      </c>
      <c r="P6176" s="3">
        <v>19</v>
      </c>
      <c r="Q6176" s="5">
        <v>111.06</v>
      </c>
      <c r="R6176" s="7">
        <f t="shared" si="288"/>
        <v>44164</v>
      </c>
      <c r="S6176" s="3">
        <v>2</v>
      </c>
      <c r="T6176" s="6">
        <v>0.161</v>
      </c>
      <c r="U6176" s="3" t="s">
        <v>37</v>
      </c>
      <c r="V6176" s="3">
        <v>4.3</v>
      </c>
      <c r="W6176" s="3" t="s">
        <v>45</v>
      </c>
      <c r="X6176" s="8">
        <f t="shared" si="289"/>
        <v>44.096149538163388</v>
      </c>
      <c r="Y6176" s="9">
        <f t="shared" si="290"/>
        <v>5.2050024526700653</v>
      </c>
    </row>
    <row r="6177" spans="1:25" x14ac:dyDescent="0.3">
      <c r="A6177" s="3">
        <v>206175</v>
      </c>
      <c r="B6177" s="3">
        <v>4808</v>
      </c>
      <c r="C6177" s="3" t="s">
        <v>50</v>
      </c>
      <c r="D6177" s="3" t="s">
        <v>56</v>
      </c>
      <c r="E6177" s="3" t="s">
        <v>34</v>
      </c>
      <c r="F6177" s="3" t="s">
        <v>25</v>
      </c>
      <c r="G6177" s="3" t="s">
        <v>26</v>
      </c>
      <c r="H6177" s="3" t="s">
        <v>57</v>
      </c>
      <c r="I6177" s="4">
        <v>44163</v>
      </c>
      <c r="J6177" s="3" t="s">
        <v>48</v>
      </c>
      <c r="K6177" s="3" t="s">
        <v>55</v>
      </c>
      <c r="L6177" s="5">
        <v>3796.97</v>
      </c>
      <c r="M6177" s="5">
        <v>3662.32</v>
      </c>
      <c r="N6177" s="6">
        <v>0.16</v>
      </c>
      <c r="O6177" s="5">
        <v>408.07</v>
      </c>
      <c r="P6177" s="3">
        <v>19</v>
      </c>
      <c r="Q6177" s="5">
        <v>168.1</v>
      </c>
      <c r="R6177" s="7">
        <f t="shared" si="288"/>
        <v>44164</v>
      </c>
      <c r="S6177" s="3">
        <v>1</v>
      </c>
      <c r="T6177" s="6">
        <v>0.124</v>
      </c>
      <c r="U6177" s="3" t="s">
        <v>44</v>
      </c>
      <c r="V6177" s="3">
        <v>4.0999999999999996</v>
      </c>
      <c r="W6177" s="3" t="s">
        <v>38</v>
      </c>
      <c r="X6177" s="8">
        <f t="shared" si="289"/>
        <v>10.747253731264667</v>
      </c>
      <c r="Y6177" s="9">
        <f t="shared" si="290"/>
        <v>5.4566648003393876</v>
      </c>
    </row>
    <row r="6178" spans="1:25" x14ac:dyDescent="0.3">
      <c r="A6178" s="3">
        <v>206176</v>
      </c>
      <c r="B6178" s="3">
        <v>6177</v>
      </c>
      <c r="C6178" s="3" t="s">
        <v>39</v>
      </c>
      <c r="D6178" s="3" t="s">
        <v>23</v>
      </c>
      <c r="E6178" s="3" t="s">
        <v>24</v>
      </c>
      <c r="F6178" s="3" t="s">
        <v>25</v>
      </c>
      <c r="G6178" s="3" t="s">
        <v>36</v>
      </c>
      <c r="H6178" s="3" t="s">
        <v>57</v>
      </c>
      <c r="I6178" s="4">
        <v>44164</v>
      </c>
      <c r="J6178" s="3" t="s">
        <v>28</v>
      </c>
      <c r="K6178" s="3" t="s">
        <v>43</v>
      </c>
      <c r="L6178" s="5">
        <v>7864.27</v>
      </c>
      <c r="M6178" s="5">
        <v>7896.53</v>
      </c>
      <c r="N6178" s="6">
        <v>0.28999999999999998</v>
      </c>
      <c r="O6178" s="5">
        <v>2513.69</v>
      </c>
      <c r="P6178" s="3">
        <v>27</v>
      </c>
      <c r="Q6178" s="5">
        <v>109.31</v>
      </c>
      <c r="R6178" s="7">
        <f t="shared" si="288"/>
        <v>44168</v>
      </c>
      <c r="S6178" s="3">
        <v>4</v>
      </c>
      <c r="T6178" s="6">
        <v>6.7000000000000004E-2</v>
      </c>
      <c r="U6178" s="3" t="s">
        <v>37</v>
      </c>
      <c r="V6178" s="3">
        <v>3.4</v>
      </c>
      <c r="W6178" s="3" t="s">
        <v>31</v>
      </c>
      <c r="X6178" s="8">
        <f t="shared" si="289"/>
        <v>31.963424450076101</v>
      </c>
      <c r="Y6178" s="9">
        <f t="shared" si="290"/>
        <v>3.6885728194442273</v>
      </c>
    </row>
    <row r="6179" spans="1:25" x14ac:dyDescent="0.3">
      <c r="A6179" s="3">
        <v>206177</v>
      </c>
      <c r="B6179" s="3">
        <v>5545</v>
      </c>
      <c r="C6179" s="3" t="s">
        <v>22</v>
      </c>
      <c r="D6179" s="3" t="s">
        <v>23</v>
      </c>
      <c r="E6179" s="3" t="s">
        <v>46</v>
      </c>
      <c r="F6179" s="3" t="s">
        <v>59</v>
      </c>
      <c r="G6179" s="3" t="s">
        <v>40</v>
      </c>
      <c r="H6179" s="3" t="s">
        <v>27</v>
      </c>
      <c r="I6179" s="4">
        <v>44165</v>
      </c>
      <c r="J6179" s="3" t="s">
        <v>42</v>
      </c>
      <c r="K6179" s="3" t="s">
        <v>58</v>
      </c>
      <c r="L6179" s="5">
        <v>440.94</v>
      </c>
      <c r="M6179" s="5">
        <v>461.33</v>
      </c>
      <c r="N6179" s="6">
        <v>0.38</v>
      </c>
      <c r="O6179" s="5">
        <v>83.39</v>
      </c>
      <c r="P6179" s="3">
        <v>23</v>
      </c>
      <c r="Q6179" s="5">
        <v>83</v>
      </c>
      <c r="R6179" s="7">
        <f t="shared" si="288"/>
        <v>44169</v>
      </c>
      <c r="S6179" s="3">
        <v>4</v>
      </c>
      <c r="T6179" s="6">
        <v>0.13500000000000001</v>
      </c>
      <c r="U6179" s="3" t="s">
        <v>30</v>
      </c>
      <c r="V6179" s="3">
        <v>2.4</v>
      </c>
      <c r="W6179" s="3" t="s">
        <v>31</v>
      </c>
      <c r="X6179" s="8">
        <f t="shared" si="289"/>
        <v>18.911870095704629</v>
      </c>
      <c r="Y6179" s="9">
        <f t="shared" si="290"/>
        <v>4.1556595816066775</v>
      </c>
    </row>
    <row r="6180" spans="1:25" x14ac:dyDescent="0.3">
      <c r="A6180" s="3">
        <v>206178</v>
      </c>
      <c r="B6180" s="3">
        <v>5062</v>
      </c>
      <c r="C6180" s="3" t="s">
        <v>50</v>
      </c>
      <c r="D6180" s="3" t="s">
        <v>23</v>
      </c>
      <c r="E6180" s="3" t="s">
        <v>24</v>
      </c>
      <c r="F6180" s="3" t="s">
        <v>59</v>
      </c>
      <c r="G6180" s="3" t="s">
        <v>62</v>
      </c>
      <c r="H6180" s="3" t="s">
        <v>47</v>
      </c>
      <c r="I6180" s="4">
        <v>44166</v>
      </c>
      <c r="J6180" s="3" t="s">
        <v>48</v>
      </c>
      <c r="K6180" s="3" t="s">
        <v>58</v>
      </c>
      <c r="L6180" s="5">
        <v>2322.92</v>
      </c>
      <c r="M6180" s="5">
        <v>2377.9</v>
      </c>
      <c r="N6180" s="6">
        <v>0.22</v>
      </c>
      <c r="O6180" s="5">
        <v>954.35</v>
      </c>
      <c r="P6180" s="3">
        <v>15</v>
      </c>
      <c r="Q6180" s="5">
        <v>274.29000000000002</v>
      </c>
      <c r="R6180" s="7">
        <f t="shared" si="288"/>
        <v>44175</v>
      </c>
      <c r="S6180" s="3">
        <v>9</v>
      </c>
      <c r="T6180" s="6">
        <v>9.8000000000000004E-2</v>
      </c>
      <c r="U6180" s="3" t="s">
        <v>49</v>
      </c>
      <c r="V6180" s="3">
        <v>3.4</v>
      </c>
      <c r="W6180" s="3" t="s">
        <v>31</v>
      </c>
      <c r="X6180" s="8">
        <f t="shared" si="289"/>
        <v>41.084066605823708</v>
      </c>
      <c r="Y6180" s="9">
        <f t="shared" si="290"/>
        <v>6.5125250571232325</v>
      </c>
    </row>
    <row r="6181" spans="1:25" x14ac:dyDescent="0.3">
      <c r="A6181" s="3">
        <v>206179</v>
      </c>
      <c r="B6181" s="3">
        <v>3620</v>
      </c>
      <c r="C6181" s="3" t="s">
        <v>22</v>
      </c>
      <c r="D6181" s="3" t="s">
        <v>23</v>
      </c>
      <c r="E6181" s="3" t="s">
        <v>24</v>
      </c>
      <c r="F6181" s="3" t="s">
        <v>25</v>
      </c>
      <c r="G6181" s="3" t="s">
        <v>61</v>
      </c>
      <c r="H6181" s="3" t="s">
        <v>57</v>
      </c>
      <c r="I6181" s="4">
        <v>44167</v>
      </c>
      <c r="J6181" s="3" t="s">
        <v>48</v>
      </c>
      <c r="K6181" s="3" t="s">
        <v>58</v>
      </c>
      <c r="L6181" s="5">
        <v>6713.03</v>
      </c>
      <c r="M6181" s="5">
        <v>7295.17</v>
      </c>
      <c r="N6181" s="6">
        <v>0.06</v>
      </c>
      <c r="O6181" s="5">
        <v>1044.24</v>
      </c>
      <c r="P6181" s="3">
        <v>8</v>
      </c>
      <c r="Q6181" s="5">
        <v>84.63</v>
      </c>
      <c r="R6181" s="7">
        <f t="shared" si="288"/>
        <v>44168</v>
      </c>
      <c r="S6181" s="3">
        <v>1</v>
      </c>
      <c r="T6181" s="6">
        <v>0.1</v>
      </c>
      <c r="U6181" s="3" t="s">
        <v>37</v>
      </c>
      <c r="V6181" s="3">
        <v>4.5</v>
      </c>
      <c r="W6181" s="3" t="s">
        <v>31</v>
      </c>
      <c r="X6181" s="8">
        <f t="shared" si="289"/>
        <v>15.555419832772982</v>
      </c>
      <c r="Y6181" s="9">
        <f t="shared" si="290"/>
        <v>11.502524958294323</v>
      </c>
    </row>
    <row r="6182" spans="1:25" x14ac:dyDescent="0.3">
      <c r="A6182" s="3">
        <v>206180</v>
      </c>
      <c r="B6182" s="3">
        <v>2508</v>
      </c>
      <c r="C6182" s="3" t="s">
        <v>22</v>
      </c>
      <c r="D6182" s="3" t="s">
        <v>33</v>
      </c>
      <c r="E6182" s="3" t="s">
        <v>24</v>
      </c>
      <c r="F6182" s="3" t="s">
        <v>25</v>
      </c>
      <c r="G6182" s="3" t="s">
        <v>36</v>
      </c>
      <c r="H6182" s="3" t="s">
        <v>27</v>
      </c>
      <c r="I6182" s="4">
        <v>44168</v>
      </c>
      <c r="J6182" s="3" t="s">
        <v>48</v>
      </c>
      <c r="K6182" s="3" t="s">
        <v>58</v>
      </c>
      <c r="L6182" s="5">
        <v>4218.67</v>
      </c>
      <c r="M6182" s="5">
        <v>4609.3</v>
      </c>
      <c r="N6182" s="6">
        <v>0.25</v>
      </c>
      <c r="O6182" s="5">
        <v>1864.53</v>
      </c>
      <c r="P6182" s="3">
        <v>4</v>
      </c>
      <c r="Q6182" s="5">
        <v>258.58</v>
      </c>
      <c r="R6182" s="7">
        <f t="shared" si="288"/>
        <v>44175</v>
      </c>
      <c r="S6182" s="3">
        <v>7</v>
      </c>
      <c r="T6182" s="6">
        <v>0.125</v>
      </c>
      <c r="U6182" s="3" t="s">
        <v>44</v>
      </c>
      <c r="V6182" s="3">
        <v>2.6</v>
      </c>
      <c r="W6182" s="3" t="s">
        <v>31</v>
      </c>
      <c r="X6182" s="8">
        <f t="shared" si="289"/>
        <v>44.197104774727578</v>
      </c>
      <c r="Y6182" s="9">
        <f t="shared" si="290"/>
        <v>22.88129433970451</v>
      </c>
    </row>
    <row r="6183" spans="1:25" x14ac:dyDescent="0.3">
      <c r="A6183" s="3">
        <v>206181</v>
      </c>
      <c r="B6183" s="3">
        <v>5435</v>
      </c>
      <c r="C6183" s="3" t="s">
        <v>50</v>
      </c>
      <c r="D6183" s="3" t="s">
        <v>56</v>
      </c>
      <c r="E6183" s="3" t="s">
        <v>34</v>
      </c>
      <c r="F6183" s="3" t="s">
        <v>35</v>
      </c>
      <c r="G6183" s="3" t="s">
        <v>62</v>
      </c>
      <c r="H6183" s="3" t="s">
        <v>41</v>
      </c>
      <c r="I6183" s="4">
        <v>44169</v>
      </c>
      <c r="J6183" s="3" t="s">
        <v>42</v>
      </c>
      <c r="K6183" s="3" t="s">
        <v>29</v>
      </c>
      <c r="L6183" s="5">
        <v>87.34</v>
      </c>
      <c r="M6183" s="5">
        <v>91.03</v>
      </c>
      <c r="N6183" s="6">
        <v>0.13</v>
      </c>
      <c r="O6183" s="5">
        <v>28.67</v>
      </c>
      <c r="P6183" s="3">
        <v>6</v>
      </c>
      <c r="Q6183" s="5">
        <v>253.98</v>
      </c>
      <c r="R6183" s="7">
        <f t="shared" si="288"/>
        <v>44179</v>
      </c>
      <c r="S6183" s="3">
        <v>10</v>
      </c>
      <c r="T6183" s="6">
        <v>0.12</v>
      </c>
      <c r="U6183" s="3" t="s">
        <v>37</v>
      </c>
      <c r="V6183" s="3">
        <v>2.1</v>
      </c>
      <c r="W6183" s="3" t="s">
        <v>31</v>
      </c>
      <c r="X6183" s="8">
        <f t="shared" si="289"/>
        <v>32.825738493244792</v>
      </c>
      <c r="Y6183" s="9">
        <f t="shared" si="290"/>
        <v>15.99106521659526</v>
      </c>
    </row>
    <row r="6184" spans="1:25" x14ac:dyDescent="0.3">
      <c r="A6184" s="3">
        <v>206182</v>
      </c>
      <c r="B6184" s="3">
        <v>4619</v>
      </c>
      <c r="C6184" s="3" t="s">
        <v>50</v>
      </c>
      <c r="D6184" s="3" t="s">
        <v>23</v>
      </c>
      <c r="E6184" s="3" t="s">
        <v>34</v>
      </c>
      <c r="F6184" s="3" t="s">
        <v>51</v>
      </c>
      <c r="G6184" s="3" t="s">
        <v>61</v>
      </c>
      <c r="H6184" s="3" t="s">
        <v>47</v>
      </c>
      <c r="I6184" s="4">
        <v>44170</v>
      </c>
      <c r="J6184" s="3" t="s">
        <v>28</v>
      </c>
      <c r="K6184" s="3" t="s">
        <v>58</v>
      </c>
      <c r="L6184" s="5">
        <v>3681.18</v>
      </c>
      <c r="M6184" s="5">
        <v>3801.71</v>
      </c>
      <c r="N6184" s="6">
        <v>0.39</v>
      </c>
      <c r="O6184" s="5">
        <v>617.16999999999996</v>
      </c>
      <c r="P6184" s="3">
        <v>26</v>
      </c>
      <c r="Q6184" s="5">
        <v>200.29</v>
      </c>
      <c r="R6184" s="7">
        <f t="shared" si="288"/>
        <v>44182</v>
      </c>
      <c r="S6184" s="3">
        <v>12</v>
      </c>
      <c r="T6184" s="6">
        <v>0.108</v>
      </c>
      <c r="U6184" s="3" t="s">
        <v>30</v>
      </c>
      <c r="V6184" s="3">
        <v>4</v>
      </c>
      <c r="W6184" s="3" t="s">
        <v>45</v>
      </c>
      <c r="X6184" s="8">
        <f t="shared" si="289"/>
        <v>16.76554800362927</v>
      </c>
      <c r="Y6184" s="9">
        <f t="shared" si="290"/>
        <v>3.7242147916028876</v>
      </c>
    </row>
    <row r="6185" spans="1:25" x14ac:dyDescent="0.3">
      <c r="A6185" s="3">
        <v>206183</v>
      </c>
      <c r="B6185" s="3">
        <v>1986</v>
      </c>
      <c r="C6185" s="3" t="s">
        <v>22</v>
      </c>
      <c r="D6185" s="3" t="s">
        <v>33</v>
      </c>
      <c r="E6185" s="3" t="s">
        <v>24</v>
      </c>
      <c r="F6185" s="3" t="s">
        <v>25</v>
      </c>
      <c r="G6185" s="3" t="s">
        <v>61</v>
      </c>
      <c r="H6185" s="3" t="s">
        <v>53</v>
      </c>
      <c r="I6185" s="4">
        <v>44171</v>
      </c>
      <c r="J6185" s="3" t="s">
        <v>42</v>
      </c>
      <c r="K6185" s="3" t="s">
        <v>58</v>
      </c>
      <c r="L6185" s="5">
        <v>223.45</v>
      </c>
      <c r="M6185" s="5">
        <v>201.71</v>
      </c>
      <c r="N6185" s="6">
        <v>0.01</v>
      </c>
      <c r="O6185" s="5">
        <v>80.31</v>
      </c>
      <c r="P6185" s="3">
        <v>28</v>
      </c>
      <c r="Q6185" s="5">
        <v>169.37</v>
      </c>
      <c r="R6185" s="7">
        <f t="shared" si="288"/>
        <v>44184</v>
      </c>
      <c r="S6185" s="3">
        <v>13</v>
      </c>
      <c r="T6185" s="6">
        <v>0.11</v>
      </c>
      <c r="U6185" s="3" t="s">
        <v>37</v>
      </c>
      <c r="V6185" s="3">
        <v>1.9</v>
      </c>
      <c r="W6185" s="3" t="s">
        <v>31</v>
      </c>
      <c r="X6185" s="8">
        <f t="shared" si="289"/>
        <v>35.940926381740887</v>
      </c>
      <c r="Y6185" s="9">
        <f t="shared" si="290"/>
        <v>3.9563517638476737</v>
      </c>
    </row>
    <row r="6186" spans="1:25" x14ac:dyDescent="0.3">
      <c r="A6186" s="3">
        <v>206184</v>
      </c>
      <c r="B6186" s="3">
        <v>2533</v>
      </c>
      <c r="C6186" s="3" t="s">
        <v>22</v>
      </c>
      <c r="D6186" s="3" t="s">
        <v>23</v>
      </c>
      <c r="E6186" s="3" t="s">
        <v>34</v>
      </c>
      <c r="F6186" s="3" t="s">
        <v>54</v>
      </c>
      <c r="G6186" s="3" t="s">
        <v>40</v>
      </c>
      <c r="H6186" s="3" t="s">
        <v>27</v>
      </c>
      <c r="I6186" s="4">
        <v>44172</v>
      </c>
      <c r="J6186" s="3" t="s">
        <v>42</v>
      </c>
      <c r="K6186" s="3" t="s">
        <v>58</v>
      </c>
      <c r="L6186" s="5">
        <v>4609.21</v>
      </c>
      <c r="M6186" s="5">
        <v>4870.7299999999996</v>
      </c>
      <c r="N6186" s="6">
        <v>0.2</v>
      </c>
      <c r="O6186" s="5">
        <v>514.91</v>
      </c>
      <c r="P6186" s="3">
        <v>17</v>
      </c>
      <c r="Q6186" s="5">
        <v>274.83999999999997</v>
      </c>
      <c r="R6186" s="7">
        <f t="shared" si="288"/>
        <v>44186</v>
      </c>
      <c r="S6186" s="3">
        <v>14</v>
      </c>
      <c r="T6186" s="6">
        <v>0.19800000000000001</v>
      </c>
      <c r="U6186" s="3" t="s">
        <v>49</v>
      </c>
      <c r="V6186" s="3">
        <v>4.2</v>
      </c>
      <c r="W6186" s="3" t="s">
        <v>31</v>
      </c>
      <c r="X6186" s="8">
        <f t="shared" si="289"/>
        <v>11.171328709258201</v>
      </c>
      <c r="Y6186" s="9">
        <f t="shared" si="290"/>
        <v>5.5665167233659032</v>
      </c>
    </row>
    <row r="6187" spans="1:25" x14ac:dyDescent="0.3">
      <c r="A6187" s="3">
        <v>206185</v>
      </c>
      <c r="B6187" s="3">
        <v>3066</v>
      </c>
      <c r="C6187" s="3" t="s">
        <v>32</v>
      </c>
      <c r="D6187" s="3" t="s">
        <v>23</v>
      </c>
      <c r="E6187" s="3" t="s">
        <v>24</v>
      </c>
      <c r="F6187" s="3" t="s">
        <v>51</v>
      </c>
      <c r="G6187" s="3" t="s">
        <v>61</v>
      </c>
      <c r="H6187" s="3" t="s">
        <v>27</v>
      </c>
      <c r="I6187" s="4">
        <v>44173</v>
      </c>
      <c r="J6187" s="3" t="s">
        <v>48</v>
      </c>
      <c r="K6187" s="3" t="s">
        <v>29</v>
      </c>
      <c r="L6187" s="5">
        <v>5080.3</v>
      </c>
      <c r="M6187" s="5">
        <v>5079.7299999999996</v>
      </c>
      <c r="N6187" s="6">
        <v>0.22</v>
      </c>
      <c r="O6187" s="5">
        <v>1728.07</v>
      </c>
      <c r="P6187" s="3">
        <v>28</v>
      </c>
      <c r="Q6187" s="5">
        <v>6.45</v>
      </c>
      <c r="R6187" s="7">
        <f t="shared" si="288"/>
        <v>44183</v>
      </c>
      <c r="S6187" s="3">
        <v>10</v>
      </c>
      <c r="T6187" s="6">
        <v>0.16800000000000001</v>
      </c>
      <c r="U6187" s="3" t="s">
        <v>44</v>
      </c>
      <c r="V6187" s="3">
        <v>2.8</v>
      </c>
      <c r="W6187" s="3" t="s">
        <v>38</v>
      </c>
      <c r="X6187" s="8">
        <f t="shared" si="289"/>
        <v>34.015117217487159</v>
      </c>
      <c r="Y6187" s="9">
        <f t="shared" si="290"/>
        <v>3.5718293238870125</v>
      </c>
    </row>
    <row r="6188" spans="1:25" x14ac:dyDescent="0.3">
      <c r="A6188" s="3">
        <v>206186</v>
      </c>
      <c r="B6188" s="3">
        <v>6543</v>
      </c>
      <c r="C6188" s="3" t="s">
        <v>32</v>
      </c>
      <c r="D6188" s="3" t="s">
        <v>33</v>
      </c>
      <c r="E6188" s="3" t="s">
        <v>34</v>
      </c>
      <c r="F6188" s="3" t="s">
        <v>25</v>
      </c>
      <c r="G6188" s="3" t="s">
        <v>36</v>
      </c>
      <c r="H6188" s="3" t="s">
        <v>27</v>
      </c>
      <c r="I6188" s="4">
        <v>44174</v>
      </c>
      <c r="J6188" s="3" t="s">
        <v>28</v>
      </c>
      <c r="K6188" s="3" t="s">
        <v>29</v>
      </c>
      <c r="L6188" s="5">
        <v>1651.2</v>
      </c>
      <c r="M6188" s="5">
        <v>1774.92</v>
      </c>
      <c r="N6188" s="6">
        <v>0.39</v>
      </c>
      <c r="O6188" s="5">
        <v>657.03</v>
      </c>
      <c r="P6188" s="3">
        <v>17</v>
      </c>
      <c r="Q6188" s="5">
        <v>141.18</v>
      </c>
      <c r="R6188" s="7">
        <f t="shared" si="288"/>
        <v>44187</v>
      </c>
      <c r="S6188" s="3">
        <v>13</v>
      </c>
      <c r="T6188" s="6">
        <v>0.16500000000000001</v>
      </c>
      <c r="U6188" s="3" t="s">
        <v>37</v>
      </c>
      <c r="V6188" s="3">
        <v>2.6</v>
      </c>
      <c r="W6188" s="3" t="s">
        <v>31</v>
      </c>
      <c r="X6188" s="8">
        <f t="shared" si="289"/>
        <v>39.791061046511629</v>
      </c>
      <c r="Y6188" s="9">
        <f t="shared" si="290"/>
        <v>5.4723261760927757</v>
      </c>
    </row>
    <row r="6189" spans="1:25" x14ac:dyDescent="0.3">
      <c r="A6189" s="3">
        <v>206187</v>
      </c>
      <c r="B6189" s="3">
        <v>1083</v>
      </c>
      <c r="C6189" s="3" t="s">
        <v>32</v>
      </c>
      <c r="D6189" s="3" t="s">
        <v>56</v>
      </c>
      <c r="E6189" s="3" t="s">
        <v>34</v>
      </c>
      <c r="F6189" s="3" t="s">
        <v>51</v>
      </c>
      <c r="G6189" s="3" t="s">
        <v>60</v>
      </c>
      <c r="H6189" s="3" t="s">
        <v>41</v>
      </c>
      <c r="I6189" s="4">
        <v>44175</v>
      </c>
      <c r="J6189" s="3" t="s">
        <v>42</v>
      </c>
      <c r="K6189" s="3" t="s">
        <v>43</v>
      </c>
      <c r="L6189" s="5">
        <v>7892.65</v>
      </c>
      <c r="M6189" s="5">
        <v>8576.33</v>
      </c>
      <c r="N6189" s="6">
        <v>0.31</v>
      </c>
      <c r="O6189" s="5">
        <v>2304.23</v>
      </c>
      <c r="P6189" s="3">
        <v>1</v>
      </c>
      <c r="Q6189" s="5">
        <v>180.17</v>
      </c>
      <c r="R6189" s="7">
        <f t="shared" si="288"/>
        <v>44183</v>
      </c>
      <c r="S6189" s="3">
        <v>8</v>
      </c>
      <c r="T6189" s="6">
        <v>2.1000000000000001E-2</v>
      </c>
      <c r="U6189" s="3" t="s">
        <v>30</v>
      </c>
      <c r="V6189" s="3">
        <v>4.5</v>
      </c>
      <c r="W6189" s="3" t="s">
        <v>45</v>
      </c>
      <c r="X6189" s="8">
        <f t="shared" si="289"/>
        <v>29.194630447314907</v>
      </c>
      <c r="Y6189" s="9">
        <f t="shared" si="290"/>
        <v>92.028291821793246</v>
      </c>
    </row>
    <row r="6190" spans="1:25" x14ac:dyDescent="0.3">
      <c r="A6190" s="3">
        <v>206188</v>
      </c>
      <c r="B6190" s="3">
        <v>3638</v>
      </c>
      <c r="C6190" s="3" t="s">
        <v>32</v>
      </c>
      <c r="D6190" s="3" t="s">
        <v>33</v>
      </c>
      <c r="E6190" s="3" t="s">
        <v>24</v>
      </c>
      <c r="F6190" s="3" t="s">
        <v>54</v>
      </c>
      <c r="G6190" s="3" t="s">
        <v>62</v>
      </c>
      <c r="H6190" s="3" t="s">
        <v>57</v>
      </c>
      <c r="I6190" s="4">
        <v>44176</v>
      </c>
      <c r="J6190" s="3" t="s">
        <v>42</v>
      </c>
      <c r="K6190" s="3" t="s">
        <v>55</v>
      </c>
      <c r="L6190" s="5">
        <v>6678.74</v>
      </c>
      <c r="M6190" s="5">
        <v>6503.76</v>
      </c>
      <c r="N6190" s="6">
        <v>0.37</v>
      </c>
      <c r="O6190" s="5">
        <v>1065.9100000000001</v>
      </c>
      <c r="P6190" s="3">
        <v>12</v>
      </c>
      <c r="Q6190" s="5">
        <v>66.66</v>
      </c>
      <c r="R6190" s="7">
        <f t="shared" si="288"/>
        <v>44178</v>
      </c>
      <c r="S6190" s="3">
        <v>2</v>
      </c>
      <c r="T6190" s="6">
        <v>0.19500000000000001</v>
      </c>
      <c r="U6190" s="3" t="s">
        <v>37</v>
      </c>
      <c r="V6190" s="3">
        <v>1.7</v>
      </c>
      <c r="W6190" s="3" t="s">
        <v>45</v>
      </c>
      <c r="X6190" s="8">
        <f t="shared" si="289"/>
        <v>15.959746898367058</v>
      </c>
      <c r="Y6190" s="9">
        <f t="shared" si="290"/>
        <v>8.5575369734840567</v>
      </c>
    </row>
    <row r="6191" spans="1:25" x14ac:dyDescent="0.3">
      <c r="A6191" s="3">
        <v>206189</v>
      </c>
      <c r="B6191" s="3">
        <v>3728</v>
      </c>
      <c r="C6191" s="3" t="s">
        <v>39</v>
      </c>
      <c r="D6191" s="3" t="s">
        <v>56</v>
      </c>
      <c r="E6191" s="3" t="s">
        <v>24</v>
      </c>
      <c r="F6191" s="3" t="s">
        <v>51</v>
      </c>
      <c r="G6191" s="3" t="s">
        <v>26</v>
      </c>
      <c r="H6191" s="3" t="s">
        <v>53</v>
      </c>
      <c r="I6191" s="4">
        <v>44177</v>
      </c>
      <c r="J6191" s="3" t="s">
        <v>48</v>
      </c>
      <c r="K6191" s="3" t="s">
        <v>43</v>
      </c>
      <c r="L6191" s="5">
        <v>3737.47</v>
      </c>
      <c r="M6191" s="5">
        <v>4040.55</v>
      </c>
      <c r="N6191" s="6">
        <v>0</v>
      </c>
      <c r="O6191" s="5">
        <v>668.91</v>
      </c>
      <c r="P6191" s="3">
        <v>21</v>
      </c>
      <c r="Q6191" s="5">
        <v>128.33000000000001</v>
      </c>
      <c r="R6191" s="7">
        <f t="shared" si="288"/>
        <v>44191</v>
      </c>
      <c r="S6191" s="3">
        <v>14</v>
      </c>
      <c r="T6191" s="6">
        <v>0.157</v>
      </c>
      <c r="U6191" s="3" t="s">
        <v>49</v>
      </c>
      <c r="V6191" s="3">
        <v>3.7</v>
      </c>
      <c r="W6191" s="3" t="s">
        <v>31</v>
      </c>
      <c r="X6191" s="8">
        <f t="shared" si="289"/>
        <v>17.89740118315331</v>
      </c>
      <c r="Y6191" s="9">
        <f t="shared" si="290"/>
        <v>4.4047162367688033</v>
      </c>
    </row>
    <row r="6192" spans="1:25" x14ac:dyDescent="0.3">
      <c r="A6192" s="3">
        <v>206190</v>
      </c>
      <c r="B6192" s="3">
        <v>2116</v>
      </c>
      <c r="C6192" s="3" t="s">
        <v>50</v>
      </c>
      <c r="D6192" s="3" t="s">
        <v>56</v>
      </c>
      <c r="E6192" s="3" t="s">
        <v>46</v>
      </c>
      <c r="F6192" s="3" t="s">
        <v>51</v>
      </c>
      <c r="G6192" s="3" t="s">
        <v>40</v>
      </c>
      <c r="H6192" s="3" t="s">
        <v>27</v>
      </c>
      <c r="I6192" s="4">
        <v>44178</v>
      </c>
      <c r="J6192" s="3" t="s">
        <v>48</v>
      </c>
      <c r="K6192" s="3" t="s">
        <v>58</v>
      </c>
      <c r="L6192" s="5">
        <v>2510.9499999999998</v>
      </c>
      <c r="M6192" s="5">
        <v>2591.08</v>
      </c>
      <c r="N6192" s="6">
        <v>0.13</v>
      </c>
      <c r="O6192" s="5">
        <v>398.01</v>
      </c>
      <c r="P6192" s="3">
        <v>22</v>
      </c>
      <c r="Q6192" s="5">
        <v>236.18</v>
      </c>
      <c r="R6192" s="7">
        <f t="shared" si="288"/>
        <v>44185</v>
      </c>
      <c r="S6192" s="3">
        <v>7</v>
      </c>
      <c r="T6192" s="6">
        <v>9.2999999999999999E-2</v>
      </c>
      <c r="U6192" s="3" t="s">
        <v>44</v>
      </c>
      <c r="V6192" s="3">
        <v>1.8</v>
      </c>
      <c r="W6192" s="3" t="s">
        <v>31</v>
      </c>
      <c r="X6192" s="8">
        <f t="shared" si="289"/>
        <v>15.850972739401422</v>
      </c>
      <c r="Y6192" s="9">
        <f t="shared" si="290"/>
        <v>4.4048848707523858</v>
      </c>
    </row>
    <row r="6193" spans="1:25" x14ac:dyDescent="0.3">
      <c r="A6193" s="3">
        <v>206191</v>
      </c>
      <c r="B6193" s="3">
        <v>4376</v>
      </c>
      <c r="C6193" s="3" t="s">
        <v>50</v>
      </c>
      <c r="D6193" s="3" t="s">
        <v>33</v>
      </c>
      <c r="E6193" s="3" t="s">
        <v>24</v>
      </c>
      <c r="F6193" s="3" t="s">
        <v>59</v>
      </c>
      <c r="G6193" s="3" t="s">
        <v>62</v>
      </c>
      <c r="H6193" s="3" t="s">
        <v>27</v>
      </c>
      <c r="I6193" s="4">
        <v>44179</v>
      </c>
      <c r="J6193" s="3" t="s">
        <v>42</v>
      </c>
      <c r="K6193" s="3" t="s">
        <v>55</v>
      </c>
      <c r="L6193" s="5">
        <v>148.09</v>
      </c>
      <c r="M6193" s="5">
        <v>145.96</v>
      </c>
      <c r="N6193" s="6">
        <v>0.02</v>
      </c>
      <c r="O6193" s="5">
        <v>38.75</v>
      </c>
      <c r="P6193" s="3">
        <v>27</v>
      </c>
      <c r="Q6193" s="5">
        <v>290.99</v>
      </c>
      <c r="R6193" s="7">
        <f t="shared" si="288"/>
        <v>44183</v>
      </c>
      <c r="S6193" s="3">
        <v>4</v>
      </c>
      <c r="T6193" s="6">
        <v>4.7E-2</v>
      </c>
      <c r="U6193" s="3" t="s">
        <v>44</v>
      </c>
      <c r="V6193" s="3">
        <v>4</v>
      </c>
      <c r="W6193" s="3" t="s">
        <v>45</v>
      </c>
      <c r="X6193" s="8">
        <f t="shared" si="289"/>
        <v>26.166520359241002</v>
      </c>
      <c r="Y6193" s="9">
        <f t="shared" si="290"/>
        <v>3.757751996995625</v>
      </c>
    </row>
    <row r="6194" spans="1:25" x14ac:dyDescent="0.3">
      <c r="A6194" s="3">
        <v>206192</v>
      </c>
      <c r="B6194" s="3">
        <v>6141</v>
      </c>
      <c r="C6194" s="3" t="s">
        <v>39</v>
      </c>
      <c r="D6194" s="3" t="s">
        <v>23</v>
      </c>
      <c r="E6194" s="3" t="s">
        <v>46</v>
      </c>
      <c r="F6194" s="3" t="s">
        <v>25</v>
      </c>
      <c r="G6194" s="3" t="s">
        <v>40</v>
      </c>
      <c r="H6194" s="3" t="s">
        <v>27</v>
      </c>
      <c r="I6194" s="4">
        <v>44180</v>
      </c>
      <c r="J6194" s="3" t="s">
        <v>42</v>
      </c>
      <c r="K6194" s="3" t="s">
        <v>29</v>
      </c>
      <c r="L6194" s="5">
        <v>5561.44</v>
      </c>
      <c r="M6194" s="5">
        <v>5061.7700000000004</v>
      </c>
      <c r="N6194" s="6">
        <v>0.01</v>
      </c>
      <c r="O6194" s="5">
        <v>950.39</v>
      </c>
      <c r="P6194" s="3">
        <v>2</v>
      </c>
      <c r="Q6194" s="5">
        <v>266.48</v>
      </c>
      <c r="R6194" s="7">
        <f t="shared" si="288"/>
        <v>44186</v>
      </c>
      <c r="S6194" s="3">
        <v>6</v>
      </c>
      <c r="T6194" s="6">
        <v>9.1999999999999998E-2</v>
      </c>
      <c r="U6194" s="3" t="s">
        <v>44</v>
      </c>
      <c r="V6194" s="3">
        <v>1.1000000000000001</v>
      </c>
      <c r="W6194" s="3" t="s">
        <v>31</v>
      </c>
      <c r="X6194" s="8">
        <f t="shared" si="289"/>
        <v>17.088919416553988</v>
      </c>
      <c r="Y6194" s="9">
        <f t="shared" si="290"/>
        <v>54.935724064902189</v>
      </c>
    </row>
    <row r="6195" spans="1:25" x14ac:dyDescent="0.3">
      <c r="A6195" s="3">
        <v>206193</v>
      </c>
      <c r="B6195" s="3">
        <v>5878</v>
      </c>
      <c r="C6195" s="3" t="s">
        <v>22</v>
      </c>
      <c r="D6195" s="3" t="s">
        <v>56</v>
      </c>
      <c r="E6195" s="3" t="s">
        <v>24</v>
      </c>
      <c r="F6195" s="3" t="s">
        <v>35</v>
      </c>
      <c r="G6195" s="3" t="s">
        <v>40</v>
      </c>
      <c r="H6195" s="3" t="s">
        <v>27</v>
      </c>
      <c r="I6195" s="4">
        <v>44181</v>
      </c>
      <c r="J6195" s="3" t="s">
        <v>42</v>
      </c>
      <c r="K6195" s="3" t="s">
        <v>55</v>
      </c>
      <c r="L6195" s="5">
        <v>2139.92</v>
      </c>
      <c r="M6195" s="5">
        <v>2243.56</v>
      </c>
      <c r="N6195" s="6">
        <v>0.06</v>
      </c>
      <c r="O6195" s="5">
        <v>470.5</v>
      </c>
      <c r="P6195" s="3">
        <v>8</v>
      </c>
      <c r="Q6195" s="5">
        <v>46.84</v>
      </c>
      <c r="R6195" s="7">
        <f t="shared" si="288"/>
        <v>44182</v>
      </c>
      <c r="S6195" s="3">
        <v>1</v>
      </c>
      <c r="T6195" s="6">
        <v>0.02</v>
      </c>
      <c r="U6195" s="3" t="s">
        <v>37</v>
      </c>
      <c r="V6195" s="3">
        <v>4.7</v>
      </c>
      <c r="W6195" s="3" t="s">
        <v>45</v>
      </c>
      <c r="X6195" s="8">
        <f t="shared" si="289"/>
        <v>21.986803244981122</v>
      </c>
      <c r="Y6195" s="9">
        <f t="shared" si="290"/>
        <v>11.922569487778354</v>
      </c>
    </row>
    <row r="6196" spans="1:25" x14ac:dyDescent="0.3">
      <c r="A6196" s="3">
        <v>206194</v>
      </c>
      <c r="B6196" s="3">
        <v>1267</v>
      </c>
      <c r="C6196" s="3" t="s">
        <v>39</v>
      </c>
      <c r="D6196" s="3" t="s">
        <v>33</v>
      </c>
      <c r="E6196" s="3" t="s">
        <v>24</v>
      </c>
      <c r="F6196" s="3" t="s">
        <v>51</v>
      </c>
      <c r="G6196" s="3" t="s">
        <v>62</v>
      </c>
      <c r="H6196" s="3" t="s">
        <v>47</v>
      </c>
      <c r="I6196" s="4">
        <v>44182</v>
      </c>
      <c r="J6196" s="3" t="s">
        <v>42</v>
      </c>
      <c r="K6196" s="3" t="s">
        <v>29</v>
      </c>
      <c r="L6196" s="5">
        <v>3187.51</v>
      </c>
      <c r="M6196" s="5">
        <v>3438.18</v>
      </c>
      <c r="N6196" s="6">
        <v>0.04</v>
      </c>
      <c r="O6196" s="5">
        <v>493.37</v>
      </c>
      <c r="P6196" s="3">
        <v>16</v>
      </c>
      <c r="Q6196" s="5">
        <v>97.77</v>
      </c>
      <c r="R6196" s="7">
        <f t="shared" si="288"/>
        <v>44186</v>
      </c>
      <c r="S6196" s="3">
        <v>4</v>
      </c>
      <c r="T6196" s="6">
        <v>0.09</v>
      </c>
      <c r="U6196" s="3" t="s">
        <v>30</v>
      </c>
      <c r="V6196" s="3">
        <v>2.7</v>
      </c>
      <c r="W6196" s="3" t="s">
        <v>45</v>
      </c>
      <c r="X6196" s="8">
        <f t="shared" si="289"/>
        <v>15.478225950663681</v>
      </c>
      <c r="Y6196" s="9">
        <f t="shared" si="290"/>
        <v>5.7943265041388186</v>
      </c>
    </row>
    <row r="6197" spans="1:25" x14ac:dyDescent="0.3">
      <c r="A6197" s="3">
        <v>206195</v>
      </c>
      <c r="B6197" s="3">
        <v>2448</v>
      </c>
      <c r="C6197" s="3" t="s">
        <v>50</v>
      </c>
      <c r="D6197" s="3" t="s">
        <v>56</v>
      </c>
      <c r="E6197" s="3" t="s">
        <v>46</v>
      </c>
      <c r="F6197" s="3" t="s">
        <v>54</v>
      </c>
      <c r="G6197" s="3" t="s">
        <v>40</v>
      </c>
      <c r="H6197" s="3" t="s">
        <v>57</v>
      </c>
      <c r="I6197" s="4">
        <v>44183</v>
      </c>
      <c r="J6197" s="3" t="s">
        <v>48</v>
      </c>
      <c r="K6197" s="3" t="s">
        <v>29</v>
      </c>
      <c r="L6197" s="5">
        <v>3457.54</v>
      </c>
      <c r="M6197" s="5">
        <v>3514.46</v>
      </c>
      <c r="N6197" s="6">
        <v>0.08</v>
      </c>
      <c r="O6197" s="5">
        <v>591.13</v>
      </c>
      <c r="P6197" s="3">
        <v>19</v>
      </c>
      <c r="Q6197" s="5">
        <v>233.76</v>
      </c>
      <c r="R6197" s="7">
        <f t="shared" si="288"/>
        <v>44184</v>
      </c>
      <c r="S6197" s="3">
        <v>1</v>
      </c>
      <c r="T6197" s="6">
        <v>9.8000000000000004E-2</v>
      </c>
      <c r="U6197" s="3" t="s">
        <v>49</v>
      </c>
      <c r="V6197" s="3">
        <v>2</v>
      </c>
      <c r="W6197" s="3" t="s">
        <v>31</v>
      </c>
      <c r="X6197" s="8">
        <f t="shared" si="289"/>
        <v>17.096837636007102</v>
      </c>
      <c r="Y6197" s="9">
        <f t="shared" si="290"/>
        <v>5.1779160802423192</v>
      </c>
    </row>
    <row r="6198" spans="1:25" x14ac:dyDescent="0.3">
      <c r="A6198" s="3">
        <v>206196</v>
      </c>
      <c r="B6198" s="3">
        <v>3543</v>
      </c>
      <c r="C6198" s="3" t="s">
        <v>32</v>
      </c>
      <c r="D6198" s="3" t="s">
        <v>23</v>
      </c>
      <c r="E6198" s="3" t="s">
        <v>34</v>
      </c>
      <c r="F6198" s="3" t="s">
        <v>35</v>
      </c>
      <c r="G6198" s="3" t="s">
        <v>60</v>
      </c>
      <c r="H6198" s="3" t="s">
        <v>57</v>
      </c>
      <c r="I6198" s="4">
        <v>44184</v>
      </c>
      <c r="J6198" s="3" t="s">
        <v>42</v>
      </c>
      <c r="K6198" s="3" t="s">
        <v>29</v>
      </c>
      <c r="L6198" s="5">
        <v>6837.83</v>
      </c>
      <c r="M6198" s="5">
        <v>6704.99</v>
      </c>
      <c r="N6198" s="6">
        <v>7.0000000000000007E-2</v>
      </c>
      <c r="O6198" s="5">
        <v>3239.61</v>
      </c>
      <c r="P6198" s="3">
        <v>29</v>
      </c>
      <c r="Q6198" s="5">
        <v>173</v>
      </c>
      <c r="R6198" s="7">
        <f t="shared" si="288"/>
        <v>44189</v>
      </c>
      <c r="S6198" s="3">
        <v>5</v>
      </c>
      <c r="T6198" s="6">
        <v>3.5999999999999997E-2</v>
      </c>
      <c r="U6198" s="3" t="s">
        <v>37</v>
      </c>
      <c r="V6198" s="3">
        <v>3.6</v>
      </c>
      <c r="W6198" s="3" t="s">
        <v>31</v>
      </c>
      <c r="X6198" s="8">
        <f t="shared" si="289"/>
        <v>47.377749958685726</v>
      </c>
      <c r="Y6198" s="9">
        <f t="shared" si="290"/>
        <v>3.5165934830523291</v>
      </c>
    </row>
    <row r="6199" spans="1:25" x14ac:dyDescent="0.3">
      <c r="A6199" s="3">
        <v>206197</v>
      </c>
      <c r="B6199" s="3">
        <v>7198</v>
      </c>
      <c r="C6199" s="3" t="s">
        <v>39</v>
      </c>
      <c r="D6199" s="3" t="s">
        <v>33</v>
      </c>
      <c r="E6199" s="3" t="s">
        <v>34</v>
      </c>
      <c r="F6199" s="3" t="s">
        <v>59</v>
      </c>
      <c r="G6199" s="3" t="s">
        <v>52</v>
      </c>
      <c r="H6199" s="3" t="s">
        <v>53</v>
      </c>
      <c r="I6199" s="4">
        <v>44185</v>
      </c>
      <c r="J6199" s="3" t="s">
        <v>28</v>
      </c>
      <c r="K6199" s="3" t="s">
        <v>29</v>
      </c>
      <c r="L6199" s="5">
        <v>6818.68</v>
      </c>
      <c r="M6199" s="5">
        <v>6752.49</v>
      </c>
      <c r="N6199" s="6">
        <v>0.19</v>
      </c>
      <c r="O6199" s="5">
        <v>720.94</v>
      </c>
      <c r="P6199" s="3">
        <v>19</v>
      </c>
      <c r="Q6199" s="5">
        <v>259.47000000000003</v>
      </c>
      <c r="R6199" s="7">
        <f t="shared" si="288"/>
        <v>44187</v>
      </c>
      <c r="S6199" s="3">
        <v>2</v>
      </c>
      <c r="T6199" s="6">
        <v>0.19500000000000001</v>
      </c>
      <c r="U6199" s="3" t="s">
        <v>37</v>
      </c>
      <c r="V6199" s="3">
        <v>2.1</v>
      </c>
      <c r="W6199" s="3" t="s">
        <v>45</v>
      </c>
      <c r="X6199" s="8">
        <f t="shared" si="289"/>
        <v>10.573014131767438</v>
      </c>
      <c r="Y6199" s="9">
        <f t="shared" si="290"/>
        <v>5.3147489998036601</v>
      </c>
    </row>
    <row r="6200" spans="1:25" x14ac:dyDescent="0.3">
      <c r="A6200" s="3">
        <v>206198</v>
      </c>
      <c r="B6200" s="3">
        <v>5895</v>
      </c>
      <c r="C6200" s="3" t="s">
        <v>22</v>
      </c>
      <c r="D6200" s="3" t="s">
        <v>56</v>
      </c>
      <c r="E6200" s="3" t="s">
        <v>24</v>
      </c>
      <c r="F6200" s="3" t="s">
        <v>25</v>
      </c>
      <c r="G6200" s="3" t="s">
        <v>52</v>
      </c>
      <c r="H6200" s="3" t="s">
        <v>27</v>
      </c>
      <c r="I6200" s="4">
        <v>44186</v>
      </c>
      <c r="J6200" s="3" t="s">
        <v>42</v>
      </c>
      <c r="K6200" s="3" t="s">
        <v>55</v>
      </c>
      <c r="L6200" s="5">
        <v>6220.94</v>
      </c>
      <c r="M6200" s="5">
        <v>6479.82</v>
      </c>
      <c r="N6200" s="6">
        <v>0.38</v>
      </c>
      <c r="O6200" s="5">
        <v>1923.62</v>
      </c>
      <c r="P6200" s="3">
        <v>3</v>
      </c>
      <c r="Q6200" s="5">
        <v>237.17</v>
      </c>
      <c r="R6200" s="7">
        <f t="shared" si="288"/>
        <v>44188</v>
      </c>
      <c r="S6200" s="3">
        <v>2</v>
      </c>
      <c r="T6200" s="6">
        <v>0.14699999999999999</v>
      </c>
      <c r="U6200" s="3" t="s">
        <v>44</v>
      </c>
      <c r="V6200" s="3">
        <v>3.8</v>
      </c>
      <c r="W6200" s="3" t="s">
        <v>38</v>
      </c>
      <c r="X6200" s="8">
        <f t="shared" si="289"/>
        <v>30.921693506126086</v>
      </c>
      <c r="Y6200" s="9">
        <f t="shared" si="290"/>
        <v>32.001609098195118</v>
      </c>
    </row>
    <row r="6201" spans="1:25" x14ac:dyDescent="0.3">
      <c r="A6201" s="3">
        <v>206199</v>
      </c>
      <c r="B6201" s="3">
        <v>6994</v>
      </c>
      <c r="C6201" s="3" t="s">
        <v>50</v>
      </c>
      <c r="D6201" s="3" t="s">
        <v>23</v>
      </c>
      <c r="E6201" s="3" t="s">
        <v>34</v>
      </c>
      <c r="F6201" s="3" t="s">
        <v>51</v>
      </c>
      <c r="G6201" s="3" t="s">
        <v>36</v>
      </c>
      <c r="H6201" s="3" t="s">
        <v>47</v>
      </c>
      <c r="I6201" s="4">
        <v>44187</v>
      </c>
      <c r="J6201" s="3" t="s">
        <v>28</v>
      </c>
      <c r="K6201" s="3" t="s">
        <v>43</v>
      </c>
      <c r="L6201" s="5">
        <v>6146.05</v>
      </c>
      <c r="M6201" s="5">
        <v>5775.16</v>
      </c>
      <c r="N6201" s="6">
        <v>0.17</v>
      </c>
      <c r="O6201" s="5">
        <v>1673.96</v>
      </c>
      <c r="P6201" s="3">
        <v>13</v>
      </c>
      <c r="Q6201" s="5">
        <v>203.34</v>
      </c>
      <c r="R6201" s="7">
        <f t="shared" si="288"/>
        <v>44196</v>
      </c>
      <c r="S6201" s="3">
        <v>9</v>
      </c>
      <c r="T6201" s="6">
        <v>3.3000000000000002E-2</v>
      </c>
      <c r="U6201" s="3" t="s">
        <v>44</v>
      </c>
      <c r="V6201" s="3">
        <v>3.6</v>
      </c>
      <c r="W6201" s="3" t="s">
        <v>38</v>
      </c>
      <c r="X6201" s="8">
        <f t="shared" si="289"/>
        <v>27.236355057313233</v>
      </c>
      <c r="Y6201" s="9">
        <f t="shared" si="290"/>
        <v>8.1863199794131578</v>
      </c>
    </row>
    <row r="6202" spans="1:25" x14ac:dyDescent="0.3">
      <c r="A6202" s="3">
        <v>206200</v>
      </c>
      <c r="B6202" s="3">
        <v>5910</v>
      </c>
      <c r="C6202" s="3" t="s">
        <v>50</v>
      </c>
      <c r="D6202" s="3" t="s">
        <v>56</v>
      </c>
      <c r="E6202" s="3" t="s">
        <v>46</v>
      </c>
      <c r="F6202" s="3" t="s">
        <v>25</v>
      </c>
      <c r="G6202" s="3" t="s">
        <v>61</v>
      </c>
      <c r="H6202" s="3" t="s">
        <v>47</v>
      </c>
      <c r="I6202" s="4">
        <v>44188</v>
      </c>
      <c r="J6202" s="3" t="s">
        <v>42</v>
      </c>
      <c r="K6202" s="3" t="s">
        <v>55</v>
      </c>
      <c r="L6202" s="5">
        <v>3983.2</v>
      </c>
      <c r="M6202" s="5">
        <v>3747.72</v>
      </c>
      <c r="N6202" s="6">
        <v>0.14000000000000001</v>
      </c>
      <c r="O6202" s="5">
        <v>846.33</v>
      </c>
      <c r="P6202" s="3">
        <v>10</v>
      </c>
      <c r="Q6202" s="5">
        <v>107.49</v>
      </c>
      <c r="R6202" s="7">
        <f t="shared" si="288"/>
        <v>44197</v>
      </c>
      <c r="S6202" s="3">
        <v>9</v>
      </c>
      <c r="T6202" s="6">
        <v>8.4000000000000005E-2</v>
      </c>
      <c r="U6202" s="3" t="s">
        <v>44</v>
      </c>
      <c r="V6202" s="3">
        <v>4.2</v>
      </c>
      <c r="W6202" s="3" t="s">
        <v>45</v>
      </c>
      <c r="X6202" s="8">
        <f t="shared" si="289"/>
        <v>21.247489455714</v>
      </c>
      <c r="Y6202" s="9">
        <f t="shared" si="290"/>
        <v>10.628328690510497</v>
      </c>
    </row>
    <row r="6203" spans="1:25" x14ac:dyDescent="0.3">
      <c r="A6203" s="3">
        <v>206201</v>
      </c>
      <c r="B6203" s="3">
        <v>2145</v>
      </c>
      <c r="C6203" s="3" t="s">
        <v>22</v>
      </c>
      <c r="D6203" s="3" t="s">
        <v>23</v>
      </c>
      <c r="E6203" s="3" t="s">
        <v>34</v>
      </c>
      <c r="F6203" s="3" t="s">
        <v>59</v>
      </c>
      <c r="G6203" s="3" t="s">
        <v>52</v>
      </c>
      <c r="H6203" s="3" t="s">
        <v>27</v>
      </c>
      <c r="I6203" s="4">
        <v>44189</v>
      </c>
      <c r="J6203" s="3" t="s">
        <v>42</v>
      </c>
      <c r="K6203" s="3" t="s">
        <v>43</v>
      </c>
      <c r="L6203" s="5">
        <v>6339.4</v>
      </c>
      <c r="M6203" s="5">
        <v>6145.46</v>
      </c>
      <c r="N6203" s="6">
        <v>0.12</v>
      </c>
      <c r="O6203" s="5">
        <v>2657.49</v>
      </c>
      <c r="P6203" s="3">
        <v>25</v>
      </c>
      <c r="Q6203" s="5">
        <v>162.07</v>
      </c>
      <c r="R6203" s="7">
        <f t="shared" si="288"/>
        <v>44203</v>
      </c>
      <c r="S6203" s="3">
        <v>14</v>
      </c>
      <c r="T6203" s="6">
        <v>6.7000000000000004E-2</v>
      </c>
      <c r="U6203" s="3" t="s">
        <v>30</v>
      </c>
      <c r="V6203" s="3">
        <v>4</v>
      </c>
      <c r="W6203" s="3" t="s">
        <v>31</v>
      </c>
      <c r="X6203" s="8">
        <f t="shared" si="289"/>
        <v>41.92021326939458</v>
      </c>
      <c r="Y6203" s="9">
        <f t="shared" si="290"/>
        <v>4.126233024053529</v>
      </c>
    </row>
    <row r="6204" spans="1:25" x14ac:dyDescent="0.3">
      <c r="A6204" s="3">
        <v>206202</v>
      </c>
      <c r="B6204" s="3">
        <v>2091</v>
      </c>
      <c r="C6204" s="3" t="s">
        <v>22</v>
      </c>
      <c r="D6204" s="3" t="s">
        <v>23</v>
      </c>
      <c r="E6204" s="3" t="s">
        <v>46</v>
      </c>
      <c r="F6204" s="3" t="s">
        <v>51</v>
      </c>
      <c r="G6204" s="3" t="s">
        <v>62</v>
      </c>
      <c r="H6204" s="3" t="s">
        <v>27</v>
      </c>
      <c r="I6204" s="4">
        <v>44190</v>
      </c>
      <c r="J6204" s="3" t="s">
        <v>48</v>
      </c>
      <c r="K6204" s="3" t="s">
        <v>58</v>
      </c>
      <c r="L6204" s="5">
        <v>6872.23</v>
      </c>
      <c r="M6204" s="5">
        <v>6225.99</v>
      </c>
      <c r="N6204" s="6">
        <v>0.21</v>
      </c>
      <c r="O6204" s="5">
        <v>1289.6600000000001</v>
      </c>
      <c r="P6204" s="3">
        <v>9</v>
      </c>
      <c r="Q6204" s="5">
        <v>23.99</v>
      </c>
      <c r="R6204" s="7">
        <f t="shared" si="288"/>
        <v>44196</v>
      </c>
      <c r="S6204" s="3">
        <v>6</v>
      </c>
      <c r="T6204" s="6">
        <v>4.1000000000000002E-2</v>
      </c>
      <c r="U6204" s="3" t="s">
        <v>30</v>
      </c>
      <c r="V6204" s="3">
        <v>1.5</v>
      </c>
      <c r="W6204" s="3" t="s">
        <v>45</v>
      </c>
      <c r="X6204" s="8">
        <f t="shared" si="289"/>
        <v>18.766252002625063</v>
      </c>
      <c r="Y6204" s="9">
        <f t="shared" si="290"/>
        <v>12.264412745781973</v>
      </c>
    </row>
    <row r="6205" spans="1:25" x14ac:dyDescent="0.3">
      <c r="A6205" s="3">
        <v>206203</v>
      </c>
      <c r="B6205" s="3">
        <v>3758</v>
      </c>
      <c r="C6205" s="3" t="s">
        <v>50</v>
      </c>
      <c r="D6205" s="3" t="s">
        <v>56</v>
      </c>
      <c r="E6205" s="3" t="s">
        <v>34</v>
      </c>
      <c r="F6205" s="3" t="s">
        <v>59</v>
      </c>
      <c r="G6205" s="3" t="s">
        <v>40</v>
      </c>
      <c r="H6205" s="3" t="s">
        <v>53</v>
      </c>
      <c r="I6205" s="4">
        <v>44191</v>
      </c>
      <c r="J6205" s="3" t="s">
        <v>48</v>
      </c>
      <c r="K6205" s="3" t="s">
        <v>58</v>
      </c>
      <c r="L6205" s="5">
        <v>4012.59</v>
      </c>
      <c r="M6205" s="5">
        <v>4148.17</v>
      </c>
      <c r="N6205" s="6">
        <v>0.2</v>
      </c>
      <c r="O6205" s="5">
        <v>1832.73</v>
      </c>
      <c r="P6205" s="3">
        <v>9</v>
      </c>
      <c r="Q6205" s="5">
        <v>236.62</v>
      </c>
      <c r="R6205" s="7">
        <f t="shared" si="288"/>
        <v>44201</v>
      </c>
      <c r="S6205" s="3">
        <v>10</v>
      </c>
      <c r="T6205" s="6">
        <v>0.11</v>
      </c>
      <c r="U6205" s="3" t="s">
        <v>37</v>
      </c>
      <c r="V6205" s="3">
        <v>3.1</v>
      </c>
      <c r="W6205" s="3" t="s">
        <v>31</v>
      </c>
      <c r="X6205" s="8">
        <f t="shared" si="289"/>
        <v>45.674489544159755</v>
      </c>
      <c r="Y6205" s="9">
        <f t="shared" si="290"/>
        <v>10.747952309894082</v>
      </c>
    </row>
    <row r="6206" spans="1:25" x14ac:dyDescent="0.3">
      <c r="A6206" s="3">
        <v>206204</v>
      </c>
      <c r="B6206" s="3">
        <v>4029</v>
      </c>
      <c r="C6206" s="3" t="s">
        <v>50</v>
      </c>
      <c r="D6206" s="3" t="s">
        <v>33</v>
      </c>
      <c r="E6206" s="3" t="s">
        <v>46</v>
      </c>
      <c r="F6206" s="3" t="s">
        <v>54</v>
      </c>
      <c r="G6206" s="3" t="s">
        <v>52</v>
      </c>
      <c r="H6206" s="3" t="s">
        <v>53</v>
      </c>
      <c r="I6206" s="4">
        <v>44192</v>
      </c>
      <c r="J6206" s="3" t="s">
        <v>28</v>
      </c>
      <c r="K6206" s="3" t="s">
        <v>29</v>
      </c>
      <c r="L6206" s="5">
        <v>7208.11</v>
      </c>
      <c r="M6206" s="5">
        <v>7133.49</v>
      </c>
      <c r="N6206" s="6">
        <v>0.15</v>
      </c>
      <c r="O6206" s="5">
        <v>2689.01</v>
      </c>
      <c r="P6206" s="3">
        <v>26</v>
      </c>
      <c r="Q6206" s="5">
        <v>216.96</v>
      </c>
      <c r="R6206" s="7">
        <f t="shared" si="288"/>
        <v>44196</v>
      </c>
      <c r="S6206" s="3">
        <v>4</v>
      </c>
      <c r="T6206" s="6">
        <v>6.0999999999999999E-2</v>
      </c>
      <c r="U6206" s="3" t="s">
        <v>49</v>
      </c>
      <c r="V6206" s="3">
        <v>2.9</v>
      </c>
      <c r="W6206" s="3" t="s">
        <v>45</v>
      </c>
      <c r="X6206" s="8">
        <f t="shared" si="289"/>
        <v>37.30534078974933</v>
      </c>
      <c r="Y6206" s="9">
        <f t="shared" si="290"/>
        <v>3.8863866073969402</v>
      </c>
    </row>
    <row r="6207" spans="1:25" x14ac:dyDescent="0.3">
      <c r="A6207" s="3">
        <v>206205</v>
      </c>
      <c r="B6207" s="3">
        <v>1291</v>
      </c>
      <c r="C6207" s="3" t="s">
        <v>39</v>
      </c>
      <c r="D6207" s="3" t="s">
        <v>56</v>
      </c>
      <c r="E6207" s="3" t="s">
        <v>24</v>
      </c>
      <c r="F6207" s="3" t="s">
        <v>59</v>
      </c>
      <c r="G6207" s="3" t="s">
        <v>62</v>
      </c>
      <c r="H6207" s="3" t="s">
        <v>27</v>
      </c>
      <c r="I6207" s="4">
        <v>44193</v>
      </c>
      <c r="J6207" s="3" t="s">
        <v>48</v>
      </c>
      <c r="K6207" s="3" t="s">
        <v>43</v>
      </c>
      <c r="L6207" s="5">
        <v>7923.53</v>
      </c>
      <c r="M6207" s="5">
        <v>8547.4500000000007</v>
      </c>
      <c r="N6207" s="6">
        <v>0.35</v>
      </c>
      <c r="O6207" s="5">
        <v>2896.58</v>
      </c>
      <c r="P6207" s="3">
        <v>21</v>
      </c>
      <c r="Q6207" s="5">
        <v>112.02</v>
      </c>
      <c r="R6207" s="7">
        <f t="shared" si="288"/>
        <v>44196</v>
      </c>
      <c r="S6207" s="3">
        <v>3</v>
      </c>
      <c r="T6207" s="6">
        <v>0.15</v>
      </c>
      <c r="U6207" s="3" t="s">
        <v>30</v>
      </c>
      <c r="V6207" s="3">
        <v>4.0999999999999996</v>
      </c>
      <c r="W6207" s="3" t="s">
        <v>45</v>
      </c>
      <c r="X6207" s="8">
        <f t="shared" si="289"/>
        <v>36.556686224447944</v>
      </c>
      <c r="Y6207" s="9">
        <f t="shared" si="290"/>
        <v>4.4143101437382182</v>
      </c>
    </row>
    <row r="6208" spans="1:25" x14ac:dyDescent="0.3">
      <c r="A6208" s="3">
        <v>206206</v>
      </c>
      <c r="B6208" s="3">
        <v>3644</v>
      </c>
      <c r="C6208" s="3" t="s">
        <v>32</v>
      </c>
      <c r="D6208" s="3" t="s">
        <v>56</v>
      </c>
      <c r="E6208" s="3" t="s">
        <v>46</v>
      </c>
      <c r="F6208" s="3" t="s">
        <v>54</v>
      </c>
      <c r="G6208" s="3" t="s">
        <v>40</v>
      </c>
      <c r="H6208" s="3" t="s">
        <v>47</v>
      </c>
      <c r="I6208" s="4">
        <v>44194</v>
      </c>
      <c r="J6208" s="3" t="s">
        <v>28</v>
      </c>
      <c r="K6208" s="3" t="s">
        <v>58</v>
      </c>
      <c r="L6208" s="5">
        <v>1443.49</v>
      </c>
      <c r="M6208" s="5">
        <v>1485.94</v>
      </c>
      <c r="N6208" s="6">
        <v>0.28000000000000003</v>
      </c>
      <c r="O6208" s="5">
        <v>700.17</v>
      </c>
      <c r="P6208" s="3">
        <v>4</v>
      </c>
      <c r="Q6208" s="5">
        <v>262.10000000000002</v>
      </c>
      <c r="R6208" s="7">
        <f t="shared" si="288"/>
        <v>44207</v>
      </c>
      <c r="S6208" s="3">
        <v>13</v>
      </c>
      <c r="T6208" s="6">
        <v>0.13</v>
      </c>
      <c r="U6208" s="3" t="s">
        <v>44</v>
      </c>
      <c r="V6208" s="3">
        <v>3.5</v>
      </c>
      <c r="W6208" s="3" t="s">
        <v>38</v>
      </c>
      <c r="X6208" s="8">
        <f t="shared" si="289"/>
        <v>48.505358540758856</v>
      </c>
      <c r="Y6208" s="9">
        <f t="shared" si="290"/>
        <v>24.285805617992651</v>
      </c>
    </row>
    <row r="6209" spans="1:25" x14ac:dyDescent="0.3">
      <c r="A6209" s="3">
        <v>206207</v>
      </c>
      <c r="B6209" s="3">
        <v>1986</v>
      </c>
      <c r="C6209" s="3" t="s">
        <v>39</v>
      </c>
      <c r="D6209" s="3" t="s">
        <v>56</v>
      </c>
      <c r="E6209" s="3" t="s">
        <v>34</v>
      </c>
      <c r="F6209" s="3" t="s">
        <v>54</v>
      </c>
      <c r="G6209" s="3" t="s">
        <v>62</v>
      </c>
      <c r="H6209" s="3" t="s">
        <v>47</v>
      </c>
      <c r="I6209" s="4">
        <v>44195</v>
      </c>
      <c r="J6209" s="3" t="s">
        <v>28</v>
      </c>
      <c r="K6209" s="3" t="s">
        <v>43</v>
      </c>
      <c r="L6209" s="5">
        <v>7833.31</v>
      </c>
      <c r="M6209" s="5">
        <v>8154.02</v>
      </c>
      <c r="N6209" s="6">
        <v>0.32</v>
      </c>
      <c r="O6209" s="5">
        <v>3495.24</v>
      </c>
      <c r="P6209" s="3">
        <v>25</v>
      </c>
      <c r="Q6209" s="5">
        <v>206.52</v>
      </c>
      <c r="R6209" s="7">
        <f t="shared" si="288"/>
        <v>44204</v>
      </c>
      <c r="S6209" s="3">
        <v>9</v>
      </c>
      <c r="T6209" s="6">
        <v>0.129</v>
      </c>
      <c r="U6209" s="3" t="s">
        <v>30</v>
      </c>
      <c r="V6209" s="3">
        <v>4</v>
      </c>
      <c r="W6209" s="3" t="s">
        <v>45</v>
      </c>
      <c r="X6209" s="8">
        <f t="shared" si="289"/>
        <v>44.620218017670688</v>
      </c>
      <c r="Y6209" s="9">
        <f t="shared" si="290"/>
        <v>3.8426739203484912</v>
      </c>
    </row>
    <row r="6210" spans="1:25" x14ac:dyDescent="0.3">
      <c r="A6210" s="3">
        <v>206208</v>
      </c>
      <c r="B6210" s="3">
        <v>4263</v>
      </c>
      <c r="C6210" s="3" t="s">
        <v>39</v>
      </c>
      <c r="D6210" s="3" t="s">
        <v>23</v>
      </c>
      <c r="E6210" s="3" t="s">
        <v>34</v>
      </c>
      <c r="F6210" s="3" t="s">
        <v>59</v>
      </c>
      <c r="G6210" s="3" t="s">
        <v>62</v>
      </c>
      <c r="H6210" s="3" t="s">
        <v>41</v>
      </c>
      <c r="I6210" s="4">
        <v>44196</v>
      </c>
      <c r="J6210" s="3" t="s">
        <v>42</v>
      </c>
      <c r="K6210" s="3" t="s">
        <v>43</v>
      </c>
      <c r="L6210" s="5">
        <v>2003.66</v>
      </c>
      <c r="M6210" s="5">
        <v>2072.5300000000002</v>
      </c>
      <c r="N6210" s="6">
        <v>0.12</v>
      </c>
      <c r="O6210" s="5">
        <v>591.01</v>
      </c>
      <c r="P6210" s="3">
        <v>26</v>
      </c>
      <c r="Q6210" s="5">
        <v>222.33</v>
      </c>
      <c r="R6210" s="7">
        <f t="shared" si="288"/>
        <v>44207</v>
      </c>
      <c r="S6210" s="3">
        <v>11</v>
      </c>
      <c r="T6210" s="6">
        <v>0.19600000000000001</v>
      </c>
      <c r="U6210" s="3" t="s">
        <v>37</v>
      </c>
      <c r="V6210" s="3">
        <v>4.5</v>
      </c>
      <c r="W6210" s="3" t="s">
        <v>45</v>
      </c>
      <c r="X6210" s="8">
        <f t="shared" si="289"/>
        <v>29.496521365900403</v>
      </c>
      <c r="Y6210" s="9">
        <f t="shared" si="290"/>
        <v>3.7183464728542481</v>
      </c>
    </row>
    <row r="6211" spans="1:25" x14ac:dyDescent="0.3">
      <c r="A6211" s="3">
        <v>206209</v>
      </c>
      <c r="B6211" s="3">
        <v>1681</v>
      </c>
      <c r="C6211" s="3" t="s">
        <v>22</v>
      </c>
      <c r="D6211" s="3" t="s">
        <v>33</v>
      </c>
      <c r="E6211" s="3" t="s">
        <v>46</v>
      </c>
      <c r="F6211" s="3" t="s">
        <v>59</v>
      </c>
      <c r="G6211" s="3" t="s">
        <v>40</v>
      </c>
      <c r="H6211" s="3" t="s">
        <v>57</v>
      </c>
      <c r="I6211" s="4">
        <v>44197</v>
      </c>
      <c r="J6211" s="3" t="s">
        <v>42</v>
      </c>
      <c r="K6211" s="3" t="s">
        <v>58</v>
      </c>
      <c r="L6211" s="5">
        <v>7475.55</v>
      </c>
      <c r="M6211" s="5">
        <v>7352.83</v>
      </c>
      <c r="N6211" s="6">
        <v>0.25</v>
      </c>
      <c r="O6211" s="5">
        <v>2473.36</v>
      </c>
      <c r="P6211" s="3">
        <v>8</v>
      </c>
      <c r="Q6211" s="5">
        <v>147.44</v>
      </c>
      <c r="R6211" s="7">
        <f t="shared" ref="R6211:R6274" si="291">I6211+S6211</f>
        <v>44207</v>
      </c>
      <c r="S6211" s="3">
        <v>10</v>
      </c>
      <c r="T6211" s="6">
        <v>0.114</v>
      </c>
      <c r="U6211" s="3" t="s">
        <v>37</v>
      </c>
      <c r="V6211" s="3">
        <v>1.4</v>
      </c>
      <c r="W6211" s="3" t="s">
        <v>31</v>
      </c>
      <c r="X6211" s="8">
        <f t="shared" ref="X6211:X6274" si="292" xml:space="preserve"> (O6211/L6211) *100</f>
        <v>33.085993672706358</v>
      </c>
      <c r="Y6211" s="9">
        <f t="shared" ref="Y6211:Y6274" si="293">(L6211/(M6211*P6211))*100</f>
        <v>12.708627154442576</v>
      </c>
    </row>
    <row r="6212" spans="1:25" x14ac:dyDescent="0.3">
      <c r="A6212" s="3">
        <v>206210</v>
      </c>
      <c r="B6212" s="3">
        <v>1577</v>
      </c>
      <c r="C6212" s="3" t="s">
        <v>22</v>
      </c>
      <c r="D6212" s="3" t="s">
        <v>23</v>
      </c>
      <c r="E6212" s="3" t="s">
        <v>46</v>
      </c>
      <c r="F6212" s="3" t="s">
        <v>51</v>
      </c>
      <c r="G6212" s="3" t="s">
        <v>62</v>
      </c>
      <c r="H6212" s="3" t="s">
        <v>53</v>
      </c>
      <c r="I6212" s="4">
        <v>44198</v>
      </c>
      <c r="J6212" s="3" t="s">
        <v>28</v>
      </c>
      <c r="K6212" s="3" t="s">
        <v>55</v>
      </c>
      <c r="L6212" s="5">
        <v>6816.31</v>
      </c>
      <c r="M6212" s="5">
        <v>7406.22</v>
      </c>
      <c r="N6212" s="6">
        <v>0.38</v>
      </c>
      <c r="O6212" s="5">
        <v>2796.98</v>
      </c>
      <c r="P6212" s="3">
        <v>13</v>
      </c>
      <c r="Q6212" s="5">
        <v>173.8</v>
      </c>
      <c r="R6212" s="7">
        <f t="shared" si="291"/>
        <v>44212</v>
      </c>
      <c r="S6212" s="3">
        <v>14</v>
      </c>
      <c r="T6212" s="6">
        <v>0.13400000000000001</v>
      </c>
      <c r="U6212" s="3" t="s">
        <v>30</v>
      </c>
      <c r="V6212" s="3">
        <v>4.5</v>
      </c>
      <c r="W6212" s="3" t="s">
        <v>31</v>
      </c>
      <c r="X6212" s="8">
        <f t="shared" si="292"/>
        <v>41.033638434871648</v>
      </c>
      <c r="Y6212" s="9">
        <f t="shared" si="293"/>
        <v>7.0796106308148889</v>
      </c>
    </row>
    <row r="6213" spans="1:25" x14ac:dyDescent="0.3">
      <c r="A6213" s="3">
        <v>206211</v>
      </c>
      <c r="B6213" s="3">
        <v>4397</v>
      </c>
      <c r="C6213" s="3" t="s">
        <v>39</v>
      </c>
      <c r="D6213" s="3" t="s">
        <v>23</v>
      </c>
      <c r="E6213" s="3" t="s">
        <v>46</v>
      </c>
      <c r="F6213" s="3" t="s">
        <v>25</v>
      </c>
      <c r="G6213" s="3" t="s">
        <v>61</v>
      </c>
      <c r="H6213" s="3" t="s">
        <v>41</v>
      </c>
      <c r="I6213" s="4">
        <v>44199</v>
      </c>
      <c r="J6213" s="3" t="s">
        <v>48</v>
      </c>
      <c r="K6213" s="3" t="s">
        <v>29</v>
      </c>
      <c r="L6213" s="5">
        <v>7332.65</v>
      </c>
      <c r="M6213" s="5">
        <v>7940.33</v>
      </c>
      <c r="N6213" s="6">
        <v>0.2</v>
      </c>
      <c r="O6213" s="5">
        <v>1335.96</v>
      </c>
      <c r="P6213" s="3">
        <v>17</v>
      </c>
      <c r="Q6213" s="5">
        <v>212.21</v>
      </c>
      <c r="R6213" s="7">
        <f t="shared" si="291"/>
        <v>44206</v>
      </c>
      <c r="S6213" s="3">
        <v>7</v>
      </c>
      <c r="T6213" s="6">
        <v>0.17899999999999999</v>
      </c>
      <c r="U6213" s="3" t="s">
        <v>30</v>
      </c>
      <c r="V6213" s="3">
        <v>1.9</v>
      </c>
      <c r="W6213" s="3" t="s">
        <v>31</v>
      </c>
      <c r="X6213" s="8">
        <f t="shared" si="292"/>
        <v>18.219334074311472</v>
      </c>
      <c r="Y6213" s="9">
        <f t="shared" si="293"/>
        <v>5.4321716218491733</v>
      </c>
    </row>
    <row r="6214" spans="1:25" x14ac:dyDescent="0.3">
      <c r="A6214" s="3">
        <v>206212</v>
      </c>
      <c r="B6214" s="3">
        <v>2492</v>
      </c>
      <c r="C6214" s="3" t="s">
        <v>39</v>
      </c>
      <c r="D6214" s="3" t="s">
        <v>23</v>
      </c>
      <c r="E6214" s="3" t="s">
        <v>24</v>
      </c>
      <c r="F6214" s="3" t="s">
        <v>25</v>
      </c>
      <c r="G6214" s="3" t="s">
        <v>52</v>
      </c>
      <c r="H6214" s="3" t="s">
        <v>57</v>
      </c>
      <c r="I6214" s="4">
        <v>44200</v>
      </c>
      <c r="J6214" s="3" t="s">
        <v>42</v>
      </c>
      <c r="K6214" s="3" t="s">
        <v>58</v>
      </c>
      <c r="L6214" s="5">
        <v>3715.2</v>
      </c>
      <c r="M6214" s="5">
        <v>3702.21</v>
      </c>
      <c r="N6214" s="6">
        <v>0.38</v>
      </c>
      <c r="O6214" s="5">
        <v>1331.12</v>
      </c>
      <c r="P6214" s="3">
        <v>1</v>
      </c>
      <c r="Q6214" s="5">
        <v>21.19</v>
      </c>
      <c r="R6214" s="7">
        <f t="shared" si="291"/>
        <v>44209</v>
      </c>
      <c r="S6214" s="3">
        <v>9</v>
      </c>
      <c r="T6214" s="6">
        <v>0.111</v>
      </c>
      <c r="U6214" s="3" t="s">
        <v>44</v>
      </c>
      <c r="V6214" s="3">
        <v>2</v>
      </c>
      <c r="W6214" s="3" t="s">
        <v>38</v>
      </c>
      <c r="X6214" s="8">
        <f t="shared" si="292"/>
        <v>35.829026701119723</v>
      </c>
      <c r="Y6214" s="9">
        <f t="shared" si="293"/>
        <v>100.35087150647857</v>
      </c>
    </row>
    <row r="6215" spans="1:25" x14ac:dyDescent="0.3">
      <c r="A6215" s="3">
        <v>206213</v>
      </c>
      <c r="B6215" s="3">
        <v>6797</v>
      </c>
      <c r="C6215" s="3" t="s">
        <v>39</v>
      </c>
      <c r="D6215" s="3" t="s">
        <v>56</v>
      </c>
      <c r="E6215" s="3" t="s">
        <v>46</v>
      </c>
      <c r="F6215" s="3" t="s">
        <v>54</v>
      </c>
      <c r="G6215" s="3" t="s">
        <v>60</v>
      </c>
      <c r="H6215" s="3" t="s">
        <v>27</v>
      </c>
      <c r="I6215" s="4">
        <v>44201</v>
      </c>
      <c r="J6215" s="3" t="s">
        <v>28</v>
      </c>
      <c r="K6215" s="3" t="s">
        <v>43</v>
      </c>
      <c r="L6215" s="5">
        <v>1250.94</v>
      </c>
      <c r="M6215" s="5">
        <v>1320.83</v>
      </c>
      <c r="N6215" s="6">
        <v>0.1</v>
      </c>
      <c r="O6215" s="5">
        <v>261.45999999999998</v>
      </c>
      <c r="P6215" s="3">
        <v>7</v>
      </c>
      <c r="Q6215" s="5">
        <v>214.97</v>
      </c>
      <c r="R6215" s="7">
        <f t="shared" si="291"/>
        <v>44212</v>
      </c>
      <c r="S6215" s="3">
        <v>11</v>
      </c>
      <c r="T6215" s="6">
        <v>0.129</v>
      </c>
      <c r="U6215" s="3" t="s">
        <v>44</v>
      </c>
      <c r="V6215" s="3">
        <v>1</v>
      </c>
      <c r="W6215" s="3" t="s">
        <v>45</v>
      </c>
      <c r="X6215" s="8">
        <f t="shared" si="292"/>
        <v>20.90108238604569</v>
      </c>
      <c r="Y6215" s="9">
        <f t="shared" si="293"/>
        <v>13.529804311358335</v>
      </c>
    </row>
    <row r="6216" spans="1:25" x14ac:dyDescent="0.3">
      <c r="A6216" s="3">
        <v>206214</v>
      </c>
      <c r="B6216" s="3">
        <v>6188</v>
      </c>
      <c r="C6216" s="3" t="s">
        <v>50</v>
      </c>
      <c r="D6216" s="3" t="s">
        <v>56</v>
      </c>
      <c r="E6216" s="3" t="s">
        <v>46</v>
      </c>
      <c r="F6216" s="3" t="s">
        <v>35</v>
      </c>
      <c r="G6216" s="3" t="s">
        <v>36</v>
      </c>
      <c r="H6216" s="3" t="s">
        <v>53</v>
      </c>
      <c r="I6216" s="4">
        <v>44202</v>
      </c>
      <c r="J6216" s="3" t="s">
        <v>42</v>
      </c>
      <c r="K6216" s="3" t="s">
        <v>43</v>
      </c>
      <c r="L6216" s="5">
        <v>1819.84</v>
      </c>
      <c r="M6216" s="5">
        <v>1996.4</v>
      </c>
      <c r="N6216" s="6">
        <v>0.02</v>
      </c>
      <c r="O6216" s="5">
        <v>232.69</v>
      </c>
      <c r="P6216" s="3">
        <v>9</v>
      </c>
      <c r="Q6216" s="5">
        <v>175.68</v>
      </c>
      <c r="R6216" s="7">
        <f t="shared" si="291"/>
        <v>44216</v>
      </c>
      <c r="S6216" s="3">
        <v>14</v>
      </c>
      <c r="T6216" s="6">
        <v>0.188</v>
      </c>
      <c r="U6216" s="3" t="s">
        <v>30</v>
      </c>
      <c r="V6216" s="3">
        <v>1.8</v>
      </c>
      <c r="W6216" s="3" t="s">
        <v>31</v>
      </c>
      <c r="X6216" s="8">
        <f t="shared" si="292"/>
        <v>12.786288904519081</v>
      </c>
      <c r="Y6216" s="9">
        <f t="shared" si="293"/>
        <v>10.128453438411361</v>
      </c>
    </row>
    <row r="6217" spans="1:25" x14ac:dyDescent="0.3">
      <c r="A6217" s="3">
        <v>206215</v>
      </c>
      <c r="B6217" s="3">
        <v>3791</v>
      </c>
      <c r="C6217" s="3" t="s">
        <v>22</v>
      </c>
      <c r="D6217" s="3" t="s">
        <v>23</v>
      </c>
      <c r="E6217" s="3" t="s">
        <v>34</v>
      </c>
      <c r="F6217" s="3" t="s">
        <v>59</v>
      </c>
      <c r="G6217" s="3" t="s">
        <v>36</v>
      </c>
      <c r="H6217" s="3" t="s">
        <v>41</v>
      </c>
      <c r="I6217" s="4">
        <v>44203</v>
      </c>
      <c r="J6217" s="3" t="s">
        <v>42</v>
      </c>
      <c r="K6217" s="3" t="s">
        <v>43</v>
      </c>
      <c r="L6217" s="5">
        <v>2472.3200000000002</v>
      </c>
      <c r="M6217" s="5">
        <v>2388.87</v>
      </c>
      <c r="N6217" s="6">
        <v>0.34</v>
      </c>
      <c r="O6217" s="5">
        <v>1218.74</v>
      </c>
      <c r="P6217" s="3">
        <v>2</v>
      </c>
      <c r="Q6217" s="5">
        <v>7.14</v>
      </c>
      <c r="R6217" s="7">
        <f t="shared" si="291"/>
        <v>44205</v>
      </c>
      <c r="S6217" s="3">
        <v>2</v>
      </c>
      <c r="T6217" s="6">
        <v>5.0999999999999997E-2</v>
      </c>
      <c r="U6217" s="3" t="s">
        <v>44</v>
      </c>
      <c r="V6217" s="3">
        <v>1.2</v>
      </c>
      <c r="W6217" s="3" t="s">
        <v>45</v>
      </c>
      <c r="X6217" s="8">
        <f t="shared" si="292"/>
        <v>49.29539865389593</v>
      </c>
      <c r="Y6217" s="9">
        <f t="shared" si="293"/>
        <v>51.746641717632194</v>
      </c>
    </row>
    <row r="6218" spans="1:25" x14ac:dyDescent="0.3">
      <c r="A6218" s="3">
        <v>206216</v>
      </c>
      <c r="B6218" s="3">
        <v>2401</v>
      </c>
      <c r="C6218" s="3" t="s">
        <v>50</v>
      </c>
      <c r="D6218" s="3" t="s">
        <v>33</v>
      </c>
      <c r="E6218" s="3" t="s">
        <v>24</v>
      </c>
      <c r="F6218" s="3" t="s">
        <v>59</v>
      </c>
      <c r="G6218" s="3" t="s">
        <v>36</v>
      </c>
      <c r="H6218" s="3" t="s">
        <v>41</v>
      </c>
      <c r="I6218" s="4">
        <v>44204</v>
      </c>
      <c r="J6218" s="3" t="s">
        <v>28</v>
      </c>
      <c r="K6218" s="3" t="s">
        <v>55</v>
      </c>
      <c r="L6218" s="5">
        <v>2035.26</v>
      </c>
      <c r="M6218" s="5">
        <v>2086.08</v>
      </c>
      <c r="N6218" s="6">
        <v>0.21</v>
      </c>
      <c r="O6218" s="5">
        <v>775.61</v>
      </c>
      <c r="P6218" s="3">
        <v>29</v>
      </c>
      <c r="Q6218" s="5">
        <v>198.91</v>
      </c>
      <c r="R6218" s="7">
        <f t="shared" si="291"/>
        <v>44213</v>
      </c>
      <c r="S6218" s="3">
        <v>9</v>
      </c>
      <c r="T6218" s="6">
        <v>0.11700000000000001</v>
      </c>
      <c r="U6218" s="3" t="s">
        <v>30</v>
      </c>
      <c r="V6218" s="3">
        <v>3.9</v>
      </c>
      <c r="W6218" s="3" t="s">
        <v>45</v>
      </c>
      <c r="X6218" s="8">
        <f t="shared" si="292"/>
        <v>38.108644595776461</v>
      </c>
      <c r="Y6218" s="9">
        <f t="shared" si="293"/>
        <v>3.3642707523366711</v>
      </c>
    </row>
    <row r="6219" spans="1:25" x14ac:dyDescent="0.3">
      <c r="A6219" s="3">
        <v>206217</v>
      </c>
      <c r="B6219" s="3">
        <v>2945</v>
      </c>
      <c r="C6219" s="3" t="s">
        <v>32</v>
      </c>
      <c r="D6219" s="3" t="s">
        <v>56</v>
      </c>
      <c r="E6219" s="3" t="s">
        <v>46</v>
      </c>
      <c r="F6219" s="3" t="s">
        <v>51</v>
      </c>
      <c r="G6219" s="3" t="s">
        <v>61</v>
      </c>
      <c r="H6219" s="3" t="s">
        <v>27</v>
      </c>
      <c r="I6219" s="4">
        <v>44205</v>
      </c>
      <c r="J6219" s="3" t="s">
        <v>48</v>
      </c>
      <c r="K6219" s="3" t="s">
        <v>29</v>
      </c>
      <c r="L6219" s="5">
        <v>7740.69</v>
      </c>
      <c r="M6219" s="5">
        <v>7848.37</v>
      </c>
      <c r="N6219" s="6">
        <v>0.09</v>
      </c>
      <c r="O6219" s="5">
        <v>2956.67</v>
      </c>
      <c r="P6219" s="3">
        <v>4</v>
      </c>
      <c r="Q6219" s="5">
        <v>265.35000000000002</v>
      </c>
      <c r="R6219" s="7">
        <f t="shared" si="291"/>
        <v>44207</v>
      </c>
      <c r="S6219" s="3">
        <v>2</v>
      </c>
      <c r="T6219" s="6">
        <v>0.14699999999999999</v>
      </c>
      <c r="U6219" s="3" t="s">
        <v>44</v>
      </c>
      <c r="V6219" s="3">
        <v>3</v>
      </c>
      <c r="W6219" s="3" t="s">
        <v>45</v>
      </c>
      <c r="X6219" s="8">
        <f t="shared" si="292"/>
        <v>38.196465689751172</v>
      </c>
      <c r="Y6219" s="9">
        <f t="shared" si="293"/>
        <v>24.656998841797723</v>
      </c>
    </row>
    <row r="6220" spans="1:25" x14ac:dyDescent="0.3">
      <c r="A6220" s="3">
        <v>206218</v>
      </c>
      <c r="B6220" s="3">
        <v>3233</v>
      </c>
      <c r="C6220" s="3" t="s">
        <v>32</v>
      </c>
      <c r="D6220" s="3" t="s">
        <v>23</v>
      </c>
      <c r="E6220" s="3" t="s">
        <v>34</v>
      </c>
      <c r="F6220" s="3" t="s">
        <v>35</v>
      </c>
      <c r="G6220" s="3" t="s">
        <v>61</v>
      </c>
      <c r="H6220" s="3" t="s">
        <v>53</v>
      </c>
      <c r="I6220" s="4">
        <v>44206</v>
      </c>
      <c r="J6220" s="3" t="s">
        <v>28</v>
      </c>
      <c r="K6220" s="3" t="s">
        <v>58</v>
      </c>
      <c r="L6220" s="5">
        <v>1290.76</v>
      </c>
      <c r="M6220" s="5">
        <v>1301.29</v>
      </c>
      <c r="N6220" s="6">
        <v>0.17</v>
      </c>
      <c r="O6220" s="5">
        <v>356.24</v>
      </c>
      <c r="P6220" s="3">
        <v>16</v>
      </c>
      <c r="Q6220" s="5">
        <v>185.92</v>
      </c>
      <c r="R6220" s="7">
        <f t="shared" si="291"/>
        <v>44209</v>
      </c>
      <c r="S6220" s="3">
        <v>3</v>
      </c>
      <c r="T6220" s="6">
        <v>5.1999999999999998E-2</v>
      </c>
      <c r="U6220" s="3" t="s">
        <v>37</v>
      </c>
      <c r="V6220" s="3">
        <v>2.6</v>
      </c>
      <c r="W6220" s="3" t="s">
        <v>45</v>
      </c>
      <c r="X6220" s="8">
        <f t="shared" si="292"/>
        <v>27.599243856332706</v>
      </c>
      <c r="Y6220" s="9">
        <f t="shared" si="293"/>
        <v>6.1994251857771898</v>
      </c>
    </row>
    <row r="6221" spans="1:25" x14ac:dyDescent="0.3">
      <c r="A6221" s="3">
        <v>206219</v>
      </c>
      <c r="B6221" s="3">
        <v>1037</v>
      </c>
      <c r="C6221" s="3" t="s">
        <v>32</v>
      </c>
      <c r="D6221" s="3" t="s">
        <v>56</v>
      </c>
      <c r="E6221" s="3" t="s">
        <v>34</v>
      </c>
      <c r="F6221" s="3" t="s">
        <v>51</v>
      </c>
      <c r="G6221" s="3" t="s">
        <v>26</v>
      </c>
      <c r="H6221" s="3" t="s">
        <v>57</v>
      </c>
      <c r="I6221" s="4">
        <v>44207</v>
      </c>
      <c r="J6221" s="3" t="s">
        <v>28</v>
      </c>
      <c r="K6221" s="3" t="s">
        <v>58</v>
      </c>
      <c r="L6221" s="5">
        <v>5502.05</v>
      </c>
      <c r="M6221" s="5">
        <v>5978.66</v>
      </c>
      <c r="N6221" s="6">
        <v>0</v>
      </c>
      <c r="O6221" s="5">
        <v>984.63</v>
      </c>
      <c r="P6221" s="3">
        <v>2</v>
      </c>
      <c r="Q6221" s="5">
        <v>90.79</v>
      </c>
      <c r="R6221" s="7">
        <f t="shared" si="291"/>
        <v>44219</v>
      </c>
      <c r="S6221" s="3">
        <v>12</v>
      </c>
      <c r="T6221" s="6">
        <v>9.2999999999999999E-2</v>
      </c>
      <c r="U6221" s="3" t="s">
        <v>37</v>
      </c>
      <c r="V6221" s="3">
        <v>1.7</v>
      </c>
      <c r="W6221" s="3" t="s">
        <v>31</v>
      </c>
      <c r="X6221" s="8">
        <f t="shared" si="292"/>
        <v>17.895693423360385</v>
      </c>
      <c r="Y6221" s="9">
        <f t="shared" si="293"/>
        <v>46.014073387682188</v>
      </c>
    </row>
    <row r="6222" spans="1:25" x14ac:dyDescent="0.3">
      <c r="A6222" s="3">
        <v>206220</v>
      </c>
      <c r="B6222" s="3">
        <v>7414</v>
      </c>
      <c r="C6222" s="3" t="s">
        <v>32</v>
      </c>
      <c r="D6222" s="3" t="s">
        <v>56</v>
      </c>
      <c r="E6222" s="3" t="s">
        <v>34</v>
      </c>
      <c r="F6222" s="3" t="s">
        <v>35</v>
      </c>
      <c r="G6222" s="3" t="s">
        <v>61</v>
      </c>
      <c r="H6222" s="3" t="s">
        <v>41</v>
      </c>
      <c r="I6222" s="4">
        <v>44208</v>
      </c>
      <c r="J6222" s="3" t="s">
        <v>42</v>
      </c>
      <c r="K6222" s="3" t="s">
        <v>43</v>
      </c>
      <c r="L6222" s="5">
        <v>4117.22</v>
      </c>
      <c r="M6222" s="5">
        <v>3809.74</v>
      </c>
      <c r="N6222" s="6">
        <v>0.15</v>
      </c>
      <c r="O6222" s="5">
        <v>1869.21</v>
      </c>
      <c r="P6222" s="3">
        <v>29</v>
      </c>
      <c r="Q6222" s="5">
        <v>76.08</v>
      </c>
      <c r="R6222" s="7">
        <f t="shared" si="291"/>
        <v>44220</v>
      </c>
      <c r="S6222" s="3">
        <v>12</v>
      </c>
      <c r="T6222" s="6">
        <v>3.5000000000000003E-2</v>
      </c>
      <c r="U6222" s="3" t="s">
        <v>49</v>
      </c>
      <c r="V6222" s="3">
        <v>2.1</v>
      </c>
      <c r="W6222" s="3" t="s">
        <v>38</v>
      </c>
      <c r="X6222" s="8">
        <f t="shared" si="292"/>
        <v>45.399808608721415</v>
      </c>
      <c r="Y6222" s="9">
        <f t="shared" si="293"/>
        <v>3.7265824819613909</v>
      </c>
    </row>
    <row r="6223" spans="1:25" x14ac:dyDescent="0.3">
      <c r="A6223" s="3">
        <v>206221</v>
      </c>
      <c r="B6223" s="3">
        <v>4362</v>
      </c>
      <c r="C6223" s="3" t="s">
        <v>39</v>
      </c>
      <c r="D6223" s="3" t="s">
        <v>23</v>
      </c>
      <c r="E6223" s="3" t="s">
        <v>24</v>
      </c>
      <c r="F6223" s="3" t="s">
        <v>35</v>
      </c>
      <c r="G6223" s="3" t="s">
        <v>62</v>
      </c>
      <c r="H6223" s="3" t="s">
        <v>41</v>
      </c>
      <c r="I6223" s="4">
        <v>44209</v>
      </c>
      <c r="J6223" s="3" t="s">
        <v>48</v>
      </c>
      <c r="K6223" s="3" t="s">
        <v>29</v>
      </c>
      <c r="L6223" s="5">
        <v>321.94</v>
      </c>
      <c r="M6223" s="5">
        <v>322.99</v>
      </c>
      <c r="N6223" s="6">
        <v>0.36</v>
      </c>
      <c r="O6223" s="5">
        <v>113.42</v>
      </c>
      <c r="P6223" s="3">
        <v>11</v>
      </c>
      <c r="Q6223" s="5">
        <v>96.53</v>
      </c>
      <c r="R6223" s="7">
        <f t="shared" si="291"/>
        <v>44217</v>
      </c>
      <c r="S6223" s="3">
        <v>8</v>
      </c>
      <c r="T6223" s="6">
        <v>9.8000000000000004E-2</v>
      </c>
      <c r="U6223" s="3" t="s">
        <v>49</v>
      </c>
      <c r="V6223" s="3">
        <v>4.5999999999999996</v>
      </c>
      <c r="W6223" s="3" t="s">
        <v>45</v>
      </c>
      <c r="X6223" s="8">
        <f t="shared" si="292"/>
        <v>35.230167111884199</v>
      </c>
      <c r="Y6223" s="9">
        <f t="shared" si="293"/>
        <v>9.0613556850901649</v>
      </c>
    </row>
    <row r="6224" spans="1:25" x14ac:dyDescent="0.3">
      <c r="A6224" s="3">
        <v>206222</v>
      </c>
      <c r="B6224" s="3">
        <v>6481</v>
      </c>
      <c r="C6224" s="3" t="s">
        <v>22</v>
      </c>
      <c r="D6224" s="3" t="s">
        <v>23</v>
      </c>
      <c r="E6224" s="3" t="s">
        <v>34</v>
      </c>
      <c r="F6224" s="3" t="s">
        <v>51</v>
      </c>
      <c r="G6224" s="3" t="s">
        <v>61</v>
      </c>
      <c r="H6224" s="3" t="s">
        <v>41</v>
      </c>
      <c r="I6224" s="4">
        <v>44210</v>
      </c>
      <c r="J6224" s="3" t="s">
        <v>48</v>
      </c>
      <c r="K6224" s="3" t="s">
        <v>29</v>
      </c>
      <c r="L6224" s="5">
        <v>1732.1</v>
      </c>
      <c r="M6224" s="5">
        <v>1567.85</v>
      </c>
      <c r="N6224" s="6">
        <v>0.23</v>
      </c>
      <c r="O6224" s="5">
        <v>345.62</v>
      </c>
      <c r="P6224" s="3">
        <v>13</v>
      </c>
      <c r="Q6224" s="5">
        <v>213.68</v>
      </c>
      <c r="R6224" s="7">
        <f t="shared" si="291"/>
        <v>44219</v>
      </c>
      <c r="S6224" s="3">
        <v>9</v>
      </c>
      <c r="T6224" s="6">
        <v>0.17399999999999999</v>
      </c>
      <c r="U6224" s="3" t="s">
        <v>37</v>
      </c>
      <c r="V6224" s="3">
        <v>2.5</v>
      </c>
      <c r="W6224" s="3" t="s">
        <v>45</v>
      </c>
      <c r="X6224" s="8">
        <f t="shared" si="292"/>
        <v>19.953813290225739</v>
      </c>
      <c r="Y6224" s="9">
        <f t="shared" si="293"/>
        <v>8.4981638255229477</v>
      </c>
    </row>
    <row r="6225" spans="1:25" x14ac:dyDescent="0.3">
      <c r="A6225" s="3">
        <v>206223</v>
      </c>
      <c r="B6225" s="3">
        <v>3896</v>
      </c>
      <c r="C6225" s="3" t="s">
        <v>32</v>
      </c>
      <c r="D6225" s="3" t="s">
        <v>56</v>
      </c>
      <c r="E6225" s="3" t="s">
        <v>46</v>
      </c>
      <c r="F6225" s="3" t="s">
        <v>59</v>
      </c>
      <c r="G6225" s="3" t="s">
        <v>26</v>
      </c>
      <c r="H6225" s="3" t="s">
        <v>41</v>
      </c>
      <c r="I6225" s="4">
        <v>44211</v>
      </c>
      <c r="J6225" s="3" t="s">
        <v>28</v>
      </c>
      <c r="K6225" s="3" t="s">
        <v>29</v>
      </c>
      <c r="L6225" s="5">
        <v>7471.88</v>
      </c>
      <c r="M6225" s="5">
        <v>7185.12</v>
      </c>
      <c r="N6225" s="6">
        <v>0.06</v>
      </c>
      <c r="O6225" s="5">
        <v>1237.0899999999999</v>
      </c>
      <c r="P6225" s="3">
        <v>10</v>
      </c>
      <c r="Q6225" s="5">
        <v>153.74</v>
      </c>
      <c r="R6225" s="7">
        <f t="shared" si="291"/>
        <v>44225</v>
      </c>
      <c r="S6225" s="3">
        <v>14</v>
      </c>
      <c r="T6225" s="6">
        <v>0.11600000000000001</v>
      </c>
      <c r="U6225" s="3" t="s">
        <v>44</v>
      </c>
      <c r="V6225" s="3">
        <v>4.8</v>
      </c>
      <c r="W6225" s="3" t="s">
        <v>45</v>
      </c>
      <c r="X6225" s="8">
        <f t="shared" si="292"/>
        <v>16.556609581524327</v>
      </c>
      <c r="Y6225" s="9">
        <f t="shared" si="293"/>
        <v>10.399102589796691</v>
      </c>
    </row>
    <row r="6226" spans="1:25" x14ac:dyDescent="0.3">
      <c r="A6226" s="3">
        <v>206224</v>
      </c>
      <c r="B6226" s="3">
        <v>5954</v>
      </c>
      <c r="C6226" s="3" t="s">
        <v>22</v>
      </c>
      <c r="D6226" s="3" t="s">
        <v>33</v>
      </c>
      <c r="E6226" s="3" t="s">
        <v>46</v>
      </c>
      <c r="F6226" s="3" t="s">
        <v>54</v>
      </c>
      <c r="G6226" s="3" t="s">
        <v>61</v>
      </c>
      <c r="H6226" s="3" t="s">
        <v>41</v>
      </c>
      <c r="I6226" s="4">
        <v>44212</v>
      </c>
      <c r="J6226" s="3" t="s">
        <v>28</v>
      </c>
      <c r="K6226" s="3" t="s">
        <v>58</v>
      </c>
      <c r="L6226" s="5">
        <v>6543.75</v>
      </c>
      <c r="M6226" s="5">
        <v>6772.87</v>
      </c>
      <c r="N6226" s="6">
        <v>0.13</v>
      </c>
      <c r="O6226" s="5">
        <v>2596.4499999999998</v>
      </c>
      <c r="P6226" s="3">
        <v>27</v>
      </c>
      <c r="Q6226" s="5">
        <v>187.75</v>
      </c>
      <c r="R6226" s="7">
        <f t="shared" si="291"/>
        <v>44215</v>
      </c>
      <c r="S6226" s="3">
        <v>3</v>
      </c>
      <c r="T6226" s="6">
        <v>7.6999999999999999E-2</v>
      </c>
      <c r="U6226" s="3" t="s">
        <v>30</v>
      </c>
      <c r="V6226" s="3">
        <v>2.8</v>
      </c>
      <c r="W6226" s="3" t="s">
        <v>31</v>
      </c>
      <c r="X6226" s="8">
        <f t="shared" si="292"/>
        <v>39.678319006685761</v>
      </c>
      <c r="Y6226" s="9">
        <f t="shared" si="293"/>
        <v>3.5784107935204887</v>
      </c>
    </row>
    <row r="6227" spans="1:25" x14ac:dyDescent="0.3">
      <c r="A6227" s="3">
        <v>206225</v>
      </c>
      <c r="B6227" s="3">
        <v>3175</v>
      </c>
      <c r="C6227" s="3" t="s">
        <v>39</v>
      </c>
      <c r="D6227" s="3" t="s">
        <v>33</v>
      </c>
      <c r="E6227" s="3" t="s">
        <v>46</v>
      </c>
      <c r="F6227" s="3" t="s">
        <v>54</v>
      </c>
      <c r="G6227" s="3" t="s">
        <v>60</v>
      </c>
      <c r="H6227" s="3" t="s">
        <v>53</v>
      </c>
      <c r="I6227" s="4">
        <v>44213</v>
      </c>
      <c r="J6227" s="3" t="s">
        <v>42</v>
      </c>
      <c r="K6227" s="3" t="s">
        <v>29</v>
      </c>
      <c r="L6227" s="5">
        <v>4708.3500000000004</v>
      </c>
      <c r="M6227" s="5">
        <v>4972.3999999999996</v>
      </c>
      <c r="N6227" s="6">
        <v>0.19</v>
      </c>
      <c r="O6227" s="5">
        <v>804.4</v>
      </c>
      <c r="P6227" s="3">
        <v>17</v>
      </c>
      <c r="Q6227" s="5">
        <v>198.6</v>
      </c>
      <c r="R6227" s="7">
        <f t="shared" si="291"/>
        <v>44221</v>
      </c>
      <c r="S6227" s="3">
        <v>8</v>
      </c>
      <c r="T6227" s="6">
        <v>0.14299999999999999</v>
      </c>
      <c r="U6227" s="3" t="s">
        <v>37</v>
      </c>
      <c r="V6227" s="3">
        <v>4.4000000000000004</v>
      </c>
      <c r="W6227" s="3" t="s">
        <v>31</v>
      </c>
      <c r="X6227" s="8">
        <f t="shared" si="292"/>
        <v>17.084541293659136</v>
      </c>
      <c r="Y6227" s="9">
        <f t="shared" si="293"/>
        <v>5.5699815925082943</v>
      </c>
    </row>
    <row r="6228" spans="1:25" x14ac:dyDescent="0.3">
      <c r="A6228" s="3">
        <v>206226</v>
      </c>
      <c r="B6228" s="3">
        <v>5202</v>
      </c>
      <c r="C6228" s="3" t="s">
        <v>32</v>
      </c>
      <c r="D6228" s="3" t="s">
        <v>33</v>
      </c>
      <c r="E6228" s="3" t="s">
        <v>24</v>
      </c>
      <c r="F6228" s="3" t="s">
        <v>35</v>
      </c>
      <c r="G6228" s="3" t="s">
        <v>52</v>
      </c>
      <c r="H6228" s="3" t="s">
        <v>53</v>
      </c>
      <c r="I6228" s="4">
        <v>44214</v>
      </c>
      <c r="J6228" s="3" t="s">
        <v>42</v>
      </c>
      <c r="K6228" s="3" t="s">
        <v>29</v>
      </c>
      <c r="L6228" s="5">
        <v>660.02</v>
      </c>
      <c r="M6228" s="5">
        <v>706.78</v>
      </c>
      <c r="N6228" s="6">
        <v>0.12</v>
      </c>
      <c r="O6228" s="5">
        <v>123.44</v>
      </c>
      <c r="P6228" s="3">
        <v>17</v>
      </c>
      <c r="Q6228" s="5">
        <v>186.69</v>
      </c>
      <c r="R6228" s="7">
        <f t="shared" si="291"/>
        <v>44222</v>
      </c>
      <c r="S6228" s="3">
        <v>8</v>
      </c>
      <c r="T6228" s="6">
        <v>0.14000000000000001</v>
      </c>
      <c r="U6228" s="3" t="s">
        <v>44</v>
      </c>
      <c r="V6228" s="3">
        <v>4.2</v>
      </c>
      <c r="W6228" s="3" t="s">
        <v>45</v>
      </c>
      <c r="X6228" s="8">
        <f t="shared" si="292"/>
        <v>18.70246356171025</v>
      </c>
      <c r="Y6228" s="9">
        <f t="shared" si="293"/>
        <v>5.4931811712771923</v>
      </c>
    </row>
    <row r="6229" spans="1:25" x14ac:dyDescent="0.3">
      <c r="A6229" s="3">
        <v>206227</v>
      </c>
      <c r="B6229" s="3">
        <v>5927</v>
      </c>
      <c r="C6229" s="3" t="s">
        <v>22</v>
      </c>
      <c r="D6229" s="3" t="s">
        <v>23</v>
      </c>
      <c r="E6229" s="3" t="s">
        <v>34</v>
      </c>
      <c r="F6229" s="3" t="s">
        <v>51</v>
      </c>
      <c r="G6229" s="3" t="s">
        <v>60</v>
      </c>
      <c r="H6229" s="3" t="s">
        <v>53</v>
      </c>
      <c r="I6229" s="4">
        <v>44215</v>
      </c>
      <c r="J6229" s="3" t="s">
        <v>28</v>
      </c>
      <c r="K6229" s="3" t="s">
        <v>58</v>
      </c>
      <c r="L6229" s="5">
        <v>1151.3699999999999</v>
      </c>
      <c r="M6229" s="5">
        <v>1053.8800000000001</v>
      </c>
      <c r="N6229" s="6">
        <v>0.1</v>
      </c>
      <c r="O6229" s="5">
        <v>161.96</v>
      </c>
      <c r="P6229" s="3">
        <v>25</v>
      </c>
      <c r="Q6229" s="5">
        <v>86.06</v>
      </c>
      <c r="R6229" s="7">
        <f t="shared" si="291"/>
        <v>44226</v>
      </c>
      <c r="S6229" s="3">
        <v>11</v>
      </c>
      <c r="T6229" s="6">
        <v>0.113</v>
      </c>
      <c r="U6229" s="3" t="s">
        <v>49</v>
      </c>
      <c r="V6229" s="3">
        <v>4.5999999999999996</v>
      </c>
      <c r="W6229" s="3" t="s">
        <v>38</v>
      </c>
      <c r="X6229" s="8">
        <f t="shared" si="292"/>
        <v>14.066720515559727</v>
      </c>
      <c r="Y6229" s="9">
        <f t="shared" si="293"/>
        <v>4.3700231525410853</v>
      </c>
    </row>
    <row r="6230" spans="1:25" x14ac:dyDescent="0.3">
      <c r="A6230" s="3">
        <v>206228</v>
      </c>
      <c r="B6230" s="3">
        <v>6507</v>
      </c>
      <c r="C6230" s="3" t="s">
        <v>39</v>
      </c>
      <c r="D6230" s="3" t="s">
        <v>23</v>
      </c>
      <c r="E6230" s="3" t="s">
        <v>34</v>
      </c>
      <c r="F6230" s="3" t="s">
        <v>54</v>
      </c>
      <c r="G6230" s="3" t="s">
        <v>62</v>
      </c>
      <c r="H6230" s="3" t="s">
        <v>57</v>
      </c>
      <c r="I6230" s="4">
        <v>44216</v>
      </c>
      <c r="J6230" s="3" t="s">
        <v>42</v>
      </c>
      <c r="K6230" s="3" t="s">
        <v>58</v>
      </c>
      <c r="L6230" s="5">
        <v>5858.29</v>
      </c>
      <c r="M6230" s="5">
        <v>5488.71</v>
      </c>
      <c r="N6230" s="6">
        <v>0.02</v>
      </c>
      <c r="O6230" s="5">
        <v>2347.83</v>
      </c>
      <c r="P6230" s="3">
        <v>16</v>
      </c>
      <c r="Q6230" s="5">
        <v>41.68</v>
      </c>
      <c r="R6230" s="7">
        <f t="shared" si="291"/>
        <v>44220</v>
      </c>
      <c r="S6230" s="3">
        <v>4</v>
      </c>
      <c r="T6230" s="6">
        <v>0.11899999999999999</v>
      </c>
      <c r="U6230" s="3" t="s">
        <v>49</v>
      </c>
      <c r="V6230" s="3">
        <v>1.4</v>
      </c>
      <c r="W6230" s="3" t="s">
        <v>38</v>
      </c>
      <c r="X6230" s="8">
        <f t="shared" si="292"/>
        <v>40.077053201531506</v>
      </c>
      <c r="Y6230" s="9">
        <f t="shared" si="293"/>
        <v>6.6708411448227363</v>
      </c>
    </row>
    <row r="6231" spans="1:25" x14ac:dyDescent="0.3">
      <c r="A6231" s="3">
        <v>206229</v>
      </c>
      <c r="B6231" s="3">
        <v>4394</v>
      </c>
      <c r="C6231" s="3" t="s">
        <v>32</v>
      </c>
      <c r="D6231" s="3" t="s">
        <v>23</v>
      </c>
      <c r="E6231" s="3" t="s">
        <v>24</v>
      </c>
      <c r="F6231" s="3" t="s">
        <v>51</v>
      </c>
      <c r="G6231" s="3" t="s">
        <v>40</v>
      </c>
      <c r="H6231" s="3" t="s">
        <v>53</v>
      </c>
      <c r="I6231" s="4">
        <v>44217</v>
      </c>
      <c r="J6231" s="3" t="s">
        <v>48</v>
      </c>
      <c r="K6231" s="3" t="s">
        <v>43</v>
      </c>
      <c r="L6231" s="5">
        <v>6068.62</v>
      </c>
      <c r="M6231" s="5">
        <v>5949.07</v>
      </c>
      <c r="N6231" s="6">
        <v>0.3</v>
      </c>
      <c r="O6231" s="5">
        <v>2139.5</v>
      </c>
      <c r="P6231" s="3">
        <v>25</v>
      </c>
      <c r="Q6231" s="5">
        <v>79.28</v>
      </c>
      <c r="R6231" s="7">
        <f t="shared" si="291"/>
        <v>44224</v>
      </c>
      <c r="S6231" s="3">
        <v>7</v>
      </c>
      <c r="T6231" s="6">
        <v>0.18099999999999999</v>
      </c>
      <c r="U6231" s="3" t="s">
        <v>44</v>
      </c>
      <c r="V6231" s="3">
        <v>4.5999999999999996</v>
      </c>
      <c r="W6231" s="3" t="s">
        <v>45</v>
      </c>
      <c r="X6231" s="8">
        <f t="shared" si="292"/>
        <v>35.2551321387729</v>
      </c>
      <c r="Y6231" s="9">
        <f t="shared" si="293"/>
        <v>4.0803823118571474</v>
      </c>
    </row>
    <row r="6232" spans="1:25" x14ac:dyDescent="0.3">
      <c r="A6232" s="3">
        <v>206230</v>
      </c>
      <c r="B6232" s="3">
        <v>6259</v>
      </c>
      <c r="C6232" s="3" t="s">
        <v>32</v>
      </c>
      <c r="D6232" s="3" t="s">
        <v>33</v>
      </c>
      <c r="E6232" s="3" t="s">
        <v>46</v>
      </c>
      <c r="F6232" s="3" t="s">
        <v>51</v>
      </c>
      <c r="G6232" s="3" t="s">
        <v>52</v>
      </c>
      <c r="H6232" s="3" t="s">
        <v>41</v>
      </c>
      <c r="I6232" s="4">
        <v>44218</v>
      </c>
      <c r="J6232" s="3" t="s">
        <v>42</v>
      </c>
      <c r="K6232" s="3" t="s">
        <v>29</v>
      </c>
      <c r="L6232" s="5">
        <v>7666.88</v>
      </c>
      <c r="M6232" s="5">
        <v>7484.74</v>
      </c>
      <c r="N6232" s="6">
        <v>0.16</v>
      </c>
      <c r="O6232" s="5">
        <v>2067.4699999999998</v>
      </c>
      <c r="P6232" s="3">
        <v>12</v>
      </c>
      <c r="Q6232" s="5">
        <v>18.68</v>
      </c>
      <c r="R6232" s="7">
        <f t="shared" si="291"/>
        <v>44226</v>
      </c>
      <c r="S6232" s="3">
        <v>8</v>
      </c>
      <c r="T6232" s="6">
        <v>0.17100000000000001</v>
      </c>
      <c r="U6232" s="3" t="s">
        <v>30</v>
      </c>
      <c r="V6232" s="3">
        <v>4.0999999999999996</v>
      </c>
      <c r="W6232" s="3" t="s">
        <v>38</v>
      </c>
      <c r="X6232" s="8">
        <f t="shared" si="292"/>
        <v>26.966249634792767</v>
      </c>
      <c r="Y6232" s="9">
        <f t="shared" si="293"/>
        <v>8.5361237219551604</v>
      </c>
    </row>
    <row r="6233" spans="1:25" x14ac:dyDescent="0.3">
      <c r="A6233" s="3">
        <v>206231</v>
      </c>
      <c r="B6233" s="3">
        <v>4029</v>
      </c>
      <c r="C6233" s="3" t="s">
        <v>50</v>
      </c>
      <c r="D6233" s="3" t="s">
        <v>56</v>
      </c>
      <c r="E6233" s="3" t="s">
        <v>34</v>
      </c>
      <c r="F6233" s="3" t="s">
        <v>51</v>
      </c>
      <c r="G6233" s="3" t="s">
        <v>62</v>
      </c>
      <c r="H6233" s="3" t="s">
        <v>41</v>
      </c>
      <c r="I6233" s="4">
        <v>44219</v>
      </c>
      <c r="J6233" s="3" t="s">
        <v>28</v>
      </c>
      <c r="K6233" s="3" t="s">
        <v>43</v>
      </c>
      <c r="L6233" s="5">
        <v>1684.47</v>
      </c>
      <c r="M6233" s="5">
        <v>1601.57</v>
      </c>
      <c r="N6233" s="6">
        <v>0.28000000000000003</v>
      </c>
      <c r="O6233" s="5">
        <v>287.11</v>
      </c>
      <c r="P6233" s="3">
        <v>15</v>
      </c>
      <c r="Q6233" s="5">
        <v>249.9</v>
      </c>
      <c r="R6233" s="7">
        <f t="shared" si="291"/>
        <v>44230</v>
      </c>
      <c r="S6233" s="3">
        <v>11</v>
      </c>
      <c r="T6233" s="6">
        <v>3.0000000000000001E-3</v>
      </c>
      <c r="U6233" s="3" t="s">
        <v>30</v>
      </c>
      <c r="V6233" s="3">
        <v>4.2</v>
      </c>
      <c r="W6233" s="3" t="s">
        <v>45</v>
      </c>
      <c r="X6233" s="8">
        <f t="shared" si="292"/>
        <v>17.044530327046488</v>
      </c>
      <c r="Y6233" s="9">
        <f t="shared" si="293"/>
        <v>7.011744725488116</v>
      </c>
    </row>
    <row r="6234" spans="1:25" x14ac:dyDescent="0.3">
      <c r="A6234" s="3">
        <v>206232</v>
      </c>
      <c r="B6234" s="3">
        <v>1949</v>
      </c>
      <c r="C6234" s="3" t="s">
        <v>32</v>
      </c>
      <c r="D6234" s="3" t="s">
        <v>56</v>
      </c>
      <c r="E6234" s="3" t="s">
        <v>46</v>
      </c>
      <c r="F6234" s="3" t="s">
        <v>51</v>
      </c>
      <c r="G6234" s="3" t="s">
        <v>62</v>
      </c>
      <c r="H6234" s="3" t="s">
        <v>41</v>
      </c>
      <c r="I6234" s="4">
        <v>44220</v>
      </c>
      <c r="J6234" s="3" t="s">
        <v>48</v>
      </c>
      <c r="K6234" s="3" t="s">
        <v>29</v>
      </c>
      <c r="L6234" s="5">
        <v>5210.0600000000004</v>
      </c>
      <c r="M6234" s="5">
        <v>5665.1</v>
      </c>
      <c r="N6234" s="6">
        <v>0.37</v>
      </c>
      <c r="O6234" s="5">
        <v>1677.27</v>
      </c>
      <c r="P6234" s="3">
        <v>25</v>
      </c>
      <c r="Q6234" s="5">
        <v>246.52</v>
      </c>
      <c r="R6234" s="7">
        <f t="shared" si="291"/>
        <v>44234</v>
      </c>
      <c r="S6234" s="3">
        <v>14</v>
      </c>
      <c r="T6234" s="6">
        <v>5.8000000000000003E-2</v>
      </c>
      <c r="U6234" s="3" t="s">
        <v>49</v>
      </c>
      <c r="V6234" s="3">
        <v>1.9</v>
      </c>
      <c r="W6234" s="3" t="s">
        <v>38</v>
      </c>
      <c r="X6234" s="8">
        <f t="shared" si="292"/>
        <v>32.19291140601068</v>
      </c>
      <c r="Y6234" s="9">
        <f t="shared" si="293"/>
        <v>3.6787064659052802</v>
      </c>
    </row>
    <row r="6235" spans="1:25" x14ac:dyDescent="0.3">
      <c r="A6235" s="3">
        <v>206233</v>
      </c>
      <c r="B6235" s="3">
        <v>1077</v>
      </c>
      <c r="C6235" s="3" t="s">
        <v>39</v>
      </c>
      <c r="D6235" s="3" t="s">
        <v>33</v>
      </c>
      <c r="E6235" s="3" t="s">
        <v>24</v>
      </c>
      <c r="F6235" s="3" t="s">
        <v>51</v>
      </c>
      <c r="G6235" s="3" t="s">
        <v>36</v>
      </c>
      <c r="H6235" s="3" t="s">
        <v>53</v>
      </c>
      <c r="I6235" s="4">
        <v>44221</v>
      </c>
      <c r="J6235" s="3" t="s">
        <v>48</v>
      </c>
      <c r="K6235" s="3" t="s">
        <v>58</v>
      </c>
      <c r="L6235" s="5">
        <v>3475.18</v>
      </c>
      <c r="M6235" s="5">
        <v>3498.76</v>
      </c>
      <c r="N6235" s="6">
        <v>0.32</v>
      </c>
      <c r="O6235" s="5">
        <v>1245.73</v>
      </c>
      <c r="P6235" s="3">
        <v>6</v>
      </c>
      <c r="Q6235" s="5">
        <v>279.47000000000003</v>
      </c>
      <c r="R6235" s="7">
        <f t="shared" si="291"/>
        <v>44226</v>
      </c>
      <c r="S6235" s="3">
        <v>5</v>
      </c>
      <c r="T6235" s="6">
        <v>0.16500000000000001</v>
      </c>
      <c r="U6235" s="3" t="s">
        <v>49</v>
      </c>
      <c r="V6235" s="3">
        <v>2.7</v>
      </c>
      <c r="W6235" s="3" t="s">
        <v>45</v>
      </c>
      <c r="X6235" s="8">
        <f t="shared" si="292"/>
        <v>35.846488527212983</v>
      </c>
      <c r="Y6235" s="9">
        <f t="shared" si="293"/>
        <v>16.554341157057546</v>
      </c>
    </row>
    <row r="6236" spans="1:25" x14ac:dyDescent="0.3">
      <c r="A6236" s="3">
        <v>206234</v>
      </c>
      <c r="B6236" s="3">
        <v>5750</v>
      </c>
      <c r="C6236" s="3" t="s">
        <v>39</v>
      </c>
      <c r="D6236" s="3" t="s">
        <v>33</v>
      </c>
      <c r="E6236" s="3" t="s">
        <v>46</v>
      </c>
      <c r="F6236" s="3" t="s">
        <v>54</v>
      </c>
      <c r="G6236" s="3" t="s">
        <v>60</v>
      </c>
      <c r="H6236" s="3" t="s">
        <v>41</v>
      </c>
      <c r="I6236" s="4">
        <v>44222</v>
      </c>
      <c r="J6236" s="3" t="s">
        <v>28</v>
      </c>
      <c r="K6236" s="3" t="s">
        <v>58</v>
      </c>
      <c r="L6236" s="5">
        <v>955.12</v>
      </c>
      <c r="M6236" s="5">
        <v>985.12</v>
      </c>
      <c r="N6236" s="6">
        <v>0.32</v>
      </c>
      <c r="O6236" s="5">
        <v>190.01</v>
      </c>
      <c r="P6236" s="3">
        <v>21</v>
      </c>
      <c r="Q6236" s="5">
        <v>26.63</v>
      </c>
      <c r="R6236" s="7">
        <f t="shared" si="291"/>
        <v>44225</v>
      </c>
      <c r="S6236" s="3">
        <v>3</v>
      </c>
      <c r="T6236" s="6">
        <v>0.13400000000000001</v>
      </c>
      <c r="U6236" s="3" t="s">
        <v>37</v>
      </c>
      <c r="V6236" s="3">
        <v>2.8</v>
      </c>
      <c r="W6236" s="3" t="s">
        <v>45</v>
      </c>
      <c r="X6236" s="8">
        <f t="shared" si="292"/>
        <v>19.89383532959209</v>
      </c>
      <c r="Y6236" s="9">
        <f t="shared" si="293"/>
        <v>4.6168897963603177</v>
      </c>
    </row>
    <row r="6237" spans="1:25" x14ac:dyDescent="0.3">
      <c r="A6237" s="3">
        <v>206235</v>
      </c>
      <c r="B6237" s="3">
        <v>5248</v>
      </c>
      <c r="C6237" s="3" t="s">
        <v>50</v>
      </c>
      <c r="D6237" s="3" t="s">
        <v>56</v>
      </c>
      <c r="E6237" s="3" t="s">
        <v>34</v>
      </c>
      <c r="F6237" s="3" t="s">
        <v>35</v>
      </c>
      <c r="G6237" s="3" t="s">
        <v>52</v>
      </c>
      <c r="H6237" s="3" t="s">
        <v>57</v>
      </c>
      <c r="I6237" s="4">
        <v>44223</v>
      </c>
      <c r="J6237" s="3" t="s">
        <v>42</v>
      </c>
      <c r="K6237" s="3" t="s">
        <v>58</v>
      </c>
      <c r="L6237" s="5">
        <v>2722.42</v>
      </c>
      <c r="M6237" s="5">
        <v>2858.35</v>
      </c>
      <c r="N6237" s="6">
        <v>0.32</v>
      </c>
      <c r="O6237" s="5">
        <v>619.55999999999995</v>
      </c>
      <c r="P6237" s="3">
        <v>22</v>
      </c>
      <c r="Q6237" s="5">
        <v>272.25</v>
      </c>
      <c r="R6237" s="7">
        <f t="shared" si="291"/>
        <v>44232</v>
      </c>
      <c r="S6237" s="3">
        <v>9</v>
      </c>
      <c r="T6237" s="6">
        <v>9.1999999999999998E-2</v>
      </c>
      <c r="U6237" s="3" t="s">
        <v>30</v>
      </c>
      <c r="V6237" s="3">
        <v>2.2999999999999998</v>
      </c>
      <c r="W6237" s="3" t="s">
        <v>38</v>
      </c>
      <c r="X6237" s="8">
        <f t="shared" si="292"/>
        <v>22.757693522674678</v>
      </c>
      <c r="Y6237" s="9">
        <f t="shared" si="293"/>
        <v>4.3292936007264204</v>
      </c>
    </row>
    <row r="6238" spans="1:25" x14ac:dyDescent="0.3">
      <c r="A6238" s="3">
        <v>206236</v>
      </c>
      <c r="B6238" s="3">
        <v>3474</v>
      </c>
      <c r="C6238" s="3" t="s">
        <v>39</v>
      </c>
      <c r="D6238" s="3" t="s">
        <v>56</v>
      </c>
      <c r="E6238" s="3" t="s">
        <v>24</v>
      </c>
      <c r="F6238" s="3" t="s">
        <v>35</v>
      </c>
      <c r="G6238" s="3" t="s">
        <v>36</v>
      </c>
      <c r="H6238" s="3" t="s">
        <v>27</v>
      </c>
      <c r="I6238" s="4">
        <v>44224</v>
      </c>
      <c r="J6238" s="3" t="s">
        <v>28</v>
      </c>
      <c r="K6238" s="3" t="s">
        <v>58</v>
      </c>
      <c r="L6238" s="5">
        <v>2971.19</v>
      </c>
      <c r="M6238" s="5">
        <v>2997.27</v>
      </c>
      <c r="N6238" s="6">
        <v>0.3</v>
      </c>
      <c r="O6238" s="5">
        <v>551.27</v>
      </c>
      <c r="P6238" s="3">
        <v>9</v>
      </c>
      <c r="Q6238" s="5">
        <v>125.88</v>
      </c>
      <c r="R6238" s="7">
        <f t="shared" si="291"/>
        <v>44232</v>
      </c>
      <c r="S6238" s="3">
        <v>8</v>
      </c>
      <c r="T6238" s="6">
        <v>0.10299999999999999</v>
      </c>
      <c r="U6238" s="3" t="s">
        <v>44</v>
      </c>
      <c r="V6238" s="3">
        <v>4.3</v>
      </c>
      <c r="W6238" s="3" t="s">
        <v>45</v>
      </c>
      <c r="X6238" s="8">
        <f t="shared" si="292"/>
        <v>18.55384542893588</v>
      </c>
      <c r="Y6238" s="9">
        <f t="shared" si="293"/>
        <v>11.014430539198077</v>
      </c>
    </row>
    <row r="6239" spans="1:25" x14ac:dyDescent="0.3">
      <c r="A6239" s="3">
        <v>206237</v>
      </c>
      <c r="B6239" s="3">
        <v>6402</v>
      </c>
      <c r="C6239" s="3" t="s">
        <v>50</v>
      </c>
      <c r="D6239" s="3" t="s">
        <v>56</v>
      </c>
      <c r="E6239" s="3" t="s">
        <v>24</v>
      </c>
      <c r="F6239" s="3" t="s">
        <v>35</v>
      </c>
      <c r="G6239" s="3" t="s">
        <v>36</v>
      </c>
      <c r="H6239" s="3" t="s">
        <v>53</v>
      </c>
      <c r="I6239" s="4">
        <v>44225</v>
      </c>
      <c r="J6239" s="3" t="s">
        <v>28</v>
      </c>
      <c r="K6239" s="3" t="s">
        <v>55</v>
      </c>
      <c r="L6239" s="5">
        <v>3654.9</v>
      </c>
      <c r="M6239" s="5">
        <v>3898.79</v>
      </c>
      <c r="N6239" s="6">
        <v>0.04</v>
      </c>
      <c r="O6239" s="5">
        <v>886.94</v>
      </c>
      <c r="P6239" s="3">
        <v>9</v>
      </c>
      <c r="Q6239" s="5">
        <v>139.97</v>
      </c>
      <c r="R6239" s="7">
        <f t="shared" si="291"/>
        <v>44228</v>
      </c>
      <c r="S6239" s="3">
        <v>3</v>
      </c>
      <c r="T6239" s="6">
        <v>5.7000000000000002E-2</v>
      </c>
      <c r="U6239" s="3" t="s">
        <v>37</v>
      </c>
      <c r="V6239" s="3">
        <v>4.8</v>
      </c>
      <c r="W6239" s="3" t="s">
        <v>31</v>
      </c>
      <c r="X6239" s="8">
        <f t="shared" si="292"/>
        <v>24.267148211989383</v>
      </c>
      <c r="Y6239" s="9">
        <f t="shared" si="293"/>
        <v>10.416052159772647</v>
      </c>
    </row>
    <row r="6240" spans="1:25" x14ac:dyDescent="0.3">
      <c r="A6240" s="3">
        <v>206238</v>
      </c>
      <c r="B6240" s="3">
        <v>1807</v>
      </c>
      <c r="C6240" s="3" t="s">
        <v>32</v>
      </c>
      <c r="D6240" s="3" t="s">
        <v>33</v>
      </c>
      <c r="E6240" s="3" t="s">
        <v>24</v>
      </c>
      <c r="F6240" s="3" t="s">
        <v>25</v>
      </c>
      <c r="G6240" s="3" t="s">
        <v>61</v>
      </c>
      <c r="H6240" s="3" t="s">
        <v>27</v>
      </c>
      <c r="I6240" s="4">
        <v>44226</v>
      </c>
      <c r="J6240" s="3" t="s">
        <v>28</v>
      </c>
      <c r="K6240" s="3" t="s">
        <v>29</v>
      </c>
      <c r="L6240" s="5">
        <v>2379.61</v>
      </c>
      <c r="M6240" s="5">
        <v>2610.36</v>
      </c>
      <c r="N6240" s="6">
        <v>0.06</v>
      </c>
      <c r="O6240" s="5">
        <v>471.07</v>
      </c>
      <c r="P6240" s="3">
        <v>27</v>
      </c>
      <c r="Q6240" s="5">
        <v>140.38</v>
      </c>
      <c r="R6240" s="7">
        <f t="shared" si="291"/>
        <v>44236</v>
      </c>
      <c r="S6240" s="3">
        <v>10</v>
      </c>
      <c r="T6240" s="6">
        <v>0.13</v>
      </c>
      <c r="U6240" s="3" t="s">
        <v>49</v>
      </c>
      <c r="V6240" s="3">
        <v>4.2</v>
      </c>
      <c r="W6240" s="3" t="s">
        <v>45</v>
      </c>
      <c r="X6240" s="8">
        <f t="shared" si="292"/>
        <v>19.796101041767347</v>
      </c>
      <c r="Y6240" s="9">
        <f t="shared" si="293"/>
        <v>3.376304559666242</v>
      </c>
    </row>
    <row r="6241" spans="1:25" x14ac:dyDescent="0.3">
      <c r="A6241" s="3">
        <v>206239</v>
      </c>
      <c r="B6241" s="3">
        <v>7635</v>
      </c>
      <c r="C6241" s="3" t="s">
        <v>32</v>
      </c>
      <c r="D6241" s="3" t="s">
        <v>23</v>
      </c>
      <c r="E6241" s="3" t="s">
        <v>46</v>
      </c>
      <c r="F6241" s="3" t="s">
        <v>51</v>
      </c>
      <c r="G6241" s="3" t="s">
        <v>52</v>
      </c>
      <c r="H6241" s="3" t="s">
        <v>27</v>
      </c>
      <c r="I6241" s="4">
        <v>44227</v>
      </c>
      <c r="J6241" s="3" t="s">
        <v>28</v>
      </c>
      <c r="K6241" s="3" t="s">
        <v>29</v>
      </c>
      <c r="L6241" s="5">
        <v>4443.6899999999996</v>
      </c>
      <c r="M6241" s="5">
        <v>4347.63</v>
      </c>
      <c r="N6241" s="6">
        <v>0.39</v>
      </c>
      <c r="O6241" s="5">
        <v>1308.8599999999999</v>
      </c>
      <c r="P6241" s="3">
        <v>28</v>
      </c>
      <c r="Q6241" s="5">
        <v>292.83</v>
      </c>
      <c r="R6241" s="7">
        <f t="shared" si="291"/>
        <v>44241</v>
      </c>
      <c r="S6241" s="3">
        <v>14</v>
      </c>
      <c r="T6241" s="6">
        <v>0.14099999999999999</v>
      </c>
      <c r="U6241" s="3" t="s">
        <v>44</v>
      </c>
      <c r="V6241" s="3">
        <v>3.3</v>
      </c>
      <c r="W6241" s="3" t="s">
        <v>38</v>
      </c>
      <c r="X6241" s="8">
        <f t="shared" si="292"/>
        <v>29.454349875891435</v>
      </c>
      <c r="Y6241" s="9">
        <f t="shared" si="293"/>
        <v>3.6503385588404318</v>
      </c>
    </row>
    <row r="6242" spans="1:25" x14ac:dyDescent="0.3">
      <c r="A6242" s="3">
        <v>206240</v>
      </c>
      <c r="B6242" s="3">
        <v>1904</v>
      </c>
      <c r="C6242" s="3" t="s">
        <v>32</v>
      </c>
      <c r="D6242" s="3" t="s">
        <v>23</v>
      </c>
      <c r="E6242" s="3" t="s">
        <v>24</v>
      </c>
      <c r="F6242" s="3" t="s">
        <v>25</v>
      </c>
      <c r="G6242" s="3" t="s">
        <v>40</v>
      </c>
      <c r="H6242" s="3" t="s">
        <v>57</v>
      </c>
      <c r="I6242" s="4">
        <v>44228</v>
      </c>
      <c r="J6242" s="3" t="s">
        <v>48</v>
      </c>
      <c r="K6242" s="3" t="s">
        <v>58</v>
      </c>
      <c r="L6242" s="5">
        <v>4871.32</v>
      </c>
      <c r="M6242" s="5">
        <v>5011.3100000000004</v>
      </c>
      <c r="N6242" s="6">
        <v>0.06</v>
      </c>
      <c r="O6242" s="5">
        <v>2314.2199999999998</v>
      </c>
      <c r="P6242" s="3">
        <v>20</v>
      </c>
      <c r="Q6242" s="5">
        <v>9.51</v>
      </c>
      <c r="R6242" s="7">
        <f t="shared" si="291"/>
        <v>44231</v>
      </c>
      <c r="S6242" s="3">
        <v>3</v>
      </c>
      <c r="T6242" s="6">
        <v>6.7000000000000004E-2</v>
      </c>
      <c r="U6242" s="3" t="s">
        <v>30</v>
      </c>
      <c r="V6242" s="3">
        <v>4.0999999999999996</v>
      </c>
      <c r="W6242" s="3" t="s">
        <v>38</v>
      </c>
      <c r="X6242" s="8">
        <f t="shared" si="292"/>
        <v>47.50704121264873</v>
      </c>
      <c r="Y6242" s="9">
        <f t="shared" si="293"/>
        <v>4.860325942717572</v>
      </c>
    </row>
    <row r="6243" spans="1:25" x14ac:dyDescent="0.3">
      <c r="A6243" s="3">
        <v>206241</v>
      </c>
      <c r="B6243" s="3">
        <v>7529</v>
      </c>
      <c r="C6243" s="3" t="s">
        <v>32</v>
      </c>
      <c r="D6243" s="3" t="s">
        <v>56</v>
      </c>
      <c r="E6243" s="3" t="s">
        <v>24</v>
      </c>
      <c r="F6243" s="3" t="s">
        <v>59</v>
      </c>
      <c r="G6243" s="3" t="s">
        <v>62</v>
      </c>
      <c r="H6243" s="3" t="s">
        <v>47</v>
      </c>
      <c r="I6243" s="4">
        <v>44229</v>
      </c>
      <c r="J6243" s="3" t="s">
        <v>28</v>
      </c>
      <c r="K6243" s="3" t="s">
        <v>55</v>
      </c>
      <c r="L6243" s="5">
        <v>3331.73</v>
      </c>
      <c r="M6243" s="5">
        <v>3209.79</v>
      </c>
      <c r="N6243" s="6">
        <v>0.01</v>
      </c>
      <c r="O6243" s="5">
        <v>708.92</v>
      </c>
      <c r="P6243" s="3">
        <v>22</v>
      </c>
      <c r="Q6243" s="5">
        <v>183.49</v>
      </c>
      <c r="R6243" s="7">
        <f t="shared" si="291"/>
        <v>44234</v>
      </c>
      <c r="S6243" s="3">
        <v>5</v>
      </c>
      <c r="T6243" s="6">
        <v>1.7000000000000001E-2</v>
      </c>
      <c r="U6243" s="3" t="s">
        <v>49</v>
      </c>
      <c r="V6243" s="3">
        <v>4.5999999999999996</v>
      </c>
      <c r="W6243" s="3" t="s">
        <v>38</v>
      </c>
      <c r="X6243" s="8">
        <f t="shared" si="292"/>
        <v>21.277834638461098</v>
      </c>
      <c r="Y6243" s="9">
        <f t="shared" si="293"/>
        <v>4.7181364739522742</v>
      </c>
    </row>
    <row r="6244" spans="1:25" x14ac:dyDescent="0.3">
      <c r="A6244" s="3">
        <v>206242</v>
      </c>
      <c r="B6244" s="3">
        <v>5999</v>
      </c>
      <c r="C6244" s="3" t="s">
        <v>32</v>
      </c>
      <c r="D6244" s="3" t="s">
        <v>33</v>
      </c>
      <c r="E6244" s="3" t="s">
        <v>34</v>
      </c>
      <c r="F6244" s="3" t="s">
        <v>35</v>
      </c>
      <c r="G6244" s="3" t="s">
        <v>61</v>
      </c>
      <c r="H6244" s="3" t="s">
        <v>27</v>
      </c>
      <c r="I6244" s="4">
        <v>44230</v>
      </c>
      <c r="J6244" s="3" t="s">
        <v>48</v>
      </c>
      <c r="K6244" s="3" t="s">
        <v>29</v>
      </c>
      <c r="L6244" s="5">
        <v>3018.47</v>
      </c>
      <c r="M6244" s="5">
        <v>2758.28</v>
      </c>
      <c r="N6244" s="6">
        <v>0.22</v>
      </c>
      <c r="O6244" s="5">
        <v>801.83</v>
      </c>
      <c r="P6244" s="3">
        <v>12</v>
      </c>
      <c r="Q6244" s="5">
        <v>81.78</v>
      </c>
      <c r="R6244" s="7">
        <f t="shared" si="291"/>
        <v>44242</v>
      </c>
      <c r="S6244" s="3">
        <v>12</v>
      </c>
      <c r="T6244" s="6">
        <v>1.2999999999999999E-2</v>
      </c>
      <c r="U6244" s="3" t="s">
        <v>37</v>
      </c>
      <c r="V6244" s="3">
        <v>2.4</v>
      </c>
      <c r="W6244" s="3" t="s">
        <v>45</v>
      </c>
      <c r="X6244" s="8">
        <f t="shared" si="292"/>
        <v>26.564120233098226</v>
      </c>
      <c r="Y6244" s="9">
        <f t="shared" si="293"/>
        <v>9.1194210401651272</v>
      </c>
    </row>
    <row r="6245" spans="1:25" x14ac:dyDescent="0.3">
      <c r="A6245" s="3">
        <v>206243</v>
      </c>
      <c r="B6245" s="3">
        <v>3871</v>
      </c>
      <c r="C6245" s="3" t="s">
        <v>39</v>
      </c>
      <c r="D6245" s="3" t="s">
        <v>56</v>
      </c>
      <c r="E6245" s="3" t="s">
        <v>34</v>
      </c>
      <c r="F6245" s="3" t="s">
        <v>59</v>
      </c>
      <c r="G6245" s="3" t="s">
        <v>62</v>
      </c>
      <c r="H6245" s="3" t="s">
        <v>57</v>
      </c>
      <c r="I6245" s="4">
        <v>44231</v>
      </c>
      <c r="J6245" s="3" t="s">
        <v>42</v>
      </c>
      <c r="K6245" s="3" t="s">
        <v>29</v>
      </c>
      <c r="L6245" s="5">
        <v>5261.29</v>
      </c>
      <c r="M6245" s="5">
        <v>4763.6499999999996</v>
      </c>
      <c r="N6245" s="6">
        <v>0.35</v>
      </c>
      <c r="O6245" s="5">
        <v>1309.81</v>
      </c>
      <c r="P6245" s="3">
        <v>8</v>
      </c>
      <c r="Q6245" s="5">
        <v>297.11</v>
      </c>
      <c r="R6245" s="7">
        <f t="shared" si="291"/>
        <v>44245</v>
      </c>
      <c r="S6245" s="3">
        <v>14</v>
      </c>
      <c r="T6245" s="6">
        <v>2.4E-2</v>
      </c>
      <c r="U6245" s="3" t="s">
        <v>49</v>
      </c>
      <c r="V6245" s="3">
        <v>2</v>
      </c>
      <c r="W6245" s="3" t="s">
        <v>38</v>
      </c>
      <c r="X6245" s="8">
        <f t="shared" si="292"/>
        <v>24.895225315464458</v>
      </c>
      <c r="Y6245" s="9">
        <f t="shared" si="293"/>
        <v>13.805826414619043</v>
      </c>
    </row>
    <row r="6246" spans="1:25" x14ac:dyDescent="0.3">
      <c r="A6246" s="3">
        <v>206244</v>
      </c>
      <c r="B6246" s="3">
        <v>7947</v>
      </c>
      <c r="C6246" s="3" t="s">
        <v>50</v>
      </c>
      <c r="D6246" s="3" t="s">
        <v>33</v>
      </c>
      <c r="E6246" s="3" t="s">
        <v>46</v>
      </c>
      <c r="F6246" s="3" t="s">
        <v>59</v>
      </c>
      <c r="G6246" s="3" t="s">
        <v>36</v>
      </c>
      <c r="H6246" s="3" t="s">
        <v>41</v>
      </c>
      <c r="I6246" s="4">
        <v>44232</v>
      </c>
      <c r="J6246" s="3" t="s">
        <v>28</v>
      </c>
      <c r="K6246" s="3" t="s">
        <v>29</v>
      </c>
      <c r="L6246" s="5">
        <v>480.92</v>
      </c>
      <c r="M6246" s="5">
        <v>455.2</v>
      </c>
      <c r="N6246" s="6">
        <v>0.22</v>
      </c>
      <c r="O6246" s="5">
        <v>86.24</v>
      </c>
      <c r="P6246" s="3">
        <v>11</v>
      </c>
      <c r="Q6246" s="5">
        <v>188.46</v>
      </c>
      <c r="R6246" s="7">
        <f t="shared" si="291"/>
        <v>44245</v>
      </c>
      <c r="S6246" s="3">
        <v>13</v>
      </c>
      <c r="T6246" s="6">
        <v>0.107</v>
      </c>
      <c r="U6246" s="3" t="s">
        <v>37</v>
      </c>
      <c r="V6246" s="3">
        <v>1.3</v>
      </c>
      <c r="W6246" s="3" t="s">
        <v>38</v>
      </c>
      <c r="X6246" s="8">
        <f t="shared" si="292"/>
        <v>17.932296431838974</v>
      </c>
      <c r="Y6246" s="9">
        <f t="shared" si="293"/>
        <v>9.6045694200351495</v>
      </c>
    </row>
    <row r="6247" spans="1:25" x14ac:dyDescent="0.3">
      <c r="A6247" s="3">
        <v>206245</v>
      </c>
      <c r="B6247" s="3">
        <v>5829</v>
      </c>
      <c r="C6247" s="3" t="s">
        <v>22</v>
      </c>
      <c r="D6247" s="3" t="s">
        <v>33</v>
      </c>
      <c r="E6247" s="3" t="s">
        <v>24</v>
      </c>
      <c r="F6247" s="3" t="s">
        <v>59</v>
      </c>
      <c r="G6247" s="3" t="s">
        <v>40</v>
      </c>
      <c r="H6247" s="3" t="s">
        <v>27</v>
      </c>
      <c r="I6247" s="4">
        <v>44233</v>
      </c>
      <c r="J6247" s="3" t="s">
        <v>28</v>
      </c>
      <c r="K6247" s="3" t="s">
        <v>43</v>
      </c>
      <c r="L6247" s="5">
        <v>6937.96</v>
      </c>
      <c r="M6247" s="5">
        <v>6469.39</v>
      </c>
      <c r="N6247" s="6">
        <v>0.39</v>
      </c>
      <c r="O6247" s="5">
        <v>3394.81</v>
      </c>
      <c r="P6247" s="3">
        <v>20</v>
      </c>
      <c r="Q6247" s="5">
        <v>9.94</v>
      </c>
      <c r="R6247" s="7">
        <f t="shared" si="291"/>
        <v>44247</v>
      </c>
      <c r="S6247" s="3">
        <v>14</v>
      </c>
      <c r="T6247" s="6">
        <v>0.19800000000000001</v>
      </c>
      <c r="U6247" s="3" t="s">
        <v>44</v>
      </c>
      <c r="V6247" s="3">
        <v>3.5</v>
      </c>
      <c r="W6247" s="3" t="s">
        <v>31</v>
      </c>
      <c r="X6247" s="8">
        <f t="shared" si="292"/>
        <v>48.930953767389838</v>
      </c>
      <c r="Y6247" s="9">
        <f t="shared" si="293"/>
        <v>5.3621438806440791</v>
      </c>
    </row>
    <row r="6248" spans="1:25" x14ac:dyDescent="0.3">
      <c r="A6248" s="3">
        <v>206246</v>
      </c>
      <c r="B6248" s="3">
        <v>4281</v>
      </c>
      <c r="C6248" s="3" t="s">
        <v>32</v>
      </c>
      <c r="D6248" s="3" t="s">
        <v>23</v>
      </c>
      <c r="E6248" s="3" t="s">
        <v>24</v>
      </c>
      <c r="F6248" s="3" t="s">
        <v>35</v>
      </c>
      <c r="G6248" s="3" t="s">
        <v>62</v>
      </c>
      <c r="H6248" s="3" t="s">
        <v>27</v>
      </c>
      <c r="I6248" s="4">
        <v>44234</v>
      </c>
      <c r="J6248" s="3" t="s">
        <v>42</v>
      </c>
      <c r="K6248" s="3" t="s">
        <v>55</v>
      </c>
      <c r="L6248" s="5">
        <v>7798.33</v>
      </c>
      <c r="M6248" s="5">
        <v>8144.99</v>
      </c>
      <c r="N6248" s="6">
        <v>0.12</v>
      </c>
      <c r="O6248" s="5">
        <v>2396.9699999999998</v>
      </c>
      <c r="P6248" s="3">
        <v>4</v>
      </c>
      <c r="Q6248" s="5">
        <v>209.93</v>
      </c>
      <c r="R6248" s="7">
        <f t="shared" si="291"/>
        <v>44246</v>
      </c>
      <c r="S6248" s="3">
        <v>12</v>
      </c>
      <c r="T6248" s="6">
        <v>0.19900000000000001</v>
      </c>
      <c r="U6248" s="3" t="s">
        <v>37</v>
      </c>
      <c r="V6248" s="3">
        <v>1.6</v>
      </c>
      <c r="W6248" s="3" t="s">
        <v>31</v>
      </c>
      <c r="X6248" s="8">
        <f t="shared" si="292"/>
        <v>30.736965478506296</v>
      </c>
      <c r="Y6248" s="9">
        <f t="shared" si="293"/>
        <v>23.935971683206485</v>
      </c>
    </row>
    <row r="6249" spans="1:25" x14ac:dyDescent="0.3">
      <c r="A6249" s="3">
        <v>206247</v>
      </c>
      <c r="B6249" s="3">
        <v>4410</v>
      </c>
      <c r="C6249" s="3" t="s">
        <v>32</v>
      </c>
      <c r="D6249" s="3" t="s">
        <v>23</v>
      </c>
      <c r="E6249" s="3" t="s">
        <v>24</v>
      </c>
      <c r="F6249" s="3" t="s">
        <v>35</v>
      </c>
      <c r="G6249" s="3" t="s">
        <v>26</v>
      </c>
      <c r="H6249" s="3" t="s">
        <v>57</v>
      </c>
      <c r="I6249" s="4">
        <v>44235</v>
      </c>
      <c r="J6249" s="3" t="s">
        <v>42</v>
      </c>
      <c r="K6249" s="3" t="s">
        <v>29</v>
      </c>
      <c r="L6249" s="5">
        <v>489.71</v>
      </c>
      <c r="M6249" s="5">
        <v>486.12</v>
      </c>
      <c r="N6249" s="6">
        <v>0.37</v>
      </c>
      <c r="O6249" s="5">
        <v>166.92</v>
      </c>
      <c r="P6249" s="3">
        <v>27</v>
      </c>
      <c r="Q6249" s="5">
        <v>154.56</v>
      </c>
      <c r="R6249" s="7">
        <f t="shared" si="291"/>
        <v>44237</v>
      </c>
      <c r="S6249" s="3">
        <v>2</v>
      </c>
      <c r="T6249" s="6">
        <v>2.8000000000000001E-2</v>
      </c>
      <c r="U6249" s="3" t="s">
        <v>37</v>
      </c>
      <c r="V6249" s="3">
        <v>3.8</v>
      </c>
      <c r="W6249" s="3" t="s">
        <v>45</v>
      </c>
      <c r="X6249" s="8">
        <f t="shared" si="292"/>
        <v>34.085479161136185</v>
      </c>
      <c r="Y6249" s="9">
        <f t="shared" si="293"/>
        <v>3.7310555845074069</v>
      </c>
    </row>
    <row r="6250" spans="1:25" x14ac:dyDescent="0.3">
      <c r="A6250" s="3">
        <v>206248</v>
      </c>
      <c r="B6250" s="3">
        <v>1788</v>
      </c>
      <c r="C6250" s="3" t="s">
        <v>50</v>
      </c>
      <c r="D6250" s="3" t="s">
        <v>23</v>
      </c>
      <c r="E6250" s="3" t="s">
        <v>24</v>
      </c>
      <c r="F6250" s="3" t="s">
        <v>59</v>
      </c>
      <c r="G6250" s="3" t="s">
        <v>36</v>
      </c>
      <c r="H6250" s="3" t="s">
        <v>41</v>
      </c>
      <c r="I6250" s="4">
        <v>44236</v>
      </c>
      <c r="J6250" s="3" t="s">
        <v>48</v>
      </c>
      <c r="K6250" s="3" t="s">
        <v>58</v>
      </c>
      <c r="L6250" s="5">
        <v>5687.98</v>
      </c>
      <c r="M6250" s="5">
        <v>5733.6</v>
      </c>
      <c r="N6250" s="6">
        <v>0.17</v>
      </c>
      <c r="O6250" s="5">
        <v>980.67</v>
      </c>
      <c r="P6250" s="3">
        <v>11</v>
      </c>
      <c r="Q6250" s="5">
        <v>270.63</v>
      </c>
      <c r="R6250" s="7">
        <f t="shared" si="291"/>
        <v>44244</v>
      </c>
      <c r="S6250" s="3">
        <v>8</v>
      </c>
      <c r="T6250" s="6">
        <v>0.153</v>
      </c>
      <c r="U6250" s="3" t="s">
        <v>37</v>
      </c>
      <c r="V6250" s="3">
        <v>2.4</v>
      </c>
      <c r="W6250" s="3" t="s">
        <v>31</v>
      </c>
      <c r="X6250" s="8">
        <f t="shared" si="292"/>
        <v>17.241094377968981</v>
      </c>
      <c r="Y6250" s="9">
        <f t="shared" si="293"/>
        <v>9.0185763030049326</v>
      </c>
    </row>
    <row r="6251" spans="1:25" x14ac:dyDescent="0.3">
      <c r="A6251" s="3">
        <v>206249</v>
      </c>
      <c r="B6251" s="3">
        <v>7064</v>
      </c>
      <c r="C6251" s="3" t="s">
        <v>50</v>
      </c>
      <c r="D6251" s="3" t="s">
        <v>33</v>
      </c>
      <c r="E6251" s="3" t="s">
        <v>34</v>
      </c>
      <c r="F6251" s="3" t="s">
        <v>35</v>
      </c>
      <c r="G6251" s="3" t="s">
        <v>60</v>
      </c>
      <c r="H6251" s="3" t="s">
        <v>47</v>
      </c>
      <c r="I6251" s="4">
        <v>44237</v>
      </c>
      <c r="J6251" s="3" t="s">
        <v>42</v>
      </c>
      <c r="K6251" s="3" t="s">
        <v>29</v>
      </c>
      <c r="L6251" s="5">
        <v>2055.29</v>
      </c>
      <c r="M6251" s="5">
        <v>1883.38</v>
      </c>
      <c r="N6251" s="6">
        <v>0.28999999999999998</v>
      </c>
      <c r="O6251" s="5">
        <v>868.92</v>
      </c>
      <c r="P6251" s="3">
        <v>12</v>
      </c>
      <c r="Q6251" s="5">
        <v>234.63</v>
      </c>
      <c r="R6251" s="7">
        <f t="shared" si="291"/>
        <v>44249</v>
      </c>
      <c r="S6251" s="3">
        <v>12</v>
      </c>
      <c r="T6251" s="6">
        <v>0.183</v>
      </c>
      <c r="U6251" s="3" t="s">
        <v>37</v>
      </c>
      <c r="V6251" s="3">
        <v>2.1</v>
      </c>
      <c r="W6251" s="3" t="s">
        <v>31</v>
      </c>
      <c r="X6251" s="8">
        <f t="shared" si="292"/>
        <v>42.277245546857131</v>
      </c>
      <c r="Y6251" s="9">
        <f t="shared" si="293"/>
        <v>9.0939782023100317</v>
      </c>
    </row>
    <row r="6252" spans="1:25" x14ac:dyDescent="0.3">
      <c r="A6252" s="3">
        <v>206250</v>
      </c>
      <c r="B6252" s="3">
        <v>3572</v>
      </c>
      <c r="C6252" s="3" t="s">
        <v>39</v>
      </c>
      <c r="D6252" s="3" t="s">
        <v>33</v>
      </c>
      <c r="E6252" s="3" t="s">
        <v>34</v>
      </c>
      <c r="F6252" s="3" t="s">
        <v>25</v>
      </c>
      <c r="G6252" s="3" t="s">
        <v>40</v>
      </c>
      <c r="H6252" s="3" t="s">
        <v>47</v>
      </c>
      <c r="I6252" s="4">
        <v>44238</v>
      </c>
      <c r="J6252" s="3" t="s">
        <v>48</v>
      </c>
      <c r="K6252" s="3" t="s">
        <v>43</v>
      </c>
      <c r="L6252" s="5">
        <v>3468.65</v>
      </c>
      <c r="M6252" s="5">
        <v>3135.25</v>
      </c>
      <c r="N6252" s="6">
        <v>0.01</v>
      </c>
      <c r="O6252" s="5">
        <v>1560.2</v>
      </c>
      <c r="P6252" s="3">
        <v>19</v>
      </c>
      <c r="Q6252" s="5">
        <v>219.81</v>
      </c>
      <c r="R6252" s="7">
        <f t="shared" si="291"/>
        <v>44250</v>
      </c>
      <c r="S6252" s="3">
        <v>12</v>
      </c>
      <c r="T6252" s="6">
        <v>7.0000000000000001E-3</v>
      </c>
      <c r="U6252" s="3" t="s">
        <v>44</v>
      </c>
      <c r="V6252" s="3">
        <v>1.9</v>
      </c>
      <c r="W6252" s="3" t="s">
        <v>38</v>
      </c>
      <c r="X6252" s="8">
        <f t="shared" si="292"/>
        <v>44.980035460481744</v>
      </c>
      <c r="Y6252" s="9">
        <f t="shared" si="293"/>
        <v>5.8228379336827842</v>
      </c>
    </row>
    <row r="6253" spans="1:25" x14ac:dyDescent="0.3">
      <c r="A6253" s="3">
        <v>206251</v>
      </c>
      <c r="B6253" s="3">
        <v>5343</v>
      </c>
      <c r="C6253" s="3" t="s">
        <v>32</v>
      </c>
      <c r="D6253" s="3" t="s">
        <v>33</v>
      </c>
      <c r="E6253" s="3" t="s">
        <v>24</v>
      </c>
      <c r="F6253" s="3" t="s">
        <v>35</v>
      </c>
      <c r="G6253" s="3" t="s">
        <v>40</v>
      </c>
      <c r="H6253" s="3" t="s">
        <v>53</v>
      </c>
      <c r="I6253" s="4">
        <v>44239</v>
      </c>
      <c r="J6253" s="3" t="s">
        <v>48</v>
      </c>
      <c r="K6253" s="3" t="s">
        <v>43</v>
      </c>
      <c r="L6253" s="5">
        <v>2201.61</v>
      </c>
      <c r="M6253" s="5">
        <v>2173.0500000000002</v>
      </c>
      <c r="N6253" s="6">
        <v>0.16</v>
      </c>
      <c r="O6253" s="5">
        <v>668.66</v>
      </c>
      <c r="P6253" s="3">
        <v>2</v>
      </c>
      <c r="Q6253" s="5">
        <v>69.12</v>
      </c>
      <c r="R6253" s="7">
        <f t="shared" si="291"/>
        <v>44248</v>
      </c>
      <c r="S6253" s="3">
        <v>9</v>
      </c>
      <c r="T6253" s="6">
        <v>7.0000000000000007E-2</v>
      </c>
      <c r="U6253" s="3" t="s">
        <v>44</v>
      </c>
      <c r="V6253" s="3">
        <v>1.2</v>
      </c>
      <c r="W6253" s="3" t="s">
        <v>45</v>
      </c>
      <c r="X6253" s="8">
        <f t="shared" si="292"/>
        <v>30.37141001358097</v>
      </c>
      <c r="Y6253" s="9">
        <f t="shared" si="293"/>
        <v>50.657140884931316</v>
      </c>
    </row>
    <row r="6254" spans="1:25" x14ac:dyDescent="0.3">
      <c r="A6254" s="3">
        <v>206252</v>
      </c>
      <c r="B6254" s="3">
        <v>3185</v>
      </c>
      <c r="C6254" s="3" t="s">
        <v>22</v>
      </c>
      <c r="D6254" s="3" t="s">
        <v>56</v>
      </c>
      <c r="E6254" s="3" t="s">
        <v>46</v>
      </c>
      <c r="F6254" s="3" t="s">
        <v>54</v>
      </c>
      <c r="G6254" s="3" t="s">
        <v>52</v>
      </c>
      <c r="H6254" s="3" t="s">
        <v>41</v>
      </c>
      <c r="I6254" s="4">
        <v>44240</v>
      </c>
      <c r="J6254" s="3" t="s">
        <v>42</v>
      </c>
      <c r="K6254" s="3" t="s">
        <v>43</v>
      </c>
      <c r="L6254" s="5">
        <v>1753.26</v>
      </c>
      <c r="M6254" s="5">
        <v>1667.59</v>
      </c>
      <c r="N6254" s="6">
        <v>0.31</v>
      </c>
      <c r="O6254" s="5">
        <v>398.39</v>
      </c>
      <c r="P6254" s="3">
        <v>19</v>
      </c>
      <c r="Q6254" s="5">
        <v>251.83</v>
      </c>
      <c r="R6254" s="7">
        <f t="shared" si="291"/>
        <v>44242</v>
      </c>
      <c r="S6254" s="3">
        <v>2</v>
      </c>
      <c r="T6254" s="6">
        <v>0.19600000000000001</v>
      </c>
      <c r="U6254" s="3" t="s">
        <v>44</v>
      </c>
      <c r="V6254" s="3">
        <v>4.4000000000000004</v>
      </c>
      <c r="W6254" s="3" t="s">
        <v>31</v>
      </c>
      <c r="X6254" s="8">
        <f t="shared" si="292"/>
        <v>22.722813501705392</v>
      </c>
      <c r="Y6254" s="9">
        <f t="shared" si="293"/>
        <v>5.5335449424176906</v>
      </c>
    </row>
    <row r="6255" spans="1:25" x14ac:dyDescent="0.3">
      <c r="A6255" s="3">
        <v>206253</v>
      </c>
      <c r="B6255" s="3">
        <v>1523</v>
      </c>
      <c r="C6255" s="3" t="s">
        <v>22</v>
      </c>
      <c r="D6255" s="3" t="s">
        <v>23</v>
      </c>
      <c r="E6255" s="3" t="s">
        <v>34</v>
      </c>
      <c r="F6255" s="3" t="s">
        <v>51</v>
      </c>
      <c r="G6255" s="3" t="s">
        <v>62</v>
      </c>
      <c r="H6255" s="3" t="s">
        <v>57</v>
      </c>
      <c r="I6255" s="4">
        <v>44241</v>
      </c>
      <c r="J6255" s="3" t="s">
        <v>42</v>
      </c>
      <c r="K6255" s="3" t="s">
        <v>55</v>
      </c>
      <c r="L6255" s="5">
        <v>3555.82</v>
      </c>
      <c r="M6255" s="5">
        <v>3642.56</v>
      </c>
      <c r="N6255" s="6">
        <v>0.28000000000000003</v>
      </c>
      <c r="O6255" s="5">
        <v>720.11</v>
      </c>
      <c r="P6255" s="3">
        <v>23</v>
      </c>
      <c r="Q6255" s="5">
        <v>293.58</v>
      </c>
      <c r="R6255" s="7">
        <f t="shared" si="291"/>
        <v>44247</v>
      </c>
      <c r="S6255" s="3">
        <v>6</v>
      </c>
      <c r="T6255" s="6">
        <v>1.9E-2</v>
      </c>
      <c r="U6255" s="3" t="s">
        <v>44</v>
      </c>
      <c r="V6255" s="3">
        <v>3.3</v>
      </c>
      <c r="W6255" s="3" t="s">
        <v>38</v>
      </c>
      <c r="X6255" s="8">
        <f t="shared" si="292"/>
        <v>20.251587538176846</v>
      </c>
      <c r="Y6255" s="9">
        <f t="shared" si="293"/>
        <v>4.2442916400887665</v>
      </c>
    </row>
    <row r="6256" spans="1:25" x14ac:dyDescent="0.3">
      <c r="A6256" s="3">
        <v>206254</v>
      </c>
      <c r="B6256" s="3">
        <v>5746</v>
      </c>
      <c r="C6256" s="3" t="s">
        <v>22</v>
      </c>
      <c r="D6256" s="3" t="s">
        <v>33</v>
      </c>
      <c r="E6256" s="3" t="s">
        <v>34</v>
      </c>
      <c r="F6256" s="3" t="s">
        <v>25</v>
      </c>
      <c r="G6256" s="3" t="s">
        <v>60</v>
      </c>
      <c r="H6256" s="3" t="s">
        <v>47</v>
      </c>
      <c r="I6256" s="4">
        <v>44242</v>
      </c>
      <c r="J6256" s="3" t="s">
        <v>48</v>
      </c>
      <c r="K6256" s="3" t="s">
        <v>55</v>
      </c>
      <c r="L6256" s="5">
        <v>3004.29</v>
      </c>
      <c r="M6256" s="5">
        <v>3011.29</v>
      </c>
      <c r="N6256" s="6">
        <v>0.12</v>
      </c>
      <c r="O6256" s="5">
        <v>407.36</v>
      </c>
      <c r="P6256" s="3">
        <v>13</v>
      </c>
      <c r="Q6256" s="5">
        <v>180.09</v>
      </c>
      <c r="R6256" s="7">
        <f t="shared" si="291"/>
        <v>44254</v>
      </c>
      <c r="S6256" s="3">
        <v>12</v>
      </c>
      <c r="T6256" s="6">
        <v>7.8E-2</v>
      </c>
      <c r="U6256" s="3" t="s">
        <v>30</v>
      </c>
      <c r="V6256" s="3">
        <v>1.7</v>
      </c>
      <c r="W6256" s="3" t="s">
        <v>38</v>
      </c>
      <c r="X6256" s="8">
        <f t="shared" si="292"/>
        <v>13.55927690069867</v>
      </c>
      <c r="Y6256" s="9">
        <f t="shared" si="293"/>
        <v>7.6744262681186726</v>
      </c>
    </row>
    <row r="6257" spans="1:25" x14ac:dyDescent="0.3">
      <c r="A6257" s="3">
        <v>206255</v>
      </c>
      <c r="B6257" s="3">
        <v>1964</v>
      </c>
      <c r="C6257" s="3" t="s">
        <v>32</v>
      </c>
      <c r="D6257" s="3" t="s">
        <v>33</v>
      </c>
      <c r="E6257" s="3" t="s">
        <v>24</v>
      </c>
      <c r="F6257" s="3" t="s">
        <v>25</v>
      </c>
      <c r="G6257" s="3" t="s">
        <v>26</v>
      </c>
      <c r="H6257" s="3" t="s">
        <v>47</v>
      </c>
      <c r="I6257" s="4">
        <v>44243</v>
      </c>
      <c r="J6257" s="3" t="s">
        <v>48</v>
      </c>
      <c r="K6257" s="3" t="s">
        <v>55</v>
      </c>
      <c r="L6257" s="5">
        <v>3435.04</v>
      </c>
      <c r="M6257" s="5">
        <v>3660.67</v>
      </c>
      <c r="N6257" s="6">
        <v>0.05</v>
      </c>
      <c r="O6257" s="5">
        <v>920.56</v>
      </c>
      <c r="P6257" s="3">
        <v>26</v>
      </c>
      <c r="Q6257" s="5">
        <v>56.64</v>
      </c>
      <c r="R6257" s="7">
        <f t="shared" si="291"/>
        <v>44247</v>
      </c>
      <c r="S6257" s="3">
        <v>4</v>
      </c>
      <c r="T6257" s="6">
        <v>6.0000000000000001E-3</v>
      </c>
      <c r="U6257" s="3" t="s">
        <v>49</v>
      </c>
      <c r="V6257" s="3">
        <v>1.6</v>
      </c>
      <c r="W6257" s="3" t="s">
        <v>38</v>
      </c>
      <c r="X6257" s="8">
        <f t="shared" si="292"/>
        <v>26.799105687270014</v>
      </c>
      <c r="Y6257" s="9">
        <f t="shared" si="293"/>
        <v>3.6090913159865021</v>
      </c>
    </row>
    <row r="6258" spans="1:25" x14ac:dyDescent="0.3">
      <c r="A6258" s="3">
        <v>206256</v>
      </c>
      <c r="B6258" s="3">
        <v>4470</v>
      </c>
      <c r="C6258" s="3" t="s">
        <v>22</v>
      </c>
      <c r="D6258" s="3" t="s">
        <v>23</v>
      </c>
      <c r="E6258" s="3" t="s">
        <v>34</v>
      </c>
      <c r="F6258" s="3" t="s">
        <v>51</v>
      </c>
      <c r="G6258" s="3" t="s">
        <v>52</v>
      </c>
      <c r="H6258" s="3" t="s">
        <v>41</v>
      </c>
      <c r="I6258" s="4">
        <v>44244</v>
      </c>
      <c r="J6258" s="3" t="s">
        <v>42</v>
      </c>
      <c r="K6258" s="3" t="s">
        <v>29</v>
      </c>
      <c r="L6258" s="5">
        <v>6474.27</v>
      </c>
      <c r="M6258" s="5">
        <v>6912.63</v>
      </c>
      <c r="N6258" s="6">
        <v>0.32</v>
      </c>
      <c r="O6258" s="5">
        <v>2159.84</v>
      </c>
      <c r="P6258" s="3">
        <v>9</v>
      </c>
      <c r="Q6258" s="5">
        <v>195.53</v>
      </c>
      <c r="R6258" s="7">
        <f t="shared" si="291"/>
        <v>44246</v>
      </c>
      <c r="S6258" s="3">
        <v>2</v>
      </c>
      <c r="T6258" s="6">
        <v>2.1999999999999999E-2</v>
      </c>
      <c r="U6258" s="3" t="s">
        <v>44</v>
      </c>
      <c r="V6258" s="3">
        <v>4.5999999999999996</v>
      </c>
      <c r="W6258" s="3" t="s">
        <v>31</v>
      </c>
      <c r="X6258" s="8">
        <f t="shared" si="292"/>
        <v>33.360363407766435</v>
      </c>
      <c r="Y6258" s="9">
        <f t="shared" si="293"/>
        <v>10.40650712295224</v>
      </c>
    </row>
    <row r="6259" spans="1:25" x14ac:dyDescent="0.3">
      <c r="A6259" s="3">
        <v>206257</v>
      </c>
      <c r="B6259" s="3">
        <v>4043</v>
      </c>
      <c r="C6259" s="3" t="s">
        <v>22</v>
      </c>
      <c r="D6259" s="3" t="s">
        <v>23</v>
      </c>
      <c r="E6259" s="3" t="s">
        <v>46</v>
      </c>
      <c r="F6259" s="3" t="s">
        <v>54</v>
      </c>
      <c r="G6259" s="3" t="s">
        <v>61</v>
      </c>
      <c r="H6259" s="3" t="s">
        <v>47</v>
      </c>
      <c r="I6259" s="4">
        <v>44245</v>
      </c>
      <c r="J6259" s="3" t="s">
        <v>28</v>
      </c>
      <c r="K6259" s="3" t="s">
        <v>58</v>
      </c>
      <c r="L6259" s="5">
        <v>7830.26</v>
      </c>
      <c r="M6259" s="5">
        <v>7888.41</v>
      </c>
      <c r="N6259" s="6">
        <v>0.11</v>
      </c>
      <c r="O6259" s="5">
        <v>2254.77</v>
      </c>
      <c r="P6259" s="3">
        <v>7</v>
      </c>
      <c r="Q6259" s="5">
        <v>217.82</v>
      </c>
      <c r="R6259" s="7">
        <f t="shared" si="291"/>
        <v>44252</v>
      </c>
      <c r="S6259" s="3">
        <v>7</v>
      </c>
      <c r="T6259" s="6">
        <v>0.156</v>
      </c>
      <c r="U6259" s="3" t="s">
        <v>44</v>
      </c>
      <c r="V6259" s="3">
        <v>2</v>
      </c>
      <c r="W6259" s="3" t="s">
        <v>31</v>
      </c>
      <c r="X6259" s="8">
        <f t="shared" si="292"/>
        <v>28.79559554855139</v>
      </c>
      <c r="Y6259" s="9">
        <f t="shared" si="293"/>
        <v>14.180406082196178</v>
      </c>
    </row>
    <row r="6260" spans="1:25" x14ac:dyDescent="0.3">
      <c r="A6260" s="3">
        <v>206258</v>
      </c>
      <c r="B6260" s="3">
        <v>6418</v>
      </c>
      <c r="C6260" s="3" t="s">
        <v>22</v>
      </c>
      <c r="D6260" s="3" t="s">
        <v>23</v>
      </c>
      <c r="E6260" s="3" t="s">
        <v>34</v>
      </c>
      <c r="F6260" s="3" t="s">
        <v>35</v>
      </c>
      <c r="G6260" s="3" t="s">
        <v>61</v>
      </c>
      <c r="H6260" s="3" t="s">
        <v>27</v>
      </c>
      <c r="I6260" s="4">
        <v>44246</v>
      </c>
      <c r="J6260" s="3" t="s">
        <v>48</v>
      </c>
      <c r="K6260" s="3" t="s">
        <v>43</v>
      </c>
      <c r="L6260" s="5">
        <v>1189.49</v>
      </c>
      <c r="M6260" s="5">
        <v>1286.27</v>
      </c>
      <c r="N6260" s="6">
        <v>0.3</v>
      </c>
      <c r="O6260" s="5">
        <v>368.03</v>
      </c>
      <c r="P6260" s="3">
        <v>4</v>
      </c>
      <c r="Q6260" s="5">
        <v>52.59</v>
      </c>
      <c r="R6260" s="7">
        <f t="shared" si="291"/>
        <v>44260</v>
      </c>
      <c r="S6260" s="3">
        <v>14</v>
      </c>
      <c r="T6260" s="6">
        <v>0.17599999999999999</v>
      </c>
      <c r="U6260" s="3" t="s">
        <v>49</v>
      </c>
      <c r="V6260" s="3">
        <v>4.9000000000000004</v>
      </c>
      <c r="W6260" s="3" t="s">
        <v>31</v>
      </c>
      <c r="X6260" s="8">
        <f t="shared" si="292"/>
        <v>30.940150820940065</v>
      </c>
      <c r="Y6260" s="9">
        <f t="shared" si="293"/>
        <v>23.118979685447069</v>
      </c>
    </row>
    <row r="6261" spans="1:25" x14ac:dyDescent="0.3">
      <c r="A6261" s="3">
        <v>206259</v>
      </c>
      <c r="B6261" s="3">
        <v>1579</v>
      </c>
      <c r="C6261" s="3" t="s">
        <v>22</v>
      </c>
      <c r="D6261" s="3" t="s">
        <v>23</v>
      </c>
      <c r="E6261" s="3" t="s">
        <v>24</v>
      </c>
      <c r="F6261" s="3" t="s">
        <v>35</v>
      </c>
      <c r="G6261" s="3" t="s">
        <v>36</v>
      </c>
      <c r="H6261" s="3" t="s">
        <v>57</v>
      </c>
      <c r="I6261" s="4">
        <v>44247</v>
      </c>
      <c r="J6261" s="3" t="s">
        <v>42</v>
      </c>
      <c r="K6261" s="3" t="s">
        <v>55</v>
      </c>
      <c r="L6261" s="5">
        <v>5965.57</v>
      </c>
      <c r="M6261" s="5">
        <v>6482</v>
      </c>
      <c r="N6261" s="6">
        <v>0.18</v>
      </c>
      <c r="O6261" s="5">
        <v>2722.85</v>
      </c>
      <c r="P6261" s="3">
        <v>1</v>
      </c>
      <c r="Q6261" s="5">
        <v>71.16</v>
      </c>
      <c r="R6261" s="7">
        <f t="shared" si="291"/>
        <v>44250</v>
      </c>
      <c r="S6261" s="3">
        <v>3</v>
      </c>
      <c r="T6261" s="6">
        <v>3.9E-2</v>
      </c>
      <c r="U6261" s="3" t="s">
        <v>49</v>
      </c>
      <c r="V6261" s="3">
        <v>4.4000000000000004</v>
      </c>
      <c r="W6261" s="3" t="s">
        <v>45</v>
      </c>
      <c r="X6261" s="8">
        <f t="shared" si="292"/>
        <v>45.642746627732137</v>
      </c>
      <c r="Y6261" s="9">
        <f t="shared" si="293"/>
        <v>92.03286022832458</v>
      </c>
    </row>
    <row r="6262" spans="1:25" x14ac:dyDescent="0.3">
      <c r="A6262" s="3">
        <v>206260</v>
      </c>
      <c r="B6262" s="3">
        <v>1507</v>
      </c>
      <c r="C6262" s="3" t="s">
        <v>32</v>
      </c>
      <c r="D6262" s="3" t="s">
        <v>33</v>
      </c>
      <c r="E6262" s="3" t="s">
        <v>46</v>
      </c>
      <c r="F6262" s="3" t="s">
        <v>54</v>
      </c>
      <c r="G6262" s="3" t="s">
        <v>61</v>
      </c>
      <c r="H6262" s="3" t="s">
        <v>53</v>
      </c>
      <c r="I6262" s="4">
        <v>44248</v>
      </c>
      <c r="J6262" s="3" t="s">
        <v>42</v>
      </c>
      <c r="K6262" s="3" t="s">
        <v>58</v>
      </c>
      <c r="L6262" s="5">
        <v>4415.3500000000004</v>
      </c>
      <c r="M6262" s="5">
        <v>4189.6099999999997</v>
      </c>
      <c r="N6262" s="6">
        <v>0.27</v>
      </c>
      <c r="O6262" s="5">
        <v>918.78</v>
      </c>
      <c r="P6262" s="3">
        <v>15</v>
      </c>
      <c r="Q6262" s="5">
        <v>143.62</v>
      </c>
      <c r="R6262" s="7">
        <f t="shared" si="291"/>
        <v>44255</v>
      </c>
      <c r="S6262" s="3">
        <v>7</v>
      </c>
      <c r="T6262" s="6">
        <v>1.2999999999999999E-2</v>
      </c>
      <c r="U6262" s="3" t="s">
        <v>44</v>
      </c>
      <c r="V6262" s="3">
        <v>4.8</v>
      </c>
      <c r="W6262" s="3" t="s">
        <v>38</v>
      </c>
      <c r="X6262" s="8">
        <f t="shared" si="292"/>
        <v>20.808769406728796</v>
      </c>
      <c r="Y6262" s="9">
        <f t="shared" si="293"/>
        <v>7.0258727343754366</v>
      </c>
    </row>
    <row r="6263" spans="1:25" x14ac:dyDescent="0.3">
      <c r="A6263" s="3">
        <v>206261</v>
      </c>
      <c r="B6263" s="3">
        <v>3254</v>
      </c>
      <c r="C6263" s="3" t="s">
        <v>39</v>
      </c>
      <c r="D6263" s="3" t="s">
        <v>23</v>
      </c>
      <c r="E6263" s="3" t="s">
        <v>34</v>
      </c>
      <c r="F6263" s="3" t="s">
        <v>25</v>
      </c>
      <c r="G6263" s="3" t="s">
        <v>40</v>
      </c>
      <c r="H6263" s="3" t="s">
        <v>57</v>
      </c>
      <c r="I6263" s="4">
        <v>44249</v>
      </c>
      <c r="J6263" s="3" t="s">
        <v>28</v>
      </c>
      <c r="K6263" s="3" t="s">
        <v>58</v>
      </c>
      <c r="L6263" s="5">
        <v>3015.49</v>
      </c>
      <c r="M6263" s="5">
        <v>3303.47</v>
      </c>
      <c r="N6263" s="6">
        <v>0.36</v>
      </c>
      <c r="O6263" s="5">
        <v>1007.1</v>
      </c>
      <c r="P6263" s="3">
        <v>13</v>
      </c>
      <c r="Q6263" s="5">
        <v>243.01</v>
      </c>
      <c r="R6263" s="7">
        <f t="shared" si="291"/>
        <v>44252</v>
      </c>
      <c r="S6263" s="3">
        <v>3</v>
      </c>
      <c r="T6263" s="6">
        <v>0.14599999999999999</v>
      </c>
      <c r="U6263" s="3" t="s">
        <v>30</v>
      </c>
      <c r="V6263" s="3">
        <v>1.7</v>
      </c>
      <c r="W6263" s="3" t="s">
        <v>38</v>
      </c>
      <c r="X6263" s="8">
        <f t="shared" si="292"/>
        <v>33.397557279248154</v>
      </c>
      <c r="Y6263" s="9">
        <f t="shared" si="293"/>
        <v>7.0217307628272456</v>
      </c>
    </row>
    <row r="6264" spans="1:25" x14ac:dyDescent="0.3">
      <c r="A6264" s="3">
        <v>206262</v>
      </c>
      <c r="B6264" s="3">
        <v>5646</v>
      </c>
      <c r="C6264" s="3" t="s">
        <v>32</v>
      </c>
      <c r="D6264" s="3" t="s">
        <v>56</v>
      </c>
      <c r="E6264" s="3" t="s">
        <v>24</v>
      </c>
      <c r="F6264" s="3" t="s">
        <v>51</v>
      </c>
      <c r="G6264" s="3" t="s">
        <v>61</v>
      </c>
      <c r="H6264" s="3" t="s">
        <v>41</v>
      </c>
      <c r="I6264" s="4">
        <v>44250</v>
      </c>
      <c r="J6264" s="3" t="s">
        <v>42</v>
      </c>
      <c r="K6264" s="3" t="s">
        <v>29</v>
      </c>
      <c r="L6264" s="5">
        <v>5301.56</v>
      </c>
      <c r="M6264" s="5">
        <v>5816.79</v>
      </c>
      <c r="N6264" s="6">
        <v>0.03</v>
      </c>
      <c r="O6264" s="5">
        <v>854.01</v>
      </c>
      <c r="P6264" s="3">
        <v>1</v>
      </c>
      <c r="Q6264" s="5">
        <v>255.6</v>
      </c>
      <c r="R6264" s="7">
        <f t="shared" si="291"/>
        <v>44257</v>
      </c>
      <c r="S6264" s="3">
        <v>7</v>
      </c>
      <c r="T6264" s="6">
        <v>0</v>
      </c>
      <c r="U6264" s="3" t="s">
        <v>37</v>
      </c>
      <c r="V6264" s="3">
        <v>4.4000000000000004</v>
      </c>
      <c r="W6264" s="3" t="s">
        <v>38</v>
      </c>
      <c r="X6264" s="8">
        <f t="shared" si="292"/>
        <v>16.10865481103675</v>
      </c>
      <c r="Y6264" s="9">
        <f t="shared" si="293"/>
        <v>91.142365462738056</v>
      </c>
    </row>
    <row r="6265" spans="1:25" x14ac:dyDescent="0.3">
      <c r="A6265" s="3">
        <v>206263</v>
      </c>
      <c r="B6265" s="3">
        <v>6276</v>
      </c>
      <c r="C6265" s="3" t="s">
        <v>39</v>
      </c>
      <c r="D6265" s="3" t="s">
        <v>56</v>
      </c>
      <c r="E6265" s="3" t="s">
        <v>24</v>
      </c>
      <c r="F6265" s="3" t="s">
        <v>51</v>
      </c>
      <c r="G6265" s="3" t="s">
        <v>52</v>
      </c>
      <c r="H6265" s="3" t="s">
        <v>53</v>
      </c>
      <c r="I6265" s="4">
        <v>44251</v>
      </c>
      <c r="J6265" s="3" t="s">
        <v>48</v>
      </c>
      <c r="K6265" s="3" t="s">
        <v>58</v>
      </c>
      <c r="L6265" s="5">
        <v>7058.13</v>
      </c>
      <c r="M6265" s="5">
        <v>6444.02</v>
      </c>
      <c r="N6265" s="6">
        <v>0.22</v>
      </c>
      <c r="O6265" s="5">
        <v>2479.92</v>
      </c>
      <c r="P6265" s="3">
        <v>10</v>
      </c>
      <c r="Q6265" s="5">
        <v>221.65</v>
      </c>
      <c r="R6265" s="7">
        <f t="shared" si="291"/>
        <v>44260</v>
      </c>
      <c r="S6265" s="3">
        <v>9</v>
      </c>
      <c r="T6265" s="6">
        <v>1.7000000000000001E-2</v>
      </c>
      <c r="U6265" s="3" t="s">
        <v>37</v>
      </c>
      <c r="V6265" s="3">
        <v>2.6</v>
      </c>
      <c r="W6265" s="3" t="s">
        <v>31</v>
      </c>
      <c r="X6265" s="8">
        <f t="shared" si="292"/>
        <v>35.135652077816651</v>
      </c>
      <c r="Y6265" s="9">
        <f t="shared" si="293"/>
        <v>10.952992076374684</v>
      </c>
    </row>
    <row r="6266" spans="1:25" x14ac:dyDescent="0.3">
      <c r="A6266" s="3">
        <v>206264</v>
      </c>
      <c r="B6266" s="3">
        <v>7952</v>
      </c>
      <c r="C6266" s="3" t="s">
        <v>32</v>
      </c>
      <c r="D6266" s="3" t="s">
        <v>33</v>
      </c>
      <c r="E6266" s="3" t="s">
        <v>34</v>
      </c>
      <c r="F6266" s="3" t="s">
        <v>59</v>
      </c>
      <c r="G6266" s="3" t="s">
        <v>60</v>
      </c>
      <c r="H6266" s="3" t="s">
        <v>57</v>
      </c>
      <c r="I6266" s="4">
        <v>44252</v>
      </c>
      <c r="J6266" s="3" t="s">
        <v>48</v>
      </c>
      <c r="K6266" s="3" t="s">
        <v>29</v>
      </c>
      <c r="L6266" s="5">
        <v>5149.99</v>
      </c>
      <c r="M6266" s="5">
        <v>4637.43</v>
      </c>
      <c r="N6266" s="6">
        <v>0.38</v>
      </c>
      <c r="O6266" s="5">
        <v>701.76</v>
      </c>
      <c r="P6266" s="3">
        <v>22</v>
      </c>
      <c r="Q6266" s="5">
        <v>11.77</v>
      </c>
      <c r="R6266" s="7">
        <f t="shared" si="291"/>
        <v>44266</v>
      </c>
      <c r="S6266" s="3">
        <v>14</v>
      </c>
      <c r="T6266" s="6">
        <v>9.5000000000000001E-2</v>
      </c>
      <c r="U6266" s="3" t="s">
        <v>30</v>
      </c>
      <c r="V6266" s="3">
        <v>4.9000000000000004</v>
      </c>
      <c r="W6266" s="3" t="s">
        <v>38</v>
      </c>
      <c r="X6266" s="8">
        <f t="shared" si="292"/>
        <v>13.626434226085877</v>
      </c>
      <c r="Y6266" s="9">
        <f t="shared" si="293"/>
        <v>5.0478487986978671</v>
      </c>
    </row>
    <row r="6267" spans="1:25" x14ac:dyDescent="0.3">
      <c r="A6267" s="3">
        <v>206265</v>
      </c>
      <c r="B6267" s="3">
        <v>4492</v>
      </c>
      <c r="C6267" s="3" t="s">
        <v>39</v>
      </c>
      <c r="D6267" s="3" t="s">
        <v>56</v>
      </c>
      <c r="E6267" s="3" t="s">
        <v>46</v>
      </c>
      <c r="F6267" s="3" t="s">
        <v>51</v>
      </c>
      <c r="G6267" s="3" t="s">
        <v>40</v>
      </c>
      <c r="H6267" s="3" t="s">
        <v>27</v>
      </c>
      <c r="I6267" s="4">
        <v>44253</v>
      </c>
      <c r="J6267" s="3" t="s">
        <v>48</v>
      </c>
      <c r="K6267" s="3" t="s">
        <v>43</v>
      </c>
      <c r="L6267" s="5">
        <v>5643.89</v>
      </c>
      <c r="M6267" s="5">
        <v>5145.6499999999996</v>
      </c>
      <c r="N6267" s="6">
        <v>0.03</v>
      </c>
      <c r="O6267" s="5">
        <v>889.11</v>
      </c>
      <c r="P6267" s="3">
        <v>13</v>
      </c>
      <c r="Q6267" s="5">
        <v>165.39</v>
      </c>
      <c r="R6267" s="7">
        <f t="shared" si="291"/>
        <v>44262</v>
      </c>
      <c r="S6267" s="3">
        <v>9</v>
      </c>
      <c r="T6267" s="6">
        <v>0.122</v>
      </c>
      <c r="U6267" s="3" t="s">
        <v>37</v>
      </c>
      <c r="V6267" s="3">
        <v>2</v>
      </c>
      <c r="W6267" s="3" t="s">
        <v>31</v>
      </c>
      <c r="X6267" s="8">
        <f t="shared" si="292"/>
        <v>15.753496258786049</v>
      </c>
      <c r="Y6267" s="9">
        <f t="shared" si="293"/>
        <v>8.4371339794852869</v>
      </c>
    </row>
    <row r="6268" spans="1:25" x14ac:dyDescent="0.3">
      <c r="A6268" s="3">
        <v>206266</v>
      </c>
      <c r="B6268" s="3">
        <v>3568</v>
      </c>
      <c r="C6268" s="3" t="s">
        <v>39</v>
      </c>
      <c r="D6268" s="3" t="s">
        <v>33</v>
      </c>
      <c r="E6268" s="3" t="s">
        <v>46</v>
      </c>
      <c r="F6268" s="3" t="s">
        <v>35</v>
      </c>
      <c r="G6268" s="3" t="s">
        <v>52</v>
      </c>
      <c r="H6268" s="3" t="s">
        <v>53</v>
      </c>
      <c r="I6268" s="4">
        <v>44254</v>
      </c>
      <c r="J6268" s="3" t="s">
        <v>48</v>
      </c>
      <c r="K6268" s="3" t="s">
        <v>29</v>
      </c>
      <c r="L6268" s="5">
        <v>1228.53</v>
      </c>
      <c r="M6268" s="5">
        <v>1191.5899999999999</v>
      </c>
      <c r="N6268" s="6">
        <v>0.3</v>
      </c>
      <c r="O6268" s="5">
        <v>201.03</v>
      </c>
      <c r="P6268" s="3">
        <v>18</v>
      </c>
      <c r="Q6268" s="5">
        <v>70.319999999999993</v>
      </c>
      <c r="R6268" s="7">
        <f t="shared" si="291"/>
        <v>44260</v>
      </c>
      <c r="S6268" s="3">
        <v>6</v>
      </c>
      <c r="T6268" s="6">
        <v>0.16</v>
      </c>
      <c r="U6268" s="3" t="s">
        <v>49</v>
      </c>
      <c r="V6268" s="3">
        <v>2.6</v>
      </c>
      <c r="W6268" s="3" t="s">
        <v>38</v>
      </c>
      <c r="X6268" s="8">
        <f t="shared" si="292"/>
        <v>16.363458767795656</v>
      </c>
      <c r="Y6268" s="9">
        <f t="shared" si="293"/>
        <v>5.7277810880140541</v>
      </c>
    </row>
    <row r="6269" spans="1:25" x14ac:dyDescent="0.3">
      <c r="A6269" s="3">
        <v>206267</v>
      </c>
      <c r="B6269" s="3">
        <v>5613</v>
      </c>
      <c r="C6269" s="3" t="s">
        <v>39</v>
      </c>
      <c r="D6269" s="3" t="s">
        <v>56</v>
      </c>
      <c r="E6269" s="3" t="s">
        <v>34</v>
      </c>
      <c r="F6269" s="3" t="s">
        <v>51</v>
      </c>
      <c r="G6269" s="3" t="s">
        <v>36</v>
      </c>
      <c r="H6269" s="3" t="s">
        <v>41</v>
      </c>
      <c r="I6269" s="4">
        <v>44255</v>
      </c>
      <c r="J6269" s="3" t="s">
        <v>48</v>
      </c>
      <c r="K6269" s="3" t="s">
        <v>43</v>
      </c>
      <c r="L6269" s="5">
        <v>5717.7</v>
      </c>
      <c r="M6269" s="5">
        <v>6069.97</v>
      </c>
      <c r="N6269" s="6">
        <v>0.05</v>
      </c>
      <c r="O6269" s="5">
        <v>2001.43</v>
      </c>
      <c r="P6269" s="3">
        <v>20</v>
      </c>
      <c r="Q6269" s="5">
        <v>262.20999999999998</v>
      </c>
      <c r="R6269" s="7">
        <f t="shared" si="291"/>
        <v>44269</v>
      </c>
      <c r="S6269" s="3">
        <v>14</v>
      </c>
      <c r="T6269" s="6">
        <v>0.19500000000000001</v>
      </c>
      <c r="U6269" s="3" t="s">
        <v>49</v>
      </c>
      <c r="V6269" s="3">
        <v>1.6</v>
      </c>
      <c r="W6269" s="3" t="s">
        <v>38</v>
      </c>
      <c r="X6269" s="8">
        <f t="shared" si="292"/>
        <v>35.004110044248563</v>
      </c>
      <c r="Y6269" s="9">
        <f t="shared" si="293"/>
        <v>4.7098255839814689</v>
      </c>
    </row>
    <row r="6270" spans="1:25" x14ac:dyDescent="0.3">
      <c r="A6270" s="3">
        <v>206268</v>
      </c>
      <c r="B6270" s="3">
        <v>5402</v>
      </c>
      <c r="C6270" s="3" t="s">
        <v>39</v>
      </c>
      <c r="D6270" s="3" t="s">
        <v>23</v>
      </c>
      <c r="E6270" s="3" t="s">
        <v>34</v>
      </c>
      <c r="F6270" s="3" t="s">
        <v>54</v>
      </c>
      <c r="G6270" s="3" t="s">
        <v>26</v>
      </c>
      <c r="H6270" s="3" t="s">
        <v>27</v>
      </c>
      <c r="I6270" s="4">
        <v>44255</v>
      </c>
      <c r="J6270" s="3" t="s">
        <v>28</v>
      </c>
      <c r="K6270" s="3" t="s">
        <v>43</v>
      </c>
      <c r="L6270" s="5">
        <v>7889.7</v>
      </c>
      <c r="M6270" s="5">
        <v>7896.9</v>
      </c>
      <c r="N6270" s="6">
        <v>0.35</v>
      </c>
      <c r="O6270" s="5">
        <v>2948.04</v>
      </c>
      <c r="P6270" s="3">
        <v>28</v>
      </c>
      <c r="Q6270" s="5">
        <v>210.07</v>
      </c>
      <c r="R6270" s="7">
        <f t="shared" si="291"/>
        <v>44259</v>
      </c>
      <c r="S6270" s="3">
        <v>4</v>
      </c>
      <c r="T6270" s="6">
        <v>9.7000000000000003E-2</v>
      </c>
      <c r="U6270" s="3" t="s">
        <v>49</v>
      </c>
      <c r="V6270" s="3">
        <v>1.6</v>
      </c>
      <c r="W6270" s="3" t="s">
        <v>45</v>
      </c>
      <c r="X6270" s="8">
        <f t="shared" si="292"/>
        <v>37.365679303395567</v>
      </c>
      <c r="Y6270" s="9">
        <f t="shared" si="293"/>
        <v>3.5681723207841056</v>
      </c>
    </row>
    <row r="6271" spans="1:25" x14ac:dyDescent="0.3">
      <c r="A6271" s="3">
        <v>206269</v>
      </c>
      <c r="B6271" s="3">
        <v>2403</v>
      </c>
      <c r="C6271" s="3" t="s">
        <v>39</v>
      </c>
      <c r="D6271" s="3" t="s">
        <v>56</v>
      </c>
      <c r="E6271" s="3" t="s">
        <v>24</v>
      </c>
      <c r="F6271" s="3" t="s">
        <v>35</v>
      </c>
      <c r="G6271" s="3" t="s">
        <v>60</v>
      </c>
      <c r="H6271" s="3" t="s">
        <v>27</v>
      </c>
      <c r="I6271" s="4">
        <v>44256</v>
      </c>
      <c r="J6271" s="3" t="s">
        <v>42</v>
      </c>
      <c r="K6271" s="3" t="s">
        <v>58</v>
      </c>
      <c r="L6271" s="5">
        <v>7678.82</v>
      </c>
      <c r="M6271" s="5">
        <v>7365.94</v>
      </c>
      <c r="N6271" s="6">
        <v>0.06</v>
      </c>
      <c r="O6271" s="5">
        <v>800.87</v>
      </c>
      <c r="P6271" s="3">
        <v>26</v>
      </c>
      <c r="Q6271" s="5">
        <v>277.88</v>
      </c>
      <c r="R6271" s="7">
        <f t="shared" si="291"/>
        <v>44267</v>
      </c>
      <c r="S6271" s="3">
        <v>11</v>
      </c>
      <c r="T6271" s="6">
        <v>9.8000000000000004E-2</v>
      </c>
      <c r="U6271" s="3" t="s">
        <v>44</v>
      </c>
      <c r="V6271" s="3">
        <v>2</v>
      </c>
      <c r="W6271" s="3" t="s">
        <v>45</v>
      </c>
      <c r="X6271" s="8">
        <f t="shared" si="292"/>
        <v>10.429597255828369</v>
      </c>
      <c r="Y6271" s="9">
        <f t="shared" si="293"/>
        <v>4.0095253391859123</v>
      </c>
    </row>
    <row r="6272" spans="1:25" x14ac:dyDescent="0.3">
      <c r="A6272" s="3">
        <v>206270</v>
      </c>
      <c r="B6272" s="3">
        <v>1304</v>
      </c>
      <c r="C6272" s="3" t="s">
        <v>22</v>
      </c>
      <c r="D6272" s="3" t="s">
        <v>33</v>
      </c>
      <c r="E6272" s="3" t="s">
        <v>46</v>
      </c>
      <c r="F6272" s="3" t="s">
        <v>59</v>
      </c>
      <c r="G6272" s="3" t="s">
        <v>36</v>
      </c>
      <c r="H6272" s="3" t="s">
        <v>41</v>
      </c>
      <c r="I6272" s="4">
        <v>44257</v>
      </c>
      <c r="J6272" s="3" t="s">
        <v>48</v>
      </c>
      <c r="K6272" s="3" t="s">
        <v>58</v>
      </c>
      <c r="L6272" s="5">
        <v>3303.09</v>
      </c>
      <c r="M6272" s="5">
        <v>3009.12</v>
      </c>
      <c r="N6272" s="6">
        <v>0.31</v>
      </c>
      <c r="O6272" s="5">
        <v>1423.53</v>
      </c>
      <c r="P6272" s="3">
        <v>7</v>
      </c>
      <c r="Q6272" s="5">
        <v>238.81</v>
      </c>
      <c r="R6272" s="7">
        <f t="shared" si="291"/>
        <v>44265</v>
      </c>
      <c r="S6272" s="3">
        <v>8</v>
      </c>
      <c r="T6272" s="6">
        <v>0.01</v>
      </c>
      <c r="U6272" s="3" t="s">
        <v>37</v>
      </c>
      <c r="V6272" s="3">
        <v>3.1</v>
      </c>
      <c r="W6272" s="3" t="s">
        <v>38</v>
      </c>
      <c r="X6272" s="8">
        <f t="shared" si="292"/>
        <v>43.09691834009972</v>
      </c>
      <c r="Y6272" s="9">
        <f t="shared" si="293"/>
        <v>15.681328760567876</v>
      </c>
    </row>
    <row r="6273" spans="1:25" x14ac:dyDescent="0.3">
      <c r="A6273" s="3">
        <v>206271</v>
      </c>
      <c r="B6273" s="3">
        <v>6063</v>
      </c>
      <c r="C6273" s="3" t="s">
        <v>50</v>
      </c>
      <c r="D6273" s="3" t="s">
        <v>56</v>
      </c>
      <c r="E6273" s="3" t="s">
        <v>46</v>
      </c>
      <c r="F6273" s="3" t="s">
        <v>59</v>
      </c>
      <c r="G6273" s="3" t="s">
        <v>62</v>
      </c>
      <c r="H6273" s="3" t="s">
        <v>27</v>
      </c>
      <c r="I6273" s="4">
        <v>44258</v>
      </c>
      <c r="J6273" s="3" t="s">
        <v>28</v>
      </c>
      <c r="K6273" s="3" t="s">
        <v>29</v>
      </c>
      <c r="L6273" s="5">
        <v>7063.96</v>
      </c>
      <c r="M6273" s="5">
        <v>6916.81</v>
      </c>
      <c r="N6273" s="6">
        <v>0.37</v>
      </c>
      <c r="O6273" s="5">
        <v>2966.41</v>
      </c>
      <c r="P6273" s="3">
        <v>3</v>
      </c>
      <c r="Q6273" s="5">
        <v>164.9</v>
      </c>
      <c r="R6273" s="7">
        <f t="shared" si="291"/>
        <v>44266</v>
      </c>
      <c r="S6273" s="3">
        <v>8</v>
      </c>
      <c r="T6273" s="6">
        <v>1.0999999999999999E-2</v>
      </c>
      <c r="U6273" s="3" t="s">
        <v>44</v>
      </c>
      <c r="V6273" s="3">
        <v>1.1000000000000001</v>
      </c>
      <c r="W6273" s="3" t="s">
        <v>38</v>
      </c>
      <c r="X6273" s="8">
        <f t="shared" si="292"/>
        <v>41.993584335132134</v>
      </c>
      <c r="Y6273" s="9">
        <f t="shared" si="293"/>
        <v>34.042475264368015</v>
      </c>
    </row>
    <row r="6274" spans="1:25" x14ac:dyDescent="0.3">
      <c r="A6274" s="3">
        <v>206272</v>
      </c>
      <c r="B6274" s="3">
        <v>7467</v>
      </c>
      <c r="C6274" s="3" t="s">
        <v>32</v>
      </c>
      <c r="D6274" s="3" t="s">
        <v>23</v>
      </c>
      <c r="E6274" s="3" t="s">
        <v>46</v>
      </c>
      <c r="F6274" s="3" t="s">
        <v>35</v>
      </c>
      <c r="G6274" s="3" t="s">
        <v>60</v>
      </c>
      <c r="H6274" s="3" t="s">
        <v>53</v>
      </c>
      <c r="I6274" s="4">
        <v>44259</v>
      </c>
      <c r="J6274" s="3" t="s">
        <v>28</v>
      </c>
      <c r="K6274" s="3" t="s">
        <v>43</v>
      </c>
      <c r="L6274" s="5">
        <v>4751.3599999999997</v>
      </c>
      <c r="M6274" s="5">
        <v>4310.59</v>
      </c>
      <c r="N6274" s="6">
        <v>0.39</v>
      </c>
      <c r="O6274" s="5">
        <v>887.72</v>
      </c>
      <c r="P6274" s="3">
        <v>7</v>
      </c>
      <c r="Q6274" s="5">
        <v>186.97</v>
      </c>
      <c r="R6274" s="7">
        <f t="shared" si="291"/>
        <v>44269</v>
      </c>
      <c r="S6274" s="3">
        <v>10</v>
      </c>
      <c r="T6274" s="6">
        <v>8.6999999999999994E-2</v>
      </c>
      <c r="U6274" s="3" t="s">
        <v>37</v>
      </c>
      <c r="V6274" s="3">
        <v>5</v>
      </c>
      <c r="W6274" s="3" t="s">
        <v>45</v>
      </c>
      <c r="X6274" s="8">
        <f t="shared" si="292"/>
        <v>18.683492726293103</v>
      </c>
      <c r="Y6274" s="9">
        <f t="shared" si="293"/>
        <v>15.746468912276839</v>
      </c>
    </row>
    <row r="6275" spans="1:25" x14ac:dyDescent="0.3">
      <c r="A6275" s="3">
        <v>206273</v>
      </c>
      <c r="B6275" s="3">
        <v>2678</v>
      </c>
      <c r="C6275" s="3" t="s">
        <v>32</v>
      </c>
      <c r="D6275" s="3" t="s">
        <v>23</v>
      </c>
      <c r="E6275" s="3" t="s">
        <v>46</v>
      </c>
      <c r="F6275" s="3" t="s">
        <v>54</v>
      </c>
      <c r="G6275" s="3" t="s">
        <v>60</v>
      </c>
      <c r="H6275" s="3" t="s">
        <v>57</v>
      </c>
      <c r="I6275" s="4">
        <v>44260</v>
      </c>
      <c r="J6275" s="3" t="s">
        <v>48</v>
      </c>
      <c r="K6275" s="3" t="s">
        <v>29</v>
      </c>
      <c r="L6275" s="5">
        <v>990.43</v>
      </c>
      <c r="M6275" s="5">
        <v>925.6</v>
      </c>
      <c r="N6275" s="6">
        <v>0.27</v>
      </c>
      <c r="O6275" s="5">
        <v>134.44999999999999</v>
      </c>
      <c r="P6275" s="3">
        <v>14</v>
      </c>
      <c r="Q6275" s="5">
        <v>25.17</v>
      </c>
      <c r="R6275" s="7">
        <f t="shared" ref="R6275:R6338" si="294">I6275+S6275</f>
        <v>44274</v>
      </c>
      <c r="S6275" s="3">
        <v>14</v>
      </c>
      <c r="T6275" s="6">
        <v>9.5000000000000001E-2</v>
      </c>
      <c r="U6275" s="3" t="s">
        <v>37</v>
      </c>
      <c r="V6275" s="3">
        <v>3.6</v>
      </c>
      <c r="W6275" s="3" t="s">
        <v>38</v>
      </c>
      <c r="X6275" s="8">
        <f t="shared" ref="X6275:X6338" si="295" xml:space="preserve"> (O6275/L6275) *100</f>
        <v>13.574911906949506</v>
      </c>
      <c r="Y6275" s="9">
        <f t="shared" ref="Y6275:Y6338" si="296">(L6275/(M6275*P6275))*100</f>
        <v>7.6431503889369061</v>
      </c>
    </row>
    <row r="6276" spans="1:25" x14ac:dyDescent="0.3">
      <c r="A6276" s="3">
        <v>206274</v>
      </c>
      <c r="B6276" s="3">
        <v>2753</v>
      </c>
      <c r="C6276" s="3" t="s">
        <v>50</v>
      </c>
      <c r="D6276" s="3" t="s">
        <v>33</v>
      </c>
      <c r="E6276" s="3" t="s">
        <v>34</v>
      </c>
      <c r="F6276" s="3" t="s">
        <v>35</v>
      </c>
      <c r="G6276" s="3" t="s">
        <v>60</v>
      </c>
      <c r="H6276" s="3" t="s">
        <v>27</v>
      </c>
      <c r="I6276" s="4">
        <v>44261</v>
      </c>
      <c r="J6276" s="3" t="s">
        <v>28</v>
      </c>
      <c r="K6276" s="3" t="s">
        <v>58</v>
      </c>
      <c r="L6276" s="5">
        <v>7826.7</v>
      </c>
      <c r="M6276" s="5">
        <v>8419.5300000000007</v>
      </c>
      <c r="N6276" s="6">
        <v>0.12</v>
      </c>
      <c r="O6276" s="5">
        <v>2605.89</v>
      </c>
      <c r="P6276" s="3">
        <v>16</v>
      </c>
      <c r="Q6276" s="5">
        <v>189.54</v>
      </c>
      <c r="R6276" s="7">
        <f t="shared" si="294"/>
        <v>44265</v>
      </c>
      <c r="S6276" s="3">
        <v>4</v>
      </c>
      <c r="T6276" s="6">
        <v>0.14099999999999999</v>
      </c>
      <c r="U6276" s="3" t="s">
        <v>30</v>
      </c>
      <c r="V6276" s="3">
        <v>4</v>
      </c>
      <c r="W6276" s="3" t="s">
        <v>38</v>
      </c>
      <c r="X6276" s="8">
        <f t="shared" si="295"/>
        <v>33.294875234773272</v>
      </c>
      <c r="Y6276" s="9">
        <f t="shared" si="296"/>
        <v>5.8099294141121884</v>
      </c>
    </row>
    <row r="6277" spans="1:25" x14ac:dyDescent="0.3">
      <c r="A6277" s="3">
        <v>206275</v>
      </c>
      <c r="B6277" s="3">
        <v>3546</v>
      </c>
      <c r="C6277" s="3" t="s">
        <v>32</v>
      </c>
      <c r="D6277" s="3" t="s">
        <v>23</v>
      </c>
      <c r="E6277" s="3" t="s">
        <v>46</v>
      </c>
      <c r="F6277" s="3" t="s">
        <v>51</v>
      </c>
      <c r="G6277" s="3" t="s">
        <v>60</v>
      </c>
      <c r="H6277" s="3" t="s">
        <v>41</v>
      </c>
      <c r="I6277" s="4">
        <v>44262</v>
      </c>
      <c r="J6277" s="3" t="s">
        <v>42</v>
      </c>
      <c r="K6277" s="3" t="s">
        <v>29</v>
      </c>
      <c r="L6277" s="5">
        <v>4924.84</v>
      </c>
      <c r="M6277" s="5">
        <v>5182.53</v>
      </c>
      <c r="N6277" s="6">
        <v>0.22</v>
      </c>
      <c r="O6277" s="5">
        <v>2204.0100000000002</v>
      </c>
      <c r="P6277" s="3">
        <v>22</v>
      </c>
      <c r="Q6277" s="5">
        <v>21.71</v>
      </c>
      <c r="R6277" s="7">
        <f t="shared" si="294"/>
        <v>44274</v>
      </c>
      <c r="S6277" s="3">
        <v>12</v>
      </c>
      <c r="T6277" s="6">
        <v>0.13700000000000001</v>
      </c>
      <c r="U6277" s="3" t="s">
        <v>30</v>
      </c>
      <c r="V6277" s="3">
        <v>4.2</v>
      </c>
      <c r="W6277" s="3" t="s">
        <v>31</v>
      </c>
      <c r="X6277" s="8">
        <f t="shared" si="295"/>
        <v>44.752925983382205</v>
      </c>
      <c r="Y6277" s="9">
        <f t="shared" si="296"/>
        <v>4.319441732828631</v>
      </c>
    </row>
    <row r="6278" spans="1:25" x14ac:dyDescent="0.3">
      <c r="A6278" s="3">
        <v>206276</v>
      </c>
      <c r="B6278" s="3">
        <v>1369</v>
      </c>
      <c r="C6278" s="3" t="s">
        <v>50</v>
      </c>
      <c r="D6278" s="3" t="s">
        <v>23</v>
      </c>
      <c r="E6278" s="3" t="s">
        <v>46</v>
      </c>
      <c r="F6278" s="3" t="s">
        <v>59</v>
      </c>
      <c r="G6278" s="3" t="s">
        <v>60</v>
      </c>
      <c r="H6278" s="3" t="s">
        <v>27</v>
      </c>
      <c r="I6278" s="4">
        <v>44263</v>
      </c>
      <c r="J6278" s="3" t="s">
        <v>42</v>
      </c>
      <c r="K6278" s="3" t="s">
        <v>55</v>
      </c>
      <c r="L6278" s="5">
        <v>891.71</v>
      </c>
      <c r="M6278" s="5">
        <v>980.12</v>
      </c>
      <c r="N6278" s="6">
        <v>0.08</v>
      </c>
      <c r="O6278" s="5">
        <v>214.34</v>
      </c>
      <c r="P6278" s="3">
        <v>24</v>
      </c>
      <c r="Q6278" s="5">
        <v>156.35</v>
      </c>
      <c r="R6278" s="7">
        <f t="shared" si="294"/>
        <v>44268</v>
      </c>
      <c r="S6278" s="3">
        <v>5</v>
      </c>
      <c r="T6278" s="6">
        <v>0.19700000000000001</v>
      </c>
      <c r="U6278" s="3" t="s">
        <v>37</v>
      </c>
      <c r="V6278" s="3">
        <v>4.2</v>
      </c>
      <c r="W6278" s="3" t="s">
        <v>31</v>
      </c>
      <c r="X6278" s="8">
        <f t="shared" si="295"/>
        <v>24.036962689663678</v>
      </c>
      <c r="Y6278" s="9">
        <f t="shared" si="296"/>
        <v>3.7908198315852482</v>
      </c>
    </row>
    <row r="6279" spans="1:25" x14ac:dyDescent="0.3">
      <c r="A6279" s="3">
        <v>206277</v>
      </c>
      <c r="B6279" s="3">
        <v>1088</v>
      </c>
      <c r="C6279" s="3" t="s">
        <v>32</v>
      </c>
      <c r="D6279" s="3" t="s">
        <v>33</v>
      </c>
      <c r="E6279" s="3" t="s">
        <v>24</v>
      </c>
      <c r="F6279" s="3" t="s">
        <v>25</v>
      </c>
      <c r="G6279" s="3" t="s">
        <v>52</v>
      </c>
      <c r="H6279" s="3" t="s">
        <v>27</v>
      </c>
      <c r="I6279" s="4">
        <v>44264</v>
      </c>
      <c r="J6279" s="3" t="s">
        <v>42</v>
      </c>
      <c r="K6279" s="3" t="s">
        <v>43</v>
      </c>
      <c r="L6279" s="5">
        <v>4599.3999999999996</v>
      </c>
      <c r="M6279" s="5">
        <v>4962.22</v>
      </c>
      <c r="N6279" s="6">
        <v>0.2</v>
      </c>
      <c r="O6279" s="5">
        <v>2235.67</v>
      </c>
      <c r="P6279" s="3">
        <v>23</v>
      </c>
      <c r="Q6279" s="5">
        <v>259.27999999999997</v>
      </c>
      <c r="R6279" s="7">
        <f t="shared" si="294"/>
        <v>44273</v>
      </c>
      <c r="S6279" s="3">
        <v>9</v>
      </c>
      <c r="T6279" s="6">
        <v>0.161</v>
      </c>
      <c r="U6279" s="3" t="s">
        <v>30</v>
      </c>
      <c r="V6279" s="3">
        <v>3.6</v>
      </c>
      <c r="W6279" s="3" t="s">
        <v>31</v>
      </c>
      <c r="X6279" s="8">
        <f t="shared" si="295"/>
        <v>48.607861895029792</v>
      </c>
      <c r="Y6279" s="9">
        <f t="shared" si="296"/>
        <v>4.0299283998588979</v>
      </c>
    </row>
    <row r="6280" spans="1:25" x14ac:dyDescent="0.3">
      <c r="A6280" s="3">
        <v>206278</v>
      </c>
      <c r="B6280" s="3">
        <v>4719</v>
      </c>
      <c r="C6280" s="3" t="s">
        <v>32</v>
      </c>
      <c r="D6280" s="3" t="s">
        <v>56</v>
      </c>
      <c r="E6280" s="3" t="s">
        <v>24</v>
      </c>
      <c r="F6280" s="3" t="s">
        <v>59</v>
      </c>
      <c r="G6280" s="3" t="s">
        <v>61</v>
      </c>
      <c r="H6280" s="3" t="s">
        <v>47</v>
      </c>
      <c r="I6280" s="4">
        <v>44265</v>
      </c>
      <c r="J6280" s="3" t="s">
        <v>48</v>
      </c>
      <c r="K6280" s="3" t="s">
        <v>43</v>
      </c>
      <c r="L6280" s="5">
        <v>5785.52</v>
      </c>
      <c r="M6280" s="5">
        <v>6197.12</v>
      </c>
      <c r="N6280" s="6">
        <v>0.39</v>
      </c>
      <c r="O6280" s="5">
        <v>2833.5</v>
      </c>
      <c r="P6280" s="3">
        <v>15</v>
      </c>
      <c r="Q6280" s="5">
        <v>72.040000000000006</v>
      </c>
      <c r="R6280" s="7">
        <f t="shared" si="294"/>
        <v>44270</v>
      </c>
      <c r="S6280" s="3">
        <v>5</v>
      </c>
      <c r="T6280" s="6">
        <v>0.11799999999999999</v>
      </c>
      <c r="U6280" s="3" t="s">
        <v>30</v>
      </c>
      <c r="V6280" s="3">
        <v>1.5</v>
      </c>
      <c r="W6280" s="3" t="s">
        <v>45</v>
      </c>
      <c r="X6280" s="8">
        <f t="shared" si="295"/>
        <v>48.975718690800477</v>
      </c>
      <c r="Y6280" s="9">
        <f t="shared" si="296"/>
        <v>6.2238803401149783</v>
      </c>
    </row>
    <row r="6281" spans="1:25" x14ac:dyDescent="0.3">
      <c r="A6281" s="3">
        <v>206279</v>
      </c>
      <c r="B6281" s="3">
        <v>5194</v>
      </c>
      <c r="C6281" s="3" t="s">
        <v>22</v>
      </c>
      <c r="D6281" s="3" t="s">
        <v>33</v>
      </c>
      <c r="E6281" s="3" t="s">
        <v>46</v>
      </c>
      <c r="F6281" s="3" t="s">
        <v>54</v>
      </c>
      <c r="G6281" s="3" t="s">
        <v>62</v>
      </c>
      <c r="H6281" s="3" t="s">
        <v>47</v>
      </c>
      <c r="I6281" s="4">
        <v>44266</v>
      </c>
      <c r="J6281" s="3" t="s">
        <v>42</v>
      </c>
      <c r="K6281" s="3" t="s">
        <v>55</v>
      </c>
      <c r="L6281" s="5">
        <v>1936.21</v>
      </c>
      <c r="M6281" s="5">
        <v>1810.26</v>
      </c>
      <c r="N6281" s="6">
        <v>0.25</v>
      </c>
      <c r="O6281" s="5">
        <v>205.03</v>
      </c>
      <c r="P6281" s="3">
        <v>8</v>
      </c>
      <c r="Q6281" s="5">
        <v>147.6</v>
      </c>
      <c r="R6281" s="7">
        <f t="shared" si="294"/>
        <v>44280</v>
      </c>
      <c r="S6281" s="3">
        <v>14</v>
      </c>
      <c r="T6281" s="6">
        <v>0.16400000000000001</v>
      </c>
      <c r="U6281" s="3" t="s">
        <v>44</v>
      </c>
      <c r="V6281" s="3">
        <v>3.1</v>
      </c>
      <c r="W6281" s="3" t="s">
        <v>31</v>
      </c>
      <c r="X6281" s="8">
        <f t="shared" si="295"/>
        <v>10.589243935316933</v>
      </c>
      <c r="Y6281" s="9">
        <f t="shared" si="296"/>
        <v>13.369695513351672</v>
      </c>
    </row>
    <row r="6282" spans="1:25" x14ac:dyDescent="0.3">
      <c r="A6282" s="3">
        <v>206280</v>
      </c>
      <c r="B6282" s="3">
        <v>6460</v>
      </c>
      <c r="C6282" s="3" t="s">
        <v>32</v>
      </c>
      <c r="D6282" s="3" t="s">
        <v>33</v>
      </c>
      <c r="E6282" s="3" t="s">
        <v>34</v>
      </c>
      <c r="F6282" s="3" t="s">
        <v>59</v>
      </c>
      <c r="G6282" s="3" t="s">
        <v>62</v>
      </c>
      <c r="H6282" s="3" t="s">
        <v>41</v>
      </c>
      <c r="I6282" s="4">
        <v>44267</v>
      </c>
      <c r="J6282" s="3" t="s">
        <v>42</v>
      </c>
      <c r="K6282" s="3" t="s">
        <v>29</v>
      </c>
      <c r="L6282" s="5">
        <v>5475.43</v>
      </c>
      <c r="M6282" s="5">
        <v>5637.86</v>
      </c>
      <c r="N6282" s="6">
        <v>0.27</v>
      </c>
      <c r="O6282" s="5">
        <v>1983.25</v>
      </c>
      <c r="P6282" s="3">
        <v>23</v>
      </c>
      <c r="Q6282" s="5">
        <v>28.02</v>
      </c>
      <c r="R6282" s="7">
        <f t="shared" si="294"/>
        <v>44269</v>
      </c>
      <c r="S6282" s="3">
        <v>2</v>
      </c>
      <c r="T6282" s="6">
        <v>0.17799999999999999</v>
      </c>
      <c r="U6282" s="3" t="s">
        <v>30</v>
      </c>
      <c r="V6282" s="3">
        <v>1.1000000000000001</v>
      </c>
      <c r="W6282" s="3" t="s">
        <v>31</v>
      </c>
      <c r="X6282" s="8">
        <f t="shared" si="295"/>
        <v>36.220899545789095</v>
      </c>
      <c r="Y6282" s="9">
        <f t="shared" si="296"/>
        <v>4.2225627084220525</v>
      </c>
    </row>
    <row r="6283" spans="1:25" x14ac:dyDescent="0.3">
      <c r="A6283" s="3">
        <v>206281</v>
      </c>
      <c r="B6283" s="3">
        <v>5145</v>
      </c>
      <c r="C6283" s="3" t="s">
        <v>22</v>
      </c>
      <c r="D6283" s="3" t="s">
        <v>23</v>
      </c>
      <c r="E6283" s="3" t="s">
        <v>46</v>
      </c>
      <c r="F6283" s="3" t="s">
        <v>35</v>
      </c>
      <c r="G6283" s="3" t="s">
        <v>61</v>
      </c>
      <c r="H6283" s="3" t="s">
        <v>27</v>
      </c>
      <c r="I6283" s="4">
        <v>44268</v>
      </c>
      <c r="J6283" s="3" t="s">
        <v>28</v>
      </c>
      <c r="K6283" s="3" t="s">
        <v>43</v>
      </c>
      <c r="L6283" s="5">
        <v>7729.17</v>
      </c>
      <c r="M6283" s="5">
        <v>7884.58</v>
      </c>
      <c r="N6283" s="6">
        <v>0.1</v>
      </c>
      <c r="O6283" s="5">
        <v>1858.17</v>
      </c>
      <c r="P6283" s="3">
        <v>1</v>
      </c>
      <c r="Q6283" s="5">
        <v>91.67</v>
      </c>
      <c r="R6283" s="7">
        <f t="shared" si="294"/>
        <v>44278</v>
      </c>
      <c r="S6283" s="3">
        <v>10</v>
      </c>
      <c r="T6283" s="6">
        <v>3.0000000000000001E-3</v>
      </c>
      <c r="U6283" s="3" t="s">
        <v>44</v>
      </c>
      <c r="V6283" s="3">
        <v>2</v>
      </c>
      <c r="W6283" s="3" t="s">
        <v>31</v>
      </c>
      <c r="X6283" s="8">
        <f t="shared" si="295"/>
        <v>24.041003109001355</v>
      </c>
      <c r="Y6283" s="9">
        <f t="shared" si="296"/>
        <v>98.028937495719489</v>
      </c>
    </row>
    <row r="6284" spans="1:25" x14ac:dyDescent="0.3">
      <c r="A6284" s="3">
        <v>206282</v>
      </c>
      <c r="B6284" s="3">
        <v>5538</v>
      </c>
      <c r="C6284" s="3" t="s">
        <v>39</v>
      </c>
      <c r="D6284" s="3" t="s">
        <v>56</v>
      </c>
      <c r="E6284" s="3" t="s">
        <v>46</v>
      </c>
      <c r="F6284" s="3" t="s">
        <v>25</v>
      </c>
      <c r="G6284" s="3" t="s">
        <v>40</v>
      </c>
      <c r="H6284" s="3" t="s">
        <v>53</v>
      </c>
      <c r="I6284" s="4">
        <v>44269</v>
      </c>
      <c r="J6284" s="3" t="s">
        <v>28</v>
      </c>
      <c r="K6284" s="3" t="s">
        <v>29</v>
      </c>
      <c r="L6284" s="5">
        <v>1891.59</v>
      </c>
      <c r="M6284" s="5">
        <v>2049.69</v>
      </c>
      <c r="N6284" s="6">
        <v>0.25</v>
      </c>
      <c r="O6284" s="5">
        <v>295.45999999999998</v>
      </c>
      <c r="P6284" s="3">
        <v>2</v>
      </c>
      <c r="Q6284" s="5">
        <v>266.35000000000002</v>
      </c>
      <c r="R6284" s="7">
        <f t="shared" si="294"/>
        <v>44275</v>
      </c>
      <c r="S6284" s="3">
        <v>6</v>
      </c>
      <c r="T6284" s="6">
        <v>0.19400000000000001</v>
      </c>
      <c r="U6284" s="3" t="s">
        <v>49</v>
      </c>
      <c r="V6284" s="3">
        <v>4.9000000000000004</v>
      </c>
      <c r="W6284" s="3" t="s">
        <v>45</v>
      </c>
      <c r="X6284" s="8">
        <f t="shared" si="295"/>
        <v>15.61966388065067</v>
      </c>
      <c r="Y6284" s="9">
        <f t="shared" si="296"/>
        <v>46.143319233640206</v>
      </c>
    </row>
    <row r="6285" spans="1:25" x14ac:dyDescent="0.3">
      <c r="A6285" s="3">
        <v>206283</v>
      </c>
      <c r="B6285" s="3">
        <v>7266</v>
      </c>
      <c r="C6285" s="3" t="s">
        <v>32</v>
      </c>
      <c r="D6285" s="3" t="s">
        <v>23</v>
      </c>
      <c r="E6285" s="3" t="s">
        <v>46</v>
      </c>
      <c r="F6285" s="3" t="s">
        <v>25</v>
      </c>
      <c r="G6285" s="3" t="s">
        <v>60</v>
      </c>
      <c r="H6285" s="3" t="s">
        <v>53</v>
      </c>
      <c r="I6285" s="4">
        <v>44270</v>
      </c>
      <c r="J6285" s="3" t="s">
        <v>48</v>
      </c>
      <c r="K6285" s="3" t="s">
        <v>43</v>
      </c>
      <c r="L6285" s="5">
        <v>3952.23</v>
      </c>
      <c r="M6285" s="5">
        <v>4174.3599999999997</v>
      </c>
      <c r="N6285" s="6">
        <v>0.34</v>
      </c>
      <c r="O6285" s="5">
        <v>1566.24</v>
      </c>
      <c r="P6285" s="3">
        <v>8</v>
      </c>
      <c r="Q6285" s="5">
        <v>38.909999999999997</v>
      </c>
      <c r="R6285" s="7">
        <f t="shared" si="294"/>
        <v>44277</v>
      </c>
      <c r="S6285" s="3">
        <v>7</v>
      </c>
      <c r="T6285" s="6">
        <v>0.14299999999999999</v>
      </c>
      <c r="U6285" s="3" t="s">
        <v>49</v>
      </c>
      <c r="V6285" s="3">
        <v>2.4</v>
      </c>
      <c r="W6285" s="3" t="s">
        <v>31</v>
      </c>
      <c r="X6285" s="8">
        <f t="shared" si="295"/>
        <v>39.629272587880763</v>
      </c>
      <c r="Y6285" s="9">
        <f t="shared" si="296"/>
        <v>11.834838154830921</v>
      </c>
    </row>
    <row r="6286" spans="1:25" x14ac:dyDescent="0.3">
      <c r="A6286" s="3">
        <v>206284</v>
      </c>
      <c r="B6286" s="3">
        <v>2983</v>
      </c>
      <c r="C6286" s="3" t="s">
        <v>50</v>
      </c>
      <c r="D6286" s="3" t="s">
        <v>33</v>
      </c>
      <c r="E6286" s="3" t="s">
        <v>46</v>
      </c>
      <c r="F6286" s="3" t="s">
        <v>51</v>
      </c>
      <c r="G6286" s="3" t="s">
        <v>62</v>
      </c>
      <c r="H6286" s="3" t="s">
        <v>57</v>
      </c>
      <c r="I6286" s="4">
        <v>44271</v>
      </c>
      <c r="J6286" s="3" t="s">
        <v>42</v>
      </c>
      <c r="K6286" s="3" t="s">
        <v>29</v>
      </c>
      <c r="L6286" s="5">
        <v>2546.37</v>
      </c>
      <c r="M6286" s="5">
        <v>2686.29</v>
      </c>
      <c r="N6286" s="6">
        <v>0.25</v>
      </c>
      <c r="O6286" s="5">
        <v>983.77</v>
      </c>
      <c r="P6286" s="3">
        <v>13</v>
      </c>
      <c r="Q6286" s="5">
        <v>126.86</v>
      </c>
      <c r="R6286" s="7">
        <f t="shared" si="294"/>
        <v>44279</v>
      </c>
      <c r="S6286" s="3">
        <v>8</v>
      </c>
      <c r="T6286" s="6">
        <v>0.17</v>
      </c>
      <c r="U6286" s="3" t="s">
        <v>49</v>
      </c>
      <c r="V6286" s="3">
        <v>4.2</v>
      </c>
      <c r="W6286" s="3" t="s">
        <v>38</v>
      </c>
      <c r="X6286" s="8">
        <f t="shared" si="295"/>
        <v>38.634212624245492</v>
      </c>
      <c r="Y6286" s="9">
        <f t="shared" si="296"/>
        <v>7.2916407158056433</v>
      </c>
    </row>
    <row r="6287" spans="1:25" x14ac:dyDescent="0.3">
      <c r="A6287" s="3">
        <v>206285</v>
      </c>
      <c r="B6287" s="3">
        <v>2700</v>
      </c>
      <c r="C6287" s="3" t="s">
        <v>22</v>
      </c>
      <c r="D6287" s="3" t="s">
        <v>33</v>
      </c>
      <c r="E6287" s="3" t="s">
        <v>24</v>
      </c>
      <c r="F6287" s="3" t="s">
        <v>59</v>
      </c>
      <c r="G6287" s="3" t="s">
        <v>61</v>
      </c>
      <c r="H6287" s="3" t="s">
        <v>27</v>
      </c>
      <c r="I6287" s="4">
        <v>44272</v>
      </c>
      <c r="J6287" s="3" t="s">
        <v>48</v>
      </c>
      <c r="K6287" s="3" t="s">
        <v>29</v>
      </c>
      <c r="L6287" s="5">
        <v>3133.82</v>
      </c>
      <c r="M6287" s="5">
        <v>3023.97</v>
      </c>
      <c r="N6287" s="6">
        <v>0.09</v>
      </c>
      <c r="O6287" s="5">
        <v>377.32</v>
      </c>
      <c r="P6287" s="3">
        <v>20</v>
      </c>
      <c r="Q6287" s="5">
        <v>69.27</v>
      </c>
      <c r="R6287" s="7">
        <f t="shared" si="294"/>
        <v>44280</v>
      </c>
      <c r="S6287" s="3">
        <v>8</v>
      </c>
      <c r="T6287" s="6">
        <v>0.157</v>
      </c>
      <c r="U6287" s="3" t="s">
        <v>49</v>
      </c>
      <c r="V6287" s="3">
        <v>2.7</v>
      </c>
      <c r="W6287" s="3" t="s">
        <v>31</v>
      </c>
      <c r="X6287" s="8">
        <f t="shared" si="295"/>
        <v>12.040257577014634</v>
      </c>
      <c r="Y6287" s="9">
        <f t="shared" si="296"/>
        <v>5.1816320929109754</v>
      </c>
    </row>
    <row r="6288" spans="1:25" x14ac:dyDescent="0.3">
      <c r="A6288" s="3">
        <v>206286</v>
      </c>
      <c r="B6288" s="3">
        <v>3699</v>
      </c>
      <c r="C6288" s="3" t="s">
        <v>22</v>
      </c>
      <c r="D6288" s="3" t="s">
        <v>56</v>
      </c>
      <c r="E6288" s="3" t="s">
        <v>24</v>
      </c>
      <c r="F6288" s="3" t="s">
        <v>35</v>
      </c>
      <c r="G6288" s="3" t="s">
        <v>52</v>
      </c>
      <c r="H6288" s="3" t="s">
        <v>41</v>
      </c>
      <c r="I6288" s="4">
        <v>44273</v>
      </c>
      <c r="J6288" s="3" t="s">
        <v>48</v>
      </c>
      <c r="K6288" s="3" t="s">
        <v>29</v>
      </c>
      <c r="L6288" s="5">
        <v>6705.02</v>
      </c>
      <c r="M6288" s="5">
        <v>6201.36</v>
      </c>
      <c r="N6288" s="6">
        <v>0.32</v>
      </c>
      <c r="O6288" s="5">
        <v>1044</v>
      </c>
      <c r="P6288" s="3">
        <v>22</v>
      </c>
      <c r="Q6288" s="5">
        <v>276.60000000000002</v>
      </c>
      <c r="R6288" s="7">
        <f t="shared" si="294"/>
        <v>44281</v>
      </c>
      <c r="S6288" s="3">
        <v>8</v>
      </c>
      <c r="T6288" s="6">
        <v>3.4000000000000002E-2</v>
      </c>
      <c r="U6288" s="3" t="s">
        <v>44</v>
      </c>
      <c r="V6288" s="3">
        <v>4.4000000000000004</v>
      </c>
      <c r="W6288" s="3" t="s">
        <v>38</v>
      </c>
      <c r="X6288" s="8">
        <f t="shared" si="295"/>
        <v>15.570423354441894</v>
      </c>
      <c r="Y6288" s="9">
        <f t="shared" si="296"/>
        <v>4.9146257653746339</v>
      </c>
    </row>
    <row r="6289" spans="1:25" x14ac:dyDescent="0.3">
      <c r="A6289" s="3">
        <v>206287</v>
      </c>
      <c r="B6289" s="3">
        <v>5324</v>
      </c>
      <c r="C6289" s="3" t="s">
        <v>50</v>
      </c>
      <c r="D6289" s="3" t="s">
        <v>56</v>
      </c>
      <c r="E6289" s="3" t="s">
        <v>24</v>
      </c>
      <c r="F6289" s="3" t="s">
        <v>54</v>
      </c>
      <c r="G6289" s="3" t="s">
        <v>52</v>
      </c>
      <c r="H6289" s="3" t="s">
        <v>47</v>
      </c>
      <c r="I6289" s="4">
        <v>44274</v>
      </c>
      <c r="J6289" s="3" t="s">
        <v>48</v>
      </c>
      <c r="K6289" s="3" t="s">
        <v>58</v>
      </c>
      <c r="L6289" s="5">
        <v>6597.13</v>
      </c>
      <c r="M6289" s="5">
        <v>6424.36</v>
      </c>
      <c r="N6289" s="6">
        <v>0.06</v>
      </c>
      <c r="O6289" s="5">
        <v>861.71</v>
      </c>
      <c r="P6289" s="3">
        <v>17</v>
      </c>
      <c r="Q6289" s="5">
        <v>201.19</v>
      </c>
      <c r="R6289" s="7">
        <f t="shared" si="294"/>
        <v>44277</v>
      </c>
      <c r="S6289" s="3">
        <v>3</v>
      </c>
      <c r="T6289" s="6">
        <v>0.17499999999999999</v>
      </c>
      <c r="U6289" s="3" t="s">
        <v>44</v>
      </c>
      <c r="V6289" s="3">
        <v>3.7</v>
      </c>
      <c r="W6289" s="3" t="s">
        <v>31</v>
      </c>
      <c r="X6289" s="8">
        <f t="shared" si="295"/>
        <v>13.061892065185923</v>
      </c>
      <c r="Y6289" s="9">
        <f t="shared" si="296"/>
        <v>6.040546771791047</v>
      </c>
    </row>
    <row r="6290" spans="1:25" x14ac:dyDescent="0.3">
      <c r="A6290" s="3">
        <v>206288</v>
      </c>
      <c r="B6290" s="3">
        <v>7317</v>
      </c>
      <c r="C6290" s="3" t="s">
        <v>50</v>
      </c>
      <c r="D6290" s="3" t="s">
        <v>56</v>
      </c>
      <c r="E6290" s="3" t="s">
        <v>34</v>
      </c>
      <c r="F6290" s="3" t="s">
        <v>59</v>
      </c>
      <c r="G6290" s="3" t="s">
        <v>36</v>
      </c>
      <c r="H6290" s="3" t="s">
        <v>27</v>
      </c>
      <c r="I6290" s="4">
        <v>44275</v>
      </c>
      <c r="J6290" s="3" t="s">
        <v>42</v>
      </c>
      <c r="K6290" s="3" t="s">
        <v>58</v>
      </c>
      <c r="L6290" s="5">
        <v>116.36</v>
      </c>
      <c r="M6290" s="5">
        <v>109.57</v>
      </c>
      <c r="N6290" s="6">
        <v>0.39</v>
      </c>
      <c r="O6290" s="5">
        <v>39.29</v>
      </c>
      <c r="P6290" s="3">
        <v>10</v>
      </c>
      <c r="Q6290" s="5">
        <v>160.15</v>
      </c>
      <c r="R6290" s="7">
        <f t="shared" si="294"/>
        <v>44280</v>
      </c>
      <c r="S6290" s="3">
        <v>5</v>
      </c>
      <c r="T6290" s="6">
        <v>3.7999999999999999E-2</v>
      </c>
      <c r="U6290" s="3" t="s">
        <v>30</v>
      </c>
      <c r="V6290" s="3">
        <v>1.9</v>
      </c>
      <c r="W6290" s="3" t="s">
        <v>31</v>
      </c>
      <c r="X6290" s="8">
        <f t="shared" si="295"/>
        <v>33.765898934341699</v>
      </c>
      <c r="Y6290" s="9">
        <f t="shared" si="296"/>
        <v>10.619695172036144</v>
      </c>
    </row>
    <row r="6291" spans="1:25" x14ac:dyDescent="0.3">
      <c r="A6291" s="3">
        <v>206289</v>
      </c>
      <c r="B6291" s="3">
        <v>4712</v>
      </c>
      <c r="C6291" s="3" t="s">
        <v>32</v>
      </c>
      <c r="D6291" s="3" t="s">
        <v>56</v>
      </c>
      <c r="E6291" s="3" t="s">
        <v>24</v>
      </c>
      <c r="F6291" s="3" t="s">
        <v>35</v>
      </c>
      <c r="G6291" s="3" t="s">
        <v>52</v>
      </c>
      <c r="H6291" s="3" t="s">
        <v>41</v>
      </c>
      <c r="I6291" s="4">
        <v>44276</v>
      </c>
      <c r="J6291" s="3" t="s">
        <v>28</v>
      </c>
      <c r="K6291" s="3" t="s">
        <v>55</v>
      </c>
      <c r="L6291" s="5">
        <v>1020.52</v>
      </c>
      <c r="M6291" s="5">
        <v>1066.99</v>
      </c>
      <c r="N6291" s="6">
        <v>0.3</v>
      </c>
      <c r="O6291" s="5">
        <v>218.96</v>
      </c>
      <c r="P6291" s="3">
        <v>28</v>
      </c>
      <c r="Q6291" s="5">
        <v>227.51</v>
      </c>
      <c r="R6291" s="7">
        <f t="shared" si="294"/>
        <v>44290</v>
      </c>
      <c r="S6291" s="3">
        <v>14</v>
      </c>
      <c r="T6291" s="6">
        <v>0.19600000000000001</v>
      </c>
      <c r="U6291" s="3" t="s">
        <v>44</v>
      </c>
      <c r="V6291" s="3">
        <v>2.9</v>
      </c>
      <c r="W6291" s="3" t="s">
        <v>38</v>
      </c>
      <c r="X6291" s="8">
        <f t="shared" si="295"/>
        <v>21.455728452161644</v>
      </c>
      <c r="Y6291" s="9">
        <f t="shared" si="296"/>
        <v>3.4158842029581207</v>
      </c>
    </row>
    <row r="6292" spans="1:25" x14ac:dyDescent="0.3">
      <c r="A6292" s="3">
        <v>206290</v>
      </c>
      <c r="B6292" s="3">
        <v>2398</v>
      </c>
      <c r="C6292" s="3" t="s">
        <v>50</v>
      </c>
      <c r="D6292" s="3" t="s">
        <v>23</v>
      </c>
      <c r="E6292" s="3" t="s">
        <v>34</v>
      </c>
      <c r="F6292" s="3" t="s">
        <v>35</v>
      </c>
      <c r="G6292" s="3" t="s">
        <v>62</v>
      </c>
      <c r="H6292" s="3" t="s">
        <v>53</v>
      </c>
      <c r="I6292" s="4">
        <v>44277</v>
      </c>
      <c r="J6292" s="3" t="s">
        <v>28</v>
      </c>
      <c r="K6292" s="3" t="s">
        <v>43</v>
      </c>
      <c r="L6292" s="5">
        <v>2824.61</v>
      </c>
      <c r="M6292" s="5">
        <v>2801.63</v>
      </c>
      <c r="N6292" s="6">
        <v>0.02</v>
      </c>
      <c r="O6292" s="5">
        <v>917.27</v>
      </c>
      <c r="P6292" s="3">
        <v>24</v>
      </c>
      <c r="Q6292" s="5">
        <v>147.4</v>
      </c>
      <c r="R6292" s="7">
        <f t="shared" si="294"/>
        <v>44279</v>
      </c>
      <c r="S6292" s="3">
        <v>2</v>
      </c>
      <c r="T6292" s="6">
        <v>6.0999999999999999E-2</v>
      </c>
      <c r="U6292" s="3" t="s">
        <v>37</v>
      </c>
      <c r="V6292" s="3">
        <v>4.8</v>
      </c>
      <c r="W6292" s="3" t="s">
        <v>31</v>
      </c>
      <c r="X6292" s="8">
        <f t="shared" si="295"/>
        <v>32.474217679608863</v>
      </c>
      <c r="Y6292" s="9">
        <f t="shared" si="296"/>
        <v>4.2008431996135593</v>
      </c>
    </row>
    <row r="6293" spans="1:25" x14ac:dyDescent="0.3">
      <c r="A6293" s="3">
        <v>206291</v>
      </c>
      <c r="B6293" s="3">
        <v>2917</v>
      </c>
      <c r="C6293" s="3" t="s">
        <v>32</v>
      </c>
      <c r="D6293" s="3" t="s">
        <v>33</v>
      </c>
      <c r="E6293" s="3" t="s">
        <v>34</v>
      </c>
      <c r="F6293" s="3" t="s">
        <v>51</v>
      </c>
      <c r="G6293" s="3" t="s">
        <v>36</v>
      </c>
      <c r="H6293" s="3" t="s">
        <v>27</v>
      </c>
      <c r="I6293" s="4">
        <v>44278</v>
      </c>
      <c r="J6293" s="3" t="s">
        <v>48</v>
      </c>
      <c r="K6293" s="3" t="s">
        <v>43</v>
      </c>
      <c r="L6293" s="5">
        <v>2459.14</v>
      </c>
      <c r="M6293" s="5">
        <v>2327.46</v>
      </c>
      <c r="N6293" s="6">
        <v>0.17</v>
      </c>
      <c r="O6293" s="5">
        <v>919.66</v>
      </c>
      <c r="P6293" s="3">
        <v>21</v>
      </c>
      <c r="Q6293" s="5">
        <v>180.71</v>
      </c>
      <c r="R6293" s="7">
        <f t="shared" si="294"/>
        <v>44284</v>
      </c>
      <c r="S6293" s="3">
        <v>6</v>
      </c>
      <c r="T6293" s="6">
        <v>2.7E-2</v>
      </c>
      <c r="U6293" s="3" t="s">
        <v>37</v>
      </c>
      <c r="V6293" s="3">
        <v>3.8</v>
      </c>
      <c r="W6293" s="3" t="s">
        <v>31</v>
      </c>
      <c r="X6293" s="8">
        <f t="shared" si="295"/>
        <v>37.397626812625553</v>
      </c>
      <c r="Y6293" s="9">
        <f t="shared" si="296"/>
        <v>5.0313176063994547</v>
      </c>
    </row>
    <row r="6294" spans="1:25" x14ac:dyDescent="0.3">
      <c r="A6294" s="3">
        <v>206292</v>
      </c>
      <c r="B6294" s="3">
        <v>1770</v>
      </c>
      <c r="C6294" s="3" t="s">
        <v>50</v>
      </c>
      <c r="D6294" s="3" t="s">
        <v>56</v>
      </c>
      <c r="E6294" s="3" t="s">
        <v>46</v>
      </c>
      <c r="F6294" s="3" t="s">
        <v>59</v>
      </c>
      <c r="G6294" s="3" t="s">
        <v>52</v>
      </c>
      <c r="H6294" s="3" t="s">
        <v>27</v>
      </c>
      <c r="I6294" s="4">
        <v>44279</v>
      </c>
      <c r="J6294" s="3" t="s">
        <v>48</v>
      </c>
      <c r="K6294" s="3" t="s">
        <v>29</v>
      </c>
      <c r="L6294" s="5">
        <v>794.01</v>
      </c>
      <c r="M6294" s="5">
        <v>819.1</v>
      </c>
      <c r="N6294" s="6">
        <v>0.2</v>
      </c>
      <c r="O6294" s="5">
        <v>190.34</v>
      </c>
      <c r="P6294" s="3">
        <v>5</v>
      </c>
      <c r="Q6294" s="5">
        <v>210.36</v>
      </c>
      <c r="R6294" s="7">
        <f t="shared" si="294"/>
        <v>44284</v>
      </c>
      <c r="S6294" s="3">
        <v>5</v>
      </c>
      <c r="T6294" s="6">
        <v>5.7000000000000002E-2</v>
      </c>
      <c r="U6294" s="3" t="s">
        <v>49</v>
      </c>
      <c r="V6294" s="3">
        <v>2.2000000000000002</v>
      </c>
      <c r="W6294" s="3" t="s">
        <v>45</v>
      </c>
      <c r="X6294" s="8">
        <f t="shared" si="295"/>
        <v>23.97199027720054</v>
      </c>
      <c r="Y6294" s="9">
        <f t="shared" si="296"/>
        <v>19.387376388719328</v>
      </c>
    </row>
    <row r="6295" spans="1:25" x14ac:dyDescent="0.3">
      <c r="A6295" s="3">
        <v>206293</v>
      </c>
      <c r="B6295" s="3">
        <v>5371</v>
      </c>
      <c r="C6295" s="3" t="s">
        <v>22</v>
      </c>
      <c r="D6295" s="3" t="s">
        <v>23</v>
      </c>
      <c r="E6295" s="3" t="s">
        <v>24</v>
      </c>
      <c r="F6295" s="3" t="s">
        <v>51</v>
      </c>
      <c r="G6295" s="3" t="s">
        <v>40</v>
      </c>
      <c r="H6295" s="3" t="s">
        <v>27</v>
      </c>
      <c r="I6295" s="4">
        <v>44280</v>
      </c>
      <c r="J6295" s="3" t="s">
        <v>42</v>
      </c>
      <c r="K6295" s="3" t="s">
        <v>55</v>
      </c>
      <c r="L6295" s="5">
        <v>5516.88</v>
      </c>
      <c r="M6295" s="5">
        <v>5041.43</v>
      </c>
      <c r="N6295" s="6">
        <v>0.35</v>
      </c>
      <c r="O6295" s="5">
        <v>1320.75</v>
      </c>
      <c r="P6295" s="3">
        <v>4</v>
      </c>
      <c r="Q6295" s="5">
        <v>137.66999999999999</v>
      </c>
      <c r="R6295" s="7">
        <f t="shared" si="294"/>
        <v>44291</v>
      </c>
      <c r="S6295" s="3">
        <v>11</v>
      </c>
      <c r="T6295" s="6">
        <v>3.6999999999999998E-2</v>
      </c>
      <c r="U6295" s="3" t="s">
        <v>37</v>
      </c>
      <c r="V6295" s="3">
        <v>4.5999999999999996</v>
      </c>
      <c r="W6295" s="3" t="s">
        <v>38</v>
      </c>
      <c r="X6295" s="8">
        <f t="shared" si="295"/>
        <v>23.940161830599905</v>
      </c>
      <c r="Y6295" s="9">
        <f t="shared" si="296"/>
        <v>27.357713981945597</v>
      </c>
    </row>
    <row r="6296" spans="1:25" x14ac:dyDescent="0.3">
      <c r="A6296" s="3">
        <v>206294</v>
      </c>
      <c r="B6296" s="3">
        <v>6227</v>
      </c>
      <c r="C6296" s="3" t="s">
        <v>50</v>
      </c>
      <c r="D6296" s="3" t="s">
        <v>33</v>
      </c>
      <c r="E6296" s="3" t="s">
        <v>34</v>
      </c>
      <c r="F6296" s="3" t="s">
        <v>35</v>
      </c>
      <c r="G6296" s="3" t="s">
        <v>52</v>
      </c>
      <c r="H6296" s="3" t="s">
        <v>53</v>
      </c>
      <c r="I6296" s="4">
        <v>44281</v>
      </c>
      <c r="J6296" s="3" t="s">
        <v>48</v>
      </c>
      <c r="K6296" s="3" t="s">
        <v>58</v>
      </c>
      <c r="L6296" s="5">
        <v>5159.4399999999996</v>
      </c>
      <c r="M6296" s="5">
        <v>5590.6</v>
      </c>
      <c r="N6296" s="6">
        <v>0.38</v>
      </c>
      <c r="O6296" s="5">
        <v>2060.5700000000002</v>
      </c>
      <c r="P6296" s="3">
        <v>29</v>
      </c>
      <c r="Q6296" s="5">
        <v>124.3</v>
      </c>
      <c r="R6296" s="7">
        <f t="shared" si="294"/>
        <v>44287</v>
      </c>
      <c r="S6296" s="3">
        <v>6</v>
      </c>
      <c r="T6296" s="6">
        <v>0.04</v>
      </c>
      <c r="U6296" s="3" t="s">
        <v>37</v>
      </c>
      <c r="V6296" s="3">
        <v>2.4</v>
      </c>
      <c r="W6296" s="3" t="s">
        <v>38</v>
      </c>
      <c r="X6296" s="8">
        <f t="shared" si="295"/>
        <v>39.937861473338202</v>
      </c>
      <c r="Y6296" s="9">
        <f t="shared" si="296"/>
        <v>3.1823368536101846</v>
      </c>
    </row>
    <row r="6297" spans="1:25" x14ac:dyDescent="0.3">
      <c r="A6297" s="3">
        <v>206295</v>
      </c>
      <c r="B6297" s="3">
        <v>6123</v>
      </c>
      <c r="C6297" s="3" t="s">
        <v>32</v>
      </c>
      <c r="D6297" s="3" t="s">
        <v>23</v>
      </c>
      <c r="E6297" s="3" t="s">
        <v>46</v>
      </c>
      <c r="F6297" s="3" t="s">
        <v>51</v>
      </c>
      <c r="G6297" s="3" t="s">
        <v>62</v>
      </c>
      <c r="H6297" s="3" t="s">
        <v>41</v>
      </c>
      <c r="I6297" s="4">
        <v>44282</v>
      </c>
      <c r="J6297" s="3" t="s">
        <v>28</v>
      </c>
      <c r="K6297" s="3" t="s">
        <v>29</v>
      </c>
      <c r="L6297" s="5">
        <v>2022.59</v>
      </c>
      <c r="M6297" s="5">
        <v>2054.27</v>
      </c>
      <c r="N6297" s="6">
        <v>0.4</v>
      </c>
      <c r="O6297" s="5">
        <v>488.29</v>
      </c>
      <c r="P6297" s="3">
        <v>28</v>
      </c>
      <c r="Q6297" s="5">
        <v>34.11</v>
      </c>
      <c r="R6297" s="7">
        <f t="shared" si="294"/>
        <v>44286</v>
      </c>
      <c r="S6297" s="3">
        <v>4</v>
      </c>
      <c r="T6297" s="6">
        <v>0.11899999999999999</v>
      </c>
      <c r="U6297" s="3" t="s">
        <v>30</v>
      </c>
      <c r="V6297" s="3">
        <v>3.4</v>
      </c>
      <c r="W6297" s="3" t="s">
        <v>31</v>
      </c>
      <c r="X6297" s="8">
        <f t="shared" si="295"/>
        <v>24.141818163839435</v>
      </c>
      <c r="Y6297" s="9">
        <f t="shared" si="296"/>
        <v>3.5163516549848435</v>
      </c>
    </row>
    <row r="6298" spans="1:25" x14ac:dyDescent="0.3">
      <c r="A6298" s="3">
        <v>206296</v>
      </c>
      <c r="B6298" s="3">
        <v>7296</v>
      </c>
      <c r="C6298" s="3" t="s">
        <v>39</v>
      </c>
      <c r="D6298" s="3" t="s">
        <v>23</v>
      </c>
      <c r="E6298" s="3" t="s">
        <v>46</v>
      </c>
      <c r="F6298" s="3" t="s">
        <v>25</v>
      </c>
      <c r="G6298" s="3" t="s">
        <v>36</v>
      </c>
      <c r="H6298" s="3" t="s">
        <v>53</v>
      </c>
      <c r="I6298" s="4">
        <v>44283</v>
      </c>
      <c r="J6298" s="3" t="s">
        <v>42</v>
      </c>
      <c r="K6298" s="3" t="s">
        <v>55</v>
      </c>
      <c r="L6298" s="5">
        <v>2925.26</v>
      </c>
      <c r="M6298" s="5">
        <v>2902.44</v>
      </c>
      <c r="N6298" s="6">
        <v>0.28999999999999998</v>
      </c>
      <c r="O6298" s="5">
        <v>702.09</v>
      </c>
      <c r="P6298" s="3">
        <v>16</v>
      </c>
      <c r="Q6298" s="5">
        <v>297.33999999999997</v>
      </c>
      <c r="R6298" s="7">
        <f t="shared" si="294"/>
        <v>44290</v>
      </c>
      <c r="S6298" s="3">
        <v>7</v>
      </c>
      <c r="T6298" s="6">
        <v>6.4000000000000001E-2</v>
      </c>
      <c r="U6298" s="3" t="s">
        <v>44</v>
      </c>
      <c r="V6298" s="3">
        <v>2.8</v>
      </c>
      <c r="W6298" s="3" t="s">
        <v>45</v>
      </c>
      <c r="X6298" s="8">
        <f t="shared" si="295"/>
        <v>24.0009435058764</v>
      </c>
      <c r="Y6298" s="9">
        <f t="shared" si="296"/>
        <v>6.2991396893648108</v>
      </c>
    </row>
    <row r="6299" spans="1:25" x14ac:dyDescent="0.3">
      <c r="A6299" s="3">
        <v>206297</v>
      </c>
      <c r="B6299" s="3">
        <v>7533</v>
      </c>
      <c r="C6299" s="3" t="s">
        <v>22</v>
      </c>
      <c r="D6299" s="3" t="s">
        <v>56</v>
      </c>
      <c r="E6299" s="3" t="s">
        <v>24</v>
      </c>
      <c r="F6299" s="3" t="s">
        <v>25</v>
      </c>
      <c r="G6299" s="3" t="s">
        <v>61</v>
      </c>
      <c r="H6299" s="3" t="s">
        <v>53</v>
      </c>
      <c r="I6299" s="4">
        <v>44284</v>
      </c>
      <c r="J6299" s="3" t="s">
        <v>42</v>
      </c>
      <c r="K6299" s="3" t="s">
        <v>43</v>
      </c>
      <c r="L6299" s="5">
        <v>3929.32</v>
      </c>
      <c r="M6299" s="5">
        <v>3732.15</v>
      </c>
      <c r="N6299" s="6">
        <v>0.26</v>
      </c>
      <c r="O6299" s="5">
        <v>1339.32</v>
      </c>
      <c r="P6299" s="3">
        <v>14</v>
      </c>
      <c r="Q6299" s="5">
        <v>128.68</v>
      </c>
      <c r="R6299" s="7">
        <f t="shared" si="294"/>
        <v>44289</v>
      </c>
      <c r="S6299" s="3">
        <v>5</v>
      </c>
      <c r="T6299" s="6">
        <v>0.188</v>
      </c>
      <c r="U6299" s="3" t="s">
        <v>49</v>
      </c>
      <c r="V6299" s="3">
        <v>1.5</v>
      </c>
      <c r="W6299" s="3" t="s">
        <v>31</v>
      </c>
      <c r="X6299" s="8">
        <f t="shared" si="295"/>
        <v>34.085287021672961</v>
      </c>
      <c r="Y6299" s="9">
        <f t="shared" si="296"/>
        <v>7.5202152723152684</v>
      </c>
    </row>
    <row r="6300" spans="1:25" x14ac:dyDescent="0.3">
      <c r="A6300" s="3">
        <v>206298</v>
      </c>
      <c r="B6300" s="3">
        <v>7126</v>
      </c>
      <c r="C6300" s="3" t="s">
        <v>22</v>
      </c>
      <c r="D6300" s="3" t="s">
        <v>23</v>
      </c>
      <c r="E6300" s="3" t="s">
        <v>46</v>
      </c>
      <c r="F6300" s="3" t="s">
        <v>54</v>
      </c>
      <c r="G6300" s="3" t="s">
        <v>61</v>
      </c>
      <c r="H6300" s="3" t="s">
        <v>53</v>
      </c>
      <c r="I6300" s="4">
        <v>44285</v>
      </c>
      <c r="J6300" s="3" t="s">
        <v>42</v>
      </c>
      <c r="K6300" s="3" t="s">
        <v>58</v>
      </c>
      <c r="L6300" s="5">
        <v>410.06</v>
      </c>
      <c r="M6300" s="5">
        <v>413.99</v>
      </c>
      <c r="N6300" s="6">
        <v>0.24</v>
      </c>
      <c r="O6300" s="5">
        <v>52.51</v>
      </c>
      <c r="P6300" s="3">
        <v>24</v>
      </c>
      <c r="Q6300" s="5">
        <v>183.63</v>
      </c>
      <c r="R6300" s="7">
        <f t="shared" si="294"/>
        <v>44299</v>
      </c>
      <c r="S6300" s="3">
        <v>14</v>
      </c>
      <c r="T6300" s="6">
        <v>0.156</v>
      </c>
      <c r="U6300" s="3" t="s">
        <v>44</v>
      </c>
      <c r="V6300" s="3">
        <v>5</v>
      </c>
      <c r="W6300" s="3" t="s">
        <v>38</v>
      </c>
      <c r="X6300" s="8">
        <f t="shared" si="295"/>
        <v>12.805443105886944</v>
      </c>
      <c r="Y6300" s="9">
        <f t="shared" si="296"/>
        <v>4.1271125711571131</v>
      </c>
    </row>
    <row r="6301" spans="1:25" x14ac:dyDescent="0.3">
      <c r="A6301" s="3">
        <v>206299</v>
      </c>
      <c r="B6301" s="3">
        <v>3544</v>
      </c>
      <c r="C6301" s="3" t="s">
        <v>39</v>
      </c>
      <c r="D6301" s="3" t="s">
        <v>56</v>
      </c>
      <c r="E6301" s="3" t="s">
        <v>24</v>
      </c>
      <c r="F6301" s="3" t="s">
        <v>51</v>
      </c>
      <c r="G6301" s="3" t="s">
        <v>61</v>
      </c>
      <c r="H6301" s="3" t="s">
        <v>27</v>
      </c>
      <c r="I6301" s="4">
        <v>44286</v>
      </c>
      <c r="J6301" s="3" t="s">
        <v>28</v>
      </c>
      <c r="K6301" s="3" t="s">
        <v>55</v>
      </c>
      <c r="L6301" s="5">
        <v>1280.6400000000001</v>
      </c>
      <c r="M6301" s="5">
        <v>1226.1300000000001</v>
      </c>
      <c r="N6301" s="6">
        <v>0.08</v>
      </c>
      <c r="O6301" s="5">
        <v>303.20999999999998</v>
      </c>
      <c r="P6301" s="3">
        <v>18</v>
      </c>
      <c r="Q6301" s="5">
        <v>32.72</v>
      </c>
      <c r="R6301" s="7">
        <f t="shared" si="294"/>
        <v>44295</v>
      </c>
      <c r="S6301" s="3">
        <v>9</v>
      </c>
      <c r="T6301" s="6">
        <v>0.16700000000000001</v>
      </c>
      <c r="U6301" s="3" t="s">
        <v>37</v>
      </c>
      <c r="V6301" s="3">
        <v>3.8</v>
      </c>
      <c r="W6301" s="3" t="s">
        <v>45</v>
      </c>
      <c r="X6301" s="8">
        <f t="shared" si="295"/>
        <v>23.676443028485753</v>
      </c>
      <c r="Y6301" s="9">
        <f t="shared" si="296"/>
        <v>5.8025386106421557</v>
      </c>
    </row>
    <row r="6302" spans="1:25" x14ac:dyDescent="0.3">
      <c r="A6302" s="3">
        <v>206300</v>
      </c>
      <c r="B6302" s="3">
        <v>5151</v>
      </c>
      <c r="C6302" s="3" t="s">
        <v>22</v>
      </c>
      <c r="D6302" s="3" t="s">
        <v>33</v>
      </c>
      <c r="E6302" s="3" t="s">
        <v>46</v>
      </c>
      <c r="F6302" s="3" t="s">
        <v>51</v>
      </c>
      <c r="G6302" s="3" t="s">
        <v>26</v>
      </c>
      <c r="H6302" s="3" t="s">
        <v>47</v>
      </c>
      <c r="I6302" s="4">
        <v>44287</v>
      </c>
      <c r="J6302" s="3" t="s">
        <v>48</v>
      </c>
      <c r="K6302" s="3" t="s">
        <v>58</v>
      </c>
      <c r="L6302" s="5">
        <v>5192.2</v>
      </c>
      <c r="M6302" s="5">
        <v>5082.67</v>
      </c>
      <c r="N6302" s="6">
        <v>0.19</v>
      </c>
      <c r="O6302" s="5">
        <v>791.41</v>
      </c>
      <c r="P6302" s="3">
        <v>8</v>
      </c>
      <c r="Q6302" s="5">
        <v>188.69</v>
      </c>
      <c r="R6302" s="7">
        <f t="shared" si="294"/>
        <v>44291</v>
      </c>
      <c r="S6302" s="3">
        <v>4</v>
      </c>
      <c r="T6302" s="6">
        <v>0.13400000000000001</v>
      </c>
      <c r="U6302" s="3" t="s">
        <v>49</v>
      </c>
      <c r="V6302" s="3">
        <v>3.8</v>
      </c>
      <c r="W6302" s="3" t="s">
        <v>31</v>
      </c>
      <c r="X6302" s="8">
        <f t="shared" si="295"/>
        <v>15.242286506683101</v>
      </c>
      <c r="Y6302" s="9">
        <f t="shared" si="296"/>
        <v>12.769371216309539</v>
      </c>
    </row>
    <row r="6303" spans="1:25" x14ac:dyDescent="0.3">
      <c r="A6303" s="3">
        <v>206301</v>
      </c>
      <c r="B6303" s="3">
        <v>7932</v>
      </c>
      <c r="C6303" s="3" t="s">
        <v>50</v>
      </c>
      <c r="D6303" s="3" t="s">
        <v>33</v>
      </c>
      <c r="E6303" s="3" t="s">
        <v>46</v>
      </c>
      <c r="F6303" s="3" t="s">
        <v>51</v>
      </c>
      <c r="G6303" s="3" t="s">
        <v>40</v>
      </c>
      <c r="H6303" s="3" t="s">
        <v>57</v>
      </c>
      <c r="I6303" s="4">
        <v>44288</v>
      </c>
      <c r="J6303" s="3" t="s">
        <v>28</v>
      </c>
      <c r="K6303" s="3" t="s">
        <v>29</v>
      </c>
      <c r="L6303" s="5">
        <v>3910.96</v>
      </c>
      <c r="M6303" s="5">
        <v>4214.88</v>
      </c>
      <c r="N6303" s="6">
        <v>0.24</v>
      </c>
      <c r="O6303" s="5">
        <v>1769.11</v>
      </c>
      <c r="P6303" s="3">
        <v>20</v>
      </c>
      <c r="Q6303" s="5">
        <v>216.98</v>
      </c>
      <c r="R6303" s="7">
        <f t="shared" si="294"/>
        <v>44297</v>
      </c>
      <c r="S6303" s="3">
        <v>9</v>
      </c>
      <c r="T6303" s="6">
        <v>1.6E-2</v>
      </c>
      <c r="U6303" s="3" t="s">
        <v>37</v>
      </c>
      <c r="V6303" s="3">
        <v>2.4</v>
      </c>
      <c r="W6303" s="3" t="s">
        <v>31</v>
      </c>
      <c r="X6303" s="8">
        <f t="shared" si="295"/>
        <v>45.234673839671075</v>
      </c>
      <c r="Y6303" s="9">
        <f t="shared" si="296"/>
        <v>4.639467790304824</v>
      </c>
    </row>
    <row r="6304" spans="1:25" x14ac:dyDescent="0.3">
      <c r="A6304" s="3">
        <v>206302</v>
      </c>
      <c r="B6304" s="3">
        <v>2541</v>
      </c>
      <c r="C6304" s="3" t="s">
        <v>22</v>
      </c>
      <c r="D6304" s="3" t="s">
        <v>33</v>
      </c>
      <c r="E6304" s="3" t="s">
        <v>34</v>
      </c>
      <c r="F6304" s="3" t="s">
        <v>59</v>
      </c>
      <c r="G6304" s="3" t="s">
        <v>62</v>
      </c>
      <c r="H6304" s="3" t="s">
        <v>27</v>
      </c>
      <c r="I6304" s="4">
        <v>44289</v>
      </c>
      <c r="J6304" s="3" t="s">
        <v>28</v>
      </c>
      <c r="K6304" s="3" t="s">
        <v>29</v>
      </c>
      <c r="L6304" s="5">
        <v>4823.7700000000004</v>
      </c>
      <c r="M6304" s="5">
        <v>4528.6899999999996</v>
      </c>
      <c r="N6304" s="6">
        <v>0.36</v>
      </c>
      <c r="O6304" s="5">
        <v>1119.1199999999999</v>
      </c>
      <c r="P6304" s="3">
        <v>3</v>
      </c>
      <c r="Q6304" s="5">
        <v>226.37</v>
      </c>
      <c r="R6304" s="7">
        <f t="shared" si="294"/>
        <v>44296</v>
      </c>
      <c r="S6304" s="3">
        <v>7</v>
      </c>
      <c r="T6304" s="6">
        <v>0.184</v>
      </c>
      <c r="U6304" s="3" t="s">
        <v>49</v>
      </c>
      <c r="V6304" s="3">
        <v>2</v>
      </c>
      <c r="W6304" s="3" t="s">
        <v>38</v>
      </c>
      <c r="X6304" s="8">
        <f t="shared" si="295"/>
        <v>23.200111116408944</v>
      </c>
      <c r="Y6304" s="9">
        <f t="shared" si="296"/>
        <v>35.505263847455524</v>
      </c>
    </row>
    <row r="6305" spans="1:25" x14ac:dyDescent="0.3">
      <c r="A6305" s="3">
        <v>206303</v>
      </c>
      <c r="B6305" s="3">
        <v>4035</v>
      </c>
      <c r="C6305" s="3" t="s">
        <v>22</v>
      </c>
      <c r="D6305" s="3" t="s">
        <v>56</v>
      </c>
      <c r="E6305" s="3" t="s">
        <v>46</v>
      </c>
      <c r="F6305" s="3" t="s">
        <v>51</v>
      </c>
      <c r="G6305" s="3" t="s">
        <v>26</v>
      </c>
      <c r="H6305" s="3" t="s">
        <v>57</v>
      </c>
      <c r="I6305" s="4">
        <v>44290</v>
      </c>
      <c r="J6305" s="3" t="s">
        <v>42</v>
      </c>
      <c r="K6305" s="3" t="s">
        <v>29</v>
      </c>
      <c r="L6305" s="5">
        <v>7787.77</v>
      </c>
      <c r="M6305" s="5">
        <v>7551.07</v>
      </c>
      <c r="N6305" s="6">
        <v>0.08</v>
      </c>
      <c r="O6305" s="5">
        <v>2236.19</v>
      </c>
      <c r="P6305" s="3">
        <v>19</v>
      </c>
      <c r="Q6305" s="5">
        <v>262.58999999999997</v>
      </c>
      <c r="R6305" s="7">
        <f t="shared" si="294"/>
        <v>44303</v>
      </c>
      <c r="S6305" s="3">
        <v>13</v>
      </c>
      <c r="T6305" s="6">
        <v>7.0999999999999994E-2</v>
      </c>
      <c r="U6305" s="3" t="s">
        <v>49</v>
      </c>
      <c r="V6305" s="3">
        <v>3.1</v>
      </c>
      <c r="W6305" s="3" t="s">
        <v>38</v>
      </c>
      <c r="X6305" s="8">
        <f t="shared" si="295"/>
        <v>28.714124839331411</v>
      </c>
      <c r="Y6305" s="9">
        <f t="shared" si="296"/>
        <v>5.4281397415061372</v>
      </c>
    </row>
    <row r="6306" spans="1:25" x14ac:dyDescent="0.3">
      <c r="A6306" s="3">
        <v>206304</v>
      </c>
      <c r="B6306" s="3">
        <v>5504</v>
      </c>
      <c r="C6306" s="3" t="s">
        <v>22</v>
      </c>
      <c r="D6306" s="3" t="s">
        <v>56</v>
      </c>
      <c r="E6306" s="3" t="s">
        <v>46</v>
      </c>
      <c r="F6306" s="3" t="s">
        <v>35</v>
      </c>
      <c r="G6306" s="3" t="s">
        <v>52</v>
      </c>
      <c r="H6306" s="3" t="s">
        <v>57</v>
      </c>
      <c r="I6306" s="4">
        <v>44291</v>
      </c>
      <c r="J6306" s="3" t="s">
        <v>28</v>
      </c>
      <c r="K6306" s="3" t="s">
        <v>43</v>
      </c>
      <c r="L6306" s="5">
        <v>6056.27</v>
      </c>
      <c r="M6306" s="5">
        <v>6245.03</v>
      </c>
      <c r="N6306" s="6">
        <v>0.11</v>
      </c>
      <c r="O6306" s="5">
        <v>816.84</v>
      </c>
      <c r="P6306" s="3">
        <v>18</v>
      </c>
      <c r="Q6306" s="5">
        <v>125.54</v>
      </c>
      <c r="R6306" s="7">
        <f t="shared" si="294"/>
        <v>44298</v>
      </c>
      <c r="S6306" s="3">
        <v>7</v>
      </c>
      <c r="T6306" s="6">
        <v>0.02</v>
      </c>
      <c r="U6306" s="3" t="s">
        <v>44</v>
      </c>
      <c r="V6306" s="3">
        <v>3.1</v>
      </c>
      <c r="W6306" s="3" t="s">
        <v>45</v>
      </c>
      <c r="X6306" s="8">
        <f t="shared" si="295"/>
        <v>13.487509638771058</v>
      </c>
      <c r="Y6306" s="9">
        <f t="shared" si="296"/>
        <v>5.3876353587483887</v>
      </c>
    </row>
    <row r="6307" spans="1:25" x14ac:dyDescent="0.3">
      <c r="A6307" s="3">
        <v>206305</v>
      </c>
      <c r="B6307" s="3">
        <v>7066</v>
      </c>
      <c r="C6307" s="3" t="s">
        <v>22</v>
      </c>
      <c r="D6307" s="3" t="s">
        <v>33</v>
      </c>
      <c r="E6307" s="3" t="s">
        <v>24</v>
      </c>
      <c r="F6307" s="3" t="s">
        <v>51</v>
      </c>
      <c r="G6307" s="3" t="s">
        <v>60</v>
      </c>
      <c r="H6307" s="3" t="s">
        <v>41</v>
      </c>
      <c r="I6307" s="4">
        <v>44292</v>
      </c>
      <c r="J6307" s="3" t="s">
        <v>42</v>
      </c>
      <c r="K6307" s="3" t="s">
        <v>58</v>
      </c>
      <c r="L6307" s="5">
        <v>7747.45</v>
      </c>
      <c r="M6307" s="5">
        <v>8095.74</v>
      </c>
      <c r="N6307" s="6">
        <v>0.2</v>
      </c>
      <c r="O6307" s="5">
        <v>2307.75</v>
      </c>
      <c r="P6307" s="3">
        <v>24</v>
      </c>
      <c r="Q6307" s="5">
        <v>110.28</v>
      </c>
      <c r="R6307" s="7">
        <f t="shared" si="294"/>
        <v>44300</v>
      </c>
      <c r="S6307" s="3">
        <v>8</v>
      </c>
      <c r="T6307" s="6">
        <v>0.17899999999999999</v>
      </c>
      <c r="U6307" s="3" t="s">
        <v>44</v>
      </c>
      <c r="V6307" s="3">
        <v>2.6</v>
      </c>
      <c r="W6307" s="3" t="s">
        <v>38</v>
      </c>
      <c r="X6307" s="8">
        <f t="shared" si="295"/>
        <v>29.787220311199171</v>
      </c>
      <c r="Y6307" s="9">
        <f t="shared" si="296"/>
        <v>3.9874108687614305</v>
      </c>
    </row>
    <row r="6308" spans="1:25" x14ac:dyDescent="0.3">
      <c r="A6308" s="3">
        <v>206306</v>
      </c>
      <c r="B6308" s="3">
        <v>6876</v>
      </c>
      <c r="C6308" s="3" t="s">
        <v>39</v>
      </c>
      <c r="D6308" s="3" t="s">
        <v>23</v>
      </c>
      <c r="E6308" s="3" t="s">
        <v>46</v>
      </c>
      <c r="F6308" s="3" t="s">
        <v>59</v>
      </c>
      <c r="G6308" s="3" t="s">
        <v>60</v>
      </c>
      <c r="H6308" s="3" t="s">
        <v>27</v>
      </c>
      <c r="I6308" s="4">
        <v>44293</v>
      </c>
      <c r="J6308" s="3" t="s">
        <v>28</v>
      </c>
      <c r="K6308" s="3" t="s">
        <v>43</v>
      </c>
      <c r="L6308" s="5">
        <v>4748.0600000000004</v>
      </c>
      <c r="M6308" s="5">
        <v>4382.38</v>
      </c>
      <c r="N6308" s="6">
        <v>0.17</v>
      </c>
      <c r="O6308" s="5">
        <v>1724.56</v>
      </c>
      <c r="P6308" s="3">
        <v>21</v>
      </c>
      <c r="Q6308" s="5">
        <v>147.65</v>
      </c>
      <c r="R6308" s="7">
        <f t="shared" si="294"/>
        <v>44306</v>
      </c>
      <c r="S6308" s="3">
        <v>13</v>
      </c>
      <c r="T6308" s="6">
        <v>6.0999999999999999E-2</v>
      </c>
      <c r="U6308" s="3" t="s">
        <v>30</v>
      </c>
      <c r="V6308" s="3">
        <v>1.4</v>
      </c>
      <c r="W6308" s="3" t="s">
        <v>45</v>
      </c>
      <c r="X6308" s="8">
        <f t="shared" si="295"/>
        <v>36.321360724169445</v>
      </c>
      <c r="Y6308" s="9">
        <f t="shared" si="296"/>
        <v>5.1592535389011287</v>
      </c>
    </row>
    <row r="6309" spans="1:25" x14ac:dyDescent="0.3">
      <c r="A6309" s="3">
        <v>206307</v>
      </c>
      <c r="B6309" s="3">
        <v>2217</v>
      </c>
      <c r="C6309" s="3" t="s">
        <v>22</v>
      </c>
      <c r="D6309" s="3" t="s">
        <v>23</v>
      </c>
      <c r="E6309" s="3" t="s">
        <v>34</v>
      </c>
      <c r="F6309" s="3" t="s">
        <v>35</v>
      </c>
      <c r="G6309" s="3" t="s">
        <v>26</v>
      </c>
      <c r="H6309" s="3" t="s">
        <v>57</v>
      </c>
      <c r="I6309" s="4">
        <v>44294</v>
      </c>
      <c r="J6309" s="3" t="s">
        <v>42</v>
      </c>
      <c r="K6309" s="3" t="s">
        <v>29</v>
      </c>
      <c r="L6309" s="5">
        <v>61.66</v>
      </c>
      <c r="M6309" s="5">
        <v>67.040000000000006</v>
      </c>
      <c r="N6309" s="6">
        <v>0.2</v>
      </c>
      <c r="O6309" s="5">
        <v>7.27</v>
      </c>
      <c r="P6309" s="3">
        <v>16</v>
      </c>
      <c r="Q6309" s="5">
        <v>239.81</v>
      </c>
      <c r="R6309" s="7">
        <f t="shared" si="294"/>
        <v>44308</v>
      </c>
      <c r="S6309" s="3">
        <v>14</v>
      </c>
      <c r="T6309" s="6">
        <v>0.106</v>
      </c>
      <c r="U6309" s="3" t="s">
        <v>44</v>
      </c>
      <c r="V6309" s="3">
        <v>4.0999999999999996</v>
      </c>
      <c r="W6309" s="3" t="s">
        <v>38</v>
      </c>
      <c r="X6309" s="8">
        <f t="shared" si="295"/>
        <v>11.790463833927992</v>
      </c>
      <c r="Y6309" s="9">
        <f t="shared" si="296"/>
        <v>5.7484337708830537</v>
      </c>
    </row>
    <row r="6310" spans="1:25" x14ac:dyDescent="0.3">
      <c r="A6310" s="3">
        <v>206308</v>
      </c>
      <c r="B6310" s="3">
        <v>2937</v>
      </c>
      <c r="C6310" s="3" t="s">
        <v>39</v>
      </c>
      <c r="D6310" s="3" t="s">
        <v>56</v>
      </c>
      <c r="E6310" s="3" t="s">
        <v>46</v>
      </c>
      <c r="F6310" s="3" t="s">
        <v>25</v>
      </c>
      <c r="G6310" s="3" t="s">
        <v>61</v>
      </c>
      <c r="H6310" s="3" t="s">
        <v>41</v>
      </c>
      <c r="I6310" s="4">
        <v>44295</v>
      </c>
      <c r="J6310" s="3" t="s">
        <v>28</v>
      </c>
      <c r="K6310" s="3" t="s">
        <v>55</v>
      </c>
      <c r="L6310" s="5">
        <v>795.52</v>
      </c>
      <c r="M6310" s="5">
        <v>720.28</v>
      </c>
      <c r="N6310" s="6">
        <v>0.23</v>
      </c>
      <c r="O6310" s="5">
        <v>185.3</v>
      </c>
      <c r="P6310" s="3">
        <v>15</v>
      </c>
      <c r="Q6310" s="5">
        <v>172.69</v>
      </c>
      <c r="R6310" s="7">
        <f t="shared" si="294"/>
        <v>44302</v>
      </c>
      <c r="S6310" s="3">
        <v>7</v>
      </c>
      <c r="T6310" s="6">
        <v>4.7E-2</v>
      </c>
      <c r="U6310" s="3" t="s">
        <v>49</v>
      </c>
      <c r="V6310" s="3">
        <v>2.2000000000000002</v>
      </c>
      <c r="W6310" s="3" t="s">
        <v>38</v>
      </c>
      <c r="X6310" s="8">
        <f t="shared" si="295"/>
        <v>23.292940466613036</v>
      </c>
      <c r="Y6310" s="9">
        <f t="shared" si="296"/>
        <v>7.3630625127265326</v>
      </c>
    </row>
    <row r="6311" spans="1:25" x14ac:dyDescent="0.3">
      <c r="A6311" s="3">
        <v>206309</v>
      </c>
      <c r="B6311" s="3">
        <v>7888</v>
      </c>
      <c r="C6311" s="3" t="s">
        <v>50</v>
      </c>
      <c r="D6311" s="3" t="s">
        <v>33</v>
      </c>
      <c r="E6311" s="3" t="s">
        <v>34</v>
      </c>
      <c r="F6311" s="3" t="s">
        <v>35</v>
      </c>
      <c r="G6311" s="3" t="s">
        <v>61</v>
      </c>
      <c r="H6311" s="3" t="s">
        <v>57</v>
      </c>
      <c r="I6311" s="4">
        <v>44296</v>
      </c>
      <c r="J6311" s="3" t="s">
        <v>42</v>
      </c>
      <c r="K6311" s="3" t="s">
        <v>29</v>
      </c>
      <c r="L6311" s="5">
        <v>5591</v>
      </c>
      <c r="M6311" s="5">
        <v>5106.71</v>
      </c>
      <c r="N6311" s="6">
        <v>0.15</v>
      </c>
      <c r="O6311" s="5">
        <v>1804.09</v>
      </c>
      <c r="P6311" s="3">
        <v>19</v>
      </c>
      <c r="Q6311" s="5">
        <v>280.36</v>
      </c>
      <c r="R6311" s="7">
        <f t="shared" si="294"/>
        <v>44298</v>
      </c>
      <c r="S6311" s="3">
        <v>2</v>
      </c>
      <c r="T6311" s="6">
        <v>0.187</v>
      </c>
      <c r="U6311" s="3" t="s">
        <v>44</v>
      </c>
      <c r="V6311" s="3">
        <v>1.1000000000000001</v>
      </c>
      <c r="W6311" s="3" t="s">
        <v>38</v>
      </c>
      <c r="X6311" s="8">
        <f t="shared" si="295"/>
        <v>32.267751743874086</v>
      </c>
      <c r="Y6311" s="9">
        <f t="shared" si="296"/>
        <v>5.7622844824698651</v>
      </c>
    </row>
    <row r="6312" spans="1:25" x14ac:dyDescent="0.3">
      <c r="A6312" s="3">
        <v>206310</v>
      </c>
      <c r="B6312" s="3">
        <v>4788</v>
      </c>
      <c r="C6312" s="3" t="s">
        <v>50</v>
      </c>
      <c r="D6312" s="3" t="s">
        <v>23</v>
      </c>
      <c r="E6312" s="3" t="s">
        <v>46</v>
      </c>
      <c r="F6312" s="3" t="s">
        <v>25</v>
      </c>
      <c r="G6312" s="3" t="s">
        <v>36</v>
      </c>
      <c r="H6312" s="3" t="s">
        <v>27</v>
      </c>
      <c r="I6312" s="4">
        <v>44297</v>
      </c>
      <c r="J6312" s="3" t="s">
        <v>42</v>
      </c>
      <c r="K6312" s="3" t="s">
        <v>58</v>
      </c>
      <c r="L6312" s="5">
        <v>2475.29</v>
      </c>
      <c r="M6312" s="5">
        <v>2605.04</v>
      </c>
      <c r="N6312" s="6">
        <v>0.06</v>
      </c>
      <c r="O6312" s="5">
        <v>1234.01</v>
      </c>
      <c r="P6312" s="3">
        <v>13</v>
      </c>
      <c r="Q6312" s="5">
        <v>163.38999999999999</v>
      </c>
      <c r="R6312" s="7">
        <f t="shared" si="294"/>
        <v>44305</v>
      </c>
      <c r="S6312" s="3">
        <v>8</v>
      </c>
      <c r="T6312" s="6">
        <v>1.7999999999999999E-2</v>
      </c>
      <c r="U6312" s="3" t="s">
        <v>49</v>
      </c>
      <c r="V6312" s="3">
        <v>1.6</v>
      </c>
      <c r="W6312" s="3" t="s">
        <v>38</v>
      </c>
      <c r="X6312" s="8">
        <f t="shared" si="295"/>
        <v>49.853148519971398</v>
      </c>
      <c r="Y6312" s="9">
        <f t="shared" si="296"/>
        <v>7.3091746413461252</v>
      </c>
    </row>
    <row r="6313" spans="1:25" x14ac:dyDescent="0.3">
      <c r="A6313" s="3">
        <v>206311</v>
      </c>
      <c r="B6313" s="3">
        <v>7651</v>
      </c>
      <c r="C6313" s="3" t="s">
        <v>50</v>
      </c>
      <c r="D6313" s="3" t="s">
        <v>23</v>
      </c>
      <c r="E6313" s="3" t="s">
        <v>46</v>
      </c>
      <c r="F6313" s="3" t="s">
        <v>54</v>
      </c>
      <c r="G6313" s="3" t="s">
        <v>40</v>
      </c>
      <c r="H6313" s="3" t="s">
        <v>57</v>
      </c>
      <c r="I6313" s="4">
        <v>44298</v>
      </c>
      <c r="J6313" s="3" t="s">
        <v>42</v>
      </c>
      <c r="K6313" s="3" t="s">
        <v>29</v>
      </c>
      <c r="L6313" s="5">
        <v>3339.49</v>
      </c>
      <c r="M6313" s="5">
        <v>3520.81</v>
      </c>
      <c r="N6313" s="6">
        <v>0.27</v>
      </c>
      <c r="O6313" s="5">
        <v>1357.45</v>
      </c>
      <c r="P6313" s="3">
        <v>16</v>
      </c>
      <c r="Q6313" s="5">
        <v>58.01</v>
      </c>
      <c r="R6313" s="7">
        <f t="shared" si="294"/>
        <v>44306</v>
      </c>
      <c r="S6313" s="3">
        <v>8</v>
      </c>
      <c r="T6313" s="6">
        <v>0.151</v>
      </c>
      <c r="U6313" s="3" t="s">
        <v>30</v>
      </c>
      <c r="V6313" s="3">
        <v>4.8</v>
      </c>
      <c r="W6313" s="3" t="s">
        <v>31</v>
      </c>
      <c r="X6313" s="8">
        <f t="shared" si="295"/>
        <v>40.648422363893893</v>
      </c>
      <c r="Y6313" s="9">
        <f t="shared" si="296"/>
        <v>5.928128044398874</v>
      </c>
    </row>
    <row r="6314" spans="1:25" x14ac:dyDescent="0.3">
      <c r="A6314" s="3">
        <v>206312</v>
      </c>
      <c r="B6314" s="3">
        <v>7771</v>
      </c>
      <c r="C6314" s="3" t="s">
        <v>39</v>
      </c>
      <c r="D6314" s="3" t="s">
        <v>33</v>
      </c>
      <c r="E6314" s="3" t="s">
        <v>46</v>
      </c>
      <c r="F6314" s="3" t="s">
        <v>51</v>
      </c>
      <c r="G6314" s="3" t="s">
        <v>60</v>
      </c>
      <c r="H6314" s="3" t="s">
        <v>27</v>
      </c>
      <c r="I6314" s="4">
        <v>44299</v>
      </c>
      <c r="J6314" s="3" t="s">
        <v>42</v>
      </c>
      <c r="K6314" s="3" t="s">
        <v>29</v>
      </c>
      <c r="L6314" s="5">
        <v>5419.57</v>
      </c>
      <c r="M6314" s="5">
        <v>5599.6</v>
      </c>
      <c r="N6314" s="6">
        <v>0.3</v>
      </c>
      <c r="O6314" s="5">
        <v>1770.88</v>
      </c>
      <c r="P6314" s="3">
        <v>1</v>
      </c>
      <c r="Q6314" s="5">
        <v>279.36</v>
      </c>
      <c r="R6314" s="7">
        <f t="shared" si="294"/>
        <v>44309</v>
      </c>
      <c r="S6314" s="3">
        <v>10</v>
      </c>
      <c r="T6314" s="6">
        <v>0.14199999999999999</v>
      </c>
      <c r="U6314" s="3" t="s">
        <v>49</v>
      </c>
      <c r="V6314" s="3">
        <v>4.5</v>
      </c>
      <c r="W6314" s="3" t="s">
        <v>31</v>
      </c>
      <c r="X6314" s="8">
        <f t="shared" si="295"/>
        <v>32.675655079646546</v>
      </c>
      <c r="Y6314" s="9">
        <f t="shared" si="296"/>
        <v>96.784948924923199</v>
      </c>
    </row>
    <row r="6315" spans="1:25" x14ac:dyDescent="0.3">
      <c r="A6315" s="3">
        <v>206313</v>
      </c>
      <c r="B6315" s="3">
        <v>5779</v>
      </c>
      <c r="C6315" s="3" t="s">
        <v>22</v>
      </c>
      <c r="D6315" s="3" t="s">
        <v>23</v>
      </c>
      <c r="E6315" s="3" t="s">
        <v>46</v>
      </c>
      <c r="F6315" s="3" t="s">
        <v>25</v>
      </c>
      <c r="G6315" s="3" t="s">
        <v>61</v>
      </c>
      <c r="H6315" s="3" t="s">
        <v>47</v>
      </c>
      <c r="I6315" s="4">
        <v>44300</v>
      </c>
      <c r="J6315" s="3" t="s">
        <v>28</v>
      </c>
      <c r="K6315" s="3" t="s">
        <v>55</v>
      </c>
      <c r="L6315" s="5">
        <v>2700.81</v>
      </c>
      <c r="M6315" s="5">
        <v>2712.51</v>
      </c>
      <c r="N6315" s="6">
        <v>0.28000000000000003</v>
      </c>
      <c r="O6315" s="5">
        <v>495.69</v>
      </c>
      <c r="P6315" s="3">
        <v>28</v>
      </c>
      <c r="Q6315" s="5">
        <v>176.05</v>
      </c>
      <c r="R6315" s="7">
        <f t="shared" si="294"/>
        <v>44312</v>
      </c>
      <c r="S6315" s="3">
        <v>12</v>
      </c>
      <c r="T6315" s="6">
        <v>6.8000000000000005E-2</v>
      </c>
      <c r="U6315" s="3" t="s">
        <v>44</v>
      </c>
      <c r="V6315" s="3">
        <v>4.2</v>
      </c>
      <c r="W6315" s="3" t="s">
        <v>38</v>
      </c>
      <c r="X6315" s="8">
        <f t="shared" si="295"/>
        <v>18.353382874026678</v>
      </c>
      <c r="Y6315" s="9">
        <f t="shared" si="296"/>
        <v>3.5560237565944459</v>
      </c>
    </row>
    <row r="6316" spans="1:25" x14ac:dyDescent="0.3">
      <c r="A6316" s="3">
        <v>206314</v>
      </c>
      <c r="B6316" s="3">
        <v>5249</v>
      </c>
      <c r="C6316" s="3" t="s">
        <v>39</v>
      </c>
      <c r="D6316" s="3" t="s">
        <v>23</v>
      </c>
      <c r="E6316" s="3" t="s">
        <v>46</v>
      </c>
      <c r="F6316" s="3" t="s">
        <v>25</v>
      </c>
      <c r="G6316" s="3" t="s">
        <v>40</v>
      </c>
      <c r="H6316" s="3" t="s">
        <v>47</v>
      </c>
      <c r="I6316" s="4">
        <v>44301</v>
      </c>
      <c r="J6316" s="3" t="s">
        <v>28</v>
      </c>
      <c r="K6316" s="3" t="s">
        <v>55</v>
      </c>
      <c r="L6316" s="5">
        <v>6995.56</v>
      </c>
      <c r="M6316" s="5">
        <v>6699.84</v>
      </c>
      <c r="N6316" s="6">
        <v>0.32</v>
      </c>
      <c r="O6316" s="5">
        <v>3410.48</v>
      </c>
      <c r="P6316" s="3">
        <v>16</v>
      </c>
      <c r="Q6316" s="5">
        <v>173.08</v>
      </c>
      <c r="R6316" s="7">
        <f t="shared" si="294"/>
        <v>44313</v>
      </c>
      <c r="S6316" s="3">
        <v>12</v>
      </c>
      <c r="T6316" s="6">
        <v>0.02</v>
      </c>
      <c r="U6316" s="3" t="s">
        <v>30</v>
      </c>
      <c r="V6316" s="3">
        <v>3.2</v>
      </c>
      <c r="W6316" s="3" t="s">
        <v>45</v>
      </c>
      <c r="X6316" s="8">
        <f t="shared" si="295"/>
        <v>48.752065595892248</v>
      </c>
      <c r="Y6316" s="9">
        <f t="shared" si="296"/>
        <v>6.5258647967712662</v>
      </c>
    </row>
    <row r="6317" spans="1:25" x14ac:dyDescent="0.3">
      <c r="A6317" s="3">
        <v>206315</v>
      </c>
      <c r="B6317" s="3">
        <v>7194</v>
      </c>
      <c r="C6317" s="3" t="s">
        <v>39</v>
      </c>
      <c r="D6317" s="3" t="s">
        <v>56</v>
      </c>
      <c r="E6317" s="3" t="s">
        <v>34</v>
      </c>
      <c r="F6317" s="3" t="s">
        <v>59</v>
      </c>
      <c r="G6317" s="3" t="s">
        <v>26</v>
      </c>
      <c r="H6317" s="3" t="s">
        <v>27</v>
      </c>
      <c r="I6317" s="4">
        <v>44302</v>
      </c>
      <c r="J6317" s="3" t="s">
        <v>42</v>
      </c>
      <c r="K6317" s="3" t="s">
        <v>43</v>
      </c>
      <c r="L6317" s="5">
        <v>3130.04</v>
      </c>
      <c r="M6317" s="5">
        <v>3342.87</v>
      </c>
      <c r="N6317" s="6">
        <v>0.16</v>
      </c>
      <c r="O6317" s="5">
        <v>565.47</v>
      </c>
      <c r="P6317" s="3">
        <v>23</v>
      </c>
      <c r="Q6317" s="5">
        <v>177.67</v>
      </c>
      <c r="R6317" s="7">
        <f t="shared" si="294"/>
        <v>44311</v>
      </c>
      <c r="S6317" s="3">
        <v>9</v>
      </c>
      <c r="T6317" s="6">
        <v>0.186</v>
      </c>
      <c r="U6317" s="3" t="s">
        <v>37</v>
      </c>
      <c r="V6317" s="3">
        <v>4.5999999999999996</v>
      </c>
      <c r="W6317" s="3" t="s">
        <v>45</v>
      </c>
      <c r="X6317" s="8">
        <f t="shared" si="295"/>
        <v>18.065903311139795</v>
      </c>
      <c r="Y6317" s="9">
        <f t="shared" si="296"/>
        <v>4.0710136993713162</v>
      </c>
    </row>
    <row r="6318" spans="1:25" x14ac:dyDescent="0.3">
      <c r="A6318" s="3">
        <v>206316</v>
      </c>
      <c r="B6318" s="3">
        <v>6485</v>
      </c>
      <c r="C6318" s="3" t="s">
        <v>50</v>
      </c>
      <c r="D6318" s="3" t="s">
        <v>33</v>
      </c>
      <c r="E6318" s="3" t="s">
        <v>34</v>
      </c>
      <c r="F6318" s="3" t="s">
        <v>54</v>
      </c>
      <c r="G6318" s="3" t="s">
        <v>40</v>
      </c>
      <c r="H6318" s="3" t="s">
        <v>41</v>
      </c>
      <c r="I6318" s="4">
        <v>44303</v>
      </c>
      <c r="J6318" s="3" t="s">
        <v>42</v>
      </c>
      <c r="K6318" s="3" t="s">
        <v>58</v>
      </c>
      <c r="L6318" s="5">
        <v>402.37</v>
      </c>
      <c r="M6318" s="5">
        <v>418.36</v>
      </c>
      <c r="N6318" s="6">
        <v>0.17</v>
      </c>
      <c r="O6318" s="5">
        <v>65.14</v>
      </c>
      <c r="P6318" s="3">
        <v>27</v>
      </c>
      <c r="Q6318" s="5">
        <v>122.58</v>
      </c>
      <c r="R6318" s="7">
        <f t="shared" si="294"/>
        <v>44311</v>
      </c>
      <c r="S6318" s="3">
        <v>8</v>
      </c>
      <c r="T6318" s="6">
        <v>8.6999999999999994E-2</v>
      </c>
      <c r="U6318" s="3" t="s">
        <v>30</v>
      </c>
      <c r="V6318" s="3">
        <v>3.4</v>
      </c>
      <c r="W6318" s="3" t="s">
        <v>45</v>
      </c>
      <c r="X6318" s="8">
        <f t="shared" si="295"/>
        <v>16.189079702761138</v>
      </c>
      <c r="Y6318" s="9">
        <f t="shared" si="296"/>
        <v>3.5621456622508347</v>
      </c>
    </row>
    <row r="6319" spans="1:25" x14ac:dyDescent="0.3">
      <c r="A6319" s="3">
        <v>206317</v>
      </c>
      <c r="B6319" s="3">
        <v>4342</v>
      </c>
      <c r="C6319" s="3" t="s">
        <v>32</v>
      </c>
      <c r="D6319" s="3" t="s">
        <v>33</v>
      </c>
      <c r="E6319" s="3" t="s">
        <v>24</v>
      </c>
      <c r="F6319" s="3" t="s">
        <v>35</v>
      </c>
      <c r="G6319" s="3" t="s">
        <v>60</v>
      </c>
      <c r="H6319" s="3" t="s">
        <v>41</v>
      </c>
      <c r="I6319" s="4">
        <v>44304</v>
      </c>
      <c r="J6319" s="3" t="s">
        <v>48</v>
      </c>
      <c r="K6319" s="3" t="s">
        <v>43</v>
      </c>
      <c r="L6319" s="5">
        <v>7874.46</v>
      </c>
      <c r="M6319" s="5">
        <v>8611.59</v>
      </c>
      <c r="N6319" s="6">
        <v>0.22</v>
      </c>
      <c r="O6319" s="5">
        <v>2128.42</v>
      </c>
      <c r="P6319" s="3">
        <v>25</v>
      </c>
      <c r="Q6319" s="5">
        <v>290.27</v>
      </c>
      <c r="R6319" s="7">
        <f t="shared" si="294"/>
        <v>44307</v>
      </c>
      <c r="S6319" s="3">
        <v>3</v>
      </c>
      <c r="T6319" s="6">
        <v>0.157</v>
      </c>
      <c r="U6319" s="3" t="s">
        <v>44</v>
      </c>
      <c r="V6319" s="3">
        <v>1.6</v>
      </c>
      <c r="W6319" s="3" t="s">
        <v>45</v>
      </c>
      <c r="X6319" s="8">
        <f t="shared" si="295"/>
        <v>27.029409000744181</v>
      </c>
      <c r="Y6319" s="9">
        <f t="shared" si="296"/>
        <v>3.6576102670935335</v>
      </c>
    </row>
    <row r="6320" spans="1:25" x14ac:dyDescent="0.3">
      <c r="A6320" s="3">
        <v>206318</v>
      </c>
      <c r="B6320" s="3">
        <v>6901</v>
      </c>
      <c r="C6320" s="3" t="s">
        <v>39</v>
      </c>
      <c r="D6320" s="3" t="s">
        <v>33</v>
      </c>
      <c r="E6320" s="3" t="s">
        <v>46</v>
      </c>
      <c r="F6320" s="3" t="s">
        <v>54</v>
      </c>
      <c r="G6320" s="3" t="s">
        <v>60</v>
      </c>
      <c r="H6320" s="3" t="s">
        <v>57</v>
      </c>
      <c r="I6320" s="4">
        <v>44305</v>
      </c>
      <c r="J6320" s="3" t="s">
        <v>42</v>
      </c>
      <c r="K6320" s="3" t="s">
        <v>55</v>
      </c>
      <c r="L6320" s="5">
        <v>3943.3</v>
      </c>
      <c r="M6320" s="5">
        <v>3907.27</v>
      </c>
      <c r="N6320" s="6">
        <v>0.2</v>
      </c>
      <c r="O6320" s="5">
        <v>1561.67</v>
      </c>
      <c r="P6320" s="3">
        <v>19</v>
      </c>
      <c r="Q6320" s="5">
        <v>25.94</v>
      </c>
      <c r="R6320" s="7">
        <f t="shared" si="294"/>
        <v>44316</v>
      </c>
      <c r="S6320" s="3">
        <v>11</v>
      </c>
      <c r="T6320" s="6">
        <v>0.17100000000000001</v>
      </c>
      <c r="U6320" s="3" t="s">
        <v>37</v>
      </c>
      <c r="V6320" s="3">
        <v>4.8</v>
      </c>
      <c r="W6320" s="3" t="s">
        <v>38</v>
      </c>
      <c r="X6320" s="8">
        <f t="shared" si="295"/>
        <v>39.603124286764888</v>
      </c>
      <c r="Y6320" s="9">
        <f t="shared" si="296"/>
        <v>5.3116909060074651</v>
      </c>
    </row>
    <row r="6321" spans="1:25" x14ac:dyDescent="0.3">
      <c r="A6321" s="3">
        <v>206319</v>
      </c>
      <c r="B6321" s="3">
        <v>4643</v>
      </c>
      <c r="C6321" s="3" t="s">
        <v>22</v>
      </c>
      <c r="D6321" s="3" t="s">
        <v>33</v>
      </c>
      <c r="E6321" s="3" t="s">
        <v>34</v>
      </c>
      <c r="F6321" s="3" t="s">
        <v>51</v>
      </c>
      <c r="G6321" s="3" t="s">
        <v>60</v>
      </c>
      <c r="H6321" s="3" t="s">
        <v>47</v>
      </c>
      <c r="I6321" s="4">
        <v>44306</v>
      </c>
      <c r="J6321" s="3" t="s">
        <v>48</v>
      </c>
      <c r="K6321" s="3" t="s">
        <v>58</v>
      </c>
      <c r="L6321" s="5">
        <v>2836.81</v>
      </c>
      <c r="M6321" s="5">
        <v>2820.09</v>
      </c>
      <c r="N6321" s="6">
        <v>0.19</v>
      </c>
      <c r="O6321" s="5">
        <v>387.46</v>
      </c>
      <c r="P6321" s="3">
        <v>11</v>
      </c>
      <c r="Q6321" s="5">
        <v>108.56</v>
      </c>
      <c r="R6321" s="7">
        <f t="shared" si="294"/>
        <v>44308</v>
      </c>
      <c r="S6321" s="3">
        <v>2</v>
      </c>
      <c r="T6321" s="6">
        <v>0.114</v>
      </c>
      <c r="U6321" s="3" t="s">
        <v>37</v>
      </c>
      <c r="V6321" s="3">
        <v>4.4000000000000004</v>
      </c>
      <c r="W6321" s="3" t="s">
        <v>38</v>
      </c>
      <c r="X6321" s="8">
        <f t="shared" si="295"/>
        <v>13.658299286875044</v>
      </c>
      <c r="Y6321" s="9">
        <f t="shared" si="296"/>
        <v>9.1448080799484472</v>
      </c>
    </row>
    <row r="6322" spans="1:25" x14ac:dyDescent="0.3">
      <c r="A6322" s="3">
        <v>206320</v>
      </c>
      <c r="B6322" s="3">
        <v>2629</v>
      </c>
      <c r="C6322" s="3" t="s">
        <v>32</v>
      </c>
      <c r="D6322" s="3" t="s">
        <v>23</v>
      </c>
      <c r="E6322" s="3" t="s">
        <v>24</v>
      </c>
      <c r="F6322" s="3" t="s">
        <v>51</v>
      </c>
      <c r="G6322" s="3" t="s">
        <v>26</v>
      </c>
      <c r="H6322" s="3" t="s">
        <v>57</v>
      </c>
      <c r="I6322" s="4">
        <v>44307</v>
      </c>
      <c r="J6322" s="3" t="s">
        <v>28</v>
      </c>
      <c r="K6322" s="3" t="s">
        <v>29</v>
      </c>
      <c r="L6322" s="5">
        <v>7198.34</v>
      </c>
      <c r="M6322" s="5">
        <v>7617.84</v>
      </c>
      <c r="N6322" s="6">
        <v>0.18</v>
      </c>
      <c r="O6322" s="5">
        <v>1250.83</v>
      </c>
      <c r="P6322" s="3">
        <v>7</v>
      </c>
      <c r="Q6322" s="5">
        <v>165.62</v>
      </c>
      <c r="R6322" s="7">
        <f t="shared" si="294"/>
        <v>44317</v>
      </c>
      <c r="S6322" s="3">
        <v>10</v>
      </c>
      <c r="T6322" s="6">
        <v>0.192</v>
      </c>
      <c r="U6322" s="3" t="s">
        <v>37</v>
      </c>
      <c r="V6322" s="3">
        <v>2.7</v>
      </c>
      <c r="W6322" s="3" t="s">
        <v>38</v>
      </c>
      <c r="X6322" s="8">
        <f t="shared" si="295"/>
        <v>17.376645170969972</v>
      </c>
      <c r="Y6322" s="9">
        <f t="shared" si="296"/>
        <v>13.499027095794682</v>
      </c>
    </row>
    <row r="6323" spans="1:25" x14ac:dyDescent="0.3">
      <c r="A6323" s="3">
        <v>206321</v>
      </c>
      <c r="B6323" s="3">
        <v>4781</v>
      </c>
      <c r="C6323" s="3" t="s">
        <v>22</v>
      </c>
      <c r="D6323" s="3" t="s">
        <v>23</v>
      </c>
      <c r="E6323" s="3" t="s">
        <v>46</v>
      </c>
      <c r="F6323" s="3" t="s">
        <v>51</v>
      </c>
      <c r="G6323" s="3" t="s">
        <v>60</v>
      </c>
      <c r="H6323" s="3" t="s">
        <v>27</v>
      </c>
      <c r="I6323" s="4">
        <v>44308</v>
      </c>
      <c r="J6323" s="3" t="s">
        <v>28</v>
      </c>
      <c r="K6323" s="3" t="s">
        <v>29</v>
      </c>
      <c r="L6323" s="5">
        <v>6893.93</v>
      </c>
      <c r="M6323" s="5">
        <v>7573.74</v>
      </c>
      <c r="N6323" s="6">
        <v>0.28000000000000003</v>
      </c>
      <c r="O6323" s="5">
        <v>2412.15</v>
      </c>
      <c r="P6323" s="3">
        <v>2</v>
      </c>
      <c r="Q6323" s="5">
        <v>161.47</v>
      </c>
      <c r="R6323" s="7">
        <f t="shared" si="294"/>
        <v>44309</v>
      </c>
      <c r="S6323" s="3">
        <v>1</v>
      </c>
      <c r="T6323" s="6">
        <v>0.193</v>
      </c>
      <c r="U6323" s="3" t="s">
        <v>37</v>
      </c>
      <c r="V6323" s="3">
        <v>3.3</v>
      </c>
      <c r="W6323" s="3" t="s">
        <v>45</v>
      </c>
      <c r="X6323" s="8">
        <f t="shared" si="295"/>
        <v>34.989476249396205</v>
      </c>
      <c r="Y6323" s="9">
        <f t="shared" si="296"/>
        <v>45.512058771492022</v>
      </c>
    </row>
    <row r="6324" spans="1:25" x14ac:dyDescent="0.3">
      <c r="A6324" s="3">
        <v>206322</v>
      </c>
      <c r="B6324" s="3">
        <v>5678</v>
      </c>
      <c r="C6324" s="3" t="s">
        <v>50</v>
      </c>
      <c r="D6324" s="3" t="s">
        <v>56</v>
      </c>
      <c r="E6324" s="3" t="s">
        <v>34</v>
      </c>
      <c r="F6324" s="3" t="s">
        <v>25</v>
      </c>
      <c r="G6324" s="3" t="s">
        <v>26</v>
      </c>
      <c r="H6324" s="3" t="s">
        <v>57</v>
      </c>
      <c r="I6324" s="4">
        <v>44309</v>
      </c>
      <c r="J6324" s="3" t="s">
        <v>48</v>
      </c>
      <c r="K6324" s="3" t="s">
        <v>43</v>
      </c>
      <c r="L6324" s="5">
        <v>350.64</v>
      </c>
      <c r="M6324" s="5">
        <v>378.44</v>
      </c>
      <c r="N6324" s="6">
        <v>0.2</v>
      </c>
      <c r="O6324" s="5">
        <v>38.450000000000003</v>
      </c>
      <c r="P6324" s="3">
        <v>19</v>
      </c>
      <c r="Q6324" s="5">
        <v>170.03</v>
      </c>
      <c r="R6324" s="7">
        <f t="shared" si="294"/>
        <v>44317</v>
      </c>
      <c r="S6324" s="3">
        <v>8</v>
      </c>
      <c r="T6324" s="6">
        <v>0.10299999999999999</v>
      </c>
      <c r="U6324" s="3" t="s">
        <v>44</v>
      </c>
      <c r="V6324" s="3">
        <v>3.6</v>
      </c>
      <c r="W6324" s="3" t="s">
        <v>31</v>
      </c>
      <c r="X6324" s="8">
        <f t="shared" si="295"/>
        <v>10.965662788044719</v>
      </c>
      <c r="Y6324" s="9">
        <f t="shared" si="296"/>
        <v>4.8765291306693967</v>
      </c>
    </row>
    <row r="6325" spans="1:25" x14ac:dyDescent="0.3">
      <c r="A6325" s="3">
        <v>206323</v>
      </c>
      <c r="B6325" s="3">
        <v>6835</v>
      </c>
      <c r="C6325" s="3" t="s">
        <v>32</v>
      </c>
      <c r="D6325" s="3" t="s">
        <v>23</v>
      </c>
      <c r="E6325" s="3" t="s">
        <v>24</v>
      </c>
      <c r="F6325" s="3" t="s">
        <v>35</v>
      </c>
      <c r="G6325" s="3" t="s">
        <v>60</v>
      </c>
      <c r="H6325" s="3" t="s">
        <v>53</v>
      </c>
      <c r="I6325" s="4">
        <v>44310</v>
      </c>
      <c r="J6325" s="3" t="s">
        <v>28</v>
      </c>
      <c r="K6325" s="3" t="s">
        <v>43</v>
      </c>
      <c r="L6325" s="5">
        <v>6477.09</v>
      </c>
      <c r="M6325" s="5">
        <v>6214.74</v>
      </c>
      <c r="N6325" s="6">
        <v>0.01</v>
      </c>
      <c r="O6325" s="5">
        <v>2358.0700000000002</v>
      </c>
      <c r="P6325" s="3">
        <v>21</v>
      </c>
      <c r="Q6325" s="5">
        <v>248.26</v>
      </c>
      <c r="R6325" s="7">
        <f t="shared" si="294"/>
        <v>44324</v>
      </c>
      <c r="S6325" s="3">
        <v>14</v>
      </c>
      <c r="T6325" s="6">
        <v>0.128</v>
      </c>
      <c r="U6325" s="3" t="s">
        <v>30</v>
      </c>
      <c r="V6325" s="3">
        <v>4</v>
      </c>
      <c r="W6325" s="3" t="s">
        <v>45</v>
      </c>
      <c r="X6325" s="8">
        <f t="shared" si="295"/>
        <v>36.406318269469779</v>
      </c>
      <c r="Y6325" s="9">
        <f t="shared" si="296"/>
        <v>4.9629245494237439</v>
      </c>
    </row>
    <row r="6326" spans="1:25" x14ac:dyDescent="0.3">
      <c r="A6326" s="3">
        <v>206324</v>
      </c>
      <c r="B6326" s="3">
        <v>3239</v>
      </c>
      <c r="C6326" s="3" t="s">
        <v>32</v>
      </c>
      <c r="D6326" s="3" t="s">
        <v>56</v>
      </c>
      <c r="E6326" s="3" t="s">
        <v>46</v>
      </c>
      <c r="F6326" s="3" t="s">
        <v>35</v>
      </c>
      <c r="G6326" s="3" t="s">
        <v>60</v>
      </c>
      <c r="H6326" s="3" t="s">
        <v>57</v>
      </c>
      <c r="I6326" s="4">
        <v>44311</v>
      </c>
      <c r="J6326" s="3" t="s">
        <v>42</v>
      </c>
      <c r="K6326" s="3" t="s">
        <v>29</v>
      </c>
      <c r="L6326" s="5">
        <v>3945.25</v>
      </c>
      <c r="M6326" s="5">
        <v>4303.18</v>
      </c>
      <c r="N6326" s="6">
        <v>0.37</v>
      </c>
      <c r="O6326" s="5">
        <v>496.17</v>
      </c>
      <c r="P6326" s="3">
        <v>18</v>
      </c>
      <c r="Q6326" s="5">
        <v>41.38</v>
      </c>
      <c r="R6326" s="7">
        <f t="shared" si="294"/>
        <v>44312</v>
      </c>
      <c r="S6326" s="3">
        <v>1</v>
      </c>
      <c r="T6326" s="6">
        <v>0.158</v>
      </c>
      <c r="U6326" s="3" t="s">
        <v>49</v>
      </c>
      <c r="V6326" s="3">
        <v>3.8</v>
      </c>
      <c r="W6326" s="3" t="s">
        <v>45</v>
      </c>
      <c r="X6326" s="8">
        <f t="shared" si="295"/>
        <v>12.576389328939866</v>
      </c>
      <c r="Y6326" s="9">
        <f t="shared" si="296"/>
        <v>5.0934554342499165</v>
      </c>
    </row>
    <row r="6327" spans="1:25" x14ac:dyDescent="0.3">
      <c r="A6327" s="3">
        <v>206325</v>
      </c>
      <c r="B6327" s="3">
        <v>7038</v>
      </c>
      <c r="C6327" s="3" t="s">
        <v>50</v>
      </c>
      <c r="D6327" s="3" t="s">
        <v>56</v>
      </c>
      <c r="E6327" s="3" t="s">
        <v>34</v>
      </c>
      <c r="F6327" s="3" t="s">
        <v>59</v>
      </c>
      <c r="G6327" s="3" t="s">
        <v>62</v>
      </c>
      <c r="H6327" s="3" t="s">
        <v>53</v>
      </c>
      <c r="I6327" s="4">
        <v>44312</v>
      </c>
      <c r="J6327" s="3" t="s">
        <v>28</v>
      </c>
      <c r="K6327" s="3" t="s">
        <v>43</v>
      </c>
      <c r="L6327" s="5">
        <v>5403.92</v>
      </c>
      <c r="M6327" s="5">
        <v>5077.49</v>
      </c>
      <c r="N6327" s="6">
        <v>0.16</v>
      </c>
      <c r="O6327" s="5">
        <v>1337.88</v>
      </c>
      <c r="P6327" s="3">
        <v>23</v>
      </c>
      <c r="Q6327" s="5">
        <v>275.14999999999998</v>
      </c>
      <c r="R6327" s="7">
        <f t="shared" si="294"/>
        <v>44325</v>
      </c>
      <c r="S6327" s="3">
        <v>13</v>
      </c>
      <c r="T6327" s="6">
        <v>2E-3</v>
      </c>
      <c r="U6327" s="3" t="s">
        <v>37</v>
      </c>
      <c r="V6327" s="3">
        <v>2.5</v>
      </c>
      <c r="W6327" s="3" t="s">
        <v>45</v>
      </c>
      <c r="X6327" s="8">
        <f t="shared" si="295"/>
        <v>24.7575833839139</v>
      </c>
      <c r="Y6327" s="9">
        <f t="shared" si="296"/>
        <v>4.6273462572700463</v>
      </c>
    </row>
    <row r="6328" spans="1:25" x14ac:dyDescent="0.3">
      <c r="A6328" s="3">
        <v>206326</v>
      </c>
      <c r="B6328" s="3">
        <v>1060</v>
      </c>
      <c r="C6328" s="3" t="s">
        <v>50</v>
      </c>
      <c r="D6328" s="3" t="s">
        <v>56</v>
      </c>
      <c r="E6328" s="3" t="s">
        <v>46</v>
      </c>
      <c r="F6328" s="3" t="s">
        <v>54</v>
      </c>
      <c r="G6328" s="3" t="s">
        <v>40</v>
      </c>
      <c r="H6328" s="3" t="s">
        <v>41</v>
      </c>
      <c r="I6328" s="4">
        <v>44313</v>
      </c>
      <c r="J6328" s="3" t="s">
        <v>28</v>
      </c>
      <c r="K6328" s="3" t="s">
        <v>55</v>
      </c>
      <c r="L6328" s="5">
        <v>1210.3399999999999</v>
      </c>
      <c r="M6328" s="5">
        <v>1191.32</v>
      </c>
      <c r="N6328" s="6">
        <v>0.27</v>
      </c>
      <c r="O6328" s="5">
        <v>322.07</v>
      </c>
      <c r="P6328" s="3">
        <v>18</v>
      </c>
      <c r="Q6328" s="5">
        <v>183.54</v>
      </c>
      <c r="R6328" s="7">
        <f t="shared" si="294"/>
        <v>44325</v>
      </c>
      <c r="S6328" s="3">
        <v>12</v>
      </c>
      <c r="T6328" s="6">
        <v>6.0000000000000001E-3</v>
      </c>
      <c r="U6328" s="3" t="s">
        <v>49</v>
      </c>
      <c r="V6328" s="3">
        <v>4.5999999999999996</v>
      </c>
      <c r="W6328" s="3" t="s">
        <v>38</v>
      </c>
      <c r="X6328" s="8">
        <f t="shared" si="295"/>
        <v>26.609878216038467</v>
      </c>
      <c r="Y6328" s="9">
        <f t="shared" si="296"/>
        <v>5.6442526870287679</v>
      </c>
    </row>
    <row r="6329" spans="1:25" x14ac:dyDescent="0.3">
      <c r="A6329" s="3">
        <v>206327</v>
      </c>
      <c r="B6329" s="3">
        <v>2377</v>
      </c>
      <c r="C6329" s="3" t="s">
        <v>50</v>
      </c>
      <c r="D6329" s="3" t="s">
        <v>56</v>
      </c>
      <c r="E6329" s="3" t="s">
        <v>34</v>
      </c>
      <c r="F6329" s="3" t="s">
        <v>35</v>
      </c>
      <c r="G6329" s="3" t="s">
        <v>40</v>
      </c>
      <c r="H6329" s="3" t="s">
        <v>57</v>
      </c>
      <c r="I6329" s="4">
        <v>44314</v>
      </c>
      <c r="J6329" s="3" t="s">
        <v>48</v>
      </c>
      <c r="K6329" s="3" t="s">
        <v>58</v>
      </c>
      <c r="L6329" s="5">
        <v>5356.38</v>
      </c>
      <c r="M6329" s="5">
        <v>5770.9</v>
      </c>
      <c r="N6329" s="6">
        <v>0.28999999999999998</v>
      </c>
      <c r="O6329" s="5">
        <v>1913.62</v>
      </c>
      <c r="P6329" s="3">
        <v>8</v>
      </c>
      <c r="Q6329" s="5">
        <v>7.98</v>
      </c>
      <c r="R6329" s="7">
        <f t="shared" si="294"/>
        <v>44326</v>
      </c>
      <c r="S6329" s="3">
        <v>12</v>
      </c>
      <c r="T6329" s="6">
        <v>7.4999999999999997E-2</v>
      </c>
      <c r="U6329" s="3" t="s">
        <v>37</v>
      </c>
      <c r="V6329" s="3">
        <v>1.2</v>
      </c>
      <c r="W6329" s="3" t="s">
        <v>38</v>
      </c>
      <c r="X6329" s="8">
        <f t="shared" si="295"/>
        <v>35.725994048219128</v>
      </c>
      <c r="Y6329" s="9">
        <f t="shared" si="296"/>
        <v>11.602133116151728</v>
      </c>
    </row>
    <row r="6330" spans="1:25" x14ac:dyDescent="0.3">
      <c r="A6330" s="3">
        <v>206328</v>
      </c>
      <c r="B6330" s="3">
        <v>3517</v>
      </c>
      <c r="C6330" s="3" t="s">
        <v>50</v>
      </c>
      <c r="D6330" s="3" t="s">
        <v>56</v>
      </c>
      <c r="E6330" s="3" t="s">
        <v>46</v>
      </c>
      <c r="F6330" s="3" t="s">
        <v>59</v>
      </c>
      <c r="G6330" s="3" t="s">
        <v>60</v>
      </c>
      <c r="H6330" s="3" t="s">
        <v>27</v>
      </c>
      <c r="I6330" s="4">
        <v>44315</v>
      </c>
      <c r="J6330" s="3" t="s">
        <v>48</v>
      </c>
      <c r="K6330" s="3" t="s">
        <v>58</v>
      </c>
      <c r="L6330" s="5">
        <v>1879.27</v>
      </c>
      <c r="M6330" s="5">
        <v>1809.15</v>
      </c>
      <c r="N6330" s="6">
        <v>0.31</v>
      </c>
      <c r="O6330" s="5">
        <v>436.19</v>
      </c>
      <c r="P6330" s="3">
        <v>17</v>
      </c>
      <c r="Q6330" s="5">
        <v>121.65</v>
      </c>
      <c r="R6330" s="7">
        <f t="shared" si="294"/>
        <v>44320</v>
      </c>
      <c r="S6330" s="3">
        <v>5</v>
      </c>
      <c r="T6330" s="6">
        <v>7.8E-2</v>
      </c>
      <c r="U6330" s="3" t="s">
        <v>30</v>
      </c>
      <c r="V6330" s="3">
        <v>1.4</v>
      </c>
      <c r="W6330" s="3" t="s">
        <v>38</v>
      </c>
      <c r="X6330" s="8">
        <f t="shared" si="295"/>
        <v>23.210608374528409</v>
      </c>
      <c r="Y6330" s="9">
        <f t="shared" si="296"/>
        <v>6.1103443118396505</v>
      </c>
    </row>
    <row r="6331" spans="1:25" x14ac:dyDescent="0.3">
      <c r="A6331" s="3">
        <v>206329</v>
      </c>
      <c r="B6331" s="3">
        <v>4625</v>
      </c>
      <c r="C6331" s="3" t="s">
        <v>32</v>
      </c>
      <c r="D6331" s="3" t="s">
        <v>33</v>
      </c>
      <c r="E6331" s="3" t="s">
        <v>24</v>
      </c>
      <c r="F6331" s="3" t="s">
        <v>35</v>
      </c>
      <c r="G6331" s="3" t="s">
        <v>61</v>
      </c>
      <c r="H6331" s="3" t="s">
        <v>47</v>
      </c>
      <c r="I6331" s="4">
        <v>44316</v>
      </c>
      <c r="J6331" s="3" t="s">
        <v>28</v>
      </c>
      <c r="K6331" s="3" t="s">
        <v>55</v>
      </c>
      <c r="L6331" s="5">
        <v>982.93</v>
      </c>
      <c r="M6331" s="5">
        <v>953.88</v>
      </c>
      <c r="N6331" s="6">
        <v>0.2</v>
      </c>
      <c r="O6331" s="5">
        <v>135.37</v>
      </c>
      <c r="P6331" s="3">
        <v>6</v>
      </c>
      <c r="Q6331" s="5">
        <v>58.38</v>
      </c>
      <c r="R6331" s="7">
        <f t="shared" si="294"/>
        <v>44318</v>
      </c>
      <c r="S6331" s="3">
        <v>2</v>
      </c>
      <c r="T6331" s="6">
        <v>0.04</v>
      </c>
      <c r="U6331" s="3" t="s">
        <v>44</v>
      </c>
      <c r="V6331" s="3">
        <v>2.2000000000000002</v>
      </c>
      <c r="W6331" s="3" t="s">
        <v>45</v>
      </c>
      <c r="X6331" s="8">
        <f t="shared" si="295"/>
        <v>13.772089568941839</v>
      </c>
      <c r="Y6331" s="9">
        <f t="shared" si="296"/>
        <v>17.174242741924211</v>
      </c>
    </row>
    <row r="6332" spans="1:25" x14ac:dyDescent="0.3">
      <c r="A6332" s="3">
        <v>206330</v>
      </c>
      <c r="B6332" s="3">
        <v>5031</v>
      </c>
      <c r="C6332" s="3" t="s">
        <v>39</v>
      </c>
      <c r="D6332" s="3" t="s">
        <v>33</v>
      </c>
      <c r="E6332" s="3" t="s">
        <v>46</v>
      </c>
      <c r="F6332" s="3" t="s">
        <v>51</v>
      </c>
      <c r="G6332" s="3" t="s">
        <v>26</v>
      </c>
      <c r="H6332" s="3" t="s">
        <v>47</v>
      </c>
      <c r="I6332" s="4">
        <v>44317</v>
      </c>
      <c r="J6332" s="3" t="s">
        <v>28</v>
      </c>
      <c r="K6332" s="3" t="s">
        <v>29</v>
      </c>
      <c r="L6332" s="5">
        <v>1120.55</v>
      </c>
      <c r="M6332" s="5">
        <v>1231.43</v>
      </c>
      <c r="N6332" s="6">
        <v>0.31</v>
      </c>
      <c r="O6332" s="5">
        <v>174.64</v>
      </c>
      <c r="P6332" s="3">
        <v>25</v>
      </c>
      <c r="Q6332" s="5">
        <v>125.06</v>
      </c>
      <c r="R6332" s="7">
        <f t="shared" si="294"/>
        <v>44331</v>
      </c>
      <c r="S6332" s="3">
        <v>14</v>
      </c>
      <c r="T6332" s="6">
        <v>0.17499999999999999</v>
      </c>
      <c r="U6332" s="3" t="s">
        <v>37</v>
      </c>
      <c r="V6332" s="3">
        <v>2.5</v>
      </c>
      <c r="W6332" s="3" t="s">
        <v>45</v>
      </c>
      <c r="X6332" s="8">
        <f t="shared" si="295"/>
        <v>15.585203694614252</v>
      </c>
      <c r="Y6332" s="9">
        <f t="shared" si="296"/>
        <v>3.6398333644624539</v>
      </c>
    </row>
    <row r="6333" spans="1:25" x14ac:dyDescent="0.3">
      <c r="A6333" s="3">
        <v>206331</v>
      </c>
      <c r="B6333" s="3">
        <v>5294</v>
      </c>
      <c r="C6333" s="3" t="s">
        <v>39</v>
      </c>
      <c r="D6333" s="3" t="s">
        <v>23</v>
      </c>
      <c r="E6333" s="3" t="s">
        <v>34</v>
      </c>
      <c r="F6333" s="3" t="s">
        <v>51</v>
      </c>
      <c r="G6333" s="3" t="s">
        <v>26</v>
      </c>
      <c r="H6333" s="3" t="s">
        <v>41</v>
      </c>
      <c r="I6333" s="4">
        <v>44318</v>
      </c>
      <c r="J6333" s="3" t="s">
        <v>48</v>
      </c>
      <c r="K6333" s="3" t="s">
        <v>43</v>
      </c>
      <c r="L6333" s="5">
        <v>2434.5</v>
      </c>
      <c r="M6333" s="5">
        <v>2410.65</v>
      </c>
      <c r="N6333" s="6">
        <v>0.12</v>
      </c>
      <c r="O6333" s="5">
        <v>673.61</v>
      </c>
      <c r="P6333" s="3">
        <v>13</v>
      </c>
      <c r="Q6333" s="5">
        <v>216.59</v>
      </c>
      <c r="R6333" s="7">
        <f t="shared" si="294"/>
        <v>44320</v>
      </c>
      <c r="S6333" s="3">
        <v>2</v>
      </c>
      <c r="T6333" s="6">
        <v>0.13400000000000001</v>
      </c>
      <c r="U6333" s="3" t="s">
        <v>44</v>
      </c>
      <c r="V6333" s="3">
        <v>3.8</v>
      </c>
      <c r="W6333" s="3" t="s">
        <v>38</v>
      </c>
      <c r="X6333" s="8">
        <f t="shared" si="295"/>
        <v>27.669336619429043</v>
      </c>
      <c r="Y6333" s="9">
        <f t="shared" si="296"/>
        <v>7.7684122858660842</v>
      </c>
    </row>
    <row r="6334" spans="1:25" x14ac:dyDescent="0.3">
      <c r="A6334" s="3">
        <v>206332</v>
      </c>
      <c r="B6334" s="3">
        <v>4783</v>
      </c>
      <c r="C6334" s="3" t="s">
        <v>22</v>
      </c>
      <c r="D6334" s="3" t="s">
        <v>56</v>
      </c>
      <c r="E6334" s="3" t="s">
        <v>46</v>
      </c>
      <c r="F6334" s="3" t="s">
        <v>59</v>
      </c>
      <c r="G6334" s="3" t="s">
        <v>62</v>
      </c>
      <c r="H6334" s="3" t="s">
        <v>27</v>
      </c>
      <c r="I6334" s="4">
        <v>44319</v>
      </c>
      <c r="J6334" s="3" t="s">
        <v>42</v>
      </c>
      <c r="K6334" s="3" t="s">
        <v>55</v>
      </c>
      <c r="L6334" s="5">
        <v>7933.62</v>
      </c>
      <c r="M6334" s="5">
        <v>8643.61</v>
      </c>
      <c r="N6334" s="6">
        <v>0.14000000000000001</v>
      </c>
      <c r="O6334" s="5">
        <v>2610.66</v>
      </c>
      <c r="P6334" s="3">
        <v>4</v>
      </c>
      <c r="Q6334" s="5">
        <v>89.33</v>
      </c>
      <c r="R6334" s="7">
        <f t="shared" si="294"/>
        <v>44326</v>
      </c>
      <c r="S6334" s="3">
        <v>7</v>
      </c>
      <c r="T6334" s="6">
        <v>0.159</v>
      </c>
      <c r="U6334" s="3" t="s">
        <v>30</v>
      </c>
      <c r="V6334" s="3">
        <v>4.9000000000000004</v>
      </c>
      <c r="W6334" s="3" t="s">
        <v>31</v>
      </c>
      <c r="X6334" s="8">
        <f t="shared" si="295"/>
        <v>32.906289940783651</v>
      </c>
      <c r="Y6334" s="9">
        <f t="shared" si="296"/>
        <v>22.946488793455512</v>
      </c>
    </row>
    <row r="6335" spans="1:25" x14ac:dyDescent="0.3">
      <c r="A6335" s="3">
        <v>206333</v>
      </c>
      <c r="B6335" s="3">
        <v>2425</v>
      </c>
      <c r="C6335" s="3" t="s">
        <v>50</v>
      </c>
      <c r="D6335" s="3" t="s">
        <v>33</v>
      </c>
      <c r="E6335" s="3" t="s">
        <v>46</v>
      </c>
      <c r="F6335" s="3" t="s">
        <v>59</v>
      </c>
      <c r="G6335" s="3" t="s">
        <v>52</v>
      </c>
      <c r="H6335" s="3" t="s">
        <v>53</v>
      </c>
      <c r="I6335" s="4">
        <v>44320</v>
      </c>
      <c r="J6335" s="3" t="s">
        <v>42</v>
      </c>
      <c r="K6335" s="3" t="s">
        <v>55</v>
      </c>
      <c r="L6335" s="5">
        <v>481.56</v>
      </c>
      <c r="M6335" s="5">
        <v>459.8</v>
      </c>
      <c r="N6335" s="6">
        <v>0.26</v>
      </c>
      <c r="O6335" s="5">
        <v>228.43</v>
      </c>
      <c r="P6335" s="3">
        <v>17</v>
      </c>
      <c r="Q6335" s="5">
        <v>81.59</v>
      </c>
      <c r="R6335" s="7">
        <f t="shared" si="294"/>
        <v>44334</v>
      </c>
      <c r="S6335" s="3">
        <v>14</v>
      </c>
      <c r="T6335" s="6">
        <v>0.10199999999999999</v>
      </c>
      <c r="U6335" s="3" t="s">
        <v>37</v>
      </c>
      <c r="V6335" s="3">
        <v>4.5999999999999996</v>
      </c>
      <c r="W6335" s="3" t="s">
        <v>38</v>
      </c>
      <c r="X6335" s="8">
        <f t="shared" si="295"/>
        <v>47.435418224104993</v>
      </c>
      <c r="Y6335" s="9">
        <f t="shared" si="296"/>
        <v>6.1607348463526339</v>
      </c>
    </row>
    <row r="6336" spans="1:25" x14ac:dyDescent="0.3">
      <c r="A6336" s="3">
        <v>206334</v>
      </c>
      <c r="B6336" s="3">
        <v>4147</v>
      </c>
      <c r="C6336" s="3" t="s">
        <v>22</v>
      </c>
      <c r="D6336" s="3" t="s">
        <v>33</v>
      </c>
      <c r="E6336" s="3" t="s">
        <v>24</v>
      </c>
      <c r="F6336" s="3" t="s">
        <v>25</v>
      </c>
      <c r="G6336" s="3" t="s">
        <v>61</v>
      </c>
      <c r="H6336" s="3" t="s">
        <v>53</v>
      </c>
      <c r="I6336" s="4">
        <v>44321</v>
      </c>
      <c r="J6336" s="3" t="s">
        <v>48</v>
      </c>
      <c r="K6336" s="3" t="s">
        <v>55</v>
      </c>
      <c r="L6336" s="5">
        <v>2680.77</v>
      </c>
      <c r="M6336" s="5">
        <v>2681.21</v>
      </c>
      <c r="N6336" s="6">
        <v>0.24</v>
      </c>
      <c r="O6336" s="5">
        <v>863.08</v>
      </c>
      <c r="P6336" s="3">
        <v>6</v>
      </c>
      <c r="Q6336" s="5">
        <v>119.24</v>
      </c>
      <c r="R6336" s="7">
        <f t="shared" si="294"/>
        <v>44322</v>
      </c>
      <c r="S6336" s="3">
        <v>1</v>
      </c>
      <c r="T6336" s="6">
        <v>0.06</v>
      </c>
      <c r="U6336" s="3" t="s">
        <v>44</v>
      </c>
      <c r="V6336" s="3">
        <v>1.3</v>
      </c>
      <c r="W6336" s="3" t="s">
        <v>45</v>
      </c>
      <c r="X6336" s="8">
        <f t="shared" si="295"/>
        <v>32.195227490609042</v>
      </c>
      <c r="Y6336" s="9">
        <f t="shared" si="296"/>
        <v>16.663931583128512</v>
      </c>
    </row>
    <row r="6337" spans="1:25" x14ac:dyDescent="0.3">
      <c r="A6337" s="3">
        <v>206335</v>
      </c>
      <c r="B6337" s="3">
        <v>7117</v>
      </c>
      <c r="C6337" s="3" t="s">
        <v>32</v>
      </c>
      <c r="D6337" s="3" t="s">
        <v>23</v>
      </c>
      <c r="E6337" s="3" t="s">
        <v>24</v>
      </c>
      <c r="F6337" s="3" t="s">
        <v>35</v>
      </c>
      <c r="G6337" s="3" t="s">
        <v>60</v>
      </c>
      <c r="H6337" s="3" t="s">
        <v>57</v>
      </c>
      <c r="I6337" s="4">
        <v>44322</v>
      </c>
      <c r="J6337" s="3" t="s">
        <v>42</v>
      </c>
      <c r="K6337" s="3" t="s">
        <v>43</v>
      </c>
      <c r="L6337" s="5">
        <v>4224.1899999999996</v>
      </c>
      <c r="M6337" s="5">
        <v>4125.13</v>
      </c>
      <c r="N6337" s="6">
        <v>0.27</v>
      </c>
      <c r="O6337" s="5">
        <v>1606.33</v>
      </c>
      <c r="P6337" s="3">
        <v>15</v>
      </c>
      <c r="Q6337" s="5">
        <v>44.46</v>
      </c>
      <c r="R6337" s="7">
        <f t="shared" si="294"/>
        <v>44323</v>
      </c>
      <c r="S6337" s="3">
        <v>1</v>
      </c>
      <c r="T6337" s="6">
        <v>8.0000000000000002E-3</v>
      </c>
      <c r="U6337" s="3" t="s">
        <v>49</v>
      </c>
      <c r="V6337" s="3">
        <v>1.1000000000000001</v>
      </c>
      <c r="W6337" s="3" t="s">
        <v>31</v>
      </c>
      <c r="X6337" s="8">
        <f t="shared" si="295"/>
        <v>38.026935341450077</v>
      </c>
      <c r="Y6337" s="9">
        <f t="shared" si="296"/>
        <v>6.8267585910423829</v>
      </c>
    </row>
    <row r="6338" spans="1:25" x14ac:dyDescent="0.3">
      <c r="A6338" s="3">
        <v>206336</v>
      </c>
      <c r="B6338" s="3">
        <v>5079</v>
      </c>
      <c r="C6338" s="3" t="s">
        <v>50</v>
      </c>
      <c r="D6338" s="3" t="s">
        <v>23</v>
      </c>
      <c r="E6338" s="3" t="s">
        <v>24</v>
      </c>
      <c r="F6338" s="3" t="s">
        <v>59</v>
      </c>
      <c r="G6338" s="3" t="s">
        <v>36</v>
      </c>
      <c r="H6338" s="3" t="s">
        <v>47</v>
      </c>
      <c r="I6338" s="4">
        <v>44323</v>
      </c>
      <c r="J6338" s="3" t="s">
        <v>28</v>
      </c>
      <c r="K6338" s="3" t="s">
        <v>43</v>
      </c>
      <c r="L6338" s="5">
        <v>1694.86</v>
      </c>
      <c r="M6338" s="5">
        <v>1716.61</v>
      </c>
      <c r="N6338" s="6">
        <v>0.2</v>
      </c>
      <c r="O6338" s="5">
        <v>298.27999999999997</v>
      </c>
      <c r="P6338" s="3">
        <v>6</v>
      </c>
      <c r="Q6338" s="5">
        <v>294.52999999999997</v>
      </c>
      <c r="R6338" s="7">
        <f t="shared" si="294"/>
        <v>44328</v>
      </c>
      <c r="S6338" s="3">
        <v>5</v>
      </c>
      <c r="T6338" s="6">
        <v>2.1999999999999999E-2</v>
      </c>
      <c r="U6338" s="3" t="s">
        <v>44</v>
      </c>
      <c r="V6338" s="3">
        <v>3.4</v>
      </c>
      <c r="W6338" s="3" t="s">
        <v>45</v>
      </c>
      <c r="X6338" s="8">
        <f t="shared" si="295"/>
        <v>17.599093730455611</v>
      </c>
      <c r="Y6338" s="9">
        <f t="shared" si="296"/>
        <v>16.455494647396126</v>
      </c>
    </row>
    <row r="6339" spans="1:25" x14ac:dyDescent="0.3">
      <c r="A6339" s="3">
        <v>206337</v>
      </c>
      <c r="B6339" s="3">
        <v>6565</v>
      </c>
      <c r="C6339" s="3" t="s">
        <v>22</v>
      </c>
      <c r="D6339" s="3" t="s">
        <v>23</v>
      </c>
      <c r="E6339" s="3" t="s">
        <v>34</v>
      </c>
      <c r="F6339" s="3" t="s">
        <v>51</v>
      </c>
      <c r="G6339" s="3" t="s">
        <v>60</v>
      </c>
      <c r="H6339" s="3" t="s">
        <v>53</v>
      </c>
      <c r="I6339" s="4">
        <v>44324</v>
      </c>
      <c r="J6339" s="3" t="s">
        <v>42</v>
      </c>
      <c r="K6339" s="3" t="s">
        <v>29</v>
      </c>
      <c r="L6339" s="5">
        <v>7694.77</v>
      </c>
      <c r="M6339" s="5">
        <v>8307.9</v>
      </c>
      <c r="N6339" s="6">
        <v>0.34</v>
      </c>
      <c r="O6339" s="5">
        <v>3819.85</v>
      </c>
      <c r="P6339" s="3">
        <v>1</v>
      </c>
      <c r="Q6339" s="5">
        <v>200.11</v>
      </c>
      <c r="R6339" s="7">
        <f t="shared" ref="R6339:R6402" si="297">I6339+S6339</f>
        <v>44334</v>
      </c>
      <c r="S6339" s="3">
        <v>10</v>
      </c>
      <c r="T6339" s="6">
        <v>0.151</v>
      </c>
      <c r="U6339" s="3" t="s">
        <v>49</v>
      </c>
      <c r="V6339" s="3">
        <v>4.2</v>
      </c>
      <c r="W6339" s="3" t="s">
        <v>38</v>
      </c>
      <c r="X6339" s="8">
        <f t="shared" ref="X6339:X6402" si="298" xml:space="preserve"> (O6339/L6339) *100</f>
        <v>49.642159544729729</v>
      </c>
      <c r="Y6339" s="9">
        <f t="shared" ref="Y6339:Y6402" si="299">(L6339/(M6339*P6339))*100</f>
        <v>92.619915983581905</v>
      </c>
    </row>
    <row r="6340" spans="1:25" x14ac:dyDescent="0.3">
      <c r="A6340" s="3">
        <v>206338</v>
      </c>
      <c r="B6340" s="3">
        <v>6597</v>
      </c>
      <c r="C6340" s="3" t="s">
        <v>32</v>
      </c>
      <c r="D6340" s="3" t="s">
        <v>23</v>
      </c>
      <c r="E6340" s="3" t="s">
        <v>34</v>
      </c>
      <c r="F6340" s="3" t="s">
        <v>51</v>
      </c>
      <c r="G6340" s="3" t="s">
        <v>61</v>
      </c>
      <c r="H6340" s="3" t="s">
        <v>27</v>
      </c>
      <c r="I6340" s="4">
        <v>44325</v>
      </c>
      <c r="J6340" s="3" t="s">
        <v>28</v>
      </c>
      <c r="K6340" s="3" t="s">
        <v>29</v>
      </c>
      <c r="L6340" s="5">
        <v>3711.5</v>
      </c>
      <c r="M6340" s="5">
        <v>4075.88</v>
      </c>
      <c r="N6340" s="6">
        <v>0.02</v>
      </c>
      <c r="O6340" s="5">
        <v>587.82000000000005</v>
      </c>
      <c r="P6340" s="3">
        <v>17</v>
      </c>
      <c r="Q6340" s="5">
        <v>297.52</v>
      </c>
      <c r="R6340" s="7">
        <f t="shared" si="297"/>
        <v>44339</v>
      </c>
      <c r="S6340" s="3">
        <v>14</v>
      </c>
      <c r="T6340" s="6">
        <v>2.5000000000000001E-2</v>
      </c>
      <c r="U6340" s="3" t="s">
        <v>44</v>
      </c>
      <c r="V6340" s="3">
        <v>4.4000000000000004</v>
      </c>
      <c r="W6340" s="3" t="s">
        <v>31</v>
      </c>
      <c r="X6340" s="8">
        <f t="shared" si="298"/>
        <v>15.837801427994075</v>
      </c>
      <c r="Y6340" s="9">
        <f t="shared" si="299"/>
        <v>5.3564758877043648</v>
      </c>
    </row>
    <row r="6341" spans="1:25" x14ac:dyDescent="0.3">
      <c r="A6341" s="3">
        <v>206339</v>
      </c>
      <c r="B6341" s="3">
        <v>5868</v>
      </c>
      <c r="C6341" s="3" t="s">
        <v>32</v>
      </c>
      <c r="D6341" s="3" t="s">
        <v>33</v>
      </c>
      <c r="E6341" s="3" t="s">
        <v>46</v>
      </c>
      <c r="F6341" s="3" t="s">
        <v>35</v>
      </c>
      <c r="G6341" s="3" t="s">
        <v>61</v>
      </c>
      <c r="H6341" s="3" t="s">
        <v>53</v>
      </c>
      <c r="I6341" s="4">
        <v>44326</v>
      </c>
      <c r="J6341" s="3" t="s">
        <v>28</v>
      </c>
      <c r="K6341" s="3" t="s">
        <v>58</v>
      </c>
      <c r="L6341" s="5">
        <v>5557.1</v>
      </c>
      <c r="M6341" s="5">
        <v>5558.28</v>
      </c>
      <c r="N6341" s="6">
        <v>0.11</v>
      </c>
      <c r="O6341" s="5">
        <v>1807.2</v>
      </c>
      <c r="P6341" s="3">
        <v>20</v>
      </c>
      <c r="Q6341" s="5">
        <v>151.86000000000001</v>
      </c>
      <c r="R6341" s="7">
        <f t="shared" si="297"/>
        <v>44340</v>
      </c>
      <c r="S6341" s="3">
        <v>14</v>
      </c>
      <c r="T6341" s="6">
        <v>0.17899999999999999</v>
      </c>
      <c r="U6341" s="3" t="s">
        <v>44</v>
      </c>
      <c r="V6341" s="3">
        <v>5</v>
      </c>
      <c r="W6341" s="3" t="s">
        <v>31</v>
      </c>
      <c r="X6341" s="8">
        <f t="shared" si="298"/>
        <v>32.520559284518903</v>
      </c>
      <c r="Y6341" s="9">
        <f t="shared" si="299"/>
        <v>4.9989385205495225</v>
      </c>
    </row>
    <row r="6342" spans="1:25" x14ac:dyDescent="0.3">
      <c r="A6342" s="3">
        <v>206340</v>
      </c>
      <c r="B6342" s="3">
        <v>2189</v>
      </c>
      <c r="C6342" s="3" t="s">
        <v>22</v>
      </c>
      <c r="D6342" s="3" t="s">
        <v>33</v>
      </c>
      <c r="E6342" s="3" t="s">
        <v>46</v>
      </c>
      <c r="F6342" s="3" t="s">
        <v>54</v>
      </c>
      <c r="G6342" s="3" t="s">
        <v>61</v>
      </c>
      <c r="H6342" s="3" t="s">
        <v>57</v>
      </c>
      <c r="I6342" s="4">
        <v>44327</v>
      </c>
      <c r="J6342" s="3" t="s">
        <v>42</v>
      </c>
      <c r="K6342" s="3" t="s">
        <v>29</v>
      </c>
      <c r="L6342" s="5">
        <v>2911.74</v>
      </c>
      <c r="M6342" s="5">
        <v>2722.5</v>
      </c>
      <c r="N6342" s="6">
        <v>0.02</v>
      </c>
      <c r="O6342" s="5">
        <v>1393.93</v>
      </c>
      <c r="P6342" s="3">
        <v>26</v>
      </c>
      <c r="Q6342" s="5">
        <v>275.45</v>
      </c>
      <c r="R6342" s="7">
        <f t="shared" si="297"/>
        <v>44337</v>
      </c>
      <c r="S6342" s="3">
        <v>10</v>
      </c>
      <c r="T6342" s="6">
        <v>9.0999999999999998E-2</v>
      </c>
      <c r="U6342" s="3" t="s">
        <v>37</v>
      </c>
      <c r="V6342" s="3">
        <v>3</v>
      </c>
      <c r="W6342" s="3" t="s">
        <v>38</v>
      </c>
      <c r="X6342" s="8">
        <f t="shared" si="298"/>
        <v>47.872749627370581</v>
      </c>
      <c r="Y6342" s="9">
        <f t="shared" si="299"/>
        <v>4.1134986225895318</v>
      </c>
    </row>
    <row r="6343" spans="1:25" x14ac:dyDescent="0.3">
      <c r="A6343" s="3">
        <v>206341</v>
      </c>
      <c r="B6343" s="3">
        <v>3570</v>
      </c>
      <c r="C6343" s="3" t="s">
        <v>22</v>
      </c>
      <c r="D6343" s="3" t="s">
        <v>33</v>
      </c>
      <c r="E6343" s="3" t="s">
        <v>34</v>
      </c>
      <c r="F6343" s="3" t="s">
        <v>35</v>
      </c>
      <c r="G6343" s="3" t="s">
        <v>62</v>
      </c>
      <c r="H6343" s="3" t="s">
        <v>41</v>
      </c>
      <c r="I6343" s="4">
        <v>44328</v>
      </c>
      <c r="J6343" s="3" t="s">
        <v>42</v>
      </c>
      <c r="K6343" s="3" t="s">
        <v>58</v>
      </c>
      <c r="L6343" s="5">
        <v>1593.88</v>
      </c>
      <c r="M6343" s="5">
        <v>1450.58</v>
      </c>
      <c r="N6343" s="6">
        <v>0.03</v>
      </c>
      <c r="O6343" s="5">
        <v>457.02</v>
      </c>
      <c r="P6343" s="3">
        <v>16</v>
      </c>
      <c r="Q6343" s="5">
        <v>224.31</v>
      </c>
      <c r="R6343" s="7">
        <f t="shared" si="297"/>
        <v>44332</v>
      </c>
      <c r="S6343" s="3">
        <v>4</v>
      </c>
      <c r="T6343" s="6">
        <v>2.5999999999999999E-2</v>
      </c>
      <c r="U6343" s="3" t="s">
        <v>49</v>
      </c>
      <c r="V6343" s="3">
        <v>4.7</v>
      </c>
      <c r="W6343" s="3" t="s">
        <v>31</v>
      </c>
      <c r="X6343" s="8">
        <f t="shared" si="298"/>
        <v>28.673425853891132</v>
      </c>
      <c r="Y6343" s="9">
        <f t="shared" si="299"/>
        <v>6.867425443615657</v>
      </c>
    </row>
    <row r="6344" spans="1:25" x14ac:dyDescent="0.3">
      <c r="A6344" s="3">
        <v>206342</v>
      </c>
      <c r="B6344" s="3">
        <v>6986</v>
      </c>
      <c r="C6344" s="3" t="s">
        <v>50</v>
      </c>
      <c r="D6344" s="3" t="s">
        <v>33</v>
      </c>
      <c r="E6344" s="3" t="s">
        <v>24</v>
      </c>
      <c r="F6344" s="3" t="s">
        <v>54</v>
      </c>
      <c r="G6344" s="3" t="s">
        <v>26</v>
      </c>
      <c r="H6344" s="3" t="s">
        <v>53</v>
      </c>
      <c r="I6344" s="4">
        <v>44329</v>
      </c>
      <c r="J6344" s="3" t="s">
        <v>42</v>
      </c>
      <c r="K6344" s="3" t="s">
        <v>55</v>
      </c>
      <c r="L6344" s="5">
        <v>2463.71</v>
      </c>
      <c r="M6344" s="5">
        <v>2295.94</v>
      </c>
      <c r="N6344" s="6">
        <v>0.11</v>
      </c>
      <c r="O6344" s="5">
        <v>1136.32</v>
      </c>
      <c r="P6344" s="3">
        <v>11</v>
      </c>
      <c r="Q6344" s="5">
        <v>272.54000000000002</v>
      </c>
      <c r="R6344" s="7">
        <f t="shared" si="297"/>
        <v>44336</v>
      </c>
      <c r="S6344" s="3">
        <v>7</v>
      </c>
      <c r="T6344" s="6">
        <v>4.0000000000000001E-3</v>
      </c>
      <c r="U6344" s="3" t="s">
        <v>49</v>
      </c>
      <c r="V6344" s="3">
        <v>4.4000000000000004</v>
      </c>
      <c r="W6344" s="3" t="s">
        <v>31</v>
      </c>
      <c r="X6344" s="8">
        <f t="shared" si="298"/>
        <v>46.122311473347104</v>
      </c>
      <c r="Y6344" s="9">
        <f t="shared" si="299"/>
        <v>9.7552042459139336</v>
      </c>
    </row>
    <row r="6345" spans="1:25" x14ac:dyDescent="0.3">
      <c r="A6345" s="3">
        <v>206343</v>
      </c>
      <c r="B6345" s="3">
        <v>5094</v>
      </c>
      <c r="C6345" s="3" t="s">
        <v>39</v>
      </c>
      <c r="D6345" s="3" t="s">
        <v>56</v>
      </c>
      <c r="E6345" s="3" t="s">
        <v>34</v>
      </c>
      <c r="F6345" s="3" t="s">
        <v>59</v>
      </c>
      <c r="G6345" s="3" t="s">
        <v>52</v>
      </c>
      <c r="H6345" s="3" t="s">
        <v>47</v>
      </c>
      <c r="I6345" s="4">
        <v>44330</v>
      </c>
      <c r="J6345" s="3" t="s">
        <v>42</v>
      </c>
      <c r="K6345" s="3" t="s">
        <v>43</v>
      </c>
      <c r="L6345" s="5">
        <v>2273.4299999999998</v>
      </c>
      <c r="M6345" s="5">
        <v>2385.4899999999998</v>
      </c>
      <c r="N6345" s="6">
        <v>0.06</v>
      </c>
      <c r="O6345" s="5">
        <v>761.45</v>
      </c>
      <c r="P6345" s="3">
        <v>3</v>
      </c>
      <c r="Q6345" s="5">
        <v>236.59</v>
      </c>
      <c r="R6345" s="7">
        <f t="shared" si="297"/>
        <v>44344</v>
      </c>
      <c r="S6345" s="3">
        <v>14</v>
      </c>
      <c r="T6345" s="6">
        <v>0.16300000000000001</v>
      </c>
      <c r="U6345" s="3" t="s">
        <v>37</v>
      </c>
      <c r="V6345" s="3">
        <v>1.5</v>
      </c>
      <c r="W6345" s="3" t="s">
        <v>38</v>
      </c>
      <c r="X6345" s="8">
        <f t="shared" si="298"/>
        <v>33.493443827168647</v>
      </c>
      <c r="Y6345" s="9">
        <f t="shared" si="299"/>
        <v>31.767477541301787</v>
      </c>
    </row>
    <row r="6346" spans="1:25" x14ac:dyDescent="0.3">
      <c r="A6346" s="3">
        <v>206344</v>
      </c>
      <c r="B6346" s="3">
        <v>6053</v>
      </c>
      <c r="C6346" s="3" t="s">
        <v>39</v>
      </c>
      <c r="D6346" s="3" t="s">
        <v>33</v>
      </c>
      <c r="E6346" s="3" t="s">
        <v>24</v>
      </c>
      <c r="F6346" s="3" t="s">
        <v>51</v>
      </c>
      <c r="G6346" s="3" t="s">
        <v>61</v>
      </c>
      <c r="H6346" s="3" t="s">
        <v>41</v>
      </c>
      <c r="I6346" s="4">
        <v>44331</v>
      </c>
      <c r="J6346" s="3" t="s">
        <v>48</v>
      </c>
      <c r="K6346" s="3" t="s">
        <v>55</v>
      </c>
      <c r="L6346" s="5">
        <v>6788.03</v>
      </c>
      <c r="M6346" s="5">
        <v>6916.07</v>
      </c>
      <c r="N6346" s="6">
        <v>7.0000000000000007E-2</v>
      </c>
      <c r="O6346" s="5">
        <v>2992.21</v>
      </c>
      <c r="P6346" s="3">
        <v>23</v>
      </c>
      <c r="Q6346" s="5">
        <v>18.5</v>
      </c>
      <c r="R6346" s="7">
        <f t="shared" si="297"/>
        <v>44342</v>
      </c>
      <c r="S6346" s="3">
        <v>11</v>
      </c>
      <c r="T6346" s="6">
        <v>0.128</v>
      </c>
      <c r="U6346" s="3" t="s">
        <v>37</v>
      </c>
      <c r="V6346" s="3">
        <v>2.2000000000000002</v>
      </c>
      <c r="W6346" s="3" t="s">
        <v>38</v>
      </c>
      <c r="X6346" s="8">
        <f t="shared" si="298"/>
        <v>44.080683202637587</v>
      </c>
      <c r="Y6346" s="9">
        <f t="shared" si="299"/>
        <v>4.2673330248310792</v>
      </c>
    </row>
    <row r="6347" spans="1:25" x14ac:dyDescent="0.3">
      <c r="A6347" s="3">
        <v>206345</v>
      </c>
      <c r="B6347" s="3">
        <v>7528</v>
      </c>
      <c r="C6347" s="3" t="s">
        <v>32</v>
      </c>
      <c r="D6347" s="3" t="s">
        <v>23</v>
      </c>
      <c r="E6347" s="3" t="s">
        <v>24</v>
      </c>
      <c r="F6347" s="3" t="s">
        <v>59</v>
      </c>
      <c r="G6347" s="3" t="s">
        <v>40</v>
      </c>
      <c r="H6347" s="3" t="s">
        <v>57</v>
      </c>
      <c r="I6347" s="4">
        <v>44332</v>
      </c>
      <c r="J6347" s="3" t="s">
        <v>28</v>
      </c>
      <c r="K6347" s="3" t="s">
        <v>29</v>
      </c>
      <c r="L6347" s="5">
        <v>167.35</v>
      </c>
      <c r="M6347" s="5">
        <v>175.68</v>
      </c>
      <c r="N6347" s="6">
        <v>0.11</v>
      </c>
      <c r="O6347" s="5">
        <v>64.48</v>
      </c>
      <c r="P6347" s="3">
        <v>29</v>
      </c>
      <c r="Q6347" s="5">
        <v>119.12</v>
      </c>
      <c r="R6347" s="7">
        <f t="shared" si="297"/>
        <v>44340</v>
      </c>
      <c r="S6347" s="3">
        <v>8</v>
      </c>
      <c r="T6347" s="6">
        <v>6.5000000000000002E-2</v>
      </c>
      <c r="U6347" s="3" t="s">
        <v>37</v>
      </c>
      <c r="V6347" s="3">
        <v>4.8</v>
      </c>
      <c r="W6347" s="3" t="s">
        <v>38</v>
      </c>
      <c r="X6347" s="8">
        <f t="shared" si="298"/>
        <v>38.530026889752023</v>
      </c>
      <c r="Y6347" s="9">
        <f t="shared" si="299"/>
        <v>3.2847732554487781</v>
      </c>
    </row>
    <row r="6348" spans="1:25" x14ac:dyDescent="0.3">
      <c r="A6348" s="3">
        <v>206346</v>
      </c>
      <c r="B6348" s="3">
        <v>4286</v>
      </c>
      <c r="C6348" s="3" t="s">
        <v>39</v>
      </c>
      <c r="D6348" s="3" t="s">
        <v>56</v>
      </c>
      <c r="E6348" s="3" t="s">
        <v>46</v>
      </c>
      <c r="F6348" s="3" t="s">
        <v>25</v>
      </c>
      <c r="G6348" s="3" t="s">
        <v>61</v>
      </c>
      <c r="H6348" s="3" t="s">
        <v>47</v>
      </c>
      <c r="I6348" s="4">
        <v>44333</v>
      </c>
      <c r="J6348" s="3" t="s">
        <v>42</v>
      </c>
      <c r="K6348" s="3" t="s">
        <v>58</v>
      </c>
      <c r="L6348" s="5">
        <v>7154.46</v>
      </c>
      <c r="M6348" s="5">
        <v>7804.05</v>
      </c>
      <c r="N6348" s="6">
        <v>0.14000000000000001</v>
      </c>
      <c r="O6348" s="5">
        <v>2398.2399999999998</v>
      </c>
      <c r="P6348" s="3">
        <v>12</v>
      </c>
      <c r="Q6348" s="5">
        <v>149.86000000000001</v>
      </c>
      <c r="R6348" s="7">
        <f t="shared" si="297"/>
        <v>44334</v>
      </c>
      <c r="S6348" s="3">
        <v>1</v>
      </c>
      <c r="T6348" s="6">
        <v>0.14299999999999999</v>
      </c>
      <c r="U6348" s="3" t="s">
        <v>30</v>
      </c>
      <c r="V6348" s="3">
        <v>2.7</v>
      </c>
      <c r="W6348" s="3" t="s">
        <v>31</v>
      </c>
      <c r="X6348" s="8">
        <f t="shared" si="298"/>
        <v>33.520908636011661</v>
      </c>
      <c r="Y6348" s="9">
        <f t="shared" si="299"/>
        <v>7.6396870855517331</v>
      </c>
    </row>
    <row r="6349" spans="1:25" x14ac:dyDescent="0.3">
      <c r="A6349" s="3">
        <v>206347</v>
      </c>
      <c r="B6349" s="3">
        <v>3382</v>
      </c>
      <c r="C6349" s="3" t="s">
        <v>32</v>
      </c>
      <c r="D6349" s="3" t="s">
        <v>56</v>
      </c>
      <c r="E6349" s="3" t="s">
        <v>46</v>
      </c>
      <c r="F6349" s="3" t="s">
        <v>25</v>
      </c>
      <c r="G6349" s="3" t="s">
        <v>60</v>
      </c>
      <c r="H6349" s="3" t="s">
        <v>27</v>
      </c>
      <c r="I6349" s="4">
        <v>44334</v>
      </c>
      <c r="J6349" s="3" t="s">
        <v>42</v>
      </c>
      <c r="K6349" s="3" t="s">
        <v>55</v>
      </c>
      <c r="L6349" s="5">
        <v>3173.5</v>
      </c>
      <c r="M6349" s="5">
        <v>3304.77</v>
      </c>
      <c r="N6349" s="6">
        <v>0.24</v>
      </c>
      <c r="O6349" s="5">
        <v>464.29</v>
      </c>
      <c r="P6349" s="3">
        <v>21</v>
      </c>
      <c r="Q6349" s="5">
        <v>177.02</v>
      </c>
      <c r="R6349" s="7">
        <f t="shared" si="297"/>
        <v>44342</v>
      </c>
      <c r="S6349" s="3">
        <v>8</v>
      </c>
      <c r="T6349" s="6">
        <v>0.10199999999999999</v>
      </c>
      <c r="U6349" s="3" t="s">
        <v>30</v>
      </c>
      <c r="V6349" s="3">
        <v>3.3</v>
      </c>
      <c r="W6349" s="3" t="s">
        <v>38</v>
      </c>
      <c r="X6349" s="8">
        <f t="shared" si="298"/>
        <v>14.630219001102883</v>
      </c>
      <c r="Y6349" s="9">
        <f t="shared" si="299"/>
        <v>4.5727553693312277</v>
      </c>
    </row>
    <row r="6350" spans="1:25" x14ac:dyDescent="0.3">
      <c r="A6350" s="3">
        <v>206348</v>
      </c>
      <c r="B6350" s="3">
        <v>2432</v>
      </c>
      <c r="C6350" s="3" t="s">
        <v>39</v>
      </c>
      <c r="D6350" s="3" t="s">
        <v>56</v>
      </c>
      <c r="E6350" s="3" t="s">
        <v>34</v>
      </c>
      <c r="F6350" s="3" t="s">
        <v>25</v>
      </c>
      <c r="G6350" s="3" t="s">
        <v>36</v>
      </c>
      <c r="H6350" s="3" t="s">
        <v>27</v>
      </c>
      <c r="I6350" s="4">
        <v>44335</v>
      </c>
      <c r="J6350" s="3" t="s">
        <v>42</v>
      </c>
      <c r="K6350" s="3" t="s">
        <v>43</v>
      </c>
      <c r="L6350" s="5">
        <v>4953.8</v>
      </c>
      <c r="M6350" s="5">
        <v>5228.79</v>
      </c>
      <c r="N6350" s="6">
        <v>0.17</v>
      </c>
      <c r="O6350" s="5">
        <v>1072.19</v>
      </c>
      <c r="P6350" s="3">
        <v>5</v>
      </c>
      <c r="Q6350" s="5">
        <v>202.86</v>
      </c>
      <c r="R6350" s="7">
        <f t="shared" si="297"/>
        <v>44341</v>
      </c>
      <c r="S6350" s="3">
        <v>6</v>
      </c>
      <c r="T6350" s="6">
        <v>0.14499999999999999</v>
      </c>
      <c r="U6350" s="3" t="s">
        <v>49</v>
      </c>
      <c r="V6350" s="3">
        <v>3.2</v>
      </c>
      <c r="W6350" s="3" t="s">
        <v>31</v>
      </c>
      <c r="X6350" s="8">
        <f t="shared" si="298"/>
        <v>21.643788606726151</v>
      </c>
      <c r="Y6350" s="9">
        <f t="shared" si="299"/>
        <v>18.948169653017239</v>
      </c>
    </row>
    <row r="6351" spans="1:25" x14ac:dyDescent="0.3">
      <c r="A6351" s="3">
        <v>206349</v>
      </c>
      <c r="B6351" s="3">
        <v>1165</v>
      </c>
      <c r="C6351" s="3" t="s">
        <v>32</v>
      </c>
      <c r="D6351" s="3" t="s">
        <v>33</v>
      </c>
      <c r="E6351" s="3" t="s">
        <v>46</v>
      </c>
      <c r="F6351" s="3" t="s">
        <v>25</v>
      </c>
      <c r="G6351" s="3" t="s">
        <v>52</v>
      </c>
      <c r="H6351" s="3" t="s">
        <v>27</v>
      </c>
      <c r="I6351" s="4">
        <v>44336</v>
      </c>
      <c r="J6351" s="3" t="s">
        <v>28</v>
      </c>
      <c r="K6351" s="3" t="s">
        <v>43</v>
      </c>
      <c r="L6351" s="5">
        <v>6454.24</v>
      </c>
      <c r="M6351" s="5">
        <v>6360.19</v>
      </c>
      <c r="N6351" s="6">
        <v>0.34</v>
      </c>
      <c r="O6351" s="5">
        <v>957.85</v>
      </c>
      <c r="P6351" s="3">
        <v>26</v>
      </c>
      <c r="Q6351" s="5">
        <v>9.5500000000000007</v>
      </c>
      <c r="R6351" s="7">
        <f t="shared" si="297"/>
        <v>44347</v>
      </c>
      <c r="S6351" s="3">
        <v>11</v>
      </c>
      <c r="T6351" s="6">
        <v>0.04</v>
      </c>
      <c r="U6351" s="3" t="s">
        <v>44</v>
      </c>
      <c r="V6351" s="3">
        <v>2.1</v>
      </c>
      <c r="W6351" s="3" t="s">
        <v>31</v>
      </c>
      <c r="X6351" s="8">
        <f t="shared" si="298"/>
        <v>14.840631894692482</v>
      </c>
      <c r="Y6351" s="9">
        <f t="shared" si="299"/>
        <v>3.9030280541933493</v>
      </c>
    </row>
    <row r="6352" spans="1:25" x14ac:dyDescent="0.3">
      <c r="A6352" s="3">
        <v>206350</v>
      </c>
      <c r="B6352" s="3">
        <v>4605</v>
      </c>
      <c r="C6352" s="3" t="s">
        <v>39</v>
      </c>
      <c r="D6352" s="3" t="s">
        <v>56</v>
      </c>
      <c r="E6352" s="3" t="s">
        <v>34</v>
      </c>
      <c r="F6352" s="3" t="s">
        <v>59</v>
      </c>
      <c r="G6352" s="3" t="s">
        <v>26</v>
      </c>
      <c r="H6352" s="3" t="s">
        <v>53</v>
      </c>
      <c r="I6352" s="4">
        <v>44337</v>
      </c>
      <c r="J6352" s="3" t="s">
        <v>42</v>
      </c>
      <c r="K6352" s="3" t="s">
        <v>43</v>
      </c>
      <c r="L6352" s="5">
        <v>3714.86</v>
      </c>
      <c r="M6352" s="5">
        <v>3723.27</v>
      </c>
      <c r="N6352" s="6">
        <v>0.1</v>
      </c>
      <c r="O6352" s="5">
        <v>1185.8499999999999</v>
      </c>
      <c r="P6352" s="3">
        <v>6</v>
      </c>
      <c r="Q6352" s="5">
        <v>76.540000000000006</v>
      </c>
      <c r="R6352" s="7">
        <f t="shared" si="297"/>
        <v>44349</v>
      </c>
      <c r="S6352" s="3">
        <v>12</v>
      </c>
      <c r="T6352" s="6">
        <v>0.13100000000000001</v>
      </c>
      <c r="U6352" s="3" t="s">
        <v>49</v>
      </c>
      <c r="V6352" s="3">
        <v>4</v>
      </c>
      <c r="W6352" s="3" t="s">
        <v>31</v>
      </c>
      <c r="X6352" s="8">
        <f t="shared" si="298"/>
        <v>31.92179516859316</v>
      </c>
      <c r="Y6352" s="9">
        <f t="shared" si="299"/>
        <v>16.629020547350404</v>
      </c>
    </row>
    <row r="6353" spans="1:25" x14ac:dyDescent="0.3">
      <c r="A6353" s="3">
        <v>206351</v>
      </c>
      <c r="B6353" s="3">
        <v>1018</v>
      </c>
      <c r="C6353" s="3" t="s">
        <v>39</v>
      </c>
      <c r="D6353" s="3" t="s">
        <v>56</v>
      </c>
      <c r="E6353" s="3" t="s">
        <v>24</v>
      </c>
      <c r="F6353" s="3" t="s">
        <v>25</v>
      </c>
      <c r="G6353" s="3" t="s">
        <v>40</v>
      </c>
      <c r="H6353" s="3" t="s">
        <v>57</v>
      </c>
      <c r="I6353" s="4">
        <v>44338</v>
      </c>
      <c r="J6353" s="3" t="s">
        <v>28</v>
      </c>
      <c r="K6353" s="3" t="s">
        <v>55</v>
      </c>
      <c r="L6353" s="5">
        <v>786.26</v>
      </c>
      <c r="M6353" s="5">
        <v>837.1</v>
      </c>
      <c r="N6353" s="6">
        <v>0.28000000000000003</v>
      </c>
      <c r="O6353" s="5">
        <v>216.38</v>
      </c>
      <c r="P6353" s="3">
        <v>15</v>
      </c>
      <c r="Q6353" s="5">
        <v>278.89</v>
      </c>
      <c r="R6353" s="7">
        <f t="shared" si="297"/>
        <v>44352</v>
      </c>
      <c r="S6353" s="3">
        <v>14</v>
      </c>
      <c r="T6353" s="6">
        <v>9.8000000000000004E-2</v>
      </c>
      <c r="U6353" s="3" t="s">
        <v>49</v>
      </c>
      <c r="V6353" s="3">
        <v>4.5999999999999996</v>
      </c>
      <c r="W6353" s="3" t="s">
        <v>38</v>
      </c>
      <c r="X6353" s="8">
        <f t="shared" si="298"/>
        <v>27.520158726121132</v>
      </c>
      <c r="Y6353" s="9">
        <f t="shared" si="299"/>
        <v>6.2617767690041015</v>
      </c>
    </row>
    <row r="6354" spans="1:25" x14ac:dyDescent="0.3">
      <c r="A6354" s="3">
        <v>206352</v>
      </c>
      <c r="B6354" s="3">
        <v>6441</v>
      </c>
      <c r="C6354" s="3" t="s">
        <v>50</v>
      </c>
      <c r="D6354" s="3" t="s">
        <v>33</v>
      </c>
      <c r="E6354" s="3" t="s">
        <v>46</v>
      </c>
      <c r="F6354" s="3" t="s">
        <v>59</v>
      </c>
      <c r="G6354" s="3" t="s">
        <v>26</v>
      </c>
      <c r="H6354" s="3" t="s">
        <v>27</v>
      </c>
      <c r="I6354" s="4">
        <v>44339</v>
      </c>
      <c r="J6354" s="3" t="s">
        <v>48</v>
      </c>
      <c r="K6354" s="3" t="s">
        <v>29</v>
      </c>
      <c r="L6354" s="5">
        <v>4356.5</v>
      </c>
      <c r="M6354" s="5">
        <v>4477.67</v>
      </c>
      <c r="N6354" s="6">
        <v>0.25</v>
      </c>
      <c r="O6354" s="5">
        <v>1185.47</v>
      </c>
      <c r="P6354" s="3">
        <v>18</v>
      </c>
      <c r="Q6354" s="5">
        <v>157.91999999999999</v>
      </c>
      <c r="R6354" s="7">
        <f t="shared" si="297"/>
        <v>44349</v>
      </c>
      <c r="S6354" s="3">
        <v>10</v>
      </c>
      <c r="T6354" s="6">
        <v>0.16700000000000001</v>
      </c>
      <c r="U6354" s="3" t="s">
        <v>30</v>
      </c>
      <c r="V6354" s="3">
        <v>2.9</v>
      </c>
      <c r="W6354" s="3" t="s">
        <v>31</v>
      </c>
      <c r="X6354" s="8">
        <f t="shared" si="298"/>
        <v>27.211523011591876</v>
      </c>
      <c r="Y6354" s="9">
        <f t="shared" si="299"/>
        <v>5.4052169493905931</v>
      </c>
    </row>
    <row r="6355" spans="1:25" x14ac:dyDescent="0.3">
      <c r="A6355" s="3">
        <v>206353</v>
      </c>
      <c r="B6355" s="3">
        <v>2443</v>
      </c>
      <c r="C6355" s="3" t="s">
        <v>50</v>
      </c>
      <c r="D6355" s="3" t="s">
        <v>56</v>
      </c>
      <c r="E6355" s="3" t="s">
        <v>34</v>
      </c>
      <c r="F6355" s="3" t="s">
        <v>35</v>
      </c>
      <c r="G6355" s="3" t="s">
        <v>52</v>
      </c>
      <c r="H6355" s="3" t="s">
        <v>27</v>
      </c>
      <c r="I6355" s="4">
        <v>44340</v>
      </c>
      <c r="J6355" s="3" t="s">
        <v>42</v>
      </c>
      <c r="K6355" s="3" t="s">
        <v>29</v>
      </c>
      <c r="L6355" s="5">
        <v>1016.56</v>
      </c>
      <c r="M6355" s="5">
        <v>1023.78</v>
      </c>
      <c r="N6355" s="6">
        <v>0.09</v>
      </c>
      <c r="O6355" s="5">
        <v>216.66</v>
      </c>
      <c r="P6355" s="3">
        <v>7</v>
      </c>
      <c r="Q6355" s="5">
        <v>219.55</v>
      </c>
      <c r="R6355" s="7">
        <f t="shared" si="297"/>
        <v>44342</v>
      </c>
      <c r="S6355" s="3">
        <v>2</v>
      </c>
      <c r="T6355" s="6">
        <v>0.14299999999999999</v>
      </c>
      <c r="U6355" s="3" t="s">
        <v>30</v>
      </c>
      <c r="V6355" s="3">
        <v>2.2999999999999998</v>
      </c>
      <c r="W6355" s="3" t="s">
        <v>38</v>
      </c>
      <c r="X6355" s="8">
        <f t="shared" si="298"/>
        <v>21.313055796017942</v>
      </c>
      <c r="Y6355" s="9">
        <f t="shared" si="299"/>
        <v>14.184967194402814</v>
      </c>
    </row>
    <row r="6356" spans="1:25" x14ac:dyDescent="0.3">
      <c r="A6356" s="3">
        <v>206354</v>
      </c>
      <c r="B6356" s="3">
        <v>3996</v>
      </c>
      <c r="C6356" s="3" t="s">
        <v>32</v>
      </c>
      <c r="D6356" s="3" t="s">
        <v>23</v>
      </c>
      <c r="E6356" s="3" t="s">
        <v>24</v>
      </c>
      <c r="F6356" s="3" t="s">
        <v>54</v>
      </c>
      <c r="G6356" s="3" t="s">
        <v>36</v>
      </c>
      <c r="H6356" s="3" t="s">
        <v>57</v>
      </c>
      <c r="I6356" s="4">
        <v>44341</v>
      </c>
      <c r="J6356" s="3" t="s">
        <v>28</v>
      </c>
      <c r="K6356" s="3" t="s">
        <v>55</v>
      </c>
      <c r="L6356" s="5">
        <v>6606.16</v>
      </c>
      <c r="M6356" s="5">
        <v>6237.8</v>
      </c>
      <c r="N6356" s="6">
        <v>0.25</v>
      </c>
      <c r="O6356" s="5">
        <v>2820.62</v>
      </c>
      <c r="P6356" s="3">
        <v>7</v>
      </c>
      <c r="Q6356" s="5">
        <v>38.64</v>
      </c>
      <c r="R6356" s="7">
        <f t="shared" si="297"/>
        <v>44347</v>
      </c>
      <c r="S6356" s="3">
        <v>6</v>
      </c>
      <c r="T6356" s="6">
        <v>0.122</v>
      </c>
      <c r="U6356" s="3" t="s">
        <v>44</v>
      </c>
      <c r="V6356" s="3">
        <v>3.5</v>
      </c>
      <c r="W6356" s="3" t="s">
        <v>38</v>
      </c>
      <c r="X6356" s="8">
        <f t="shared" si="298"/>
        <v>42.696816304782203</v>
      </c>
      <c r="Y6356" s="9">
        <f t="shared" si="299"/>
        <v>15.129326731494164</v>
      </c>
    </row>
    <row r="6357" spans="1:25" x14ac:dyDescent="0.3">
      <c r="A6357" s="3">
        <v>206355</v>
      </c>
      <c r="B6357" s="3">
        <v>6371</v>
      </c>
      <c r="C6357" s="3" t="s">
        <v>22</v>
      </c>
      <c r="D6357" s="3" t="s">
        <v>56</v>
      </c>
      <c r="E6357" s="3" t="s">
        <v>24</v>
      </c>
      <c r="F6357" s="3" t="s">
        <v>25</v>
      </c>
      <c r="G6357" s="3" t="s">
        <v>61</v>
      </c>
      <c r="H6357" s="3" t="s">
        <v>53</v>
      </c>
      <c r="I6357" s="4">
        <v>44342</v>
      </c>
      <c r="J6357" s="3" t="s">
        <v>42</v>
      </c>
      <c r="K6357" s="3" t="s">
        <v>55</v>
      </c>
      <c r="L6357" s="5">
        <v>5200.7299999999996</v>
      </c>
      <c r="M6357" s="5">
        <v>5307.69</v>
      </c>
      <c r="N6357" s="6">
        <v>0.31</v>
      </c>
      <c r="O6357" s="5">
        <v>1404.27</v>
      </c>
      <c r="P6357" s="3">
        <v>12</v>
      </c>
      <c r="Q6357" s="5">
        <v>54.79</v>
      </c>
      <c r="R6357" s="7">
        <f t="shared" si="297"/>
        <v>44351</v>
      </c>
      <c r="S6357" s="3">
        <v>9</v>
      </c>
      <c r="T6357" s="6">
        <v>1E-3</v>
      </c>
      <c r="U6357" s="3" t="s">
        <v>44</v>
      </c>
      <c r="V6357" s="3">
        <v>2</v>
      </c>
      <c r="W6357" s="3" t="s">
        <v>31</v>
      </c>
      <c r="X6357" s="8">
        <f t="shared" si="298"/>
        <v>27.00140172629612</v>
      </c>
      <c r="Y6357" s="9">
        <f t="shared" si="299"/>
        <v>8.165400893169469</v>
      </c>
    </row>
    <row r="6358" spans="1:25" x14ac:dyDescent="0.3">
      <c r="A6358" s="3">
        <v>206356</v>
      </c>
      <c r="B6358" s="3">
        <v>1111</v>
      </c>
      <c r="C6358" s="3" t="s">
        <v>22</v>
      </c>
      <c r="D6358" s="3" t="s">
        <v>56</v>
      </c>
      <c r="E6358" s="3" t="s">
        <v>46</v>
      </c>
      <c r="F6358" s="3" t="s">
        <v>51</v>
      </c>
      <c r="G6358" s="3" t="s">
        <v>40</v>
      </c>
      <c r="H6358" s="3" t="s">
        <v>47</v>
      </c>
      <c r="I6358" s="4">
        <v>44343</v>
      </c>
      <c r="J6358" s="3" t="s">
        <v>28</v>
      </c>
      <c r="K6358" s="3" t="s">
        <v>55</v>
      </c>
      <c r="L6358" s="5">
        <v>4757.55</v>
      </c>
      <c r="M6358" s="5">
        <v>4558.8</v>
      </c>
      <c r="N6358" s="6">
        <v>0.06</v>
      </c>
      <c r="O6358" s="5">
        <v>1009.66</v>
      </c>
      <c r="P6358" s="3">
        <v>19</v>
      </c>
      <c r="Q6358" s="5">
        <v>147.09</v>
      </c>
      <c r="R6358" s="7">
        <f t="shared" si="297"/>
        <v>44349</v>
      </c>
      <c r="S6358" s="3">
        <v>6</v>
      </c>
      <c r="T6358" s="6">
        <v>0.126</v>
      </c>
      <c r="U6358" s="3" t="s">
        <v>44</v>
      </c>
      <c r="V6358" s="3">
        <v>3.3</v>
      </c>
      <c r="W6358" s="3" t="s">
        <v>45</v>
      </c>
      <c r="X6358" s="8">
        <f t="shared" si="298"/>
        <v>21.222267763870057</v>
      </c>
      <c r="Y6358" s="9">
        <f t="shared" si="299"/>
        <v>5.492615785317466</v>
      </c>
    </row>
    <row r="6359" spans="1:25" x14ac:dyDescent="0.3">
      <c r="A6359" s="3">
        <v>206357</v>
      </c>
      <c r="B6359" s="3">
        <v>2078</v>
      </c>
      <c r="C6359" s="3" t="s">
        <v>39</v>
      </c>
      <c r="D6359" s="3" t="s">
        <v>23</v>
      </c>
      <c r="E6359" s="3" t="s">
        <v>46</v>
      </c>
      <c r="F6359" s="3" t="s">
        <v>25</v>
      </c>
      <c r="G6359" s="3" t="s">
        <v>61</v>
      </c>
      <c r="H6359" s="3" t="s">
        <v>27</v>
      </c>
      <c r="I6359" s="4">
        <v>44344</v>
      </c>
      <c r="J6359" s="3" t="s">
        <v>28</v>
      </c>
      <c r="K6359" s="3" t="s">
        <v>55</v>
      </c>
      <c r="L6359" s="5">
        <v>53.08</v>
      </c>
      <c r="M6359" s="5">
        <v>54.04</v>
      </c>
      <c r="N6359" s="6">
        <v>0.25</v>
      </c>
      <c r="O6359" s="5">
        <v>10.92</v>
      </c>
      <c r="P6359" s="3">
        <v>16</v>
      </c>
      <c r="Q6359" s="5">
        <v>243.64</v>
      </c>
      <c r="R6359" s="7">
        <f t="shared" si="297"/>
        <v>44350</v>
      </c>
      <c r="S6359" s="3">
        <v>6</v>
      </c>
      <c r="T6359" s="6">
        <v>0.12</v>
      </c>
      <c r="U6359" s="3" t="s">
        <v>49</v>
      </c>
      <c r="V6359" s="3">
        <v>3.6</v>
      </c>
      <c r="W6359" s="3" t="s">
        <v>31</v>
      </c>
      <c r="X6359" s="8">
        <f t="shared" si="298"/>
        <v>20.572720422004522</v>
      </c>
      <c r="Y6359" s="9">
        <f t="shared" si="299"/>
        <v>6.1389711324944489</v>
      </c>
    </row>
    <row r="6360" spans="1:25" x14ac:dyDescent="0.3">
      <c r="A6360" s="3">
        <v>206358</v>
      </c>
      <c r="B6360" s="3">
        <v>3898</v>
      </c>
      <c r="C6360" s="3" t="s">
        <v>50</v>
      </c>
      <c r="D6360" s="3" t="s">
        <v>23</v>
      </c>
      <c r="E6360" s="3" t="s">
        <v>34</v>
      </c>
      <c r="F6360" s="3" t="s">
        <v>54</v>
      </c>
      <c r="G6360" s="3" t="s">
        <v>36</v>
      </c>
      <c r="H6360" s="3" t="s">
        <v>47</v>
      </c>
      <c r="I6360" s="4">
        <v>44345</v>
      </c>
      <c r="J6360" s="3" t="s">
        <v>28</v>
      </c>
      <c r="K6360" s="3" t="s">
        <v>43</v>
      </c>
      <c r="L6360" s="5">
        <v>7682.58</v>
      </c>
      <c r="M6360" s="5">
        <v>7627.1</v>
      </c>
      <c r="N6360" s="6">
        <v>0.13</v>
      </c>
      <c r="O6360" s="5">
        <v>1713.64</v>
      </c>
      <c r="P6360" s="3">
        <v>24</v>
      </c>
      <c r="Q6360" s="5">
        <v>217.74</v>
      </c>
      <c r="R6360" s="7">
        <f t="shared" si="297"/>
        <v>44356</v>
      </c>
      <c r="S6360" s="3">
        <v>11</v>
      </c>
      <c r="T6360" s="6">
        <v>0.19900000000000001</v>
      </c>
      <c r="U6360" s="3" t="s">
        <v>30</v>
      </c>
      <c r="V6360" s="3">
        <v>4.0999999999999996</v>
      </c>
      <c r="W6360" s="3" t="s">
        <v>38</v>
      </c>
      <c r="X6360" s="8">
        <f t="shared" si="298"/>
        <v>22.305527570165232</v>
      </c>
      <c r="Y6360" s="9">
        <f t="shared" si="299"/>
        <v>4.1969752592728549</v>
      </c>
    </row>
    <row r="6361" spans="1:25" x14ac:dyDescent="0.3">
      <c r="A6361" s="3">
        <v>206359</v>
      </c>
      <c r="B6361" s="3">
        <v>4498</v>
      </c>
      <c r="C6361" s="3" t="s">
        <v>32</v>
      </c>
      <c r="D6361" s="3" t="s">
        <v>33</v>
      </c>
      <c r="E6361" s="3" t="s">
        <v>24</v>
      </c>
      <c r="F6361" s="3" t="s">
        <v>25</v>
      </c>
      <c r="G6361" s="3" t="s">
        <v>52</v>
      </c>
      <c r="H6361" s="3" t="s">
        <v>57</v>
      </c>
      <c r="I6361" s="4">
        <v>44346</v>
      </c>
      <c r="J6361" s="3" t="s">
        <v>42</v>
      </c>
      <c r="K6361" s="3" t="s">
        <v>55</v>
      </c>
      <c r="L6361" s="5">
        <v>1086.1400000000001</v>
      </c>
      <c r="M6361" s="5">
        <v>999.62</v>
      </c>
      <c r="N6361" s="6">
        <v>0.15</v>
      </c>
      <c r="O6361" s="5">
        <v>468.77</v>
      </c>
      <c r="P6361" s="3">
        <v>25</v>
      </c>
      <c r="Q6361" s="5">
        <v>91.89</v>
      </c>
      <c r="R6361" s="7">
        <f t="shared" si="297"/>
        <v>44355</v>
      </c>
      <c r="S6361" s="3">
        <v>9</v>
      </c>
      <c r="T6361" s="6">
        <v>7.8E-2</v>
      </c>
      <c r="U6361" s="3" t="s">
        <v>30</v>
      </c>
      <c r="V6361" s="3">
        <v>1.6</v>
      </c>
      <c r="W6361" s="3" t="s">
        <v>31</v>
      </c>
      <c r="X6361" s="8">
        <f t="shared" si="298"/>
        <v>43.159261237041257</v>
      </c>
      <c r="Y6361" s="9">
        <f t="shared" si="299"/>
        <v>4.3462115603929501</v>
      </c>
    </row>
    <row r="6362" spans="1:25" x14ac:dyDescent="0.3">
      <c r="A6362" s="3">
        <v>206360</v>
      </c>
      <c r="B6362" s="3">
        <v>4450</v>
      </c>
      <c r="C6362" s="3" t="s">
        <v>22</v>
      </c>
      <c r="D6362" s="3" t="s">
        <v>33</v>
      </c>
      <c r="E6362" s="3" t="s">
        <v>46</v>
      </c>
      <c r="F6362" s="3" t="s">
        <v>35</v>
      </c>
      <c r="G6362" s="3" t="s">
        <v>52</v>
      </c>
      <c r="H6362" s="3" t="s">
        <v>53</v>
      </c>
      <c r="I6362" s="4">
        <v>44347</v>
      </c>
      <c r="J6362" s="3" t="s">
        <v>42</v>
      </c>
      <c r="K6362" s="3" t="s">
        <v>29</v>
      </c>
      <c r="L6362" s="5">
        <v>1508.52</v>
      </c>
      <c r="M6362" s="5">
        <v>1616.27</v>
      </c>
      <c r="N6362" s="6">
        <v>0</v>
      </c>
      <c r="O6362" s="5">
        <v>372.05</v>
      </c>
      <c r="P6362" s="3">
        <v>6</v>
      </c>
      <c r="Q6362" s="5">
        <v>213.12</v>
      </c>
      <c r="R6362" s="7">
        <f t="shared" si="297"/>
        <v>44348</v>
      </c>
      <c r="S6362" s="3">
        <v>1</v>
      </c>
      <c r="T6362" s="6">
        <v>0.13300000000000001</v>
      </c>
      <c r="U6362" s="3" t="s">
        <v>37</v>
      </c>
      <c r="V6362" s="3">
        <v>1.4</v>
      </c>
      <c r="W6362" s="3" t="s">
        <v>38</v>
      </c>
      <c r="X6362" s="8">
        <f t="shared" si="298"/>
        <v>24.663246095510832</v>
      </c>
      <c r="Y6362" s="9">
        <f t="shared" si="299"/>
        <v>15.55556930463351</v>
      </c>
    </row>
    <row r="6363" spans="1:25" x14ac:dyDescent="0.3">
      <c r="A6363" s="3">
        <v>206361</v>
      </c>
      <c r="B6363" s="3">
        <v>4553</v>
      </c>
      <c r="C6363" s="3" t="s">
        <v>39</v>
      </c>
      <c r="D6363" s="3" t="s">
        <v>23</v>
      </c>
      <c r="E6363" s="3" t="s">
        <v>34</v>
      </c>
      <c r="F6363" s="3" t="s">
        <v>51</v>
      </c>
      <c r="G6363" s="3" t="s">
        <v>62</v>
      </c>
      <c r="H6363" s="3" t="s">
        <v>47</v>
      </c>
      <c r="I6363" s="4">
        <v>44348</v>
      </c>
      <c r="J6363" s="3" t="s">
        <v>28</v>
      </c>
      <c r="K6363" s="3" t="s">
        <v>58</v>
      </c>
      <c r="L6363" s="5">
        <v>7889.96</v>
      </c>
      <c r="M6363" s="5">
        <v>8018.28</v>
      </c>
      <c r="N6363" s="6">
        <v>0.35</v>
      </c>
      <c r="O6363" s="5">
        <v>1558.39</v>
      </c>
      <c r="P6363" s="3">
        <v>26</v>
      </c>
      <c r="Q6363" s="5">
        <v>118.75</v>
      </c>
      <c r="R6363" s="7">
        <f t="shared" si="297"/>
        <v>44358</v>
      </c>
      <c r="S6363" s="3">
        <v>10</v>
      </c>
      <c r="T6363" s="6">
        <v>0.04</v>
      </c>
      <c r="U6363" s="3" t="s">
        <v>49</v>
      </c>
      <c r="V6363" s="3">
        <v>3</v>
      </c>
      <c r="W6363" s="3" t="s">
        <v>45</v>
      </c>
      <c r="X6363" s="8">
        <f t="shared" si="298"/>
        <v>19.751557675831059</v>
      </c>
      <c r="Y6363" s="9">
        <f t="shared" si="299"/>
        <v>3.7846021840095383</v>
      </c>
    </row>
    <row r="6364" spans="1:25" x14ac:dyDescent="0.3">
      <c r="A6364" s="3">
        <v>206362</v>
      </c>
      <c r="B6364" s="3">
        <v>6969</v>
      </c>
      <c r="C6364" s="3" t="s">
        <v>22</v>
      </c>
      <c r="D6364" s="3" t="s">
        <v>23</v>
      </c>
      <c r="E6364" s="3" t="s">
        <v>24</v>
      </c>
      <c r="F6364" s="3" t="s">
        <v>25</v>
      </c>
      <c r="G6364" s="3" t="s">
        <v>40</v>
      </c>
      <c r="H6364" s="3" t="s">
        <v>27</v>
      </c>
      <c r="I6364" s="4">
        <v>44349</v>
      </c>
      <c r="J6364" s="3" t="s">
        <v>42</v>
      </c>
      <c r="K6364" s="3" t="s">
        <v>55</v>
      </c>
      <c r="L6364" s="5">
        <v>761.77</v>
      </c>
      <c r="M6364" s="5">
        <v>823.16</v>
      </c>
      <c r="N6364" s="6">
        <v>0.16</v>
      </c>
      <c r="O6364" s="5">
        <v>347.13</v>
      </c>
      <c r="P6364" s="3">
        <v>28</v>
      </c>
      <c r="Q6364" s="5">
        <v>142.93</v>
      </c>
      <c r="R6364" s="7">
        <f t="shared" si="297"/>
        <v>44361</v>
      </c>
      <c r="S6364" s="3">
        <v>12</v>
      </c>
      <c r="T6364" s="6">
        <v>0.18</v>
      </c>
      <c r="U6364" s="3" t="s">
        <v>44</v>
      </c>
      <c r="V6364" s="3">
        <v>2.9</v>
      </c>
      <c r="W6364" s="3" t="s">
        <v>38</v>
      </c>
      <c r="X6364" s="8">
        <f t="shared" si="298"/>
        <v>45.568872494322434</v>
      </c>
      <c r="Y6364" s="9">
        <f t="shared" si="299"/>
        <v>3.3050769508444806</v>
      </c>
    </row>
    <row r="6365" spans="1:25" x14ac:dyDescent="0.3">
      <c r="A6365" s="3">
        <v>206363</v>
      </c>
      <c r="B6365" s="3">
        <v>2373</v>
      </c>
      <c r="C6365" s="3" t="s">
        <v>50</v>
      </c>
      <c r="D6365" s="3" t="s">
        <v>56</v>
      </c>
      <c r="E6365" s="3" t="s">
        <v>24</v>
      </c>
      <c r="F6365" s="3" t="s">
        <v>35</v>
      </c>
      <c r="G6365" s="3" t="s">
        <v>36</v>
      </c>
      <c r="H6365" s="3" t="s">
        <v>27</v>
      </c>
      <c r="I6365" s="4">
        <v>44350</v>
      </c>
      <c r="J6365" s="3" t="s">
        <v>42</v>
      </c>
      <c r="K6365" s="3" t="s">
        <v>43</v>
      </c>
      <c r="L6365" s="5">
        <v>5946.08</v>
      </c>
      <c r="M6365" s="5">
        <v>6453.87</v>
      </c>
      <c r="N6365" s="6">
        <v>0.18</v>
      </c>
      <c r="O6365" s="5">
        <v>2724.05</v>
      </c>
      <c r="P6365" s="3">
        <v>7</v>
      </c>
      <c r="Q6365" s="5">
        <v>11.14</v>
      </c>
      <c r="R6365" s="7">
        <f t="shared" si="297"/>
        <v>44352</v>
      </c>
      <c r="S6365" s="3">
        <v>2</v>
      </c>
      <c r="T6365" s="6">
        <v>0.12</v>
      </c>
      <c r="U6365" s="3" t="s">
        <v>49</v>
      </c>
      <c r="V6365" s="3">
        <v>2.6</v>
      </c>
      <c r="W6365" s="3" t="s">
        <v>38</v>
      </c>
      <c r="X6365" s="8">
        <f t="shared" si="298"/>
        <v>45.812535317385574</v>
      </c>
      <c r="Y6365" s="9">
        <f t="shared" si="299"/>
        <v>13.161715373876451</v>
      </c>
    </row>
    <row r="6366" spans="1:25" x14ac:dyDescent="0.3">
      <c r="A6366" s="3">
        <v>206364</v>
      </c>
      <c r="B6366" s="3">
        <v>2780</v>
      </c>
      <c r="C6366" s="3" t="s">
        <v>39</v>
      </c>
      <c r="D6366" s="3" t="s">
        <v>33</v>
      </c>
      <c r="E6366" s="3" t="s">
        <v>46</v>
      </c>
      <c r="F6366" s="3" t="s">
        <v>59</v>
      </c>
      <c r="G6366" s="3" t="s">
        <v>52</v>
      </c>
      <c r="H6366" s="3" t="s">
        <v>41</v>
      </c>
      <c r="I6366" s="4">
        <v>44351</v>
      </c>
      <c r="J6366" s="3" t="s">
        <v>42</v>
      </c>
      <c r="K6366" s="3" t="s">
        <v>29</v>
      </c>
      <c r="L6366" s="5">
        <v>804.95</v>
      </c>
      <c r="M6366" s="5">
        <v>807.78</v>
      </c>
      <c r="N6366" s="6">
        <v>0.04</v>
      </c>
      <c r="O6366" s="5">
        <v>299.83</v>
      </c>
      <c r="P6366" s="3">
        <v>19</v>
      </c>
      <c r="Q6366" s="5">
        <v>24.63</v>
      </c>
      <c r="R6366" s="7">
        <f t="shared" si="297"/>
        <v>44360</v>
      </c>
      <c r="S6366" s="3">
        <v>9</v>
      </c>
      <c r="T6366" s="6">
        <v>7.1999999999999995E-2</v>
      </c>
      <c r="U6366" s="3" t="s">
        <v>37</v>
      </c>
      <c r="V6366" s="3">
        <v>4.3</v>
      </c>
      <c r="W6366" s="3" t="s">
        <v>31</v>
      </c>
      <c r="X6366" s="8">
        <f t="shared" si="298"/>
        <v>37.248276290452822</v>
      </c>
      <c r="Y6366" s="9">
        <f t="shared" si="299"/>
        <v>5.2447187939394651</v>
      </c>
    </row>
    <row r="6367" spans="1:25" x14ac:dyDescent="0.3">
      <c r="A6367" s="3">
        <v>206365</v>
      </c>
      <c r="B6367" s="3">
        <v>1475</v>
      </c>
      <c r="C6367" s="3" t="s">
        <v>32</v>
      </c>
      <c r="D6367" s="3" t="s">
        <v>56</v>
      </c>
      <c r="E6367" s="3" t="s">
        <v>24</v>
      </c>
      <c r="F6367" s="3" t="s">
        <v>59</v>
      </c>
      <c r="G6367" s="3" t="s">
        <v>61</v>
      </c>
      <c r="H6367" s="3" t="s">
        <v>53</v>
      </c>
      <c r="I6367" s="4">
        <v>44352</v>
      </c>
      <c r="J6367" s="3" t="s">
        <v>48</v>
      </c>
      <c r="K6367" s="3" t="s">
        <v>55</v>
      </c>
      <c r="L6367" s="5">
        <v>5875.86</v>
      </c>
      <c r="M6367" s="5">
        <v>6085.1</v>
      </c>
      <c r="N6367" s="6">
        <v>0.27</v>
      </c>
      <c r="O6367" s="5">
        <v>2528.9299999999998</v>
      </c>
      <c r="P6367" s="3">
        <v>27</v>
      </c>
      <c r="Q6367" s="5">
        <v>141.96</v>
      </c>
      <c r="R6367" s="7">
        <f t="shared" si="297"/>
        <v>44355</v>
      </c>
      <c r="S6367" s="3">
        <v>3</v>
      </c>
      <c r="T6367" s="6">
        <v>1.4999999999999999E-2</v>
      </c>
      <c r="U6367" s="3" t="s">
        <v>44</v>
      </c>
      <c r="V6367" s="3">
        <v>2.9</v>
      </c>
      <c r="W6367" s="3" t="s">
        <v>31</v>
      </c>
      <c r="X6367" s="8">
        <f t="shared" si="298"/>
        <v>43.039316797881497</v>
      </c>
      <c r="Y6367" s="9">
        <f t="shared" si="299"/>
        <v>3.5763495167613422</v>
      </c>
    </row>
    <row r="6368" spans="1:25" x14ac:dyDescent="0.3">
      <c r="A6368" s="3">
        <v>206366</v>
      </c>
      <c r="B6368" s="3">
        <v>5064</v>
      </c>
      <c r="C6368" s="3" t="s">
        <v>50</v>
      </c>
      <c r="D6368" s="3" t="s">
        <v>33</v>
      </c>
      <c r="E6368" s="3" t="s">
        <v>46</v>
      </c>
      <c r="F6368" s="3" t="s">
        <v>54</v>
      </c>
      <c r="G6368" s="3" t="s">
        <v>62</v>
      </c>
      <c r="H6368" s="3" t="s">
        <v>53</v>
      </c>
      <c r="I6368" s="4">
        <v>44353</v>
      </c>
      <c r="J6368" s="3" t="s">
        <v>42</v>
      </c>
      <c r="K6368" s="3" t="s">
        <v>43</v>
      </c>
      <c r="L6368" s="5">
        <v>7120.61</v>
      </c>
      <c r="M6368" s="5">
        <v>7683.69</v>
      </c>
      <c r="N6368" s="6">
        <v>0.27</v>
      </c>
      <c r="O6368" s="5">
        <v>3080.7</v>
      </c>
      <c r="P6368" s="3">
        <v>14</v>
      </c>
      <c r="Q6368" s="5">
        <v>222.34</v>
      </c>
      <c r="R6368" s="7">
        <f t="shared" si="297"/>
        <v>44363</v>
      </c>
      <c r="S6368" s="3">
        <v>10</v>
      </c>
      <c r="T6368" s="6">
        <v>0.114</v>
      </c>
      <c r="U6368" s="3" t="s">
        <v>44</v>
      </c>
      <c r="V6368" s="3">
        <v>4.2</v>
      </c>
      <c r="W6368" s="3" t="s">
        <v>31</v>
      </c>
      <c r="X6368" s="8">
        <f t="shared" si="298"/>
        <v>43.264551772952039</v>
      </c>
      <c r="Y6368" s="9">
        <f t="shared" si="299"/>
        <v>6.6194107258361541</v>
      </c>
    </row>
    <row r="6369" spans="1:25" x14ac:dyDescent="0.3">
      <c r="A6369" s="3">
        <v>206367</v>
      </c>
      <c r="B6369" s="3">
        <v>5788</v>
      </c>
      <c r="C6369" s="3" t="s">
        <v>22</v>
      </c>
      <c r="D6369" s="3" t="s">
        <v>23</v>
      </c>
      <c r="E6369" s="3" t="s">
        <v>34</v>
      </c>
      <c r="F6369" s="3" t="s">
        <v>51</v>
      </c>
      <c r="G6369" s="3" t="s">
        <v>26</v>
      </c>
      <c r="H6369" s="3" t="s">
        <v>57</v>
      </c>
      <c r="I6369" s="4">
        <v>44354</v>
      </c>
      <c r="J6369" s="3" t="s">
        <v>48</v>
      </c>
      <c r="K6369" s="3" t="s">
        <v>55</v>
      </c>
      <c r="L6369" s="5">
        <v>2830.08</v>
      </c>
      <c r="M6369" s="5">
        <v>2932.05</v>
      </c>
      <c r="N6369" s="6">
        <v>0.19</v>
      </c>
      <c r="O6369" s="5">
        <v>1071.83</v>
      </c>
      <c r="P6369" s="3">
        <v>1</v>
      </c>
      <c r="Q6369" s="5">
        <v>15.44</v>
      </c>
      <c r="R6369" s="7">
        <f t="shared" si="297"/>
        <v>44361</v>
      </c>
      <c r="S6369" s="3">
        <v>7</v>
      </c>
      <c r="T6369" s="6">
        <v>3.1E-2</v>
      </c>
      <c r="U6369" s="3" t="s">
        <v>44</v>
      </c>
      <c r="V6369" s="3">
        <v>2.5</v>
      </c>
      <c r="W6369" s="3" t="s">
        <v>38</v>
      </c>
      <c r="X6369" s="8">
        <f t="shared" si="298"/>
        <v>37.872780981456359</v>
      </c>
      <c r="Y6369" s="9">
        <f t="shared" si="299"/>
        <v>96.522228474957785</v>
      </c>
    </row>
    <row r="6370" spans="1:25" x14ac:dyDescent="0.3">
      <c r="A6370" s="3">
        <v>206368</v>
      </c>
      <c r="B6370" s="3">
        <v>3498</v>
      </c>
      <c r="C6370" s="3" t="s">
        <v>22</v>
      </c>
      <c r="D6370" s="3" t="s">
        <v>23</v>
      </c>
      <c r="E6370" s="3" t="s">
        <v>34</v>
      </c>
      <c r="F6370" s="3" t="s">
        <v>59</v>
      </c>
      <c r="G6370" s="3" t="s">
        <v>60</v>
      </c>
      <c r="H6370" s="3" t="s">
        <v>41</v>
      </c>
      <c r="I6370" s="4">
        <v>44355</v>
      </c>
      <c r="J6370" s="3" t="s">
        <v>42</v>
      </c>
      <c r="K6370" s="3" t="s">
        <v>29</v>
      </c>
      <c r="L6370" s="5">
        <v>2533.34</v>
      </c>
      <c r="M6370" s="5">
        <v>2403.6</v>
      </c>
      <c r="N6370" s="6">
        <v>0.04</v>
      </c>
      <c r="O6370" s="5">
        <v>724.81</v>
      </c>
      <c r="P6370" s="3">
        <v>9</v>
      </c>
      <c r="Q6370" s="5">
        <v>274.74</v>
      </c>
      <c r="R6370" s="7">
        <f t="shared" si="297"/>
        <v>44361</v>
      </c>
      <c r="S6370" s="3">
        <v>6</v>
      </c>
      <c r="T6370" s="6">
        <v>8.1000000000000003E-2</v>
      </c>
      <c r="U6370" s="3" t="s">
        <v>44</v>
      </c>
      <c r="V6370" s="3">
        <v>4.9000000000000004</v>
      </c>
      <c r="W6370" s="3" t="s">
        <v>38</v>
      </c>
      <c r="X6370" s="8">
        <f t="shared" si="298"/>
        <v>28.6108457609322</v>
      </c>
      <c r="Y6370" s="9">
        <f t="shared" si="299"/>
        <v>11.710859636471222</v>
      </c>
    </row>
    <row r="6371" spans="1:25" x14ac:dyDescent="0.3">
      <c r="A6371" s="3">
        <v>206369</v>
      </c>
      <c r="B6371" s="3">
        <v>2652</v>
      </c>
      <c r="C6371" s="3" t="s">
        <v>39</v>
      </c>
      <c r="D6371" s="3" t="s">
        <v>56</v>
      </c>
      <c r="E6371" s="3" t="s">
        <v>46</v>
      </c>
      <c r="F6371" s="3" t="s">
        <v>25</v>
      </c>
      <c r="G6371" s="3" t="s">
        <v>36</v>
      </c>
      <c r="H6371" s="3" t="s">
        <v>47</v>
      </c>
      <c r="I6371" s="4">
        <v>44356</v>
      </c>
      <c r="J6371" s="3" t="s">
        <v>42</v>
      </c>
      <c r="K6371" s="3" t="s">
        <v>58</v>
      </c>
      <c r="L6371" s="5">
        <v>7467.33</v>
      </c>
      <c r="M6371" s="5">
        <v>7106.63</v>
      </c>
      <c r="N6371" s="6">
        <v>0.1</v>
      </c>
      <c r="O6371" s="5">
        <v>3570.93</v>
      </c>
      <c r="P6371" s="3">
        <v>22</v>
      </c>
      <c r="Q6371" s="5">
        <v>293.45</v>
      </c>
      <c r="R6371" s="7">
        <f t="shared" si="297"/>
        <v>44362</v>
      </c>
      <c r="S6371" s="3">
        <v>6</v>
      </c>
      <c r="T6371" s="6">
        <v>0.03</v>
      </c>
      <c r="U6371" s="3" t="s">
        <v>49</v>
      </c>
      <c r="V6371" s="3">
        <v>4.5999999999999996</v>
      </c>
      <c r="W6371" s="3" t="s">
        <v>31</v>
      </c>
      <c r="X6371" s="8">
        <f t="shared" si="298"/>
        <v>47.82070699969065</v>
      </c>
      <c r="Y6371" s="9">
        <f t="shared" si="299"/>
        <v>4.7761610061181026</v>
      </c>
    </row>
    <row r="6372" spans="1:25" x14ac:dyDescent="0.3">
      <c r="A6372" s="3">
        <v>206370</v>
      </c>
      <c r="B6372" s="3">
        <v>2238</v>
      </c>
      <c r="C6372" s="3" t="s">
        <v>39</v>
      </c>
      <c r="D6372" s="3" t="s">
        <v>56</v>
      </c>
      <c r="E6372" s="3" t="s">
        <v>46</v>
      </c>
      <c r="F6372" s="3" t="s">
        <v>25</v>
      </c>
      <c r="G6372" s="3" t="s">
        <v>60</v>
      </c>
      <c r="H6372" s="3" t="s">
        <v>57</v>
      </c>
      <c r="I6372" s="4">
        <v>44357</v>
      </c>
      <c r="J6372" s="3" t="s">
        <v>42</v>
      </c>
      <c r="K6372" s="3" t="s">
        <v>29</v>
      </c>
      <c r="L6372" s="5">
        <v>643.47</v>
      </c>
      <c r="M6372" s="5">
        <v>633.03</v>
      </c>
      <c r="N6372" s="6">
        <v>0.18</v>
      </c>
      <c r="O6372" s="5">
        <v>148.86000000000001</v>
      </c>
      <c r="P6372" s="3">
        <v>5</v>
      </c>
      <c r="Q6372" s="5">
        <v>148.13</v>
      </c>
      <c r="R6372" s="7">
        <f t="shared" si="297"/>
        <v>44364</v>
      </c>
      <c r="S6372" s="3">
        <v>7</v>
      </c>
      <c r="T6372" s="6">
        <v>0.151</v>
      </c>
      <c r="U6372" s="3" t="s">
        <v>49</v>
      </c>
      <c r="V6372" s="3">
        <v>3.1</v>
      </c>
      <c r="W6372" s="3" t="s">
        <v>31</v>
      </c>
      <c r="X6372" s="8">
        <f t="shared" si="298"/>
        <v>23.133945638491308</v>
      </c>
      <c r="Y6372" s="9">
        <f t="shared" si="299"/>
        <v>20.329842187574052</v>
      </c>
    </row>
    <row r="6373" spans="1:25" x14ac:dyDescent="0.3">
      <c r="A6373" s="3">
        <v>206371</v>
      </c>
      <c r="B6373" s="3">
        <v>4369</v>
      </c>
      <c r="C6373" s="3" t="s">
        <v>32</v>
      </c>
      <c r="D6373" s="3" t="s">
        <v>33</v>
      </c>
      <c r="E6373" s="3" t="s">
        <v>24</v>
      </c>
      <c r="F6373" s="3" t="s">
        <v>54</v>
      </c>
      <c r="G6373" s="3" t="s">
        <v>52</v>
      </c>
      <c r="H6373" s="3" t="s">
        <v>41</v>
      </c>
      <c r="I6373" s="4">
        <v>44358</v>
      </c>
      <c r="J6373" s="3" t="s">
        <v>28</v>
      </c>
      <c r="K6373" s="3" t="s">
        <v>29</v>
      </c>
      <c r="L6373" s="5">
        <v>2813</v>
      </c>
      <c r="M6373" s="5">
        <v>2552.9</v>
      </c>
      <c r="N6373" s="6">
        <v>0.33</v>
      </c>
      <c r="O6373" s="5">
        <v>1172.04</v>
      </c>
      <c r="P6373" s="3">
        <v>23</v>
      </c>
      <c r="Q6373" s="5">
        <v>204.93</v>
      </c>
      <c r="R6373" s="7">
        <f t="shared" si="297"/>
        <v>44364</v>
      </c>
      <c r="S6373" s="3">
        <v>6</v>
      </c>
      <c r="T6373" s="6">
        <v>1.7999999999999999E-2</v>
      </c>
      <c r="U6373" s="3" t="s">
        <v>49</v>
      </c>
      <c r="V6373" s="3">
        <v>3.7</v>
      </c>
      <c r="W6373" s="3" t="s">
        <v>45</v>
      </c>
      <c r="X6373" s="8">
        <f t="shared" si="298"/>
        <v>41.665126199786698</v>
      </c>
      <c r="Y6373" s="9">
        <f t="shared" si="299"/>
        <v>4.7908005729204808</v>
      </c>
    </row>
    <row r="6374" spans="1:25" x14ac:dyDescent="0.3">
      <c r="A6374" s="3">
        <v>206372</v>
      </c>
      <c r="B6374" s="3">
        <v>3706</v>
      </c>
      <c r="C6374" s="3" t="s">
        <v>50</v>
      </c>
      <c r="D6374" s="3" t="s">
        <v>33</v>
      </c>
      <c r="E6374" s="3" t="s">
        <v>24</v>
      </c>
      <c r="F6374" s="3" t="s">
        <v>35</v>
      </c>
      <c r="G6374" s="3" t="s">
        <v>61</v>
      </c>
      <c r="H6374" s="3" t="s">
        <v>47</v>
      </c>
      <c r="I6374" s="4">
        <v>44359</v>
      </c>
      <c r="J6374" s="3" t="s">
        <v>42</v>
      </c>
      <c r="K6374" s="3" t="s">
        <v>58</v>
      </c>
      <c r="L6374" s="5">
        <v>5240.78</v>
      </c>
      <c r="M6374" s="5">
        <v>5105.55</v>
      </c>
      <c r="N6374" s="6">
        <v>7.0000000000000007E-2</v>
      </c>
      <c r="O6374" s="5">
        <v>1000.69</v>
      </c>
      <c r="P6374" s="3">
        <v>22</v>
      </c>
      <c r="Q6374" s="5">
        <v>183.95</v>
      </c>
      <c r="R6374" s="7">
        <f t="shared" si="297"/>
        <v>44366</v>
      </c>
      <c r="S6374" s="3">
        <v>7</v>
      </c>
      <c r="T6374" s="6">
        <v>0.05</v>
      </c>
      <c r="U6374" s="3" t="s">
        <v>49</v>
      </c>
      <c r="V6374" s="3">
        <v>2.2000000000000002</v>
      </c>
      <c r="W6374" s="3" t="s">
        <v>31</v>
      </c>
      <c r="X6374" s="8">
        <f t="shared" si="298"/>
        <v>19.094295124008259</v>
      </c>
      <c r="Y6374" s="9">
        <f t="shared" si="299"/>
        <v>4.6658493742549325</v>
      </c>
    </row>
    <row r="6375" spans="1:25" x14ac:dyDescent="0.3">
      <c r="A6375" s="3">
        <v>206373</v>
      </c>
      <c r="B6375" s="3">
        <v>1711</v>
      </c>
      <c r="C6375" s="3" t="s">
        <v>50</v>
      </c>
      <c r="D6375" s="3" t="s">
        <v>33</v>
      </c>
      <c r="E6375" s="3" t="s">
        <v>46</v>
      </c>
      <c r="F6375" s="3" t="s">
        <v>35</v>
      </c>
      <c r="G6375" s="3" t="s">
        <v>60</v>
      </c>
      <c r="H6375" s="3" t="s">
        <v>41</v>
      </c>
      <c r="I6375" s="4">
        <v>44360</v>
      </c>
      <c r="J6375" s="3" t="s">
        <v>28</v>
      </c>
      <c r="K6375" s="3" t="s">
        <v>55</v>
      </c>
      <c r="L6375" s="5">
        <v>5515.54</v>
      </c>
      <c r="M6375" s="5">
        <v>5122.3500000000004</v>
      </c>
      <c r="N6375" s="6">
        <v>0.36</v>
      </c>
      <c r="O6375" s="5">
        <v>1988.84</v>
      </c>
      <c r="P6375" s="3">
        <v>11</v>
      </c>
      <c r="Q6375" s="5">
        <v>87.56</v>
      </c>
      <c r="R6375" s="7">
        <f t="shared" si="297"/>
        <v>44370</v>
      </c>
      <c r="S6375" s="3">
        <v>10</v>
      </c>
      <c r="T6375" s="6">
        <v>0.189</v>
      </c>
      <c r="U6375" s="3" t="s">
        <v>37</v>
      </c>
      <c r="V6375" s="3">
        <v>4.9000000000000004</v>
      </c>
      <c r="W6375" s="3" t="s">
        <v>45</v>
      </c>
      <c r="X6375" s="8">
        <f t="shared" si="298"/>
        <v>36.058844646217771</v>
      </c>
      <c r="Y6375" s="9">
        <f t="shared" si="299"/>
        <v>9.7887244579680655</v>
      </c>
    </row>
    <row r="6376" spans="1:25" x14ac:dyDescent="0.3">
      <c r="A6376" s="3">
        <v>206374</v>
      </c>
      <c r="B6376" s="3">
        <v>1399</v>
      </c>
      <c r="C6376" s="3" t="s">
        <v>50</v>
      </c>
      <c r="D6376" s="3" t="s">
        <v>56</v>
      </c>
      <c r="E6376" s="3" t="s">
        <v>46</v>
      </c>
      <c r="F6376" s="3" t="s">
        <v>51</v>
      </c>
      <c r="G6376" s="3" t="s">
        <v>61</v>
      </c>
      <c r="H6376" s="3" t="s">
        <v>47</v>
      </c>
      <c r="I6376" s="4">
        <v>44361</v>
      </c>
      <c r="J6376" s="3" t="s">
        <v>48</v>
      </c>
      <c r="K6376" s="3" t="s">
        <v>55</v>
      </c>
      <c r="L6376" s="5">
        <v>3651.49</v>
      </c>
      <c r="M6376" s="5">
        <v>3890.4</v>
      </c>
      <c r="N6376" s="6">
        <v>0.09</v>
      </c>
      <c r="O6376" s="5">
        <v>1577.33</v>
      </c>
      <c r="P6376" s="3">
        <v>28</v>
      </c>
      <c r="Q6376" s="5">
        <v>140.66</v>
      </c>
      <c r="R6376" s="7">
        <f t="shared" si="297"/>
        <v>44364</v>
      </c>
      <c r="S6376" s="3">
        <v>3</v>
      </c>
      <c r="T6376" s="6">
        <v>0.16900000000000001</v>
      </c>
      <c r="U6376" s="3" t="s">
        <v>44</v>
      </c>
      <c r="V6376" s="3">
        <v>3.5</v>
      </c>
      <c r="W6376" s="3" t="s">
        <v>45</v>
      </c>
      <c r="X6376" s="8">
        <f t="shared" si="298"/>
        <v>43.196886750340276</v>
      </c>
      <c r="Y6376" s="9">
        <f t="shared" si="299"/>
        <v>3.3521066508034427</v>
      </c>
    </row>
    <row r="6377" spans="1:25" x14ac:dyDescent="0.3">
      <c r="A6377" s="3">
        <v>206375</v>
      </c>
      <c r="B6377" s="3">
        <v>6804</v>
      </c>
      <c r="C6377" s="3" t="s">
        <v>22</v>
      </c>
      <c r="D6377" s="3" t="s">
        <v>56</v>
      </c>
      <c r="E6377" s="3" t="s">
        <v>34</v>
      </c>
      <c r="F6377" s="3" t="s">
        <v>59</v>
      </c>
      <c r="G6377" s="3" t="s">
        <v>26</v>
      </c>
      <c r="H6377" s="3" t="s">
        <v>27</v>
      </c>
      <c r="I6377" s="4">
        <v>44362</v>
      </c>
      <c r="J6377" s="3" t="s">
        <v>42</v>
      </c>
      <c r="K6377" s="3" t="s">
        <v>29</v>
      </c>
      <c r="L6377" s="5">
        <v>6836.5</v>
      </c>
      <c r="M6377" s="5">
        <v>7222.38</v>
      </c>
      <c r="N6377" s="6">
        <v>0.33</v>
      </c>
      <c r="O6377" s="5">
        <v>2662.01</v>
      </c>
      <c r="P6377" s="3">
        <v>9</v>
      </c>
      <c r="Q6377" s="5">
        <v>75.56</v>
      </c>
      <c r="R6377" s="7">
        <f t="shared" si="297"/>
        <v>44373</v>
      </c>
      <c r="S6377" s="3">
        <v>11</v>
      </c>
      <c r="T6377" s="6">
        <v>7.6999999999999999E-2</v>
      </c>
      <c r="U6377" s="3" t="s">
        <v>49</v>
      </c>
      <c r="V6377" s="3">
        <v>2.6</v>
      </c>
      <c r="W6377" s="3" t="s">
        <v>45</v>
      </c>
      <c r="X6377" s="8">
        <f t="shared" si="298"/>
        <v>38.938199371023188</v>
      </c>
      <c r="Y6377" s="9">
        <f t="shared" si="299"/>
        <v>10.517462541587554</v>
      </c>
    </row>
    <row r="6378" spans="1:25" x14ac:dyDescent="0.3">
      <c r="A6378" s="3">
        <v>206376</v>
      </c>
      <c r="B6378" s="3">
        <v>7644</v>
      </c>
      <c r="C6378" s="3" t="s">
        <v>22</v>
      </c>
      <c r="D6378" s="3" t="s">
        <v>56</v>
      </c>
      <c r="E6378" s="3" t="s">
        <v>24</v>
      </c>
      <c r="F6378" s="3" t="s">
        <v>35</v>
      </c>
      <c r="G6378" s="3" t="s">
        <v>40</v>
      </c>
      <c r="H6378" s="3" t="s">
        <v>53</v>
      </c>
      <c r="I6378" s="4">
        <v>44363</v>
      </c>
      <c r="J6378" s="3" t="s">
        <v>48</v>
      </c>
      <c r="K6378" s="3" t="s">
        <v>43</v>
      </c>
      <c r="L6378" s="5">
        <v>6799.31</v>
      </c>
      <c r="M6378" s="5">
        <v>6357.52</v>
      </c>
      <c r="N6378" s="6">
        <v>0.05</v>
      </c>
      <c r="O6378" s="5">
        <v>2605.46</v>
      </c>
      <c r="P6378" s="3">
        <v>26</v>
      </c>
      <c r="Q6378" s="5">
        <v>255.26</v>
      </c>
      <c r="R6378" s="7">
        <f t="shared" si="297"/>
        <v>44375</v>
      </c>
      <c r="S6378" s="3">
        <v>12</v>
      </c>
      <c r="T6378" s="6">
        <v>0.14199999999999999</v>
      </c>
      <c r="U6378" s="3" t="s">
        <v>44</v>
      </c>
      <c r="V6378" s="3">
        <v>3.5</v>
      </c>
      <c r="W6378" s="3" t="s">
        <v>45</v>
      </c>
      <c r="X6378" s="8">
        <f t="shared" si="298"/>
        <v>38.319476535119001</v>
      </c>
      <c r="Y6378" s="9">
        <f t="shared" si="299"/>
        <v>4.1134266675830045</v>
      </c>
    </row>
    <row r="6379" spans="1:25" x14ac:dyDescent="0.3">
      <c r="A6379" s="3">
        <v>206377</v>
      </c>
      <c r="B6379" s="3">
        <v>5769</v>
      </c>
      <c r="C6379" s="3" t="s">
        <v>50</v>
      </c>
      <c r="D6379" s="3" t="s">
        <v>23</v>
      </c>
      <c r="E6379" s="3" t="s">
        <v>46</v>
      </c>
      <c r="F6379" s="3" t="s">
        <v>35</v>
      </c>
      <c r="G6379" s="3" t="s">
        <v>61</v>
      </c>
      <c r="H6379" s="3" t="s">
        <v>57</v>
      </c>
      <c r="I6379" s="4">
        <v>44364</v>
      </c>
      <c r="J6379" s="3" t="s">
        <v>42</v>
      </c>
      <c r="K6379" s="3" t="s">
        <v>58</v>
      </c>
      <c r="L6379" s="5">
        <v>6545.69</v>
      </c>
      <c r="M6379" s="5">
        <v>6263.8</v>
      </c>
      <c r="N6379" s="6">
        <v>0.08</v>
      </c>
      <c r="O6379" s="5">
        <v>1873.99</v>
      </c>
      <c r="P6379" s="3">
        <v>3</v>
      </c>
      <c r="Q6379" s="5">
        <v>25.14</v>
      </c>
      <c r="R6379" s="7">
        <f t="shared" si="297"/>
        <v>44370</v>
      </c>
      <c r="S6379" s="3">
        <v>6</v>
      </c>
      <c r="T6379" s="6">
        <v>2.7E-2</v>
      </c>
      <c r="U6379" s="3" t="s">
        <v>44</v>
      </c>
      <c r="V6379" s="3">
        <v>3.4</v>
      </c>
      <c r="W6379" s="3" t="s">
        <v>31</v>
      </c>
      <c r="X6379" s="8">
        <f t="shared" si="298"/>
        <v>28.629372915613178</v>
      </c>
      <c r="Y6379" s="9">
        <f t="shared" si="299"/>
        <v>34.833434443415598</v>
      </c>
    </row>
    <row r="6380" spans="1:25" x14ac:dyDescent="0.3">
      <c r="A6380" s="3">
        <v>206378</v>
      </c>
      <c r="B6380" s="3">
        <v>5698</v>
      </c>
      <c r="C6380" s="3" t="s">
        <v>32</v>
      </c>
      <c r="D6380" s="3" t="s">
        <v>56</v>
      </c>
      <c r="E6380" s="3" t="s">
        <v>46</v>
      </c>
      <c r="F6380" s="3" t="s">
        <v>35</v>
      </c>
      <c r="G6380" s="3" t="s">
        <v>36</v>
      </c>
      <c r="H6380" s="3" t="s">
        <v>53</v>
      </c>
      <c r="I6380" s="4">
        <v>44365</v>
      </c>
      <c r="J6380" s="3" t="s">
        <v>28</v>
      </c>
      <c r="K6380" s="3" t="s">
        <v>55</v>
      </c>
      <c r="L6380" s="5">
        <v>1407.64</v>
      </c>
      <c r="M6380" s="5">
        <v>1427.33</v>
      </c>
      <c r="N6380" s="6">
        <v>0.04</v>
      </c>
      <c r="O6380" s="5">
        <v>647.51</v>
      </c>
      <c r="P6380" s="3">
        <v>24</v>
      </c>
      <c r="Q6380" s="5">
        <v>155.79</v>
      </c>
      <c r="R6380" s="7">
        <f t="shared" si="297"/>
        <v>44377</v>
      </c>
      <c r="S6380" s="3">
        <v>12</v>
      </c>
      <c r="T6380" s="6">
        <v>0.05</v>
      </c>
      <c r="U6380" s="3" t="s">
        <v>49</v>
      </c>
      <c r="V6380" s="3">
        <v>2.2000000000000002</v>
      </c>
      <c r="W6380" s="3" t="s">
        <v>45</v>
      </c>
      <c r="X6380" s="8">
        <f t="shared" si="298"/>
        <v>45.999687420078992</v>
      </c>
      <c r="Y6380" s="9">
        <f t="shared" si="299"/>
        <v>4.1091875506481808</v>
      </c>
    </row>
    <row r="6381" spans="1:25" x14ac:dyDescent="0.3">
      <c r="A6381" s="3">
        <v>206379</v>
      </c>
      <c r="B6381" s="3">
        <v>7692</v>
      </c>
      <c r="C6381" s="3" t="s">
        <v>39</v>
      </c>
      <c r="D6381" s="3" t="s">
        <v>56</v>
      </c>
      <c r="E6381" s="3" t="s">
        <v>24</v>
      </c>
      <c r="F6381" s="3" t="s">
        <v>35</v>
      </c>
      <c r="G6381" s="3" t="s">
        <v>60</v>
      </c>
      <c r="H6381" s="3" t="s">
        <v>53</v>
      </c>
      <c r="I6381" s="4">
        <v>44366</v>
      </c>
      <c r="J6381" s="3" t="s">
        <v>42</v>
      </c>
      <c r="K6381" s="3" t="s">
        <v>43</v>
      </c>
      <c r="L6381" s="5">
        <v>5191.13</v>
      </c>
      <c r="M6381" s="5">
        <v>4930.93</v>
      </c>
      <c r="N6381" s="6">
        <v>0.39</v>
      </c>
      <c r="O6381" s="5">
        <v>1169.5899999999999</v>
      </c>
      <c r="P6381" s="3">
        <v>27</v>
      </c>
      <c r="Q6381" s="5">
        <v>34.1</v>
      </c>
      <c r="R6381" s="7">
        <f t="shared" si="297"/>
        <v>44377</v>
      </c>
      <c r="S6381" s="3">
        <v>11</v>
      </c>
      <c r="T6381" s="6">
        <v>1.2999999999999999E-2</v>
      </c>
      <c r="U6381" s="3" t="s">
        <v>30</v>
      </c>
      <c r="V6381" s="3">
        <v>3.2</v>
      </c>
      <c r="W6381" s="3" t="s">
        <v>45</v>
      </c>
      <c r="X6381" s="8">
        <f t="shared" si="298"/>
        <v>22.530547298950324</v>
      </c>
      <c r="Y6381" s="9">
        <f t="shared" si="299"/>
        <v>3.8991442602931712</v>
      </c>
    </row>
    <row r="6382" spans="1:25" x14ac:dyDescent="0.3">
      <c r="A6382" s="3">
        <v>206380</v>
      </c>
      <c r="B6382" s="3">
        <v>4710</v>
      </c>
      <c r="C6382" s="3" t="s">
        <v>50</v>
      </c>
      <c r="D6382" s="3" t="s">
        <v>33</v>
      </c>
      <c r="E6382" s="3" t="s">
        <v>46</v>
      </c>
      <c r="F6382" s="3" t="s">
        <v>35</v>
      </c>
      <c r="G6382" s="3" t="s">
        <v>52</v>
      </c>
      <c r="H6382" s="3" t="s">
        <v>47</v>
      </c>
      <c r="I6382" s="4">
        <v>44367</v>
      </c>
      <c r="J6382" s="3" t="s">
        <v>42</v>
      </c>
      <c r="K6382" s="3" t="s">
        <v>55</v>
      </c>
      <c r="L6382" s="5">
        <v>6815.32</v>
      </c>
      <c r="M6382" s="5">
        <v>6209.5</v>
      </c>
      <c r="N6382" s="6">
        <v>0.35</v>
      </c>
      <c r="O6382" s="5">
        <v>3152.4</v>
      </c>
      <c r="P6382" s="3">
        <v>27</v>
      </c>
      <c r="Q6382" s="5">
        <v>24.33</v>
      </c>
      <c r="R6382" s="7">
        <f t="shared" si="297"/>
        <v>44374</v>
      </c>
      <c r="S6382" s="3">
        <v>7</v>
      </c>
      <c r="T6382" s="6">
        <v>0.16300000000000001</v>
      </c>
      <c r="U6382" s="3" t="s">
        <v>44</v>
      </c>
      <c r="V6382" s="3">
        <v>1.6</v>
      </c>
      <c r="W6382" s="3" t="s">
        <v>45</v>
      </c>
      <c r="X6382" s="8">
        <f t="shared" si="298"/>
        <v>46.254614603569607</v>
      </c>
      <c r="Y6382" s="9">
        <f t="shared" si="299"/>
        <v>4.0650496700098113</v>
      </c>
    </row>
    <row r="6383" spans="1:25" x14ac:dyDescent="0.3">
      <c r="A6383" s="3">
        <v>206381</v>
      </c>
      <c r="B6383" s="3">
        <v>5006</v>
      </c>
      <c r="C6383" s="3" t="s">
        <v>22</v>
      </c>
      <c r="D6383" s="3" t="s">
        <v>33</v>
      </c>
      <c r="E6383" s="3" t="s">
        <v>34</v>
      </c>
      <c r="F6383" s="3" t="s">
        <v>25</v>
      </c>
      <c r="G6383" s="3" t="s">
        <v>36</v>
      </c>
      <c r="H6383" s="3" t="s">
        <v>47</v>
      </c>
      <c r="I6383" s="4">
        <v>44368</v>
      </c>
      <c r="J6383" s="3" t="s">
        <v>48</v>
      </c>
      <c r="K6383" s="3" t="s">
        <v>29</v>
      </c>
      <c r="L6383" s="5">
        <v>799.47</v>
      </c>
      <c r="M6383" s="5">
        <v>841.9</v>
      </c>
      <c r="N6383" s="6">
        <v>7.0000000000000007E-2</v>
      </c>
      <c r="O6383" s="5">
        <v>91.77</v>
      </c>
      <c r="P6383" s="3">
        <v>2</v>
      </c>
      <c r="Q6383" s="5">
        <v>77.47</v>
      </c>
      <c r="R6383" s="7">
        <f t="shared" si="297"/>
        <v>44378</v>
      </c>
      <c r="S6383" s="3">
        <v>10</v>
      </c>
      <c r="T6383" s="6">
        <v>0.19500000000000001</v>
      </c>
      <c r="U6383" s="3" t="s">
        <v>30</v>
      </c>
      <c r="V6383" s="3">
        <v>3.3</v>
      </c>
      <c r="W6383" s="3" t="s">
        <v>31</v>
      </c>
      <c r="X6383" s="8">
        <f t="shared" si="298"/>
        <v>11.478854741266089</v>
      </c>
      <c r="Y6383" s="9">
        <f t="shared" si="299"/>
        <v>47.48010452547809</v>
      </c>
    </row>
    <row r="6384" spans="1:25" x14ac:dyDescent="0.3">
      <c r="A6384" s="3">
        <v>206382</v>
      </c>
      <c r="B6384" s="3">
        <v>1410</v>
      </c>
      <c r="C6384" s="3" t="s">
        <v>39</v>
      </c>
      <c r="D6384" s="3" t="s">
        <v>56</v>
      </c>
      <c r="E6384" s="3" t="s">
        <v>24</v>
      </c>
      <c r="F6384" s="3" t="s">
        <v>59</v>
      </c>
      <c r="G6384" s="3" t="s">
        <v>60</v>
      </c>
      <c r="H6384" s="3" t="s">
        <v>47</v>
      </c>
      <c r="I6384" s="4">
        <v>44369</v>
      </c>
      <c r="J6384" s="3" t="s">
        <v>28</v>
      </c>
      <c r="K6384" s="3" t="s">
        <v>43</v>
      </c>
      <c r="L6384" s="5">
        <v>1994.46</v>
      </c>
      <c r="M6384" s="5">
        <v>1831.36</v>
      </c>
      <c r="N6384" s="6">
        <v>0.39</v>
      </c>
      <c r="O6384" s="5">
        <v>678.19</v>
      </c>
      <c r="P6384" s="3">
        <v>20</v>
      </c>
      <c r="Q6384" s="5">
        <v>168.07</v>
      </c>
      <c r="R6384" s="7">
        <f t="shared" si="297"/>
        <v>44378</v>
      </c>
      <c r="S6384" s="3">
        <v>9</v>
      </c>
      <c r="T6384" s="6">
        <v>0.122</v>
      </c>
      <c r="U6384" s="3" t="s">
        <v>30</v>
      </c>
      <c r="V6384" s="3">
        <v>3.5</v>
      </c>
      <c r="W6384" s="3" t="s">
        <v>45</v>
      </c>
      <c r="X6384" s="8">
        <f t="shared" si="298"/>
        <v>34.003690221914709</v>
      </c>
      <c r="Y6384" s="9">
        <f t="shared" si="299"/>
        <v>5.4452974838371491</v>
      </c>
    </row>
    <row r="6385" spans="1:25" x14ac:dyDescent="0.3">
      <c r="A6385" s="3">
        <v>206383</v>
      </c>
      <c r="B6385" s="3">
        <v>5341</v>
      </c>
      <c r="C6385" s="3" t="s">
        <v>39</v>
      </c>
      <c r="D6385" s="3" t="s">
        <v>56</v>
      </c>
      <c r="E6385" s="3" t="s">
        <v>46</v>
      </c>
      <c r="F6385" s="3" t="s">
        <v>51</v>
      </c>
      <c r="G6385" s="3" t="s">
        <v>40</v>
      </c>
      <c r="H6385" s="3" t="s">
        <v>47</v>
      </c>
      <c r="I6385" s="4">
        <v>44370</v>
      </c>
      <c r="J6385" s="3" t="s">
        <v>28</v>
      </c>
      <c r="K6385" s="3" t="s">
        <v>55</v>
      </c>
      <c r="L6385" s="5">
        <v>7824.94</v>
      </c>
      <c r="M6385" s="5">
        <v>8103.15</v>
      </c>
      <c r="N6385" s="6">
        <v>0.12</v>
      </c>
      <c r="O6385" s="5">
        <v>2731.38</v>
      </c>
      <c r="P6385" s="3">
        <v>18</v>
      </c>
      <c r="Q6385" s="5">
        <v>217.75</v>
      </c>
      <c r="R6385" s="7">
        <f t="shared" si="297"/>
        <v>44378</v>
      </c>
      <c r="S6385" s="3">
        <v>8</v>
      </c>
      <c r="T6385" s="6">
        <v>8.7999999999999995E-2</v>
      </c>
      <c r="U6385" s="3" t="s">
        <v>37</v>
      </c>
      <c r="V6385" s="3">
        <v>1.1000000000000001</v>
      </c>
      <c r="W6385" s="3" t="s">
        <v>38</v>
      </c>
      <c r="X6385" s="8">
        <f t="shared" si="298"/>
        <v>34.906082346957298</v>
      </c>
      <c r="Y6385" s="9">
        <f t="shared" si="299"/>
        <v>5.3648135464466149</v>
      </c>
    </row>
    <row r="6386" spans="1:25" x14ac:dyDescent="0.3">
      <c r="A6386" s="3">
        <v>206384</v>
      </c>
      <c r="B6386" s="3">
        <v>5433</v>
      </c>
      <c r="C6386" s="3" t="s">
        <v>50</v>
      </c>
      <c r="D6386" s="3" t="s">
        <v>23</v>
      </c>
      <c r="E6386" s="3" t="s">
        <v>34</v>
      </c>
      <c r="F6386" s="3" t="s">
        <v>25</v>
      </c>
      <c r="G6386" s="3" t="s">
        <v>36</v>
      </c>
      <c r="H6386" s="3" t="s">
        <v>57</v>
      </c>
      <c r="I6386" s="4">
        <v>44371</v>
      </c>
      <c r="J6386" s="3" t="s">
        <v>42</v>
      </c>
      <c r="K6386" s="3" t="s">
        <v>29</v>
      </c>
      <c r="L6386" s="5">
        <v>3721.91</v>
      </c>
      <c r="M6386" s="5">
        <v>3461.27</v>
      </c>
      <c r="N6386" s="6">
        <v>0.25</v>
      </c>
      <c r="O6386" s="5">
        <v>763.35</v>
      </c>
      <c r="P6386" s="3">
        <v>23</v>
      </c>
      <c r="Q6386" s="5">
        <v>111.89</v>
      </c>
      <c r="R6386" s="7">
        <f t="shared" si="297"/>
        <v>44372</v>
      </c>
      <c r="S6386" s="3">
        <v>1</v>
      </c>
      <c r="T6386" s="6">
        <v>6.0000000000000001E-3</v>
      </c>
      <c r="U6386" s="3" t="s">
        <v>44</v>
      </c>
      <c r="V6386" s="3">
        <v>1.4</v>
      </c>
      <c r="W6386" s="3" t="s">
        <v>31</v>
      </c>
      <c r="X6386" s="8">
        <f t="shared" si="298"/>
        <v>20.509630807837912</v>
      </c>
      <c r="Y6386" s="9">
        <f t="shared" si="299"/>
        <v>4.675225391634962</v>
      </c>
    </row>
    <row r="6387" spans="1:25" x14ac:dyDescent="0.3">
      <c r="A6387" s="3">
        <v>206385</v>
      </c>
      <c r="B6387" s="3">
        <v>7805</v>
      </c>
      <c r="C6387" s="3" t="s">
        <v>32</v>
      </c>
      <c r="D6387" s="3" t="s">
        <v>56</v>
      </c>
      <c r="E6387" s="3" t="s">
        <v>24</v>
      </c>
      <c r="F6387" s="3" t="s">
        <v>25</v>
      </c>
      <c r="G6387" s="3" t="s">
        <v>61</v>
      </c>
      <c r="H6387" s="3" t="s">
        <v>57</v>
      </c>
      <c r="I6387" s="4">
        <v>44372</v>
      </c>
      <c r="J6387" s="3" t="s">
        <v>48</v>
      </c>
      <c r="K6387" s="3" t="s">
        <v>29</v>
      </c>
      <c r="L6387" s="5">
        <v>4265.0600000000004</v>
      </c>
      <c r="M6387" s="5">
        <v>3845.1</v>
      </c>
      <c r="N6387" s="6">
        <v>0.1</v>
      </c>
      <c r="O6387" s="5">
        <v>1713.24</v>
      </c>
      <c r="P6387" s="3">
        <v>27</v>
      </c>
      <c r="Q6387" s="5">
        <v>109.91</v>
      </c>
      <c r="R6387" s="7">
        <f t="shared" si="297"/>
        <v>44376</v>
      </c>
      <c r="S6387" s="3">
        <v>4</v>
      </c>
      <c r="T6387" s="6">
        <v>4.3999999999999997E-2</v>
      </c>
      <c r="U6387" s="3" t="s">
        <v>44</v>
      </c>
      <c r="V6387" s="3">
        <v>2.9</v>
      </c>
      <c r="W6387" s="3" t="s">
        <v>31</v>
      </c>
      <c r="X6387" s="8">
        <f t="shared" si="298"/>
        <v>40.169188710123656</v>
      </c>
      <c r="Y6387" s="9">
        <f t="shared" si="299"/>
        <v>4.1082204672228348</v>
      </c>
    </row>
    <row r="6388" spans="1:25" x14ac:dyDescent="0.3">
      <c r="A6388" s="3">
        <v>206386</v>
      </c>
      <c r="B6388" s="3">
        <v>5755</v>
      </c>
      <c r="C6388" s="3" t="s">
        <v>22</v>
      </c>
      <c r="D6388" s="3" t="s">
        <v>33</v>
      </c>
      <c r="E6388" s="3" t="s">
        <v>34</v>
      </c>
      <c r="F6388" s="3" t="s">
        <v>59</v>
      </c>
      <c r="G6388" s="3" t="s">
        <v>26</v>
      </c>
      <c r="H6388" s="3" t="s">
        <v>57</v>
      </c>
      <c r="I6388" s="4">
        <v>44373</v>
      </c>
      <c r="J6388" s="3" t="s">
        <v>28</v>
      </c>
      <c r="K6388" s="3" t="s">
        <v>58</v>
      </c>
      <c r="L6388" s="5">
        <v>2834.66</v>
      </c>
      <c r="M6388" s="5">
        <v>2870.09</v>
      </c>
      <c r="N6388" s="6">
        <v>0.22</v>
      </c>
      <c r="O6388" s="5">
        <v>501.23</v>
      </c>
      <c r="P6388" s="3">
        <v>21</v>
      </c>
      <c r="Q6388" s="5">
        <v>241.62</v>
      </c>
      <c r="R6388" s="7">
        <f t="shared" si="297"/>
        <v>44381</v>
      </c>
      <c r="S6388" s="3">
        <v>8</v>
      </c>
      <c r="T6388" s="6">
        <v>8.6999999999999994E-2</v>
      </c>
      <c r="U6388" s="3" t="s">
        <v>49</v>
      </c>
      <c r="V6388" s="3">
        <v>4.5</v>
      </c>
      <c r="W6388" s="3" t="s">
        <v>45</v>
      </c>
      <c r="X6388" s="8">
        <f t="shared" si="298"/>
        <v>17.682191162255791</v>
      </c>
      <c r="Y6388" s="9">
        <f t="shared" si="299"/>
        <v>4.7031211398879309</v>
      </c>
    </row>
    <row r="6389" spans="1:25" x14ac:dyDescent="0.3">
      <c r="A6389" s="3">
        <v>206387</v>
      </c>
      <c r="B6389" s="3">
        <v>7489</v>
      </c>
      <c r="C6389" s="3" t="s">
        <v>22</v>
      </c>
      <c r="D6389" s="3" t="s">
        <v>23</v>
      </c>
      <c r="E6389" s="3" t="s">
        <v>46</v>
      </c>
      <c r="F6389" s="3" t="s">
        <v>51</v>
      </c>
      <c r="G6389" s="3" t="s">
        <v>52</v>
      </c>
      <c r="H6389" s="3" t="s">
        <v>41</v>
      </c>
      <c r="I6389" s="4">
        <v>44374</v>
      </c>
      <c r="J6389" s="3" t="s">
        <v>42</v>
      </c>
      <c r="K6389" s="3" t="s">
        <v>29</v>
      </c>
      <c r="L6389" s="5">
        <v>3167.92</v>
      </c>
      <c r="M6389" s="5">
        <v>3031.49</v>
      </c>
      <c r="N6389" s="6">
        <v>7.0000000000000007E-2</v>
      </c>
      <c r="O6389" s="5">
        <v>840.29</v>
      </c>
      <c r="P6389" s="3">
        <v>20</v>
      </c>
      <c r="Q6389" s="5">
        <v>214.83</v>
      </c>
      <c r="R6389" s="7">
        <f t="shared" si="297"/>
        <v>44386</v>
      </c>
      <c r="S6389" s="3">
        <v>12</v>
      </c>
      <c r="T6389" s="6">
        <v>0.16600000000000001</v>
      </c>
      <c r="U6389" s="3" t="s">
        <v>37</v>
      </c>
      <c r="V6389" s="3">
        <v>4.4000000000000004</v>
      </c>
      <c r="W6389" s="3" t="s">
        <v>38</v>
      </c>
      <c r="X6389" s="8">
        <f t="shared" si="298"/>
        <v>26.524975378166115</v>
      </c>
      <c r="Y6389" s="9">
        <f t="shared" si="299"/>
        <v>5.2250213591336276</v>
      </c>
    </row>
    <row r="6390" spans="1:25" x14ac:dyDescent="0.3">
      <c r="A6390" s="3">
        <v>206388</v>
      </c>
      <c r="B6390" s="3">
        <v>7522</v>
      </c>
      <c r="C6390" s="3" t="s">
        <v>39</v>
      </c>
      <c r="D6390" s="3" t="s">
        <v>23</v>
      </c>
      <c r="E6390" s="3" t="s">
        <v>34</v>
      </c>
      <c r="F6390" s="3" t="s">
        <v>54</v>
      </c>
      <c r="G6390" s="3" t="s">
        <v>60</v>
      </c>
      <c r="H6390" s="3" t="s">
        <v>57</v>
      </c>
      <c r="I6390" s="4">
        <v>44375</v>
      </c>
      <c r="J6390" s="3" t="s">
        <v>28</v>
      </c>
      <c r="K6390" s="3" t="s">
        <v>58</v>
      </c>
      <c r="L6390" s="5">
        <v>7161.45</v>
      </c>
      <c r="M6390" s="5">
        <v>6631.61</v>
      </c>
      <c r="N6390" s="6">
        <v>0.18</v>
      </c>
      <c r="O6390" s="5">
        <v>3292.26</v>
      </c>
      <c r="P6390" s="3">
        <v>6</v>
      </c>
      <c r="Q6390" s="5">
        <v>275.08</v>
      </c>
      <c r="R6390" s="7">
        <f t="shared" si="297"/>
        <v>44384</v>
      </c>
      <c r="S6390" s="3">
        <v>9</v>
      </c>
      <c r="T6390" s="6">
        <v>0.121</v>
      </c>
      <c r="U6390" s="3" t="s">
        <v>30</v>
      </c>
      <c r="V6390" s="3">
        <v>2.4</v>
      </c>
      <c r="W6390" s="3" t="s">
        <v>38</v>
      </c>
      <c r="X6390" s="8">
        <f t="shared" si="298"/>
        <v>45.971974949207215</v>
      </c>
      <c r="Y6390" s="9">
        <f t="shared" si="299"/>
        <v>17.998268896994848</v>
      </c>
    </row>
    <row r="6391" spans="1:25" x14ac:dyDescent="0.3">
      <c r="A6391" s="3">
        <v>206389</v>
      </c>
      <c r="B6391" s="3">
        <v>1738</v>
      </c>
      <c r="C6391" s="3" t="s">
        <v>39</v>
      </c>
      <c r="D6391" s="3" t="s">
        <v>23</v>
      </c>
      <c r="E6391" s="3" t="s">
        <v>46</v>
      </c>
      <c r="F6391" s="3" t="s">
        <v>59</v>
      </c>
      <c r="G6391" s="3" t="s">
        <v>62</v>
      </c>
      <c r="H6391" s="3" t="s">
        <v>53</v>
      </c>
      <c r="I6391" s="4">
        <v>44376</v>
      </c>
      <c r="J6391" s="3" t="s">
        <v>42</v>
      </c>
      <c r="K6391" s="3" t="s">
        <v>58</v>
      </c>
      <c r="L6391" s="5">
        <v>1713.43</v>
      </c>
      <c r="M6391" s="5">
        <v>1776.82</v>
      </c>
      <c r="N6391" s="6">
        <v>0.23</v>
      </c>
      <c r="O6391" s="5">
        <v>441.55</v>
      </c>
      <c r="P6391" s="3">
        <v>21</v>
      </c>
      <c r="Q6391" s="5">
        <v>254.78</v>
      </c>
      <c r="R6391" s="7">
        <f t="shared" si="297"/>
        <v>44388</v>
      </c>
      <c r="S6391" s="3">
        <v>12</v>
      </c>
      <c r="T6391" s="6">
        <v>4.1000000000000002E-2</v>
      </c>
      <c r="U6391" s="3" t="s">
        <v>44</v>
      </c>
      <c r="V6391" s="3">
        <v>3.1</v>
      </c>
      <c r="W6391" s="3" t="s">
        <v>45</v>
      </c>
      <c r="X6391" s="8">
        <f t="shared" si="298"/>
        <v>25.76994683179354</v>
      </c>
      <c r="Y6391" s="9">
        <f t="shared" si="299"/>
        <v>4.5920185928740542</v>
      </c>
    </row>
    <row r="6392" spans="1:25" x14ac:dyDescent="0.3">
      <c r="A6392" s="3">
        <v>206390</v>
      </c>
      <c r="B6392" s="3">
        <v>7448</v>
      </c>
      <c r="C6392" s="3" t="s">
        <v>39</v>
      </c>
      <c r="D6392" s="3" t="s">
        <v>56</v>
      </c>
      <c r="E6392" s="3" t="s">
        <v>34</v>
      </c>
      <c r="F6392" s="3" t="s">
        <v>51</v>
      </c>
      <c r="G6392" s="3" t="s">
        <v>52</v>
      </c>
      <c r="H6392" s="3" t="s">
        <v>53</v>
      </c>
      <c r="I6392" s="4">
        <v>44377</v>
      </c>
      <c r="J6392" s="3" t="s">
        <v>28</v>
      </c>
      <c r="K6392" s="3" t="s">
        <v>29</v>
      </c>
      <c r="L6392" s="5">
        <v>2269.23</v>
      </c>
      <c r="M6392" s="5">
        <v>2334.65</v>
      </c>
      <c r="N6392" s="6">
        <v>0.36</v>
      </c>
      <c r="O6392" s="5">
        <v>976.97</v>
      </c>
      <c r="P6392" s="3">
        <v>11</v>
      </c>
      <c r="Q6392" s="5">
        <v>56.36</v>
      </c>
      <c r="R6392" s="7">
        <f t="shared" si="297"/>
        <v>44379</v>
      </c>
      <c r="S6392" s="3">
        <v>2</v>
      </c>
      <c r="T6392" s="6">
        <v>0.12</v>
      </c>
      <c r="U6392" s="3" t="s">
        <v>37</v>
      </c>
      <c r="V6392" s="3">
        <v>3.4</v>
      </c>
      <c r="W6392" s="3" t="s">
        <v>31</v>
      </c>
      <c r="X6392" s="8">
        <f t="shared" si="298"/>
        <v>43.052929848450802</v>
      </c>
      <c r="Y6392" s="9">
        <f t="shared" si="299"/>
        <v>8.8361697198139488</v>
      </c>
    </row>
    <row r="6393" spans="1:25" x14ac:dyDescent="0.3">
      <c r="A6393" s="3">
        <v>206391</v>
      </c>
      <c r="B6393" s="3">
        <v>4465</v>
      </c>
      <c r="C6393" s="3" t="s">
        <v>22</v>
      </c>
      <c r="D6393" s="3" t="s">
        <v>56</v>
      </c>
      <c r="E6393" s="3" t="s">
        <v>24</v>
      </c>
      <c r="F6393" s="3" t="s">
        <v>35</v>
      </c>
      <c r="G6393" s="3" t="s">
        <v>52</v>
      </c>
      <c r="H6393" s="3" t="s">
        <v>27</v>
      </c>
      <c r="I6393" s="4">
        <v>44378</v>
      </c>
      <c r="J6393" s="3" t="s">
        <v>42</v>
      </c>
      <c r="K6393" s="3" t="s">
        <v>43</v>
      </c>
      <c r="L6393" s="5">
        <v>4030.22</v>
      </c>
      <c r="M6393" s="5">
        <v>3958.79</v>
      </c>
      <c r="N6393" s="6">
        <v>0.33</v>
      </c>
      <c r="O6393" s="5">
        <v>562.4</v>
      </c>
      <c r="P6393" s="3">
        <v>28</v>
      </c>
      <c r="Q6393" s="5">
        <v>279.3</v>
      </c>
      <c r="R6393" s="7">
        <f t="shared" si="297"/>
        <v>44391</v>
      </c>
      <c r="S6393" s="3">
        <v>13</v>
      </c>
      <c r="T6393" s="6">
        <v>6.0999999999999999E-2</v>
      </c>
      <c r="U6393" s="3" t="s">
        <v>44</v>
      </c>
      <c r="V6393" s="3">
        <v>2.2000000000000002</v>
      </c>
      <c r="W6393" s="3" t="s">
        <v>45</v>
      </c>
      <c r="X6393" s="8">
        <f t="shared" si="298"/>
        <v>13.954573199477943</v>
      </c>
      <c r="Y6393" s="9">
        <f t="shared" si="299"/>
        <v>3.635869257309142</v>
      </c>
    </row>
    <row r="6394" spans="1:25" x14ac:dyDescent="0.3">
      <c r="A6394" s="3">
        <v>206392</v>
      </c>
      <c r="B6394" s="3">
        <v>4429</v>
      </c>
      <c r="C6394" s="3" t="s">
        <v>32</v>
      </c>
      <c r="D6394" s="3" t="s">
        <v>56</v>
      </c>
      <c r="E6394" s="3" t="s">
        <v>46</v>
      </c>
      <c r="F6394" s="3" t="s">
        <v>54</v>
      </c>
      <c r="G6394" s="3" t="s">
        <v>61</v>
      </c>
      <c r="H6394" s="3" t="s">
        <v>57</v>
      </c>
      <c r="I6394" s="4">
        <v>44379</v>
      </c>
      <c r="J6394" s="3" t="s">
        <v>28</v>
      </c>
      <c r="K6394" s="3" t="s">
        <v>58</v>
      </c>
      <c r="L6394" s="5">
        <v>2519.04</v>
      </c>
      <c r="M6394" s="5">
        <v>2311.77</v>
      </c>
      <c r="N6394" s="6">
        <v>0.19</v>
      </c>
      <c r="O6394" s="5">
        <v>367.12</v>
      </c>
      <c r="P6394" s="3">
        <v>4</v>
      </c>
      <c r="Q6394" s="5">
        <v>244.28</v>
      </c>
      <c r="R6394" s="7">
        <f t="shared" si="297"/>
        <v>44393</v>
      </c>
      <c r="S6394" s="3">
        <v>14</v>
      </c>
      <c r="T6394" s="6">
        <v>0.125</v>
      </c>
      <c r="U6394" s="3" t="s">
        <v>49</v>
      </c>
      <c r="V6394" s="3">
        <v>1.5</v>
      </c>
      <c r="W6394" s="3" t="s">
        <v>38</v>
      </c>
      <c r="X6394" s="8">
        <f t="shared" si="298"/>
        <v>14.573805894308943</v>
      </c>
      <c r="Y6394" s="9">
        <f t="shared" si="299"/>
        <v>27.24146433252443</v>
      </c>
    </row>
    <row r="6395" spans="1:25" x14ac:dyDescent="0.3">
      <c r="A6395" s="3">
        <v>206393</v>
      </c>
      <c r="B6395" s="3">
        <v>2028</v>
      </c>
      <c r="C6395" s="3" t="s">
        <v>22</v>
      </c>
      <c r="D6395" s="3" t="s">
        <v>56</v>
      </c>
      <c r="E6395" s="3" t="s">
        <v>46</v>
      </c>
      <c r="F6395" s="3" t="s">
        <v>25</v>
      </c>
      <c r="G6395" s="3" t="s">
        <v>62</v>
      </c>
      <c r="H6395" s="3" t="s">
        <v>53</v>
      </c>
      <c r="I6395" s="4">
        <v>44380</v>
      </c>
      <c r="J6395" s="3" t="s">
        <v>48</v>
      </c>
      <c r="K6395" s="3" t="s">
        <v>55</v>
      </c>
      <c r="L6395" s="5">
        <v>7146.43</v>
      </c>
      <c r="M6395" s="5">
        <v>7097.61</v>
      </c>
      <c r="N6395" s="6">
        <v>0.17</v>
      </c>
      <c r="O6395" s="5">
        <v>1223.67</v>
      </c>
      <c r="P6395" s="3">
        <v>23</v>
      </c>
      <c r="Q6395" s="5">
        <v>82.62</v>
      </c>
      <c r="R6395" s="7">
        <f t="shared" si="297"/>
        <v>44392</v>
      </c>
      <c r="S6395" s="3">
        <v>12</v>
      </c>
      <c r="T6395" s="6">
        <v>8.9999999999999993E-3</v>
      </c>
      <c r="U6395" s="3" t="s">
        <v>37</v>
      </c>
      <c r="V6395" s="3">
        <v>3.9</v>
      </c>
      <c r="W6395" s="3" t="s">
        <v>31</v>
      </c>
      <c r="X6395" s="8">
        <f t="shared" si="298"/>
        <v>17.122815167853041</v>
      </c>
      <c r="Y6395" s="9">
        <f t="shared" si="299"/>
        <v>4.377732051015581</v>
      </c>
    </row>
    <row r="6396" spans="1:25" x14ac:dyDescent="0.3">
      <c r="A6396" s="3">
        <v>206394</v>
      </c>
      <c r="B6396" s="3">
        <v>7428</v>
      </c>
      <c r="C6396" s="3" t="s">
        <v>39</v>
      </c>
      <c r="D6396" s="3" t="s">
        <v>33</v>
      </c>
      <c r="E6396" s="3" t="s">
        <v>24</v>
      </c>
      <c r="F6396" s="3" t="s">
        <v>25</v>
      </c>
      <c r="G6396" s="3" t="s">
        <v>52</v>
      </c>
      <c r="H6396" s="3" t="s">
        <v>57</v>
      </c>
      <c r="I6396" s="4">
        <v>44381</v>
      </c>
      <c r="J6396" s="3" t="s">
        <v>48</v>
      </c>
      <c r="K6396" s="3" t="s">
        <v>29</v>
      </c>
      <c r="L6396" s="5">
        <v>5082.24</v>
      </c>
      <c r="M6396" s="5">
        <v>4679.8999999999996</v>
      </c>
      <c r="N6396" s="6">
        <v>0.06</v>
      </c>
      <c r="O6396" s="5">
        <v>843.61</v>
      </c>
      <c r="P6396" s="3">
        <v>13</v>
      </c>
      <c r="Q6396" s="5">
        <v>190.87</v>
      </c>
      <c r="R6396" s="7">
        <f t="shared" si="297"/>
        <v>44391</v>
      </c>
      <c r="S6396" s="3">
        <v>10</v>
      </c>
      <c r="T6396" s="6">
        <v>0.16900000000000001</v>
      </c>
      <c r="U6396" s="3" t="s">
        <v>37</v>
      </c>
      <c r="V6396" s="3">
        <v>2.7</v>
      </c>
      <c r="W6396" s="3" t="s">
        <v>38</v>
      </c>
      <c r="X6396" s="8">
        <f t="shared" si="298"/>
        <v>16.599176740964616</v>
      </c>
      <c r="Y6396" s="9">
        <f t="shared" si="299"/>
        <v>8.3536301728998161</v>
      </c>
    </row>
    <row r="6397" spans="1:25" x14ac:dyDescent="0.3">
      <c r="A6397" s="3">
        <v>206395</v>
      </c>
      <c r="B6397" s="3">
        <v>5011</v>
      </c>
      <c r="C6397" s="3" t="s">
        <v>50</v>
      </c>
      <c r="D6397" s="3" t="s">
        <v>23</v>
      </c>
      <c r="E6397" s="3" t="s">
        <v>24</v>
      </c>
      <c r="F6397" s="3" t="s">
        <v>25</v>
      </c>
      <c r="G6397" s="3" t="s">
        <v>26</v>
      </c>
      <c r="H6397" s="3" t="s">
        <v>41</v>
      </c>
      <c r="I6397" s="4">
        <v>44382</v>
      </c>
      <c r="J6397" s="3" t="s">
        <v>42</v>
      </c>
      <c r="K6397" s="3" t="s">
        <v>43</v>
      </c>
      <c r="L6397" s="5">
        <v>4054.75</v>
      </c>
      <c r="M6397" s="5">
        <v>4455.63</v>
      </c>
      <c r="N6397" s="6">
        <v>0.26</v>
      </c>
      <c r="O6397" s="5">
        <v>1992.49</v>
      </c>
      <c r="P6397" s="3">
        <v>26</v>
      </c>
      <c r="Q6397" s="5">
        <v>74.48</v>
      </c>
      <c r="R6397" s="7">
        <f t="shared" si="297"/>
        <v>44394</v>
      </c>
      <c r="S6397" s="3">
        <v>12</v>
      </c>
      <c r="T6397" s="6">
        <v>3.4000000000000002E-2</v>
      </c>
      <c r="U6397" s="3" t="s">
        <v>44</v>
      </c>
      <c r="V6397" s="3">
        <v>3</v>
      </c>
      <c r="W6397" s="3" t="s">
        <v>38</v>
      </c>
      <c r="X6397" s="8">
        <f t="shared" si="298"/>
        <v>49.139651026573773</v>
      </c>
      <c r="Y6397" s="9">
        <f t="shared" si="299"/>
        <v>3.500109368976398</v>
      </c>
    </row>
    <row r="6398" spans="1:25" x14ac:dyDescent="0.3">
      <c r="A6398" s="3">
        <v>206396</v>
      </c>
      <c r="B6398" s="3">
        <v>4169</v>
      </c>
      <c r="C6398" s="3" t="s">
        <v>39</v>
      </c>
      <c r="D6398" s="3" t="s">
        <v>23</v>
      </c>
      <c r="E6398" s="3" t="s">
        <v>24</v>
      </c>
      <c r="F6398" s="3" t="s">
        <v>51</v>
      </c>
      <c r="G6398" s="3" t="s">
        <v>52</v>
      </c>
      <c r="H6398" s="3" t="s">
        <v>57</v>
      </c>
      <c r="I6398" s="4">
        <v>44383</v>
      </c>
      <c r="J6398" s="3" t="s">
        <v>28</v>
      </c>
      <c r="K6398" s="3" t="s">
        <v>58</v>
      </c>
      <c r="L6398" s="5">
        <v>4852.3500000000004</v>
      </c>
      <c r="M6398" s="5">
        <v>4594.8999999999996</v>
      </c>
      <c r="N6398" s="6">
        <v>0.39</v>
      </c>
      <c r="O6398" s="5">
        <v>702</v>
      </c>
      <c r="P6398" s="3">
        <v>26</v>
      </c>
      <c r="Q6398" s="5">
        <v>204.95</v>
      </c>
      <c r="R6398" s="7">
        <f t="shared" si="297"/>
        <v>44386</v>
      </c>
      <c r="S6398" s="3">
        <v>3</v>
      </c>
      <c r="T6398" s="6">
        <v>0.188</v>
      </c>
      <c r="U6398" s="3" t="s">
        <v>44</v>
      </c>
      <c r="V6398" s="3">
        <v>4.0999999999999996</v>
      </c>
      <c r="W6398" s="3" t="s">
        <v>31</v>
      </c>
      <c r="X6398" s="8">
        <f t="shared" si="298"/>
        <v>14.467216915515161</v>
      </c>
      <c r="Y6398" s="9">
        <f t="shared" si="299"/>
        <v>4.0616519653060168</v>
      </c>
    </row>
    <row r="6399" spans="1:25" x14ac:dyDescent="0.3">
      <c r="A6399" s="3">
        <v>206397</v>
      </c>
      <c r="B6399" s="3">
        <v>7395</v>
      </c>
      <c r="C6399" s="3" t="s">
        <v>32</v>
      </c>
      <c r="D6399" s="3" t="s">
        <v>33</v>
      </c>
      <c r="E6399" s="3" t="s">
        <v>46</v>
      </c>
      <c r="F6399" s="3" t="s">
        <v>25</v>
      </c>
      <c r="G6399" s="3" t="s">
        <v>60</v>
      </c>
      <c r="H6399" s="3" t="s">
        <v>27</v>
      </c>
      <c r="I6399" s="4">
        <v>44384</v>
      </c>
      <c r="J6399" s="3" t="s">
        <v>42</v>
      </c>
      <c r="K6399" s="3" t="s">
        <v>55</v>
      </c>
      <c r="L6399" s="5">
        <v>207.65</v>
      </c>
      <c r="M6399" s="5">
        <v>187.01</v>
      </c>
      <c r="N6399" s="6">
        <v>0.34</v>
      </c>
      <c r="O6399" s="5">
        <v>33.18</v>
      </c>
      <c r="P6399" s="3">
        <v>11</v>
      </c>
      <c r="Q6399" s="5">
        <v>213.15</v>
      </c>
      <c r="R6399" s="7">
        <f t="shared" si="297"/>
        <v>44385</v>
      </c>
      <c r="S6399" s="3">
        <v>1</v>
      </c>
      <c r="T6399" s="6">
        <v>0.125</v>
      </c>
      <c r="U6399" s="3" t="s">
        <v>30</v>
      </c>
      <c r="V6399" s="3">
        <v>1.4</v>
      </c>
      <c r="W6399" s="3" t="s">
        <v>38</v>
      </c>
      <c r="X6399" s="8">
        <f t="shared" si="298"/>
        <v>15.978810498434864</v>
      </c>
      <c r="Y6399" s="9">
        <f t="shared" si="299"/>
        <v>10.094258449961355</v>
      </c>
    </row>
    <row r="6400" spans="1:25" x14ac:dyDescent="0.3">
      <c r="A6400" s="3">
        <v>206398</v>
      </c>
      <c r="B6400" s="3">
        <v>1093</v>
      </c>
      <c r="C6400" s="3" t="s">
        <v>22</v>
      </c>
      <c r="D6400" s="3" t="s">
        <v>33</v>
      </c>
      <c r="E6400" s="3" t="s">
        <v>24</v>
      </c>
      <c r="F6400" s="3" t="s">
        <v>35</v>
      </c>
      <c r="G6400" s="3" t="s">
        <v>52</v>
      </c>
      <c r="H6400" s="3" t="s">
        <v>53</v>
      </c>
      <c r="I6400" s="4">
        <v>44385</v>
      </c>
      <c r="J6400" s="3" t="s">
        <v>42</v>
      </c>
      <c r="K6400" s="3" t="s">
        <v>58</v>
      </c>
      <c r="L6400" s="5">
        <v>5946.95</v>
      </c>
      <c r="M6400" s="5">
        <v>5613.95</v>
      </c>
      <c r="N6400" s="6">
        <v>0.12</v>
      </c>
      <c r="O6400" s="5">
        <v>1000.25</v>
      </c>
      <c r="P6400" s="3">
        <v>20</v>
      </c>
      <c r="Q6400" s="5">
        <v>299.31</v>
      </c>
      <c r="R6400" s="7">
        <f t="shared" si="297"/>
        <v>44392</v>
      </c>
      <c r="S6400" s="3">
        <v>7</v>
      </c>
      <c r="T6400" s="6">
        <v>5.5E-2</v>
      </c>
      <c r="U6400" s="3" t="s">
        <v>37</v>
      </c>
      <c r="V6400" s="3">
        <v>1.8</v>
      </c>
      <c r="W6400" s="3" t="s">
        <v>31</v>
      </c>
      <c r="X6400" s="8">
        <f t="shared" si="298"/>
        <v>16.819546153910828</v>
      </c>
      <c r="Y6400" s="9">
        <f t="shared" si="299"/>
        <v>5.2965826200803354</v>
      </c>
    </row>
    <row r="6401" spans="1:25" x14ac:dyDescent="0.3">
      <c r="A6401" s="3">
        <v>206399</v>
      </c>
      <c r="B6401" s="3">
        <v>6183</v>
      </c>
      <c r="C6401" s="3" t="s">
        <v>39</v>
      </c>
      <c r="D6401" s="3" t="s">
        <v>33</v>
      </c>
      <c r="E6401" s="3" t="s">
        <v>46</v>
      </c>
      <c r="F6401" s="3" t="s">
        <v>51</v>
      </c>
      <c r="G6401" s="3" t="s">
        <v>60</v>
      </c>
      <c r="H6401" s="3" t="s">
        <v>41</v>
      </c>
      <c r="I6401" s="4">
        <v>44386</v>
      </c>
      <c r="J6401" s="3" t="s">
        <v>28</v>
      </c>
      <c r="K6401" s="3" t="s">
        <v>43</v>
      </c>
      <c r="L6401" s="5">
        <v>2716.67</v>
      </c>
      <c r="M6401" s="5">
        <v>2781.68</v>
      </c>
      <c r="N6401" s="6">
        <v>0.28999999999999998</v>
      </c>
      <c r="O6401" s="5">
        <v>922.01</v>
      </c>
      <c r="P6401" s="3">
        <v>10</v>
      </c>
      <c r="Q6401" s="5">
        <v>240.99</v>
      </c>
      <c r="R6401" s="7">
        <f t="shared" si="297"/>
        <v>44398</v>
      </c>
      <c r="S6401" s="3">
        <v>12</v>
      </c>
      <c r="T6401" s="6">
        <v>0.114</v>
      </c>
      <c r="U6401" s="3" t="s">
        <v>30</v>
      </c>
      <c r="V6401" s="3">
        <v>2.4</v>
      </c>
      <c r="W6401" s="3" t="s">
        <v>45</v>
      </c>
      <c r="X6401" s="8">
        <f t="shared" si="298"/>
        <v>33.938976761991704</v>
      </c>
      <c r="Y6401" s="9">
        <f t="shared" si="299"/>
        <v>9.7662923125593171</v>
      </c>
    </row>
    <row r="6402" spans="1:25" x14ac:dyDescent="0.3">
      <c r="A6402" s="3">
        <v>206400</v>
      </c>
      <c r="B6402" s="3">
        <v>6870</v>
      </c>
      <c r="C6402" s="3" t="s">
        <v>22</v>
      </c>
      <c r="D6402" s="3" t="s">
        <v>33</v>
      </c>
      <c r="E6402" s="3" t="s">
        <v>24</v>
      </c>
      <c r="F6402" s="3" t="s">
        <v>54</v>
      </c>
      <c r="G6402" s="3" t="s">
        <v>61</v>
      </c>
      <c r="H6402" s="3" t="s">
        <v>41</v>
      </c>
      <c r="I6402" s="4">
        <v>44387</v>
      </c>
      <c r="J6402" s="3" t="s">
        <v>28</v>
      </c>
      <c r="K6402" s="3" t="s">
        <v>58</v>
      </c>
      <c r="L6402" s="5">
        <v>4885.16</v>
      </c>
      <c r="M6402" s="5">
        <v>5350.66</v>
      </c>
      <c r="N6402" s="6">
        <v>0.09</v>
      </c>
      <c r="O6402" s="5">
        <v>1451.01</v>
      </c>
      <c r="P6402" s="3">
        <v>2</v>
      </c>
      <c r="Q6402" s="5">
        <v>7.37</v>
      </c>
      <c r="R6402" s="7">
        <f t="shared" si="297"/>
        <v>44399</v>
      </c>
      <c r="S6402" s="3">
        <v>12</v>
      </c>
      <c r="T6402" s="6">
        <v>2.4E-2</v>
      </c>
      <c r="U6402" s="3" t="s">
        <v>49</v>
      </c>
      <c r="V6402" s="3">
        <v>2.7</v>
      </c>
      <c r="W6402" s="3" t="s">
        <v>38</v>
      </c>
      <c r="X6402" s="8">
        <f t="shared" si="298"/>
        <v>29.702404834232652</v>
      </c>
      <c r="Y6402" s="9">
        <f t="shared" si="299"/>
        <v>45.650069337240637</v>
      </c>
    </row>
    <row r="6403" spans="1:25" x14ac:dyDescent="0.3">
      <c r="A6403" s="3">
        <v>206401</v>
      </c>
      <c r="B6403" s="3">
        <v>3790</v>
      </c>
      <c r="C6403" s="3" t="s">
        <v>39</v>
      </c>
      <c r="D6403" s="3" t="s">
        <v>33</v>
      </c>
      <c r="E6403" s="3" t="s">
        <v>34</v>
      </c>
      <c r="F6403" s="3" t="s">
        <v>51</v>
      </c>
      <c r="G6403" s="3" t="s">
        <v>52</v>
      </c>
      <c r="H6403" s="3" t="s">
        <v>47</v>
      </c>
      <c r="I6403" s="4">
        <v>44388</v>
      </c>
      <c r="J6403" s="3" t="s">
        <v>48</v>
      </c>
      <c r="K6403" s="3" t="s">
        <v>55</v>
      </c>
      <c r="L6403" s="5">
        <v>6665.83</v>
      </c>
      <c r="M6403" s="5">
        <v>6699.73</v>
      </c>
      <c r="N6403" s="6">
        <v>0.2</v>
      </c>
      <c r="O6403" s="5">
        <v>2595.04</v>
      </c>
      <c r="P6403" s="3">
        <v>24</v>
      </c>
      <c r="Q6403" s="5">
        <v>253.81</v>
      </c>
      <c r="R6403" s="7">
        <f t="shared" ref="R6403:R6466" si="300">I6403+S6403</f>
        <v>44400</v>
      </c>
      <c r="S6403" s="3">
        <v>12</v>
      </c>
      <c r="T6403" s="6">
        <v>0.161</v>
      </c>
      <c r="U6403" s="3" t="s">
        <v>44</v>
      </c>
      <c r="V6403" s="3">
        <v>4.8</v>
      </c>
      <c r="W6403" s="3" t="s">
        <v>38</v>
      </c>
      <c r="X6403" s="8">
        <f t="shared" ref="X6403:X6466" si="301" xml:space="preserve"> (O6403/L6403) *100</f>
        <v>38.930485775964883</v>
      </c>
      <c r="Y6403" s="9">
        <f t="shared" ref="Y6403:Y6466" si="302">(L6403/(M6403*P6403))*100</f>
        <v>4.1455837275034471</v>
      </c>
    </row>
    <row r="6404" spans="1:25" x14ac:dyDescent="0.3">
      <c r="A6404" s="3">
        <v>206402</v>
      </c>
      <c r="B6404" s="3">
        <v>4729</v>
      </c>
      <c r="C6404" s="3" t="s">
        <v>32</v>
      </c>
      <c r="D6404" s="3" t="s">
        <v>23</v>
      </c>
      <c r="E6404" s="3" t="s">
        <v>34</v>
      </c>
      <c r="F6404" s="3" t="s">
        <v>51</v>
      </c>
      <c r="G6404" s="3" t="s">
        <v>26</v>
      </c>
      <c r="H6404" s="3" t="s">
        <v>27</v>
      </c>
      <c r="I6404" s="4">
        <v>44389</v>
      </c>
      <c r="J6404" s="3" t="s">
        <v>48</v>
      </c>
      <c r="K6404" s="3" t="s">
        <v>58</v>
      </c>
      <c r="L6404" s="5">
        <v>2796.63</v>
      </c>
      <c r="M6404" s="5">
        <v>2765.91</v>
      </c>
      <c r="N6404" s="6">
        <v>0.2</v>
      </c>
      <c r="O6404" s="5">
        <v>663.36</v>
      </c>
      <c r="P6404" s="3">
        <v>9</v>
      </c>
      <c r="Q6404" s="5">
        <v>100.02</v>
      </c>
      <c r="R6404" s="7">
        <f t="shared" si="300"/>
        <v>44402</v>
      </c>
      <c r="S6404" s="3">
        <v>13</v>
      </c>
      <c r="T6404" s="6">
        <v>1E-3</v>
      </c>
      <c r="U6404" s="3" t="s">
        <v>44</v>
      </c>
      <c r="V6404" s="3">
        <v>1.4</v>
      </c>
      <c r="W6404" s="3" t="s">
        <v>45</v>
      </c>
      <c r="X6404" s="8">
        <f t="shared" si="301"/>
        <v>23.719977258343079</v>
      </c>
      <c r="Y6404" s="9">
        <f t="shared" si="302"/>
        <v>11.234518356225138</v>
      </c>
    </row>
    <row r="6405" spans="1:25" x14ac:dyDescent="0.3">
      <c r="A6405" s="3">
        <v>206403</v>
      </c>
      <c r="B6405" s="3">
        <v>1592</v>
      </c>
      <c r="C6405" s="3" t="s">
        <v>32</v>
      </c>
      <c r="D6405" s="3" t="s">
        <v>33</v>
      </c>
      <c r="E6405" s="3" t="s">
        <v>34</v>
      </c>
      <c r="F6405" s="3" t="s">
        <v>59</v>
      </c>
      <c r="G6405" s="3" t="s">
        <v>52</v>
      </c>
      <c r="H6405" s="3" t="s">
        <v>27</v>
      </c>
      <c r="I6405" s="4">
        <v>44390</v>
      </c>
      <c r="J6405" s="3" t="s">
        <v>28</v>
      </c>
      <c r="K6405" s="3" t="s">
        <v>29</v>
      </c>
      <c r="L6405" s="5">
        <v>343.86</v>
      </c>
      <c r="M6405" s="5">
        <v>377.71</v>
      </c>
      <c r="N6405" s="6">
        <v>0.02</v>
      </c>
      <c r="O6405" s="5">
        <v>40</v>
      </c>
      <c r="P6405" s="3">
        <v>23</v>
      </c>
      <c r="Q6405" s="5">
        <v>171.69</v>
      </c>
      <c r="R6405" s="7">
        <f t="shared" si="300"/>
        <v>44403</v>
      </c>
      <c r="S6405" s="3">
        <v>13</v>
      </c>
      <c r="T6405" s="6">
        <v>0.10199999999999999</v>
      </c>
      <c r="U6405" s="3" t="s">
        <v>44</v>
      </c>
      <c r="V6405" s="3">
        <v>4.0999999999999996</v>
      </c>
      <c r="W6405" s="3" t="s">
        <v>31</v>
      </c>
      <c r="X6405" s="8">
        <f t="shared" si="301"/>
        <v>11.632641191182458</v>
      </c>
      <c r="Y6405" s="9">
        <f t="shared" si="302"/>
        <v>3.958178174421831</v>
      </c>
    </row>
    <row r="6406" spans="1:25" x14ac:dyDescent="0.3">
      <c r="A6406" s="3">
        <v>206404</v>
      </c>
      <c r="B6406" s="3">
        <v>2231</v>
      </c>
      <c r="C6406" s="3" t="s">
        <v>22</v>
      </c>
      <c r="D6406" s="3" t="s">
        <v>56</v>
      </c>
      <c r="E6406" s="3" t="s">
        <v>24</v>
      </c>
      <c r="F6406" s="3" t="s">
        <v>59</v>
      </c>
      <c r="G6406" s="3" t="s">
        <v>52</v>
      </c>
      <c r="H6406" s="3" t="s">
        <v>47</v>
      </c>
      <c r="I6406" s="4">
        <v>44391</v>
      </c>
      <c r="J6406" s="3" t="s">
        <v>48</v>
      </c>
      <c r="K6406" s="3" t="s">
        <v>29</v>
      </c>
      <c r="L6406" s="5">
        <v>57.71</v>
      </c>
      <c r="M6406" s="5">
        <v>53.84</v>
      </c>
      <c r="N6406" s="6">
        <v>0.21</v>
      </c>
      <c r="O6406" s="5">
        <v>13.76</v>
      </c>
      <c r="P6406" s="3">
        <v>1</v>
      </c>
      <c r="Q6406" s="5">
        <v>82.03</v>
      </c>
      <c r="R6406" s="7">
        <f t="shared" si="300"/>
        <v>44397</v>
      </c>
      <c r="S6406" s="3">
        <v>6</v>
      </c>
      <c r="T6406" s="6">
        <v>6.0999999999999999E-2</v>
      </c>
      <c r="U6406" s="3" t="s">
        <v>30</v>
      </c>
      <c r="V6406" s="3">
        <v>2.5</v>
      </c>
      <c r="W6406" s="3" t="s">
        <v>45</v>
      </c>
      <c r="X6406" s="8">
        <f t="shared" si="301"/>
        <v>23.843354704557267</v>
      </c>
      <c r="Y6406" s="9">
        <f t="shared" si="302"/>
        <v>107.18796433878157</v>
      </c>
    </row>
    <row r="6407" spans="1:25" x14ac:dyDescent="0.3">
      <c r="A6407" s="3">
        <v>206405</v>
      </c>
      <c r="B6407" s="3">
        <v>7494</v>
      </c>
      <c r="C6407" s="3" t="s">
        <v>32</v>
      </c>
      <c r="D6407" s="3" t="s">
        <v>23</v>
      </c>
      <c r="E6407" s="3" t="s">
        <v>24</v>
      </c>
      <c r="F6407" s="3" t="s">
        <v>54</v>
      </c>
      <c r="G6407" s="3" t="s">
        <v>40</v>
      </c>
      <c r="H6407" s="3" t="s">
        <v>53</v>
      </c>
      <c r="I6407" s="4">
        <v>44392</v>
      </c>
      <c r="J6407" s="3" t="s">
        <v>48</v>
      </c>
      <c r="K6407" s="3" t="s">
        <v>58</v>
      </c>
      <c r="L6407" s="5">
        <v>6885.66</v>
      </c>
      <c r="M6407" s="5">
        <v>6469.46</v>
      </c>
      <c r="N6407" s="6">
        <v>0.03</v>
      </c>
      <c r="O6407" s="5">
        <v>2820.28</v>
      </c>
      <c r="P6407" s="3">
        <v>12</v>
      </c>
      <c r="Q6407" s="5">
        <v>36.9</v>
      </c>
      <c r="R6407" s="7">
        <f t="shared" si="300"/>
        <v>44405</v>
      </c>
      <c r="S6407" s="3">
        <v>13</v>
      </c>
      <c r="T6407" s="6">
        <v>7.9000000000000001E-2</v>
      </c>
      <c r="U6407" s="3" t="s">
        <v>30</v>
      </c>
      <c r="V6407" s="3">
        <v>4.2</v>
      </c>
      <c r="W6407" s="3" t="s">
        <v>45</v>
      </c>
      <c r="X6407" s="8">
        <f t="shared" si="301"/>
        <v>40.95874614779121</v>
      </c>
      <c r="Y6407" s="9">
        <f t="shared" si="302"/>
        <v>8.8694419626985859</v>
      </c>
    </row>
    <row r="6408" spans="1:25" x14ac:dyDescent="0.3">
      <c r="A6408" s="3">
        <v>206406</v>
      </c>
      <c r="B6408" s="3">
        <v>6335</v>
      </c>
      <c r="C6408" s="3" t="s">
        <v>39</v>
      </c>
      <c r="D6408" s="3" t="s">
        <v>56</v>
      </c>
      <c r="E6408" s="3" t="s">
        <v>46</v>
      </c>
      <c r="F6408" s="3" t="s">
        <v>59</v>
      </c>
      <c r="G6408" s="3" t="s">
        <v>40</v>
      </c>
      <c r="H6408" s="3" t="s">
        <v>41</v>
      </c>
      <c r="I6408" s="4">
        <v>44393</v>
      </c>
      <c r="J6408" s="3" t="s">
        <v>28</v>
      </c>
      <c r="K6408" s="3" t="s">
        <v>55</v>
      </c>
      <c r="L6408" s="5">
        <v>4394.88</v>
      </c>
      <c r="M6408" s="5">
        <v>4290.0200000000004</v>
      </c>
      <c r="N6408" s="6">
        <v>0.06</v>
      </c>
      <c r="O6408" s="5">
        <v>1871.3</v>
      </c>
      <c r="P6408" s="3">
        <v>17</v>
      </c>
      <c r="Q6408" s="5">
        <v>53.93</v>
      </c>
      <c r="R6408" s="7">
        <f t="shared" si="300"/>
        <v>44399</v>
      </c>
      <c r="S6408" s="3">
        <v>6</v>
      </c>
      <c r="T6408" s="6">
        <v>5.8999999999999997E-2</v>
      </c>
      <c r="U6408" s="3" t="s">
        <v>49</v>
      </c>
      <c r="V6408" s="3">
        <v>2.7</v>
      </c>
      <c r="W6408" s="3" t="s">
        <v>38</v>
      </c>
      <c r="X6408" s="8">
        <f t="shared" si="301"/>
        <v>42.579092034367264</v>
      </c>
      <c r="Y6408" s="9">
        <f t="shared" si="302"/>
        <v>6.0261339793561897</v>
      </c>
    </row>
    <row r="6409" spans="1:25" x14ac:dyDescent="0.3">
      <c r="A6409" s="3">
        <v>206407</v>
      </c>
      <c r="B6409" s="3">
        <v>6519</v>
      </c>
      <c r="C6409" s="3" t="s">
        <v>22</v>
      </c>
      <c r="D6409" s="3" t="s">
        <v>33</v>
      </c>
      <c r="E6409" s="3" t="s">
        <v>34</v>
      </c>
      <c r="F6409" s="3" t="s">
        <v>59</v>
      </c>
      <c r="G6409" s="3" t="s">
        <v>52</v>
      </c>
      <c r="H6409" s="3" t="s">
        <v>53</v>
      </c>
      <c r="I6409" s="4">
        <v>44394</v>
      </c>
      <c r="J6409" s="3" t="s">
        <v>48</v>
      </c>
      <c r="K6409" s="3" t="s">
        <v>43</v>
      </c>
      <c r="L6409" s="5">
        <v>5221.09</v>
      </c>
      <c r="M6409" s="5">
        <v>5479.54</v>
      </c>
      <c r="N6409" s="6">
        <v>0.3</v>
      </c>
      <c r="O6409" s="5">
        <v>2012.4</v>
      </c>
      <c r="P6409" s="3">
        <v>4</v>
      </c>
      <c r="Q6409" s="5">
        <v>123.33</v>
      </c>
      <c r="R6409" s="7">
        <f t="shared" si="300"/>
        <v>44402</v>
      </c>
      <c r="S6409" s="3">
        <v>8</v>
      </c>
      <c r="T6409" s="6">
        <v>0.14799999999999999</v>
      </c>
      <c r="U6409" s="3" t="s">
        <v>37</v>
      </c>
      <c r="V6409" s="3">
        <v>2.1</v>
      </c>
      <c r="W6409" s="3" t="s">
        <v>38</v>
      </c>
      <c r="X6409" s="8">
        <f t="shared" si="301"/>
        <v>38.543675745869159</v>
      </c>
      <c r="Y6409" s="9">
        <f t="shared" si="302"/>
        <v>23.820840800505152</v>
      </c>
    </row>
    <row r="6410" spans="1:25" x14ac:dyDescent="0.3">
      <c r="A6410" s="3">
        <v>206408</v>
      </c>
      <c r="B6410" s="3">
        <v>1747</v>
      </c>
      <c r="C6410" s="3" t="s">
        <v>22</v>
      </c>
      <c r="D6410" s="3" t="s">
        <v>23</v>
      </c>
      <c r="E6410" s="3" t="s">
        <v>34</v>
      </c>
      <c r="F6410" s="3" t="s">
        <v>54</v>
      </c>
      <c r="G6410" s="3" t="s">
        <v>61</v>
      </c>
      <c r="H6410" s="3" t="s">
        <v>57</v>
      </c>
      <c r="I6410" s="4">
        <v>44395</v>
      </c>
      <c r="J6410" s="3" t="s">
        <v>48</v>
      </c>
      <c r="K6410" s="3" t="s">
        <v>43</v>
      </c>
      <c r="L6410" s="5">
        <v>4794.5</v>
      </c>
      <c r="M6410" s="5">
        <v>4605.13</v>
      </c>
      <c r="N6410" s="6">
        <v>0.08</v>
      </c>
      <c r="O6410" s="5">
        <v>1254.17</v>
      </c>
      <c r="P6410" s="3">
        <v>27</v>
      </c>
      <c r="Q6410" s="5">
        <v>299.85000000000002</v>
      </c>
      <c r="R6410" s="7">
        <f t="shared" si="300"/>
        <v>44406</v>
      </c>
      <c r="S6410" s="3">
        <v>11</v>
      </c>
      <c r="T6410" s="6">
        <v>0.17399999999999999</v>
      </c>
      <c r="U6410" s="3" t="s">
        <v>44</v>
      </c>
      <c r="V6410" s="3">
        <v>1.7</v>
      </c>
      <c r="W6410" s="3" t="s">
        <v>31</v>
      </c>
      <c r="X6410" s="8">
        <f t="shared" si="301"/>
        <v>26.158514965064139</v>
      </c>
      <c r="Y6410" s="9">
        <f t="shared" si="302"/>
        <v>3.8560056735439407</v>
      </c>
    </row>
    <row r="6411" spans="1:25" x14ac:dyDescent="0.3">
      <c r="A6411" s="3">
        <v>206409</v>
      </c>
      <c r="B6411" s="3">
        <v>2001</v>
      </c>
      <c r="C6411" s="3" t="s">
        <v>22</v>
      </c>
      <c r="D6411" s="3" t="s">
        <v>56</v>
      </c>
      <c r="E6411" s="3" t="s">
        <v>34</v>
      </c>
      <c r="F6411" s="3" t="s">
        <v>59</v>
      </c>
      <c r="G6411" s="3" t="s">
        <v>26</v>
      </c>
      <c r="H6411" s="3" t="s">
        <v>53</v>
      </c>
      <c r="I6411" s="4">
        <v>44396</v>
      </c>
      <c r="J6411" s="3" t="s">
        <v>48</v>
      </c>
      <c r="K6411" s="3" t="s">
        <v>55</v>
      </c>
      <c r="L6411" s="5">
        <v>1393.61</v>
      </c>
      <c r="M6411" s="5">
        <v>1385.23</v>
      </c>
      <c r="N6411" s="6">
        <v>0.05</v>
      </c>
      <c r="O6411" s="5">
        <v>479.59</v>
      </c>
      <c r="P6411" s="3">
        <v>8</v>
      </c>
      <c r="Q6411" s="5">
        <v>201.01</v>
      </c>
      <c r="R6411" s="7">
        <f t="shared" si="300"/>
        <v>44400</v>
      </c>
      <c r="S6411" s="3">
        <v>4</v>
      </c>
      <c r="T6411" s="6">
        <v>4.7E-2</v>
      </c>
      <c r="U6411" s="3" t="s">
        <v>30</v>
      </c>
      <c r="V6411" s="3">
        <v>1.7</v>
      </c>
      <c r="W6411" s="3" t="s">
        <v>38</v>
      </c>
      <c r="X6411" s="8">
        <f t="shared" si="301"/>
        <v>34.413501625275366</v>
      </c>
      <c r="Y6411" s="9">
        <f t="shared" si="302"/>
        <v>12.575619211250116</v>
      </c>
    </row>
    <row r="6412" spans="1:25" x14ac:dyDescent="0.3">
      <c r="A6412" s="3">
        <v>206410</v>
      </c>
      <c r="B6412" s="3">
        <v>1906</v>
      </c>
      <c r="C6412" s="3" t="s">
        <v>22</v>
      </c>
      <c r="D6412" s="3" t="s">
        <v>33</v>
      </c>
      <c r="E6412" s="3" t="s">
        <v>46</v>
      </c>
      <c r="F6412" s="3" t="s">
        <v>25</v>
      </c>
      <c r="G6412" s="3" t="s">
        <v>52</v>
      </c>
      <c r="H6412" s="3" t="s">
        <v>41</v>
      </c>
      <c r="I6412" s="4">
        <v>44397</v>
      </c>
      <c r="J6412" s="3" t="s">
        <v>42</v>
      </c>
      <c r="K6412" s="3" t="s">
        <v>29</v>
      </c>
      <c r="L6412" s="5">
        <v>354.04</v>
      </c>
      <c r="M6412" s="5">
        <v>385.15</v>
      </c>
      <c r="N6412" s="6">
        <v>0.38</v>
      </c>
      <c r="O6412" s="5">
        <v>55.71</v>
      </c>
      <c r="P6412" s="3">
        <v>13</v>
      </c>
      <c r="Q6412" s="5">
        <v>290.11</v>
      </c>
      <c r="R6412" s="7">
        <f t="shared" si="300"/>
        <v>44402</v>
      </c>
      <c r="S6412" s="3">
        <v>5</v>
      </c>
      <c r="T6412" s="6">
        <v>0.192</v>
      </c>
      <c r="U6412" s="3" t="s">
        <v>49</v>
      </c>
      <c r="V6412" s="3">
        <v>3.9</v>
      </c>
      <c r="W6412" s="3" t="s">
        <v>38</v>
      </c>
      <c r="X6412" s="8">
        <f t="shared" si="301"/>
        <v>15.735510111851767</v>
      </c>
      <c r="Y6412" s="9">
        <f t="shared" si="302"/>
        <v>7.0709713498237461</v>
      </c>
    </row>
    <row r="6413" spans="1:25" x14ac:dyDescent="0.3">
      <c r="A6413" s="3">
        <v>206411</v>
      </c>
      <c r="B6413" s="3">
        <v>3077</v>
      </c>
      <c r="C6413" s="3" t="s">
        <v>50</v>
      </c>
      <c r="D6413" s="3" t="s">
        <v>33</v>
      </c>
      <c r="E6413" s="3" t="s">
        <v>34</v>
      </c>
      <c r="F6413" s="3" t="s">
        <v>54</v>
      </c>
      <c r="G6413" s="3" t="s">
        <v>61</v>
      </c>
      <c r="H6413" s="3" t="s">
        <v>57</v>
      </c>
      <c r="I6413" s="4">
        <v>44398</v>
      </c>
      <c r="J6413" s="3" t="s">
        <v>48</v>
      </c>
      <c r="K6413" s="3" t="s">
        <v>58</v>
      </c>
      <c r="L6413" s="5">
        <v>1983.45</v>
      </c>
      <c r="M6413" s="5">
        <v>2131.33</v>
      </c>
      <c r="N6413" s="6">
        <v>0.27</v>
      </c>
      <c r="O6413" s="5">
        <v>398.11</v>
      </c>
      <c r="P6413" s="3">
        <v>21</v>
      </c>
      <c r="Q6413" s="5">
        <v>23.27</v>
      </c>
      <c r="R6413" s="7">
        <f t="shared" si="300"/>
        <v>44412</v>
      </c>
      <c r="S6413" s="3">
        <v>14</v>
      </c>
      <c r="T6413" s="6">
        <v>5.6000000000000001E-2</v>
      </c>
      <c r="U6413" s="3" t="s">
        <v>30</v>
      </c>
      <c r="V6413" s="3">
        <v>1.6</v>
      </c>
      <c r="W6413" s="3" t="s">
        <v>31</v>
      </c>
      <c r="X6413" s="8">
        <f t="shared" si="301"/>
        <v>20.071592427336206</v>
      </c>
      <c r="Y6413" s="9">
        <f t="shared" si="302"/>
        <v>4.4315052103616051</v>
      </c>
    </row>
    <row r="6414" spans="1:25" x14ac:dyDescent="0.3">
      <c r="A6414" s="3">
        <v>206412</v>
      </c>
      <c r="B6414" s="3">
        <v>2417</v>
      </c>
      <c r="C6414" s="3" t="s">
        <v>39</v>
      </c>
      <c r="D6414" s="3" t="s">
        <v>56</v>
      </c>
      <c r="E6414" s="3" t="s">
        <v>34</v>
      </c>
      <c r="F6414" s="3" t="s">
        <v>59</v>
      </c>
      <c r="G6414" s="3" t="s">
        <v>26</v>
      </c>
      <c r="H6414" s="3" t="s">
        <v>27</v>
      </c>
      <c r="I6414" s="4">
        <v>44399</v>
      </c>
      <c r="J6414" s="3" t="s">
        <v>42</v>
      </c>
      <c r="K6414" s="3" t="s">
        <v>58</v>
      </c>
      <c r="L6414" s="5">
        <v>7927.59</v>
      </c>
      <c r="M6414" s="5">
        <v>8636.36</v>
      </c>
      <c r="N6414" s="6">
        <v>0.05</v>
      </c>
      <c r="O6414" s="5">
        <v>1575.58</v>
      </c>
      <c r="P6414" s="3">
        <v>16</v>
      </c>
      <c r="Q6414" s="5">
        <v>143.16999999999999</v>
      </c>
      <c r="R6414" s="7">
        <f t="shared" si="300"/>
        <v>44409</v>
      </c>
      <c r="S6414" s="3">
        <v>10</v>
      </c>
      <c r="T6414" s="6">
        <v>6.5000000000000002E-2</v>
      </c>
      <c r="U6414" s="3" t="s">
        <v>44</v>
      </c>
      <c r="V6414" s="3">
        <v>3.9</v>
      </c>
      <c r="W6414" s="3" t="s">
        <v>38</v>
      </c>
      <c r="X6414" s="8">
        <f t="shared" si="301"/>
        <v>19.874640338362603</v>
      </c>
      <c r="Y6414" s="9">
        <f t="shared" si="302"/>
        <v>5.7370741261364735</v>
      </c>
    </row>
    <row r="6415" spans="1:25" x14ac:dyDescent="0.3">
      <c r="A6415" s="3">
        <v>206413</v>
      </c>
      <c r="B6415" s="3">
        <v>6968</v>
      </c>
      <c r="C6415" s="3" t="s">
        <v>22</v>
      </c>
      <c r="D6415" s="3" t="s">
        <v>23</v>
      </c>
      <c r="E6415" s="3" t="s">
        <v>46</v>
      </c>
      <c r="F6415" s="3" t="s">
        <v>59</v>
      </c>
      <c r="G6415" s="3" t="s">
        <v>61</v>
      </c>
      <c r="H6415" s="3" t="s">
        <v>47</v>
      </c>
      <c r="I6415" s="4">
        <v>44400</v>
      </c>
      <c r="J6415" s="3" t="s">
        <v>48</v>
      </c>
      <c r="K6415" s="3" t="s">
        <v>55</v>
      </c>
      <c r="L6415" s="5">
        <v>3371.44</v>
      </c>
      <c r="M6415" s="5">
        <v>3146.78</v>
      </c>
      <c r="N6415" s="6">
        <v>7.0000000000000007E-2</v>
      </c>
      <c r="O6415" s="5">
        <v>438.87</v>
      </c>
      <c r="P6415" s="3">
        <v>2</v>
      </c>
      <c r="Q6415" s="5">
        <v>175.7</v>
      </c>
      <c r="R6415" s="7">
        <f t="shared" si="300"/>
        <v>44404</v>
      </c>
      <c r="S6415" s="3">
        <v>4</v>
      </c>
      <c r="T6415" s="6">
        <v>2.8000000000000001E-2</v>
      </c>
      <c r="U6415" s="3" t="s">
        <v>30</v>
      </c>
      <c r="V6415" s="3">
        <v>1.5</v>
      </c>
      <c r="W6415" s="3" t="s">
        <v>45</v>
      </c>
      <c r="X6415" s="8">
        <f t="shared" si="301"/>
        <v>13.017286382080059</v>
      </c>
      <c r="Y6415" s="9">
        <f t="shared" si="302"/>
        <v>53.569680753023718</v>
      </c>
    </row>
    <row r="6416" spans="1:25" x14ac:dyDescent="0.3">
      <c r="A6416" s="3">
        <v>206414</v>
      </c>
      <c r="B6416" s="3">
        <v>1598</v>
      </c>
      <c r="C6416" s="3" t="s">
        <v>32</v>
      </c>
      <c r="D6416" s="3" t="s">
        <v>56</v>
      </c>
      <c r="E6416" s="3" t="s">
        <v>46</v>
      </c>
      <c r="F6416" s="3" t="s">
        <v>51</v>
      </c>
      <c r="G6416" s="3" t="s">
        <v>60</v>
      </c>
      <c r="H6416" s="3" t="s">
        <v>57</v>
      </c>
      <c r="I6416" s="4">
        <v>44401</v>
      </c>
      <c r="J6416" s="3" t="s">
        <v>42</v>
      </c>
      <c r="K6416" s="3" t="s">
        <v>58</v>
      </c>
      <c r="L6416" s="5">
        <v>7404.37</v>
      </c>
      <c r="M6416" s="5">
        <v>7377.92</v>
      </c>
      <c r="N6416" s="6">
        <v>0.32</v>
      </c>
      <c r="O6416" s="5">
        <v>3523.25</v>
      </c>
      <c r="P6416" s="3">
        <v>13</v>
      </c>
      <c r="Q6416" s="5">
        <v>108.24</v>
      </c>
      <c r="R6416" s="7">
        <f t="shared" si="300"/>
        <v>44410</v>
      </c>
      <c r="S6416" s="3">
        <v>9</v>
      </c>
      <c r="T6416" s="6">
        <v>6.8000000000000005E-2</v>
      </c>
      <c r="U6416" s="3" t="s">
        <v>37</v>
      </c>
      <c r="V6416" s="3">
        <v>3.7</v>
      </c>
      <c r="W6416" s="3" t="s">
        <v>31</v>
      </c>
      <c r="X6416" s="8">
        <f t="shared" si="301"/>
        <v>47.583386567662075</v>
      </c>
      <c r="Y6416" s="9">
        <f t="shared" si="302"/>
        <v>7.719884778866172</v>
      </c>
    </row>
    <row r="6417" spans="1:25" x14ac:dyDescent="0.3">
      <c r="A6417" s="3">
        <v>206415</v>
      </c>
      <c r="B6417" s="3">
        <v>4035</v>
      </c>
      <c r="C6417" s="3" t="s">
        <v>22</v>
      </c>
      <c r="D6417" s="3" t="s">
        <v>23</v>
      </c>
      <c r="E6417" s="3" t="s">
        <v>34</v>
      </c>
      <c r="F6417" s="3" t="s">
        <v>59</v>
      </c>
      <c r="G6417" s="3" t="s">
        <v>52</v>
      </c>
      <c r="H6417" s="3" t="s">
        <v>41</v>
      </c>
      <c r="I6417" s="4">
        <v>44402</v>
      </c>
      <c r="J6417" s="3" t="s">
        <v>48</v>
      </c>
      <c r="K6417" s="3" t="s">
        <v>55</v>
      </c>
      <c r="L6417" s="5">
        <v>2119.0500000000002</v>
      </c>
      <c r="M6417" s="5">
        <v>2209.37</v>
      </c>
      <c r="N6417" s="6">
        <v>0.06</v>
      </c>
      <c r="O6417" s="5">
        <v>577.71</v>
      </c>
      <c r="P6417" s="3">
        <v>20</v>
      </c>
      <c r="Q6417" s="5">
        <v>69.89</v>
      </c>
      <c r="R6417" s="7">
        <f t="shared" si="300"/>
        <v>44403</v>
      </c>
      <c r="S6417" s="3">
        <v>1</v>
      </c>
      <c r="T6417" s="6">
        <v>0.13400000000000001</v>
      </c>
      <c r="U6417" s="3" t="s">
        <v>49</v>
      </c>
      <c r="V6417" s="3">
        <v>4.5999999999999996</v>
      </c>
      <c r="W6417" s="3" t="s">
        <v>38</v>
      </c>
      <c r="X6417" s="8">
        <f t="shared" si="301"/>
        <v>27.262688468889362</v>
      </c>
      <c r="Y6417" s="9">
        <f t="shared" si="302"/>
        <v>4.7955978401082673</v>
      </c>
    </row>
    <row r="6418" spans="1:25" x14ac:dyDescent="0.3">
      <c r="A6418" s="3">
        <v>206416</v>
      </c>
      <c r="B6418" s="3">
        <v>3434</v>
      </c>
      <c r="C6418" s="3" t="s">
        <v>22</v>
      </c>
      <c r="D6418" s="3" t="s">
        <v>33</v>
      </c>
      <c r="E6418" s="3" t="s">
        <v>46</v>
      </c>
      <c r="F6418" s="3" t="s">
        <v>25</v>
      </c>
      <c r="G6418" s="3" t="s">
        <v>36</v>
      </c>
      <c r="H6418" s="3" t="s">
        <v>53</v>
      </c>
      <c r="I6418" s="4">
        <v>44403</v>
      </c>
      <c r="J6418" s="3" t="s">
        <v>48</v>
      </c>
      <c r="K6418" s="3" t="s">
        <v>43</v>
      </c>
      <c r="L6418" s="5">
        <v>5737.36</v>
      </c>
      <c r="M6418" s="5">
        <v>6004.6</v>
      </c>
      <c r="N6418" s="6">
        <v>0.28000000000000003</v>
      </c>
      <c r="O6418" s="5">
        <v>2579.5500000000002</v>
      </c>
      <c r="P6418" s="3">
        <v>25</v>
      </c>
      <c r="Q6418" s="5">
        <v>138.66999999999999</v>
      </c>
      <c r="R6418" s="7">
        <f t="shared" si="300"/>
        <v>44411</v>
      </c>
      <c r="S6418" s="3">
        <v>8</v>
      </c>
      <c r="T6418" s="6">
        <v>0.17299999999999999</v>
      </c>
      <c r="U6418" s="3" t="s">
        <v>49</v>
      </c>
      <c r="V6418" s="3">
        <v>3.3</v>
      </c>
      <c r="W6418" s="3" t="s">
        <v>31</v>
      </c>
      <c r="X6418" s="8">
        <f t="shared" si="301"/>
        <v>44.960574201374854</v>
      </c>
      <c r="Y6418" s="9">
        <f t="shared" si="302"/>
        <v>3.8219764846950666</v>
      </c>
    </row>
    <row r="6419" spans="1:25" x14ac:dyDescent="0.3">
      <c r="A6419" s="3">
        <v>206417</v>
      </c>
      <c r="B6419" s="3">
        <v>6512</v>
      </c>
      <c r="C6419" s="3" t="s">
        <v>39</v>
      </c>
      <c r="D6419" s="3" t="s">
        <v>23</v>
      </c>
      <c r="E6419" s="3" t="s">
        <v>46</v>
      </c>
      <c r="F6419" s="3" t="s">
        <v>35</v>
      </c>
      <c r="G6419" s="3" t="s">
        <v>61</v>
      </c>
      <c r="H6419" s="3" t="s">
        <v>47</v>
      </c>
      <c r="I6419" s="4">
        <v>44404</v>
      </c>
      <c r="J6419" s="3" t="s">
        <v>42</v>
      </c>
      <c r="K6419" s="3" t="s">
        <v>43</v>
      </c>
      <c r="L6419" s="5">
        <v>257.04000000000002</v>
      </c>
      <c r="M6419" s="5">
        <v>259.61</v>
      </c>
      <c r="N6419" s="6">
        <v>0.02</v>
      </c>
      <c r="O6419" s="5">
        <v>48.51</v>
      </c>
      <c r="P6419" s="3">
        <v>24</v>
      </c>
      <c r="Q6419" s="5">
        <v>249.89</v>
      </c>
      <c r="R6419" s="7">
        <f t="shared" si="300"/>
        <v>44408</v>
      </c>
      <c r="S6419" s="3">
        <v>4</v>
      </c>
      <c r="T6419" s="6">
        <v>0.152</v>
      </c>
      <c r="U6419" s="3" t="s">
        <v>30</v>
      </c>
      <c r="V6419" s="3">
        <v>2</v>
      </c>
      <c r="W6419" s="3" t="s">
        <v>38</v>
      </c>
      <c r="X6419" s="8">
        <f t="shared" si="301"/>
        <v>18.872549019607838</v>
      </c>
      <c r="Y6419" s="9">
        <f t="shared" si="302"/>
        <v>4.1254188975771351</v>
      </c>
    </row>
    <row r="6420" spans="1:25" x14ac:dyDescent="0.3">
      <c r="A6420" s="3">
        <v>206418</v>
      </c>
      <c r="B6420" s="3">
        <v>4070</v>
      </c>
      <c r="C6420" s="3" t="s">
        <v>32</v>
      </c>
      <c r="D6420" s="3" t="s">
        <v>23</v>
      </c>
      <c r="E6420" s="3" t="s">
        <v>46</v>
      </c>
      <c r="F6420" s="3" t="s">
        <v>35</v>
      </c>
      <c r="G6420" s="3" t="s">
        <v>61</v>
      </c>
      <c r="H6420" s="3" t="s">
        <v>53</v>
      </c>
      <c r="I6420" s="4">
        <v>44405</v>
      </c>
      <c r="J6420" s="3" t="s">
        <v>42</v>
      </c>
      <c r="K6420" s="3" t="s">
        <v>58</v>
      </c>
      <c r="L6420" s="5">
        <v>154.25</v>
      </c>
      <c r="M6420" s="5">
        <v>164.15</v>
      </c>
      <c r="N6420" s="6">
        <v>0.25</v>
      </c>
      <c r="O6420" s="5">
        <v>62.8</v>
      </c>
      <c r="P6420" s="3">
        <v>17</v>
      </c>
      <c r="Q6420" s="5">
        <v>125.07</v>
      </c>
      <c r="R6420" s="7">
        <f t="shared" si="300"/>
        <v>44419</v>
      </c>
      <c r="S6420" s="3">
        <v>14</v>
      </c>
      <c r="T6420" s="6">
        <v>2.3E-2</v>
      </c>
      <c r="U6420" s="3" t="s">
        <v>49</v>
      </c>
      <c r="V6420" s="3">
        <v>4</v>
      </c>
      <c r="W6420" s="3" t="s">
        <v>38</v>
      </c>
      <c r="X6420" s="8">
        <f t="shared" si="301"/>
        <v>40.713128038897892</v>
      </c>
      <c r="Y6420" s="9">
        <f t="shared" si="302"/>
        <v>5.5275841679955562</v>
      </c>
    </row>
    <row r="6421" spans="1:25" x14ac:dyDescent="0.3">
      <c r="A6421" s="3">
        <v>206419</v>
      </c>
      <c r="B6421" s="3">
        <v>2783</v>
      </c>
      <c r="C6421" s="3" t="s">
        <v>32</v>
      </c>
      <c r="D6421" s="3" t="s">
        <v>23</v>
      </c>
      <c r="E6421" s="3" t="s">
        <v>46</v>
      </c>
      <c r="F6421" s="3" t="s">
        <v>25</v>
      </c>
      <c r="G6421" s="3" t="s">
        <v>52</v>
      </c>
      <c r="H6421" s="3" t="s">
        <v>41</v>
      </c>
      <c r="I6421" s="4">
        <v>44406</v>
      </c>
      <c r="J6421" s="3" t="s">
        <v>42</v>
      </c>
      <c r="K6421" s="3" t="s">
        <v>43</v>
      </c>
      <c r="L6421" s="5">
        <v>3753.77</v>
      </c>
      <c r="M6421" s="5">
        <v>3410.46</v>
      </c>
      <c r="N6421" s="6">
        <v>0.05</v>
      </c>
      <c r="O6421" s="5">
        <v>1582.73</v>
      </c>
      <c r="P6421" s="3">
        <v>7</v>
      </c>
      <c r="Q6421" s="5">
        <v>225.49</v>
      </c>
      <c r="R6421" s="7">
        <f t="shared" si="300"/>
        <v>44420</v>
      </c>
      <c r="S6421" s="3">
        <v>14</v>
      </c>
      <c r="T6421" s="6">
        <v>6.4000000000000001E-2</v>
      </c>
      <c r="U6421" s="3" t="s">
        <v>44</v>
      </c>
      <c r="V6421" s="3">
        <v>4.4000000000000004</v>
      </c>
      <c r="W6421" s="3" t="s">
        <v>31</v>
      </c>
      <c r="X6421" s="8">
        <f t="shared" si="301"/>
        <v>42.163744715312873</v>
      </c>
      <c r="Y6421" s="9">
        <f t="shared" si="302"/>
        <v>15.723769143835645</v>
      </c>
    </row>
    <row r="6422" spans="1:25" x14ac:dyDescent="0.3">
      <c r="A6422" s="3">
        <v>206420</v>
      </c>
      <c r="B6422" s="3">
        <v>2577</v>
      </c>
      <c r="C6422" s="3" t="s">
        <v>50</v>
      </c>
      <c r="D6422" s="3" t="s">
        <v>56</v>
      </c>
      <c r="E6422" s="3" t="s">
        <v>34</v>
      </c>
      <c r="F6422" s="3" t="s">
        <v>35</v>
      </c>
      <c r="G6422" s="3" t="s">
        <v>26</v>
      </c>
      <c r="H6422" s="3" t="s">
        <v>27</v>
      </c>
      <c r="I6422" s="4">
        <v>44407</v>
      </c>
      <c r="J6422" s="3" t="s">
        <v>28</v>
      </c>
      <c r="K6422" s="3" t="s">
        <v>43</v>
      </c>
      <c r="L6422" s="5">
        <v>5210.24</v>
      </c>
      <c r="M6422" s="5">
        <v>4894.41</v>
      </c>
      <c r="N6422" s="6">
        <v>0.15</v>
      </c>
      <c r="O6422" s="5">
        <v>530.57000000000005</v>
      </c>
      <c r="P6422" s="3">
        <v>20</v>
      </c>
      <c r="Q6422" s="5">
        <v>291.95</v>
      </c>
      <c r="R6422" s="7">
        <f t="shared" si="300"/>
        <v>44418</v>
      </c>
      <c r="S6422" s="3">
        <v>11</v>
      </c>
      <c r="T6422" s="6">
        <v>0.19900000000000001</v>
      </c>
      <c r="U6422" s="3" t="s">
        <v>30</v>
      </c>
      <c r="V6422" s="3">
        <v>4.5</v>
      </c>
      <c r="W6422" s="3" t="s">
        <v>38</v>
      </c>
      <c r="X6422" s="8">
        <f t="shared" si="301"/>
        <v>10.183216128239774</v>
      </c>
      <c r="Y6422" s="9">
        <f t="shared" si="302"/>
        <v>5.3226435872760964</v>
      </c>
    </row>
    <row r="6423" spans="1:25" x14ac:dyDescent="0.3">
      <c r="A6423" s="3">
        <v>206421</v>
      </c>
      <c r="B6423" s="3">
        <v>3527</v>
      </c>
      <c r="C6423" s="3" t="s">
        <v>50</v>
      </c>
      <c r="D6423" s="3" t="s">
        <v>33</v>
      </c>
      <c r="E6423" s="3" t="s">
        <v>46</v>
      </c>
      <c r="F6423" s="3" t="s">
        <v>54</v>
      </c>
      <c r="G6423" s="3" t="s">
        <v>40</v>
      </c>
      <c r="H6423" s="3" t="s">
        <v>57</v>
      </c>
      <c r="I6423" s="4">
        <v>44408</v>
      </c>
      <c r="J6423" s="3" t="s">
        <v>42</v>
      </c>
      <c r="K6423" s="3" t="s">
        <v>58</v>
      </c>
      <c r="L6423" s="5">
        <v>7699.82</v>
      </c>
      <c r="M6423" s="5">
        <v>7434.87</v>
      </c>
      <c r="N6423" s="6">
        <v>0.26</v>
      </c>
      <c r="O6423" s="5">
        <v>874.99</v>
      </c>
      <c r="P6423" s="3">
        <v>4</v>
      </c>
      <c r="Q6423" s="5">
        <v>150.35</v>
      </c>
      <c r="R6423" s="7">
        <f t="shared" si="300"/>
        <v>44413</v>
      </c>
      <c r="S6423" s="3">
        <v>5</v>
      </c>
      <c r="T6423" s="6">
        <v>0.17799999999999999</v>
      </c>
      <c r="U6423" s="3" t="s">
        <v>37</v>
      </c>
      <c r="V6423" s="3">
        <v>2.5</v>
      </c>
      <c r="W6423" s="3" t="s">
        <v>45</v>
      </c>
      <c r="X6423" s="8">
        <f t="shared" si="301"/>
        <v>11.363772140127953</v>
      </c>
      <c r="Y6423" s="9">
        <f t="shared" si="302"/>
        <v>25.890903270669156</v>
      </c>
    </row>
    <row r="6424" spans="1:25" x14ac:dyDescent="0.3">
      <c r="A6424" s="3">
        <v>206422</v>
      </c>
      <c r="B6424" s="3">
        <v>1072</v>
      </c>
      <c r="C6424" s="3" t="s">
        <v>50</v>
      </c>
      <c r="D6424" s="3" t="s">
        <v>56</v>
      </c>
      <c r="E6424" s="3" t="s">
        <v>46</v>
      </c>
      <c r="F6424" s="3" t="s">
        <v>59</v>
      </c>
      <c r="G6424" s="3" t="s">
        <v>40</v>
      </c>
      <c r="H6424" s="3" t="s">
        <v>47</v>
      </c>
      <c r="I6424" s="4">
        <v>44409</v>
      </c>
      <c r="J6424" s="3" t="s">
        <v>42</v>
      </c>
      <c r="K6424" s="3" t="s">
        <v>58</v>
      </c>
      <c r="L6424" s="5">
        <v>286.13</v>
      </c>
      <c r="M6424" s="5">
        <v>299.23</v>
      </c>
      <c r="N6424" s="6">
        <v>0.3</v>
      </c>
      <c r="O6424" s="5">
        <v>134.03</v>
      </c>
      <c r="P6424" s="3">
        <v>23</v>
      </c>
      <c r="Q6424" s="5">
        <v>89.01</v>
      </c>
      <c r="R6424" s="7">
        <f t="shared" si="300"/>
        <v>44413</v>
      </c>
      <c r="S6424" s="3">
        <v>4</v>
      </c>
      <c r="T6424" s="6">
        <v>6.0000000000000001E-3</v>
      </c>
      <c r="U6424" s="3" t="s">
        <v>49</v>
      </c>
      <c r="V6424" s="3">
        <v>2</v>
      </c>
      <c r="W6424" s="3" t="s">
        <v>45</v>
      </c>
      <c r="X6424" s="8">
        <f t="shared" si="301"/>
        <v>46.842344388914128</v>
      </c>
      <c r="Y6424" s="9">
        <f t="shared" si="302"/>
        <v>4.1574824658652858</v>
      </c>
    </row>
    <row r="6425" spans="1:25" x14ac:dyDescent="0.3">
      <c r="A6425" s="3">
        <v>206423</v>
      </c>
      <c r="B6425" s="3">
        <v>4719</v>
      </c>
      <c r="C6425" s="3" t="s">
        <v>50</v>
      </c>
      <c r="D6425" s="3" t="s">
        <v>33</v>
      </c>
      <c r="E6425" s="3" t="s">
        <v>34</v>
      </c>
      <c r="F6425" s="3" t="s">
        <v>25</v>
      </c>
      <c r="G6425" s="3" t="s">
        <v>26</v>
      </c>
      <c r="H6425" s="3" t="s">
        <v>41</v>
      </c>
      <c r="I6425" s="4">
        <v>44410</v>
      </c>
      <c r="J6425" s="3" t="s">
        <v>28</v>
      </c>
      <c r="K6425" s="3" t="s">
        <v>55</v>
      </c>
      <c r="L6425" s="5">
        <v>7903.59</v>
      </c>
      <c r="M6425" s="5">
        <v>8538.61</v>
      </c>
      <c r="N6425" s="6">
        <v>0.15</v>
      </c>
      <c r="O6425" s="5">
        <v>2588.64</v>
      </c>
      <c r="P6425" s="3">
        <v>16</v>
      </c>
      <c r="Q6425" s="5">
        <v>93.15</v>
      </c>
      <c r="R6425" s="7">
        <f t="shared" si="300"/>
        <v>44422</v>
      </c>
      <c r="S6425" s="3">
        <v>12</v>
      </c>
      <c r="T6425" s="6">
        <v>2.3E-2</v>
      </c>
      <c r="U6425" s="3" t="s">
        <v>49</v>
      </c>
      <c r="V6425" s="3">
        <v>3.7</v>
      </c>
      <c r="W6425" s="3" t="s">
        <v>31</v>
      </c>
      <c r="X6425" s="8">
        <f t="shared" si="301"/>
        <v>32.752711109761513</v>
      </c>
      <c r="Y6425" s="9">
        <f t="shared" si="302"/>
        <v>5.7851848837222919</v>
      </c>
    </row>
    <row r="6426" spans="1:25" x14ac:dyDescent="0.3">
      <c r="A6426" s="3">
        <v>206424</v>
      </c>
      <c r="B6426" s="3">
        <v>7060</v>
      </c>
      <c r="C6426" s="3" t="s">
        <v>32</v>
      </c>
      <c r="D6426" s="3" t="s">
        <v>33</v>
      </c>
      <c r="E6426" s="3" t="s">
        <v>34</v>
      </c>
      <c r="F6426" s="3" t="s">
        <v>51</v>
      </c>
      <c r="G6426" s="3" t="s">
        <v>40</v>
      </c>
      <c r="H6426" s="3" t="s">
        <v>41</v>
      </c>
      <c r="I6426" s="4">
        <v>44411</v>
      </c>
      <c r="J6426" s="3" t="s">
        <v>28</v>
      </c>
      <c r="K6426" s="3" t="s">
        <v>43</v>
      </c>
      <c r="L6426" s="5">
        <v>3800.9</v>
      </c>
      <c r="M6426" s="5">
        <v>3822.84</v>
      </c>
      <c r="N6426" s="6">
        <v>0.22</v>
      </c>
      <c r="O6426" s="5">
        <v>812.68</v>
      </c>
      <c r="P6426" s="3">
        <v>28</v>
      </c>
      <c r="Q6426" s="5">
        <v>112.69</v>
      </c>
      <c r="R6426" s="7">
        <f t="shared" si="300"/>
        <v>44419</v>
      </c>
      <c r="S6426" s="3">
        <v>8</v>
      </c>
      <c r="T6426" s="6">
        <v>1.7000000000000001E-2</v>
      </c>
      <c r="U6426" s="3" t="s">
        <v>44</v>
      </c>
      <c r="V6426" s="3">
        <v>2.2000000000000002</v>
      </c>
      <c r="W6426" s="3" t="s">
        <v>45</v>
      </c>
      <c r="X6426" s="8">
        <f t="shared" si="301"/>
        <v>21.381251808782128</v>
      </c>
      <c r="Y6426" s="9">
        <f t="shared" si="302"/>
        <v>3.5509314690499361</v>
      </c>
    </row>
    <row r="6427" spans="1:25" x14ac:dyDescent="0.3">
      <c r="A6427" s="3">
        <v>206425</v>
      </c>
      <c r="B6427" s="3">
        <v>1556</v>
      </c>
      <c r="C6427" s="3" t="s">
        <v>22</v>
      </c>
      <c r="D6427" s="3" t="s">
        <v>33</v>
      </c>
      <c r="E6427" s="3" t="s">
        <v>46</v>
      </c>
      <c r="F6427" s="3" t="s">
        <v>51</v>
      </c>
      <c r="G6427" s="3" t="s">
        <v>40</v>
      </c>
      <c r="H6427" s="3" t="s">
        <v>27</v>
      </c>
      <c r="I6427" s="4">
        <v>44412</v>
      </c>
      <c r="J6427" s="3" t="s">
        <v>28</v>
      </c>
      <c r="K6427" s="3" t="s">
        <v>55</v>
      </c>
      <c r="L6427" s="5">
        <v>6142.75</v>
      </c>
      <c r="M6427" s="5">
        <v>6398.5</v>
      </c>
      <c r="N6427" s="6">
        <v>0.33</v>
      </c>
      <c r="O6427" s="5">
        <v>1071.3900000000001</v>
      </c>
      <c r="P6427" s="3">
        <v>12</v>
      </c>
      <c r="Q6427" s="5">
        <v>180.7</v>
      </c>
      <c r="R6427" s="7">
        <f t="shared" si="300"/>
        <v>44416</v>
      </c>
      <c r="S6427" s="3">
        <v>4</v>
      </c>
      <c r="T6427" s="6">
        <v>0.159</v>
      </c>
      <c r="U6427" s="3" t="s">
        <v>37</v>
      </c>
      <c r="V6427" s="3">
        <v>1.1000000000000001</v>
      </c>
      <c r="W6427" s="3" t="s">
        <v>45</v>
      </c>
      <c r="X6427" s="8">
        <f t="shared" si="301"/>
        <v>17.441536770990194</v>
      </c>
      <c r="Y6427" s="9">
        <f t="shared" si="302"/>
        <v>8.0002474538303261</v>
      </c>
    </row>
    <row r="6428" spans="1:25" x14ac:dyDescent="0.3">
      <c r="A6428" s="3">
        <v>206426</v>
      </c>
      <c r="B6428" s="3">
        <v>7684</v>
      </c>
      <c r="C6428" s="3" t="s">
        <v>50</v>
      </c>
      <c r="D6428" s="3" t="s">
        <v>23</v>
      </c>
      <c r="E6428" s="3" t="s">
        <v>24</v>
      </c>
      <c r="F6428" s="3" t="s">
        <v>59</v>
      </c>
      <c r="G6428" s="3" t="s">
        <v>61</v>
      </c>
      <c r="H6428" s="3" t="s">
        <v>27</v>
      </c>
      <c r="I6428" s="4">
        <v>44413</v>
      </c>
      <c r="J6428" s="3" t="s">
        <v>48</v>
      </c>
      <c r="K6428" s="3" t="s">
        <v>29</v>
      </c>
      <c r="L6428" s="5">
        <v>5187.97</v>
      </c>
      <c r="M6428" s="5">
        <v>5285.93</v>
      </c>
      <c r="N6428" s="6">
        <v>0.04</v>
      </c>
      <c r="O6428" s="5">
        <v>2216.02</v>
      </c>
      <c r="P6428" s="3">
        <v>11</v>
      </c>
      <c r="Q6428" s="5">
        <v>285.06</v>
      </c>
      <c r="R6428" s="7">
        <f t="shared" si="300"/>
        <v>44424</v>
      </c>
      <c r="S6428" s="3">
        <v>11</v>
      </c>
      <c r="T6428" s="6">
        <v>7.4999999999999997E-2</v>
      </c>
      <c r="U6428" s="3" t="s">
        <v>37</v>
      </c>
      <c r="V6428" s="3">
        <v>1</v>
      </c>
      <c r="W6428" s="3" t="s">
        <v>31</v>
      </c>
      <c r="X6428" s="8">
        <f t="shared" si="301"/>
        <v>42.714587786745099</v>
      </c>
      <c r="Y6428" s="9">
        <f t="shared" si="302"/>
        <v>8.9224343940165003</v>
      </c>
    </row>
    <row r="6429" spans="1:25" x14ac:dyDescent="0.3">
      <c r="A6429" s="3">
        <v>206427</v>
      </c>
      <c r="B6429" s="3">
        <v>4946</v>
      </c>
      <c r="C6429" s="3" t="s">
        <v>32</v>
      </c>
      <c r="D6429" s="3" t="s">
        <v>56</v>
      </c>
      <c r="E6429" s="3" t="s">
        <v>46</v>
      </c>
      <c r="F6429" s="3" t="s">
        <v>59</v>
      </c>
      <c r="G6429" s="3" t="s">
        <v>36</v>
      </c>
      <c r="H6429" s="3" t="s">
        <v>57</v>
      </c>
      <c r="I6429" s="4">
        <v>44414</v>
      </c>
      <c r="J6429" s="3" t="s">
        <v>48</v>
      </c>
      <c r="K6429" s="3" t="s">
        <v>55</v>
      </c>
      <c r="L6429" s="5">
        <v>2019.89</v>
      </c>
      <c r="M6429" s="5">
        <v>2191.38</v>
      </c>
      <c r="N6429" s="6">
        <v>0.22</v>
      </c>
      <c r="O6429" s="5">
        <v>358.4</v>
      </c>
      <c r="P6429" s="3">
        <v>6</v>
      </c>
      <c r="Q6429" s="5">
        <v>70.709999999999994</v>
      </c>
      <c r="R6429" s="7">
        <f t="shared" si="300"/>
        <v>44425</v>
      </c>
      <c r="S6429" s="3">
        <v>11</v>
      </c>
      <c r="T6429" s="6">
        <v>0.16</v>
      </c>
      <c r="U6429" s="3" t="s">
        <v>30</v>
      </c>
      <c r="V6429" s="3">
        <v>2.4</v>
      </c>
      <c r="W6429" s="3" t="s">
        <v>31</v>
      </c>
      <c r="X6429" s="8">
        <f t="shared" si="301"/>
        <v>17.743540489828654</v>
      </c>
      <c r="Y6429" s="9">
        <f t="shared" si="302"/>
        <v>15.362389605332408</v>
      </c>
    </row>
    <row r="6430" spans="1:25" x14ac:dyDescent="0.3">
      <c r="A6430" s="3">
        <v>206428</v>
      </c>
      <c r="B6430" s="3">
        <v>6495</v>
      </c>
      <c r="C6430" s="3" t="s">
        <v>32</v>
      </c>
      <c r="D6430" s="3" t="s">
        <v>56</v>
      </c>
      <c r="E6430" s="3" t="s">
        <v>24</v>
      </c>
      <c r="F6430" s="3" t="s">
        <v>25</v>
      </c>
      <c r="G6430" s="3" t="s">
        <v>36</v>
      </c>
      <c r="H6430" s="3" t="s">
        <v>27</v>
      </c>
      <c r="I6430" s="4">
        <v>44415</v>
      </c>
      <c r="J6430" s="3" t="s">
        <v>42</v>
      </c>
      <c r="K6430" s="3" t="s">
        <v>55</v>
      </c>
      <c r="L6430" s="5">
        <v>2693.65</v>
      </c>
      <c r="M6430" s="5">
        <v>2909.19</v>
      </c>
      <c r="N6430" s="6">
        <v>0.04</v>
      </c>
      <c r="O6430" s="5">
        <v>1178.47</v>
      </c>
      <c r="P6430" s="3">
        <v>8</v>
      </c>
      <c r="Q6430" s="5">
        <v>56.08</v>
      </c>
      <c r="R6430" s="7">
        <f t="shared" si="300"/>
        <v>44419</v>
      </c>
      <c r="S6430" s="3">
        <v>4</v>
      </c>
      <c r="T6430" s="6">
        <v>1E-3</v>
      </c>
      <c r="U6430" s="3" t="s">
        <v>37</v>
      </c>
      <c r="V6430" s="3">
        <v>2.1</v>
      </c>
      <c r="W6430" s="3" t="s">
        <v>38</v>
      </c>
      <c r="X6430" s="8">
        <f t="shared" si="301"/>
        <v>43.749930391847492</v>
      </c>
      <c r="Y6430" s="9">
        <f t="shared" si="302"/>
        <v>11.573883108356622</v>
      </c>
    </row>
    <row r="6431" spans="1:25" x14ac:dyDescent="0.3">
      <c r="A6431" s="3">
        <v>206429</v>
      </c>
      <c r="B6431" s="3">
        <v>1166</v>
      </c>
      <c r="C6431" s="3" t="s">
        <v>22</v>
      </c>
      <c r="D6431" s="3" t="s">
        <v>33</v>
      </c>
      <c r="E6431" s="3" t="s">
        <v>24</v>
      </c>
      <c r="F6431" s="3" t="s">
        <v>25</v>
      </c>
      <c r="G6431" s="3" t="s">
        <v>62</v>
      </c>
      <c r="H6431" s="3" t="s">
        <v>53</v>
      </c>
      <c r="I6431" s="4">
        <v>44416</v>
      </c>
      <c r="J6431" s="3" t="s">
        <v>28</v>
      </c>
      <c r="K6431" s="3" t="s">
        <v>29</v>
      </c>
      <c r="L6431" s="5">
        <v>4749.3500000000004</v>
      </c>
      <c r="M6431" s="5">
        <v>5041.82</v>
      </c>
      <c r="N6431" s="6">
        <v>0.26</v>
      </c>
      <c r="O6431" s="5">
        <v>1657.14</v>
      </c>
      <c r="P6431" s="3">
        <v>25</v>
      </c>
      <c r="Q6431" s="5">
        <v>293.51</v>
      </c>
      <c r="R6431" s="7">
        <f t="shared" si="300"/>
        <v>44425</v>
      </c>
      <c r="S6431" s="3">
        <v>9</v>
      </c>
      <c r="T6431" s="6">
        <v>3.3000000000000002E-2</v>
      </c>
      <c r="U6431" s="3" t="s">
        <v>49</v>
      </c>
      <c r="V6431" s="3">
        <v>3.5</v>
      </c>
      <c r="W6431" s="3" t="s">
        <v>38</v>
      </c>
      <c r="X6431" s="8">
        <f t="shared" si="301"/>
        <v>34.891932580247826</v>
      </c>
      <c r="Y6431" s="9">
        <f t="shared" si="302"/>
        <v>3.7679647428904643</v>
      </c>
    </row>
    <row r="6432" spans="1:25" x14ac:dyDescent="0.3">
      <c r="A6432" s="3">
        <v>206430</v>
      </c>
      <c r="B6432" s="3">
        <v>4852</v>
      </c>
      <c r="C6432" s="3" t="s">
        <v>39</v>
      </c>
      <c r="D6432" s="3" t="s">
        <v>23</v>
      </c>
      <c r="E6432" s="3" t="s">
        <v>46</v>
      </c>
      <c r="F6432" s="3" t="s">
        <v>54</v>
      </c>
      <c r="G6432" s="3" t="s">
        <v>52</v>
      </c>
      <c r="H6432" s="3" t="s">
        <v>27</v>
      </c>
      <c r="I6432" s="4">
        <v>44417</v>
      </c>
      <c r="J6432" s="3" t="s">
        <v>28</v>
      </c>
      <c r="K6432" s="3" t="s">
        <v>55</v>
      </c>
      <c r="L6432" s="5">
        <v>816.14</v>
      </c>
      <c r="M6432" s="5">
        <v>780.16</v>
      </c>
      <c r="N6432" s="6">
        <v>0.26</v>
      </c>
      <c r="O6432" s="5">
        <v>297.14</v>
      </c>
      <c r="P6432" s="3">
        <v>19</v>
      </c>
      <c r="Q6432" s="5">
        <v>20.16</v>
      </c>
      <c r="R6432" s="7">
        <f t="shared" si="300"/>
        <v>44427</v>
      </c>
      <c r="S6432" s="3">
        <v>10</v>
      </c>
      <c r="T6432" s="6">
        <v>0.09</v>
      </c>
      <c r="U6432" s="3" t="s">
        <v>49</v>
      </c>
      <c r="V6432" s="3">
        <v>4.5</v>
      </c>
      <c r="W6432" s="3" t="s">
        <v>38</v>
      </c>
      <c r="X6432" s="8">
        <f t="shared" si="301"/>
        <v>36.40796922096699</v>
      </c>
      <c r="Y6432" s="9">
        <f t="shared" si="302"/>
        <v>5.5058881309097192</v>
      </c>
    </row>
    <row r="6433" spans="1:25" x14ac:dyDescent="0.3">
      <c r="A6433" s="3">
        <v>206431</v>
      </c>
      <c r="B6433" s="3">
        <v>3633</v>
      </c>
      <c r="C6433" s="3" t="s">
        <v>32</v>
      </c>
      <c r="D6433" s="3" t="s">
        <v>33</v>
      </c>
      <c r="E6433" s="3" t="s">
        <v>34</v>
      </c>
      <c r="F6433" s="3" t="s">
        <v>25</v>
      </c>
      <c r="G6433" s="3" t="s">
        <v>26</v>
      </c>
      <c r="H6433" s="3" t="s">
        <v>27</v>
      </c>
      <c r="I6433" s="4">
        <v>44418</v>
      </c>
      <c r="J6433" s="3" t="s">
        <v>42</v>
      </c>
      <c r="K6433" s="3" t="s">
        <v>43</v>
      </c>
      <c r="L6433" s="5">
        <v>6209.02</v>
      </c>
      <c r="M6433" s="5">
        <v>6051.46</v>
      </c>
      <c r="N6433" s="6">
        <v>0.01</v>
      </c>
      <c r="O6433" s="5">
        <v>1707.41</v>
      </c>
      <c r="P6433" s="3">
        <v>22</v>
      </c>
      <c r="Q6433" s="5">
        <v>289.49</v>
      </c>
      <c r="R6433" s="7">
        <f t="shared" si="300"/>
        <v>44430</v>
      </c>
      <c r="S6433" s="3">
        <v>12</v>
      </c>
      <c r="T6433" s="6">
        <v>7.0999999999999994E-2</v>
      </c>
      <c r="U6433" s="3" t="s">
        <v>30</v>
      </c>
      <c r="V6433" s="3">
        <v>1.7</v>
      </c>
      <c r="W6433" s="3" t="s">
        <v>31</v>
      </c>
      <c r="X6433" s="8">
        <f t="shared" si="301"/>
        <v>27.498864555114977</v>
      </c>
      <c r="Y6433" s="9">
        <f t="shared" si="302"/>
        <v>4.6638031453266127</v>
      </c>
    </row>
    <row r="6434" spans="1:25" x14ac:dyDescent="0.3">
      <c r="A6434" s="3">
        <v>206432</v>
      </c>
      <c r="B6434" s="3">
        <v>2869</v>
      </c>
      <c r="C6434" s="3" t="s">
        <v>22</v>
      </c>
      <c r="D6434" s="3" t="s">
        <v>33</v>
      </c>
      <c r="E6434" s="3" t="s">
        <v>46</v>
      </c>
      <c r="F6434" s="3" t="s">
        <v>51</v>
      </c>
      <c r="G6434" s="3" t="s">
        <v>60</v>
      </c>
      <c r="H6434" s="3" t="s">
        <v>57</v>
      </c>
      <c r="I6434" s="4">
        <v>44419</v>
      </c>
      <c r="J6434" s="3" t="s">
        <v>48</v>
      </c>
      <c r="K6434" s="3" t="s">
        <v>29</v>
      </c>
      <c r="L6434" s="5">
        <v>6406.69</v>
      </c>
      <c r="M6434" s="5">
        <v>6299.61</v>
      </c>
      <c r="N6434" s="6">
        <v>0.19</v>
      </c>
      <c r="O6434" s="5">
        <v>733.14</v>
      </c>
      <c r="P6434" s="3">
        <v>19</v>
      </c>
      <c r="Q6434" s="5">
        <v>230.94</v>
      </c>
      <c r="R6434" s="7">
        <f t="shared" si="300"/>
        <v>44422</v>
      </c>
      <c r="S6434" s="3">
        <v>3</v>
      </c>
      <c r="T6434" s="6">
        <v>8.3000000000000004E-2</v>
      </c>
      <c r="U6434" s="3" t="s">
        <v>30</v>
      </c>
      <c r="V6434" s="3">
        <v>4.9000000000000004</v>
      </c>
      <c r="W6434" s="3" t="s">
        <v>45</v>
      </c>
      <c r="X6434" s="8">
        <f t="shared" si="301"/>
        <v>11.443350622552364</v>
      </c>
      <c r="Y6434" s="9">
        <f t="shared" si="302"/>
        <v>5.3526204086652314</v>
      </c>
    </row>
    <row r="6435" spans="1:25" x14ac:dyDescent="0.3">
      <c r="A6435" s="3">
        <v>206433</v>
      </c>
      <c r="B6435" s="3">
        <v>6929</v>
      </c>
      <c r="C6435" s="3" t="s">
        <v>50</v>
      </c>
      <c r="D6435" s="3" t="s">
        <v>33</v>
      </c>
      <c r="E6435" s="3" t="s">
        <v>34</v>
      </c>
      <c r="F6435" s="3" t="s">
        <v>54</v>
      </c>
      <c r="G6435" s="3" t="s">
        <v>36</v>
      </c>
      <c r="H6435" s="3" t="s">
        <v>41</v>
      </c>
      <c r="I6435" s="4">
        <v>44420</v>
      </c>
      <c r="J6435" s="3" t="s">
        <v>28</v>
      </c>
      <c r="K6435" s="3" t="s">
        <v>29</v>
      </c>
      <c r="L6435" s="5">
        <v>6574.05</v>
      </c>
      <c r="M6435" s="5">
        <v>5922.35</v>
      </c>
      <c r="N6435" s="6">
        <v>0.11</v>
      </c>
      <c r="O6435" s="5">
        <v>2116.14</v>
      </c>
      <c r="P6435" s="3">
        <v>16</v>
      </c>
      <c r="Q6435" s="5">
        <v>74.62</v>
      </c>
      <c r="R6435" s="7">
        <f t="shared" si="300"/>
        <v>44426</v>
      </c>
      <c r="S6435" s="3">
        <v>6</v>
      </c>
      <c r="T6435" s="6">
        <v>0.19700000000000001</v>
      </c>
      <c r="U6435" s="3" t="s">
        <v>44</v>
      </c>
      <c r="V6435" s="3">
        <v>2.9</v>
      </c>
      <c r="W6435" s="3" t="s">
        <v>38</v>
      </c>
      <c r="X6435" s="8">
        <f t="shared" si="301"/>
        <v>32.189289707258077</v>
      </c>
      <c r="Y6435" s="9">
        <f t="shared" si="302"/>
        <v>6.9377548608238273</v>
      </c>
    </row>
    <row r="6436" spans="1:25" x14ac:dyDescent="0.3">
      <c r="A6436" s="3">
        <v>206434</v>
      </c>
      <c r="B6436" s="3">
        <v>1041</v>
      </c>
      <c r="C6436" s="3" t="s">
        <v>39</v>
      </c>
      <c r="D6436" s="3" t="s">
        <v>33</v>
      </c>
      <c r="E6436" s="3" t="s">
        <v>34</v>
      </c>
      <c r="F6436" s="3" t="s">
        <v>35</v>
      </c>
      <c r="G6436" s="3" t="s">
        <v>60</v>
      </c>
      <c r="H6436" s="3" t="s">
        <v>53</v>
      </c>
      <c r="I6436" s="4">
        <v>44421</v>
      </c>
      <c r="J6436" s="3" t="s">
        <v>28</v>
      </c>
      <c r="K6436" s="3" t="s">
        <v>43</v>
      </c>
      <c r="L6436" s="5">
        <v>6796.25</v>
      </c>
      <c r="M6436" s="5">
        <v>6430.75</v>
      </c>
      <c r="N6436" s="6">
        <v>0.39</v>
      </c>
      <c r="O6436" s="5">
        <v>2620.04</v>
      </c>
      <c r="P6436" s="3">
        <v>26</v>
      </c>
      <c r="Q6436" s="5">
        <v>97.04</v>
      </c>
      <c r="R6436" s="7">
        <f t="shared" si="300"/>
        <v>44424</v>
      </c>
      <c r="S6436" s="3">
        <v>3</v>
      </c>
      <c r="T6436" s="6">
        <v>0.189</v>
      </c>
      <c r="U6436" s="3" t="s">
        <v>30</v>
      </c>
      <c r="V6436" s="3">
        <v>3.4</v>
      </c>
      <c r="W6436" s="3" t="s">
        <v>38</v>
      </c>
      <c r="X6436" s="8">
        <f t="shared" si="301"/>
        <v>38.55125988596653</v>
      </c>
      <c r="Y6436" s="9">
        <f t="shared" si="302"/>
        <v>4.0647549783342649</v>
      </c>
    </row>
    <row r="6437" spans="1:25" x14ac:dyDescent="0.3">
      <c r="A6437" s="3">
        <v>206435</v>
      </c>
      <c r="B6437" s="3">
        <v>2090</v>
      </c>
      <c r="C6437" s="3" t="s">
        <v>39</v>
      </c>
      <c r="D6437" s="3" t="s">
        <v>23</v>
      </c>
      <c r="E6437" s="3" t="s">
        <v>24</v>
      </c>
      <c r="F6437" s="3" t="s">
        <v>25</v>
      </c>
      <c r="G6437" s="3" t="s">
        <v>52</v>
      </c>
      <c r="H6437" s="3" t="s">
        <v>57</v>
      </c>
      <c r="I6437" s="4">
        <v>44422</v>
      </c>
      <c r="J6437" s="3" t="s">
        <v>48</v>
      </c>
      <c r="K6437" s="3" t="s">
        <v>29</v>
      </c>
      <c r="L6437" s="5">
        <v>5528.28</v>
      </c>
      <c r="M6437" s="5">
        <v>5764.68</v>
      </c>
      <c r="N6437" s="6">
        <v>0.21</v>
      </c>
      <c r="O6437" s="5">
        <v>559.59</v>
      </c>
      <c r="P6437" s="3">
        <v>19</v>
      </c>
      <c r="Q6437" s="5">
        <v>12</v>
      </c>
      <c r="R6437" s="7">
        <f t="shared" si="300"/>
        <v>44425</v>
      </c>
      <c r="S6437" s="3">
        <v>3</v>
      </c>
      <c r="T6437" s="6">
        <v>4.9000000000000002E-2</v>
      </c>
      <c r="U6437" s="3" t="s">
        <v>30</v>
      </c>
      <c r="V6437" s="3">
        <v>3.5</v>
      </c>
      <c r="W6437" s="3" t="s">
        <v>45</v>
      </c>
      <c r="X6437" s="8">
        <f t="shared" si="301"/>
        <v>10.122316525212183</v>
      </c>
      <c r="Y6437" s="9">
        <f t="shared" si="302"/>
        <v>5.047324487450437</v>
      </c>
    </row>
    <row r="6438" spans="1:25" x14ac:dyDescent="0.3">
      <c r="A6438" s="3">
        <v>206436</v>
      </c>
      <c r="B6438" s="3">
        <v>4605</v>
      </c>
      <c r="C6438" s="3" t="s">
        <v>32</v>
      </c>
      <c r="D6438" s="3" t="s">
        <v>23</v>
      </c>
      <c r="E6438" s="3" t="s">
        <v>46</v>
      </c>
      <c r="F6438" s="3" t="s">
        <v>54</v>
      </c>
      <c r="G6438" s="3" t="s">
        <v>52</v>
      </c>
      <c r="H6438" s="3" t="s">
        <v>27</v>
      </c>
      <c r="I6438" s="4">
        <v>44423</v>
      </c>
      <c r="J6438" s="3" t="s">
        <v>28</v>
      </c>
      <c r="K6438" s="3" t="s">
        <v>43</v>
      </c>
      <c r="L6438" s="5">
        <v>5964.33</v>
      </c>
      <c r="M6438" s="5">
        <v>6017.28</v>
      </c>
      <c r="N6438" s="6">
        <v>0.13</v>
      </c>
      <c r="O6438" s="5">
        <v>658.49</v>
      </c>
      <c r="P6438" s="3">
        <v>7</v>
      </c>
      <c r="Q6438" s="5">
        <v>178.31</v>
      </c>
      <c r="R6438" s="7">
        <f t="shared" si="300"/>
        <v>44427</v>
      </c>
      <c r="S6438" s="3">
        <v>4</v>
      </c>
      <c r="T6438" s="6">
        <v>5.1999999999999998E-2</v>
      </c>
      <c r="U6438" s="3" t="s">
        <v>37</v>
      </c>
      <c r="V6438" s="3">
        <v>1.1000000000000001</v>
      </c>
      <c r="W6438" s="3" t="s">
        <v>45</v>
      </c>
      <c r="X6438" s="8">
        <f t="shared" si="301"/>
        <v>11.04046892106909</v>
      </c>
      <c r="Y6438" s="9">
        <f t="shared" si="302"/>
        <v>14.160004900173215</v>
      </c>
    </row>
    <row r="6439" spans="1:25" x14ac:dyDescent="0.3">
      <c r="A6439" s="3">
        <v>206437</v>
      </c>
      <c r="B6439" s="3">
        <v>2230</v>
      </c>
      <c r="C6439" s="3" t="s">
        <v>39</v>
      </c>
      <c r="D6439" s="3" t="s">
        <v>33</v>
      </c>
      <c r="E6439" s="3" t="s">
        <v>46</v>
      </c>
      <c r="F6439" s="3" t="s">
        <v>59</v>
      </c>
      <c r="G6439" s="3" t="s">
        <v>52</v>
      </c>
      <c r="H6439" s="3" t="s">
        <v>41</v>
      </c>
      <c r="I6439" s="4">
        <v>44424</v>
      </c>
      <c r="J6439" s="3" t="s">
        <v>48</v>
      </c>
      <c r="K6439" s="3" t="s">
        <v>29</v>
      </c>
      <c r="L6439" s="5">
        <v>4730.08</v>
      </c>
      <c r="M6439" s="5">
        <v>5163.12</v>
      </c>
      <c r="N6439" s="6">
        <v>0.36</v>
      </c>
      <c r="O6439" s="5">
        <v>2189.1999999999998</v>
      </c>
      <c r="P6439" s="3">
        <v>26</v>
      </c>
      <c r="Q6439" s="5">
        <v>270.08</v>
      </c>
      <c r="R6439" s="7">
        <f t="shared" si="300"/>
        <v>44425</v>
      </c>
      <c r="S6439" s="3">
        <v>1</v>
      </c>
      <c r="T6439" s="6">
        <v>8.2000000000000003E-2</v>
      </c>
      <c r="U6439" s="3" t="s">
        <v>30</v>
      </c>
      <c r="V6439" s="3">
        <v>1.7</v>
      </c>
      <c r="W6439" s="3" t="s">
        <v>31</v>
      </c>
      <c r="X6439" s="8">
        <f t="shared" si="301"/>
        <v>46.282515306295032</v>
      </c>
      <c r="Y6439" s="9">
        <f t="shared" si="302"/>
        <v>3.5235701251598619</v>
      </c>
    </row>
    <row r="6440" spans="1:25" x14ac:dyDescent="0.3">
      <c r="A6440" s="3">
        <v>206438</v>
      </c>
      <c r="B6440" s="3">
        <v>3368</v>
      </c>
      <c r="C6440" s="3" t="s">
        <v>32</v>
      </c>
      <c r="D6440" s="3" t="s">
        <v>33</v>
      </c>
      <c r="E6440" s="3" t="s">
        <v>46</v>
      </c>
      <c r="F6440" s="3" t="s">
        <v>25</v>
      </c>
      <c r="G6440" s="3" t="s">
        <v>40</v>
      </c>
      <c r="H6440" s="3" t="s">
        <v>27</v>
      </c>
      <c r="I6440" s="4">
        <v>44425</v>
      </c>
      <c r="J6440" s="3" t="s">
        <v>42</v>
      </c>
      <c r="K6440" s="3" t="s">
        <v>55</v>
      </c>
      <c r="L6440" s="5">
        <v>1852.04</v>
      </c>
      <c r="M6440" s="5">
        <v>1677.64</v>
      </c>
      <c r="N6440" s="6">
        <v>0.28999999999999998</v>
      </c>
      <c r="O6440" s="5">
        <v>689.22</v>
      </c>
      <c r="P6440" s="3">
        <v>19</v>
      </c>
      <c r="Q6440" s="5">
        <v>21.99</v>
      </c>
      <c r="R6440" s="7">
        <f t="shared" si="300"/>
        <v>44430</v>
      </c>
      <c r="S6440" s="3">
        <v>5</v>
      </c>
      <c r="T6440" s="6">
        <v>3.4000000000000002E-2</v>
      </c>
      <c r="U6440" s="3" t="s">
        <v>44</v>
      </c>
      <c r="V6440" s="3">
        <v>1.2</v>
      </c>
      <c r="W6440" s="3" t="s">
        <v>31</v>
      </c>
      <c r="X6440" s="8">
        <f t="shared" si="301"/>
        <v>37.214099047536777</v>
      </c>
      <c r="Y6440" s="9">
        <f t="shared" si="302"/>
        <v>5.8102924032381322</v>
      </c>
    </row>
    <row r="6441" spans="1:25" x14ac:dyDescent="0.3">
      <c r="A6441" s="3">
        <v>206439</v>
      </c>
      <c r="B6441" s="3">
        <v>4456</v>
      </c>
      <c r="C6441" s="3" t="s">
        <v>22</v>
      </c>
      <c r="D6441" s="3" t="s">
        <v>56</v>
      </c>
      <c r="E6441" s="3" t="s">
        <v>24</v>
      </c>
      <c r="F6441" s="3" t="s">
        <v>35</v>
      </c>
      <c r="G6441" s="3" t="s">
        <v>40</v>
      </c>
      <c r="H6441" s="3" t="s">
        <v>27</v>
      </c>
      <c r="I6441" s="4">
        <v>44426</v>
      </c>
      <c r="J6441" s="3" t="s">
        <v>28</v>
      </c>
      <c r="K6441" s="3" t="s">
        <v>55</v>
      </c>
      <c r="L6441" s="5">
        <v>710.2</v>
      </c>
      <c r="M6441" s="5">
        <v>692.91</v>
      </c>
      <c r="N6441" s="6">
        <v>0.19</v>
      </c>
      <c r="O6441" s="5">
        <v>295.64999999999998</v>
      </c>
      <c r="P6441" s="3">
        <v>16</v>
      </c>
      <c r="Q6441" s="5">
        <v>62.24</v>
      </c>
      <c r="R6441" s="7">
        <f t="shared" si="300"/>
        <v>44433</v>
      </c>
      <c r="S6441" s="3">
        <v>7</v>
      </c>
      <c r="T6441" s="6">
        <v>0.17299999999999999</v>
      </c>
      <c r="U6441" s="3" t="s">
        <v>49</v>
      </c>
      <c r="V6441" s="3">
        <v>2.8</v>
      </c>
      <c r="W6441" s="3" t="s">
        <v>31</v>
      </c>
      <c r="X6441" s="8">
        <f t="shared" si="301"/>
        <v>41.629118558152626</v>
      </c>
      <c r="Y6441" s="9">
        <f t="shared" si="302"/>
        <v>6.4059545972781464</v>
      </c>
    </row>
    <row r="6442" spans="1:25" x14ac:dyDescent="0.3">
      <c r="A6442" s="3">
        <v>206440</v>
      </c>
      <c r="B6442" s="3">
        <v>3951</v>
      </c>
      <c r="C6442" s="3" t="s">
        <v>32</v>
      </c>
      <c r="D6442" s="3" t="s">
        <v>23</v>
      </c>
      <c r="E6442" s="3" t="s">
        <v>34</v>
      </c>
      <c r="F6442" s="3" t="s">
        <v>54</v>
      </c>
      <c r="G6442" s="3" t="s">
        <v>62</v>
      </c>
      <c r="H6442" s="3" t="s">
        <v>41</v>
      </c>
      <c r="I6442" s="4">
        <v>44427</v>
      </c>
      <c r="J6442" s="3" t="s">
        <v>42</v>
      </c>
      <c r="K6442" s="3" t="s">
        <v>58</v>
      </c>
      <c r="L6442" s="5">
        <v>1469.51</v>
      </c>
      <c r="M6442" s="5">
        <v>1530.43</v>
      </c>
      <c r="N6442" s="6">
        <v>0.08</v>
      </c>
      <c r="O6442" s="5">
        <v>162.53</v>
      </c>
      <c r="P6442" s="3">
        <v>4</v>
      </c>
      <c r="Q6442" s="5">
        <v>190.09</v>
      </c>
      <c r="R6442" s="7">
        <f t="shared" si="300"/>
        <v>44428</v>
      </c>
      <c r="S6442" s="3">
        <v>1</v>
      </c>
      <c r="T6442" s="6">
        <v>7.0999999999999994E-2</v>
      </c>
      <c r="U6442" s="3" t="s">
        <v>44</v>
      </c>
      <c r="V6442" s="3">
        <v>1.8</v>
      </c>
      <c r="W6442" s="3" t="s">
        <v>31</v>
      </c>
      <c r="X6442" s="8">
        <f t="shared" si="301"/>
        <v>11.060149301467836</v>
      </c>
      <c r="Y6442" s="9">
        <f t="shared" si="302"/>
        <v>24.004854844716846</v>
      </c>
    </row>
    <row r="6443" spans="1:25" x14ac:dyDescent="0.3">
      <c r="A6443" s="3">
        <v>206441</v>
      </c>
      <c r="B6443" s="3">
        <v>5010</v>
      </c>
      <c r="C6443" s="3" t="s">
        <v>39</v>
      </c>
      <c r="D6443" s="3" t="s">
        <v>23</v>
      </c>
      <c r="E6443" s="3" t="s">
        <v>34</v>
      </c>
      <c r="F6443" s="3" t="s">
        <v>51</v>
      </c>
      <c r="G6443" s="3" t="s">
        <v>60</v>
      </c>
      <c r="H6443" s="3" t="s">
        <v>27</v>
      </c>
      <c r="I6443" s="4">
        <v>44428</v>
      </c>
      <c r="J6443" s="3" t="s">
        <v>28</v>
      </c>
      <c r="K6443" s="3" t="s">
        <v>58</v>
      </c>
      <c r="L6443" s="5">
        <v>1585.2</v>
      </c>
      <c r="M6443" s="5">
        <v>1469.07</v>
      </c>
      <c r="N6443" s="6">
        <v>0.01</v>
      </c>
      <c r="O6443" s="5">
        <v>412.59</v>
      </c>
      <c r="P6443" s="3">
        <v>23</v>
      </c>
      <c r="Q6443" s="5">
        <v>147.80000000000001</v>
      </c>
      <c r="R6443" s="7">
        <f t="shared" si="300"/>
        <v>44430</v>
      </c>
      <c r="S6443" s="3">
        <v>2</v>
      </c>
      <c r="T6443" s="6">
        <v>0.11</v>
      </c>
      <c r="U6443" s="3" t="s">
        <v>49</v>
      </c>
      <c r="V6443" s="3">
        <v>4</v>
      </c>
      <c r="W6443" s="3" t="s">
        <v>31</v>
      </c>
      <c r="X6443" s="8">
        <f t="shared" si="301"/>
        <v>26.027630582891746</v>
      </c>
      <c r="Y6443" s="9">
        <f t="shared" si="302"/>
        <v>4.6915217879634588</v>
      </c>
    </row>
    <row r="6444" spans="1:25" x14ac:dyDescent="0.3">
      <c r="A6444" s="3">
        <v>206442</v>
      </c>
      <c r="B6444" s="3">
        <v>5149</v>
      </c>
      <c r="C6444" s="3" t="s">
        <v>39</v>
      </c>
      <c r="D6444" s="3" t="s">
        <v>56</v>
      </c>
      <c r="E6444" s="3" t="s">
        <v>24</v>
      </c>
      <c r="F6444" s="3" t="s">
        <v>25</v>
      </c>
      <c r="G6444" s="3" t="s">
        <v>61</v>
      </c>
      <c r="H6444" s="3" t="s">
        <v>53</v>
      </c>
      <c r="I6444" s="4">
        <v>44429</v>
      </c>
      <c r="J6444" s="3" t="s">
        <v>28</v>
      </c>
      <c r="K6444" s="3" t="s">
        <v>58</v>
      </c>
      <c r="L6444" s="5">
        <v>6075.23</v>
      </c>
      <c r="M6444" s="5">
        <v>6074.77</v>
      </c>
      <c r="N6444" s="6">
        <v>0.02</v>
      </c>
      <c r="O6444" s="5">
        <v>2423.11</v>
      </c>
      <c r="P6444" s="3">
        <v>1</v>
      </c>
      <c r="Q6444" s="5">
        <v>222.99</v>
      </c>
      <c r="R6444" s="7">
        <f t="shared" si="300"/>
        <v>44432</v>
      </c>
      <c r="S6444" s="3">
        <v>3</v>
      </c>
      <c r="T6444" s="6">
        <v>5.0999999999999997E-2</v>
      </c>
      <c r="U6444" s="3" t="s">
        <v>44</v>
      </c>
      <c r="V6444" s="3">
        <v>1.4</v>
      </c>
      <c r="W6444" s="3" t="s">
        <v>38</v>
      </c>
      <c r="X6444" s="8">
        <f t="shared" si="301"/>
        <v>39.885074309943825</v>
      </c>
      <c r="Y6444" s="9">
        <f t="shared" si="302"/>
        <v>100.00757230314892</v>
      </c>
    </row>
    <row r="6445" spans="1:25" x14ac:dyDescent="0.3">
      <c r="A6445" s="3">
        <v>206443</v>
      </c>
      <c r="B6445" s="3">
        <v>7863</v>
      </c>
      <c r="C6445" s="3" t="s">
        <v>32</v>
      </c>
      <c r="D6445" s="3" t="s">
        <v>33</v>
      </c>
      <c r="E6445" s="3" t="s">
        <v>46</v>
      </c>
      <c r="F6445" s="3" t="s">
        <v>51</v>
      </c>
      <c r="G6445" s="3" t="s">
        <v>36</v>
      </c>
      <c r="H6445" s="3" t="s">
        <v>47</v>
      </c>
      <c r="I6445" s="4">
        <v>44430</v>
      </c>
      <c r="J6445" s="3" t="s">
        <v>42</v>
      </c>
      <c r="K6445" s="3" t="s">
        <v>55</v>
      </c>
      <c r="L6445" s="5">
        <v>7584.6</v>
      </c>
      <c r="M6445" s="5">
        <v>6850.19</v>
      </c>
      <c r="N6445" s="6">
        <v>0.11</v>
      </c>
      <c r="O6445" s="5">
        <v>1036.08</v>
      </c>
      <c r="P6445" s="3">
        <v>1</v>
      </c>
      <c r="Q6445" s="5">
        <v>176.85</v>
      </c>
      <c r="R6445" s="7">
        <f t="shared" si="300"/>
        <v>44431</v>
      </c>
      <c r="S6445" s="3">
        <v>1</v>
      </c>
      <c r="T6445" s="6">
        <v>0.14699999999999999</v>
      </c>
      <c r="U6445" s="3" t="s">
        <v>30</v>
      </c>
      <c r="V6445" s="3">
        <v>3.6</v>
      </c>
      <c r="W6445" s="3" t="s">
        <v>45</v>
      </c>
      <c r="X6445" s="8">
        <f t="shared" si="301"/>
        <v>13.660311684202197</v>
      </c>
      <c r="Y6445" s="9">
        <f t="shared" si="302"/>
        <v>110.72101649735264</v>
      </c>
    </row>
    <row r="6446" spans="1:25" x14ac:dyDescent="0.3">
      <c r="A6446" s="3">
        <v>206444</v>
      </c>
      <c r="B6446" s="3">
        <v>1525</v>
      </c>
      <c r="C6446" s="3" t="s">
        <v>22</v>
      </c>
      <c r="D6446" s="3" t="s">
        <v>33</v>
      </c>
      <c r="E6446" s="3" t="s">
        <v>24</v>
      </c>
      <c r="F6446" s="3" t="s">
        <v>59</v>
      </c>
      <c r="G6446" s="3" t="s">
        <v>62</v>
      </c>
      <c r="H6446" s="3" t="s">
        <v>41</v>
      </c>
      <c r="I6446" s="4">
        <v>44431</v>
      </c>
      <c r="J6446" s="3" t="s">
        <v>42</v>
      </c>
      <c r="K6446" s="3" t="s">
        <v>43</v>
      </c>
      <c r="L6446" s="5">
        <v>6524.78</v>
      </c>
      <c r="M6446" s="5">
        <v>6107.39</v>
      </c>
      <c r="N6446" s="6">
        <v>0.23</v>
      </c>
      <c r="O6446" s="5">
        <v>1144.1199999999999</v>
      </c>
      <c r="P6446" s="3">
        <v>7</v>
      </c>
      <c r="Q6446" s="5">
        <v>56.1</v>
      </c>
      <c r="R6446" s="7">
        <f t="shared" si="300"/>
        <v>44442</v>
      </c>
      <c r="S6446" s="3">
        <v>11</v>
      </c>
      <c r="T6446" s="6">
        <v>0.107</v>
      </c>
      <c r="U6446" s="3" t="s">
        <v>49</v>
      </c>
      <c r="V6446" s="3">
        <v>1.7</v>
      </c>
      <c r="W6446" s="3" t="s">
        <v>31</v>
      </c>
      <c r="X6446" s="8">
        <f t="shared" si="301"/>
        <v>17.534997348569608</v>
      </c>
      <c r="Y6446" s="9">
        <f t="shared" si="302"/>
        <v>15.262025653698691</v>
      </c>
    </row>
    <row r="6447" spans="1:25" x14ac:dyDescent="0.3">
      <c r="A6447" s="3">
        <v>206445</v>
      </c>
      <c r="B6447" s="3">
        <v>7009</v>
      </c>
      <c r="C6447" s="3" t="s">
        <v>50</v>
      </c>
      <c r="D6447" s="3" t="s">
        <v>56</v>
      </c>
      <c r="E6447" s="3" t="s">
        <v>34</v>
      </c>
      <c r="F6447" s="3" t="s">
        <v>59</v>
      </c>
      <c r="G6447" s="3" t="s">
        <v>61</v>
      </c>
      <c r="H6447" s="3" t="s">
        <v>47</v>
      </c>
      <c r="I6447" s="4">
        <v>44432</v>
      </c>
      <c r="J6447" s="3" t="s">
        <v>48</v>
      </c>
      <c r="K6447" s="3" t="s">
        <v>58</v>
      </c>
      <c r="L6447" s="5">
        <v>7938.02</v>
      </c>
      <c r="M6447" s="5">
        <v>8633.69</v>
      </c>
      <c r="N6447" s="6">
        <v>0.2</v>
      </c>
      <c r="O6447" s="5">
        <v>2409.5300000000002</v>
      </c>
      <c r="P6447" s="3">
        <v>24</v>
      </c>
      <c r="Q6447" s="5">
        <v>246.48</v>
      </c>
      <c r="R6447" s="7">
        <f t="shared" si="300"/>
        <v>44443</v>
      </c>
      <c r="S6447" s="3">
        <v>11</v>
      </c>
      <c r="T6447" s="6">
        <v>1.7000000000000001E-2</v>
      </c>
      <c r="U6447" s="3" t="s">
        <v>49</v>
      </c>
      <c r="V6447" s="3">
        <v>1.7</v>
      </c>
      <c r="W6447" s="3" t="s">
        <v>31</v>
      </c>
      <c r="X6447" s="8">
        <f t="shared" si="301"/>
        <v>30.354294899735702</v>
      </c>
      <c r="Y6447" s="9">
        <f t="shared" si="302"/>
        <v>3.8309324672687275</v>
      </c>
    </row>
    <row r="6448" spans="1:25" x14ac:dyDescent="0.3">
      <c r="A6448" s="3">
        <v>206446</v>
      </c>
      <c r="B6448" s="3">
        <v>2805</v>
      </c>
      <c r="C6448" s="3" t="s">
        <v>22</v>
      </c>
      <c r="D6448" s="3" t="s">
        <v>56</v>
      </c>
      <c r="E6448" s="3" t="s">
        <v>34</v>
      </c>
      <c r="F6448" s="3" t="s">
        <v>54</v>
      </c>
      <c r="G6448" s="3" t="s">
        <v>26</v>
      </c>
      <c r="H6448" s="3" t="s">
        <v>57</v>
      </c>
      <c r="I6448" s="4">
        <v>44433</v>
      </c>
      <c r="J6448" s="3" t="s">
        <v>48</v>
      </c>
      <c r="K6448" s="3" t="s">
        <v>58</v>
      </c>
      <c r="L6448" s="5">
        <v>397.1</v>
      </c>
      <c r="M6448" s="5">
        <v>404.99</v>
      </c>
      <c r="N6448" s="6">
        <v>0.09</v>
      </c>
      <c r="O6448" s="5">
        <v>181.61</v>
      </c>
      <c r="P6448" s="3">
        <v>29</v>
      </c>
      <c r="Q6448" s="5">
        <v>29.21</v>
      </c>
      <c r="R6448" s="7">
        <f t="shared" si="300"/>
        <v>44446</v>
      </c>
      <c r="S6448" s="3">
        <v>13</v>
      </c>
      <c r="T6448" s="6">
        <v>3.1E-2</v>
      </c>
      <c r="U6448" s="3" t="s">
        <v>49</v>
      </c>
      <c r="V6448" s="3">
        <v>4.8</v>
      </c>
      <c r="W6448" s="3" t="s">
        <v>45</v>
      </c>
      <c r="X6448" s="8">
        <f t="shared" si="301"/>
        <v>45.734072022160667</v>
      </c>
      <c r="Y6448" s="9">
        <f t="shared" si="302"/>
        <v>3.3810966809738172</v>
      </c>
    </row>
    <row r="6449" spans="1:25" x14ac:dyDescent="0.3">
      <c r="A6449" s="3">
        <v>206447</v>
      </c>
      <c r="B6449" s="3">
        <v>1921</v>
      </c>
      <c r="C6449" s="3" t="s">
        <v>32</v>
      </c>
      <c r="D6449" s="3" t="s">
        <v>23</v>
      </c>
      <c r="E6449" s="3" t="s">
        <v>34</v>
      </c>
      <c r="F6449" s="3" t="s">
        <v>35</v>
      </c>
      <c r="G6449" s="3" t="s">
        <v>40</v>
      </c>
      <c r="H6449" s="3" t="s">
        <v>53</v>
      </c>
      <c r="I6449" s="4">
        <v>44434</v>
      </c>
      <c r="J6449" s="3" t="s">
        <v>48</v>
      </c>
      <c r="K6449" s="3" t="s">
        <v>29</v>
      </c>
      <c r="L6449" s="5">
        <v>305.08999999999997</v>
      </c>
      <c r="M6449" s="5">
        <v>320.91000000000003</v>
      </c>
      <c r="N6449" s="6">
        <v>0.04</v>
      </c>
      <c r="O6449" s="5">
        <v>70.64</v>
      </c>
      <c r="P6449" s="3">
        <v>1</v>
      </c>
      <c r="Q6449" s="5">
        <v>270.63</v>
      </c>
      <c r="R6449" s="7">
        <f t="shared" si="300"/>
        <v>44447</v>
      </c>
      <c r="S6449" s="3">
        <v>13</v>
      </c>
      <c r="T6449" s="6">
        <v>2.1000000000000001E-2</v>
      </c>
      <c r="U6449" s="3" t="s">
        <v>49</v>
      </c>
      <c r="V6449" s="3">
        <v>4.3</v>
      </c>
      <c r="W6449" s="3" t="s">
        <v>38</v>
      </c>
      <c r="X6449" s="8">
        <f t="shared" si="301"/>
        <v>23.153823461929267</v>
      </c>
      <c r="Y6449" s="9">
        <f t="shared" si="302"/>
        <v>95.070268922750913</v>
      </c>
    </row>
    <row r="6450" spans="1:25" x14ac:dyDescent="0.3">
      <c r="A6450" s="3">
        <v>206448</v>
      </c>
      <c r="B6450" s="3">
        <v>2334</v>
      </c>
      <c r="C6450" s="3" t="s">
        <v>50</v>
      </c>
      <c r="D6450" s="3" t="s">
        <v>33</v>
      </c>
      <c r="E6450" s="3" t="s">
        <v>34</v>
      </c>
      <c r="F6450" s="3" t="s">
        <v>59</v>
      </c>
      <c r="G6450" s="3" t="s">
        <v>40</v>
      </c>
      <c r="H6450" s="3" t="s">
        <v>47</v>
      </c>
      <c r="I6450" s="4">
        <v>44435</v>
      </c>
      <c r="J6450" s="3" t="s">
        <v>48</v>
      </c>
      <c r="K6450" s="3" t="s">
        <v>55</v>
      </c>
      <c r="L6450" s="5">
        <v>5484.22</v>
      </c>
      <c r="M6450" s="5">
        <v>5047.87</v>
      </c>
      <c r="N6450" s="6">
        <v>0.17</v>
      </c>
      <c r="O6450" s="5">
        <v>2364.39</v>
      </c>
      <c r="P6450" s="3">
        <v>17</v>
      </c>
      <c r="Q6450" s="5">
        <v>116.12</v>
      </c>
      <c r="R6450" s="7">
        <f t="shared" si="300"/>
        <v>44448</v>
      </c>
      <c r="S6450" s="3">
        <v>13</v>
      </c>
      <c r="T6450" s="6">
        <v>8.1000000000000003E-2</v>
      </c>
      <c r="U6450" s="3" t="s">
        <v>30</v>
      </c>
      <c r="V6450" s="3">
        <v>2.8</v>
      </c>
      <c r="W6450" s="3" t="s">
        <v>38</v>
      </c>
      <c r="X6450" s="8">
        <f t="shared" si="301"/>
        <v>43.112603068439995</v>
      </c>
      <c r="Y6450" s="9">
        <f t="shared" si="302"/>
        <v>6.3908376497530295</v>
      </c>
    </row>
    <row r="6451" spans="1:25" x14ac:dyDescent="0.3">
      <c r="A6451" s="3">
        <v>206449</v>
      </c>
      <c r="B6451" s="3">
        <v>6331</v>
      </c>
      <c r="C6451" s="3" t="s">
        <v>50</v>
      </c>
      <c r="D6451" s="3" t="s">
        <v>56</v>
      </c>
      <c r="E6451" s="3" t="s">
        <v>34</v>
      </c>
      <c r="F6451" s="3" t="s">
        <v>35</v>
      </c>
      <c r="G6451" s="3" t="s">
        <v>40</v>
      </c>
      <c r="H6451" s="3" t="s">
        <v>47</v>
      </c>
      <c r="I6451" s="4">
        <v>44436</v>
      </c>
      <c r="J6451" s="3" t="s">
        <v>42</v>
      </c>
      <c r="K6451" s="3" t="s">
        <v>29</v>
      </c>
      <c r="L6451" s="5">
        <v>253.58</v>
      </c>
      <c r="M6451" s="5">
        <v>240.12</v>
      </c>
      <c r="N6451" s="6">
        <v>0.28000000000000003</v>
      </c>
      <c r="O6451" s="5">
        <v>26.29</v>
      </c>
      <c r="P6451" s="3">
        <v>2</v>
      </c>
      <c r="Q6451" s="5">
        <v>195.47</v>
      </c>
      <c r="R6451" s="7">
        <f t="shared" si="300"/>
        <v>44450</v>
      </c>
      <c r="S6451" s="3">
        <v>14</v>
      </c>
      <c r="T6451" s="6">
        <v>8.2000000000000003E-2</v>
      </c>
      <c r="U6451" s="3" t="s">
        <v>37</v>
      </c>
      <c r="V6451" s="3">
        <v>2.8</v>
      </c>
      <c r="W6451" s="3" t="s">
        <v>31</v>
      </c>
      <c r="X6451" s="8">
        <f t="shared" si="301"/>
        <v>10.367536871993059</v>
      </c>
      <c r="Y6451" s="9">
        <f t="shared" si="302"/>
        <v>52.802765284024659</v>
      </c>
    </row>
    <row r="6452" spans="1:25" x14ac:dyDescent="0.3">
      <c r="A6452" s="3">
        <v>206450</v>
      </c>
      <c r="B6452" s="3">
        <v>2229</v>
      </c>
      <c r="C6452" s="3" t="s">
        <v>32</v>
      </c>
      <c r="D6452" s="3" t="s">
        <v>23</v>
      </c>
      <c r="E6452" s="3" t="s">
        <v>34</v>
      </c>
      <c r="F6452" s="3" t="s">
        <v>25</v>
      </c>
      <c r="G6452" s="3" t="s">
        <v>40</v>
      </c>
      <c r="H6452" s="3" t="s">
        <v>47</v>
      </c>
      <c r="I6452" s="4">
        <v>44437</v>
      </c>
      <c r="J6452" s="3" t="s">
        <v>28</v>
      </c>
      <c r="K6452" s="3" t="s">
        <v>29</v>
      </c>
      <c r="L6452" s="5">
        <v>7131.28</v>
      </c>
      <c r="M6452" s="5">
        <v>6691.88</v>
      </c>
      <c r="N6452" s="6">
        <v>0.1</v>
      </c>
      <c r="O6452" s="5">
        <v>1232.3800000000001</v>
      </c>
      <c r="P6452" s="3">
        <v>28</v>
      </c>
      <c r="Q6452" s="5">
        <v>240</v>
      </c>
      <c r="R6452" s="7">
        <f t="shared" si="300"/>
        <v>44444</v>
      </c>
      <c r="S6452" s="3">
        <v>7</v>
      </c>
      <c r="T6452" s="6">
        <v>0.16300000000000001</v>
      </c>
      <c r="U6452" s="3" t="s">
        <v>30</v>
      </c>
      <c r="V6452" s="3">
        <v>4.5999999999999996</v>
      </c>
      <c r="W6452" s="3" t="s">
        <v>45</v>
      </c>
      <c r="X6452" s="8">
        <f t="shared" si="301"/>
        <v>17.281329578981616</v>
      </c>
      <c r="Y6452" s="9">
        <f t="shared" si="302"/>
        <v>3.8059345270472784</v>
      </c>
    </row>
    <row r="6453" spans="1:25" x14ac:dyDescent="0.3">
      <c r="A6453" s="3">
        <v>206451</v>
      </c>
      <c r="B6453" s="3">
        <v>3404</v>
      </c>
      <c r="C6453" s="3" t="s">
        <v>32</v>
      </c>
      <c r="D6453" s="3" t="s">
        <v>56</v>
      </c>
      <c r="E6453" s="3" t="s">
        <v>34</v>
      </c>
      <c r="F6453" s="3" t="s">
        <v>51</v>
      </c>
      <c r="G6453" s="3" t="s">
        <v>60</v>
      </c>
      <c r="H6453" s="3" t="s">
        <v>53</v>
      </c>
      <c r="I6453" s="4">
        <v>44438</v>
      </c>
      <c r="J6453" s="3" t="s">
        <v>28</v>
      </c>
      <c r="K6453" s="3" t="s">
        <v>29</v>
      </c>
      <c r="L6453" s="5">
        <v>3803.78</v>
      </c>
      <c r="M6453" s="5">
        <v>3632.43</v>
      </c>
      <c r="N6453" s="6">
        <v>0.11</v>
      </c>
      <c r="O6453" s="5">
        <v>822.1</v>
      </c>
      <c r="P6453" s="3">
        <v>13</v>
      </c>
      <c r="Q6453" s="5">
        <v>55.28</v>
      </c>
      <c r="R6453" s="7">
        <f t="shared" si="300"/>
        <v>44452</v>
      </c>
      <c r="S6453" s="3">
        <v>14</v>
      </c>
      <c r="T6453" s="6">
        <v>0.19500000000000001</v>
      </c>
      <c r="U6453" s="3" t="s">
        <v>44</v>
      </c>
      <c r="V6453" s="3">
        <v>3.2</v>
      </c>
      <c r="W6453" s="3" t="s">
        <v>38</v>
      </c>
      <c r="X6453" s="8">
        <f t="shared" si="301"/>
        <v>21.612711565863428</v>
      </c>
      <c r="Y6453" s="9">
        <f t="shared" si="302"/>
        <v>8.0551713739414534</v>
      </c>
    </row>
    <row r="6454" spans="1:25" x14ac:dyDescent="0.3">
      <c r="A6454" s="3">
        <v>206452</v>
      </c>
      <c r="B6454" s="3">
        <v>3549</v>
      </c>
      <c r="C6454" s="3" t="s">
        <v>32</v>
      </c>
      <c r="D6454" s="3" t="s">
        <v>56</v>
      </c>
      <c r="E6454" s="3" t="s">
        <v>24</v>
      </c>
      <c r="F6454" s="3" t="s">
        <v>25</v>
      </c>
      <c r="G6454" s="3" t="s">
        <v>61</v>
      </c>
      <c r="H6454" s="3" t="s">
        <v>41</v>
      </c>
      <c r="I6454" s="4">
        <v>44439</v>
      </c>
      <c r="J6454" s="3" t="s">
        <v>42</v>
      </c>
      <c r="K6454" s="3" t="s">
        <v>58</v>
      </c>
      <c r="L6454" s="5">
        <v>7399.04</v>
      </c>
      <c r="M6454" s="5">
        <v>7041.39</v>
      </c>
      <c r="N6454" s="6">
        <v>0.35</v>
      </c>
      <c r="O6454" s="5">
        <v>2838.62</v>
      </c>
      <c r="P6454" s="3">
        <v>13</v>
      </c>
      <c r="Q6454" s="5">
        <v>79.260000000000005</v>
      </c>
      <c r="R6454" s="7">
        <f t="shared" si="300"/>
        <v>44447</v>
      </c>
      <c r="S6454" s="3">
        <v>8</v>
      </c>
      <c r="T6454" s="6">
        <v>5.2999999999999999E-2</v>
      </c>
      <c r="U6454" s="3" t="s">
        <v>44</v>
      </c>
      <c r="V6454" s="3">
        <v>1.1000000000000001</v>
      </c>
      <c r="W6454" s="3" t="s">
        <v>31</v>
      </c>
      <c r="X6454" s="8">
        <f t="shared" si="301"/>
        <v>38.364706772770518</v>
      </c>
      <c r="Y6454" s="9">
        <f t="shared" si="302"/>
        <v>8.0830194475369641</v>
      </c>
    </row>
    <row r="6455" spans="1:25" x14ac:dyDescent="0.3">
      <c r="A6455" s="3">
        <v>206453</v>
      </c>
      <c r="B6455" s="3">
        <v>2644</v>
      </c>
      <c r="C6455" s="3" t="s">
        <v>39</v>
      </c>
      <c r="D6455" s="3" t="s">
        <v>23</v>
      </c>
      <c r="E6455" s="3" t="s">
        <v>34</v>
      </c>
      <c r="F6455" s="3" t="s">
        <v>51</v>
      </c>
      <c r="G6455" s="3" t="s">
        <v>40</v>
      </c>
      <c r="H6455" s="3" t="s">
        <v>41</v>
      </c>
      <c r="I6455" s="4">
        <v>44440</v>
      </c>
      <c r="J6455" s="3" t="s">
        <v>28</v>
      </c>
      <c r="K6455" s="3" t="s">
        <v>55</v>
      </c>
      <c r="L6455" s="5">
        <v>2036.34</v>
      </c>
      <c r="M6455" s="5">
        <v>2062.21</v>
      </c>
      <c r="N6455" s="6">
        <v>0.4</v>
      </c>
      <c r="O6455" s="5">
        <v>675.49</v>
      </c>
      <c r="P6455" s="3">
        <v>2</v>
      </c>
      <c r="Q6455" s="5">
        <v>205.47</v>
      </c>
      <c r="R6455" s="7">
        <f t="shared" si="300"/>
        <v>44446</v>
      </c>
      <c r="S6455" s="3">
        <v>6</v>
      </c>
      <c r="T6455" s="6">
        <v>0.189</v>
      </c>
      <c r="U6455" s="3" t="s">
        <v>44</v>
      </c>
      <c r="V6455" s="3">
        <v>2.6</v>
      </c>
      <c r="W6455" s="3" t="s">
        <v>45</v>
      </c>
      <c r="X6455" s="8">
        <f t="shared" si="301"/>
        <v>33.171768958032551</v>
      </c>
      <c r="Y6455" s="9">
        <f t="shared" si="302"/>
        <v>49.372760291143962</v>
      </c>
    </row>
    <row r="6456" spans="1:25" x14ac:dyDescent="0.3">
      <c r="A6456" s="3">
        <v>206454</v>
      </c>
      <c r="B6456" s="3">
        <v>1762</v>
      </c>
      <c r="C6456" s="3" t="s">
        <v>32</v>
      </c>
      <c r="D6456" s="3" t="s">
        <v>56</v>
      </c>
      <c r="E6456" s="3" t="s">
        <v>24</v>
      </c>
      <c r="F6456" s="3" t="s">
        <v>54</v>
      </c>
      <c r="G6456" s="3" t="s">
        <v>62</v>
      </c>
      <c r="H6456" s="3" t="s">
        <v>41</v>
      </c>
      <c r="I6456" s="4">
        <v>44441</v>
      </c>
      <c r="J6456" s="3" t="s">
        <v>28</v>
      </c>
      <c r="K6456" s="3" t="s">
        <v>29</v>
      </c>
      <c r="L6456" s="5">
        <v>5157.1499999999996</v>
      </c>
      <c r="M6456" s="5">
        <v>5369.3</v>
      </c>
      <c r="N6456" s="6">
        <v>0.13</v>
      </c>
      <c r="O6456" s="5">
        <v>1061.0999999999999</v>
      </c>
      <c r="P6456" s="3">
        <v>15</v>
      </c>
      <c r="Q6456" s="5">
        <v>86.23</v>
      </c>
      <c r="R6456" s="7">
        <f t="shared" si="300"/>
        <v>44443</v>
      </c>
      <c r="S6456" s="3">
        <v>2</v>
      </c>
      <c r="T6456" s="6">
        <v>1.9E-2</v>
      </c>
      <c r="U6456" s="3" t="s">
        <v>37</v>
      </c>
      <c r="V6456" s="3">
        <v>1.6</v>
      </c>
      <c r="W6456" s="3" t="s">
        <v>45</v>
      </c>
      <c r="X6456" s="8">
        <f t="shared" si="301"/>
        <v>20.575317762717781</v>
      </c>
      <c r="Y6456" s="9">
        <f t="shared" si="302"/>
        <v>6.4032555454156039</v>
      </c>
    </row>
    <row r="6457" spans="1:25" x14ac:dyDescent="0.3">
      <c r="A6457" s="3">
        <v>206455</v>
      </c>
      <c r="B6457" s="3">
        <v>5789</v>
      </c>
      <c r="C6457" s="3" t="s">
        <v>32</v>
      </c>
      <c r="D6457" s="3" t="s">
        <v>23</v>
      </c>
      <c r="E6457" s="3" t="s">
        <v>34</v>
      </c>
      <c r="F6457" s="3" t="s">
        <v>35</v>
      </c>
      <c r="G6457" s="3" t="s">
        <v>40</v>
      </c>
      <c r="H6457" s="3" t="s">
        <v>53</v>
      </c>
      <c r="I6457" s="4">
        <v>44442</v>
      </c>
      <c r="J6457" s="3" t="s">
        <v>42</v>
      </c>
      <c r="K6457" s="3" t="s">
        <v>58</v>
      </c>
      <c r="L6457" s="5">
        <v>5607.48</v>
      </c>
      <c r="M6457" s="5">
        <v>5661.8</v>
      </c>
      <c r="N6457" s="6">
        <v>0.3</v>
      </c>
      <c r="O6457" s="5">
        <v>1865.04</v>
      </c>
      <c r="P6457" s="3">
        <v>24</v>
      </c>
      <c r="Q6457" s="5">
        <v>63.08</v>
      </c>
      <c r="R6457" s="7">
        <f t="shared" si="300"/>
        <v>44448</v>
      </c>
      <c r="S6457" s="3">
        <v>6</v>
      </c>
      <c r="T6457" s="6">
        <v>0.19700000000000001</v>
      </c>
      <c r="U6457" s="3" t="s">
        <v>30</v>
      </c>
      <c r="V6457" s="3">
        <v>4.5999999999999996</v>
      </c>
      <c r="W6457" s="3" t="s">
        <v>31</v>
      </c>
      <c r="X6457" s="8">
        <f t="shared" si="301"/>
        <v>33.259860044083979</v>
      </c>
      <c r="Y6457" s="9">
        <f t="shared" si="302"/>
        <v>4.1266911582888826</v>
      </c>
    </row>
    <row r="6458" spans="1:25" x14ac:dyDescent="0.3">
      <c r="A6458" s="3">
        <v>206456</v>
      </c>
      <c r="B6458" s="3">
        <v>4101</v>
      </c>
      <c r="C6458" s="3" t="s">
        <v>39</v>
      </c>
      <c r="D6458" s="3" t="s">
        <v>56</v>
      </c>
      <c r="E6458" s="3" t="s">
        <v>34</v>
      </c>
      <c r="F6458" s="3" t="s">
        <v>35</v>
      </c>
      <c r="G6458" s="3" t="s">
        <v>60</v>
      </c>
      <c r="H6458" s="3" t="s">
        <v>47</v>
      </c>
      <c r="I6458" s="4">
        <v>44443</v>
      </c>
      <c r="J6458" s="3" t="s">
        <v>28</v>
      </c>
      <c r="K6458" s="3" t="s">
        <v>29</v>
      </c>
      <c r="L6458" s="5">
        <v>2333.73</v>
      </c>
      <c r="M6458" s="5">
        <v>2239.94</v>
      </c>
      <c r="N6458" s="6">
        <v>0.03</v>
      </c>
      <c r="O6458" s="5">
        <v>1063.96</v>
      </c>
      <c r="P6458" s="3">
        <v>9</v>
      </c>
      <c r="Q6458" s="5">
        <v>66.489999999999995</v>
      </c>
      <c r="R6458" s="7">
        <f t="shared" si="300"/>
        <v>44457</v>
      </c>
      <c r="S6458" s="3">
        <v>14</v>
      </c>
      <c r="T6458" s="6">
        <v>0.105</v>
      </c>
      <c r="U6458" s="3" t="s">
        <v>30</v>
      </c>
      <c r="V6458" s="3">
        <v>3.7</v>
      </c>
      <c r="W6458" s="3" t="s">
        <v>45</v>
      </c>
      <c r="X6458" s="8">
        <f t="shared" si="301"/>
        <v>45.590535323280754</v>
      </c>
      <c r="Y6458" s="9">
        <f t="shared" si="302"/>
        <v>11.576351747517046</v>
      </c>
    </row>
    <row r="6459" spans="1:25" x14ac:dyDescent="0.3">
      <c r="A6459" s="3">
        <v>206457</v>
      </c>
      <c r="B6459" s="3">
        <v>5138</v>
      </c>
      <c r="C6459" s="3" t="s">
        <v>22</v>
      </c>
      <c r="D6459" s="3" t="s">
        <v>56</v>
      </c>
      <c r="E6459" s="3" t="s">
        <v>24</v>
      </c>
      <c r="F6459" s="3" t="s">
        <v>59</v>
      </c>
      <c r="G6459" s="3" t="s">
        <v>52</v>
      </c>
      <c r="H6459" s="3" t="s">
        <v>27</v>
      </c>
      <c r="I6459" s="4">
        <v>44444</v>
      </c>
      <c r="J6459" s="3" t="s">
        <v>42</v>
      </c>
      <c r="K6459" s="3" t="s">
        <v>58</v>
      </c>
      <c r="L6459" s="5">
        <v>2969.69</v>
      </c>
      <c r="M6459" s="5">
        <v>3085.4</v>
      </c>
      <c r="N6459" s="6">
        <v>0.24</v>
      </c>
      <c r="O6459" s="5">
        <v>854.55</v>
      </c>
      <c r="P6459" s="3">
        <v>24</v>
      </c>
      <c r="Q6459" s="5">
        <v>152.12</v>
      </c>
      <c r="R6459" s="7">
        <f t="shared" si="300"/>
        <v>44447</v>
      </c>
      <c r="S6459" s="3">
        <v>3</v>
      </c>
      <c r="T6459" s="6">
        <v>7.5999999999999998E-2</v>
      </c>
      <c r="U6459" s="3" t="s">
        <v>44</v>
      </c>
      <c r="V6459" s="3">
        <v>4.0999999999999996</v>
      </c>
      <c r="W6459" s="3" t="s">
        <v>38</v>
      </c>
      <c r="X6459" s="8">
        <f t="shared" si="301"/>
        <v>28.77573080018453</v>
      </c>
      <c r="Y6459" s="9">
        <f t="shared" si="302"/>
        <v>4.0104065383202609</v>
      </c>
    </row>
    <row r="6460" spans="1:25" x14ac:dyDescent="0.3">
      <c r="A6460" s="3">
        <v>206458</v>
      </c>
      <c r="B6460" s="3">
        <v>4055</v>
      </c>
      <c r="C6460" s="3" t="s">
        <v>39</v>
      </c>
      <c r="D6460" s="3" t="s">
        <v>23</v>
      </c>
      <c r="E6460" s="3" t="s">
        <v>46</v>
      </c>
      <c r="F6460" s="3" t="s">
        <v>59</v>
      </c>
      <c r="G6460" s="3" t="s">
        <v>62</v>
      </c>
      <c r="H6460" s="3" t="s">
        <v>53</v>
      </c>
      <c r="I6460" s="4">
        <v>44445</v>
      </c>
      <c r="J6460" s="3" t="s">
        <v>48</v>
      </c>
      <c r="K6460" s="3" t="s">
        <v>29</v>
      </c>
      <c r="L6460" s="5">
        <v>4434.04</v>
      </c>
      <c r="M6460" s="5">
        <v>4480.04</v>
      </c>
      <c r="N6460" s="6">
        <v>0.1</v>
      </c>
      <c r="O6460" s="5">
        <v>1677.97</v>
      </c>
      <c r="P6460" s="3">
        <v>5</v>
      </c>
      <c r="Q6460" s="5">
        <v>87.69</v>
      </c>
      <c r="R6460" s="7">
        <f t="shared" si="300"/>
        <v>44456</v>
      </c>
      <c r="S6460" s="3">
        <v>11</v>
      </c>
      <c r="T6460" s="6">
        <v>7.3999999999999996E-2</v>
      </c>
      <c r="U6460" s="3" t="s">
        <v>44</v>
      </c>
      <c r="V6460" s="3">
        <v>4.8</v>
      </c>
      <c r="W6460" s="3" t="s">
        <v>38</v>
      </c>
      <c r="X6460" s="8">
        <f t="shared" si="301"/>
        <v>37.842915264634506</v>
      </c>
      <c r="Y6460" s="9">
        <f t="shared" si="302"/>
        <v>19.794644690672403</v>
      </c>
    </row>
    <row r="6461" spans="1:25" x14ac:dyDescent="0.3">
      <c r="A6461" s="3">
        <v>206459</v>
      </c>
      <c r="B6461" s="3">
        <v>4766</v>
      </c>
      <c r="C6461" s="3" t="s">
        <v>39</v>
      </c>
      <c r="D6461" s="3" t="s">
        <v>23</v>
      </c>
      <c r="E6461" s="3" t="s">
        <v>34</v>
      </c>
      <c r="F6461" s="3" t="s">
        <v>59</v>
      </c>
      <c r="G6461" s="3" t="s">
        <v>61</v>
      </c>
      <c r="H6461" s="3" t="s">
        <v>53</v>
      </c>
      <c r="I6461" s="4">
        <v>44446</v>
      </c>
      <c r="J6461" s="3" t="s">
        <v>28</v>
      </c>
      <c r="K6461" s="3" t="s">
        <v>29</v>
      </c>
      <c r="L6461" s="5">
        <v>3099.96</v>
      </c>
      <c r="M6461" s="5">
        <v>3185.85</v>
      </c>
      <c r="N6461" s="6">
        <v>0.26</v>
      </c>
      <c r="O6461" s="5">
        <v>738.41</v>
      </c>
      <c r="P6461" s="3">
        <v>3</v>
      </c>
      <c r="Q6461" s="5">
        <v>115.53</v>
      </c>
      <c r="R6461" s="7">
        <f t="shared" si="300"/>
        <v>44447</v>
      </c>
      <c r="S6461" s="3">
        <v>1</v>
      </c>
      <c r="T6461" s="6">
        <v>0.128</v>
      </c>
      <c r="U6461" s="3" t="s">
        <v>49</v>
      </c>
      <c r="V6461" s="3">
        <v>3.4</v>
      </c>
      <c r="W6461" s="3" t="s">
        <v>38</v>
      </c>
      <c r="X6461" s="8">
        <f t="shared" si="301"/>
        <v>23.819984773997081</v>
      </c>
      <c r="Y6461" s="9">
        <f t="shared" si="302"/>
        <v>32.434672065539807</v>
      </c>
    </row>
    <row r="6462" spans="1:25" x14ac:dyDescent="0.3">
      <c r="A6462" s="3">
        <v>206460</v>
      </c>
      <c r="B6462" s="3">
        <v>5038</v>
      </c>
      <c r="C6462" s="3" t="s">
        <v>22</v>
      </c>
      <c r="D6462" s="3" t="s">
        <v>56</v>
      </c>
      <c r="E6462" s="3" t="s">
        <v>34</v>
      </c>
      <c r="F6462" s="3" t="s">
        <v>25</v>
      </c>
      <c r="G6462" s="3" t="s">
        <v>61</v>
      </c>
      <c r="H6462" s="3" t="s">
        <v>41</v>
      </c>
      <c r="I6462" s="4">
        <v>44447</v>
      </c>
      <c r="J6462" s="3" t="s">
        <v>48</v>
      </c>
      <c r="K6462" s="3" t="s">
        <v>58</v>
      </c>
      <c r="L6462" s="5">
        <v>3957.6</v>
      </c>
      <c r="M6462" s="5">
        <v>3729.31</v>
      </c>
      <c r="N6462" s="6">
        <v>0.26</v>
      </c>
      <c r="O6462" s="5">
        <v>1523.86</v>
      </c>
      <c r="P6462" s="3">
        <v>23</v>
      </c>
      <c r="Q6462" s="5">
        <v>152.16</v>
      </c>
      <c r="R6462" s="7">
        <f t="shared" si="300"/>
        <v>44448</v>
      </c>
      <c r="S6462" s="3">
        <v>1</v>
      </c>
      <c r="T6462" s="6">
        <v>5.8999999999999997E-2</v>
      </c>
      <c r="U6462" s="3" t="s">
        <v>44</v>
      </c>
      <c r="V6462" s="3">
        <v>3.4</v>
      </c>
      <c r="W6462" s="3" t="s">
        <v>38</v>
      </c>
      <c r="X6462" s="8">
        <f t="shared" si="301"/>
        <v>38.504649282393366</v>
      </c>
      <c r="Y6462" s="9">
        <f t="shared" si="302"/>
        <v>4.6139785970431877</v>
      </c>
    </row>
    <row r="6463" spans="1:25" x14ac:dyDescent="0.3">
      <c r="A6463" s="3">
        <v>206461</v>
      </c>
      <c r="B6463" s="3">
        <v>2071</v>
      </c>
      <c r="C6463" s="3" t="s">
        <v>50</v>
      </c>
      <c r="D6463" s="3" t="s">
        <v>33</v>
      </c>
      <c r="E6463" s="3" t="s">
        <v>46</v>
      </c>
      <c r="F6463" s="3" t="s">
        <v>35</v>
      </c>
      <c r="G6463" s="3" t="s">
        <v>26</v>
      </c>
      <c r="H6463" s="3" t="s">
        <v>57</v>
      </c>
      <c r="I6463" s="4">
        <v>44448</v>
      </c>
      <c r="J6463" s="3" t="s">
        <v>48</v>
      </c>
      <c r="K6463" s="3" t="s">
        <v>29</v>
      </c>
      <c r="L6463" s="5">
        <v>3675.24</v>
      </c>
      <c r="M6463" s="5">
        <v>4013.09</v>
      </c>
      <c r="N6463" s="6">
        <v>0.28999999999999998</v>
      </c>
      <c r="O6463" s="5">
        <v>1642.14</v>
      </c>
      <c r="P6463" s="3">
        <v>4</v>
      </c>
      <c r="Q6463" s="5">
        <v>32.700000000000003</v>
      </c>
      <c r="R6463" s="7">
        <f t="shared" si="300"/>
        <v>44462</v>
      </c>
      <c r="S6463" s="3">
        <v>14</v>
      </c>
      <c r="T6463" s="6">
        <v>0.13900000000000001</v>
      </c>
      <c r="U6463" s="3" t="s">
        <v>37</v>
      </c>
      <c r="V6463" s="3">
        <v>2.5</v>
      </c>
      <c r="W6463" s="3" t="s">
        <v>45</v>
      </c>
      <c r="X6463" s="8">
        <f t="shared" si="301"/>
        <v>44.681163679106675</v>
      </c>
      <c r="Y6463" s="9">
        <f t="shared" si="302"/>
        <v>22.895325048777874</v>
      </c>
    </row>
    <row r="6464" spans="1:25" x14ac:dyDescent="0.3">
      <c r="A6464" s="3">
        <v>206462</v>
      </c>
      <c r="B6464" s="3">
        <v>2795</v>
      </c>
      <c r="C6464" s="3" t="s">
        <v>39</v>
      </c>
      <c r="D6464" s="3" t="s">
        <v>56</v>
      </c>
      <c r="E6464" s="3" t="s">
        <v>24</v>
      </c>
      <c r="F6464" s="3" t="s">
        <v>35</v>
      </c>
      <c r="G6464" s="3" t="s">
        <v>62</v>
      </c>
      <c r="H6464" s="3" t="s">
        <v>27</v>
      </c>
      <c r="I6464" s="4">
        <v>44449</v>
      </c>
      <c r="J6464" s="3" t="s">
        <v>28</v>
      </c>
      <c r="K6464" s="3" t="s">
        <v>29</v>
      </c>
      <c r="L6464" s="5">
        <v>5344.63</v>
      </c>
      <c r="M6464" s="5">
        <v>5160.5</v>
      </c>
      <c r="N6464" s="6">
        <v>0.04</v>
      </c>
      <c r="O6464" s="5">
        <v>1745.96</v>
      </c>
      <c r="P6464" s="3">
        <v>21</v>
      </c>
      <c r="Q6464" s="5">
        <v>211.26</v>
      </c>
      <c r="R6464" s="7">
        <f t="shared" si="300"/>
        <v>44458</v>
      </c>
      <c r="S6464" s="3">
        <v>9</v>
      </c>
      <c r="T6464" s="6">
        <v>0.16500000000000001</v>
      </c>
      <c r="U6464" s="3" t="s">
        <v>44</v>
      </c>
      <c r="V6464" s="3">
        <v>4.0999999999999996</v>
      </c>
      <c r="W6464" s="3" t="s">
        <v>31</v>
      </c>
      <c r="X6464" s="8">
        <f t="shared" si="301"/>
        <v>32.667556032877862</v>
      </c>
      <c r="Y6464" s="9">
        <f t="shared" si="302"/>
        <v>4.9318126242842837</v>
      </c>
    </row>
    <row r="6465" spans="1:25" x14ac:dyDescent="0.3">
      <c r="A6465" s="3">
        <v>206463</v>
      </c>
      <c r="B6465" s="3">
        <v>3198</v>
      </c>
      <c r="C6465" s="3" t="s">
        <v>32</v>
      </c>
      <c r="D6465" s="3" t="s">
        <v>56</v>
      </c>
      <c r="E6465" s="3" t="s">
        <v>46</v>
      </c>
      <c r="F6465" s="3" t="s">
        <v>54</v>
      </c>
      <c r="G6465" s="3" t="s">
        <v>61</v>
      </c>
      <c r="H6465" s="3" t="s">
        <v>27</v>
      </c>
      <c r="I6465" s="4">
        <v>44450</v>
      </c>
      <c r="J6465" s="3" t="s">
        <v>48</v>
      </c>
      <c r="K6465" s="3" t="s">
        <v>29</v>
      </c>
      <c r="L6465" s="5">
        <v>696.55</v>
      </c>
      <c r="M6465" s="5">
        <v>678.4</v>
      </c>
      <c r="N6465" s="6">
        <v>0.24</v>
      </c>
      <c r="O6465" s="5">
        <v>177.25</v>
      </c>
      <c r="P6465" s="3">
        <v>14</v>
      </c>
      <c r="Q6465" s="5">
        <v>141.32</v>
      </c>
      <c r="R6465" s="7">
        <f t="shared" si="300"/>
        <v>44458</v>
      </c>
      <c r="S6465" s="3">
        <v>8</v>
      </c>
      <c r="T6465" s="6">
        <v>0.17899999999999999</v>
      </c>
      <c r="U6465" s="3" t="s">
        <v>49</v>
      </c>
      <c r="V6465" s="3">
        <v>1.4</v>
      </c>
      <c r="W6465" s="3" t="s">
        <v>38</v>
      </c>
      <c r="X6465" s="8">
        <f t="shared" si="301"/>
        <v>25.446845165458331</v>
      </c>
      <c r="Y6465" s="9">
        <f t="shared" si="302"/>
        <v>7.3339580525606465</v>
      </c>
    </row>
    <row r="6466" spans="1:25" x14ac:dyDescent="0.3">
      <c r="A6466" s="3">
        <v>206464</v>
      </c>
      <c r="B6466" s="3">
        <v>6699</v>
      </c>
      <c r="C6466" s="3" t="s">
        <v>39</v>
      </c>
      <c r="D6466" s="3" t="s">
        <v>56</v>
      </c>
      <c r="E6466" s="3" t="s">
        <v>34</v>
      </c>
      <c r="F6466" s="3" t="s">
        <v>59</v>
      </c>
      <c r="G6466" s="3" t="s">
        <v>52</v>
      </c>
      <c r="H6466" s="3" t="s">
        <v>53</v>
      </c>
      <c r="I6466" s="4">
        <v>44451</v>
      </c>
      <c r="J6466" s="3" t="s">
        <v>28</v>
      </c>
      <c r="K6466" s="3" t="s">
        <v>43</v>
      </c>
      <c r="L6466" s="5">
        <v>7655.16</v>
      </c>
      <c r="M6466" s="5">
        <v>7717.18</v>
      </c>
      <c r="N6466" s="6">
        <v>0.28999999999999998</v>
      </c>
      <c r="O6466" s="5">
        <v>3075.09</v>
      </c>
      <c r="P6466" s="3">
        <v>1</v>
      </c>
      <c r="Q6466" s="5">
        <v>288.61</v>
      </c>
      <c r="R6466" s="7">
        <f t="shared" si="300"/>
        <v>44463</v>
      </c>
      <c r="S6466" s="3">
        <v>12</v>
      </c>
      <c r="T6466" s="6">
        <v>2.1000000000000001E-2</v>
      </c>
      <c r="U6466" s="3" t="s">
        <v>37</v>
      </c>
      <c r="V6466" s="3">
        <v>1.1000000000000001</v>
      </c>
      <c r="W6466" s="3" t="s">
        <v>45</v>
      </c>
      <c r="X6466" s="8">
        <f t="shared" si="301"/>
        <v>40.170159735394165</v>
      </c>
      <c r="Y6466" s="9">
        <f t="shared" si="302"/>
        <v>99.196338558903648</v>
      </c>
    </row>
    <row r="6467" spans="1:25" x14ac:dyDescent="0.3">
      <c r="A6467" s="3">
        <v>206465</v>
      </c>
      <c r="B6467" s="3">
        <v>5950</v>
      </c>
      <c r="C6467" s="3" t="s">
        <v>39</v>
      </c>
      <c r="D6467" s="3" t="s">
        <v>33</v>
      </c>
      <c r="E6467" s="3" t="s">
        <v>24</v>
      </c>
      <c r="F6467" s="3" t="s">
        <v>25</v>
      </c>
      <c r="G6467" s="3" t="s">
        <v>36</v>
      </c>
      <c r="H6467" s="3" t="s">
        <v>27</v>
      </c>
      <c r="I6467" s="4">
        <v>44452</v>
      </c>
      <c r="J6467" s="3" t="s">
        <v>48</v>
      </c>
      <c r="K6467" s="3" t="s">
        <v>55</v>
      </c>
      <c r="L6467" s="5">
        <v>867.63</v>
      </c>
      <c r="M6467" s="5">
        <v>789.49</v>
      </c>
      <c r="N6467" s="6">
        <v>0.31</v>
      </c>
      <c r="O6467" s="5">
        <v>418.59</v>
      </c>
      <c r="P6467" s="3">
        <v>1</v>
      </c>
      <c r="Q6467" s="5">
        <v>196.02</v>
      </c>
      <c r="R6467" s="7">
        <f t="shared" ref="R6467:R6530" si="303">I6467+S6467</f>
        <v>44460</v>
      </c>
      <c r="S6467" s="3">
        <v>8</v>
      </c>
      <c r="T6467" s="6">
        <v>0.18</v>
      </c>
      <c r="U6467" s="3" t="s">
        <v>37</v>
      </c>
      <c r="V6467" s="3">
        <v>3.9</v>
      </c>
      <c r="W6467" s="3" t="s">
        <v>38</v>
      </c>
      <c r="X6467" s="8">
        <f t="shared" ref="X6467:X6530" si="304" xml:space="preserve"> (O6467/L6467) *100</f>
        <v>48.24521973652363</v>
      </c>
      <c r="Y6467" s="9">
        <f t="shared" ref="Y6467:Y6530" si="305">(L6467/(M6467*P6467))*100</f>
        <v>109.89752878440513</v>
      </c>
    </row>
    <row r="6468" spans="1:25" x14ac:dyDescent="0.3">
      <c r="A6468" s="3">
        <v>206466</v>
      </c>
      <c r="B6468" s="3">
        <v>2009</v>
      </c>
      <c r="C6468" s="3" t="s">
        <v>32</v>
      </c>
      <c r="D6468" s="3" t="s">
        <v>23</v>
      </c>
      <c r="E6468" s="3" t="s">
        <v>46</v>
      </c>
      <c r="F6468" s="3" t="s">
        <v>35</v>
      </c>
      <c r="G6468" s="3" t="s">
        <v>61</v>
      </c>
      <c r="H6468" s="3" t="s">
        <v>41</v>
      </c>
      <c r="I6468" s="4">
        <v>44453</v>
      </c>
      <c r="J6468" s="3" t="s">
        <v>42</v>
      </c>
      <c r="K6468" s="3" t="s">
        <v>55</v>
      </c>
      <c r="L6468" s="5">
        <v>2737.95</v>
      </c>
      <c r="M6468" s="5">
        <v>2568.84</v>
      </c>
      <c r="N6468" s="6">
        <v>0.18</v>
      </c>
      <c r="O6468" s="5">
        <v>348.44</v>
      </c>
      <c r="P6468" s="3">
        <v>25</v>
      </c>
      <c r="Q6468" s="5">
        <v>56.97</v>
      </c>
      <c r="R6468" s="7">
        <f t="shared" si="303"/>
        <v>44456</v>
      </c>
      <c r="S6468" s="3">
        <v>3</v>
      </c>
      <c r="T6468" s="6">
        <v>9.4E-2</v>
      </c>
      <c r="U6468" s="3" t="s">
        <v>30</v>
      </c>
      <c r="V6468" s="3">
        <v>4.4000000000000004</v>
      </c>
      <c r="W6468" s="3" t="s">
        <v>31</v>
      </c>
      <c r="X6468" s="8">
        <f t="shared" si="304"/>
        <v>12.726309830347523</v>
      </c>
      <c r="Y6468" s="9">
        <f t="shared" si="305"/>
        <v>4.2633250805811178</v>
      </c>
    </row>
    <row r="6469" spans="1:25" x14ac:dyDescent="0.3">
      <c r="A6469" s="3">
        <v>206467</v>
      </c>
      <c r="B6469" s="3">
        <v>6183</v>
      </c>
      <c r="C6469" s="3" t="s">
        <v>39</v>
      </c>
      <c r="D6469" s="3" t="s">
        <v>23</v>
      </c>
      <c r="E6469" s="3" t="s">
        <v>46</v>
      </c>
      <c r="F6469" s="3" t="s">
        <v>51</v>
      </c>
      <c r="G6469" s="3" t="s">
        <v>40</v>
      </c>
      <c r="H6469" s="3" t="s">
        <v>53</v>
      </c>
      <c r="I6469" s="4">
        <v>44454</v>
      </c>
      <c r="J6469" s="3" t="s">
        <v>42</v>
      </c>
      <c r="K6469" s="3" t="s">
        <v>29</v>
      </c>
      <c r="L6469" s="5">
        <v>119.19</v>
      </c>
      <c r="M6469" s="5">
        <v>126.64</v>
      </c>
      <c r="N6469" s="6">
        <v>0.16</v>
      </c>
      <c r="O6469" s="5">
        <v>36.54</v>
      </c>
      <c r="P6469" s="3">
        <v>7</v>
      </c>
      <c r="Q6469" s="5">
        <v>242.97</v>
      </c>
      <c r="R6469" s="7">
        <f t="shared" si="303"/>
        <v>44457</v>
      </c>
      <c r="S6469" s="3">
        <v>3</v>
      </c>
      <c r="T6469" s="6">
        <v>5.7000000000000002E-2</v>
      </c>
      <c r="U6469" s="3" t="s">
        <v>37</v>
      </c>
      <c r="V6469" s="3">
        <v>3.8</v>
      </c>
      <c r="W6469" s="3" t="s">
        <v>45</v>
      </c>
      <c r="X6469" s="8">
        <f t="shared" si="304"/>
        <v>30.656934306569344</v>
      </c>
      <c r="Y6469" s="9">
        <f t="shared" si="305"/>
        <v>13.445311794964354</v>
      </c>
    </row>
    <row r="6470" spans="1:25" x14ac:dyDescent="0.3">
      <c r="A6470" s="3">
        <v>206468</v>
      </c>
      <c r="B6470" s="3">
        <v>4522</v>
      </c>
      <c r="C6470" s="3" t="s">
        <v>39</v>
      </c>
      <c r="D6470" s="3" t="s">
        <v>33</v>
      </c>
      <c r="E6470" s="3" t="s">
        <v>46</v>
      </c>
      <c r="F6470" s="3" t="s">
        <v>54</v>
      </c>
      <c r="G6470" s="3" t="s">
        <v>40</v>
      </c>
      <c r="H6470" s="3" t="s">
        <v>57</v>
      </c>
      <c r="I6470" s="4">
        <v>44455</v>
      </c>
      <c r="J6470" s="3" t="s">
        <v>48</v>
      </c>
      <c r="K6470" s="3" t="s">
        <v>29</v>
      </c>
      <c r="L6470" s="5">
        <v>6537.35</v>
      </c>
      <c r="M6470" s="5">
        <v>6921.58</v>
      </c>
      <c r="N6470" s="6">
        <v>0.26</v>
      </c>
      <c r="O6470" s="5">
        <v>1129.67</v>
      </c>
      <c r="P6470" s="3">
        <v>18</v>
      </c>
      <c r="Q6470" s="5">
        <v>120.6</v>
      </c>
      <c r="R6470" s="7">
        <f t="shared" si="303"/>
        <v>44456</v>
      </c>
      <c r="S6470" s="3">
        <v>1</v>
      </c>
      <c r="T6470" s="6">
        <v>0.183</v>
      </c>
      <c r="U6470" s="3" t="s">
        <v>49</v>
      </c>
      <c r="V6470" s="3">
        <v>3.9</v>
      </c>
      <c r="W6470" s="3" t="s">
        <v>38</v>
      </c>
      <c r="X6470" s="8">
        <f t="shared" si="304"/>
        <v>17.280243523751977</v>
      </c>
      <c r="Y6470" s="9">
        <f t="shared" si="305"/>
        <v>5.2471561567028209</v>
      </c>
    </row>
    <row r="6471" spans="1:25" x14ac:dyDescent="0.3">
      <c r="A6471" s="3">
        <v>206469</v>
      </c>
      <c r="B6471" s="3">
        <v>4680</v>
      </c>
      <c r="C6471" s="3" t="s">
        <v>32</v>
      </c>
      <c r="D6471" s="3" t="s">
        <v>23</v>
      </c>
      <c r="E6471" s="3" t="s">
        <v>24</v>
      </c>
      <c r="F6471" s="3" t="s">
        <v>25</v>
      </c>
      <c r="G6471" s="3" t="s">
        <v>61</v>
      </c>
      <c r="H6471" s="3" t="s">
        <v>27</v>
      </c>
      <c r="I6471" s="4">
        <v>44456</v>
      </c>
      <c r="J6471" s="3" t="s">
        <v>42</v>
      </c>
      <c r="K6471" s="3" t="s">
        <v>55</v>
      </c>
      <c r="L6471" s="5">
        <v>944.47</v>
      </c>
      <c r="M6471" s="5">
        <v>876.81</v>
      </c>
      <c r="N6471" s="6">
        <v>0.19</v>
      </c>
      <c r="O6471" s="5">
        <v>197.97</v>
      </c>
      <c r="P6471" s="3">
        <v>1</v>
      </c>
      <c r="Q6471" s="5">
        <v>249.84</v>
      </c>
      <c r="R6471" s="7">
        <f t="shared" si="303"/>
        <v>44464</v>
      </c>
      <c r="S6471" s="3">
        <v>8</v>
      </c>
      <c r="T6471" s="6">
        <v>6.6000000000000003E-2</v>
      </c>
      <c r="U6471" s="3" t="s">
        <v>44</v>
      </c>
      <c r="V6471" s="3">
        <v>4.3</v>
      </c>
      <c r="W6471" s="3" t="s">
        <v>38</v>
      </c>
      <c r="X6471" s="8">
        <f t="shared" si="304"/>
        <v>20.960962232786642</v>
      </c>
      <c r="Y6471" s="9">
        <f t="shared" si="305"/>
        <v>107.71660907152064</v>
      </c>
    </row>
    <row r="6472" spans="1:25" x14ac:dyDescent="0.3">
      <c r="A6472" s="3">
        <v>206470</v>
      </c>
      <c r="B6472" s="3">
        <v>4662</v>
      </c>
      <c r="C6472" s="3" t="s">
        <v>39</v>
      </c>
      <c r="D6472" s="3" t="s">
        <v>23</v>
      </c>
      <c r="E6472" s="3" t="s">
        <v>46</v>
      </c>
      <c r="F6472" s="3" t="s">
        <v>54</v>
      </c>
      <c r="G6472" s="3" t="s">
        <v>26</v>
      </c>
      <c r="H6472" s="3" t="s">
        <v>47</v>
      </c>
      <c r="I6472" s="4">
        <v>44457</v>
      </c>
      <c r="J6472" s="3" t="s">
        <v>48</v>
      </c>
      <c r="K6472" s="3" t="s">
        <v>29</v>
      </c>
      <c r="L6472" s="5">
        <v>2264.0100000000002</v>
      </c>
      <c r="M6472" s="5">
        <v>2304.62</v>
      </c>
      <c r="N6472" s="6">
        <v>0.38</v>
      </c>
      <c r="O6472" s="5">
        <v>802.5</v>
      </c>
      <c r="P6472" s="3">
        <v>8</v>
      </c>
      <c r="Q6472" s="5">
        <v>148.66999999999999</v>
      </c>
      <c r="R6472" s="7">
        <f t="shared" si="303"/>
        <v>44462</v>
      </c>
      <c r="S6472" s="3">
        <v>5</v>
      </c>
      <c r="T6472" s="6">
        <v>2.1000000000000001E-2</v>
      </c>
      <c r="U6472" s="3" t="s">
        <v>44</v>
      </c>
      <c r="V6472" s="3">
        <v>1.8</v>
      </c>
      <c r="W6472" s="3" t="s">
        <v>45</v>
      </c>
      <c r="X6472" s="8">
        <f t="shared" si="304"/>
        <v>35.44595651079279</v>
      </c>
      <c r="Y6472" s="9">
        <f t="shared" si="305"/>
        <v>12.279735921757167</v>
      </c>
    </row>
    <row r="6473" spans="1:25" x14ac:dyDescent="0.3">
      <c r="A6473" s="3">
        <v>206471</v>
      </c>
      <c r="B6473" s="3">
        <v>2013</v>
      </c>
      <c r="C6473" s="3" t="s">
        <v>32</v>
      </c>
      <c r="D6473" s="3" t="s">
        <v>23</v>
      </c>
      <c r="E6473" s="3" t="s">
        <v>34</v>
      </c>
      <c r="F6473" s="3" t="s">
        <v>25</v>
      </c>
      <c r="G6473" s="3" t="s">
        <v>61</v>
      </c>
      <c r="H6473" s="3" t="s">
        <v>27</v>
      </c>
      <c r="I6473" s="4">
        <v>44458</v>
      </c>
      <c r="J6473" s="3" t="s">
        <v>48</v>
      </c>
      <c r="K6473" s="3" t="s">
        <v>43</v>
      </c>
      <c r="L6473" s="5">
        <v>3641.51</v>
      </c>
      <c r="M6473" s="5">
        <v>3325.62</v>
      </c>
      <c r="N6473" s="6">
        <v>0.01</v>
      </c>
      <c r="O6473" s="5">
        <v>1762.19</v>
      </c>
      <c r="P6473" s="3">
        <v>2</v>
      </c>
      <c r="Q6473" s="5">
        <v>172.21</v>
      </c>
      <c r="R6473" s="7">
        <f t="shared" si="303"/>
        <v>44472</v>
      </c>
      <c r="S6473" s="3">
        <v>14</v>
      </c>
      <c r="T6473" s="6">
        <v>0.123</v>
      </c>
      <c r="U6473" s="3" t="s">
        <v>37</v>
      </c>
      <c r="V6473" s="3">
        <v>4.5999999999999996</v>
      </c>
      <c r="W6473" s="3" t="s">
        <v>45</v>
      </c>
      <c r="X6473" s="8">
        <f t="shared" si="304"/>
        <v>48.391738591957726</v>
      </c>
      <c r="Y6473" s="9">
        <f t="shared" si="305"/>
        <v>54.749339972696831</v>
      </c>
    </row>
    <row r="6474" spans="1:25" x14ac:dyDescent="0.3">
      <c r="A6474" s="3">
        <v>206472</v>
      </c>
      <c r="B6474" s="3">
        <v>5472</v>
      </c>
      <c r="C6474" s="3" t="s">
        <v>39</v>
      </c>
      <c r="D6474" s="3" t="s">
        <v>56</v>
      </c>
      <c r="E6474" s="3" t="s">
        <v>34</v>
      </c>
      <c r="F6474" s="3" t="s">
        <v>59</v>
      </c>
      <c r="G6474" s="3" t="s">
        <v>62</v>
      </c>
      <c r="H6474" s="3" t="s">
        <v>27</v>
      </c>
      <c r="I6474" s="4">
        <v>44459</v>
      </c>
      <c r="J6474" s="3" t="s">
        <v>42</v>
      </c>
      <c r="K6474" s="3" t="s">
        <v>58</v>
      </c>
      <c r="L6474" s="5">
        <v>6759.6</v>
      </c>
      <c r="M6474" s="5">
        <v>6184.52</v>
      </c>
      <c r="N6474" s="6">
        <v>0.14000000000000001</v>
      </c>
      <c r="O6474" s="5">
        <v>2982.44</v>
      </c>
      <c r="P6474" s="3">
        <v>28</v>
      </c>
      <c r="Q6474" s="5">
        <v>239.37</v>
      </c>
      <c r="R6474" s="7">
        <f t="shared" si="303"/>
        <v>44472</v>
      </c>
      <c r="S6474" s="3">
        <v>13</v>
      </c>
      <c r="T6474" s="6">
        <v>0.189</v>
      </c>
      <c r="U6474" s="3" t="s">
        <v>44</v>
      </c>
      <c r="V6474" s="3">
        <v>4.8</v>
      </c>
      <c r="W6474" s="3" t="s">
        <v>38</v>
      </c>
      <c r="X6474" s="8">
        <f t="shared" si="304"/>
        <v>44.121545653588967</v>
      </c>
      <c r="Y6474" s="9">
        <f t="shared" si="305"/>
        <v>3.9035250223830746</v>
      </c>
    </row>
    <row r="6475" spans="1:25" x14ac:dyDescent="0.3">
      <c r="A6475" s="3">
        <v>206473</v>
      </c>
      <c r="B6475" s="3">
        <v>6947</v>
      </c>
      <c r="C6475" s="3" t="s">
        <v>32</v>
      </c>
      <c r="D6475" s="3" t="s">
        <v>56</v>
      </c>
      <c r="E6475" s="3" t="s">
        <v>46</v>
      </c>
      <c r="F6475" s="3" t="s">
        <v>25</v>
      </c>
      <c r="G6475" s="3" t="s">
        <v>61</v>
      </c>
      <c r="H6475" s="3" t="s">
        <v>27</v>
      </c>
      <c r="I6475" s="4">
        <v>44460</v>
      </c>
      <c r="J6475" s="3" t="s">
        <v>42</v>
      </c>
      <c r="K6475" s="3" t="s">
        <v>29</v>
      </c>
      <c r="L6475" s="5">
        <v>6149.62</v>
      </c>
      <c r="M6475" s="5">
        <v>6518.11</v>
      </c>
      <c r="N6475" s="6">
        <v>7.0000000000000007E-2</v>
      </c>
      <c r="O6475" s="5">
        <v>1248.6300000000001</v>
      </c>
      <c r="P6475" s="3">
        <v>15</v>
      </c>
      <c r="Q6475" s="5">
        <v>16.39</v>
      </c>
      <c r="R6475" s="7">
        <f t="shared" si="303"/>
        <v>44469</v>
      </c>
      <c r="S6475" s="3">
        <v>9</v>
      </c>
      <c r="T6475" s="6">
        <v>4.8000000000000001E-2</v>
      </c>
      <c r="U6475" s="3" t="s">
        <v>37</v>
      </c>
      <c r="V6475" s="3">
        <v>4.2</v>
      </c>
      <c r="W6475" s="3" t="s">
        <v>31</v>
      </c>
      <c r="X6475" s="8">
        <f t="shared" si="304"/>
        <v>20.304181396574101</v>
      </c>
      <c r="Y6475" s="9">
        <f t="shared" si="305"/>
        <v>6.2897782741725239</v>
      </c>
    </row>
    <row r="6476" spans="1:25" x14ac:dyDescent="0.3">
      <c r="A6476" s="3">
        <v>206474</v>
      </c>
      <c r="B6476" s="3">
        <v>6474</v>
      </c>
      <c r="C6476" s="3" t="s">
        <v>22</v>
      </c>
      <c r="D6476" s="3" t="s">
        <v>56</v>
      </c>
      <c r="E6476" s="3" t="s">
        <v>24</v>
      </c>
      <c r="F6476" s="3" t="s">
        <v>54</v>
      </c>
      <c r="G6476" s="3" t="s">
        <v>60</v>
      </c>
      <c r="H6476" s="3" t="s">
        <v>27</v>
      </c>
      <c r="I6476" s="4">
        <v>44461</v>
      </c>
      <c r="J6476" s="3" t="s">
        <v>48</v>
      </c>
      <c r="K6476" s="3" t="s">
        <v>29</v>
      </c>
      <c r="L6476" s="5">
        <v>1241.92</v>
      </c>
      <c r="M6476" s="5">
        <v>1234.5999999999999</v>
      </c>
      <c r="N6476" s="6">
        <v>0.09</v>
      </c>
      <c r="O6476" s="5">
        <v>136.19999999999999</v>
      </c>
      <c r="P6476" s="3">
        <v>24</v>
      </c>
      <c r="Q6476" s="5">
        <v>51.57</v>
      </c>
      <c r="R6476" s="7">
        <f t="shared" si="303"/>
        <v>44475</v>
      </c>
      <c r="S6476" s="3">
        <v>14</v>
      </c>
      <c r="T6476" s="6">
        <v>9.6000000000000002E-2</v>
      </c>
      <c r="U6476" s="3" t="s">
        <v>30</v>
      </c>
      <c r="V6476" s="3">
        <v>2.9</v>
      </c>
      <c r="W6476" s="3" t="s">
        <v>45</v>
      </c>
      <c r="X6476" s="8">
        <f t="shared" si="304"/>
        <v>10.966889976810098</v>
      </c>
      <c r="Y6476" s="9">
        <f t="shared" si="305"/>
        <v>4.1913710243533675</v>
      </c>
    </row>
    <row r="6477" spans="1:25" x14ac:dyDescent="0.3">
      <c r="A6477" s="3">
        <v>206475</v>
      </c>
      <c r="B6477" s="3">
        <v>2196</v>
      </c>
      <c r="C6477" s="3" t="s">
        <v>22</v>
      </c>
      <c r="D6477" s="3" t="s">
        <v>56</v>
      </c>
      <c r="E6477" s="3" t="s">
        <v>46</v>
      </c>
      <c r="F6477" s="3" t="s">
        <v>25</v>
      </c>
      <c r="G6477" s="3" t="s">
        <v>62</v>
      </c>
      <c r="H6477" s="3" t="s">
        <v>41</v>
      </c>
      <c r="I6477" s="4">
        <v>44462</v>
      </c>
      <c r="J6477" s="3" t="s">
        <v>42</v>
      </c>
      <c r="K6477" s="3" t="s">
        <v>58</v>
      </c>
      <c r="L6477" s="5">
        <v>3601</v>
      </c>
      <c r="M6477" s="5">
        <v>3908.19</v>
      </c>
      <c r="N6477" s="6">
        <v>0.23</v>
      </c>
      <c r="O6477" s="5">
        <v>1223.3800000000001</v>
      </c>
      <c r="P6477" s="3">
        <v>22</v>
      </c>
      <c r="Q6477" s="5">
        <v>6.63</v>
      </c>
      <c r="R6477" s="7">
        <f t="shared" si="303"/>
        <v>44472</v>
      </c>
      <c r="S6477" s="3">
        <v>10</v>
      </c>
      <c r="T6477" s="6">
        <v>8.0000000000000002E-3</v>
      </c>
      <c r="U6477" s="3" t="s">
        <v>37</v>
      </c>
      <c r="V6477" s="3">
        <v>3</v>
      </c>
      <c r="W6477" s="3" t="s">
        <v>45</v>
      </c>
      <c r="X6477" s="8">
        <f t="shared" si="304"/>
        <v>33.973340738683703</v>
      </c>
      <c r="Y6477" s="9">
        <f t="shared" si="305"/>
        <v>4.1881745304557398</v>
      </c>
    </row>
    <row r="6478" spans="1:25" x14ac:dyDescent="0.3">
      <c r="A6478" s="3">
        <v>206476</v>
      </c>
      <c r="B6478" s="3">
        <v>7106</v>
      </c>
      <c r="C6478" s="3" t="s">
        <v>39</v>
      </c>
      <c r="D6478" s="3" t="s">
        <v>33</v>
      </c>
      <c r="E6478" s="3" t="s">
        <v>34</v>
      </c>
      <c r="F6478" s="3" t="s">
        <v>51</v>
      </c>
      <c r="G6478" s="3" t="s">
        <v>36</v>
      </c>
      <c r="H6478" s="3" t="s">
        <v>41</v>
      </c>
      <c r="I6478" s="4">
        <v>44463</v>
      </c>
      <c r="J6478" s="3" t="s">
        <v>28</v>
      </c>
      <c r="K6478" s="3" t="s">
        <v>58</v>
      </c>
      <c r="L6478" s="5">
        <v>2695.24</v>
      </c>
      <c r="M6478" s="5">
        <v>2683.45</v>
      </c>
      <c r="N6478" s="6">
        <v>0.28000000000000003</v>
      </c>
      <c r="O6478" s="5">
        <v>845.07</v>
      </c>
      <c r="P6478" s="3">
        <v>1</v>
      </c>
      <c r="Q6478" s="5">
        <v>222.3</v>
      </c>
      <c r="R6478" s="7">
        <f t="shared" si="303"/>
        <v>44464</v>
      </c>
      <c r="S6478" s="3">
        <v>1</v>
      </c>
      <c r="T6478" s="6">
        <v>3.5000000000000003E-2</v>
      </c>
      <c r="U6478" s="3" t="s">
        <v>44</v>
      </c>
      <c r="V6478" s="3">
        <v>1.4</v>
      </c>
      <c r="W6478" s="3" t="s">
        <v>38</v>
      </c>
      <c r="X6478" s="8">
        <f t="shared" si="304"/>
        <v>31.35416512073137</v>
      </c>
      <c r="Y6478" s="9">
        <f t="shared" si="305"/>
        <v>100.43935977938847</v>
      </c>
    </row>
    <row r="6479" spans="1:25" x14ac:dyDescent="0.3">
      <c r="A6479" s="3">
        <v>206477</v>
      </c>
      <c r="B6479" s="3">
        <v>2896</v>
      </c>
      <c r="C6479" s="3" t="s">
        <v>39</v>
      </c>
      <c r="D6479" s="3" t="s">
        <v>33</v>
      </c>
      <c r="E6479" s="3" t="s">
        <v>34</v>
      </c>
      <c r="F6479" s="3" t="s">
        <v>54</v>
      </c>
      <c r="G6479" s="3" t="s">
        <v>62</v>
      </c>
      <c r="H6479" s="3" t="s">
        <v>53</v>
      </c>
      <c r="I6479" s="4">
        <v>44464</v>
      </c>
      <c r="J6479" s="3" t="s">
        <v>48</v>
      </c>
      <c r="K6479" s="3" t="s">
        <v>58</v>
      </c>
      <c r="L6479" s="5">
        <v>7590.5</v>
      </c>
      <c r="M6479" s="5">
        <v>8056.5</v>
      </c>
      <c r="N6479" s="6">
        <v>0.23</v>
      </c>
      <c r="O6479" s="5">
        <v>2156.54</v>
      </c>
      <c r="P6479" s="3">
        <v>7</v>
      </c>
      <c r="Q6479" s="5">
        <v>13.58</v>
      </c>
      <c r="R6479" s="7">
        <f t="shared" si="303"/>
        <v>44475</v>
      </c>
      <c r="S6479" s="3">
        <v>11</v>
      </c>
      <c r="T6479" s="6">
        <v>5.2999999999999999E-2</v>
      </c>
      <c r="U6479" s="3" t="s">
        <v>37</v>
      </c>
      <c r="V6479" s="3">
        <v>4.4000000000000004</v>
      </c>
      <c r="W6479" s="3" t="s">
        <v>31</v>
      </c>
      <c r="X6479" s="8">
        <f t="shared" si="304"/>
        <v>28.411040115934394</v>
      </c>
      <c r="Y6479" s="9">
        <f t="shared" si="305"/>
        <v>13.459407222207446</v>
      </c>
    </row>
    <row r="6480" spans="1:25" x14ac:dyDescent="0.3">
      <c r="A6480" s="3">
        <v>206478</v>
      </c>
      <c r="B6480" s="3">
        <v>4727</v>
      </c>
      <c r="C6480" s="3" t="s">
        <v>39</v>
      </c>
      <c r="D6480" s="3" t="s">
        <v>33</v>
      </c>
      <c r="E6480" s="3" t="s">
        <v>34</v>
      </c>
      <c r="F6480" s="3" t="s">
        <v>35</v>
      </c>
      <c r="G6480" s="3" t="s">
        <v>36</v>
      </c>
      <c r="H6480" s="3" t="s">
        <v>41</v>
      </c>
      <c r="I6480" s="4">
        <v>44465</v>
      </c>
      <c r="J6480" s="3" t="s">
        <v>28</v>
      </c>
      <c r="K6480" s="3" t="s">
        <v>55</v>
      </c>
      <c r="L6480" s="5">
        <v>6853.16</v>
      </c>
      <c r="M6480" s="5">
        <v>7043.36</v>
      </c>
      <c r="N6480" s="6">
        <v>0.09</v>
      </c>
      <c r="O6480" s="5">
        <v>1988.04</v>
      </c>
      <c r="P6480" s="3">
        <v>3</v>
      </c>
      <c r="Q6480" s="5">
        <v>171.96</v>
      </c>
      <c r="R6480" s="7">
        <f t="shared" si="303"/>
        <v>44476</v>
      </c>
      <c r="S6480" s="3">
        <v>11</v>
      </c>
      <c r="T6480" s="6">
        <v>1.2999999999999999E-2</v>
      </c>
      <c r="U6480" s="3" t="s">
        <v>44</v>
      </c>
      <c r="V6480" s="3">
        <v>1</v>
      </c>
      <c r="W6480" s="3" t="s">
        <v>45</v>
      </c>
      <c r="X6480" s="8">
        <f t="shared" si="304"/>
        <v>29.009099451931665</v>
      </c>
      <c r="Y6480" s="9">
        <f t="shared" si="305"/>
        <v>32.43319476310549</v>
      </c>
    </row>
    <row r="6481" spans="1:25" x14ac:dyDescent="0.3">
      <c r="A6481" s="3">
        <v>206479</v>
      </c>
      <c r="B6481" s="3">
        <v>3865</v>
      </c>
      <c r="C6481" s="3" t="s">
        <v>32</v>
      </c>
      <c r="D6481" s="3" t="s">
        <v>33</v>
      </c>
      <c r="E6481" s="3" t="s">
        <v>34</v>
      </c>
      <c r="F6481" s="3" t="s">
        <v>25</v>
      </c>
      <c r="G6481" s="3" t="s">
        <v>62</v>
      </c>
      <c r="H6481" s="3" t="s">
        <v>41</v>
      </c>
      <c r="I6481" s="4">
        <v>44466</v>
      </c>
      <c r="J6481" s="3" t="s">
        <v>48</v>
      </c>
      <c r="K6481" s="3" t="s">
        <v>43</v>
      </c>
      <c r="L6481" s="5">
        <v>1245.8699999999999</v>
      </c>
      <c r="M6481" s="5">
        <v>1228.58</v>
      </c>
      <c r="N6481" s="6">
        <v>0.33</v>
      </c>
      <c r="O6481" s="5">
        <v>419.46</v>
      </c>
      <c r="P6481" s="3">
        <v>14</v>
      </c>
      <c r="Q6481" s="5">
        <v>282.45999999999998</v>
      </c>
      <c r="R6481" s="7">
        <f t="shared" si="303"/>
        <v>44474</v>
      </c>
      <c r="S6481" s="3">
        <v>8</v>
      </c>
      <c r="T6481" s="6">
        <v>5.5E-2</v>
      </c>
      <c r="U6481" s="3" t="s">
        <v>44</v>
      </c>
      <c r="V6481" s="3">
        <v>1.6</v>
      </c>
      <c r="W6481" s="3" t="s">
        <v>38</v>
      </c>
      <c r="X6481" s="8">
        <f t="shared" si="304"/>
        <v>33.668039201521829</v>
      </c>
      <c r="Y6481" s="9">
        <f t="shared" si="305"/>
        <v>7.2433796973509494</v>
      </c>
    </row>
    <row r="6482" spans="1:25" x14ac:dyDescent="0.3">
      <c r="A6482" s="3">
        <v>206480</v>
      </c>
      <c r="B6482" s="3">
        <v>3827</v>
      </c>
      <c r="C6482" s="3" t="s">
        <v>22</v>
      </c>
      <c r="D6482" s="3" t="s">
        <v>33</v>
      </c>
      <c r="E6482" s="3" t="s">
        <v>34</v>
      </c>
      <c r="F6482" s="3" t="s">
        <v>35</v>
      </c>
      <c r="G6482" s="3" t="s">
        <v>61</v>
      </c>
      <c r="H6482" s="3" t="s">
        <v>57</v>
      </c>
      <c r="I6482" s="4">
        <v>44467</v>
      </c>
      <c r="J6482" s="3" t="s">
        <v>42</v>
      </c>
      <c r="K6482" s="3" t="s">
        <v>29</v>
      </c>
      <c r="L6482" s="5">
        <v>3465.59</v>
      </c>
      <c r="M6482" s="5">
        <v>3503.62</v>
      </c>
      <c r="N6482" s="6">
        <v>0.39</v>
      </c>
      <c r="O6482" s="5">
        <v>896.96</v>
      </c>
      <c r="P6482" s="3">
        <v>24</v>
      </c>
      <c r="Q6482" s="5">
        <v>104.15</v>
      </c>
      <c r="R6482" s="7">
        <f t="shared" si="303"/>
        <v>44480</v>
      </c>
      <c r="S6482" s="3">
        <v>13</v>
      </c>
      <c r="T6482" s="6">
        <v>0.09</v>
      </c>
      <c r="U6482" s="3" t="s">
        <v>49</v>
      </c>
      <c r="V6482" s="3">
        <v>1</v>
      </c>
      <c r="W6482" s="3" t="s">
        <v>38</v>
      </c>
      <c r="X6482" s="8">
        <f t="shared" si="304"/>
        <v>25.881884469888245</v>
      </c>
      <c r="Y6482" s="9">
        <f t="shared" si="305"/>
        <v>4.1214396348158004</v>
      </c>
    </row>
    <row r="6483" spans="1:25" x14ac:dyDescent="0.3">
      <c r="A6483" s="3">
        <v>206481</v>
      </c>
      <c r="B6483" s="3">
        <v>7801</v>
      </c>
      <c r="C6483" s="3" t="s">
        <v>22</v>
      </c>
      <c r="D6483" s="3" t="s">
        <v>56</v>
      </c>
      <c r="E6483" s="3" t="s">
        <v>34</v>
      </c>
      <c r="F6483" s="3" t="s">
        <v>35</v>
      </c>
      <c r="G6483" s="3" t="s">
        <v>40</v>
      </c>
      <c r="H6483" s="3" t="s">
        <v>41</v>
      </c>
      <c r="I6483" s="4">
        <v>44468</v>
      </c>
      <c r="J6483" s="3" t="s">
        <v>48</v>
      </c>
      <c r="K6483" s="3" t="s">
        <v>58</v>
      </c>
      <c r="L6483" s="5">
        <v>3585.24</v>
      </c>
      <c r="M6483" s="5">
        <v>3896.6</v>
      </c>
      <c r="N6483" s="6">
        <v>0.39</v>
      </c>
      <c r="O6483" s="5">
        <v>604.11</v>
      </c>
      <c r="P6483" s="3">
        <v>10</v>
      </c>
      <c r="Q6483" s="5">
        <v>126.2</v>
      </c>
      <c r="R6483" s="7">
        <f t="shared" si="303"/>
        <v>44472</v>
      </c>
      <c r="S6483" s="3">
        <v>4</v>
      </c>
      <c r="T6483" s="6">
        <v>0.19700000000000001</v>
      </c>
      <c r="U6483" s="3" t="s">
        <v>30</v>
      </c>
      <c r="V6483" s="3">
        <v>3.9</v>
      </c>
      <c r="W6483" s="3" t="s">
        <v>45</v>
      </c>
      <c r="X6483" s="8">
        <f t="shared" si="304"/>
        <v>16.849917997121533</v>
      </c>
      <c r="Y6483" s="9">
        <f t="shared" si="305"/>
        <v>9.2009444130780675</v>
      </c>
    </row>
    <row r="6484" spans="1:25" x14ac:dyDescent="0.3">
      <c r="A6484" s="3">
        <v>206482</v>
      </c>
      <c r="B6484" s="3">
        <v>2704</v>
      </c>
      <c r="C6484" s="3" t="s">
        <v>39</v>
      </c>
      <c r="D6484" s="3" t="s">
        <v>33</v>
      </c>
      <c r="E6484" s="3" t="s">
        <v>24</v>
      </c>
      <c r="F6484" s="3" t="s">
        <v>35</v>
      </c>
      <c r="G6484" s="3" t="s">
        <v>36</v>
      </c>
      <c r="H6484" s="3" t="s">
        <v>41</v>
      </c>
      <c r="I6484" s="4">
        <v>44469</v>
      </c>
      <c r="J6484" s="3" t="s">
        <v>48</v>
      </c>
      <c r="K6484" s="3" t="s">
        <v>29</v>
      </c>
      <c r="L6484" s="5">
        <v>7689.28</v>
      </c>
      <c r="M6484" s="5">
        <v>7037.01</v>
      </c>
      <c r="N6484" s="6">
        <v>0.22</v>
      </c>
      <c r="O6484" s="5">
        <v>1566</v>
      </c>
      <c r="P6484" s="3">
        <v>22</v>
      </c>
      <c r="Q6484" s="5">
        <v>230.75</v>
      </c>
      <c r="R6484" s="7">
        <f t="shared" si="303"/>
        <v>44479</v>
      </c>
      <c r="S6484" s="3">
        <v>10</v>
      </c>
      <c r="T6484" s="6">
        <v>0.16500000000000001</v>
      </c>
      <c r="U6484" s="3" t="s">
        <v>30</v>
      </c>
      <c r="V6484" s="3">
        <v>4.3</v>
      </c>
      <c r="W6484" s="3" t="s">
        <v>31</v>
      </c>
      <c r="X6484" s="8">
        <f t="shared" si="304"/>
        <v>20.366016063922761</v>
      </c>
      <c r="Y6484" s="9">
        <f t="shared" si="305"/>
        <v>4.9667788914997599</v>
      </c>
    </row>
    <row r="6485" spans="1:25" x14ac:dyDescent="0.3">
      <c r="A6485" s="3">
        <v>206483</v>
      </c>
      <c r="B6485" s="3">
        <v>7436</v>
      </c>
      <c r="C6485" s="3" t="s">
        <v>39</v>
      </c>
      <c r="D6485" s="3" t="s">
        <v>33</v>
      </c>
      <c r="E6485" s="3" t="s">
        <v>24</v>
      </c>
      <c r="F6485" s="3" t="s">
        <v>51</v>
      </c>
      <c r="G6485" s="3" t="s">
        <v>36</v>
      </c>
      <c r="H6485" s="3" t="s">
        <v>47</v>
      </c>
      <c r="I6485" s="4">
        <v>44470</v>
      </c>
      <c r="J6485" s="3" t="s">
        <v>28</v>
      </c>
      <c r="K6485" s="3" t="s">
        <v>29</v>
      </c>
      <c r="L6485" s="5">
        <v>6372.29</v>
      </c>
      <c r="M6485" s="5">
        <v>6409.85</v>
      </c>
      <c r="N6485" s="6">
        <v>0.28000000000000003</v>
      </c>
      <c r="O6485" s="5">
        <v>800.04</v>
      </c>
      <c r="P6485" s="3">
        <v>20</v>
      </c>
      <c r="Q6485" s="5">
        <v>162.26</v>
      </c>
      <c r="R6485" s="7">
        <f t="shared" si="303"/>
        <v>44474</v>
      </c>
      <c r="S6485" s="3">
        <v>4</v>
      </c>
      <c r="T6485" s="6">
        <v>4.7E-2</v>
      </c>
      <c r="U6485" s="3" t="s">
        <v>37</v>
      </c>
      <c r="V6485" s="3">
        <v>3.5</v>
      </c>
      <c r="W6485" s="3" t="s">
        <v>45</v>
      </c>
      <c r="X6485" s="8">
        <f t="shared" si="304"/>
        <v>12.554984157971466</v>
      </c>
      <c r="Y6485" s="9">
        <f t="shared" si="305"/>
        <v>4.9707013424651123</v>
      </c>
    </row>
    <row r="6486" spans="1:25" x14ac:dyDescent="0.3">
      <c r="A6486" s="3">
        <v>206484</v>
      </c>
      <c r="B6486" s="3">
        <v>2841</v>
      </c>
      <c r="C6486" s="3" t="s">
        <v>50</v>
      </c>
      <c r="D6486" s="3" t="s">
        <v>33</v>
      </c>
      <c r="E6486" s="3" t="s">
        <v>34</v>
      </c>
      <c r="F6486" s="3" t="s">
        <v>51</v>
      </c>
      <c r="G6486" s="3" t="s">
        <v>62</v>
      </c>
      <c r="H6486" s="3" t="s">
        <v>41</v>
      </c>
      <c r="I6486" s="4">
        <v>44471</v>
      </c>
      <c r="J6486" s="3" t="s">
        <v>48</v>
      </c>
      <c r="K6486" s="3" t="s">
        <v>29</v>
      </c>
      <c r="L6486" s="5">
        <v>6481.9</v>
      </c>
      <c r="M6486" s="5">
        <v>5900.92</v>
      </c>
      <c r="N6486" s="6">
        <v>0.13</v>
      </c>
      <c r="O6486" s="5">
        <v>793.51</v>
      </c>
      <c r="P6486" s="3">
        <v>12</v>
      </c>
      <c r="Q6486" s="5">
        <v>221.35</v>
      </c>
      <c r="R6486" s="7">
        <f t="shared" si="303"/>
        <v>44480</v>
      </c>
      <c r="S6486" s="3">
        <v>9</v>
      </c>
      <c r="T6486" s="6">
        <v>0.14499999999999999</v>
      </c>
      <c r="U6486" s="3" t="s">
        <v>44</v>
      </c>
      <c r="V6486" s="3">
        <v>2</v>
      </c>
      <c r="W6486" s="3" t="s">
        <v>31</v>
      </c>
      <c r="X6486" s="8">
        <f t="shared" si="304"/>
        <v>12.24193523503911</v>
      </c>
      <c r="Y6486" s="9">
        <f t="shared" si="305"/>
        <v>9.1537986167128729</v>
      </c>
    </row>
    <row r="6487" spans="1:25" x14ac:dyDescent="0.3">
      <c r="A6487" s="3">
        <v>206485</v>
      </c>
      <c r="B6487" s="3">
        <v>4318</v>
      </c>
      <c r="C6487" s="3" t="s">
        <v>39</v>
      </c>
      <c r="D6487" s="3" t="s">
        <v>33</v>
      </c>
      <c r="E6487" s="3" t="s">
        <v>46</v>
      </c>
      <c r="F6487" s="3" t="s">
        <v>35</v>
      </c>
      <c r="G6487" s="3" t="s">
        <v>60</v>
      </c>
      <c r="H6487" s="3" t="s">
        <v>53</v>
      </c>
      <c r="I6487" s="4">
        <v>44472</v>
      </c>
      <c r="J6487" s="3" t="s">
        <v>28</v>
      </c>
      <c r="K6487" s="3" t="s">
        <v>43</v>
      </c>
      <c r="L6487" s="5">
        <v>2976.48</v>
      </c>
      <c r="M6487" s="5">
        <v>3009.48</v>
      </c>
      <c r="N6487" s="6">
        <v>0.33</v>
      </c>
      <c r="O6487" s="5">
        <v>1330.37</v>
      </c>
      <c r="P6487" s="3">
        <v>8</v>
      </c>
      <c r="Q6487" s="5">
        <v>201.2</v>
      </c>
      <c r="R6487" s="7">
        <f t="shared" si="303"/>
        <v>44483</v>
      </c>
      <c r="S6487" s="3">
        <v>11</v>
      </c>
      <c r="T6487" s="6">
        <v>5.8000000000000003E-2</v>
      </c>
      <c r="U6487" s="3" t="s">
        <v>44</v>
      </c>
      <c r="V6487" s="3">
        <v>1.5</v>
      </c>
      <c r="W6487" s="3" t="s">
        <v>38</v>
      </c>
      <c r="X6487" s="8">
        <f t="shared" si="304"/>
        <v>44.696083964951889</v>
      </c>
      <c r="Y6487" s="9">
        <f t="shared" si="305"/>
        <v>12.362933131305077</v>
      </c>
    </row>
    <row r="6488" spans="1:25" x14ac:dyDescent="0.3">
      <c r="A6488" s="3">
        <v>206486</v>
      </c>
      <c r="B6488" s="3">
        <v>7550</v>
      </c>
      <c r="C6488" s="3" t="s">
        <v>50</v>
      </c>
      <c r="D6488" s="3" t="s">
        <v>56</v>
      </c>
      <c r="E6488" s="3" t="s">
        <v>24</v>
      </c>
      <c r="F6488" s="3" t="s">
        <v>59</v>
      </c>
      <c r="G6488" s="3" t="s">
        <v>40</v>
      </c>
      <c r="H6488" s="3" t="s">
        <v>57</v>
      </c>
      <c r="I6488" s="4">
        <v>44473</v>
      </c>
      <c r="J6488" s="3" t="s">
        <v>42</v>
      </c>
      <c r="K6488" s="3" t="s">
        <v>55</v>
      </c>
      <c r="L6488" s="5">
        <v>5579.46</v>
      </c>
      <c r="M6488" s="5">
        <v>5698.78</v>
      </c>
      <c r="N6488" s="6">
        <v>7.0000000000000007E-2</v>
      </c>
      <c r="O6488" s="5">
        <v>837.77</v>
      </c>
      <c r="P6488" s="3">
        <v>8</v>
      </c>
      <c r="Q6488" s="5">
        <v>120.72</v>
      </c>
      <c r="R6488" s="7">
        <f t="shared" si="303"/>
        <v>44480</v>
      </c>
      <c r="S6488" s="3">
        <v>7</v>
      </c>
      <c r="T6488" s="6">
        <v>5.6000000000000001E-2</v>
      </c>
      <c r="U6488" s="3" t="s">
        <v>37</v>
      </c>
      <c r="V6488" s="3">
        <v>4.4000000000000004</v>
      </c>
      <c r="W6488" s="3" t="s">
        <v>45</v>
      </c>
      <c r="X6488" s="8">
        <f t="shared" si="304"/>
        <v>15.015252372093357</v>
      </c>
      <c r="Y6488" s="9">
        <f t="shared" si="305"/>
        <v>12.238277315495598</v>
      </c>
    </row>
    <row r="6489" spans="1:25" x14ac:dyDescent="0.3">
      <c r="A6489" s="3">
        <v>206487</v>
      </c>
      <c r="B6489" s="3">
        <v>1124</v>
      </c>
      <c r="C6489" s="3" t="s">
        <v>50</v>
      </c>
      <c r="D6489" s="3" t="s">
        <v>23</v>
      </c>
      <c r="E6489" s="3" t="s">
        <v>24</v>
      </c>
      <c r="F6489" s="3" t="s">
        <v>59</v>
      </c>
      <c r="G6489" s="3" t="s">
        <v>60</v>
      </c>
      <c r="H6489" s="3" t="s">
        <v>41</v>
      </c>
      <c r="I6489" s="4">
        <v>44474</v>
      </c>
      <c r="J6489" s="3" t="s">
        <v>42</v>
      </c>
      <c r="K6489" s="3" t="s">
        <v>58</v>
      </c>
      <c r="L6489" s="5">
        <v>2595.9</v>
      </c>
      <c r="M6489" s="5">
        <v>2755.55</v>
      </c>
      <c r="N6489" s="6">
        <v>0.15</v>
      </c>
      <c r="O6489" s="5">
        <v>331.16</v>
      </c>
      <c r="P6489" s="3">
        <v>22</v>
      </c>
      <c r="Q6489" s="5">
        <v>9.09</v>
      </c>
      <c r="R6489" s="7">
        <f t="shared" si="303"/>
        <v>44485</v>
      </c>
      <c r="S6489" s="3">
        <v>11</v>
      </c>
      <c r="T6489" s="6">
        <v>3.9E-2</v>
      </c>
      <c r="U6489" s="3" t="s">
        <v>49</v>
      </c>
      <c r="V6489" s="3">
        <v>2</v>
      </c>
      <c r="W6489" s="3" t="s">
        <v>31</v>
      </c>
      <c r="X6489" s="8">
        <f t="shared" si="304"/>
        <v>12.757039947609695</v>
      </c>
      <c r="Y6489" s="9">
        <f t="shared" si="305"/>
        <v>4.2821017417740395</v>
      </c>
    </row>
    <row r="6490" spans="1:25" x14ac:dyDescent="0.3">
      <c r="A6490" s="3">
        <v>206488</v>
      </c>
      <c r="B6490" s="3">
        <v>2634</v>
      </c>
      <c r="C6490" s="3" t="s">
        <v>50</v>
      </c>
      <c r="D6490" s="3" t="s">
        <v>33</v>
      </c>
      <c r="E6490" s="3" t="s">
        <v>46</v>
      </c>
      <c r="F6490" s="3" t="s">
        <v>59</v>
      </c>
      <c r="G6490" s="3" t="s">
        <v>61</v>
      </c>
      <c r="H6490" s="3" t="s">
        <v>47</v>
      </c>
      <c r="I6490" s="4">
        <v>44475</v>
      </c>
      <c r="J6490" s="3" t="s">
        <v>48</v>
      </c>
      <c r="K6490" s="3" t="s">
        <v>29</v>
      </c>
      <c r="L6490" s="5">
        <v>6605.06</v>
      </c>
      <c r="M6490" s="5">
        <v>6998.96</v>
      </c>
      <c r="N6490" s="6">
        <v>0.17</v>
      </c>
      <c r="O6490" s="5">
        <v>2843.81</v>
      </c>
      <c r="P6490" s="3">
        <v>24</v>
      </c>
      <c r="Q6490" s="5">
        <v>242.9</v>
      </c>
      <c r="R6490" s="7">
        <f t="shared" si="303"/>
        <v>44488</v>
      </c>
      <c r="S6490" s="3">
        <v>13</v>
      </c>
      <c r="T6490" s="6">
        <v>0.188</v>
      </c>
      <c r="U6490" s="3" t="s">
        <v>37</v>
      </c>
      <c r="V6490" s="3">
        <v>3.8</v>
      </c>
      <c r="W6490" s="3" t="s">
        <v>31</v>
      </c>
      <c r="X6490" s="8">
        <f t="shared" si="304"/>
        <v>43.055021453249473</v>
      </c>
      <c r="Y6490" s="9">
        <f t="shared" si="305"/>
        <v>3.9321675410822938</v>
      </c>
    </row>
    <row r="6491" spans="1:25" x14ac:dyDescent="0.3">
      <c r="A6491" s="3">
        <v>206489</v>
      </c>
      <c r="B6491" s="3">
        <v>2719</v>
      </c>
      <c r="C6491" s="3" t="s">
        <v>50</v>
      </c>
      <c r="D6491" s="3" t="s">
        <v>23</v>
      </c>
      <c r="E6491" s="3" t="s">
        <v>46</v>
      </c>
      <c r="F6491" s="3" t="s">
        <v>25</v>
      </c>
      <c r="G6491" s="3" t="s">
        <v>62</v>
      </c>
      <c r="H6491" s="3" t="s">
        <v>27</v>
      </c>
      <c r="I6491" s="4">
        <v>44476</v>
      </c>
      <c r="J6491" s="3" t="s">
        <v>48</v>
      </c>
      <c r="K6491" s="3" t="s">
        <v>55</v>
      </c>
      <c r="L6491" s="5">
        <v>7682.68</v>
      </c>
      <c r="M6491" s="5">
        <v>6929.92</v>
      </c>
      <c r="N6491" s="6">
        <v>0.12</v>
      </c>
      <c r="O6491" s="5">
        <v>3698.58</v>
      </c>
      <c r="P6491" s="3">
        <v>24</v>
      </c>
      <c r="Q6491" s="5">
        <v>228.28</v>
      </c>
      <c r="R6491" s="7">
        <f t="shared" si="303"/>
        <v>44479</v>
      </c>
      <c r="S6491" s="3">
        <v>3</v>
      </c>
      <c r="T6491" s="6">
        <v>5.0000000000000001E-3</v>
      </c>
      <c r="U6491" s="3" t="s">
        <v>37</v>
      </c>
      <c r="V6491" s="3">
        <v>4.5</v>
      </c>
      <c r="W6491" s="3" t="s">
        <v>45</v>
      </c>
      <c r="X6491" s="8">
        <f t="shared" si="304"/>
        <v>48.141794269707965</v>
      </c>
      <c r="Y6491" s="9">
        <f t="shared" si="305"/>
        <v>4.6192692941140248</v>
      </c>
    </row>
    <row r="6492" spans="1:25" x14ac:dyDescent="0.3">
      <c r="A6492" s="3">
        <v>206490</v>
      </c>
      <c r="B6492" s="3">
        <v>2645</v>
      </c>
      <c r="C6492" s="3" t="s">
        <v>32</v>
      </c>
      <c r="D6492" s="3" t="s">
        <v>56</v>
      </c>
      <c r="E6492" s="3" t="s">
        <v>34</v>
      </c>
      <c r="F6492" s="3" t="s">
        <v>25</v>
      </c>
      <c r="G6492" s="3" t="s">
        <v>26</v>
      </c>
      <c r="H6492" s="3" t="s">
        <v>53</v>
      </c>
      <c r="I6492" s="4">
        <v>44477</v>
      </c>
      <c r="J6492" s="3" t="s">
        <v>42</v>
      </c>
      <c r="K6492" s="3" t="s">
        <v>43</v>
      </c>
      <c r="L6492" s="5">
        <v>4900.5</v>
      </c>
      <c r="M6492" s="5">
        <v>4480.22</v>
      </c>
      <c r="N6492" s="6">
        <v>0.24</v>
      </c>
      <c r="O6492" s="5">
        <v>893.34</v>
      </c>
      <c r="P6492" s="3">
        <v>27</v>
      </c>
      <c r="Q6492" s="5">
        <v>87.86</v>
      </c>
      <c r="R6492" s="7">
        <f t="shared" si="303"/>
        <v>44483</v>
      </c>
      <c r="S6492" s="3">
        <v>6</v>
      </c>
      <c r="T6492" s="6">
        <v>0.11799999999999999</v>
      </c>
      <c r="U6492" s="3" t="s">
        <v>44</v>
      </c>
      <c r="V6492" s="3">
        <v>4.2</v>
      </c>
      <c r="W6492" s="3" t="s">
        <v>31</v>
      </c>
      <c r="X6492" s="8">
        <f t="shared" si="304"/>
        <v>18.229568411386595</v>
      </c>
      <c r="Y6492" s="9">
        <f t="shared" si="305"/>
        <v>4.0511403457865907</v>
      </c>
    </row>
    <row r="6493" spans="1:25" x14ac:dyDescent="0.3">
      <c r="A6493" s="3">
        <v>206491</v>
      </c>
      <c r="B6493" s="3">
        <v>7987</v>
      </c>
      <c r="C6493" s="3" t="s">
        <v>39</v>
      </c>
      <c r="D6493" s="3" t="s">
        <v>33</v>
      </c>
      <c r="E6493" s="3" t="s">
        <v>34</v>
      </c>
      <c r="F6493" s="3" t="s">
        <v>25</v>
      </c>
      <c r="G6493" s="3" t="s">
        <v>52</v>
      </c>
      <c r="H6493" s="3" t="s">
        <v>47</v>
      </c>
      <c r="I6493" s="4">
        <v>44478</v>
      </c>
      <c r="J6493" s="3" t="s">
        <v>28</v>
      </c>
      <c r="K6493" s="3" t="s">
        <v>29</v>
      </c>
      <c r="L6493" s="5">
        <v>4253.41</v>
      </c>
      <c r="M6493" s="5">
        <v>4410.3900000000003</v>
      </c>
      <c r="N6493" s="6">
        <v>0.28999999999999998</v>
      </c>
      <c r="O6493" s="5">
        <v>1713.77</v>
      </c>
      <c r="P6493" s="3">
        <v>11</v>
      </c>
      <c r="Q6493" s="5">
        <v>109.04</v>
      </c>
      <c r="R6493" s="7">
        <f t="shared" si="303"/>
        <v>44479</v>
      </c>
      <c r="S6493" s="3">
        <v>1</v>
      </c>
      <c r="T6493" s="6">
        <v>7.1999999999999995E-2</v>
      </c>
      <c r="U6493" s="3" t="s">
        <v>37</v>
      </c>
      <c r="V6493" s="3">
        <v>4.0999999999999996</v>
      </c>
      <c r="W6493" s="3" t="s">
        <v>38</v>
      </c>
      <c r="X6493" s="8">
        <f t="shared" si="304"/>
        <v>40.291671858579356</v>
      </c>
      <c r="Y6493" s="9">
        <f t="shared" si="305"/>
        <v>8.7673343256182861</v>
      </c>
    </row>
    <row r="6494" spans="1:25" x14ac:dyDescent="0.3">
      <c r="A6494" s="3">
        <v>206492</v>
      </c>
      <c r="B6494" s="3">
        <v>6225</v>
      </c>
      <c r="C6494" s="3" t="s">
        <v>39</v>
      </c>
      <c r="D6494" s="3" t="s">
        <v>33</v>
      </c>
      <c r="E6494" s="3" t="s">
        <v>34</v>
      </c>
      <c r="F6494" s="3" t="s">
        <v>51</v>
      </c>
      <c r="G6494" s="3" t="s">
        <v>40</v>
      </c>
      <c r="H6494" s="3" t="s">
        <v>53</v>
      </c>
      <c r="I6494" s="4">
        <v>44479</v>
      </c>
      <c r="J6494" s="3" t="s">
        <v>42</v>
      </c>
      <c r="K6494" s="3" t="s">
        <v>43</v>
      </c>
      <c r="L6494" s="5">
        <v>6986.32</v>
      </c>
      <c r="M6494" s="5">
        <v>6543.2</v>
      </c>
      <c r="N6494" s="6">
        <v>0.19</v>
      </c>
      <c r="O6494" s="5">
        <v>1152.8699999999999</v>
      </c>
      <c r="P6494" s="3">
        <v>27</v>
      </c>
      <c r="Q6494" s="5">
        <v>98.38</v>
      </c>
      <c r="R6494" s="7">
        <f t="shared" si="303"/>
        <v>44493</v>
      </c>
      <c r="S6494" s="3">
        <v>14</v>
      </c>
      <c r="T6494" s="6">
        <v>3.7999999999999999E-2</v>
      </c>
      <c r="U6494" s="3" t="s">
        <v>30</v>
      </c>
      <c r="V6494" s="3">
        <v>4.7</v>
      </c>
      <c r="W6494" s="3" t="s">
        <v>38</v>
      </c>
      <c r="X6494" s="8">
        <f t="shared" si="304"/>
        <v>16.50182070102715</v>
      </c>
      <c r="Y6494" s="9">
        <f t="shared" si="305"/>
        <v>3.9545267238139226</v>
      </c>
    </row>
    <row r="6495" spans="1:25" x14ac:dyDescent="0.3">
      <c r="A6495" s="3">
        <v>206493</v>
      </c>
      <c r="B6495" s="3">
        <v>7082</v>
      </c>
      <c r="C6495" s="3" t="s">
        <v>39</v>
      </c>
      <c r="D6495" s="3" t="s">
        <v>33</v>
      </c>
      <c r="E6495" s="3" t="s">
        <v>46</v>
      </c>
      <c r="F6495" s="3" t="s">
        <v>54</v>
      </c>
      <c r="G6495" s="3" t="s">
        <v>62</v>
      </c>
      <c r="H6495" s="3" t="s">
        <v>27</v>
      </c>
      <c r="I6495" s="4">
        <v>44480</v>
      </c>
      <c r="J6495" s="3" t="s">
        <v>42</v>
      </c>
      <c r="K6495" s="3" t="s">
        <v>58</v>
      </c>
      <c r="L6495" s="5">
        <v>7244.94</v>
      </c>
      <c r="M6495" s="5">
        <v>7285.7</v>
      </c>
      <c r="N6495" s="6">
        <v>0.27</v>
      </c>
      <c r="O6495" s="5">
        <v>2697.29</v>
      </c>
      <c r="P6495" s="3">
        <v>26</v>
      </c>
      <c r="Q6495" s="5">
        <v>123.72</v>
      </c>
      <c r="R6495" s="7">
        <f t="shared" si="303"/>
        <v>44493</v>
      </c>
      <c r="S6495" s="3">
        <v>13</v>
      </c>
      <c r="T6495" s="6">
        <v>0.152</v>
      </c>
      <c r="U6495" s="3" t="s">
        <v>30</v>
      </c>
      <c r="V6495" s="3">
        <v>2.4</v>
      </c>
      <c r="W6495" s="3" t="s">
        <v>45</v>
      </c>
      <c r="X6495" s="8">
        <f t="shared" si="304"/>
        <v>37.22998396121983</v>
      </c>
      <c r="Y6495" s="9">
        <f t="shared" si="305"/>
        <v>3.8246364585631918</v>
      </c>
    </row>
    <row r="6496" spans="1:25" x14ac:dyDescent="0.3">
      <c r="A6496" s="3">
        <v>206494</v>
      </c>
      <c r="B6496" s="3">
        <v>3627</v>
      </c>
      <c r="C6496" s="3" t="s">
        <v>22</v>
      </c>
      <c r="D6496" s="3" t="s">
        <v>56</v>
      </c>
      <c r="E6496" s="3" t="s">
        <v>34</v>
      </c>
      <c r="F6496" s="3" t="s">
        <v>51</v>
      </c>
      <c r="G6496" s="3" t="s">
        <v>62</v>
      </c>
      <c r="H6496" s="3" t="s">
        <v>57</v>
      </c>
      <c r="I6496" s="4">
        <v>44481</v>
      </c>
      <c r="J6496" s="3" t="s">
        <v>42</v>
      </c>
      <c r="K6496" s="3" t="s">
        <v>29</v>
      </c>
      <c r="L6496" s="5">
        <v>767.05</v>
      </c>
      <c r="M6496" s="5">
        <v>725.89</v>
      </c>
      <c r="N6496" s="6">
        <v>0.01</v>
      </c>
      <c r="O6496" s="5">
        <v>285.26</v>
      </c>
      <c r="P6496" s="3">
        <v>24</v>
      </c>
      <c r="Q6496" s="5">
        <v>272.75</v>
      </c>
      <c r="R6496" s="7">
        <f t="shared" si="303"/>
        <v>44488</v>
      </c>
      <c r="S6496" s="3">
        <v>7</v>
      </c>
      <c r="T6496" s="6">
        <v>5.7000000000000002E-2</v>
      </c>
      <c r="U6496" s="3" t="s">
        <v>49</v>
      </c>
      <c r="V6496" s="3">
        <v>1.2</v>
      </c>
      <c r="W6496" s="3" t="s">
        <v>38</v>
      </c>
      <c r="X6496" s="8">
        <f t="shared" si="304"/>
        <v>37.189231471220914</v>
      </c>
      <c r="Y6496" s="9">
        <f t="shared" si="305"/>
        <v>4.4029283592096142</v>
      </c>
    </row>
    <row r="6497" spans="1:25" x14ac:dyDescent="0.3">
      <c r="A6497" s="3">
        <v>206495</v>
      </c>
      <c r="B6497" s="3">
        <v>3405</v>
      </c>
      <c r="C6497" s="3" t="s">
        <v>50</v>
      </c>
      <c r="D6497" s="3" t="s">
        <v>33</v>
      </c>
      <c r="E6497" s="3" t="s">
        <v>46</v>
      </c>
      <c r="F6497" s="3" t="s">
        <v>54</v>
      </c>
      <c r="G6497" s="3" t="s">
        <v>52</v>
      </c>
      <c r="H6497" s="3" t="s">
        <v>53</v>
      </c>
      <c r="I6497" s="4">
        <v>44482</v>
      </c>
      <c r="J6497" s="3" t="s">
        <v>28</v>
      </c>
      <c r="K6497" s="3" t="s">
        <v>58</v>
      </c>
      <c r="L6497" s="5">
        <v>5593.63</v>
      </c>
      <c r="M6497" s="5">
        <v>5967.95</v>
      </c>
      <c r="N6497" s="6">
        <v>0.2</v>
      </c>
      <c r="O6497" s="5">
        <v>1519.91</v>
      </c>
      <c r="P6497" s="3">
        <v>10</v>
      </c>
      <c r="Q6497" s="5">
        <v>270.86</v>
      </c>
      <c r="R6497" s="7">
        <f t="shared" si="303"/>
        <v>44492</v>
      </c>
      <c r="S6497" s="3">
        <v>10</v>
      </c>
      <c r="T6497" s="6">
        <v>0.17</v>
      </c>
      <c r="U6497" s="3" t="s">
        <v>49</v>
      </c>
      <c r="V6497" s="3">
        <v>3.1</v>
      </c>
      <c r="W6497" s="3" t="s">
        <v>31</v>
      </c>
      <c r="X6497" s="8">
        <f t="shared" si="304"/>
        <v>27.172158330100487</v>
      </c>
      <c r="Y6497" s="9">
        <f t="shared" si="305"/>
        <v>9.3727829489188075</v>
      </c>
    </row>
    <row r="6498" spans="1:25" x14ac:dyDescent="0.3">
      <c r="A6498" s="3">
        <v>206496</v>
      </c>
      <c r="B6498" s="3">
        <v>6122</v>
      </c>
      <c r="C6498" s="3" t="s">
        <v>22</v>
      </c>
      <c r="D6498" s="3" t="s">
        <v>23</v>
      </c>
      <c r="E6498" s="3" t="s">
        <v>24</v>
      </c>
      <c r="F6498" s="3" t="s">
        <v>54</v>
      </c>
      <c r="G6498" s="3" t="s">
        <v>40</v>
      </c>
      <c r="H6498" s="3" t="s">
        <v>41</v>
      </c>
      <c r="I6498" s="4">
        <v>44483</v>
      </c>
      <c r="J6498" s="3" t="s">
        <v>48</v>
      </c>
      <c r="K6498" s="3" t="s">
        <v>29</v>
      </c>
      <c r="L6498" s="5">
        <v>5046.29</v>
      </c>
      <c r="M6498" s="5">
        <v>5228.87</v>
      </c>
      <c r="N6498" s="6">
        <v>0.22</v>
      </c>
      <c r="O6498" s="5">
        <v>2284.98</v>
      </c>
      <c r="P6498" s="3">
        <v>19</v>
      </c>
      <c r="Q6498" s="5">
        <v>295.83999999999997</v>
      </c>
      <c r="R6498" s="7">
        <f t="shared" si="303"/>
        <v>44494</v>
      </c>
      <c r="S6498" s="3">
        <v>11</v>
      </c>
      <c r="T6498" s="6">
        <v>0.01</v>
      </c>
      <c r="U6498" s="3" t="s">
        <v>44</v>
      </c>
      <c r="V6498" s="3">
        <v>2.7</v>
      </c>
      <c r="W6498" s="3" t="s">
        <v>38</v>
      </c>
      <c r="X6498" s="8">
        <f t="shared" si="304"/>
        <v>45.28039411131742</v>
      </c>
      <c r="Y6498" s="9">
        <f t="shared" si="305"/>
        <v>5.079380641062329</v>
      </c>
    </row>
    <row r="6499" spans="1:25" x14ac:dyDescent="0.3">
      <c r="A6499" s="3">
        <v>206497</v>
      </c>
      <c r="B6499" s="3">
        <v>6435</v>
      </c>
      <c r="C6499" s="3" t="s">
        <v>22</v>
      </c>
      <c r="D6499" s="3" t="s">
        <v>56</v>
      </c>
      <c r="E6499" s="3" t="s">
        <v>46</v>
      </c>
      <c r="F6499" s="3" t="s">
        <v>51</v>
      </c>
      <c r="G6499" s="3" t="s">
        <v>60</v>
      </c>
      <c r="H6499" s="3" t="s">
        <v>53</v>
      </c>
      <c r="I6499" s="4">
        <v>44484</v>
      </c>
      <c r="J6499" s="3" t="s">
        <v>42</v>
      </c>
      <c r="K6499" s="3" t="s">
        <v>29</v>
      </c>
      <c r="L6499" s="5">
        <v>1720.86</v>
      </c>
      <c r="M6499" s="5">
        <v>1698.67</v>
      </c>
      <c r="N6499" s="6">
        <v>0.09</v>
      </c>
      <c r="O6499" s="5">
        <v>255.41</v>
      </c>
      <c r="P6499" s="3">
        <v>12</v>
      </c>
      <c r="Q6499" s="5">
        <v>126.85</v>
      </c>
      <c r="R6499" s="7">
        <f t="shared" si="303"/>
        <v>44497</v>
      </c>
      <c r="S6499" s="3">
        <v>13</v>
      </c>
      <c r="T6499" s="6">
        <v>6.7000000000000004E-2</v>
      </c>
      <c r="U6499" s="3" t="s">
        <v>37</v>
      </c>
      <c r="V6499" s="3">
        <v>1.5</v>
      </c>
      <c r="W6499" s="3" t="s">
        <v>38</v>
      </c>
      <c r="X6499" s="8">
        <f t="shared" si="304"/>
        <v>14.84199760584824</v>
      </c>
      <c r="Y6499" s="9">
        <f t="shared" si="305"/>
        <v>8.442193009825333</v>
      </c>
    </row>
    <row r="6500" spans="1:25" x14ac:dyDescent="0.3">
      <c r="A6500" s="3">
        <v>206498</v>
      </c>
      <c r="B6500" s="3">
        <v>7460</v>
      </c>
      <c r="C6500" s="3" t="s">
        <v>39</v>
      </c>
      <c r="D6500" s="3" t="s">
        <v>56</v>
      </c>
      <c r="E6500" s="3" t="s">
        <v>24</v>
      </c>
      <c r="F6500" s="3" t="s">
        <v>35</v>
      </c>
      <c r="G6500" s="3" t="s">
        <v>40</v>
      </c>
      <c r="H6500" s="3" t="s">
        <v>27</v>
      </c>
      <c r="I6500" s="4">
        <v>44485</v>
      </c>
      <c r="J6500" s="3" t="s">
        <v>48</v>
      </c>
      <c r="K6500" s="3" t="s">
        <v>43</v>
      </c>
      <c r="L6500" s="5">
        <v>1042.6400000000001</v>
      </c>
      <c r="M6500" s="5">
        <v>985.22</v>
      </c>
      <c r="N6500" s="6">
        <v>0.12</v>
      </c>
      <c r="O6500" s="5">
        <v>303.01</v>
      </c>
      <c r="P6500" s="3">
        <v>1</v>
      </c>
      <c r="Q6500" s="5">
        <v>244.19</v>
      </c>
      <c r="R6500" s="7">
        <f t="shared" si="303"/>
        <v>44499</v>
      </c>
      <c r="S6500" s="3">
        <v>14</v>
      </c>
      <c r="T6500" s="6">
        <v>0.193</v>
      </c>
      <c r="U6500" s="3" t="s">
        <v>37</v>
      </c>
      <c r="V6500" s="3">
        <v>1</v>
      </c>
      <c r="W6500" s="3" t="s">
        <v>31</v>
      </c>
      <c r="X6500" s="8">
        <f t="shared" si="304"/>
        <v>29.061804649735283</v>
      </c>
      <c r="Y6500" s="9">
        <f t="shared" si="305"/>
        <v>105.82813990783787</v>
      </c>
    </row>
    <row r="6501" spans="1:25" x14ac:dyDescent="0.3">
      <c r="A6501" s="3">
        <v>206499</v>
      </c>
      <c r="B6501" s="3">
        <v>3997</v>
      </c>
      <c r="C6501" s="3" t="s">
        <v>22</v>
      </c>
      <c r="D6501" s="3" t="s">
        <v>33</v>
      </c>
      <c r="E6501" s="3" t="s">
        <v>24</v>
      </c>
      <c r="F6501" s="3" t="s">
        <v>59</v>
      </c>
      <c r="G6501" s="3" t="s">
        <v>52</v>
      </c>
      <c r="H6501" s="3" t="s">
        <v>53</v>
      </c>
      <c r="I6501" s="4">
        <v>44486</v>
      </c>
      <c r="J6501" s="3" t="s">
        <v>48</v>
      </c>
      <c r="K6501" s="3" t="s">
        <v>55</v>
      </c>
      <c r="L6501" s="5">
        <v>2317.79</v>
      </c>
      <c r="M6501" s="5">
        <v>2391.67</v>
      </c>
      <c r="N6501" s="6">
        <v>0.33</v>
      </c>
      <c r="O6501" s="5">
        <v>789.66</v>
      </c>
      <c r="P6501" s="3">
        <v>20</v>
      </c>
      <c r="Q6501" s="5">
        <v>126.09</v>
      </c>
      <c r="R6501" s="7">
        <f t="shared" si="303"/>
        <v>44500</v>
      </c>
      <c r="S6501" s="3">
        <v>14</v>
      </c>
      <c r="T6501" s="6">
        <v>0.14299999999999999</v>
      </c>
      <c r="U6501" s="3" t="s">
        <v>44</v>
      </c>
      <c r="V6501" s="3">
        <v>1.8</v>
      </c>
      <c r="W6501" s="3" t="s">
        <v>45</v>
      </c>
      <c r="X6501" s="8">
        <f t="shared" si="304"/>
        <v>34.069523123320053</v>
      </c>
      <c r="Y6501" s="9">
        <f t="shared" si="305"/>
        <v>4.8455472535926774</v>
      </c>
    </row>
    <row r="6502" spans="1:25" x14ac:dyDescent="0.3">
      <c r="A6502" s="3">
        <v>206500</v>
      </c>
      <c r="B6502" s="3">
        <v>3881</v>
      </c>
      <c r="C6502" s="3" t="s">
        <v>32</v>
      </c>
      <c r="D6502" s="3" t="s">
        <v>33</v>
      </c>
      <c r="E6502" s="3" t="s">
        <v>46</v>
      </c>
      <c r="F6502" s="3" t="s">
        <v>51</v>
      </c>
      <c r="G6502" s="3" t="s">
        <v>52</v>
      </c>
      <c r="H6502" s="3" t="s">
        <v>27</v>
      </c>
      <c r="I6502" s="4">
        <v>44487</v>
      </c>
      <c r="J6502" s="3" t="s">
        <v>28</v>
      </c>
      <c r="K6502" s="3" t="s">
        <v>29</v>
      </c>
      <c r="L6502" s="5">
        <v>1393.43</v>
      </c>
      <c r="M6502" s="5">
        <v>1351.98</v>
      </c>
      <c r="N6502" s="6">
        <v>0</v>
      </c>
      <c r="O6502" s="5">
        <v>562.41</v>
      </c>
      <c r="P6502" s="3">
        <v>21</v>
      </c>
      <c r="Q6502" s="5">
        <v>273.73</v>
      </c>
      <c r="R6502" s="7">
        <f t="shared" si="303"/>
        <v>44489</v>
      </c>
      <c r="S6502" s="3">
        <v>2</v>
      </c>
      <c r="T6502" s="6">
        <v>4.4999999999999998E-2</v>
      </c>
      <c r="U6502" s="3" t="s">
        <v>49</v>
      </c>
      <c r="V6502" s="3">
        <v>1.1000000000000001</v>
      </c>
      <c r="W6502" s="3" t="s">
        <v>31</v>
      </c>
      <c r="X6502" s="8">
        <f t="shared" si="304"/>
        <v>40.361553863487934</v>
      </c>
      <c r="Y6502" s="9">
        <f t="shared" si="305"/>
        <v>4.907898750263282</v>
      </c>
    </row>
    <row r="6503" spans="1:25" x14ac:dyDescent="0.3">
      <c r="A6503" s="3">
        <v>206501</v>
      </c>
      <c r="B6503" s="3">
        <v>3008</v>
      </c>
      <c r="C6503" s="3" t="s">
        <v>50</v>
      </c>
      <c r="D6503" s="3" t="s">
        <v>56</v>
      </c>
      <c r="E6503" s="3" t="s">
        <v>46</v>
      </c>
      <c r="F6503" s="3" t="s">
        <v>51</v>
      </c>
      <c r="G6503" s="3" t="s">
        <v>52</v>
      </c>
      <c r="H6503" s="3" t="s">
        <v>47</v>
      </c>
      <c r="I6503" s="4">
        <v>44488</v>
      </c>
      <c r="J6503" s="3" t="s">
        <v>42</v>
      </c>
      <c r="K6503" s="3" t="s">
        <v>43</v>
      </c>
      <c r="L6503" s="5">
        <v>1978.53</v>
      </c>
      <c r="M6503" s="5">
        <v>2013.79</v>
      </c>
      <c r="N6503" s="6">
        <v>0.24</v>
      </c>
      <c r="O6503" s="5">
        <v>310.77999999999997</v>
      </c>
      <c r="P6503" s="3">
        <v>29</v>
      </c>
      <c r="Q6503" s="5">
        <v>250.71</v>
      </c>
      <c r="R6503" s="7">
        <f t="shared" si="303"/>
        <v>44496</v>
      </c>
      <c r="S6503" s="3">
        <v>8</v>
      </c>
      <c r="T6503" s="6">
        <v>9.5000000000000001E-2</v>
      </c>
      <c r="U6503" s="3" t="s">
        <v>30</v>
      </c>
      <c r="V6503" s="3">
        <v>4.9000000000000004</v>
      </c>
      <c r="W6503" s="3" t="s">
        <v>31</v>
      </c>
      <c r="X6503" s="8">
        <f t="shared" si="304"/>
        <v>15.707621314814531</v>
      </c>
      <c r="Y6503" s="9">
        <f t="shared" si="305"/>
        <v>3.3878990566937524</v>
      </c>
    </row>
    <row r="6504" spans="1:25" x14ac:dyDescent="0.3">
      <c r="A6504" s="3">
        <v>206502</v>
      </c>
      <c r="B6504" s="3">
        <v>2237</v>
      </c>
      <c r="C6504" s="3" t="s">
        <v>50</v>
      </c>
      <c r="D6504" s="3" t="s">
        <v>23</v>
      </c>
      <c r="E6504" s="3" t="s">
        <v>46</v>
      </c>
      <c r="F6504" s="3" t="s">
        <v>35</v>
      </c>
      <c r="G6504" s="3" t="s">
        <v>52</v>
      </c>
      <c r="H6504" s="3" t="s">
        <v>53</v>
      </c>
      <c r="I6504" s="4">
        <v>44489</v>
      </c>
      <c r="J6504" s="3" t="s">
        <v>42</v>
      </c>
      <c r="K6504" s="3" t="s">
        <v>43</v>
      </c>
      <c r="L6504" s="5">
        <v>7345</v>
      </c>
      <c r="M6504" s="5">
        <v>7591.94</v>
      </c>
      <c r="N6504" s="6">
        <v>0.35</v>
      </c>
      <c r="O6504" s="5">
        <v>2306.13</v>
      </c>
      <c r="P6504" s="3">
        <v>24</v>
      </c>
      <c r="Q6504" s="5">
        <v>75.88</v>
      </c>
      <c r="R6504" s="7">
        <f t="shared" si="303"/>
        <v>44497</v>
      </c>
      <c r="S6504" s="3">
        <v>8</v>
      </c>
      <c r="T6504" s="6">
        <v>3.6999999999999998E-2</v>
      </c>
      <c r="U6504" s="3" t="s">
        <v>30</v>
      </c>
      <c r="V6504" s="3">
        <v>3.1</v>
      </c>
      <c r="W6504" s="3" t="s">
        <v>38</v>
      </c>
      <c r="X6504" s="8">
        <f t="shared" si="304"/>
        <v>31.397277059223967</v>
      </c>
      <c r="Y6504" s="9">
        <f t="shared" si="305"/>
        <v>4.0311391642540206</v>
      </c>
    </row>
    <row r="6505" spans="1:25" x14ac:dyDescent="0.3">
      <c r="A6505" s="3">
        <v>206503</v>
      </c>
      <c r="B6505" s="3">
        <v>7108</v>
      </c>
      <c r="C6505" s="3" t="s">
        <v>32</v>
      </c>
      <c r="D6505" s="3" t="s">
        <v>23</v>
      </c>
      <c r="E6505" s="3" t="s">
        <v>34</v>
      </c>
      <c r="F6505" s="3" t="s">
        <v>35</v>
      </c>
      <c r="G6505" s="3" t="s">
        <v>40</v>
      </c>
      <c r="H6505" s="3" t="s">
        <v>53</v>
      </c>
      <c r="I6505" s="4">
        <v>44490</v>
      </c>
      <c r="J6505" s="3" t="s">
        <v>42</v>
      </c>
      <c r="K6505" s="3" t="s">
        <v>58</v>
      </c>
      <c r="L6505" s="5">
        <v>7333.93</v>
      </c>
      <c r="M6505" s="5">
        <v>6802.47</v>
      </c>
      <c r="N6505" s="6">
        <v>7.0000000000000007E-2</v>
      </c>
      <c r="O6505" s="5">
        <v>2068.0500000000002</v>
      </c>
      <c r="P6505" s="3">
        <v>8</v>
      </c>
      <c r="Q6505" s="5">
        <v>141.43</v>
      </c>
      <c r="R6505" s="7">
        <f t="shared" si="303"/>
        <v>44495</v>
      </c>
      <c r="S6505" s="3">
        <v>5</v>
      </c>
      <c r="T6505" s="6">
        <v>0.10199999999999999</v>
      </c>
      <c r="U6505" s="3" t="s">
        <v>37</v>
      </c>
      <c r="V6505" s="3">
        <v>1.7</v>
      </c>
      <c r="W6505" s="3" t="s">
        <v>38</v>
      </c>
      <c r="X6505" s="8">
        <f t="shared" si="304"/>
        <v>28.198387494835647</v>
      </c>
      <c r="Y6505" s="9">
        <f t="shared" si="305"/>
        <v>13.476593796077013</v>
      </c>
    </row>
    <row r="6506" spans="1:25" x14ac:dyDescent="0.3">
      <c r="A6506" s="3">
        <v>206504</v>
      </c>
      <c r="B6506" s="3">
        <v>6479</v>
      </c>
      <c r="C6506" s="3" t="s">
        <v>50</v>
      </c>
      <c r="D6506" s="3" t="s">
        <v>33</v>
      </c>
      <c r="E6506" s="3" t="s">
        <v>46</v>
      </c>
      <c r="F6506" s="3" t="s">
        <v>35</v>
      </c>
      <c r="G6506" s="3" t="s">
        <v>52</v>
      </c>
      <c r="H6506" s="3" t="s">
        <v>47</v>
      </c>
      <c r="I6506" s="4">
        <v>44491</v>
      </c>
      <c r="J6506" s="3" t="s">
        <v>48</v>
      </c>
      <c r="K6506" s="3" t="s">
        <v>58</v>
      </c>
      <c r="L6506" s="5">
        <v>2065.65</v>
      </c>
      <c r="M6506" s="5">
        <v>1879.44</v>
      </c>
      <c r="N6506" s="6">
        <v>0.03</v>
      </c>
      <c r="O6506" s="5">
        <v>550.63</v>
      </c>
      <c r="P6506" s="3">
        <v>17</v>
      </c>
      <c r="Q6506" s="5">
        <v>67.02</v>
      </c>
      <c r="R6506" s="7">
        <f t="shared" si="303"/>
        <v>44495</v>
      </c>
      <c r="S6506" s="3">
        <v>4</v>
      </c>
      <c r="T6506" s="6">
        <v>0.1</v>
      </c>
      <c r="U6506" s="3" t="s">
        <v>37</v>
      </c>
      <c r="V6506" s="3">
        <v>2.2999999999999998</v>
      </c>
      <c r="W6506" s="3" t="s">
        <v>31</v>
      </c>
      <c r="X6506" s="8">
        <f t="shared" si="304"/>
        <v>26.656500375184567</v>
      </c>
      <c r="Y6506" s="9">
        <f t="shared" si="305"/>
        <v>6.4651610867817952</v>
      </c>
    </row>
    <row r="6507" spans="1:25" x14ac:dyDescent="0.3">
      <c r="A6507" s="3">
        <v>206505</v>
      </c>
      <c r="B6507" s="3">
        <v>7102</v>
      </c>
      <c r="C6507" s="3" t="s">
        <v>39</v>
      </c>
      <c r="D6507" s="3" t="s">
        <v>23</v>
      </c>
      <c r="E6507" s="3" t="s">
        <v>34</v>
      </c>
      <c r="F6507" s="3" t="s">
        <v>51</v>
      </c>
      <c r="G6507" s="3" t="s">
        <v>36</v>
      </c>
      <c r="H6507" s="3" t="s">
        <v>47</v>
      </c>
      <c r="I6507" s="4">
        <v>44492</v>
      </c>
      <c r="J6507" s="3" t="s">
        <v>28</v>
      </c>
      <c r="K6507" s="3" t="s">
        <v>29</v>
      </c>
      <c r="L6507" s="5">
        <v>1656.84</v>
      </c>
      <c r="M6507" s="5">
        <v>1654.63</v>
      </c>
      <c r="N6507" s="6">
        <v>0.32</v>
      </c>
      <c r="O6507" s="5">
        <v>403.83</v>
      </c>
      <c r="P6507" s="3">
        <v>8</v>
      </c>
      <c r="Q6507" s="5">
        <v>142.35</v>
      </c>
      <c r="R6507" s="7">
        <f t="shared" si="303"/>
        <v>44493</v>
      </c>
      <c r="S6507" s="3">
        <v>1</v>
      </c>
      <c r="T6507" s="6">
        <v>4.9000000000000002E-2</v>
      </c>
      <c r="U6507" s="3" t="s">
        <v>49</v>
      </c>
      <c r="V6507" s="3">
        <v>4.3</v>
      </c>
      <c r="W6507" s="3" t="s">
        <v>38</v>
      </c>
      <c r="X6507" s="8">
        <f t="shared" si="304"/>
        <v>24.373506192511048</v>
      </c>
      <c r="Y6507" s="9">
        <f t="shared" si="305"/>
        <v>12.516695575445869</v>
      </c>
    </row>
    <row r="6508" spans="1:25" x14ac:dyDescent="0.3">
      <c r="A6508" s="3">
        <v>206506</v>
      </c>
      <c r="B6508" s="3">
        <v>6544</v>
      </c>
      <c r="C6508" s="3" t="s">
        <v>32</v>
      </c>
      <c r="D6508" s="3" t="s">
        <v>33</v>
      </c>
      <c r="E6508" s="3" t="s">
        <v>34</v>
      </c>
      <c r="F6508" s="3" t="s">
        <v>59</v>
      </c>
      <c r="G6508" s="3" t="s">
        <v>62</v>
      </c>
      <c r="H6508" s="3" t="s">
        <v>57</v>
      </c>
      <c r="I6508" s="4">
        <v>44493</v>
      </c>
      <c r="J6508" s="3" t="s">
        <v>28</v>
      </c>
      <c r="K6508" s="3" t="s">
        <v>29</v>
      </c>
      <c r="L6508" s="5">
        <v>3663.62</v>
      </c>
      <c r="M6508" s="5">
        <v>3413.25</v>
      </c>
      <c r="N6508" s="6">
        <v>0.28999999999999998</v>
      </c>
      <c r="O6508" s="5">
        <v>1827.31</v>
      </c>
      <c r="P6508" s="3">
        <v>6</v>
      </c>
      <c r="Q6508" s="5">
        <v>228.44</v>
      </c>
      <c r="R6508" s="7">
        <f t="shared" si="303"/>
        <v>44502</v>
      </c>
      <c r="S6508" s="3">
        <v>9</v>
      </c>
      <c r="T6508" s="6">
        <v>8.5000000000000006E-2</v>
      </c>
      <c r="U6508" s="3" t="s">
        <v>37</v>
      </c>
      <c r="V6508" s="3">
        <v>4.2</v>
      </c>
      <c r="W6508" s="3" t="s">
        <v>38</v>
      </c>
      <c r="X6508" s="8">
        <f t="shared" si="304"/>
        <v>49.877170667263528</v>
      </c>
      <c r="Y6508" s="9">
        <f t="shared" si="305"/>
        <v>17.889206279450182</v>
      </c>
    </row>
    <row r="6509" spans="1:25" x14ac:dyDescent="0.3">
      <c r="A6509" s="3">
        <v>206507</v>
      </c>
      <c r="B6509" s="3">
        <v>3400</v>
      </c>
      <c r="C6509" s="3" t="s">
        <v>39</v>
      </c>
      <c r="D6509" s="3" t="s">
        <v>23</v>
      </c>
      <c r="E6509" s="3" t="s">
        <v>24</v>
      </c>
      <c r="F6509" s="3" t="s">
        <v>51</v>
      </c>
      <c r="G6509" s="3" t="s">
        <v>61</v>
      </c>
      <c r="H6509" s="3" t="s">
        <v>53</v>
      </c>
      <c r="I6509" s="4">
        <v>44494</v>
      </c>
      <c r="J6509" s="3" t="s">
        <v>28</v>
      </c>
      <c r="K6509" s="3" t="s">
        <v>29</v>
      </c>
      <c r="L6509" s="5">
        <v>5328.57</v>
      </c>
      <c r="M6509" s="5">
        <v>4891.28</v>
      </c>
      <c r="N6509" s="6">
        <v>0.33</v>
      </c>
      <c r="O6509" s="5">
        <v>895.42</v>
      </c>
      <c r="P6509" s="3">
        <v>10</v>
      </c>
      <c r="Q6509" s="5">
        <v>40.82</v>
      </c>
      <c r="R6509" s="7">
        <f t="shared" si="303"/>
        <v>44502</v>
      </c>
      <c r="S6509" s="3">
        <v>8</v>
      </c>
      <c r="T6509" s="6">
        <v>0.13900000000000001</v>
      </c>
      <c r="U6509" s="3" t="s">
        <v>37</v>
      </c>
      <c r="V6509" s="3">
        <v>5</v>
      </c>
      <c r="W6509" s="3" t="s">
        <v>31</v>
      </c>
      <c r="X6509" s="8">
        <f t="shared" si="304"/>
        <v>16.804133191456618</v>
      </c>
      <c r="Y6509" s="9">
        <f t="shared" si="305"/>
        <v>10.894019561341818</v>
      </c>
    </row>
    <row r="6510" spans="1:25" x14ac:dyDescent="0.3">
      <c r="A6510" s="3">
        <v>206508</v>
      </c>
      <c r="B6510" s="3">
        <v>6928</v>
      </c>
      <c r="C6510" s="3" t="s">
        <v>50</v>
      </c>
      <c r="D6510" s="3" t="s">
        <v>23</v>
      </c>
      <c r="E6510" s="3" t="s">
        <v>34</v>
      </c>
      <c r="F6510" s="3" t="s">
        <v>51</v>
      </c>
      <c r="G6510" s="3" t="s">
        <v>52</v>
      </c>
      <c r="H6510" s="3" t="s">
        <v>47</v>
      </c>
      <c r="I6510" s="4">
        <v>44495</v>
      </c>
      <c r="J6510" s="3" t="s">
        <v>42</v>
      </c>
      <c r="K6510" s="3" t="s">
        <v>29</v>
      </c>
      <c r="L6510" s="5">
        <v>1146.53</v>
      </c>
      <c r="M6510" s="5">
        <v>1052.3</v>
      </c>
      <c r="N6510" s="6">
        <v>0.31</v>
      </c>
      <c r="O6510" s="5">
        <v>459.98</v>
      </c>
      <c r="P6510" s="3">
        <v>24</v>
      </c>
      <c r="Q6510" s="5">
        <v>53.67</v>
      </c>
      <c r="R6510" s="7">
        <f t="shared" si="303"/>
        <v>44501</v>
      </c>
      <c r="S6510" s="3">
        <v>6</v>
      </c>
      <c r="T6510" s="6">
        <v>0.155</v>
      </c>
      <c r="U6510" s="3" t="s">
        <v>30</v>
      </c>
      <c r="V6510" s="3">
        <v>2.5</v>
      </c>
      <c r="W6510" s="3" t="s">
        <v>38</v>
      </c>
      <c r="X6510" s="8">
        <f t="shared" si="304"/>
        <v>40.11931654644885</v>
      </c>
      <c r="Y6510" s="9">
        <f t="shared" si="305"/>
        <v>4.5397779467198838</v>
      </c>
    </row>
    <row r="6511" spans="1:25" x14ac:dyDescent="0.3">
      <c r="A6511" s="3">
        <v>206509</v>
      </c>
      <c r="B6511" s="3">
        <v>6348</v>
      </c>
      <c r="C6511" s="3" t="s">
        <v>22</v>
      </c>
      <c r="D6511" s="3" t="s">
        <v>56</v>
      </c>
      <c r="E6511" s="3" t="s">
        <v>24</v>
      </c>
      <c r="F6511" s="3" t="s">
        <v>54</v>
      </c>
      <c r="G6511" s="3" t="s">
        <v>40</v>
      </c>
      <c r="H6511" s="3" t="s">
        <v>27</v>
      </c>
      <c r="I6511" s="4">
        <v>44496</v>
      </c>
      <c r="J6511" s="3" t="s">
        <v>28</v>
      </c>
      <c r="K6511" s="3" t="s">
        <v>43</v>
      </c>
      <c r="L6511" s="5">
        <v>6548.18</v>
      </c>
      <c r="M6511" s="5">
        <v>6812.86</v>
      </c>
      <c r="N6511" s="6">
        <v>0.37</v>
      </c>
      <c r="O6511" s="5">
        <v>1642.05</v>
      </c>
      <c r="P6511" s="3">
        <v>2</v>
      </c>
      <c r="Q6511" s="5">
        <v>248.25</v>
      </c>
      <c r="R6511" s="7">
        <f t="shared" si="303"/>
        <v>44504</v>
      </c>
      <c r="S6511" s="3">
        <v>8</v>
      </c>
      <c r="T6511" s="6">
        <v>0.159</v>
      </c>
      <c r="U6511" s="3" t="s">
        <v>30</v>
      </c>
      <c r="V6511" s="3">
        <v>2.4</v>
      </c>
      <c r="W6511" s="3" t="s">
        <v>45</v>
      </c>
      <c r="X6511" s="8">
        <f t="shared" si="304"/>
        <v>25.076433451737735</v>
      </c>
      <c r="Y6511" s="9">
        <f t="shared" si="305"/>
        <v>48.057497145104996</v>
      </c>
    </row>
    <row r="6512" spans="1:25" x14ac:dyDescent="0.3">
      <c r="A6512" s="3">
        <v>206510</v>
      </c>
      <c r="B6512" s="3">
        <v>4606</v>
      </c>
      <c r="C6512" s="3" t="s">
        <v>50</v>
      </c>
      <c r="D6512" s="3" t="s">
        <v>23</v>
      </c>
      <c r="E6512" s="3" t="s">
        <v>24</v>
      </c>
      <c r="F6512" s="3" t="s">
        <v>59</v>
      </c>
      <c r="G6512" s="3" t="s">
        <v>61</v>
      </c>
      <c r="H6512" s="3" t="s">
        <v>57</v>
      </c>
      <c r="I6512" s="4">
        <v>44497</v>
      </c>
      <c r="J6512" s="3" t="s">
        <v>42</v>
      </c>
      <c r="K6512" s="3" t="s">
        <v>29</v>
      </c>
      <c r="L6512" s="5">
        <v>634.94000000000005</v>
      </c>
      <c r="M6512" s="5">
        <v>686.4</v>
      </c>
      <c r="N6512" s="6">
        <v>0.12</v>
      </c>
      <c r="O6512" s="5">
        <v>228.35</v>
      </c>
      <c r="P6512" s="3">
        <v>28</v>
      </c>
      <c r="Q6512" s="5">
        <v>29.38</v>
      </c>
      <c r="R6512" s="7">
        <f t="shared" si="303"/>
        <v>44502</v>
      </c>
      <c r="S6512" s="3">
        <v>5</v>
      </c>
      <c r="T6512" s="6">
        <v>0.123</v>
      </c>
      <c r="U6512" s="3" t="s">
        <v>37</v>
      </c>
      <c r="V6512" s="3">
        <v>1.6</v>
      </c>
      <c r="W6512" s="3" t="s">
        <v>38</v>
      </c>
      <c r="X6512" s="8">
        <f t="shared" si="304"/>
        <v>35.964028097143029</v>
      </c>
      <c r="Y6512" s="9">
        <f t="shared" si="305"/>
        <v>3.3036754911754915</v>
      </c>
    </row>
    <row r="6513" spans="1:25" x14ac:dyDescent="0.3">
      <c r="A6513" s="3">
        <v>206511</v>
      </c>
      <c r="B6513" s="3">
        <v>5732</v>
      </c>
      <c r="C6513" s="3" t="s">
        <v>50</v>
      </c>
      <c r="D6513" s="3" t="s">
        <v>23</v>
      </c>
      <c r="E6513" s="3" t="s">
        <v>34</v>
      </c>
      <c r="F6513" s="3" t="s">
        <v>54</v>
      </c>
      <c r="G6513" s="3" t="s">
        <v>36</v>
      </c>
      <c r="H6513" s="3" t="s">
        <v>47</v>
      </c>
      <c r="I6513" s="4">
        <v>44498</v>
      </c>
      <c r="J6513" s="3" t="s">
        <v>48</v>
      </c>
      <c r="K6513" s="3" t="s">
        <v>55</v>
      </c>
      <c r="L6513" s="5">
        <v>951.18</v>
      </c>
      <c r="M6513" s="5">
        <v>1033.33</v>
      </c>
      <c r="N6513" s="6">
        <v>0.12</v>
      </c>
      <c r="O6513" s="5">
        <v>471.14</v>
      </c>
      <c r="P6513" s="3">
        <v>16</v>
      </c>
      <c r="Q6513" s="5">
        <v>124.06</v>
      </c>
      <c r="R6513" s="7">
        <f t="shared" si="303"/>
        <v>44508</v>
      </c>
      <c r="S6513" s="3">
        <v>10</v>
      </c>
      <c r="T6513" s="6">
        <v>8.7999999999999995E-2</v>
      </c>
      <c r="U6513" s="3" t="s">
        <v>37</v>
      </c>
      <c r="V6513" s="3">
        <v>4.3</v>
      </c>
      <c r="W6513" s="3" t="s">
        <v>31</v>
      </c>
      <c r="X6513" s="8">
        <f t="shared" si="304"/>
        <v>49.53216005382788</v>
      </c>
      <c r="Y6513" s="9">
        <f t="shared" si="305"/>
        <v>5.7531233971722484</v>
      </c>
    </row>
    <row r="6514" spans="1:25" x14ac:dyDescent="0.3">
      <c r="A6514" s="3">
        <v>206512</v>
      </c>
      <c r="B6514" s="3">
        <v>1587</v>
      </c>
      <c r="C6514" s="3" t="s">
        <v>22</v>
      </c>
      <c r="D6514" s="3" t="s">
        <v>33</v>
      </c>
      <c r="E6514" s="3" t="s">
        <v>46</v>
      </c>
      <c r="F6514" s="3" t="s">
        <v>59</v>
      </c>
      <c r="G6514" s="3" t="s">
        <v>36</v>
      </c>
      <c r="H6514" s="3" t="s">
        <v>53</v>
      </c>
      <c r="I6514" s="4">
        <v>44499</v>
      </c>
      <c r="J6514" s="3" t="s">
        <v>28</v>
      </c>
      <c r="K6514" s="3" t="s">
        <v>55</v>
      </c>
      <c r="L6514" s="5">
        <v>5109.3599999999997</v>
      </c>
      <c r="M6514" s="5">
        <v>5554.81</v>
      </c>
      <c r="N6514" s="6">
        <v>0.28000000000000003</v>
      </c>
      <c r="O6514" s="5">
        <v>1487.32</v>
      </c>
      <c r="P6514" s="3">
        <v>13</v>
      </c>
      <c r="Q6514" s="5">
        <v>282.45999999999998</v>
      </c>
      <c r="R6514" s="7">
        <f t="shared" si="303"/>
        <v>44503</v>
      </c>
      <c r="S6514" s="3">
        <v>4</v>
      </c>
      <c r="T6514" s="6">
        <v>0.105</v>
      </c>
      <c r="U6514" s="3" t="s">
        <v>37</v>
      </c>
      <c r="V6514" s="3">
        <v>3.5</v>
      </c>
      <c r="W6514" s="3" t="s">
        <v>31</v>
      </c>
      <c r="X6514" s="8">
        <f t="shared" si="304"/>
        <v>29.109712371021029</v>
      </c>
      <c r="Y6514" s="9">
        <f t="shared" si="305"/>
        <v>7.0754479866582702</v>
      </c>
    </row>
    <row r="6515" spans="1:25" x14ac:dyDescent="0.3">
      <c r="A6515" s="3">
        <v>206513</v>
      </c>
      <c r="B6515" s="3">
        <v>6166</v>
      </c>
      <c r="C6515" s="3" t="s">
        <v>22</v>
      </c>
      <c r="D6515" s="3" t="s">
        <v>33</v>
      </c>
      <c r="E6515" s="3" t="s">
        <v>34</v>
      </c>
      <c r="F6515" s="3" t="s">
        <v>25</v>
      </c>
      <c r="G6515" s="3" t="s">
        <v>61</v>
      </c>
      <c r="H6515" s="3" t="s">
        <v>27</v>
      </c>
      <c r="I6515" s="4">
        <v>44500</v>
      </c>
      <c r="J6515" s="3" t="s">
        <v>48</v>
      </c>
      <c r="K6515" s="3" t="s">
        <v>55</v>
      </c>
      <c r="L6515" s="5">
        <v>1673.5</v>
      </c>
      <c r="M6515" s="5">
        <v>1730.73</v>
      </c>
      <c r="N6515" s="6">
        <v>0.21</v>
      </c>
      <c r="O6515" s="5">
        <v>719.24</v>
      </c>
      <c r="P6515" s="3">
        <v>12</v>
      </c>
      <c r="Q6515" s="5">
        <v>113.71</v>
      </c>
      <c r="R6515" s="7">
        <f t="shared" si="303"/>
        <v>44513</v>
      </c>
      <c r="S6515" s="3">
        <v>13</v>
      </c>
      <c r="T6515" s="6">
        <v>0.113</v>
      </c>
      <c r="U6515" s="3" t="s">
        <v>44</v>
      </c>
      <c r="V6515" s="3">
        <v>2.7</v>
      </c>
      <c r="W6515" s="3" t="s">
        <v>31</v>
      </c>
      <c r="X6515" s="8">
        <f t="shared" si="304"/>
        <v>42.978189423364206</v>
      </c>
      <c r="Y6515" s="9">
        <f t="shared" si="305"/>
        <v>8.05777523549793</v>
      </c>
    </row>
    <row r="6516" spans="1:25" x14ac:dyDescent="0.3">
      <c r="A6516" s="3">
        <v>206514</v>
      </c>
      <c r="B6516" s="3">
        <v>1370</v>
      </c>
      <c r="C6516" s="3" t="s">
        <v>39</v>
      </c>
      <c r="D6516" s="3" t="s">
        <v>56</v>
      </c>
      <c r="E6516" s="3" t="s">
        <v>34</v>
      </c>
      <c r="F6516" s="3" t="s">
        <v>25</v>
      </c>
      <c r="G6516" s="3" t="s">
        <v>52</v>
      </c>
      <c r="H6516" s="3" t="s">
        <v>57</v>
      </c>
      <c r="I6516" s="4">
        <v>44501</v>
      </c>
      <c r="J6516" s="3" t="s">
        <v>42</v>
      </c>
      <c r="K6516" s="3" t="s">
        <v>43</v>
      </c>
      <c r="L6516" s="5">
        <v>1871.01</v>
      </c>
      <c r="M6516" s="5">
        <v>2030.37</v>
      </c>
      <c r="N6516" s="6">
        <v>0.38</v>
      </c>
      <c r="O6516" s="5">
        <v>243.93</v>
      </c>
      <c r="P6516" s="3">
        <v>27</v>
      </c>
      <c r="Q6516" s="5">
        <v>51.72</v>
      </c>
      <c r="R6516" s="7">
        <f t="shared" si="303"/>
        <v>44510</v>
      </c>
      <c r="S6516" s="3">
        <v>9</v>
      </c>
      <c r="T6516" s="6">
        <v>6.2E-2</v>
      </c>
      <c r="U6516" s="3" t="s">
        <v>49</v>
      </c>
      <c r="V6516" s="3">
        <v>1.9</v>
      </c>
      <c r="W6516" s="3" t="s">
        <v>45</v>
      </c>
      <c r="X6516" s="8">
        <f t="shared" si="304"/>
        <v>13.037343466897559</v>
      </c>
      <c r="Y6516" s="9">
        <f t="shared" si="305"/>
        <v>3.4130068247002598</v>
      </c>
    </row>
    <row r="6517" spans="1:25" x14ac:dyDescent="0.3">
      <c r="A6517" s="3">
        <v>206515</v>
      </c>
      <c r="B6517" s="3">
        <v>3590</v>
      </c>
      <c r="C6517" s="3" t="s">
        <v>39</v>
      </c>
      <c r="D6517" s="3" t="s">
        <v>23</v>
      </c>
      <c r="E6517" s="3" t="s">
        <v>24</v>
      </c>
      <c r="F6517" s="3" t="s">
        <v>25</v>
      </c>
      <c r="G6517" s="3" t="s">
        <v>52</v>
      </c>
      <c r="H6517" s="3" t="s">
        <v>41</v>
      </c>
      <c r="I6517" s="4">
        <v>44502</v>
      </c>
      <c r="J6517" s="3" t="s">
        <v>28</v>
      </c>
      <c r="K6517" s="3" t="s">
        <v>58</v>
      </c>
      <c r="L6517" s="5">
        <v>7017.1</v>
      </c>
      <c r="M6517" s="5">
        <v>6500.43</v>
      </c>
      <c r="N6517" s="6">
        <v>0.19</v>
      </c>
      <c r="O6517" s="5">
        <v>2258.39</v>
      </c>
      <c r="P6517" s="3">
        <v>29</v>
      </c>
      <c r="Q6517" s="5">
        <v>230.91</v>
      </c>
      <c r="R6517" s="7">
        <f t="shared" si="303"/>
        <v>44510</v>
      </c>
      <c r="S6517" s="3">
        <v>8</v>
      </c>
      <c r="T6517" s="6">
        <v>0.17100000000000001</v>
      </c>
      <c r="U6517" s="3" t="s">
        <v>37</v>
      </c>
      <c r="V6517" s="3">
        <v>2.5</v>
      </c>
      <c r="W6517" s="3" t="s">
        <v>45</v>
      </c>
      <c r="X6517" s="8">
        <f t="shared" si="304"/>
        <v>32.184093143891346</v>
      </c>
      <c r="Y6517" s="9">
        <f t="shared" si="305"/>
        <v>3.7223532215136754</v>
      </c>
    </row>
    <row r="6518" spans="1:25" x14ac:dyDescent="0.3">
      <c r="A6518" s="3">
        <v>206516</v>
      </c>
      <c r="B6518" s="3">
        <v>4686</v>
      </c>
      <c r="C6518" s="3" t="s">
        <v>50</v>
      </c>
      <c r="D6518" s="3" t="s">
        <v>56</v>
      </c>
      <c r="E6518" s="3" t="s">
        <v>34</v>
      </c>
      <c r="F6518" s="3" t="s">
        <v>51</v>
      </c>
      <c r="G6518" s="3" t="s">
        <v>40</v>
      </c>
      <c r="H6518" s="3" t="s">
        <v>41</v>
      </c>
      <c r="I6518" s="4">
        <v>44503</v>
      </c>
      <c r="J6518" s="3" t="s">
        <v>48</v>
      </c>
      <c r="K6518" s="3" t="s">
        <v>43</v>
      </c>
      <c r="L6518" s="5">
        <v>2945.2</v>
      </c>
      <c r="M6518" s="5">
        <v>3004.99</v>
      </c>
      <c r="N6518" s="6">
        <v>0.2</v>
      </c>
      <c r="O6518" s="5">
        <v>744.73</v>
      </c>
      <c r="P6518" s="3">
        <v>26</v>
      </c>
      <c r="Q6518" s="5">
        <v>270.63</v>
      </c>
      <c r="R6518" s="7">
        <f t="shared" si="303"/>
        <v>44510</v>
      </c>
      <c r="S6518" s="3">
        <v>7</v>
      </c>
      <c r="T6518" s="6">
        <v>4.2999999999999997E-2</v>
      </c>
      <c r="U6518" s="3" t="s">
        <v>37</v>
      </c>
      <c r="V6518" s="3">
        <v>3.8</v>
      </c>
      <c r="W6518" s="3" t="s">
        <v>38</v>
      </c>
      <c r="X6518" s="8">
        <f t="shared" si="304"/>
        <v>25.286228439494774</v>
      </c>
      <c r="Y6518" s="9">
        <f t="shared" si="305"/>
        <v>3.7696272891731115</v>
      </c>
    </row>
    <row r="6519" spans="1:25" x14ac:dyDescent="0.3">
      <c r="A6519" s="3">
        <v>206517</v>
      </c>
      <c r="B6519" s="3">
        <v>5889</v>
      </c>
      <c r="C6519" s="3" t="s">
        <v>50</v>
      </c>
      <c r="D6519" s="3" t="s">
        <v>23</v>
      </c>
      <c r="E6519" s="3" t="s">
        <v>24</v>
      </c>
      <c r="F6519" s="3" t="s">
        <v>25</v>
      </c>
      <c r="G6519" s="3" t="s">
        <v>60</v>
      </c>
      <c r="H6519" s="3" t="s">
        <v>57</v>
      </c>
      <c r="I6519" s="4">
        <v>44504</v>
      </c>
      <c r="J6519" s="3" t="s">
        <v>48</v>
      </c>
      <c r="K6519" s="3" t="s">
        <v>43</v>
      </c>
      <c r="L6519" s="5">
        <v>7374.04</v>
      </c>
      <c r="M6519" s="5">
        <v>7757.49</v>
      </c>
      <c r="N6519" s="6">
        <v>0.12</v>
      </c>
      <c r="O6519" s="5">
        <v>2799.67</v>
      </c>
      <c r="P6519" s="3">
        <v>12</v>
      </c>
      <c r="Q6519" s="5">
        <v>145.22999999999999</v>
      </c>
      <c r="R6519" s="7">
        <f t="shared" si="303"/>
        <v>44514</v>
      </c>
      <c r="S6519" s="3">
        <v>10</v>
      </c>
      <c r="T6519" s="6">
        <v>0.17</v>
      </c>
      <c r="U6519" s="3" t="s">
        <v>30</v>
      </c>
      <c r="V6519" s="3">
        <v>1.6</v>
      </c>
      <c r="W6519" s="3" t="s">
        <v>38</v>
      </c>
      <c r="X6519" s="8">
        <f t="shared" si="304"/>
        <v>37.966569207652796</v>
      </c>
      <c r="Y6519" s="9">
        <f t="shared" si="305"/>
        <v>7.9214196000682344</v>
      </c>
    </row>
    <row r="6520" spans="1:25" x14ac:dyDescent="0.3">
      <c r="A6520" s="3">
        <v>206518</v>
      </c>
      <c r="B6520" s="3">
        <v>7547</v>
      </c>
      <c r="C6520" s="3" t="s">
        <v>32</v>
      </c>
      <c r="D6520" s="3" t="s">
        <v>23</v>
      </c>
      <c r="E6520" s="3" t="s">
        <v>34</v>
      </c>
      <c r="F6520" s="3" t="s">
        <v>25</v>
      </c>
      <c r="G6520" s="3" t="s">
        <v>26</v>
      </c>
      <c r="H6520" s="3" t="s">
        <v>47</v>
      </c>
      <c r="I6520" s="4">
        <v>44505</v>
      </c>
      <c r="J6520" s="3" t="s">
        <v>28</v>
      </c>
      <c r="K6520" s="3" t="s">
        <v>58</v>
      </c>
      <c r="L6520" s="5">
        <v>914.16</v>
      </c>
      <c r="M6520" s="5">
        <v>995.17</v>
      </c>
      <c r="N6520" s="6">
        <v>0.37</v>
      </c>
      <c r="O6520" s="5">
        <v>104.9</v>
      </c>
      <c r="P6520" s="3">
        <v>24</v>
      </c>
      <c r="Q6520" s="5">
        <v>20.36</v>
      </c>
      <c r="R6520" s="7">
        <f t="shared" si="303"/>
        <v>44515</v>
      </c>
      <c r="S6520" s="3">
        <v>10</v>
      </c>
      <c r="T6520" s="6">
        <v>9.6000000000000002E-2</v>
      </c>
      <c r="U6520" s="3" t="s">
        <v>44</v>
      </c>
      <c r="V6520" s="3">
        <v>3.5</v>
      </c>
      <c r="W6520" s="3" t="s">
        <v>45</v>
      </c>
      <c r="X6520" s="8">
        <f t="shared" si="304"/>
        <v>11.475015314605759</v>
      </c>
      <c r="Y6520" s="9">
        <f t="shared" si="305"/>
        <v>3.8274867610559005</v>
      </c>
    </row>
    <row r="6521" spans="1:25" x14ac:dyDescent="0.3">
      <c r="A6521" s="3">
        <v>206519</v>
      </c>
      <c r="B6521" s="3">
        <v>6644</v>
      </c>
      <c r="C6521" s="3" t="s">
        <v>39</v>
      </c>
      <c r="D6521" s="3" t="s">
        <v>56</v>
      </c>
      <c r="E6521" s="3" t="s">
        <v>46</v>
      </c>
      <c r="F6521" s="3" t="s">
        <v>59</v>
      </c>
      <c r="G6521" s="3" t="s">
        <v>52</v>
      </c>
      <c r="H6521" s="3" t="s">
        <v>57</v>
      </c>
      <c r="I6521" s="4">
        <v>44506</v>
      </c>
      <c r="J6521" s="3" t="s">
        <v>28</v>
      </c>
      <c r="K6521" s="3" t="s">
        <v>43</v>
      </c>
      <c r="L6521" s="5">
        <v>7456.67</v>
      </c>
      <c r="M6521" s="5">
        <v>7200.7</v>
      </c>
      <c r="N6521" s="6">
        <v>0.22</v>
      </c>
      <c r="O6521" s="5">
        <v>2081.06</v>
      </c>
      <c r="P6521" s="3">
        <v>16</v>
      </c>
      <c r="Q6521" s="5">
        <v>250.21</v>
      </c>
      <c r="R6521" s="7">
        <f t="shared" si="303"/>
        <v>44508</v>
      </c>
      <c r="S6521" s="3">
        <v>2</v>
      </c>
      <c r="T6521" s="6">
        <v>0.17100000000000001</v>
      </c>
      <c r="U6521" s="3" t="s">
        <v>49</v>
      </c>
      <c r="V6521" s="3">
        <v>3</v>
      </c>
      <c r="W6521" s="3" t="s">
        <v>45</v>
      </c>
      <c r="X6521" s="8">
        <f t="shared" si="304"/>
        <v>27.908704555786969</v>
      </c>
      <c r="Y6521" s="9">
        <f t="shared" si="305"/>
        <v>6.4721745802491428</v>
      </c>
    </row>
    <row r="6522" spans="1:25" x14ac:dyDescent="0.3">
      <c r="A6522" s="3">
        <v>206520</v>
      </c>
      <c r="B6522" s="3">
        <v>6247</v>
      </c>
      <c r="C6522" s="3" t="s">
        <v>50</v>
      </c>
      <c r="D6522" s="3" t="s">
        <v>23</v>
      </c>
      <c r="E6522" s="3" t="s">
        <v>34</v>
      </c>
      <c r="F6522" s="3" t="s">
        <v>54</v>
      </c>
      <c r="G6522" s="3" t="s">
        <v>60</v>
      </c>
      <c r="H6522" s="3" t="s">
        <v>27</v>
      </c>
      <c r="I6522" s="4">
        <v>44507</v>
      </c>
      <c r="J6522" s="3" t="s">
        <v>42</v>
      </c>
      <c r="K6522" s="3" t="s">
        <v>58</v>
      </c>
      <c r="L6522" s="5">
        <v>7322</v>
      </c>
      <c r="M6522" s="5">
        <v>7446.14</v>
      </c>
      <c r="N6522" s="6">
        <v>0.2</v>
      </c>
      <c r="O6522" s="5">
        <v>2180.6799999999998</v>
      </c>
      <c r="P6522" s="3">
        <v>10</v>
      </c>
      <c r="Q6522" s="5">
        <v>120.37</v>
      </c>
      <c r="R6522" s="7">
        <f t="shared" si="303"/>
        <v>44517</v>
      </c>
      <c r="S6522" s="3">
        <v>10</v>
      </c>
      <c r="T6522" s="6">
        <v>1.9E-2</v>
      </c>
      <c r="U6522" s="3" t="s">
        <v>44</v>
      </c>
      <c r="V6522" s="3">
        <v>1.4</v>
      </c>
      <c r="W6522" s="3" t="s">
        <v>45</v>
      </c>
      <c r="X6522" s="8">
        <f t="shared" si="304"/>
        <v>29.782573067467904</v>
      </c>
      <c r="Y6522" s="9">
        <f t="shared" si="305"/>
        <v>9.833282747839819</v>
      </c>
    </row>
    <row r="6523" spans="1:25" x14ac:dyDescent="0.3">
      <c r="A6523" s="3">
        <v>206521</v>
      </c>
      <c r="B6523" s="3">
        <v>6533</v>
      </c>
      <c r="C6523" s="3" t="s">
        <v>22</v>
      </c>
      <c r="D6523" s="3" t="s">
        <v>56</v>
      </c>
      <c r="E6523" s="3" t="s">
        <v>46</v>
      </c>
      <c r="F6523" s="3" t="s">
        <v>35</v>
      </c>
      <c r="G6523" s="3" t="s">
        <v>62</v>
      </c>
      <c r="H6523" s="3" t="s">
        <v>47</v>
      </c>
      <c r="I6523" s="4">
        <v>44508</v>
      </c>
      <c r="J6523" s="3" t="s">
        <v>28</v>
      </c>
      <c r="K6523" s="3" t="s">
        <v>29</v>
      </c>
      <c r="L6523" s="5">
        <v>4341.05</v>
      </c>
      <c r="M6523" s="5">
        <v>4257.32</v>
      </c>
      <c r="N6523" s="6">
        <v>0.28999999999999998</v>
      </c>
      <c r="O6523" s="5">
        <v>1900.85</v>
      </c>
      <c r="P6523" s="3">
        <v>28</v>
      </c>
      <c r="Q6523" s="5">
        <v>274.05</v>
      </c>
      <c r="R6523" s="7">
        <f t="shared" si="303"/>
        <v>44522</v>
      </c>
      <c r="S6523" s="3">
        <v>14</v>
      </c>
      <c r="T6523" s="6">
        <v>3.6999999999999998E-2</v>
      </c>
      <c r="U6523" s="3" t="s">
        <v>44</v>
      </c>
      <c r="V6523" s="3">
        <v>2.1</v>
      </c>
      <c r="W6523" s="3" t="s">
        <v>38</v>
      </c>
      <c r="X6523" s="8">
        <f t="shared" si="304"/>
        <v>43.787793275820363</v>
      </c>
      <c r="Y6523" s="9">
        <f t="shared" si="305"/>
        <v>3.6416689372656985</v>
      </c>
    </row>
    <row r="6524" spans="1:25" x14ac:dyDescent="0.3">
      <c r="A6524" s="3">
        <v>206522</v>
      </c>
      <c r="B6524" s="3">
        <v>4963</v>
      </c>
      <c r="C6524" s="3" t="s">
        <v>22</v>
      </c>
      <c r="D6524" s="3" t="s">
        <v>33</v>
      </c>
      <c r="E6524" s="3" t="s">
        <v>24</v>
      </c>
      <c r="F6524" s="3" t="s">
        <v>51</v>
      </c>
      <c r="G6524" s="3" t="s">
        <v>26</v>
      </c>
      <c r="H6524" s="3" t="s">
        <v>41</v>
      </c>
      <c r="I6524" s="4">
        <v>44509</v>
      </c>
      <c r="J6524" s="3" t="s">
        <v>42</v>
      </c>
      <c r="K6524" s="3" t="s">
        <v>29</v>
      </c>
      <c r="L6524" s="5">
        <v>6078.72</v>
      </c>
      <c r="M6524" s="5">
        <v>6125.25</v>
      </c>
      <c r="N6524" s="6">
        <v>0.12</v>
      </c>
      <c r="O6524" s="5">
        <v>1543.2</v>
      </c>
      <c r="P6524" s="3">
        <v>28</v>
      </c>
      <c r="Q6524" s="5">
        <v>31.74</v>
      </c>
      <c r="R6524" s="7">
        <f t="shared" si="303"/>
        <v>44516</v>
      </c>
      <c r="S6524" s="3">
        <v>7</v>
      </c>
      <c r="T6524" s="6">
        <v>0.13600000000000001</v>
      </c>
      <c r="U6524" s="3" t="s">
        <v>30</v>
      </c>
      <c r="V6524" s="3">
        <v>4.0999999999999996</v>
      </c>
      <c r="W6524" s="3" t="s">
        <v>45</v>
      </c>
      <c r="X6524" s="8">
        <f t="shared" si="304"/>
        <v>25.38692356285534</v>
      </c>
      <c r="Y6524" s="9">
        <f t="shared" si="305"/>
        <v>3.5442984834438245</v>
      </c>
    </row>
    <row r="6525" spans="1:25" x14ac:dyDescent="0.3">
      <c r="A6525" s="3">
        <v>206523</v>
      </c>
      <c r="B6525" s="3">
        <v>6794</v>
      </c>
      <c r="C6525" s="3" t="s">
        <v>39</v>
      </c>
      <c r="D6525" s="3" t="s">
        <v>33</v>
      </c>
      <c r="E6525" s="3" t="s">
        <v>34</v>
      </c>
      <c r="F6525" s="3" t="s">
        <v>54</v>
      </c>
      <c r="G6525" s="3" t="s">
        <v>52</v>
      </c>
      <c r="H6525" s="3" t="s">
        <v>53</v>
      </c>
      <c r="I6525" s="4">
        <v>44510</v>
      </c>
      <c r="J6525" s="3" t="s">
        <v>28</v>
      </c>
      <c r="K6525" s="3" t="s">
        <v>55</v>
      </c>
      <c r="L6525" s="5">
        <v>3525.44</v>
      </c>
      <c r="M6525" s="5">
        <v>3527.96</v>
      </c>
      <c r="N6525" s="6">
        <v>0.08</v>
      </c>
      <c r="O6525" s="5">
        <v>804.67</v>
      </c>
      <c r="P6525" s="3">
        <v>16</v>
      </c>
      <c r="Q6525" s="5">
        <v>42.49</v>
      </c>
      <c r="R6525" s="7">
        <f t="shared" si="303"/>
        <v>44519</v>
      </c>
      <c r="S6525" s="3">
        <v>9</v>
      </c>
      <c r="T6525" s="6">
        <v>0.14699999999999999</v>
      </c>
      <c r="U6525" s="3" t="s">
        <v>30</v>
      </c>
      <c r="V6525" s="3">
        <v>1.2</v>
      </c>
      <c r="W6525" s="3" t="s">
        <v>45</v>
      </c>
      <c r="X6525" s="8">
        <f t="shared" si="304"/>
        <v>22.824668693836799</v>
      </c>
      <c r="Y6525" s="9">
        <f t="shared" si="305"/>
        <v>6.2455356636696564</v>
      </c>
    </row>
    <row r="6526" spans="1:25" x14ac:dyDescent="0.3">
      <c r="A6526" s="3">
        <v>206524</v>
      </c>
      <c r="B6526" s="3">
        <v>7752</v>
      </c>
      <c r="C6526" s="3" t="s">
        <v>50</v>
      </c>
      <c r="D6526" s="3" t="s">
        <v>33</v>
      </c>
      <c r="E6526" s="3" t="s">
        <v>24</v>
      </c>
      <c r="F6526" s="3" t="s">
        <v>51</v>
      </c>
      <c r="G6526" s="3" t="s">
        <v>62</v>
      </c>
      <c r="H6526" s="3" t="s">
        <v>27</v>
      </c>
      <c r="I6526" s="4">
        <v>44511</v>
      </c>
      <c r="J6526" s="3" t="s">
        <v>48</v>
      </c>
      <c r="K6526" s="3" t="s">
        <v>43</v>
      </c>
      <c r="L6526" s="5">
        <v>6137.31</v>
      </c>
      <c r="M6526" s="5">
        <v>6566.54</v>
      </c>
      <c r="N6526" s="6">
        <v>0.31</v>
      </c>
      <c r="O6526" s="5">
        <v>1568.91</v>
      </c>
      <c r="P6526" s="3">
        <v>12</v>
      </c>
      <c r="Q6526" s="5">
        <v>289.79000000000002</v>
      </c>
      <c r="R6526" s="7">
        <f t="shared" si="303"/>
        <v>44519</v>
      </c>
      <c r="S6526" s="3">
        <v>8</v>
      </c>
      <c r="T6526" s="6">
        <v>3.3000000000000002E-2</v>
      </c>
      <c r="U6526" s="3" t="s">
        <v>30</v>
      </c>
      <c r="V6526" s="3">
        <v>2.1</v>
      </c>
      <c r="W6526" s="3" t="s">
        <v>45</v>
      </c>
      <c r="X6526" s="8">
        <f t="shared" si="304"/>
        <v>25.563479765565045</v>
      </c>
      <c r="Y6526" s="9">
        <f t="shared" si="305"/>
        <v>7.7886147042430274</v>
      </c>
    </row>
    <row r="6527" spans="1:25" x14ac:dyDescent="0.3">
      <c r="A6527" s="3">
        <v>206525</v>
      </c>
      <c r="B6527" s="3">
        <v>6220</v>
      </c>
      <c r="C6527" s="3" t="s">
        <v>50</v>
      </c>
      <c r="D6527" s="3" t="s">
        <v>56</v>
      </c>
      <c r="E6527" s="3" t="s">
        <v>34</v>
      </c>
      <c r="F6527" s="3" t="s">
        <v>25</v>
      </c>
      <c r="G6527" s="3" t="s">
        <v>62</v>
      </c>
      <c r="H6527" s="3" t="s">
        <v>57</v>
      </c>
      <c r="I6527" s="4">
        <v>44512</v>
      </c>
      <c r="J6527" s="3" t="s">
        <v>42</v>
      </c>
      <c r="K6527" s="3" t="s">
        <v>55</v>
      </c>
      <c r="L6527" s="5">
        <v>1982.23</v>
      </c>
      <c r="M6527" s="5">
        <v>2110.71</v>
      </c>
      <c r="N6527" s="6">
        <v>0.34</v>
      </c>
      <c r="O6527" s="5">
        <v>545.36</v>
      </c>
      <c r="P6527" s="3">
        <v>21</v>
      </c>
      <c r="Q6527" s="5">
        <v>114.8</v>
      </c>
      <c r="R6527" s="7">
        <f t="shared" si="303"/>
        <v>44523</v>
      </c>
      <c r="S6527" s="3">
        <v>11</v>
      </c>
      <c r="T6527" s="6">
        <v>0.05</v>
      </c>
      <c r="U6527" s="3" t="s">
        <v>49</v>
      </c>
      <c r="V6527" s="3">
        <v>3.8</v>
      </c>
      <c r="W6527" s="3" t="s">
        <v>45</v>
      </c>
      <c r="X6527" s="8">
        <f t="shared" si="304"/>
        <v>27.51244810138077</v>
      </c>
      <c r="Y6527" s="9">
        <f t="shared" si="305"/>
        <v>4.4720451773054917</v>
      </c>
    </row>
    <row r="6528" spans="1:25" x14ac:dyDescent="0.3">
      <c r="A6528" s="3">
        <v>206526</v>
      </c>
      <c r="B6528" s="3">
        <v>4758</v>
      </c>
      <c r="C6528" s="3" t="s">
        <v>39</v>
      </c>
      <c r="D6528" s="3" t="s">
        <v>33</v>
      </c>
      <c r="E6528" s="3" t="s">
        <v>46</v>
      </c>
      <c r="F6528" s="3" t="s">
        <v>51</v>
      </c>
      <c r="G6528" s="3" t="s">
        <v>36</v>
      </c>
      <c r="H6528" s="3" t="s">
        <v>57</v>
      </c>
      <c r="I6528" s="4">
        <v>44513</v>
      </c>
      <c r="J6528" s="3" t="s">
        <v>42</v>
      </c>
      <c r="K6528" s="3" t="s">
        <v>43</v>
      </c>
      <c r="L6528" s="5">
        <v>7230</v>
      </c>
      <c r="M6528" s="5">
        <v>7078.04</v>
      </c>
      <c r="N6528" s="6">
        <v>0.05</v>
      </c>
      <c r="O6528" s="5">
        <v>1459.11</v>
      </c>
      <c r="P6528" s="3">
        <v>4</v>
      </c>
      <c r="Q6528" s="5">
        <v>271.52999999999997</v>
      </c>
      <c r="R6528" s="7">
        <f t="shared" si="303"/>
        <v>44525</v>
      </c>
      <c r="S6528" s="3">
        <v>12</v>
      </c>
      <c r="T6528" s="6">
        <v>7.2999999999999995E-2</v>
      </c>
      <c r="U6528" s="3" t="s">
        <v>44</v>
      </c>
      <c r="V6528" s="3">
        <v>3.2</v>
      </c>
      <c r="W6528" s="3" t="s">
        <v>45</v>
      </c>
      <c r="X6528" s="8">
        <f t="shared" si="304"/>
        <v>20.181327800829873</v>
      </c>
      <c r="Y6528" s="9">
        <f t="shared" si="305"/>
        <v>25.536730507315585</v>
      </c>
    </row>
    <row r="6529" spans="1:25" x14ac:dyDescent="0.3">
      <c r="A6529" s="3">
        <v>206527</v>
      </c>
      <c r="B6529" s="3">
        <v>6820</v>
      </c>
      <c r="C6529" s="3" t="s">
        <v>22</v>
      </c>
      <c r="D6529" s="3" t="s">
        <v>33</v>
      </c>
      <c r="E6529" s="3" t="s">
        <v>46</v>
      </c>
      <c r="F6529" s="3" t="s">
        <v>59</v>
      </c>
      <c r="G6529" s="3" t="s">
        <v>61</v>
      </c>
      <c r="H6529" s="3" t="s">
        <v>57</v>
      </c>
      <c r="I6529" s="4">
        <v>44514</v>
      </c>
      <c r="J6529" s="3" t="s">
        <v>28</v>
      </c>
      <c r="K6529" s="3" t="s">
        <v>58</v>
      </c>
      <c r="L6529" s="5">
        <v>6318.32</v>
      </c>
      <c r="M6529" s="5">
        <v>6041.59</v>
      </c>
      <c r="N6529" s="6">
        <v>0.09</v>
      </c>
      <c r="O6529" s="5">
        <v>746.21</v>
      </c>
      <c r="P6529" s="3">
        <v>26</v>
      </c>
      <c r="Q6529" s="5">
        <v>194.57</v>
      </c>
      <c r="R6529" s="7">
        <f t="shared" si="303"/>
        <v>44525</v>
      </c>
      <c r="S6529" s="3">
        <v>11</v>
      </c>
      <c r="T6529" s="6">
        <v>0.127</v>
      </c>
      <c r="U6529" s="3" t="s">
        <v>44</v>
      </c>
      <c r="V6529" s="3">
        <v>4.5999999999999996</v>
      </c>
      <c r="W6529" s="3" t="s">
        <v>38</v>
      </c>
      <c r="X6529" s="8">
        <f t="shared" si="304"/>
        <v>11.810259689284495</v>
      </c>
      <c r="Y6529" s="9">
        <f t="shared" si="305"/>
        <v>4.0223237209461038</v>
      </c>
    </row>
    <row r="6530" spans="1:25" x14ac:dyDescent="0.3">
      <c r="A6530" s="3">
        <v>206528</v>
      </c>
      <c r="B6530" s="3">
        <v>7730</v>
      </c>
      <c r="C6530" s="3" t="s">
        <v>32</v>
      </c>
      <c r="D6530" s="3" t="s">
        <v>33</v>
      </c>
      <c r="E6530" s="3" t="s">
        <v>24</v>
      </c>
      <c r="F6530" s="3" t="s">
        <v>59</v>
      </c>
      <c r="G6530" s="3" t="s">
        <v>61</v>
      </c>
      <c r="H6530" s="3" t="s">
        <v>47</v>
      </c>
      <c r="I6530" s="4">
        <v>44515</v>
      </c>
      <c r="J6530" s="3" t="s">
        <v>28</v>
      </c>
      <c r="K6530" s="3" t="s">
        <v>43</v>
      </c>
      <c r="L6530" s="5">
        <v>5873.95</v>
      </c>
      <c r="M6530" s="5">
        <v>6286.16</v>
      </c>
      <c r="N6530" s="6">
        <v>0.39</v>
      </c>
      <c r="O6530" s="5">
        <v>2914.19</v>
      </c>
      <c r="P6530" s="3">
        <v>1</v>
      </c>
      <c r="Q6530" s="5">
        <v>169.89</v>
      </c>
      <c r="R6530" s="7">
        <f t="shared" si="303"/>
        <v>44520</v>
      </c>
      <c r="S6530" s="3">
        <v>5</v>
      </c>
      <c r="T6530" s="6">
        <v>0.19</v>
      </c>
      <c r="U6530" s="3" t="s">
        <v>30</v>
      </c>
      <c r="V6530" s="3">
        <v>2.4</v>
      </c>
      <c r="W6530" s="3" t="s">
        <v>45</v>
      </c>
      <c r="X6530" s="8">
        <f t="shared" si="304"/>
        <v>49.612100886115819</v>
      </c>
      <c r="Y6530" s="9">
        <f t="shared" si="305"/>
        <v>93.442578617152606</v>
      </c>
    </row>
    <row r="6531" spans="1:25" x14ac:dyDescent="0.3">
      <c r="A6531" s="3">
        <v>206529</v>
      </c>
      <c r="B6531" s="3">
        <v>3783</v>
      </c>
      <c r="C6531" s="3" t="s">
        <v>22</v>
      </c>
      <c r="D6531" s="3" t="s">
        <v>23</v>
      </c>
      <c r="E6531" s="3" t="s">
        <v>46</v>
      </c>
      <c r="F6531" s="3" t="s">
        <v>51</v>
      </c>
      <c r="G6531" s="3" t="s">
        <v>60</v>
      </c>
      <c r="H6531" s="3" t="s">
        <v>27</v>
      </c>
      <c r="I6531" s="4">
        <v>44516</v>
      </c>
      <c r="J6531" s="3" t="s">
        <v>48</v>
      </c>
      <c r="K6531" s="3" t="s">
        <v>58</v>
      </c>
      <c r="L6531" s="5">
        <v>6448.58</v>
      </c>
      <c r="M6531" s="5">
        <v>7034.96</v>
      </c>
      <c r="N6531" s="6">
        <v>0.15</v>
      </c>
      <c r="O6531" s="5">
        <v>2619.36</v>
      </c>
      <c r="P6531" s="3">
        <v>8</v>
      </c>
      <c r="Q6531" s="5">
        <v>261.52</v>
      </c>
      <c r="R6531" s="7">
        <f t="shared" ref="R6531:R6594" si="306">I6531+S6531</f>
        <v>44520</v>
      </c>
      <c r="S6531" s="3">
        <v>4</v>
      </c>
      <c r="T6531" s="6">
        <v>5.8999999999999997E-2</v>
      </c>
      <c r="U6531" s="3" t="s">
        <v>44</v>
      </c>
      <c r="V6531" s="3">
        <v>4.9000000000000004</v>
      </c>
      <c r="W6531" s="3" t="s">
        <v>38</v>
      </c>
      <c r="X6531" s="8">
        <f t="shared" ref="X6531:X6594" si="307" xml:space="preserve"> (O6531/L6531) *100</f>
        <v>40.619175074202388</v>
      </c>
      <c r="Y6531" s="9">
        <f t="shared" ref="Y6531:Y6594" si="308">(L6531/(M6531*P6531))*100</f>
        <v>11.458096421301613</v>
      </c>
    </row>
    <row r="6532" spans="1:25" x14ac:dyDescent="0.3">
      <c r="A6532" s="3">
        <v>206530</v>
      </c>
      <c r="B6532" s="3">
        <v>7880</v>
      </c>
      <c r="C6532" s="3" t="s">
        <v>22</v>
      </c>
      <c r="D6532" s="3" t="s">
        <v>56</v>
      </c>
      <c r="E6532" s="3" t="s">
        <v>34</v>
      </c>
      <c r="F6532" s="3" t="s">
        <v>51</v>
      </c>
      <c r="G6532" s="3" t="s">
        <v>62</v>
      </c>
      <c r="H6532" s="3" t="s">
        <v>53</v>
      </c>
      <c r="I6532" s="4">
        <v>44517</v>
      </c>
      <c r="J6532" s="3" t="s">
        <v>28</v>
      </c>
      <c r="K6532" s="3" t="s">
        <v>55</v>
      </c>
      <c r="L6532" s="5">
        <v>2791.53</v>
      </c>
      <c r="M6532" s="5">
        <v>2522.77</v>
      </c>
      <c r="N6532" s="6">
        <v>0.35</v>
      </c>
      <c r="O6532" s="5">
        <v>1379.52</v>
      </c>
      <c r="P6532" s="3">
        <v>12</v>
      </c>
      <c r="Q6532" s="5">
        <v>166.54</v>
      </c>
      <c r="R6532" s="7">
        <f t="shared" si="306"/>
        <v>44527</v>
      </c>
      <c r="S6532" s="3">
        <v>10</v>
      </c>
      <c r="T6532" s="6">
        <v>0.14699999999999999</v>
      </c>
      <c r="U6532" s="3" t="s">
        <v>44</v>
      </c>
      <c r="V6532" s="3">
        <v>2.9</v>
      </c>
      <c r="W6532" s="3" t="s">
        <v>45</v>
      </c>
      <c r="X6532" s="8">
        <f t="shared" si="307"/>
        <v>49.418061063287873</v>
      </c>
      <c r="Y6532" s="9">
        <f t="shared" si="308"/>
        <v>9.2211140928423934</v>
      </c>
    </row>
    <row r="6533" spans="1:25" x14ac:dyDescent="0.3">
      <c r="A6533" s="3">
        <v>206531</v>
      </c>
      <c r="B6533" s="3">
        <v>7110</v>
      </c>
      <c r="C6533" s="3" t="s">
        <v>50</v>
      </c>
      <c r="D6533" s="3" t="s">
        <v>23</v>
      </c>
      <c r="E6533" s="3" t="s">
        <v>24</v>
      </c>
      <c r="F6533" s="3" t="s">
        <v>59</v>
      </c>
      <c r="G6533" s="3" t="s">
        <v>60</v>
      </c>
      <c r="H6533" s="3" t="s">
        <v>27</v>
      </c>
      <c r="I6533" s="4">
        <v>44518</v>
      </c>
      <c r="J6533" s="3" t="s">
        <v>42</v>
      </c>
      <c r="K6533" s="3" t="s">
        <v>29</v>
      </c>
      <c r="L6533" s="5">
        <v>1559.85</v>
      </c>
      <c r="M6533" s="5">
        <v>1560.16</v>
      </c>
      <c r="N6533" s="6">
        <v>0.35</v>
      </c>
      <c r="O6533" s="5">
        <v>569.5</v>
      </c>
      <c r="P6533" s="3">
        <v>18</v>
      </c>
      <c r="Q6533" s="5">
        <v>231.93</v>
      </c>
      <c r="R6533" s="7">
        <f t="shared" si="306"/>
        <v>44527</v>
      </c>
      <c r="S6533" s="3">
        <v>9</v>
      </c>
      <c r="T6533" s="6">
        <v>2.1000000000000001E-2</v>
      </c>
      <c r="U6533" s="3" t="s">
        <v>49</v>
      </c>
      <c r="V6533" s="3">
        <v>2.2000000000000002</v>
      </c>
      <c r="W6533" s="3" t="s">
        <v>38</v>
      </c>
      <c r="X6533" s="8">
        <f t="shared" si="307"/>
        <v>36.509920825720428</v>
      </c>
      <c r="Y6533" s="9">
        <f t="shared" si="308"/>
        <v>5.5544516801695547</v>
      </c>
    </row>
    <row r="6534" spans="1:25" x14ac:dyDescent="0.3">
      <c r="A6534" s="3">
        <v>206532</v>
      </c>
      <c r="B6534" s="3">
        <v>6923</v>
      </c>
      <c r="C6534" s="3" t="s">
        <v>39</v>
      </c>
      <c r="D6534" s="3" t="s">
        <v>33</v>
      </c>
      <c r="E6534" s="3" t="s">
        <v>34</v>
      </c>
      <c r="F6534" s="3" t="s">
        <v>25</v>
      </c>
      <c r="G6534" s="3" t="s">
        <v>36</v>
      </c>
      <c r="H6534" s="3" t="s">
        <v>53</v>
      </c>
      <c r="I6534" s="4">
        <v>44519</v>
      </c>
      <c r="J6534" s="3" t="s">
        <v>28</v>
      </c>
      <c r="K6534" s="3" t="s">
        <v>43</v>
      </c>
      <c r="L6534" s="5">
        <v>2870.78</v>
      </c>
      <c r="M6534" s="5">
        <v>3026.67</v>
      </c>
      <c r="N6534" s="6">
        <v>0.01</v>
      </c>
      <c r="O6534" s="5">
        <v>1300.97</v>
      </c>
      <c r="P6534" s="3">
        <v>25</v>
      </c>
      <c r="Q6534" s="5">
        <v>52.05</v>
      </c>
      <c r="R6534" s="7">
        <f t="shared" si="306"/>
        <v>44521</v>
      </c>
      <c r="S6534" s="3">
        <v>2</v>
      </c>
      <c r="T6534" s="6">
        <v>0.13400000000000001</v>
      </c>
      <c r="U6534" s="3" t="s">
        <v>37</v>
      </c>
      <c r="V6534" s="3">
        <v>3.5</v>
      </c>
      <c r="W6534" s="3" t="s">
        <v>45</v>
      </c>
      <c r="X6534" s="8">
        <f t="shared" si="307"/>
        <v>45.317648861981759</v>
      </c>
      <c r="Y6534" s="9">
        <f t="shared" si="308"/>
        <v>3.7939782004645375</v>
      </c>
    </row>
    <row r="6535" spans="1:25" x14ac:dyDescent="0.3">
      <c r="A6535" s="3">
        <v>206533</v>
      </c>
      <c r="B6535" s="3">
        <v>6456</v>
      </c>
      <c r="C6535" s="3" t="s">
        <v>32</v>
      </c>
      <c r="D6535" s="3" t="s">
        <v>23</v>
      </c>
      <c r="E6535" s="3" t="s">
        <v>24</v>
      </c>
      <c r="F6535" s="3" t="s">
        <v>35</v>
      </c>
      <c r="G6535" s="3" t="s">
        <v>52</v>
      </c>
      <c r="H6535" s="3" t="s">
        <v>53</v>
      </c>
      <c r="I6535" s="4">
        <v>44520</v>
      </c>
      <c r="J6535" s="3" t="s">
        <v>48</v>
      </c>
      <c r="K6535" s="3" t="s">
        <v>58</v>
      </c>
      <c r="L6535" s="5">
        <v>357.93</v>
      </c>
      <c r="M6535" s="5">
        <v>392.72</v>
      </c>
      <c r="N6535" s="6">
        <v>7.0000000000000007E-2</v>
      </c>
      <c r="O6535" s="5">
        <v>100.26</v>
      </c>
      <c r="P6535" s="3">
        <v>12</v>
      </c>
      <c r="Q6535" s="5">
        <v>274.33</v>
      </c>
      <c r="R6535" s="7">
        <f t="shared" si="306"/>
        <v>44533</v>
      </c>
      <c r="S6535" s="3">
        <v>13</v>
      </c>
      <c r="T6535" s="6">
        <v>0.184</v>
      </c>
      <c r="U6535" s="3" t="s">
        <v>44</v>
      </c>
      <c r="V6535" s="3">
        <v>2.1</v>
      </c>
      <c r="W6535" s="3" t="s">
        <v>31</v>
      </c>
      <c r="X6535" s="8">
        <f t="shared" si="307"/>
        <v>28.0110636157908</v>
      </c>
      <c r="Y6535" s="9">
        <f t="shared" si="308"/>
        <v>7.5951059278875537</v>
      </c>
    </row>
    <row r="6536" spans="1:25" x14ac:dyDescent="0.3">
      <c r="A6536" s="3">
        <v>206534</v>
      </c>
      <c r="B6536" s="3">
        <v>4158</v>
      </c>
      <c r="C6536" s="3" t="s">
        <v>32</v>
      </c>
      <c r="D6536" s="3" t="s">
        <v>23</v>
      </c>
      <c r="E6536" s="3" t="s">
        <v>46</v>
      </c>
      <c r="F6536" s="3" t="s">
        <v>25</v>
      </c>
      <c r="G6536" s="3" t="s">
        <v>36</v>
      </c>
      <c r="H6536" s="3" t="s">
        <v>41</v>
      </c>
      <c r="I6536" s="4">
        <v>44521</v>
      </c>
      <c r="J6536" s="3" t="s">
        <v>42</v>
      </c>
      <c r="K6536" s="3" t="s">
        <v>55</v>
      </c>
      <c r="L6536" s="5">
        <v>2198.33</v>
      </c>
      <c r="M6536" s="5">
        <v>2211.75</v>
      </c>
      <c r="N6536" s="6">
        <v>0.05</v>
      </c>
      <c r="O6536" s="5">
        <v>526.86</v>
      </c>
      <c r="P6536" s="3">
        <v>15</v>
      </c>
      <c r="Q6536" s="5">
        <v>21.25</v>
      </c>
      <c r="R6536" s="7">
        <f t="shared" si="306"/>
        <v>44535</v>
      </c>
      <c r="S6536" s="3">
        <v>14</v>
      </c>
      <c r="T6536" s="6">
        <v>7.2999999999999995E-2</v>
      </c>
      <c r="U6536" s="3" t="s">
        <v>49</v>
      </c>
      <c r="V6536" s="3">
        <v>3.2</v>
      </c>
      <c r="W6536" s="3" t="s">
        <v>45</v>
      </c>
      <c r="X6536" s="8">
        <f t="shared" si="307"/>
        <v>23.96637447516979</v>
      </c>
      <c r="Y6536" s="9">
        <f t="shared" si="308"/>
        <v>6.6262160431031241</v>
      </c>
    </row>
    <row r="6537" spans="1:25" x14ac:dyDescent="0.3">
      <c r="A6537" s="3">
        <v>206535</v>
      </c>
      <c r="B6537" s="3">
        <v>2037</v>
      </c>
      <c r="C6537" s="3" t="s">
        <v>39</v>
      </c>
      <c r="D6537" s="3" t="s">
        <v>23</v>
      </c>
      <c r="E6537" s="3" t="s">
        <v>46</v>
      </c>
      <c r="F6537" s="3" t="s">
        <v>54</v>
      </c>
      <c r="G6537" s="3" t="s">
        <v>60</v>
      </c>
      <c r="H6537" s="3" t="s">
        <v>47</v>
      </c>
      <c r="I6537" s="4">
        <v>44522</v>
      </c>
      <c r="J6537" s="3" t="s">
        <v>48</v>
      </c>
      <c r="K6537" s="3" t="s">
        <v>55</v>
      </c>
      <c r="L6537" s="5">
        <v>4878.05</v>
      </c>
      <c r="M6537" s="5">
        <v>5091.72</v>
      </c>
      <c r="N6537" s="6">
        <v>0.12</v>
      </c>
      <c r="O6537" s="5">
        <v>2426.9</v>
      </c>
      <c r="P6537" s="3">
        <v>13</v>
      </c>
      <c r="Q6537" s="5">
        <v>247.87</v>
      </c>
      <c r="R6537" s="7">
        <f t="shared" si="306"/>
        <v>44526</v>
      </c>
      <c r="S6537" s="3">
        <v>4</v>
      </c>
      <c r="T6537" s="6">
        <v>6.6000000000000003E-2</v>
      </c>
      <c r="U6537" s="3" t="s">
        <v>37</v>
      </c>
      <c r="V6537" s="3">
        <v>3.4</v>
      </c>
      <c r="W6537" s="3" t="s">
        <v>31</v>
      </c>
      <c r="X6537" s="8">
        <f t="shared" si="307"/>
        <v>49.751437562140609</v>
      </c>
      <c r="Y6537" s="9">
        <f t="shared" si="308"/>
        <v>7.3695060880137833</v>
      </c>
    </row>
    <row r="6538" spans="1:25" x14ac:dyDescent="0.3">
      <c r="A6538" s="3">
        <v>206536</v>
      </c>
      <c r="B6538" s="3">
        <v>2970</v>
      </c>
      <c r="C6538" s="3" t="s">
        <v>39</v>
      </c>
      <c r="D6538" s="3" t="s">
        <v>56</v>
      </c>
      <c r="E6538" s="3" t="s">
        <v>34</v>
      </c>
      <c r="F6538" s="3" t="s">
        <v>59</v>
      </c>
      <c r="G6538" s="3" t="s">
        <v>61</v>
      </c>
      <c r="H6538" s="3" t="s">
        <v>41</v>
      </c>
      <c r="I6538" s="4">
        <v>44523</v>
      </c>
      <c r="J6538" s="3" t="s">
        <v>48</v>
      </c>
      <c r="K6538" s="3" t="s">
        <v>58</v>
      </c>
      <c r="L6538" s="5">
        <v>6780.01</v>
      </c>
      <c r="M6538" s="5">
        <v>7367.63</v>
      </c>
      <c r="N6538" s="6">
        <v>0.15</v>
      </c>
      <c r="O6538" s="5">
        <v>1137.71</v>
      </c>
      <c r="P6538" s="3">
        <v>11</v>
      </c>
      <c r="Q6538" s="5">
        <v>181.49</v>
      </c>
      <c r="R6538" s="7">
        <f t="shared" si="306"/>
        <v>44535</v>
      </c>
      <c r="S6538" s="3">
        <v>12</v>
      </c>
      <c r="T6538" s="6">
        <v>0.191</v>
      </c>
      <c r="U6538" s="3" t="s">
        <v>44</v>
      </c>
      <c r="V6538" s="3">
        <v>3.7</v>
      </c>
      <c r="W6538" s="3" t="s">
        <v>31</v>
      </c>
      <c r="X6538" s="8">
        <f t="shared" si="307"/>
        <v>16.780358731034319</v>
      </c>
      <c r="Y6538" s="9">
        <f t="shared" si="308"/>
        <v>8.365845535871717</v>
      </c>
    </row>
    <row r="6539" spans="1:25" x14ac:dyDescent="0.3">
      <c r="A6539" s="3">
        <v>206537</v>
      </c>
      <c r="B6539" s="3">
        <v>6500</v>
      </c>
      <c r="C6539" s="3" t="s">
        <v>32</v>
      </c>
      <c r="D6539" s="3" t="s">
        <v>23</v>
      </c>
      <c r="E6539" s="3" t="s">
        <v>34</v>
      </c>
      <c r="F6539" s="3" t="s">
        <v>54</v>
      </c>
      <c r="G6539" s="3" t="s">
        <v>61</v>
      </c>
      <c r="H6539" s="3" t="s">
        <v>53</v>
      </c>
      <c r="I6539" s="4">
        <v>44524</v>
      </c>
      <c r="J6539" s="3" t="s">
        <v>42</v>
      </c>
      <c r="K6539" s="3" t="s">
        <v>29</v>
      </c>
      <c r="L6539" s="5">
        <v>7446.08</v>
      </c>
      <c r="M6539" s="5">
        <v>7260.26</v>
      </c>
      <c r="N6539" s="6">
        <v>0.27</v>
      </c>
      <c r="O6539" s="5">
        <v>1390.18</v>
      </c>
      <c r="P6539" s="3">
        <v>14</v>
      </c>
      <c r="Q6539" s="5">
        <v>52.52</v>
      </c>
      <c r="R6539" s="7">
        <f t="shared" si="306"/>
        <v>44536</v>
      </c>
      <c r="S6539" s="3">
        <v>12</v>
      </c>
      <c r="T6539" s="6">
        <v>0.186</v>
      </c>
      <c r="U6539" s="3" t="s">
        <v>37</v>
      </c>
      <c r="V6539" s="3">
        <v>1.8</v>
      </c>
      <c r="W6539" s="3" t="s">
        <v>38</v>
      </c>
      <c r="X6539" s="8">
        <f t="shared" si="307"/>
        <v>18.669957883879842</v>
      </c>
      <c r="Y6539" s="9">
        <f t="shared" si="308"/>
        <v>7.3256723194879676</v>
      </c>
    </row>
    <row r="6540" spans="1:25" x14ac:dyDescent="0.3">
      <c r="A6540" s="3">
        <v>206538</v>
      </c>
      <c r="B6540" s="3">
        <v>1921</v>
      </c>
      <c r="C6540" s="3" t="s">
        <v>32</v>
      </c>
      <c r="D6540" s="3" t="s">
        <v>23</v>
      </c>
      <c r="E6540" s="3" t="s">
        <v>24</v>
      </c>
      <c r="F6540" s="3" t="s">
        <v>35</v>
      </c>
      <c r="G6540" s="3" t="s">
        <v>26</v>
      </c>
      <c r="H6540" s="3" t="s">
        <v>57</v>
      </c>
      <c r="I6540" s="4">
        <v>44525</v>
      </c>
      <c r="J6540" s="3" t="s">
        <v>48</v>
      </c>
      <c r="K6540" s="3" t="s">
        <v>58</v>
      </c>
      <c r="L6540" s="5">
        <v>5791.28</v>
      </c>
      <c r="M6540" s="5">
        <v>6237</v>
      </c>
      <c r="N6540" s="6">
        <v>0.05</v>
      </c>
      <c r="O6540" s="5">
        <v>2126.9499999999998</v>
      </c>
      <c r="P6540" s="3">
        <v>29</v>
      </c>
      <c r="Q6540" s="5">
        <v>178.22</v>
      </c>
      <c r="R6540" s="7">
        <f t="shared" si="306"/>
        <v>44533</v>
      </c>
      <c r="S6540" s="3">
        <v>8</v>
      </c>
      <c r="T6540" s="6">
        <v>0.16</v>
      </c>
      <c r="U6540" s="3" t="s">
        <v>37</v>
      </c>
      <c r="V6540" s="3">
        <v>4.4000000000000004</v>
      </c>
      <c r="W6540" s="3" t="s">
        <v>31</v>
      </c>
      <c r="X6540" s="8">
        <f t="shared" si="307"/>
        <v>36.726768520948731</v>
      </c>
      <c r="Y6540" s="9">
        <f t="shared" si="308"/>
        <v>3.2018488110442132</v>
      </c>
    </row>
    <row r="6541" spans="1:25" x14ac:dyDescent="0.3">
      <c r="A6541" s="3">
        <v>206539</v>
      </c>
      <c r="B6541" s="3">
        <v>1949</v>
      </c>
      <c r="C6541" s="3" t="s">
        <v>39</v>
      </c>
      <c r="D6541" s="3" t="s">
        <v>33</v>
      </c>
      <c r="E6541" s="3" t="s">
        <v>46</v>
      </c>
      <c r="F6541" s="3" t="s">
        <v>54</v>
      </c>
      <c r="G6541" s="3" t="s">
        <v>52</v>
      </c>
      <c r="H6541" s="3" t="s">
        <v>27</v>
      </c>
      <c r="I6541" s="4">
        <v>44526</v>
      </c>
      <c r="J6541" s="3" t="s">
        <v>28</v>
      </c>
      <c r="K6541" s="3" t="s">
        <v>55</v>
      </c>
      <c r="L6541" s="5">
        <v>7140.22</v>
      </c>
      <c r="M6541" s="5">
        <v>6806.28</v>
      </c>
      <c r="N6541" s="6">
        <v>0.13</v>
      </c>
      <c r="O6541" s="5">
        <v>1443.19</v>
      </c>
      <c r="P6541" s="3">
        <v>25</v>
      </c>
      <c r="Q6541" s="5">
        <v>293.13</v>
      </c>
      <c r="R6541" s="7">
        <f t="shared" si="306"/>
        <v>44527</v>
      </c>
      <c r="S6541" s="3">
        <v>1</v>
      </c>
      <c r="T6541" s="6">
        <v>9.0999999999999998E-2</v>
      </c>
      <c r="U6541" s="3" t="s">
        <v>30</v>
      </c>
      <c r="V6541" s="3">
        <v>1.3</v>
      </c>
      <c r="W6541" s="3" t="s">
        <v>31</v>
      </c>
      <c r="X6541" s="8">
        <f t="shared" si="307"/>
        <v>20.212122315558904</v>
      </c>
      <c r="Y6541" s="9">
        <f t="shared" si="308"/>
        <v>4.1962540477323884</v>
      </c>
    </row>
    <row r="6542" spans="1:25" x14ac:dyDescent="0.3">
      <c r="A6542" s="3">
        <v>206540</v>
      </c>
      <c r="B6542" s="3">
        <v>1456</v>
      </c>
      <c r="C6542" s="3" t="s">
        <v>50</v>
      </c>
      <c r="D6542" s="3" t="s">
        <v>56</v>
      </c>
      <c r="E6542" s="3" t="s">
        <v>46</v>
      </c>
      <c r="F6542" s="3" t="s">
        <v>51</v>
      </c>
      <c r="G6542" s="3" t="s">
        <v>26</v>
      </c>
      <c r="H6542" s="3" t="s">
        <v>57</v>
      </c>
      <c r="I6542" s="4">
        <v>44527</v>
      </c>
      <c r="J6542" s="3" t="s">
        <v>42</v>
      </c>
      <c r="K6542" s="3" t="s">
        <v>58</v>
      </c>
      <c r="L6542" s="5">
        <v>2366.36</v>
      </c>
      <c r="M6542" s="5">
        <v>2473.06</v>
      </c>
      <c r="N6542" s="6">
        <v>0.3</v>
      </c>
      <c r="O6542" s="5">
        <v>644.45000000000005</v>
      </c>
      <c r="P6542" s="3">
        <v>13</v>
      </c>
      <c r="Q6542" s="5">
        <v>59.6</v>
      </c>
      <c r="R6542" s="7">
        <f t="shared" si="306"/>
        <v>44541</v>
      </c>
      <c r="S6542" s="3">
        <v>14</v>
      </c>
      <c r="T6542" s="6">
        <v>4.4999999999999998E-2</v>
      </c>
      <c r="U6542" s="3" t="s">
        <v>30</v>
      </c>
      <c r="V6542" s="3">
        <v>3.8</v>
      </c>
      <c r="W6542" s="3" t="s">
        <v>38</v>
      </c>
      <c r="X6542" s="8">
        <f t="shared" si="307"/>
        <v>27.233810578272116</v>
      </c>
      <c r="Y6542" s="9">
        <f t="shared" si="308"/>
        <v>7.3604236172067132</v>
      </c>
    </row>
    <row r="6543" spans="1:25" x14ac:dyDescent="0.3">
      <c r="A6543" s="3">
        <v>206541</v>
      </c>
      <c r="B6543" s="3">
        <v>7977</v>
      </c>
      <c r="C6543" s="3" t="s">
        <v>22</v>
      </c>
      <c r="D6543" s="3" t="s">
        <v>23</v>
      </c>
      <c r="E6543" s="3" t="s">
        <v>24</v>
      </c>
      <c r="F6543" s="3" t="s">
        <v>51</v>
      </c>
      <c r="G6543" s="3" t="s">
        <v>60</v>
      </c>
      <c r="H6543" s="3" t="s">
        <v>27</v>
      </c>
      <c r="I6543" s="4">
        <v>44528</v>
      </c>
      <c r="J6543" s="3" t="s">
        <v>48</v>
      </c>
      <c r="K6543" s="3" t="s">
        <v>58</v>
      </c>
      <c r="L6543" s="5">
        <v>5437.79</v>
      </c>
      <c r="M6543" s="5">
        <v>5933.62</v>
      </c>
      <c r="N6543" s="6">
        <v>0.28000000000000003</v>
      </c>
      <c r="O6543" s="5">
        <v>2571.42</v>
      </c>
      <c r="P6543" s="3">
        <v>13</v>
      </c>
      <c r="Q6543" s="5">
        <v>207.31</v>
      </c>
      <c r="R6543" s="7">
        <f t="shared" si="306"/>
        <v>44540</v>
      </c>
      <c r="S6543" s="3">
        <v>12</v>
      </c>
      <c r="T6543" s="6">
        <v>0.16</v>
      </c>
      <c r="U6543" s="3" t="s">
        <v>49</v>
      </c>
      <c r="V6543" s="3">
        <v>3.4</v>
      </c>
      <c r="W6543" s="3" t="s">
        <v>31</v>
      </c>
      <c r="X6543" s="8">
        <f t="shared" si="307"/>
        <v>47.287960734048205</v>
      </c>
      <c r="Y6543" s="9">
        <f t="shared" si="308"/>
        <v>7.0495167951695334</v>
      </c>
    </row>
    <row r="6544" spans="1:25" x14ac:dyDescent="0.3">
      <c r="A6544" s="3">
        <v>206542</v>
      </c>
      <c r="B6544" s="3">
        <v>1863</v>
      </c>
      <c r="C6544" s="3" t="s">
        <v>32</v>
      </c>
      <c r="D6544" s="3" t="s">
        <v>33</v>
      </c>
      <c r="E6544" s="3" t="s">
        <v>34</v>
      </c>
      <c r="F6544" s="3" t="s">
        <v>59</v>
      </c>
      <c r="G6544" s="3" t="s">
        <v>52</v>
      </c>
      <c r="H6544" s="3" t="s">
        <v>47</v>
      </c>
      <c r="I6544" s="4">
        <v>44529</v>
      </c>
      <c r="J6544" s="3" t="s">
        <v>48</v>
      </c>
      <c r="K6544" s="3" t="s">
        <v>29</v>
      </c>
      <c r="L6544" s="5">
        <v>7815.3</v>
      </c>
      <c r="M6544" s="5">
        <v>8047.11</v>
      </c>
      <c r="N6544" s="6">
        <v>0.09</v>
      </c>
      <c r="O6544" s="5">
        <v>1612.4</v>
      </c>
      <c r="P6544" s="3">
        <v>20</v>
      </c>
      <c r="Q6544" s="5">
        <v>40.340000000000003</v>
      </c>
      <c r="R6544" s="7">
        <f t="shared" si="306"/>
        <v>44534</v>
      </c>
      <c r="S6544" s="3">
        <v>5</v>
      </c>
      <c r="T6544" s="6">
        <v>4.0000000000000001E-3</v>
      </c>
      <c r="U6544" s="3" t="s">
        <v>30</v>
      </c>
      <c r="V6544" s="3">
        <v>4.4000000000000004</v>
      </c>
      <c r="W6544" s="3" t="s">
        <v>31</v>
      </c>
      <c r="X6544" s="8">
        <f t="shared" si="307"/>
        <v>20.631325732857345</v>
      </c>
      <c r="Y6544" s="9">
        <f t="shared" si="308"/>
        <v>4.8559669247717512</v>
      </c>
    </row>
    <row r="6545" spans="1:25" x14ac:dyDescent="0.3">
      <c r="A6545" s="3">
        <v>206543</v>
      </c>
      <c r="B6545" s="3">
        <v>5554</v>
      </c>
      <c r="C6545" s="3" t="s">
        <v>50</v>
      </c>
      <c r="D6545" s="3" t="s">
        <v>56</v>
      </c>
      <c r="E6545" s="3" t="s">
        <v>24</v>
      </c>
      <c r="F6545" s="3" t="s">
        <v>59</v>
      </c>
      <c r="G6545" s="3" t="s">
        <v>61</v>
      </c>
      <c r="H6545" s="3" t="s">
        <v>53</v>
      </c>
      <c r="I6545" s="4">
        <v>44530</v>
      </c>
      <c r="J6545" s="3" t="s">
        <v>28</v>
      </c>
      <c r="K6545" s="3" t="s">
        <v>29</v>
      </c>
      <c r="L6545" s="5">
        <v>4905.79</v>
      </c>
      <c r="M6545" s="5">
        <v>4784.33</v>
      </c>
      <c r="N6545" s="6">
        <v>0.3</v>
      </c>
      <c r="O6545" s="5">
        <v>1492.69</v>
      </c>
      <c r="P6545" s="3">
        <v>21</v>
      </c>
      <c r="Q6545" s="5">
        <v>95.55</v>
      </c>
      <c r="R6545" s="7">
        <f t="shared" si="306"/>
        <v>44539</v>
      </c>
      <c r="S6545" s="3">
        <v>9</v>
      </c>
      <c r="T6545" s="6">
        <v>3.1E-2</v>
      </c>
      <c r="U6545" s="3" t="s">
        <v>37</v>
      </c>
      <c r="V6545" s="3">
        <v>4.5</v>
      </c>
      <c r="W6545" s="3" t="s">
        <v>31</v>
      </c>
      <c r="X6545" s="8">
        <f t="shared" si="307"/>
        <v>30.427107560657916</v>
      </c>
      <c r="Y6545" s="9">
        <f t="shared" si="308"/>
        <v>4.8827954513808125</v>
      </c>
    </row>
    <row r="6546" spans="1:25" x14ac:dyDescent="0.3">
      <c r="A6546" s="3">
        <v>206544</v>
      </c>
      <c r="B6546" s="3">
        <v>2472</v>
      </c>
      <c r="C6546" s="3" t="s">
        <v>22</v>
      </c>
      <c r="D6546" s="3" t="s">
        <v>56</v>
      </c>
      <c r="E6546" s="3" t="s">
        <v>34</v>
      </c>
      <c r="F6546" s="3" t="s">
        <v>35</v>
      </c>
      <c r="G6546" s="3" t="s">
        <v>52</v>
      </c>
      <c r="H6546" s="3" t="s">
        <v>47</v>
      </c>
      <c r="I6546" s="4">
        <v>44531</v>
      </c>
      <c r="J6546" s="3" t="s">
        <v>28</v>
      </c>
      <c r="K6546" s="3" t="s">
        <v>43</v>
      </c>
      <c r="L6546" s="5">
        <v>3451.65</v>
      </c>
      <c r="M6546" s="5">
        <v>3160.29</v>
      </c>
      <c r="N6546" s="6">
        <v>0.03</v>
      </c>
      <c r="O6546" s="5">
        <v>1362.26</v>
      </c>
      <c r="P6546" s="3">
        <v>7</v>
      </c>
      <c r="Q6546" s="5">
        <v>83.63</v>
      </c>
      <c r="R6546" s="7">
        <f t="shared" si="306"/>
        <v>44545</v>
      </c>
      <c r="S6546" s="3">
        <v>14</v>
      </c>
      <c r="T6546" s="6">
        <v>8.7999999999999995E-2</v>
      </c>
      <c r="U6546" s="3" t="s">
        <v>37</v>
      </c>
      <c r="V6546" s="3">
        <v>4.3</v>
      </c>
      <c r="W6546" s="3" t="s">
        <v>45</v>
      </c>
      <c r="X6546" s="8">
        <f t="shared" si="307"/>
        <v>39.466921617197571</v>
      </c>
      <c r="Y6546" s="9">
        <f t="shared" si="308"/>
        <v>15.602772439961432</v>
      </c>
    </row>
    <row r="6547" spans="1:25" x14ac:dyDescent="0.3">
      <c r="A6547" s="3">
        <v>206545</v>
      </c>
      <c r="B6547" s="3">
        <v>2337</v>
      </c>
      <c r="C6547" s="3" t="s">
        <v>39</v>
      </c>
      <c r="D6547" s="3" t="s">
        <v>23</v>
      </c>
      <c r="E6547" s="3" t="s">
        <v>24</v>
      </c>
      <c r="F6547" s="3" t="s">
        <v>25</v>
      </c>
      <c r="G6547" s="3" t="s">
        <v>36</v>
      </c>
      <c r="H6547" s="3" t="s">
        <v>41</v>
      </c>
      <c r="I6547" s="4">
        <v>44532</v>
      </c>
      <c r="J6547" s="3" t="s">
        <v>48</v>
      </c>
      <c r="K6547" s="3" t="s">
        <v>55</v>
      </c>
      <c r="L6547" s="5">
        <v>2138.33</v>
      </c>
      <c r="M6547" s="5">
        <v>2010.32</v>
      </c>
      <c r="N6547" s="6">
        <v>0.25</v>
      </c>
      <c r="O6547" s="5">
        <v>275.27</v>
      </c>
      <c r="P6547" s="3">
        <v>8</v>
      </c>
      <c r="Q6547" s="5">
        <v>217.9</v>
      </c>
      <c r="R6547" s="7">
        <f t="shared" si="306"/>
        <v>44537</v>
      </c>
      <c r="S6547" s="3">
        <v>5</v>
      </c>
      <c r="T6547" s="6">
        <v>0.09</v>
      </c>
      <c r="U6547" s="3" t="s">
        <v>30</v>
      </c>
      <c r="V6547" s="3">
        <v>2.9</v>
      </c>
      <c r="W6547" s="3" t="s">
        <v>31</v>
      </c>
      <c r="X6547" s="8">
        <f t="shared" si="307"/>
        <v>12.873129965907976</v>
      </c>
      <c r="Y6547" s="9">
        <f t="shared" si="308"/>
        <v>13.295955370289308</v>
      </c>
    </row>
    <row r="6548" spans="1:25" x14ac:dyDescent="0.3">
      <c r="A6548" s="3">
        <v>206546</v>
      </c>
      <c r="B6548" s="3">
        <v>1712</v>
      </c>
      <c r="C6548" s="3" t="s">
        <v>32</v>
      </c>
      <c r="D6548" s="3" t="s">
        <v>56</v>
      </c>
      <c r="E6548" s="3" t="s">
        <v>46</v>
      </c>
      <c r="F6548" s="3" t="s">
        <v>59</v>
      </c>
      <c r="G6548" s="3" t="s">
        <v>26</v>
      </c>
      <c r="H6548" s="3" t="s">
        <v>57</v>
      </c>
      <c r="I6548" s="4">
        <v>44533</v>
      </c>
      <c r="J6548" s="3" t="s">
        <v>42</v>
      </c>
      <c r="K6548" s="3" t="s">
        <v>58</v>
      </c>
      <c r="L6548" s="5">
        <v>2552.41</v>
      </c>
      <c r="M6548" s="5">
        <v>2669.44</v>
      </c>
      <c r="N6548" s="6">
        <v>0.19</v>
      </c>
      <c r="O6548" s="5">
        <v>328.85</v>
      </c>
      <c r="P6548" s="3">
        <v>20</v>
      </c>
      <c r="Q6548" s="5">
        <v>51.65</v>
      </c>
      <c r="R6548" s="7">
        <f t="shared" si="306"/>
        <v>44536</v>
      </c>
      <c r="S6548" s="3">
        <v>3</v>
      </c>
      <c r="T6548" s="6">
        <v>8.4000000000000005E-2</v>
      </c>
      <c r="U6548" s="3" t="s">
        <v>30</v>
      </c>
      <c r="V6548" s="3">
        <v>4.3</v>
      </c>
      <c r="W6548" s="3" t="s">
        <v>38</v>
      </c>
      <c r="X6548" s="8">
        <f t="shared" si="307"/>
        <v>12.883901880967402</v>
      </c>
      <c r="Y6548" s="9">
        <f t="shared" si="308"/>
        <v>4.7807967214097333</v>
      </c>
    </row>
    <row r="6549" spans="1:25" x14ac:dyDescent="0.3">
      <c r="A6549" s="3">
        <v>206547</v>
      </c>
      <c r="B6549" s="3">
        <v>5222</v>
      </c>
      <c r="C6549" s="3" t="s">
        <v>50</v>
      </c>
      <c r="D6549" s="3" t="s">
        <v>56</v>
      </c>
      <c r="E6549" s="3" t="s">
        <v>46</v>
      </c>
      <c r="F6549" s="3" t="s">
        <v>54</v>
      </c>
      <c r="G6549" s="3" t="s">
        <v>61</v>
      </c>
      <c r="H6549" s="3" t="s">
        <v>47</v>
      </c>
      <c r="I6549" s="4">
        <v>44534</v>
      </c>
      <c r="J6549" s="3" t="s">
        <v>28</v>
      </c>
      <c r="K6549" s="3" t="s">
        <v>43</v>
      </c>
      <c r="L6549" s="5">
        <v>1659.64</v>
      </c>
      <c r="M6549" s="5">
        <v>1822.18</v>
      </c>
      <c r="N6549" s="6">
        <v>0.06</v>
      </c>
      <c r="O6549" s="5">
        <v>661.14</v>
      </c>
      <c r="P6549" s="3">
        <v>28</v>
      </c>
      <c r="Q6549" s="5">
        <v>255.6</v>
      </c>
      <c r="R6549" s="7">
        <f t="shared" si="306"/>
        <v>44544</v>
      </c>
      <c r="S6549" s="3">
        <v>10</v>
      </c>
      <c r="T6549" s="6">
        <v>7.1999999999999995E-2</v>
      </c>
      <c r="U6549" s="3" t="s">
        <v>30</v>
      </c>
      <c r="V6549" s="3">
        <v>4.4000000000000004</v>
      </c>
      <c r="W6549" s="3" t="s">
        <v>45</v>
      </c>
      <c r="X6549" s="8">
        <f t="shared" si="307"/>
        <v>39.836350051818464</v>
      </c>
      <c r="Y6549" s="9">
        <f t="shared" si="308"/>
        <v>3.2528541166546194</v>
      </c>
    </row>
    <row r="6550" spans="1:25" x14ac:dyDescent="0.3">
      <c r="A6550" s="3">
        <v>206548</v>
      </c>
      <c r="B6550" s="3">
        <v>6150</v>
      </c>
      <c r="C6550" s="3" t="s">
        <v>32</v>
      </c>
      <c r="D6550" s="3" t="s">
        <v>56</v>
      </c>
      <c r="E6550" s="3" t="s">
        <v>46</v>
      </c>
      <c r="F6550" s="3" t="s">
        <v>35</v>
      </c>
      <c r="G6550" s="3" t="s">
        <v>52</v>
      </c>
      <c r="H6550" s="3" t="s">
        <v>57</v>
      </c>
      <c r="I6550" s="4">
        <v>44535</v>
      </c>
      <c r="J6550" s="3" t="s">
        <v>42</v>
      </c>
      <c r="K6550" s="3" t="s">
        <v>29</v>
      </c>
      <c r="L6550" s="5">
        <v>5637.93</v>
      </c>
      <c r="M6550" s="5">
        <v>6032.3</v>
      </c>
      <c r="N6550" s="6">
        <v>0.37</v>
      </c>
      <c r="O6550" s="5">
        <v>2638.68</v>
      </c>
      <c r="P6550" s="3">
        <v>21</v>
      </c>
      <c r="Q6550" s="5">
        <v>29.58</v>
      </c>
      <c r="R6550" s="7">
        <f t="shared" si="306"/>
        <v>44547</v>
      </c>
      <c r="S6550" s="3">
        <v>12</v>
      </c>
      <c r="T6550" s="6">
        <v>0.14199999999999999</v>
      </c>
      <c r="U6550" s="3" t="s">
        <v>44</v>
      </c>
      <c r="V6550" s="3">
        <v>4</v>
      </c>
      <c r="W6550" s="3" t="s">
        <v>31</v>
      </c>
      <c r="X6550" s="8">
        <f t="shared" si="307"/>
        <v>46.802283816932807</v>
      </c>
      <c r="Y6550" s="9">
        <f t="shared" si="308"/>
        <v>4.4505886169928077</v>
      </c>
    </row>
    <row r="6551" spans="1:25" x14ac:dyDescent="0.3">
      <c r="A6551" s="3">
        <v>206549</v>
      </c>
      <c r="B6551" s="3">
        <v>1848</v>
      </c>
      <c r="C6551" s="3" t="s">
        <v>39</v>
      </c>
      <c r="D6551" s="3" t="s">
        <v>23</v>
      </c>
      <c r="E6551" s="3" t="s">
        <v>46</v>
      </c>
      <c r="F6551" s="3" t="s">
        <v>25</v>
      </c>
      <c r="G6551" s="3" t="s">
        <v>52</v>
      </c>
      <c r="H6551" s="3" t="s">
        <v>47</v>
      </c>
      <c r="I6551" s="4">
        <v>44536</v>
      </c>
      <c r="J6551" s="3" t="s">
        <v>48</v>
      </c>
      <c r="K6551" s="3" t="s">
        <v>58</v>
      </c>
      <c r="L6551" s="5">
        <v>5805.76</v>
      </c>
      <c r="M6551" s="5">
        <v>6144.21</v>
      </c>
      <c r="N6551" s="6">
        <v>0.32</v>
      </c>
      <c r="O6551" s="5">
        <v>1954.98</v>
      </c>
      <c r="P6551" s="3">
        <v>28</v>
      </c>
      <c r="Q6551" s="5">
        <v>45.81</v>
      </c>
      <c r="R6551" s="7">
        <f t="shared" si="306"/>
        <v>44542</v>
      </c>
      <c r="S6551" s="3">
        <v>6</v>
      </c>
      <c r="T6551" s="6">
        <v>0.156</v>
      </c>
      <c r="U6551" s="3" t="s">
        <v>44</v>
      </c>
      <c r="V6551" s="3">
        <v>4.4000000000000004</v>
      </c>
      <c r="W6551" s="3" t="s">
        <v>45</v>
      </c>
      <c r="X6551" s="8">
        <f t="shared" si="307"/>
        <v>33.673110841646917</v>
      </c>
      <c r="Y6551" s="9">
        <f t="shared" si="308"/>
        <v>3.3746986419502494</v>
      </c>
    </row>
    <row r="6552" spans="1:25" x14ac:dyDescent="0.3">
      <c r="A6552" s="3">
        <v>206550</v>
      </c>
      <c r="B6552" s="3">
        <v>1969</v>
      </c>
      <c r="C6552" s="3" t="s">
        <v>39</v>
      </c>
      <c r="D6552" s="3" t="s">
        <v>23</v>
      </c>
      <c r="E6552" s="3" t="s">
        <v>34</v>
      </c>
      <c r="F6552" s="3" t="s">
        <v>54</v>
      </c>
      <c r="G6552" s="3" t="s">
        <v>52</v>
      </c>
      <c r="H6552" s="3" t="s">
        <v>27</v>
      </c>
      <c r="I6552" s="4">
        <v>44537</v>
      </c>
      <c r="J6552" s="3" t="s">
        <v>28</v>
      </c>
      <c r="K6552" s="3" t="s">
        <v>55</v>
      </c>
      <c r="L6552" s="5">
        <v>6247.39</v>
      </c>
      <c r="M6552" s="5">
        <v>5646.05</v>
      </c>
      <c r="N6552" s="6">
        <v>0.35</v>
      </c>
      <c r="O6552" s="5">
        <v>720.12</v>
      </c>
      <c r="P6552" s="3">
        <v>19</v>
      </c>
      <c r="Q6552" s="5">
        <v>237.27</v>
      </c>
      <c r="R6552" s="7">
        <f t="shared" si="306"/>
        <v>44543</v>
      </c>
      <c r="S6552" s="3">
        <v>6</v>
      </c>
      <c r="T6552" s="6">
        <v>4.2000000000000003E-2</v>
      </c>
      <c r="U6552" s="3" t="s">
        <v>49</v>
      </c>
      <c r="V6552" s="3">
        <v>1.2</v>
      </c>
      <c r="W6552" s="3" t="s">
        <v>45</v>
      </c>
      <c r="X6552" s="8">
        <f t="shared" si="307"/>
        <v>11.526733563936299</v>
      </c>
      <c r="Y6552" s="9">
        <f t="shared" si="308"/>
        <v>5.8237174661931794</v>
      </c>
    </row>
    <row r="6553" spans="1:25" x14ac:dyDescent="0.3">
      <c r="A6553" s="3">
        <v>206551</v>
      </c>
      <c r="B6553" s="3">
        <v>1987</v>
      </c>
      <c r="C6553" s="3" t="s">
        <v>50</v>
      </c>
      <c r="D6553" s="3" t="s">
        <v>33</v>
      </c>
      <c r="E6553" s="3" t="s">
        <v>24</v>
      </c>
      <c r="F6553" s="3" t="s">
        <v>35</v>
      </c>
      <c r="G6553" s="3" t="s">
        <v>40</v>
      </c>
      <c r="H6553" s="3" t="s">
        <v>57</v>
      </c>
      <c r="I6553" s="4">
        <v>44538</v>
      </c>
      <c r="J6553" s="3" t="s">
        <v>42</v>
      </c>
      <c r="K6553" s="3" t="s">
        <v>29</v>
      </c>
      <c r="L6553" s="5">
        <v>3766.18</v>
      </c>
      <c r="M6553" s="5">
        <v>3942.2</v>
      </c>
      <c r="N6553" s="6">
        <v>0.32</v>
      </c>
      <c r="O6553" s="5">
        <v>1057.28</v>
      </c>
      <c r="P6553" s="3">
        <v>6</v>
      </c>
      <c r="Q6553" s="5">
        <v>123.33</v>
      </c>
      <c r="R6553" s="7">
        <f t="shared" si="306"/>
        <v>44548</v>
      </c>
      <c r="S6553" s="3">
        <v>10</v>
      </c>
      <c r="T6553" s="6">
        <v>0.122</v>
      </c>
      <c r="U6553" s="3" t="s">
        <v>49</v>
      </c>
      <c r="V6553" s="3">
        <v>2.9</v>
      </c>
      <c r="W6553" s="3" t="s">
        <v>38</v>
      </c>
      <c r="X6553" s="8">
        <f t="shared" si="307"/>
        <v>28.073007662936984</v>
      </c>
      <c r="Y6553" s="9">
        <f t="shared" si="308"/>
        <v>15.922496744626521</v>
      </c>
    </row>
    <row r="6554" spans="1:25" x14ac:dyDescent="0.3">
      <c r="A6554" s="3">
        <v>206552</v>
      </c>
      <c r="B6554" s="3">
        <v>2146</v>
      </c>
      <c r="C6554" s="3" t="s">
        <v>39</v>
      </c>
      <c r="D6554" s="3" t="s">
        <v>23</v>
      </c>
      <c r="E6554" s="3" t="s">
        <v>24</v>
      </c>
      <c r="F6554" s="3" t="s">
        <v>59</v>
      </c>
      <c r="G6554" s="3" t="s">
        <v>52</v>
      </c>
      <c r="H6554" s="3" t="s">
        <v>41</v>
      </c>
      <c r="I6554" s="4">
        <v>44539</v>
      </c>
      <c r="J6554" s="3" t="s">
        <v>48</v>
      </c>
      <c r="K6554" s="3" t="s">
        <v>58</v>
      </c>
      <c r="L6554" s="5">
        <v>1149.17</v>
      </c>
      <c r="M6554" s="5">
        <v>1224.45</v>
      </c>
      <c r="N6554" s="6">
        <v>0.21</v>
      </c>
      <c r="O6554" s="5">
        <v>446.09</v>
      </c>
      <c r="P6554" s="3">
        <v>1</v>
      </c>
      <c r="Q6554" s="5">
        <v>297.91000000000003</v>
      </c>
      <c r="R6554" s="7">
        <f t="shared" si="306"/>
        <v>44548</v>
      </c>
      <c r="S6554" s="3">
        <v>9</v>
      </c>
      <c r="T6554" s="6">
        <v>5.0999999999999997E-2</v>
      </c>
      <c r="U6554" s="3" t="s">
        <v>37</v>
      </c>
      <c r="V6554" s="3">
        <v>4</v>
      </c>
      <c r="W6554" s="3" t="s">
        <v>45</v>
      </c>
      <c r="X6554" s="8">
        <f t="shared" si="307"/>
        <v>38.818451578095491</v>
      </c>
      <c r="Y6554" s="9">
        <f t="shared" si="308"/>
        <v>93.851933521172768</v>
      </c>
    </row>
    <row r="6555" spans="1:25" x14ac:dyDescent="0.3">
      <c r="A6555" s="3">
        <v>206553</v>
      </c>
      <c r="B6555" s="3">
        <v>3535</v>
      </c>
      <c r="C6555" s="3" t="s">
        <v>32</v>
      </c>
      <c r="D6555" s="3" t="s">
        <v>33</v>
      </c>
      <c r="E6555" s="3" t="s">
        <v>34</v>
      </c>
      <c r="F6555" s="3" t="s">
        <v>51</v>
      </c>
      <c r="G6555" s="3" t="s">
        <v>52</v>
      </c>
      <c r="H6555" s="3" t="s">
        <v>47</v>
      </c>
      <c r="I6555" s="4">
        <v>44540</v>
      </c>
      <c r="J6555" s="3" t="s">
        <v>42</v>
      </c>
      <c r="K6555" s="3" t="s">
        <v>43</v>
      </c>
      <c r="L6555" s="5">
        <v>3404.31</v>
      </c>
      <c r="M6555" s="5">
        <v>3285.16</v>
      </c>
      <c r="N6555" s="6">
        <v>0.35</v>
      </c>
      <c r="O6555" s="5">
        <v>1200.75</v>
      </c>
      <c r="P6555" s="3">
        <v>20</v>
      </c>
      <c r="Q6555" s="5">
        <v>74.290000000000006</v>
      </c>
      <c r="R6555" s="7">
        <f t="shared" si="306"/>
        <v>44546</v>
      </c>
      <c r="S6555" s="3">
        <v>6</v>
      </c>
      <c r="T6555" s="6">
        <v>8.0000000000000002E-3</v>
      </c>
      <c r="U6555" s="3" t="s">
        <v>37</v>
      </c>
      <c r="V6555" s="3">
        <v>4.9000000000000004</v>
      </c>
      <c r="W6555" s="3" t="s">
        <v>45</v>
      </c>
      <c r="X6555" s="8">
        <f t="shared" si="307"/>
        <v>35.271464702098221</v>
      </c>
      <c r="Y6555" s="9">
        <f t="shared" si="308"/>
        <v>5.1813458096409315</v>
      </c>
    </row>
    <row r="6556" spans="1:25" x14ac:dyDescent="0.3">
      <c r="A6556" s="3">
        <v>206554</v>
      </c>
      <c r="B6556" s="3">
        <v>5483</v>
      </c>
      <c r="C6556" s="3" t="s">
        <v>39</v>
      </c>
      <c r="D6556" s="3" t="s">
        <v>33</v>
      </c>
      <c r="E6556" s="3" t="s">
        <v>46</v>
      </c>
      <c r="F6556" s="3" t="s">
        <v>59</v>
      </c>
      <c r="G6556" s="3" t="s">
        <v>26</v>
      </c>
      <c r="H6556" s="3" t="s">
        <v>41</v>
      </c>
      <c r="I6556" s="4">
        <v>44541</v>
      </c>
      <c r="J6556" s="3" t="s">
        <v>48</v>
      </c>
      <c r="K6556" s="3" t="s">
        <v>55</v>
      </c>
      <c r="L6556" s="5">
        <v>6001.05</v>
      </c>
      <c r="M6556" s="5">
        <v>6600.8</v>
      </c>
      <c r="N6556" s="6">
        <v>0.32</v>
      </c>
      <c r="O6556" s="5">
        <v>1075.82</v>
      </c>
      <c r="P6556" s="3">
        <v>28</v>
      </c>
      <c r="Q6556" s="5">
        <v>145.57</v>
      </c>
      <c r="R6556" s="7">
        <f t="shared" si="306"/>
        <v>44546</v>
      </c>
      <c r="S6556" s="3">
        <v>5</v>
      </c>
      <c r="T6556" s="6">
        <v>0.13</v>
      </c>
      <c r="U6556" s="3" t="s">
        <v>37</v>
      </c>
      <c r="V6556" s="3">
        <v>2.1</v>
      </c>
      <c r="W6556" s="3" t="s">
        <v>38</v>
      </c>
      <c r="X6556" s="8">
        <f t="shared" si="307"/>
        <v>17.92719607402038</v>
      </c>
      <c r="Y6556" s="9">
        <f t="shared" si="308"/>
        <v>3.2469278615579062</v>
      </c>
    </row>
    <row r="6557" spans="1:25" x14ac:dyDescent="0.3">
      <c r="A6557" s="3">
        <v>206555</v>
      </c>
      <c r="B6557" s="3">
        <v>5863</v>
      </c>
      <c r="C6557" s="3" t="s">
        <v>50</v>
      </c>
      <c r="D6557" s="3" t="s">
        <v>23</v>
      </c>
      <c r="E6557" s="3" t="s">
        <v>24</v>
      </c>
      <c r="F6557" s="3" t="s">
        <v>51</v>
      </c>
      <c r="G6557" s="3" t="s">
        <v>36</v>
      </c>
      <c r="H6557" s="3" t="s">
        <v>53</v>
      </c>
      <c r="I6557" s="4">
        <v>44542</v>
      </c>
      <c r="J6557" s="3" t="s">
        <v>28</v>
      </c>
      <c r="K6557" s="3" t="s">
        <v>58</v>
      </c>
      <c r="L6557" s="5">
        <v>6853.54</v>
      </c>
      <c r="M6557" s="5">
        <v>6217.34</v>
      </c>
      <c r="N6557" s="6">
        <v>0.13</v>
      </c>
      <c r="O6557" s="5">
        <v>830.99</v>
      </c>
      <c r="P6557" s="3">
        <v>24</v>
      </c>
      <c r="Q6557" s="5">
        <v>186.82</v>
      </c>
      <c r="R6557" s="7">
        <f t="shared" si="306"/>
        <v>44551</v>
      </c>
      <c r="S6557" s="3">
        <v>9</v>
      </c>
      <c r="T6557" s="6">
        <v>0.127</v>
      </c>
      <c r="U6557" s="3" t="s">
        <v>49</v>
      </c>
      <c r="V6557" s="3">
        <v>4.0999999999999996</v>
      </c>
      <c r="W6557" s="3" t="s">
        <v>31</v>
      </c>
      <c r="X6557" s="8">
        <f t="shared" si="307"/>
        <v>12.12497483052554</v>
      </c>
      <c r="Y6557" s="9">
        <f t="shared" si="308"/>
        <v>4.5930279937508107</v>
      </c>
    </row>
    <row r="6558" spans="1:25" x14ac:dyDescent="0.3">
      <c r="A6558" s="3">
        <v>206556</v>
      </c>
      <c r="B6558" s="3">
        <v>5417</v>
      </c>
      <c r="C6558" s="3" t="s">
        <v>22</v>
      </c>
      <c r="D6558" s="3" t="s">
        <v>56</v>
      </c>
      <c r="E6558" s="3" t="s">
        <v>24</v>
      </c>
      <c r="F6558" s="3" t="s">
        <v>35</v>
      </c>
      <c r="G6558" s="3" t="s">
        <v>61</v>
      </c>
      <c r="H6558" s="3" t="s">
        <v>41</v>
      </c>
      <c r="I6558" s="4">
        <v>44543</v>
      </c>
      <c r="J6558" s="3" t="s">
        <v>48</v>
      </c>
      <c r="K6558" s="3" t="s">
        <v>58</v>
      </c>
      <c r="L6558" s="5">
        <v>695.15</v>
      </c>
      <c r="M6558" s="5">
        <v>680.01</v>
      </c>
      <c r="N6558" s="6">
        <v>0.19</v>
      </c>
      <c r="O6558" s="5">
        <v>316.8</v>
      </c>
      <c r="P6558" s="3">
        <v>21</v>
      </c>
      <c r="Q6558" s="5">
        <v>209.92</v>
      </c>
      <c r="R6558" s="7">
        <f t="shared" si="306"/>
        <v>44553</v>
      </c>
      <c r="S6558" s="3">
        <v>10</v>
      </c>
      <c r="T6558" s="6">
        <v>0.10100000000000001</v>
      </c>
      <c r="U6558" s="3" t="s">
        <v>49</v>
      </c>
      <c r="V6558" s="3">
        <v>4</v>
      </c>
      <c r="W6558" s="3" t="s">
        <v>38</v>
      </c>
      <c r="X6558" s="8">
        <f t="shared" si="307"/>
        <v>45.572897935697334</v>
      </c>
      <c r="Y6558" s="9">
        <f t="shared" si="308"/>
        <v>4.8679256117382028</v>
      </c>
    </row>
    <row r="6559" spans="1:25" x14ac:dyDescent="0.3">
      <c r="A6559" s="3">
        <v>206557</v>
      </c>
      <c r="B6559" s="3">
        <v>4306</v>
      </c>
      <c r="C6559" s="3" t="s">
        <v>50</v>
      </c>
      <c r="D6559" s="3" t="s">
        <v>56</v>
      </c>
      <c r="E6559" s="3" t="s">
        <v>24</v>
      </c>
      <c r="F6559" s="3" t="s">
        <v>54</v>
      </c>
      <c r="G6559" s="3" t="s">
        <v>60</v>
      </c>
      <c r="H6559" s="3" t="s">
        <v>41</v>
      </c>
      <c r="I6559" s="4">
        <v>44544</v>
      </c>
      <c r="J6559" s="3" t="s">
        <v>28</v>
      </c>
      <c r="K6559" s="3" t="s">
        <v>29</v>
      </c>
      <c r="L6559" s="5">
        <v>1989</v>
      </c>
      <c r="M6559" s="5">
        <v>1874.69</v>
      </c>
      <c r="N6559" s="6">
        <v>7.0000000000000007E-2</v>
      </c>
      <c r="O6559" s="5">
        <v>378.61</v>
      </c>
      <c r="P6559" s="3">
        <v>28</v>
      </c>
      <c r="Q6559" s="5">
        <v>62.62</v>
      </c>
      <c r="R6559" s="7">
        <f t="shared" si="306"/>
        <v>44552</v>
      </c>
      <c r="S6559" s="3">
        <v>8</v>
      </c>
      <c r="T6559" s="6">
        <v>0.192</v>
      </c>
      <c r="U6559" s="3" t="s">
        <v>37</v>
      </c>
      <c r="V6559" s="3">
        <v>3.2</v>
      </c>
      <c r="W6559" s="3" t="s">
        <v>31</v>
      </c>
      <c r="X6559" s="8">
        <f t="shared" si="307"/>
        <v>19.035193564605329</v>
      </c>
      <c r="Y6559" s="9">
        <f t="shared" si="308"/>
        <v>3.7891979092924313</v>
      </c>
    </row>
    <row r="6560" spans="1:25" x14ac:dyDescent="0.3">
      <c r="A6560" s="3">
        <v>206558</v>
      </c>
      <c r="B6560" s="3">
        <v>5668</v>
      </c>
      <c r="C6560" s="3" t="s">
        <v>39</v>
      </c>
      <c r="D6560" s="3" t="s">
        <v>56</v>
      </c>
      <c r="E6560" s="3" t="s">
        <v>46</v>
      </c>
      <c r="F6560" s="3" t="s">
        <v>35</v>
      </c>
      <c r="G6560" s="3" t="s">
        <v>61</v>
      </c>
      <c r="H6560" s="3" t="s">
        <v>53</v>
      </c>
      <c r="I6560" s="4">
        <v>44545</v>
      </c>
      <c r="J6560" s="3" t="s">
        <v>42</v>
      </c>
      <c r="K6560" s="3" t="s">
        <v>58</v>
      </c>
      <c r="L6560" s="5">
        <v>7697.61</v>
      </c>
      <c r="M6560" s="5">
        <v>8425.1</v>
      </c>
      <c r="N6560" s="6">
        <v>0.36</v>
      </c>
      <c r="O6560" s="5">
        <v>3835.8</v>
      </c>
      <c r="P6560" s="3">
        <v>16</v>
      </c>
      <c r="Q6560" s="5">
        <v>185.7</v>
      </c>
      <c r="R6560" s="7">
        <f t="shared" si="306"/>
        <v>44547</v>
      </c>
      <c r="S6560" s="3">
        <v>2</v>
      </c>
      <c r="T6560" s="6">
        <v>9.4E-2</v>
      </c>
      <c r="U6560" s="3" t="s">
        <v>44</v>
      </c>
      <c r="V6560" s="3">
        <v>3.8</v>
      </c>
      <c r="W6560" s="3" t="s">
        <v>45</v>
      </c>
      <c r="X6560" s="8">
        <f t="shared" si="307"/>
        <v>49.831051456231222</v>
      </c>
      <c r="Y6560" s="9">
        <f t="shared" si="308"/>
        <v>5.7103253967311955</v>
      </c>
    </row>
    <row r="6561" spans="1:25" x14ac:dyDescent="0.3">
      <c r="A6561" s="3">
        <v>206559</v>
      </c>
      <c r="B6561" s="3">
        <v>6102</v>
      </c>
      <c r="C6561" s="3" t="s">
        <v>50</v>
      </c>
      <c r="D6561" s="3" t="s">
        <v>56</v>
      </c>
      <c r="E6561" s="3" t="s">
        <v>24</v>
      </c>
      <c r="F6561" s="3" t="s">
        <v>59</v>
      </c>
      <c r="G6561" s="3" t="s">
        <v>52</v>
      </c>
      <c r="H6561" s="3" t="s">
        <v>41</v>
      </c>
      <c r="I6561" s="4">
        <v>44546</v>
      </c>
      <c r="J6561" s="3" t="s">
        <v>42</v>
      </c>
      <c r="K6561" s="3" t="s">
        <v>55</v>
      </c>
      <c r="L6561" s="5">
        <v>3484.15</v>
      </c>
      <c r="M6561" s="5">
        <v>3604.06</v>
      </c>
      <c r="N6561" s="6">
        <v>0.36</v>
      </c>
      <c r="O6561" s="5">
        <v>509.27</v>
      </c>
      <c r="P6561" s="3">
        <v>21</v>
      </c>
      <c r="Q6561" s="5">
        <v>76.03</v>
      </c>
      <c r="R6561" s="7">
        <f t="shared" si="306"/>
        <v>44549</v>
      </c>
      <c r="S6561" s="3">
        <v>3</v>
      </c>
      <c r="T6561" s="6">
        <v>0.11</v>
      </c>
      <c r="U6561" s="3" t="s">
        <v>37</v>
      </c>
      <c r="V6561" s="3">
        <v>4.9000000000000004</v>
      </c>
      <c r="W6561" s="3" t="s">
        <v>31</v>
      </c>
      <c r="X6561" s="8">
        <f t="shared" si="307"/>
        <v>14.616764490621815</v>
      </c>
      <c r="Y6561" s="9">
        <f t="shared" si="308"/>
        <v>4.6034723273725957</v>
      </c>
    </row>
    <row r="6562" spans="1:25" x14ac:dyDescent="0.3">
      <c r="A6562" s="3">
        <v>206560</v>
      </c>
      <c r="B6562" s="3">
        <v>1006</v>
      </c>
      <c r="C6562" s="3" t="s">
        <v>50</v>
      </c>
      <c r="D6562" s="3" t="s">
        <v>56</v>
      </c>
      <c r="E6562" s="3" t="s">
        <v>24</v>
      </c>
      <c r="F6562" s="3" t="s">
        <v>25</v>
      </c>
      <c r="G6562" s="3" t="s">
        <v>40</v>
      </c>
      <c r="H6562" s="3" t="s">
        <v>53</v>
      </c>
      <c r="I6562" s="4">
        <v>44547</v>
      </c>
      <c r="J6562" s="3" t="s">
        <v>42</v>
      </c>
      <c r="K6562" s="3" t="s">
        <v>58</v>
      </c>
      <c r="L6562" s="5">
        <v>611.78</v>
      </c>
      <c r="M6562" s="5">
        <v>601.59</v>
      </c>
      <c r="N6562" s="6">
        <v>0.4</v>
      </c>
      <c r="O6562" s="5">
        <v>89.16</v>
      </c>
      <c r="P6562" s="3">
        <v>1</v>
      </c>
      <c r="Q6562" s="5">
        <v>157.44</v>
      </c>
      <c r="R6562" s="7">
        <f t="shared" si="306"/>
        <v>44550</v>
      </c>
      <c r="S6562" s="3">
        <v>3</v>
      </c>
      <c r="T6562" s="6">
        <v>0.14599999999999999</v>
      </c>
      <c r="U6562" s="3" t="s">
        <v>37</v>
      </c>
      <c r="V6562" s="3">
        <v>2.4</v>
      </c>
      <c r="W6562" s="3" t="s">
        <v>45</v>
      </c>
      <c r="X6562" s="8">
        <f t="shared" si="307"/>
        <v>14.573866422570205</v>
      </c>
      <c r="Y6562" s="9">
        <f t="shared" si="308"/>
        <v>101.693844645024</v>
      </c>
    </row>
    <row r="6563" spans="1:25" x14ac:dyDescent="0.3">
      <c r="A6563" s="3">
        <v>206561</v>
      </c>
      <c r="B6563" s="3">
        <v>2138</v>
      </c>
      <c r="C6563" s="3" t="s">
        <v>22</v>
      </c>
      <c r="D6563" s="3" t="s">
        <v>33</v>
      </c>
      <c r="E6563" s="3" t="s">
        <v>34</v>
      </c>
      <c r="F6563" s="3" t="s">
        <v>25</v>
      </c>
      <c r="G6563" s="3" t="s">
        <v>62</v>
      </c>
      <c r="H6563" s="3" t="s">
        <v>57</v>
      </c>
      <c r="I6563" s="4">
        <v>44548</v>
      </c>
      <c r="J6563" s="3" t="s">
        <v>42</v>
      </c>
      <c r="K6563" s="3" t="s">
        <v>58</v>
      </c>
      <c r="L6563" s="5">
        <v>1669.47</v>
      </c>
      <c r="M6563" s="5">
        <v>1827.27</v>
      </c>
      <c r="N6563" s="6">
        <v>0.35</v>
      </c>
      <c r="O6563" s="5">
        <v>613.12</v>
      </c>
      <c r="P6563" s="3">
        <v>18</v>
      </c>
      <c r="Q6563" s="5">
        <v>207.19</v>
      </c>
      <c r="R6563" s="7">
        <f t="shared" si="306"/>
        <v>44557</v>
      </c>
      <c r="S6563" s="3">
        <v>9</v>
      </c>
      <c r="T6563" s="6">
        <v>3.9E-2</v>
      </c>
      <c r="U6563" s="3" t="s">
        <v>49</v>
      </c>
      <c r="V6563" s="3">
        <v>2.9</v>
      </c>
      <c r="W6563" s="3" t="s">
        <v>38</v>
      </c>
      <c r="X6563" s="8">
        <f t="shared" si="307"/>
        <v>36.725427830389286</v>
      </c>
      <c r="Y6563" s="9">
        <f t="shared" si="308"/>
        <v>5.0757870119540813</v>
      </c>
    </row>
    <row r="6564" spans="1:25" x14ac:dyDescent="0.3">
      <c r="A6564" s="3">
        <v>206562</v>
      </c>
      <c r="B6564" s="3">
        <v>4462</v>
      </c>
      <c r="C6564" s="3" t="s">
        <v>32</v>
      </c>
      <c r="D6564" s="3" t="s">
        <v>23</v>
      </c>
      <c r="E6564" s="3" t="s">
        <v>24</v>
      </c>
      <c r="F6564" s="3" t="s">
        <v>25</v>
      </c>
      <c r="G6564" s="3" t="s">
        <v>52</v>
      </c>
      <c r="H6564" s="3" t="s">
        <v>41</v>
      </c>
      <c r="I6564" s="4">
        <v>44549</v>
      </c>
      <c r="J6564" s="3" t="s">
        <v>28</v>
      </c>
      <c r="K6564" s="3" t="s">
        <v>43</v>
      </c>
      <c r="L6564" s="5">
        <v>6629.23</v>
      </c>
      <c r="M6564" s="5">
        <v>6047.85</v>
      </c>
      <c r="N6564" s="6">
        <v>0.18</v>
      </c>
      <c r="O6564" s="5">
        <v>1379.24</v>
      </c>
      <c r="P6564" s="3">
        <v>5</v>
      </c>
      <c r="Q6564" s="5">
        <v>190.79</v>
      </c>
      <c r="R6564" s="7">
        <f t="shared" si="306"/>
        <v>44560</v>
      </c>
      <c r="S6564" s="3">
        <v>11</v>
      </c>
      <c r="T6564" s="6">
        <v>0.14099999999999999</v>
      </c>
      <c r="U6564" s="3" t="s">
        <v>30</v>
      </c>
      <c r="V6564" s="3">
        <v>2.1</v>
      </c>
      <c r="W6564" s="3" t="s">
        <v>38</v>
      </c>
      <c r="X6564" s="8">
        <f t="shared" si="307"/>
        <v>20.805432908497671</v>
      </c>
      <c r="Y6564" s="9">
        <f t="shared" si="308"/>
        <v>21.922600593599377</v>
      </c>
    </row>
    <row r="6565" spans="1:25" x14ac:dyDescent="0.3">
      <c r="A6565" s="3">
        <v>206563</v>
      </c>
      <c r="B6565" s="3">
        <v>5369</v>
      </c>
      <c r="C6565" s="3" t="s">
        <v>22</v>
      </c>
      <c r="D6565" s="3" t="s">
        <v>23</v>
      </c>
      <c r="E6565" s="3" t="s">
        <v>46</v>
      </c>
      <c r="F6565" s="3" t="s">
        <v>54</v>
      </c>
      <c r="G6565" s="3" t="s">
        <v>40</v>
      </c>
      <c r="H6565" s="3" t="s">
        <v>47</v>
      </c>
      <c r="I6565" s="4">
        <v>44550</v>
      </c>
      <c r="J6565" s="3" t="s">
        <v>48</v>
      </c>
      <c r="K6565" s="3" t="s">
        <v>29</v>
      </c>
      <c r="L6565" s="5">
        <v>6087.92</v>
      </c>
      <c r="M6565" s="5">
        <v>5746.36</v>
      </c>
      <c r="N6565" s="6">
        <v>0.35</v>
      </c>
      <c r="O6565" s="5">
        <v>2981.6</v>
      </c>
      <c r="P6565" s="3">
        <v>3</v>
      </c>
      <c r="Q6565" s="5">
        <v>170.55</v>
      </c>
      <c r="R6565" s="7">
        <f t="shared" si="306"/>
        <v>44562</v>
      </c>
      <c r="S6565" s="3">
        <v>12</v>
      </c>
      <c r="T6565" s="6">
        <v>8.7999999999999995E-2</v>
      </c>
      <c r="U6565" s="3" t="s">
        <v>30</v>
      </c>
      <c r="V6565" s="3">
        <v>3.7</v>
      </c>
      <c r="W6565" s="3" t="s">
        <v>31</v>
      </c>
      <c r="X6565" s="8">
        <f t="shared" si="307"/>
        <v>48.975676421503564</v>
      </c>
      <c r="Y6565" s="9">
        <f t="shared" si="308"/>
        <v>35.314645561132032</v>
      </c>
    </row>
    <row r="6566" spans="1:25" x14ac:dyDescent="0.3">
      <c r="A6566" s="3">
        <v>206564</v>
      </c>
      <c r="B6566" s="3">
        <v>7887</v>
      </c>
      <c r="C6566" s="3" t="s">
        <v>32</v>
      </c>
      <c r="D6566" s="3" t="s">
        <v>33</v>
      </c>
      <c r="E6566" s="3" t="s">
        <v>24</v>
      </c>
      <c r="F6566" s="3" t="s">
        <v>54</v>
      </c>
      <c r="G6566" s="3" t="s">
        <v>61</v>
      </c>
      <c r="H6566" s="3" t="s">
        <v>27</v>
      </c>
      <c r="I6566" s="4">
        <v>44551</v>
      </c>
      <c r="J6566" s="3" t="s">
        <v>48</v>
      </c>
      <c r="K6566" s="3" t="s">
        <v>29</v>
      </c>
      <c r="L6566" s="5">
        <v>1778.94</v>
      </c>
      <c r="M6566" s="5">
        <v>1751.39</v>
      </c>
      <c r="N6566" s="6">
        <v>0.17</v>
      </c>
      <c r="O6566" s="5">
        <v>346.55</v>
      </c>
      <c r="P6566" s="3">
        <v>19</v>
      </c>
      <c r="Q6566" s="5">
        <v>294.27999999999997</v>
      </c>
      <c r="R6566" s="7">
        <f t="shared" si="306"/>
        <v>44560</v>
      </c>
      <c r="S6566" s="3">
        <v>9</v>
      </c>
      <c r="T6566" s="6">
        <v>0.13600000000000001</v>
      </c>
      <c r="U6566" s="3" t="s">
        <v>30</v>
      </c>
      <c r="V6566" s="3">
        <v>3.8</v>
      </c>
      <c r="W6566" s="3" t="s">
        <v>45</v>
      </c>
      <c r="X6566" s="8">
        <f t="shared" si="307"/>
        <v>19.480701991073335</v>
      </c>
      <c r="Y6566" s="9">
        <f t="shared" si="308"/>
        <v>5.3459492775813251</v>
      </c>
    </row>
    <row r="6567" spans="1:25" x14ac:dyDescent="0.3">
      <c r="A6567" s="3">
        <v>206565</v>
      </c>
      <c r="B6567" s="3">
        <v>3383</v>
      </c>
      <c r="C6567" s="3" t="s">
        <v>39</v>
      </c>
      <c r="D6567" s="3" t="s">
        <v>33</v>
      </c>
      <c r="E6567" s="3" t="s">
        <v>46</v>
      </c>
      <c r="F6567" s="3" t="s">
        <v>54</v>
      </c>
      <c r="G6567" s="3" t="s">
        <v>60</v>
      </c>
      <c r="H6567" s="3" t="s">
        <v>53</v>
      </c>
      <c r="I6567" s="4">
        <v>44552</v>
      </c>
      <c r="J6567" s="3" t="s">
        <v>48</v>
      </c>
      <c r="K6567" s="3" t="s">
        <v>55</v>
      </c>
      <c r="L6567" s="5">
        <v>857.46</v>
      </c>
      <c r="M6567" s="5">
        <v>793.03</v>
      </c>
      <c r="N6567" s="6">
        <v>0.31</v>
      </c>
      <c r="O6567" s="5">
        <v>299.63</v>
      </c>
      <c r="P6567" s="3">
        <v>18</v>
      </c>
      <c r="Q6567" s="5">
        <v>201.43</v>
      </c>
      <c r="R6567" s="7">
        <f t="shared" si="306"/>
        <v>44564</v>
      </c>
      <c r="S6567" s="3">
        <v>12</v>
      </c>
      <c r="T6567" s="6">
        <v>0.08</v>
      </c>
      <c r="U6567" s="3" t="s">
        <v>37</v>
      </c>
      <c r="V6567" s="3">
        <v>1.3</v>
      </c>
      <c r="W6567" s="3" t="s">
        <v>38</v>
      </c>
      <c r="X6567" s="8">
        <f t="shared" si="307"/>
        <v>34.943904088820467</v>
      </c>
      <c r="Y6567" s="9">
        <f t="shared" si="308"/>
        <v>6.0069186117381026</v>
      </c>
    </row>
    <row r="6568" spans="1:25" x14ac:dyDescent="0.3">
      <c r="A6568" s="3">
        <v>206566</v>
      </c>
      <c r="B6568" s="3">
        <v>6974</v>
      </c>
      <c r="C6568" s="3" t="s">
        <v>22</v>
      </c>
      <c r="D6568" s="3" t="s">
        <v>23</v>
      </c>
      <c r="E6568" s="3" t="s">
        <v>46</v>
      </c>
      <c r="F6568" s="3" t="s">
        <v>51</v>
      </c>
      <c r="G6568" s="3" t="s">
        <v>52</v>
      </c>
      <c r="H6568" s="3" t="s">
        <v>27</v>
      </c>
      <c r="I6568" s="4">
        <v>44553</v>
      </c>
      <c r="J6568" s="3" t="s">
        <v>28</v>
      </c>
      <c r="K6568" s="3" t="s">
        <v>58</v>
      </c>
      <c r="L6568" s="5">
        <v>681.19</v>
      </c>
      <c r="M6568" s="5">
        <v>748.89</v>
      </c>
      <c r="N6568" s="6">
        <v>7.0000000000000007E-2</v>
      </c>
      <c r="O6568" s="5">
        <v>178.86</v>
      </c>
      <c r="P6568" s="3">
        <v>14</v>
      </c>
      <c r="Q6568" s="5">
        <v>146.65</v>
      </c>
      <c r="R6568" s="7">
        <f t="shared" si="306"/>
        <v>44556</v>
      </c>
      <c r="S6568" s="3">
        <v>3</v>
      </c>
      <c r="T6568" s="6">
        <v>0.13500000000000001</v>
      </c>
      <c r="U6568" s="3" t="s">
        <v>37</v>
      </c>
      <c r="V6568" s="3">
        <v>4.4000000000000004</v>
      </c>
      <c r="W6568" s="3" t="s">
        <v>38</v>
      </c>
      <c r="X6568" s="8">
        <f t="shared" si="307"/>
        <v>26.256991441448051</v>
      </c>
      <c r="Y6568" s="9">
        <f t="shared" si="308"/>
        <v>6.4971395760964334</v>
      </c>
    </row>
    <row r="6569" spans="1:25" x14ac:dyDescent="0.3">
      <c r="A6569" s="3">
        <v>206567</v>
      </c>
      <c r="B6569" s="3">
        <v>7528</v>
      </c>
      <c r="C6569" s="3" t="s">
        <v>32</v>
      </c>
      <c r="D6569" s="3" t="s">
        <v>23</v>
      </c>
      <c r="E6569" s="3" t="s">
        <v>24</v>
      </c>
      <c r="F6569" s="3" t="s">
        <v>25</v>
      </c>
      <c r="G6569" s="3" t="s">
        <v>36</v>
      </c>
      <c r="H6569" s="3" t="s">
        <v>47</v>
      </c>
      <c r="I6569" s="4">
        <v>44554</v>
      </c>
      <c r="J6569" s="3" t="s">
        <v>48</v>
      </c>
      <c r="K6569" s="3" t="s">
        <v>55</v>
      </c>
      <c r="L6569" s="5">
        <v>4022.31</v>
      </c>
      <c r="M6569" s="5">
        <v>4081.37</v>
      </c>
      <c r="N6569" s="6">
        <v>0.28999999999999998</v>
      </c>
      <c r="O6569" s="5">
        <v>547.51</v>
      </c>
      <c r="P6569" s="3">
        <v>7</v>
      </c>
      <c r="Q6569" s="5">
        <v>293.08999999999997</v>
      </c>
      <c r="R6569" s="7">
        <f t="shared" si="306"/>
        <v>44560</v>
      </c>
      <c r="S6569" s="3">
        <v>6</v>
      </c>
      <c r="T6569" s="6">
        <v>6.4000000000000001E-2</v>
      </c>
      <c r="U6569" s="3" t="s">
        <v>37</v>
      </c>
      <c r="V6569" s="3">
        <v>4.5</v>
      </c>
      <c r="W6569" s="3" t="s">
        <v>38</v>
      </c>
      <c r="X6569" s="8">
        <f t="shared" si="307"/>
        <v>13.611830018074192</v>
      </c>
      <c r="Y6569" s="9">
        <f t="shared" si="308"/>
        <v>14.078990983069762</v>
      </c>
    </row>
    <row r="6570" spans="1:25" x14ac:dyDescent="0.3">
      <c r="A6570" s="3">
        <v>206568</v>
      </c>
      <c r="B6570" s="3">
        <v>3163</v>
      </c>
      <c r="C6570" s="3" t="s">
        <v>50</v>
      </c>
      <c r="D6570" s="3" t="s">
        <v>23</v>
      </c>
      <c r="E6570" s="3" t="s">
        <v>46</v>
      </c>
      <c r="F6570" s="3" t="s">
        <v>25</v>
      </c>
      <c r="G6570" s="3" t="s">
        <v>52</v>
      </c>
      <c r="H6570" s="3" t="s">
        <v>57</v>
      </c>
      <c r="I6570" s="4">
        <v>44555</v>
      </c>
      <c r="J6570" s="3" t="s">
        <v>42</v>
      </c>
      <c r="K6570" s="3" t="s">
        <v>43</v>
      </c>
      <c r="L6570" s="5">
        <v>5579.72</v>
      </c>
      <c r="M6570" s="5">
        <v>5202.6899999999996</v>
      </c>
      <c r="N6570" s="6">
        <v>0.3</v>
      </c>
      <c r="O6570" s="5">
        <v>2138.13</v>
      </c>
      <c r="P6570" s="3">
        <v>24</v>
      </c>
      <c r="Q6570" s="5">
        <v>27.93</v>
      </c>
      <c r="R6570" s="7">
        <f t="shared" si="306"/>
        <v>44569</v>
      </c>
      <c r="S6570" s="3">
        <v>14</v>
      </c>
      <c r="T6570" s="6">
        <v>3.5000000000000003E-2</v>
      </c>
      <c r="U6570" s="3" t="s">
        <v>37</v>
      </c>
      <c r="V6570" s="3">
        <v>4.9000000000000004</v>
      </c>
      <c r="W6570" s="3" t="s">
        <v>31</v>
      </c>
      <c r="X6570" s="8">
        <f t="shared" si="307"/>
        <v>38.319664786046616</v>
      </c>
      <c r="Y6570" s="9">
        <f t="shared" si="308"/>
        <v>4.4686178367985283</v>
      </c>
    </row>
    <row r="6571" spans="1:25" x14ac:dyDescent="0.3">
      <c r="A6571" s="3">
        <v>206569</v>
      </c>
      <c r="B6571" s="3">
        <v>7391</v>
      </c>
      <c r="C6571" s="3" t="s">
        <v>39</v>
      </c>
      <c r="D6571" s="3" t="s">
        <v>23</v>
      </c>
      <c r="E6571" s="3" t="s">
        <v>24</v>
      </c>
      <c r="F6571" s="3" t="s">
        <v>51</v>
      </c>
      <c r="G6571" s="3" t="s">
        <v>40</v>
      </c>
      <c r="H6571" s="3" t="s">
        <v>47</v>
      </c>
      <c r="I6571" s="4">
        <v>44556</v>
      </c>
      <c r="J6571" s="3" t="s">
        <v>48</v>
      </c>
      <c r="K6571" s="3" t="s">
        <v>58</v>
      </c>
      <c r="L6571" s="5">
        <v>2623.7</v>
      </c>
      <c r="M6571" s="5">
        <v>2491.7199999999998</v>
      </c>
      <c r="N6571" s="6">
        <v>0.3</v>
      </c>
      <c r="O6571" s="5">
        <v>1091.9100000000001</v>
      </c>
      <c r="P6571" s="3">
        <v>8</v>
      </c>
      <c r="Q6571" s="5">
        <v>98.84</v>
      </c>
      <c r="R6571" s="7">
        <f t="shared" si="306"/>
        <v>44570</v>
      </c>
      <c r="S6571" s="3">
        <v>14</v>
      </c>
      <c r="T6571" s="6">
        <v>8.3000000000000004E-2</v>
      </c>
      <c r="U6571" s="3" t="s">
        <v>44</v>
      </c>
      <c r="V6571" s="3">
        <v>1.5</v>
      </c>
      <c r="W6571" s="3" t="s">
        <v>45</v>
      </c>
      <c r="X6571" s="8">
        <f t="shared" si="307"/>
        <v>41.61718184243626</v>
      </c>
      <c r="Y6571" s="9">
        <f t="shared" si="308"/>
        <v>13.162092851524248</v>
      </c>
    </row>
    <row r="6572" spans="1:25" x14ac:dyDescent="0.3">
      <c r="A6572" s="3">
        <v>206570</v>
      </c>
      <c r="B6572" s="3">
        <v>2540</v>
      </c>
      <c r="C6572" s="3" t="s">
        <v>22</v>
      </c>
      <c r="D6572" s="3" t="s">
        <v>33</v>
      </c>
      <c r="E6572" s="3" t="s">
        <v>34</v>
      </c>
      <c r="F6572" s="3" t="s">
        <v>59</v>
      </c>
      <c r="G6572" s="3" t="s">
        <v>36</v>
      </c>
      <c r="H6572" s="3" t="s">
        <v>41</v>
      </c>
      <c r="I6572" s="4">
        <v>44557</v>
      </c>
      <c r="J6572" s="3" t="s">
        <v>48</v>
      </c>
      <c r="K6572" s="3" t="s">
        <v>29</v>
      </c>
      <c r="L6572" s="5">
        <v>735.33</v>
      </c>
      <c r="M6572" s="5">
        <v>720.07</v>
      </c>
      <c r="N6572" s="6">
        <v>0.06</v>
      </c>
      <c r="O6572" s="5">
        <v>316.64999999999998</v>
      </c>
      <c r="P6572" s="3">
        <v>15</v>
      </c>
      <c r="Q6572" s="5">
        <v>77.62</v>
      </c>
      <c r="R6572" s="7">
        <f t="shared" si="306"/>
        <v>44564</v>
      </c>
      <c r="S6572" s="3">
        <v>7</v>
      </c>
      <c r="T6572" s="6">
        <v>9.6000000000000002E-2</v>
      </c>
      <c r="U6572" s="3" t="s">
        <v>49</v>
      </c>
      <c r="V6572" s="3">
        <v>3.6</v>
      </c>
      <c r="W6572" s="3" t="s">
        <v>38</v>
      </c>
      <c r="X6572" s="8">
        <f t="shared" si="307"/>
        <v>43.062298559830275</v>
      </c>
      <c r="Y6572" s="9">
        <f t="shared" si="308"/>
        <v>6.8079492271584705</v>
      </c>
    </row>
    <row r="6573" spans="1:25" x14ac:dyDescent="0.3">
      <c r="A6573" s="3">
        <v>206571</v>
      </c>
      <c r="B6573" s="3">
        <v>3614</v>
      </c>
      <c r="C6573" s="3" t="s">
        <v>32</v>
      </c>
      <c r="D6573" s="3" t="s">
        <v>23</v>
      </c>
      <c r="E6573" s="3" t="s">
        <v>46</v>
      </c>
      <c r="F6573" s="3" t="s">
        <v>59</v>
      </c>
      <c r="G6573" s="3" t="s">
        <v>60</v>
      </c>
      <c r="H6573" s="3" t="s">
        <v>41</v>
      </c>
      <c r="I6573" s="4">
        <v>44558</v>
      </c>
      <c r="J6573" s="3" t="s">
        <v>42</v>
      </c>
      <c r="K6573" s="3" t="s">
        <v>29</v>
      </c>
      <c r="L6573" s="5">
        <v>3961.42</v>
      </c>
      <c r="M6573" s="5">
        <v>4140.7700000000004</v>
      </c>
      <c r="N6573" s="6">
        <v>0.38</v>
      </c>
      <c r="O6573" s="5">
        <v>1172.56</v>
      </c>
      <c r="P6573" s="3">
        <v>24</v>
      </c>
      <c r="Q6573" s="5">
        <v>68.36</v>
      </c>
      <c r="R6573" s="7">
        <f t="shared" si="306"/>
        <v>44569</v>
      </c>
      <c r="S6573" s="3">
        <v>11</v>
      </c>
      <c r="T6573" s="6">
        <v>0.123</v>
      </c>
      <c r="U6573" s="3" t="s">
        <v>49</v>
      </c>
      <c r="V6573" s="3">
        <v>2.2999999999999998</v>
      </c>
      <c r="W6573" s="3" t="s">
        <v>38</v>
      </c>
      <c r="X6573" s="8">
        <f t="shared" si="307"/>
        <v>29.599487052622543</v>
      </c>
      <c r="Y6573" s="9">
        <f t="shared" si="308"/>
        <v>3.9861949991587715</v>
      </c>
    </row>
    <row r="6574" spans="1:25" x14ac:dyDescent="0.3">
      <c r="A6574" s="3">
        <v>206572</v>
      </c>
      <c r="B6574" s="3">
        <v>7547</v>
      </c>
      <c r="C6574" s="3" t="s">
        <v>22</v>
      </c>
      <c r="D6574" s="3" t="s">
        <v>33</v>
      </c>
      <c r="E6574" s="3" t="s">
        <v>24</v>
      </c>
      <c r="F6574" s="3" t="s">
        <v>54</v>
      </c>
      <c r="G6574" s="3" t="s">
        <v>61</v>
      </c>
      <c r="H6574" s="3" t="s">
        <v>47</v>
      </c>
      <c r="I6574" s="4">
        <v>44559</v>
      </c>
      <c r="J6574" s="3" t="s">
        <v>42</v>
      </c>
      <c r="K6574" s="3" t="s">
        <v>58</v>
      </c>
      <c r="L6574" s="5">
        <v>1790.78</v>
      </c>
      <c r="M6574" s="5">
        <v>1720.62</v>
      </c>
      <c r="N6574" s="6">
        <v>0.25</v>
      </c>
      <c r="O6574" s="5">
        <v>878.13</v>
      </c>
      <c r="P6574" s="3">
        <v>9</v>
      </c>
      <c r="Q6574" s="5">
        <v>190.57</v>
      </c>
      <c r="R6574" s="7">
        <f t="shared" si="306"/>
        <v>44565</v>
      </c>
      <c r="S6574" s="3">
        <v>6</v>
      </c>
      <c r="T6574" s="6">
        <v>0.16400000000000001</v>
      </c>
      <c r="U6574" s="3" t="s">
        <v>44</v>
      </c>
      <c r="V6574" s="3">
        <v>2.2999999999999998</v>
      </c>
      <c r="W6574" s="3" t="s">
        <v>31</v>
      </c>
      <c r="X6574" s="8">
        <f t="shared" si="307"/>
        <v>49.036174181083105</v>
      </c>
      <c r="Y6574" s="9">
        <f t="shared" si="308"/>
        <v>11.564177770545243</v>
      </c>
    </row>
    <row r="6575" spans="1:25" x14ac:dyDescent="0.3">
      <c r="A6575" s="3">
        <v>206573</v>
      </c>
      <c r="B6575" s="3">
        <v>7168</v>
      </c>
      <c r="C6575" s="3" t="s">
        <v>39</v>
      </c>
      <c r="D6575" s="3" t="s">
        <v>56</v>
      </c>
      <c r="E6575" s="3" t="s">
        <v>24</v>
      </c>
      <c r="F6575" s="3" t="s">
        <v>54</v>
      </c>
      <c r="G6575" s="3" t="s">
        <v>61</v>
      </c>
      <c r="H6575" s="3" t="s">
        <v>47</v>
      </c>
      <c r="I6575" s="4">
        <v>44560</v>
      </c>
      <c r="J6575" s="3" t="s">
        <v>48</v>
      </c>
      <c r="K6575" s="3" t="s">
        <v>58</v>
      </c>
      <c r="L6575" s="5">
        <v>1488.34</v>
      </c>
      <c r="M6575" s="5">
        <v>1428.18</v>
      </c>
      <c r="N6575" s="6">
        <v>0.4</v>
      </c>
      <c r="O6575" s="5">
        <v>624.97</v>
      </c>
      <c r="P6575" s="3">
        <v>16</v>
      </c>
      <c r="Q6575" s="5">
        <v>16.18</v>
      </c>
      <c r="R6575" s="7">
        <f t="shared" si="306"/>
        <v>44565</v>
      </c>
      <c r="S6575" s="3">
        <v>5</v>
      </c>
      <c r="T6575" s="6">
        <v>1.2999999999999999E-2</v>
      </c>
      <c r="U6575" s="3" t="s">
        <v>44</v>
      </c>
      <c r="V6575" s="3">
        <v>1.6</v>
      </c>
      <c r="W6575" s="3" t="s">
        <v>31</v>
      </c>
      <c r="X6575" s="8">
        <f t="shared" si="307"/>
        <v>41.991077307604449</v>
      </c>
      <c r="Y6575" s="9">
        <f t="shared" si="308"/>
        <v>6.5132721365654174</v>
      </c>
    </row>
    <row r="6576" spans="1:25" x14ac:dyDescent="0.3">
      <c r="A6576" s="3">
        <v>206574</v>
      </c>
      <c r="B6576" s="3">
        <v>7527</v>
      </c>
      <c r="C6576" s="3" t="s">
        <v>39</v>
      </c>
      <c r="D6576" s="3" t="s">
        <v>23</v>
      </c>
      <c r="E6576" s="3" t="s">
        <v>24</v>
      </c>
      <c r="F6576" s="3" t="s">
        <v>59</v>
      </c>
      <c r="G6576" s="3" t="s">
        <v>60</v>
      </c>
      <c r="H6576" s="3" t="s">
        <v>27</v>
      </c>
      <c r="I6576" s="4">
        <v>44561</v>
      </c>
      <c r="J6576" s="3" t="s">
        <v>42</v>
      </c>
      <c r="K6576" s="3" t="s">
        <v>55</v>
      </c>
      <c r="L6576" s="5">
        <v>6208.49</v>
      </c>
      <c r="M6576" s="5">
        <v>6364.81</v>
      </c>
      <c r="N6576" s="6">
        <v>0.11</v>
      </c>
      <c r="O6576" s="5">
        <v>1713.85</v>
      </c>
      <c r="P6576" s="3">
        <v>11</v>
      </c>
      <c r="Q6576" s="5">
        <v>68.28</v>
      </c>
      <c r="R6576" s="7">
        <f t="shared" si="306"/>
        <v>44568</v>
      </c>
      <c r="S6576" s="3">
        <v>7</v>
      </c>
      <c r="T6576" s="6">
        <v>0.157</v>
      </c>
      <c r="U6576" s="3" t="s">
        <v>44</v>
      </c>
      <c r="V6576" s="3">
        <v>1.1000000000000001</v>
      </c>
      <c r="W6576" s="3" t="s">
        <v>45</v>
      </c>
      <c r="X6576" s="8">
        <f t="shared" si="307"/>
        <v>27.604940975986107</v>
      </c>
      <c r="Y6576" s="9">
        <f t="shared" si="308"/>
        <v>8.8676359831351093</v>
      </c>
    </row>
    <row r="6577" spans="1:25" x14ac:dyDescent="0.3">
      <c r="A6577" s="3">
        <v>206575</v>
      </c>
      <c r="B6577" s="3">
        <v>6463</v>
      </c>
      <c r="C6577" s="3" t="s">
        <v>22</v>
      </c>
      <c r="D6577" s="3" t="s">
        <v>56</v>
      </c>
      <c r="E6577" s="3" t="s">
        <v>34</v>
      </c>
      <c r="F6577" s="3" t="s">
        <v>25</v>
      </c>
      <c r="G6577" s="3" t="s">
        <v>52</v>
      </c>
      <c r="H6577" s="3" t="s">
        <v>47</v>
      </c>
      <c r="I6577" s="4">
        <v>44562</v>
      </c>
      <c r="J6577" s="3" t="s">
        <v>42</v>
      </c>
      <c r="K6577" s="3" t="s">
        <v>58</v>
      </c>
      <c r="L6577" s="5">
        <v>4855</v>
      </c>
      <c r="M6577" s="5">
        <v>4413.99</v>
      </c>
      <c r="N6577" s="6">
        <v>0.12</v>
      </c>
      <c r="O6577" s="5">
        <v>678.65</v>
      </c>
      <c r="P6577" s="3">
        <v>4</v>
      </c>
      <c r="Q6577" s="5">
        <v>64.430000000000007</v>
      </c>
      <c r="R6577" s="7">
        <f t="shared" si="306"/>
        <v>44567</v>
      </c>
      <c r="S6577" s="3">
        <v>5</v>
      </c>
      <c r="T6577" s="6">
        <v>0.111</v>
      </c>
      <c r="U6577" s="3" t="s">
        <v>49</v>
      </c>
      <c r="V6577" s="3">
        <v>1.6</v>
      </c>
      <c r="W6577" s="3" t="s">
        <v>45</v>
      </c>
      <c r="X6577" s="8">
        <f t="shared" si="307"/>
        <v>13.9783728115345</v>
      </c>
      <c r="Y6577" s="9">
        <f t="shared" si="308"/>
        <v>27.49779677797186</v>
      </c>
    </row>
    <row r="6578" spans="1:25" x14ac:dyDescent="0.3">
      <c r="A6578" s="3">
        <v>206576</v>
      </c>
      <c r="B6578" s="3">
        <v>7874</v>
      </c>
      <c r="C6578" s="3" t="s">
        <v>39</v>
      </c>
      <c r="D6578" s="3" t="s">
        <v>56</v>
      </c>
      <c r="E6578" s="3" t="s">
        <v>34</v>
      </c>
      <c r="F6578" s="3" t="s">
        <v>51</v>
      </c>
      <c r="G6578" s="3" t="s">
        <v>61</v>
      </c>
      <c r="H6578" s="3" t="s">
        <v>47</v>
      </c>
      <c r="I6578" s="4">
        <v>44563</v>
      </c>
      <c r="J6578" s="3" t="s">
        <v>28</v>
      </c>
      <c r="K6578" s="3" t="s">
        <v>55</v>
      </c>
      <c r="L6578" s="5">
        <v>2555.0300000000002</v>
      </c>
      <c r="M6578" s="5">
        <v>2663.35</v>
      </c>
      <c r="N6578" s="6">
        <v>0.35</v>
      </c>
      <c r="O6578" s="5">
        <v>515.48</v>
      </c>
      <c r="P6578" s="3">
        <v>18</v>
      </c>
      <c r="Q6578" s="5">
        <v>219.68</v>
      </c>
      <c r="R6578" s="7">
        <f t="shared" si="306"/>
        <v>44570</v>
      </c>
      <c r="S6578" s="3">
        <v>7</v>
      </c>
      <c r="T6578" s="6">
        <v>0.184</v>
      </c>
      <c r="U6578" s="3" t="s">
        <v>37</v>
      </c>
      <c r="V6578" s="3">
        <v>3.8</v>
      </c>
      <c r="W6578" s="3" t="s">
        <v>45</v>
      </c>
      <c r="X6578" s="8">
        <f t="shared" si="307"/>
        <v>20.175105576059771</v>
      </c>
      <c r="Y6578" s="9">
        <f t="shared" si="308"/>
        <v>5.3296078664505657</v>
      </c>
    </row>
    <row r="6579" spans="1:25" x14ac:dyDescent="0.3">
      <c r="A6579" s="3">
        <v>206577</v>
      </c>
      <c r="B6579" s="3">
        <v>5558</v>
      </c>
      <c r="C6579" s="3" t="s">
        <v>39</v>
      </c>
      <c r="D6579" s="3" t="s">
        <v>23</v>
      </c>
      <c r="E6579" s="3" t="s">
        <v>24</v>
      </c>
      <c r="F6579" s="3" t="s">
        <v>35</v>
      </c>
      <c r="G6579" s="3" t="s">
        <v>26</v>
      </c>
      <c r="H6579" s="3" t="s">
        <v>57</v>
      </c>
      <c r="I6579" s="4">
        <v>44564</v>
      </c>
      <c r="J6579" s="3" t="s">
        <v>28</v>
      </c>
      <c r="K6579" s="3" t="s">
        <v>58</v>
      </c>
      <c r="L6579" s="5">
        <v>3711.37</v>
      </c>
      <c r="M6579" s="5">
        <v>3746.75</v>
      </c>
      <c r="N6579" s="6">
        <v>0.28999999999999998</v>
      </c>
      <c r="O6579" s="5">
        <v>1517.42</v>
      </c>
      <c r="P6579" s="3">
        <v>21</v>
      </c>
      <c r="Q6579" s="5">
        <v>89.82</v>
      </c>
      <c r="R6579" s="7">
        <f t="shared" si="306"/>
        <v>44569</v>
      </c>
      <c r="S6579" s="3">
        <v>5</v>
      </c>
      <c r="T6579" s="6">
        <v>4.5999999999999999E-2</v>
      </c>
      <c r="U6579" s="3" t="s">
        <v>49</v>
      </c>
      <c r="V6579" s="3">
        <v>1.1000000000000001</v>
      </c>
      <c r="W6579" s="3" t="s">
        <v>38</v>
      </c>
      <c r="X6579" s="8">
        <f t="shared" si="307"/>
        <v>40.88571066748937</v>
      </c>
      <c r="Y6579" s="9">
        <f t="shared" si="308"/>
        <v>4.716938807283773</v>
      </c>
    </row>
    <row r="6580" spans="1:25" x14ac:dyDescent="0.3">
      <c r="A6580" s="3">
        <v>206578</v>
      </c>
      <c r="B6580" s="3">
        <v>5705</v>
      </c>
      <c r="C6580" s="3" t="s">
        <v>50</v>
      </c>
      <c r="D6580" s="3" t="s">
        <v>33</v>
      </c>
      <c r="E6580" s="3" t="s">
        <v>24</v>
      </c>
      <c r="F6580" s="3" t="s">
        <v>25</v>
      </c>
      <c r="G6580" s="3" t="s">
        <v>61</v>
      </c>
      <c r="H6580" s="3" t="s">
        <v>53</v>
      </c>
      <c r="I6580" s="4">
        <v>44565</v>
      </c>
      <c r="J6580" s="3" t="s">
        <v>48</v>
      </c>
      <c r="K6580" s="3" t="s">
        <v>43</v>
      </c>
      <c r="L6580" s="5">
        <v>1830.19</v>
      </c>
      <c r="M6580" s="5">
        <v>1806.03</v>
      </c>
      <c r="N6580" s="6">
        <v>0.2</v>
      </c>
      <c r="O6580" s="5">
        <v>827</v>
      </c>
      <c r="P6580" s="3">
        <v>1</v>
      </c>
      <c r="Q6580" s="5">
        <v>164.07</v>
      </c>
      <c r="R6580" s="7">
        <f t="shared" si="306"/>
        <v>44571</v>
      </c>
      <c r="S6580" s="3">
        <v>6</v>
      </c>
      <c r="T6580" s="6">
        <v>0.112</v>
      </c>
      <c r="U6580" s="3" t="s">
        <v>30</v>
      </c>
      <c r="V6580" s="3">
        <v>3.9</v>
      </c>
      <c r="W6580" s="3" t="s">
        <v>31</v>
      </c>
      <c r="X6580" s="8">
        <f t="shared" si="307"/>
        <v>45.18656532928275</v>
      </c>
      <c r="Y6580" s="9">
        <f t="shared" si="308"/>
        <v>101.3377407905738</v>
      </c>
    </row>
    <row r="6581" spans="1:25" x14ac:dyDescent="0.3">
      <c r="A6581" s="3">
        <v>206579</v>
      </c>
      <c r="B6581" s="3">
        <v>2374</v>
      </c>
      <c r="C6581" s="3" t="s">
        <v>22</v>
      </c>
      <c r="D6581" s="3" t="s">
        <v>23</v>
      </c>
      <c r="E6581" s="3" t="s">
        <v>24</v>
      </c>
      <c r="F6581" s="3" t="s">
        <v>25</v>
      </c>
      <c r="G6581" s="3" t="s">
        <v>61</v>
      </c>
      <c r="H6581" s="3" t="s">
        <v>53</v>
      </c>
      <c r="I6581" s="4">
        <v>44566</v>
      </c>
      <c r="J6581" s="3" t="s">
        <v>42</v>
      </c>
      <c r="K6581" s="3" t="s">
        <v>55</v>
      </c>
      <c r="L6581" s="5">
        <v>4515.24</v>
      </c>
      <c r="M6581" s="5">
        <v>4418.6000000000004</v>
      </c>
      <c r="N6581" s="6">
        <v>0.31</v>
      </c>
      <c r="O6581" s="5">
        <v>1647.94</v>
      </c>
      <c r="P6581" s="3">
        <v>15</v>
      </c>
      <c r="Q6581" s="5">
        <v>28.8</v>
      </c>
      <c r="R6581" s="7">
        <f t="shared" si="306"/>
        <v>44574</v>
      </c>
      <c r="S6581" s="3">
        <v>8</v>
      </c>
      <c r="T6581" s="6">
        <v>0.15</v>
      </c>
      <c r="U6581" s="3" t="s">
        <v>49</v>
      </c>
      <c r="V6581" s="3">
        <v>3.5</v>
      </c>
      <c r="W6581" s="3" t="s">
        <v>45</v>
      </c>
      <c r="X6581" s="8">
        <f t="shared" si="307"/>
        <v>36.497284751198166</v>
      </c>
      <c r="Y6581" s="9">
        <f t="shared" si="308"/>
        <v>6.8124745394468835</v>
      </c>
    </row>
    <row r="6582" spans="1:25" x14ac:dyDescent="0.3">
      <c r="A6582" s="3">
        <v>206580</v>
      </c>
      <c r="B6582" s="3">
        <v>7469</v>
      </c>
      <c r="C6582" s="3" t="s">
        <v>32</v>
      </c>
      <c r="D6582" s="3" t="s">
        <v>56</v>
      </c>
      <c r="E6582" s="3" t="s">
        <v>34</v>
      </c>
      <c r="F6582" s="3" t="s">
        <v>54</v>
      </c>
      <c r="G6582" s="3" t="s">
        <v>36</v>
      </c>
      <c r="H6582" s="3" t="s">
        <v>53</v>
      </c>
      <c r="I6582" s="4">
        <v>44567</v>
      </c>
      <c r="J6582" s="3" t="s">
        <v>42</v>
      </c>
      <c r="K6582" s="3" t="s">
        <v>29</v>
      </c>
      <c r="L6582" s="5">
        <v>6068.11</v>
      </c>
      <c r="M6582" s="5">
        <v>5729.6</v>
      </c>
      <c r="N6582" s="6">
        <v>0.24</v>
      </c>
      <c r="O6582" s="5">
        <v>1548.39</v>
      </c>
      <c r="P6582" s="3">
        <v>8</v>
      </c>
      <c r="Q6582" s="5">
        <v>222.45</v>
      </c>
      <c r="R6582" s="7">
        <f t="shared" si="306"/>
        <v>44581</v>
      </c>
      <c r="S6582" s="3">
        <v>14</v>
      </c>
      <c r="T6582" s="6">
        <v>7.4999999999999997E-2</v>
      </c>
      <c r="U6582" s="3" t="s">
        <v>44</v>
      </c>
      <c r="V6582" s="3">
        <v>4.8</v>
      </c>
      <c r="W6582" s="3" t="s">
        <v>38</v>
      </c>
      <c r="X6582" s="8">
        <f t="shared" si="307"/>
        <v>25.516841322916033</v>
      </c>
      <c r="Y6582" s="9">
        <f t="shared" si="308"/>
        <v>13.238511414409382</v>
      </c>
    </row>
    <row r="6583" spans="1:25" x14ac:dyDescent="0.3">
      <c r="A6583" s="3">
        <v>206581</v>
      </c>
      <c r="B6583" s="3">
        <v>5534</v>
      </c>
      <c r="C6583" s="3" t="s">
        <v>50</v>
      </c>
      <c r="D6583" s="3" t="s">
        <v>23</v>
      </c>
      <c r="E6583" s="3" t="s">
        <v>46</v>
      </c>
      <c r="F6583" s="3" t="s">
        <v>35</v>
      </c>
      <c r="G6583" s="3" t="s">
        <v>62</v>
      </c>
      <c r="H6583" s="3" t="s">
        <v>47</v>
      </c>
      <c r="I6583" s="4">
        <v>44568</v>
      </c>
      <c r="J6583" s="3" t="s">
        <v>48</v>
      </c>
      <c r="K6583" s="3" t="s">
        <v>58</v>
      </c>
      <c r="L6583" s="5">
        <v>3455.78</v>
      </c>
      <c r="M6583" s="5">
        <v>3276.29</v>
      </c>
      <c r="N6583" s="6">
        <v>0.33</v>
      </c>
      <c r="O6583" s="5">
        <v>837.66</v>
      </c>
      <c r="P6583" s="3">
        <v>17</v>
      </c>
      <c r="Q6583" s="5">
        <v>140.02000000000001</v>
      </c>
      <c r="R6583" s="7">
        <f t="shared" si="306"/>
        <v>44580</v>
      </c>
      <c r="S6583" s="3">
        <v>12</v>
      </c>
      <c r="T6583" s="6">
        <v>9.6000000000000002E-2</v>
      </c>
      <c r="U6583" s="3" t="s">
        <v>44</v>
      </c>
      <c r="V6583" s="3">
        <v>4.9000000000000004</v>
      </c>
      <c r="W6583" s="3" t="s">
        <v>38</v>
      </c>
      <c r="X6583" s="8">
        <f t="shared" si="307"/>
        <v>24.23939023896197</v>
      </c>
      <c r="Y6583" s="9">
        <f t="shared" si="308"/>
        <v>6.2046148683598901</v>
      </c>
    </row>
    <row r="6584" spans="1:25" x14ac:dyDescent="0.3">
      <c r="A6584" s="3">
        <v>206582</v>
      </c>
      <c r="B6584" s="3">
        <v>4280</v>
      </c>
      <c r="C6584" s="3" t="s">
        <v>50</v>
      </c>
      <c r="D6584" s="3" t="s">
        <v>23</v>
      </c>
      <c r="E6584" s="3" t="s">
        <v>34</v>
      </c>
      <c r="F6584" s="3" t="s">
        <v>35</v>
      </c>
      <c r="G6584" s="3" t="s">
        <v>40</v>
      </c>
      <c r="H6584" s="3" t="s">
        <v>47</v>
      </c>
      <c r="I6584" s="4">
        <v>44569</v>
      </c>
      <c r="J6584" s="3" t="s">
        <v>28</v>
      </c>
      <c r="K6584" s="3" t="s">
        <v>29</v>
      </c>
      <c r="L6584" s="5">
        <v>3100.66</v>
      </c>
      <c r="M6584" s="5">
        <v>3100.57</v>
      </c>
      <c r="N6584" s="6">
        <v>0.05</v>
      </c>
      <c r="O6584" s="5">
        <v>755.06</v>
      </c>
      <c r="P6584" s="3">
        <v>16</v>
      </c>
      <c r="Q6584" s="5">
        <v>249.12</v>
      </c>
      <c r="R6584" s="7">
        <f t="shared" si="306"/>
        <v>44571</v>
      </c>
      <c r="S6584" s="3">
        <v>2</v>
      </c>
      <c r="T6584" s="6">
        <v>3.3000000000000002E-2</v>
      </c>
      <c r="U6584" s="3" t="s">
        <v>49</v>
      </c>
      <c r="V6584" s="3">
        <v>1.2</v>
      </c>
      <c r="W6584" s="3" t="s">
        <v>38</v>
      </c>
      <c r="X6584" s="8">
        <f t="shared" si="307"/>
        <v>24.351589661555924</v>
      </c>
      <c r="Y6584" s="9">
        <f t="shared" si="308"/>
        <v>6.2501814182553534</v>
      </c>
    </row>
    <row r="6585" spans="1:25" x14ac:dyDescent="0.3">
      <c r="A6585" s="3">
        <v>206583</v>
      </c>
      <c r="B6585" s="3">
        <v>7601</v>
      </c>
      <c r="C6585" s="3" t="s">
        <v>22</v>
      </c>
      <c r="D6585" s="3" t="s">
        <v>23</v>
      </c>
      <c r="E6585" s="3" t="s">
        <v>34</v>
      </c>
      <c r="F6585" s="3" t="s">
        <v>35</v>
      </c>
      <c r="G6585" s="3" t="s">
        <v>36</v>
      </c>
      <c r="H6585" s="3" t="s">
        <v>41</v>
      </c>
      <c r="I6585" s="4">
        <v>44570</v>
      </c>
      <c r="J6585" s="3" t="s">
        <v>28</v>
      </c>
      <c r="K6585" s="3" t="s">
        <v>58</v>
      </c>
      <c r="L6585" s="5">
        <v>2051.5300000000002</v>
      </c>
      <c r="M6585" s="5">
        <v>1927.72</v>
      </c>
      <c r="N6585" s="6">
        <v>0.2</v>
      </c>
      <c r="O6585" s="5">
        <v>608.46</v>
      </c>
      <c r="P6585" s="3">
        <v>23</v>
      </c>
      <c r="Q6585" s="5">
        <v>257.60000000000002</v>
      </c>
      <c r="R6585" s="7">
        <f t="shared" si="306"/>
        <v>44584</v>
      </c>
      <c r="S6585" s="3">
        <v>14</v>
      </c>
      <c r="T6585" s="6">
        <v>2.7E-2</v>
      </c>
      <c r="U6585" s="3" t="s">
        <v>37</v>
      </c>
      <c r="V6585" s="3">
        <v>3.2</v>
      </c>
      <c r="W6585" s="3" t="s">
        <v>45</v>
      </c>
      <c r="X6585" s="8">
        <f t="shared" si="307"/>
        <v>29.658839987716483</v>
      </c>
      <c r="Y6585" s="9">
        <f t="shared" si="308"/>
        <v>4.6270701409820489</v>
      </c>
    </row>
    <row r="6586" spans="1:25" x14ac:dyDescent="0.3">
      <c r="A6586" s="3">
        <v>206584</v>
      </c>
      <c r="B6586" s="3">
        <v>4306</v>
      </c>
      <c r="C6586" s="3" t="s">
        <v>22</v>
      </c>
      <c r="D6586" s="3" t="s">
        <v>33</v>
      </c>
      <c r="E6586" s="3" t="s">
        <v>34</v>
      </c>
      <c r="F6586" s="3" t="s">
        <v>35</v>
      </c>
      <c r="G6586" s="3" t="s">
        <v>26</v>
      </c>
      <c r="H6586" s="3" t="s">
        <v>41</v>
      </c>
      <c r="I6586" s="4">
        <v>44571</v>
      </c>
      <c r="J6586" s="3" t="s">
        <v>42</v>
      </c>
      <c r="K6586" s="3" t="s">
        <v>29</v>
      </c>
      <c r="L6586" s="5">
        <v>2621.6</v>
      </c>
      <c r="M6586" s="5">
        <v>2657.09</v>
      </c>
      <c r="N6586" s="6">
        <v>0.37</v>
      </c>
      <c r="O6586" s="5">
        <v>1023.28</v>
      </c>
      <c r="P6586" s="3">
        <v>2</v>
      </c>
      <c r="Q6586" s="5">
        <v>79</v>
      </c>
      <c r="R6586" s="7">
        <f t="shared" si="306"/>
        <v>44573</v>
      </c>
      <c r="S6586" s="3">
        <v>2</v>
      </c>
      <c r="T6586" s="6">
        <v>8.9999999999999993E-3</v>
      </c>
      <c r="U6586" s="3" t="s">
        <v>49</v>
      </c>
      <c r="V6586" s="3">
        <v>3.4</v>
      </c>
      <c r="W6586" s="3" t="s">
        <v>38</v>
      </c>
      <c r="X6586" s="8">
        <f t="shared" si="307"/>
        <v>39.032651815685078</v>
      </c>
      <c r="Y6586" s="9">
        <f t="shared" si="308"/>
        <v>49.332164134447829</v>
      </c>
    </row>
    <row r="6587" spans="1:25" x14ac:dyDescent="0.3">
      <c r="A6587" s="3">
        <v>206585</v>
      </c>
      <c r="B6587" s="3">
        <v>3543</v>
      </c>
      <c r="C6587" s="3" t="s">
        <v>32</v>
      </c>
      <c r="D6587" s="3" t="s">
        <v>56</v>
      </c>
      <c r="E6587" s="3" t="s">
        <v>46</v>
      </c>
      <c r="F6587" s="3" t="s">
        <v>35</v>
      </c>
      <c r="G6587" s="3" t="s">
        <v>40</v>
      </c>
      <c r="H6587" s="3" t="s">
        <v>57</v>
      </c>
      <c r="I6587" s="4">
        <v>44572</v>
      </c>
      <c r="J6587" s="3" t="s">
        <v>48</v>
      </c>
      <c r="K6587" s="3" t="s">
        <v>58</v>
      </c>
      <c r="L6587" s="5">
        <v>2912.46</v>
      </c>
      <c r="M6587" s="5">
        <v>2999.66</v>
      </c>
      <c r="N6587" s="6">
        <v>0.23</v>
      </c>
      <c r="O6587" s="5">
        <v>481.3</v>
      </c>
      <c r="P6587" s="3">
        <v>13</v>
      </c>
      <c r="Q6587" s="5">
        <v>18.12</v>
      </c>
      <c r="R6587" s="7">
        <f t="shared" si="306"/>
        <v>44580</v>
      </c>
      <c r="S6587" s="3">
        <v>8</v>
      </c>
      <c r="T6587" s="6">
        <v>0.13900000000000001</v>
      </c>
      <c r="U6587" s="3" t="s">
        <v>49</v>
      </c>
      <c r="V6587" s="3">
        <v>4.9000000000000004</v>
      </c>
      <c r="W6587" s="3" t="s">
        <v>38</v>
      </c>
      <c r="X6587" s="8">
        <f t="shared" si="307"/>
        <v>16.525548848739554</v>
      </c>
      <c r="Y6587" s="9">
        <f t="shared" si="308"/>
        <v>7.4686926056747964</v>
      </c>
    </row>
    <row r="6588" spans="1:25" x14ac:dyDescent="0.3">
      <c r="A6588" s="3">
        <v>206586</v>
      </c>
      <c r="B6588" s="3">
        <v>3027</v>
      </c>
      <c r="C6588" s="3" t="s">
        <v>32</v>
      </c>
      <c r="D6588" s="3" t="s">
        <v>56</v>
      </c>
      <c r="E6588" s="3" t="s">
        <v>46</v>
      </c>
      <c r="F6588" s="3" t="s">
        <v>25</v>
      </c>
      <c r="G6588" s="3" t="s">
        <v>62</v>
      </c>
      <c r="H6588" s="3" t="s">
        <v>41</v>
      </c>
      <c r="I6588" s="4">
        <v>44573</v>
      </c>
      <c r="J6588" s="3" t="s">
        <v>28</v>
      </c>
      <c r="K6588" s="3" t="s">
        <v>29</v>
      </c>
      <c r="L6588" s="5">
        <v>2536.7600000000002</v>
      </c>
      <c r="M6588" s="5">
        <v>2515.37</v>
      </c>
      <c r="N6588" s="6">
        <v>7.0000000000000007E-2</v>
      </c>
      <c r="O6588" s="5">
        <v>274.89</v>
      </c>
      <c r="P6588" s="3">
        <v>29</v>
      </c>
      <c r="Q6588" s="5">
        <v>192.28</v>
      </c>
      <c r="R6588" s="7">
        <f t="shared" si="306"/>
        <v>44577</v>
      </c>
      <c r="S6588" s="3">
        <v>4</v>
      </c>
      <c r="T6588" s="6">
        <v>6.2E-2</v>
      </c>
      <c r="U6588" s="3" t="s">
        <v>30</v>
      </c>
      <c r="V6588" s="3">
        <v>3.2</v>
      </c>
      <c r="W6588" s="3" t="s">
        <v>31</v>
      </c>
      <c r="X6588" s="8">
        <f t="shared" si="307"/>
        <v>10.836263580315046</v>
      </c>
      <c r="Y6588" s="9">
        <f t="shared" si="308"/>
        <v>3.4775990314991714</v>
      </c>
    </row>
    <row r="6589" spans="1:25" x14ac:dyDescent="0.3">
      <c r="A6589" s="3">
        <v>206587</v>
      </c>
      <c r="B6589" s="3">
        <v>3231</v>
      </c>
      <c r="C6589" s="3" t="s">
        <v>50</v>
      </c>
      <c r="D6589" s="3" t="s">
        <v>33</v>
      </c>
      <c r="E6589" s="3" t="s">
        <v>46</v>
      </c>
      <c r="F6589" s="3" t="s">
        <v>54</v>
      </c>
      <c r="G6589" s="3" t="s">
        <v>62</v>
      </c>
      <c r="H6589" s="3" t="s">
        <v>53</v>
      </c>
      <c r="I6589" s="4">
        <v>44574</v>
      </c>
      <c r="J6589" s="3" t="s">
        <v>48</v>
      </c>
      <c r="K6589" s="3" t="s">
        <v>55</v>
      </c>
      <c r="L6589" s="5">
        <v>767.95</v>
      </c>
      <c r="M6589" s="5">
        <v>707.58</v>
      </c>
      <c r="N6589" s="6">
        <v>0.28000000000000003</v>
      </c>
      <c r="O6589" s="5">
        <v>100.28</v>
      </c>
      <c r="P6589" s="3">
        <v>18</v>
      </c>
      <c r="Q6589" s="5">
        <v>166.98</v>
      </c>
      <c r="R6589" s="7">
        <f t="shared" si="306"/>
        <v>44582</v>
      </c>
      <c r="S6589" s="3">
        <v>8</v>
      </c>
      <c r="T6589" s="6">
        <v>0.19800000000000001</v>
      </c>
      <c r="U6589" s="3" t="s">
        <v>30</v>
      </c>
      <c r="V6589" s="3">
        <v>1.5</v>
      </c>
      <c r="W6589" s="3" t="s">
        <v>31</v>
      </c>
      <c r="X6589" s="8">
        <f t="shared" si="307"/>
        <v>13.058141806107168</v>
      </c>
      <c r="Y6589" s="9">
        <f t="shared" si="308"/>
        <v>6.0295498585161944</v>
      </c>
    </row>
    <row r="6590" spans="1:25" x14ac:dyDescent="0.3">
      <c r="A6590" s="3">
        <v>206588</v>
      </c>
      <c r="B6590" s="3">
        <v>1299</v>
      </c>
      <c r="C6590" s="3" t="s">
        <v>32</v>
      </c>
      <c r="D6590" s="3" t="s">
        <v>23</v>
      </c>
      <c r="E6590" s="3" t="s">
        <v>46</v>
      </c>
      <c r="F6590" s="3" t="s">
        <v>59</v>
      </c>
      <c r="G6590" s="3" t="s">
        <v>61</v>
      </c>
      <c r="H6590" s="3" t="s">
        <v>53</v>
      </c>
      <c r="I6590" s="4">
        <v>44575</v>
      </c>
      <c r="J6590" s="3" t="s">
        <v>28</v>
      </c>
      <c r="K6590" s="3" t="s">
        <v>29</v>
      </c>
      <c r="L6590" s="5">
        <v>1225.1400000000001</v>
      </c>
      <c r="M6590" s="5">
        <v>1332.36</v>
      </c>
      <c r="N6590" s="6">
        <v>0.08</v>
      </c>
      <c r="O6590" s="5">
        <v>448.82</v>
      </c>
      <c r="P6590" s="3">
        <v>5</v>
      </c>
      <c r="Q6590" s="5">
        <v>63.23</v>
      </c>
      <c r="R6590" s="7">
        <f t="shared" si="306"/>
        <v>44585</v>
      </c>
      <c r="S6590" s="3">
        <v>10</v>
      </c>
      <c r="T6590" s="6">
        <v>0.14000000000000001</v>
      </c>
      <c r="U6590" s="3" t="s">
        <v>37</v>
      </c>
      <c r="V6590" s="3">
        <v>2.7</v>
      </c>
      <c r="W6590" s="3" t="s">
        <v>38</v>
      </c>
      <c r="X6590" s="8">
        <f t="shared" si="307"/>
        <v>36.634180583443523</v>
      </c>
      <c r="Y6590" s="9">
        <f t="shared" si="308"/>
        <v>18.39052508331082</v>
      </c>
    </row>
    <row r="6591" spans="1:25" x14ac:dyDescent="0.3">
      <c r="A6591" s="3">
        <v>206589</v>
      </c>
      <c r="B6591" s="3">
        <v>7980</v>
      </c>
      <c r="C6591" s="3" t="s">
        <v>32</v>
      </c>
      <c r="D6591" s="3" t="s">
        <v>23</v>
      </c>
      <c r="E6591" s="3" t="s">
        <v>46</v>
      </c>
      <c r="F6591" s="3" t="s">
        <v>54</v>
      </c>
      <c r="G6591" s="3" t="s">
        <v>52</v>
      </c>
      <c r="H6591" s="3" t="s">
        <v>47</v>
      </c>
      <c r="I6591" s="4">
        <v>44576</v>
      </c>
      <c r="J6591" s="3" t="s">
        <v>28</v>
      </c>
      <c r="K6591" s="3" t="s">
        <v>29</v>
      </c>
      <c r="L6591" s="5">
        <v>7970.11</v>
      </c>
      <c r="M6591" s="5">
        <v>8501.32</v>
      </c>
      <c r="N6591" s="6">
        <v>0.25</v>
      </c>
      <c r="O6591" s="5">
        <v>3502.73</v>
      </c>
      <c r="P6591" s="3">
        <v>8</v>
      </c>
      <c r="Q6591" s="5">
        <v>147.97</v>
      </c>
      <c r="R6591" s="7">
        <f t="shared" si="306"/>
        <v>44589</v>
      </c>
      <c r="S6591" s="3">
        <v>13</v>
      </c>
      <c r="T6591" s="6">
        <v>0.11899999999999999</v>
      </c>
      <c r="U6591" s="3" t="s">
        <v>44</v>
      </c>
      <c r="V6591" s="3">
        <v>2.2999999999999998</v>
      </c>
      <c r="W6591" s="3" t="s">
        <v>45</v>
      </c>
      <c r="X6591" s="8">
        <f t="shared" si="307"/>
        <v>43.948326936516565</v>
      </c>
      <c r="Y6591" s="9">
        <f t="shared" si="308"/>
        <v>11.718930119087387</v>
      </c>
    </row>
    <row r="6592" spans="1:25" x14ac:dyDescent="0.3">
      <c r="A6592" s="3">
        <v>206590</v>
      </c>
      <c r="B6592" s="3">
        <v>5757</v>
      </c>
      <c r="C6592" s="3" t="s">
        <v>22</v>
      </c>
      <c r="D6592" s="3" t="s">
        <v>33</v>
      </c>
      <c r="E6592" s="3" t="s">
        <v>46</v>
      </c>
      <c r="F6592" s="3" t="s">
        <v>25</v>
      </c>
      <c r="G6592" s="3" t="s">
        <v>52</v>
      </c>
      <c r="H6592" s="3" t="s">
        <v>47</v>
      </c>
      <c r="I6592" s="4">
        <v>44577</v>
      </c>
      <c r="J6592" s="3" t="s">
        <v>48</v>
      </c>
      <c r="K6592" s="3" t="s">
        <v>43</v>
      </c>
      <c r="L6592" s="5">
        <v>2936.18</v>
      </c>
      <c r="M6592" s="5">
        <v>3202.51</v>
      </c>
      <c r="N6592" s="6">
        <v>0.28999999999999998</v>
      </c>
      <c r="O6592" s="5">
        <v>771.13</v>
      </c>
      <c r="P6592" s="3">
        <v>29</v>
      </c>
      <c r="Q6592" s="5">
        <v>85.95</v>
      </c>
      <c r="R6592" s="7">
        <f t="shared" si="306"/>
        <v>44591</v>
      </c>
      <c r="S6592" s="3">
        <v>14</v>
      </c>
      <c r="T6592" s="6">
        <v>3.0000000000000001E-3</v>
      </c>
      <c r="U6592" s="3" t="s">
        <v>30</v>
      </c>
      <c r="V6592" s="3">
        <v>1.7</v>
      </c>
      <c r="W6592" s="3" t="s">
        <v>38</v>
      </c>
      <c r="X6592" s="8">
        <f t="shared" si="307"/>
        <v>26.263035644953646</v>
      </c>
      <c r="Y6592" s="9">
        <f t="shared" si="308"/>
        <v>3.1615072617071154</v>
      </c>
    </row>
    <row r="6593" spans="1:25" x14ac:dyDescent="0.3">
      <c r="A6593" s="3">
        <v>206591</v>
      </c>
      <c r="B6593" s="3">
        <v>6352</v>
      </c>
      <c r="C6593" s="3" t="s">
        <v>39</v>
      </c>
      <c r="D6593" s="3" t="s">
        <v>56</v>
      </c>
      <c r="E6593" s="3" t="s">
        <v>46</v>
      </c>
      <c r="F6593" s="3" t="s">
        <v>35</v>
      </c>
      <c r="G6593" s="3" t="s">
        <v>62</v>
      </c>
      <c r="H6593" s="3" t="s">
        <v>47</v>
      </c>
      <c r="I6593" s="4">
        <v>44578</v>
      </c>
      <c r="J6593" s="3" t="s">
        <v>28</v>
      </c>
      <c r="K6593" s="3" t="s">
        <v>55</v>
      </c>
      <c r="L6593" s="5">
        <v>6452.71</v>
      </c>
      <c r="M6593" s="5">
        <v>6282.65</v>
      </c>
      <c r="N6593" s="6">
        <v>0.19</v>
      </c>
      <c r="O6593" s="5">
        <v>1516.81</v>
      </c>
      <c r="P6593" s="3">
        <v>25</v>
      </c>
      <c r="Q6593" s="5">
        <v>56.25</v>
      </c>
      <c r="R6593" s="7">
        <f t="shared" si="306"/>
        <v>44590</v>
      </c>
      <c r="S6593" s="3">
        <v>12</v>
      </c>
      <c r="T6593" s="6">
        <v>0.14599999999999999</v>
      </c>
      <c r="U6593" s="3" t="s">
        <v>37</v>
      </c>
      <c r="V6593" s="3">
        <v>3.6</v>
      </c>
      <c r="W6593" s="3" t="s">
        <v>31</v>
      </c>
      <c r="X6593" s="8">
        <f t="shared" si="307"/>
        <v>23.506557709861436</v>
      </c>
      <c r="Y6593" s="9">
        <f t="shared" si="308"/>
        <v>4.1082727829817038</v>
      </c>
    </row>
    <row r="6594" spans="1:25" x14ac:dyDescent="0.3">
      <c r="A6594" s="3">
        <v>206592</v>
      </c>
      <c r="B6594" s="3">
        <v>1314</v>
      </c>
      <c r="C6594" s="3" t="s">
        <v>50</v>
      </c>
      <c r="D6594" s="3" t="s">
        <v>23</v>
      </c>
      <c r="E6594" s="3" t="s">
        <v>24</v>
      </c>
      <c r="F6594" s="3" t="s">
        <v>54</v>
      </c>
      <c r="G6594" s="3" t="s">
        <v>36</v>
      </c>
      <c r="H6594" s="3" t="s">
        <v>27</v>
      </c>
      <c r="I6594" s="4">
        <v>44579</v>
      </c>
      <c r="J6594" s="3" t="s">
        <v>48</v>
      </c>
      <c r="K6594" s="3" t="s">
        <v>29</v>
      </c>
      <c r="L6594" s="5">
        <v>5752.48</v>
      </c>
      <c r="M6594" s="5">
        <v>5214.26</v>
      </c>
      <c r="N6594" s="6">
        <v>0.08</v>
      </c>
      <c r="O6594" s="5">
        <v>621.24</v>
      </c>
      <c r="P6594" s="3">
        <v>16</v>
      </c>
      <c r="Q6594" s="5">
        <v>77.38</v>
      </c>
      <c r="R6594" s="7">
        <f t="shared" si="306"/>
        <v>44586</v>
      </c>
      <c r="S6594" s="3">
        <v>7</v>
      </c>
      <c r="T6594" s="6">
        <v>8.5999999999999993E-2</v>
      </c>
      <c r="U6594" s="3" t="s">
        <v>37</v>
      </c>
      <c r="V6594" s="3">
        <v>3.8</v>
      </c>
      <c r="W6594" s="3" t="s">
        <v>31</v>
      </c>
      <c r="X6594" s="8">
        <f t="shared" si="307"/>
        <v>10.799516034823242</v>
      </c>
      <c r="Y6594" s="9">
        <f t="shared" si="308"/>
        <v>6.895129893791256</v>
      </c>
    </row>
    <row r="6595" spans="1:25" x14ac:dyDescent="0.3">
      <c r="A6595" s="3">
        <v>206593</v>
      </c>
      <c r="B6595" s="3">
        <v>3537</v>
      </c>
      <c r="C6595" s="3" t="s">
        <v>50</v>
      </c>
      <c r="D6595" s="3" t="s">
        <v>56</v>
      </c>
      <c r="E6595" s="3" t="s">
        <v>34</v>
      </c>
      <c r="F6595" s="3" t="s">
        <v>51</v>
      </c>
      <c r="G6595" s="3" t="s">
        <v>52</v>
      </c>
      <c r="H6595" s="3" t="s">
        <v>57</v>
      </c>
      <c r="I6595" s="4">
        <v>44580</v>
      </c>
      <c r="J6595" s="3" t="s">
        <v>28</v>
      </c>
      <c r="K6595" s="3" t="s">
        <v>55</v>
      </c>
      <c r="L6595" s="5">
        <v>4535.08</v>
      </c>
      <c r="M6595" s="5">
        <v>4477.34</v>
      </c>
      <c r="N6595" s="6">
        <v>0.32</v>
      </c>
      <c r="O6595" s="5">
        <v>563.96</v>
      </c>
      <c r="P6595" s="3">
        <v>7</v>
      </c>
      <c r="Q6595" s="5">
        <v>86.51</v>
      </c>
      <c r="R6595" s="7">
        <f t="shared" ref="R6595:R6658" si="309">I6595+S6595</f>
        <v>44589</v>
      </c>
      <c r="S6595" s="3">
        <v>9</v>
      </c>
      <c r="T6595" s="6">
        <v>4.1000000000000002E-2</v>
      </c>
      <c r="U6595" s="3" t="s">
        <v>49</v>
      </c>
      <c r="V6595" s="3">
        <v>2.8</v>
      </c>
      <c r="W6595" s="3" t="s">
        <v>31</v>
      </c>
      <c r="X6595" s="8">
        <f t="shared" ref="X6595:X6658" si="310" xml:space="preserve"> (O6595/L6595) *100</f>
        <v>12.435502791571484</v>
      </c>
      <c r="Y6595" s="9">
        <f t="shared" ref="Y6595:Y6658" si="311">(L6595/(M6595*P6595))*100</f>
        <v>14.4699435698109</v>
      </c>
    </row>
    <row r="6596" spans="1:25" x14ac:dyDescent="0.3">
      <c r="A6596" s="3">
        <v>206594</v>
      </c>
      <c r="B6596" s="3">
        <v>6446</v>
      </c>
      <c r="C6596" s="3" t="s">
        <v>32</v>
      </c>
      <c r="D6596" s="3" t="s">
        <v>56</v>
      </c>
      <c r="E6596" s="3" t="s">
        <v>24</v>
      </c>
      <c r="F6596" s="3" t="s">
        <v>35</v>
      </c>
      <c r="G6596" s="3" t="s">
        <v>62</v>
      </c>
      <c r="H6596" s="3" t="s">
        <v>27</v>
      </c>
      <c r="I6596" s="4">
        <v>44581</v>
      </c>
      <c r="J6596" s="3" t="s">
        <v>28</v>
      </c>
      <c r="K6596" s="3" t="s">
        <v>43</v>
      </c>
      <c r="L6596" s="5">
        <v>3626.02</v>
      </c>
      <c r="M6596" s="5">
        <v>3600.69</v>
      </c>
      <c r="N6596" s="6">
        <v>0.12</v>
      </c>
      <c r="O6596" s="5">
        <v>1457.29</v>
      </c>
      <c r="P6596" s="3">
        <v>4</v>
      </c>
      <c r="Q6596" s="5">
        <v>218.93</v>
      </c>
      <c r="R6596" s="7">
        <f t="shared" si="309"/>
        <v>44583</v>
      </c>
      <c r="S6596" s="3">
        <v>2</v>
      </c>
      <c r="T6596" s="6">
        <v>3.1E-2</v>
      </c>
      <c r="U6596" s="3" t="s">
        <v>30</v>
      </c>
      <c r="V6596" s="3">
        <v>4.3</v>
      </c>
      <c r="W6596" s="3" t="s">
        <v>38</v>
      </c>
      <c r="X6596" s="8">
        <f t="shared" si="310"/>
        <v>40.189794871512014</v>
      </c>
      <c r="Y6596" s="9">
        <f t="shared" si="311"/>
        <v>25.175869069539448</v>
      </c>
    </row>
    <row r="6597" spans="1:25" x14ac:dyDescent="0.3">
      <c r="A6597" s="3">
        <v>206595</v>
      </c>
      <c r="B6597" s="3">
        <v>1310</v>
      </c>
      <c r="C6597" s="3" t="s">
        <v>22</v>
      </c>
      <c r="D6597" s="3" t="s">
        <v>56</v>
      </c>
      <c r="E6597" s="3" t="s">
        <v>46</v>
      </c>
      <c r="F6597" s="3" t="s">
        <v>25</v>
      </c>
      <c r="G6597" s="3" t="s">
        <v>26</v>
      </c>
      <c r="H6597" s="3" t="s">
        <v>27</v>
      </c>
      <c r="I6597" s="4">
        <v>44582</v>
      </c>
      <c r="J6597" s="3" t="s">
        <v>48</v>
      </c>
      <c r="K6597" s="3" t="s">
        <v>29</v>
      </c>
      <c r="L6597" s="5">
        <v>5338.93</v>
      </c>
      <c r="M6597" s="5">
        <v>5559.45</v>
      </c>
      <c r="N6597" s="6">
        <v>0.16</v>
      </c>
      <c r="O6597" s="5">
        <v>725.24</v>
      </c>
      <c r="P6597" s="3">
        <v>12</v>
      </c>
      <c r="Q6597" s="5">
        <v>226.97</v>
      </c>
      <c r="R6597" s="7">
        <f t="shared" si="309"/>
        <v>44583</v>
      </c>
      <c r="S6597" s="3">
        <v>1</v>
      </c>
      <c r="T6597" s="6">
        <v>2.5999999999999999E-2</v>
      </c>
      <c r="U6597" s="3" t="s">
        <v>30</v>
      </c>
      <c r="V6597" s="3">
        <v>3.8</v>
      </c>
      <c r="W6597" s="3" t="s">
        <v>31</v>
      </c>
      <c r="X6597" s="8">
        <f t="shared" si="310"/>
        <v>13.583995294937374</v>
      </c>
      <c r="Y6597" s="9">
        <f t="shared" si="311"/>
        <v>8.0027850476815772</v>
      </c>
    </row>
    <row r="6598" spans="1:25" x14ac:dyDescent="0.3">
      <c r="A6598" s="3">
        <v>206596</v>
      </c>
      <c r="B6598" s="3">
        <v>4863</v>
      </c>
      <c r="C6598" s="3" t="s">
        <v>32</v>
      </c>
      <c r="D6598" s="3" t="s">
        <v>56</v>
      </c>
      <c r="E6598" s="3" t="s">
        <v>34</v>
      </c>
      <c r="F6598" s="3" t="s">
        <v>25</v>
      </c>
      <c r="G6598" s="3" t="s">
        <v>52</v>
      </c>
      <c r="H6598" s="3" t="s">
        <v>41</v>
      </c>
      <c r="I6598" s="4">
        <v>44583</v>
      </c>
      <c r="J6598" s="3" t="s">
        <v>28</v>
      </c>
      <c r="K6598" s="3" t="s">
        <v>43</v>
      </c>
      <c r="L6598" s="5">
        <v>4694.49</v>
      </c>
      <c r="M6598" s="5">
        <v>4914.8500000000004</v>
      </c>
      <c r="N6598" s="6">
        <v>0.11</v>
      </c>
      <c r="O6598" s="5">
        <v>2024.97</v>
      </c>
      <c r="P6598" s="3">
        <v>9</v>
      </c>
      <c r="Q6598" s="5">
        <v>296.20999999999998</v>
      </c>
      <c r="R6598" s="7">
        <f t="shared" si="309"/>
        <v>44588</v>
      </c>
      <c r="S6598" s="3">
        <v>5</v>
      </c>
      <c r="T6598" s="6">
        <v>0.184</v>
      </c>
      <c r="U6598" s="3" t="s">
        <v>30</v>
      </c>
      <c r="V6598" s="3">
        <v>3.4</v>
      </c>
      <c r="W6598" s="3" t="s">
        <v>31</v>
      </c>
      <c r="X6598" s="8">
        <f t="shared" si="310"/>
        <v>43.135037032776722</v>
      </c>
      <c r="Y6598" s="9">
        <f t="shared" si="311"/>
        <v>10.61293833992899</v>
      </c>
    </row>
    <row r="6599" spans="1:25" x14ac:dyDescent="0.3">
      <c r="A6599" s="3">
        <v>206597</v>
      </c>
      <c r="B6599" s="3">
        <v>1588</v>
      </c>
      <c r="C6599" s="3" t="s">
        <v>39</v>
      </c>
      <c r="D6599" s="3" t="s">
        <v>56</v>
      </c>
      <c r="E6599" s="3" t="s">
        <v>34</v>
      </c>
      <c r="F6599" s="3" t="s">
        <v>35</v>
      </c>
      <c r="G6599" s="3" t="s">
        <v>62</v>
      </c>
      <c r="H6599" s="3" t="s">
        <v>41</v>
      </c>
      <c r="I6599" s="4">
        <v>44584</v>
      </c>
      <c r="J6599" s="3" t="s">
        <v>48</v>
      </c>
      <c r="K6599" s="3" t="s">
        <v>29</v>
      </c>
      <c r="L6599" s="5">
        <v>5884.59</v>
      </c>
      <c r="M6599" s="5">
        <v>5796.04</v>
      </c>
      <c r="N6599" s="6">
        <v>0.19</v>
      </c>
      <c r="O6599" s="5">
        <v>2427.0100000000002</v>
      </c>
      <c r="P6599" s="3">
        <v>12</v>
      </c>
      <c r="Q6599" s="5">
        <v>98.74</v>
      </c>
      <c r="R6599" s="7">
        <f t="shared" si="309"/>
        <v>44598</v>
      </c>
      <c r="S6599" s="3">
        <v>14</v>
      </c>
      <c r="T6599" s="6">
        <v>0.13900000000000001</v>
      </c>
      <c r="U6599" s="3" t="s">
        <v>44</v>
      </c>
      <c r="V6599" s="3">
        <v>4.8</v>
      </c>
      <c r="W6599" s="3" t="s">
        <v>45</v>
      </c>
      <c r="X6599" s="8">
        <f t="shared" si="310"/>
        <v>41.24348510261548</v>
      </c>
      <c r="Y6599" s="9">
        <f t="shared" si="311"/>
        <v>8.4606472695150501</v>
      </c>
    </row>
    <row r="6600" spans="1:25" x14ac:dyDescent="0.3">
      <c r="A6600" s="3">
        <v>206598</v>
      </c>
      <c r="B6600" s="3">
        <v>7306</v>
      </c>
      <c r="C6600" s="3" t="s">
        <v>50</v>
      </c>
      <c r="D6600" s="3" t="s">
        <v>56</v>
      </c>
      <c r="E6600" s="3" t="s">
        <v>34</v>
      </c>
      <c r="F6600" s="3" t="s">
        <v>54</v>
      </c>
      <c r="G6600" s="3" t="s">
        <v>26</v>
      </c>
      <c r="H6600" s="3" t="s">
        <v>57</v>
      </c>
      <c r="I6600" s="4">
        <v>44585</v>
      </c>
      <c r="J6600" s="3" t="s">
        <v>28</v>
      </c>
      <c r="K6600" s="3" t="s">
        <v>58</v>
      </c>
      <c r="L6600" s="5">
        <v>7951.05</v>
      </c>
      <c r="M6600" s="5">
        <v>8709.92</v>
      </c>
      <c r="N6600" s="6">
        <v>0.08</v>
      </c>
      <c r="O6600" s="5">
        <v>3401.34</v>
      </c>
      <c r="P6600" s="3">
        <v>7</v>
      </c>
      <c r="Q6600" s="5">
        <v>86.76</v>
      </c>
      <c r="R6600" s="7">
        <f t="shared" si="309"/>
        <v>44594</v>
      </c>
      <c r="S6600" s="3">
        <v>9</v>
      </c>
      <c r="T6600" s="6">
        <v>2.7E-2</v>
      </c>
      <c r="U6600" s="3" t="s">
        <v>30</v>
      </c>
      <c r="V6600" s="3">
        <v>1.6</v>
      </c>
      <c r="W6600" s="3" t="s">
        <v>38</v>
      </c>
      <c r="X6600" s="8">
        <f t="shared" si="310"/>
        <v>42.778500952704363</v>
      </c>
      <c r="Y6600" s="9">
        <f t="shared" si="311"/>
        <v>13.041041544747664</v>
      </c>
    </row>
    <row r="6601" spans="1:25" x14ac:dyDescent="0.3">
      <c r="A6601" s="3">
        <v>206599</v>
      </c>
      <c r="B6601" s="3">
        <v>2793</v>
      </c>
      <c r="C6601" s="3" t="s">
        <v>50</v>
      </c>
      <c r="D6601" s="3" t="s">
        <v>23</v>
      </c>
      <c r="E6601" s="3" t="s">
        <v>24</v>
      </c>
      <c r="F6601" s="3" t="s">
        <v>35</v>
      </c>
      <c r="G6601" s="3" t="s">
        <v>52</v>
      </c>
      <c r="H6601" s="3" t="s">
        <v>27</v>
      </c>
      <c r="I6601" s="4">
        <v>44586</v>
      </c>
      <c r="J6601" s="3" t="s">
        <v>42</v>
      </c>
      <c r="K6601" s="3" t="s">
        <v>58</v>
      </c>
      <c r="L6601" s="5">
        <v>2553.46</v>
      </c>
      <c r="M6601" s="5">
        <v>2355.44</v>
      </c>
      <c r="N6601" s="6">
        <v>0.08</v>
      </c>
      <c r="O6601" s="5">
        <v>955.95</v>
      </c>
      <c r="P6601" s="3">
        <v>10</v>
      </c>
      <c r="Q6601" s="5">
        <v>203.95</v>
      </c>
      <c r="R6601" s="7">
        <f t="shared" si="309"/>
        <v>44597</v>
      </c>
      <c r="S6601" s="3">
        <v>11</v>
      </c>
      <c r="T6601" s="6">
        <v>1.0999999999999999E-2</v>
      </c>
      <c r="U6601" s="3" t="s">
        <v>49</v>
      </c>
      <c r="V6601" s="3">
        <v>1.7</v>
      </c>
      <c r="W6601" s="3" t="s">
        <v>31</v>
      </c>
      <c r="X6601" s="8">
        <f t="shared" si="310"/>
        <v>37.437437829454936</v>
      </c>
      <c r="Y6601" s="9">
        <f t="shared" si="311"/>
        <v>10.840692184899636</v>
      </c>
    </row>
    <row r="6602" spans="1:25" x14ac:dyDescent="0.3">
      <c r="A6602" s="3">
        <v>206600</v>
      </c>
      <c r="B6602" s="3">
        <v>4475</v>
      </c>
      <c r="C6602" s="3" t="s">
        <v>32</v>
      </c>
      <c r="D6602" s="3" t="s">
        <v>33</v>
      </c>
      <c r="E6602" s="3" t="s">
        <v>46</v>
      </c>
      <c r="F6602" s="3" t="s">
        <v>54</v>
      </c>
      <c r="G6602" s="3" t="s">
        <v>40</v>
      </c>
      <c r="H6602" s="3" t="s">
        <v>57</v>
      </c>
      <c r="I6602" s="4">
        <v>44587</v>
      </c>
      <c r="J6602" s="3" t="s">
        <v>42</v>
      </c>
      <c r="K6602" s="3" t="s">
        <v>58</v>
      </c>
      <c r="L6602" s="5">
        <v>2704.9</v>
      </c>
      <c r="M6602" s="5">
        <v>2922.61</v>
      </c>
      <c r="N6602" s="6">
        <v>0.32</v>
      </c>
      <c r="O6602" s="5">
        <v>293.25</v>
      </c>
      <c r="P6602" s="3">
        <v>12</v>
      </c>
      <c r="Q6602" s="5">
        <v>262.35000000000002</v>
      </c>
      <c r="R6602" s="7">
        <f t="shared" si="309"/>
        <v>44594</v>
      </c>
      <c r="S6602" s="3">
        <v>7</v>
      </c>
      <c r="T6602" s="6">
        <v>2.3E-2</v>
      </c>
      <c r="U6602" s="3" t="s">
        <v>49</v>
      </c>
      <c r="V6602" s="3">
        <v>2.9</v>
      </c>
      <c r="W6602" s="3" t="s">
        <v>31</v>
      </c>
      <c r="X6602" s="8">
        <f t="shared" si="310"/>
        <v>10.841435912603053</v>
      </c>
      <c r="Y6602" s="9">
        <f t="shared" si="311"/>
        <v>7.7125697008267728</v>
      </c>
    </row>
    <row r="6603" spans="1:25" x14ac:dyDescent="0.3">
      <c r="A6603" s="3">
        <v>206601</v>
      </c>
      <c r="B6603" s="3">
        <v>2953</v>
      </c>
      <c r="C6603" s="3" t="s">
        <v>32</v>
      </c>
      <c r="D6603" s="3" t="s">
        <v>33</v>
      </c>
      <c r="E6603" s="3" t="s">
        <v>46</v>
      </c>
      <c r="F6603" s="3" t="s">
        <v>25</v>
      </c>
      <c r="G6603" s="3" t="s">
        <v>61</v>
      </c>
      <c r="H6603" s="3" t="s">
        <v>53</v>
      </c>
      <c r="I6603" s="4">
        <v>44588</v>
      </c>
      <c r="J6603" s="3" t="s">
        <v>42</v>
      </c>
      <c r="K6603" s="3" t="s">
        <v>55</v>
      </c>
      <c r="L6603" s="5">
        <v>5528.75</v>
      </c>
      <c r="M6603" s="5">
        <v>5827.2</v>
      </c>
      <c r="N6603" s="6">
        <v>0.05</v>
      </c>
      <c r="O6603" s="5">
        <v>1533.51</v>
      </c>
      <c r="P6603" s="3">
        <v>18</v>
      </c>
      <c r="Q6603" s="5">
        <v>242.12</v>
      </c>
      <c r="R6603" s="7">
        <f t="shared" si="309"/>
        <v>44601</v>
      </c>
      <c r="S6603" s="3">
        <v>13</v>
      </c>
      <c r="T6603" s="6">
        <v>3.5999999999999997E-2</v>
      </c>
      <c r="U6603" s="3" t="s">
        <v>49</v>
      </c>
      <c r="V6603" s="3">
        <v>1.2</v>
      </c>
      <c r="W6603" s="3" t="s">
        <v>38</v>
      </c>
      <c r="X6603" s="8">
        <f t="shared" si="310"/>
        <v>27.737011078453538</v>
      </c>
      <c r="Y6603" s="9">
        <f t="shared" si="311"/>
        <v>5.271018289706511</v>
      </c>
    </row>
    <row r="6604" spans="1:25" x14ac:dyDescent="0.3">
      <c r="A6604" s="3">
        <v>206602</v>
      </c>
      <c r="B6604" s="3">
        <v>3784</v>
      </c>
      <c r="C6604" s="3" t="s">
        <v>50</v>
      </c>
      <c r="D6604" s="3" t="s">
        <v>23</v>
      </c>
      <c r="E6604" s="3" t="s">
        <v>24</v>
      </c>
      <c r="F6604" s="3" t="s">
        <v>35</v>
      </c>
      <c r="G6604" s="3" t="s">
        <v>60</v>
      </c>
      <c r="H6604" s="3" t="s">
        <v>41</v>
      </c>
      <c r="I6604" s="4">
        <v>44589</v>
      </c>
      <c r="J6604" s="3" t="s">
        <v>42</v>
      </c>
      <c r="K6604" s="3" t="s">
        <v>43</v>
      </c>
      <c r="L6604" s="5">
        <v>6764.01</v>
      </c>
      <c r="M6604" s="5">
        <v>6808.89</v>
      </c>
      <c r="N6604" s="6">
        <v>0.32</v>
      </c>
      <c r="O6604" s="5">
        <v>1101.6600000000001</v>
      </c>
      <c r="P6604" s="3">
        <v>17</v>
      </c>
      <c r="Q6604" s="5">
        <v>97.29</v>
      </c>
      <c r="R6604" s="7">
        <f t="shared" si="309"/>
        <v>44602</v>
      </c>
      <c r="S6604" s="3">
        <v>13</v>
      </c>
      <c r="T6604" s="6">
        <v>8.8999999999999996E-2</v>
      </c>
      <c r="U6604" s="3" t="s">
        <v>37</v>
      </c>
      <c r="V6604" s="3">
        <v>4.8</v>
      </c>
      <c r="W6604" s="3" t="s">
        <v>31</v>
      </c>
      <c r="X6604" s="8">
        <f t="shared" si="310"/>
        <v>16.287084140916409</v>
      </c>
      <c r="Y6604" s="9">
        <f t="shared" si="311"/>
        <v>5.8435801015506286</v>
      </c>
    </row>
    <row r="6605" spans="1:25" x14ac:dyDescent="0.3">
      <c r="A6605" s="3">
        <v>206603</v>
      </c>
      <c r="B6605" s="3">
        <v>1518</v>
      </c>
      <c r="C6605" s="3" t="s">
        <v>50</v>
      </c>
      <c r="D6605" s="3" t="s">
        <v>56</v>
      </c>
      <c r="E6605" s="3" t="s">
        <v>34</v>
      </c>
      <c r="F6605" s="3" t="s">
        <v>54</v>
      </c>
      <c r="G6605" s="3" t="s">
        <v>26</v>
      </c>
      <c r="H6605" s="3" t="s">
        <v>47</v>
      </c>
      <c r="I6605" s="4">
        <v>44590</v>
      </c>
      <c r="J6605" s="3" t="s">
        <v>48</v>
      </c>
      <c r="K6605" s="3" t="s">
        <v>29</v>
      </c>
      <c r="L6605" s="5">
        <v>1560.09</v>
      </c>
      <c r="M6605" s="5">
        <v>1642.02</v>
      </c>
      <c r="N6605" s="6">
        <v>0.19</v>
      </c>
      <c r="O6605" s="5">
        <v>367</v>
      </c>
      <c r="P6605" s="3">
        <v>13</v>
      </c>
      <c r="Q6605" s="5">
        <v>46.41</v>
      </c>
      <c r="R6605" s="7">
        <f t="shared" si="309"/>
        <v>44597</v>
      </c>
      <c r="S6605" s="3">
        <v>7</v>
      </c>
      <c r="T6605" s="6">
        <v>0.191</v>
      </c>
      <c r="U6605" s="3" t="s">
        <v>49</v>
      </c>
      <c r="V6605" s="3">
        <v>3.9</v>
      </c>
      <c r="W6605" s="3" t="s">
        <v>31</v>
      </c>
      <c r="X6605" s="8">
        <f t="shared" si="310"/>
        <v>23.524283855418599</v>
      </c>
      <c r="Y6605" s="9">
        <f t="shared" si="311"/>
        <v>7.3084933847896538</v>
      </c>
    </row>
    <row r="6606" spans="1:25" x14ac:dyDescent="0.3">
      <c r="A6606" s="3">
        <v>206604</v>
      </c>
      <c r="B6606" s="3">
        <v>4676</v>
      </c>
      <c r="C6606" s="3" t="s">
        <v>22</v>
      </c>
      <c r="D6606" s="3" t="s">
        <v>23</v>
      </c>
      <c r="E6606" s="3" t="s">
        <v>34</v>
      </c>
      <c r="F6606" s="3" t="s">
        <v>51</v>
      </c>
      <c r="G6606" s="3" t="s">
        <v>62</v>
      </c>
      <c r="H6606" s="3" t="s">
        <v>41</v>
      </c>
      <c r="I6606" s="4">
        <v>44591</v>
      </c>
      <c r="J6606" s="3" t="s">
        <v>42</v>
      </c>
      <c r="K6606" s="3" t="s">
        <v>58</v>
      </c>
      <c r="L6606" s="5">
        <v>6844.75</v>
      </c>
      <c r="M6606" s="5">
        <v>7192.69</v>
      </c>
      <c r="N6606" s="6">
        <v>0.25</v>
      </c>
      <c r="O6606" s="5">
        <v>2210.59</v>
      </c>
      <c r="P6606" s="3">
        <v>1</v>
      </c>
      <c r="Q6606" s="5">
        <v>76.819999999999993</v>
      </c>
      <c r="R6606" s="7">
        <f t="shared" si="309"/>
        <v>44599</v>
      </c>
      <c r="S6606" s="3">
        <v>8</v>
      </c>
      <c r="T6606" s="6">
        <v>0.156</v>
      </c>
      <c r="U6606" s="3" t="s">
        <v>44</v>
      </c>
      <c r="V6606" s="3">
        <v>2.1</v>
      </c>
      <c r="W6606" s="3" t="s">
        <v>31</v>
      </c>
      <c r="X6606" s="8">
        <f t="shared" si="310"/>
        <v>32.2961393768947</v>
      </c>
      <c r="Y6606" s="9">
        <f t="shared" si="311"/>
        <v>95.162588683788684</v>
      </c>
    </row>
    <row r="6607" spans="1:25" x14ac:dyDescent="0.3">
      <c r="A6607" s="3">
        <v>206605</v>
      </c>
      <c r="B6607" s="3">
        <v>5929</v>
      </c>
      <c r="C6607" s="3" t="s">
        <v>22</v>
      </c>
      <c r="D6607" s="3" t="s">
        <v>23</v>
      </c>
      <c r="E6607" s="3" t="s">
        <v>24</v>
      </c>
      <c r="F6607" s="3" t="s">
        <v>59</v>
      </c>
      <c r="G6607" s="3" t="s">
        <v>40</v>
      </c>
      <c r="H6607" s="3" t="s">
        <v>27</v>
      </c>
      <c r="I6607" s="4">
        <v>44592</v>
      </c>
      <c r="J6607" s="3" t="s">
        <v>48</v>
      </c>
      <c r="K6607" s="3" t="s">
        <v>43</v>
      </c>
      <c r="L6607" s="5">
        <v>7176.64</v>
      </c>
      <c r="M6607" s="5">
        <v>6698.28</v>
      </c>
      <c r="N6607" s="6">
        <v>0.02</v>
      </c>
      <c r="O6607" s="5">
        <v>2818.81</v>
      </c>
      <c r="P6607" s="3">
        <v>29</v>
      </c>
      <c r="Q6607" s="5">
        <v>76.099999999999994</v>
      </c>
      <c r="R6607" s="7">
        <f t="shared" si="309"/>
        <v>44593</v>
      </c>
      <c r="S6607" s="3">
        <v>1</v>
      </c>
      <c r="T6607" s="6">
        <v>7.4999999999999997E-2</v>
      </c>
      <c r="U6607" s="3" t="s">
        <v>44</v>
      </c>
      <c r="V6607" s="3">
        <v>2.5</v>
      </c>
      <c r="W6607" s="3" t="s">
        <v>45</v>
      </c>
      <c r="X6607" s="8">
        <f t="shared" si="310"/>
        <v>39.277572791724261</v>
      </c>
      <c r="Y6607" s="9">
        <f t="shared" si="311"/>
        <v>3.6945356841993204</v>
      </c>
    </row>
    <row r="6608" spans="1:25" x14ac:dyDescent="0.3">
      <c r="A6608" s="3">
        <v>206606</v>
      </c>
      <c r="B6608" s="3">
        <v>2555</v>
      </c>
      <c r="C6608" s="3" t="s">
        <v>50</v>
      </c>
      <c r="D6608" s="3" t="s">
        <v>56</v>
      </c>
      <c r="E6608" s="3" t="s">
        <v>24</v>
      </c>
      <c r="F6608" s="3" t="s">
        <v>51</v>
      </c>
      <c r="G6608" s="3" t="s">
        <v>36</v>
      </c>
      <c r="H6608" s="3" t="s">
        <v>27</v>
      </c>
      <c r="I6608" s="4">
        <v>44593</v>
      </c>
      <c r="J6608" s="3" t="s">
        <v>28</v>
      </c>
      <c r="K6608" s="3" t="s">
        <v>55</v>
      </c>
      <c r="L6608" s="5">
        <v>3189.16</v>
      </c>
      <c r="M6608" s="5">
        <v>3209.87</v>
      </c>
      <c r="N6608" s="6">
        <v>0.4</v>
      </c>
      <c r="O6608" s="5">
        <v>615.09</v>
      </c>
      <c r="P6608" s="3">
        <v>3</v>
      </c>
      <c r="Q6608" s="5">
        <v>131.13</v>
      </c>
      <c r="R6608" s="7">
        <f t="shared" si="309"/>
        <v>44603</v>
      </c>
      <c r="S6608" s="3">
        <v>10</v>
      </c>
      <c r="T6608" s="6">
        <v>0.153</v>
      </c>
      <c r="U6608" s="3" t="s">
        <v>30</v>
      </c>
      <c r="V6608" s="3">
        <v>1.7</v>
      </c>
      <c r="W6608" s="3" t="s">
        <v>38</v>
      </c>
      <c r="X6608" s="8">
        <f t="shared" si="310"/>
        <v>19.286896863123832</v>
      </c>
      <c r="Y6608" s="9">
        <f t="shared" si="311"/>
        <v>33.118267510314539</v>
      </c>
    </row>
    <row r="6609" spans="1:25" x14ac:dyDescent="0.3">
      <c r="A6609" s="3">
        <v>206607</v>
      </c>
      <c r="B6609" s="3">
        <v>3176</v>
      </c>
      <c r="C6609" s="3" t="s">
        <v>22</v>
      </c>
      <c r="D6609" s="3" t="s">
        <v>33</v>
      </c>
      <c r="E6609" s="3" t="s">
        <v>34</v>
      </c>
      <c r="F6609" s="3" t="s">
        <v>54</v>
      </c>
      <c r="G6609" s="3" t="s">
        <v>36</v>
      </c>
      <c r="H6609" s="3" t="s">
        <v>53</v>
      </c>
      <c r="I6609" s="4">
        <v>44594</v>
      </c>
      <c r="J6609" s="3" t="s">
        <v>42</v>
      </c>
      <c r="K6609" s="3" t="s">
        <v>43</v>
      </c>
      <c r="L6609" s="5">
        <v>2169.1</v>
      </c>
      <c r="M6609" s="5">
        <v>2156.4899999999998</v>
      </c>
      <c r="N6609" s="6">
        <v>0.26</v>
      </c>
      <c r="O6609" s="5">
        <v>507.42</v>
      </c>
      <c r="P6609" s="3">
        <v>7</v>
      </c>
      <c r="Q6609" s="5">
        <v>126.27</v>
      </c>
      <c r="R6609" s="7">
        <f t="shared" si="309"/>
        <v>44596</v>
      </c>
      <c r="S6609" s="3">
        <v>2</v>
      </c>
      <c r="T6609" s="6">
        <v>8.0000000000000002E-3</v>
      </c>
      <c r="U6609" s="3" t="s">
        <v>37</v>
      </c>
      <c r="V6609" s="3">
        <v>1.7</v>
      </c>
      <c r="W6609" s="3" t="s">
        <v>31</v>
      </c>
      <c r="X6609" s="8">
        <f t="shared" si="310"/>
        <v>23.393112350744548</v>
      </c>
      <c r="Y6609" s="9">
        <f t="shared" si="311"/>
        <v>14.369249501339148</v>
      </c>
    </row>
    <row r="6610" spans="1:25" x14ac:dyDescent="0.3">
      <c r="A6610" s="3">
        <v>206608</v>
      </c>
      <c r="B6610" s="3">
        <v>6865</v>
      </c>
      <c r="C6610" s="3" t="s">
        <v>39</v>
      </c>
      <c r="D6610" s="3" t="s">
        <v>33</v>
      </c>
      <c r="E6610" s="3" t="s">
        <v>46</v>
      </c>
      <c r="F6610" s="3" t="s">
        <v>25</v>
      </c>
      <c r="G6610" s="3" t="s">
        <v>36</v>
      </c>
      <c r="H6610" s="3" t="s">
        <v>53</v>
      </c>
      <c r="I6610" s="4">
        <v>44595</v>
      </c>
      <c r="J6610" s="3" t="s">
        <v>48</v>
      </c>
      <c r="K6610" s="3" t="s">
        <v>43</v>
      </c>
      <c r="L6610" s="5">
        <v>3234.61</v>
      </c>
      <c r="M6610" s="5">
        <v>3230.82</v>
      </c>
      <c r="N6610" s="6">
        <v>0.19</v>
      </c>
      <c r="O6610" s="5">
        <v>595.12</v>
      </c>
      <c r="P6610" s="3">
        <v>12</v>
      </c>
      <c r="Q6610" s="5">
        <v>14.58</v>
      </c>
      <c r="R6610" s="7">
        <f t="shared" si="309"/>
        <v>44607</v>
      </c>
      <c r="S6610" s="3">
        <v>12</v>
      </c>
      <c r="T6610" s="6">
        <v>0.17299999999999999</v>
      </c>
      <c r="U6610" s="3" t="s">
        <v>30</v>
      </c>
      <c r="V6610" s="3">
        <v>1.2</v>
      </c>
      <c r="W6610" s="3" t="s">
        <v>38</v>
      </c>
      <c r="X6610" s="8">
        <f t="shared" si="310"/>
        <v>18.398508630097602</v>
      </c>
      <c r="Y6610" s="9">
        <f t="shared" si="311"/>
        <v>8.3431089733669257</v>
      </c>
    </row>
    <row r="6611" spans="1:25" x14ac:dyDescent="0.3">
      <c r="A6611" s="3">
        <v>206609</v>
      </c>
      <c r="B6611" s="3">
        <v>6764</v>
      </c>
      <c r="C6611" s="3" t="s">
        <v>32</v>
      </c>
      <c r="D6611" s="3" t="s">
        <v>56</v>
      </c>
      <c r="E6611" s="3" t="s">
        <v>34</v>
      </c>
      <c r="F6611" s="3" t="s">
        <v>59</v>
      </c>
      <c r="G6611" s="3" t="s">
        <v>26</v>
      </c>
      <c r="H6611" s="3" t="s">
        <v>41</v>
      </c>
      <c r="I6611" s="4">
        <v>44596</v>
      </c>
      <c r="J6611" s="3" t="s">
        <v>42</v>
      </c>
      <c r="K6611" s="3" t="s">
        <v>58</v>
      </c>
      <c r="L6611" s="5">
        <v>1533.67</v>
      </c>
      <c r="M6611" s="5">
        <v>1431.92</v>
      </c>
      <c r="N6611" s="6">
        <v>0.06</v>
      </c>
      <c r="O6611" s="5">
        <v>757.17</v>
      </c>
      <c r="P6611" s="3">
        <v>7</v>
      </c>
      <c r="Q6611" s="5">
        <v>178.43</v>
      </c>
      <c r="R6611" s="7">
        <f t="shared" si="309"/>
        <v>44605</v>
      </c>
      <c r="S6611" s="3">
        <v>9</v>
      </c>
      <c r="T6611" s="6">
        <v>4.4999999999999998E-2</v>
      </c>
      <c r="U6611" s="3" t="s">
        <v>37</v>
      </c>
      <c r="V6611" s="3">
        <v>1.5</v>
      </c>
      <c r="W6611" s="3" t="s">
        <v>31</v>
      </c>
      <c r="X6611" s="8">
        <f t="shared" si="310"/>
        <v>49.369812280347134</v>
      </c>
      <c r="Y6611" s="9">
        <f t="shared" si="311"/>
        <v>15.300834843127708</v>
      </c>
    </row>
    <row r="6612" spans="1:25" x14ac:dyDescent="0.3">
      <c r="A6612" s="3">
        <v>206610</v>
      </c>
      <c r="B6612" s="3">
        <v>7907</v>
      </c>
      <c r="C6612" s="3" t="s">
        <v>50</v>
      </c>
      <c r="D6612" s="3" t="s">
        <v>56</v>
      </c>
      <c r="E6612" s="3" t="s">
        <v>46</v>
      </c>
      <c r="F6612" s="3" t="s">
        <v>54</v>
      </c>
      <c r="G6612" s="3" t="s">
        <v>60</v>
      </c>
      <c r="H6612" s="3" t="s">
        <v>53</v>
      </c>
      <c r="I6612" s="4">
        <v>44597</v>
      </c>
      <c r="J6612" s="3" t="s">
        <v>42</v>
      </c>
      <c r="K6612" s="3" t="s">
        <v>29</v>
      </c>
      <c r="L6612" s="5">
        <v>520.53</v>
      </c>
      <c r="M6612" s="5">
        <v>508.56</v>
      </c>
      <c r="N6612" s="6">
        <v>0.35</v>
      </c>
      <c r="O6612" s="5">
        <v>245.52</v>
      </c>
      <c r="P6612" s="3">
        <v>15</v>
      </c>
      <c r="Q6612" s="5">
        <v>42.52</v>
      </c>
      <c r="R6612" s="7">
        <f t="shared" si="309"/>
        <v>44610</v>
      </c>
      <c r="S6612" s="3">
        <v>13</v>
      </c>
      <c r="T6612" s="6">
        <v>0.14699999999999999</v>
      </c>
      <c r="U6612" s="3" t="s">
        <v>49</v>
      </c>
      <c r="V6612" s="3">
        <v>1.8</v>
      </c>
      <c r="W6612" s="3" t="s">
        <v>38</v>
      </c>
      <c r="X6612" s="8">
        <f t="shared" si="310"/>
        <v>47.167310241484643</v>
      </c>
      <c r="Y6612" s="9">
        <f t="shared" si="311"/>
        <v>6.8235803051753976</v>
      </c>
    </row>
    <row r="6613" spans="1:25" x14ac:dyDescent="0.3">
      <c r="A6613" s="3">
        <v>206611</v>
      </c>
      <c r="B6613" s="3">
        <v>3975</v>
      </c>
      <c r="C6613" s="3" t="s">
        <v>32</v>
      </c>
      <c r="D6613" s="3" t="s">
        <v>23</v>
      </c>
      <c r="E6613" s="3" t="s">
        <v>24</v>
      </c>
      <c r="F6613" s="3" t="s">
        <v>54</v>
      </c>
      <c r="G6613" s="3" t="s">
        <v>36</v>
      </c>
      <c r="H6613" s="3" t="s">
        <v>47</v>
      </c>
      <c r="I6613" s="4">
        <v>44598</v>
      </c>
      <c r="J6613" s="3" t="s">
        <v>48</v>
      </c>
      <c r="K6613" s="3" t="s">
        <v>43</v>
      </c>
      <c r="L6613" s="5">
        <v>6388.17</v>
      </c>
      <c r="M6613" s="5">
        <v>6412.18</v>
      </c>
      <c r="N6613" s="6">
        <v>0.02</v>
      </c>
      <c r="O6613" s="5">
        <v>2309.2399999999998</v>
      </c>
      <c r="P6613" s="3">
        <v>1</v>
      </c>
      <c r="Q6613" s="5">
        <v>272.70999999999998</v>
      </c>
      <c r="R6613" s="7">
        <f t="shared" si="309"/>
        <v>44599</v>
      </c>
      <c r="S6613" s="3">
        <v>1</v>
      </c>
      <c r="T6613" s="6">
        <v>5.5E-2</v>
      </c>
      <c r="U6613" s="3" t="s">
        <v>49</v>
      </c>
      <c r="V6613" s="3">
        <v>4.5</v>
      </c>
      <c r="W6613" s="3" t="s">
        <v>45</v>
      </c>
      <c r="X6613" s="8">
        <f t="shared" si="310"/>
        <v>36.148693600827777</v>
      </c>
      <c r="Y6613" s="9">
        <f t="shared" si="311"/>
        <v>99.62555636304657</v>
      </c>
    </row>
    <row r="6614" spans="1:25" x14ac:dyDescent="0.3">
      <c r="A6614" s="3">
        <v>206612</v>
      </c>
      <c r="B6614" s="3">
        <v>2380</v>
      </c>
      <c r="C6614" s="3" t="s">
        <v>32</v>
      </c>
      <c r="D6614" s="3" t="s">
        <v>23</v>
      </c>
      <c r="E6614" s="3" t="s">
        <v>24</v>
      </c>
      <c r="F6614" s="3" t="s">
        <v>54</v>
      </c>
      <c r="G6614" s="3" t="s">
        <v>40</v>
      </c>
      <c r="H6614" s="3" t="s">
        <v>47</v>
      </c>
      <c r="I6614" s="4">
        <v>44599</v>
      </c>
      <c r="J6614" s="3" t="s">
        <v>28</v>
      </c>
      <c r="K6614" s="3" t="s">
        <v>43</v>
      </c>
      <c r="L6614" s="5">
        <v>4580.09</v>
      </c>
      <c r="M6614" s="5">
        <v>4748.87</v>
      </c>
      <c r="N6614" s="6">
        <v>0.25</v>
      </c>
      <c r="O6614" s="5">
        <v>1969.13</v>
      </c>
      <c r="P6614" s="3">
        <v>5</v>
      </c>
      <c r="Q6614" s="5">
        <v>238.85</v>
      </c>
      <c r="R6614" s="7">
        <f t="shared" si="309"/>
        <v>44601</v>
      </c>
      <c r="S6614" s="3">
        <v>2</v>
      </c>
      <c r="T6614" s="6">
        <v>0.191</v>
      </c>
      <c r="U6614" s="3" t="s">
        <v>44</v>
      </c>
      <c r="V6614" s="3">
        <v>3</v>
      </c>
      <c r="W6614" s="3" t="s">
        <v>45</v>
      </c>
      <c r="X6614" s="8">
        <f t="shared" si="310"/>
        <v>42.993259957773752</v>
      </c>
      <c r="Y6614" s="9">
        <f t="shared" si="311"/>
        <v>19.289178267672099</v>
      </c>
    </row>
    <row r="6615" spans="1:25" x14ac:dyDescent="0.3">
      <c r="A6615" s="3">
        <v>206613</v>
      </c>
      <c r="B6615" s="3">
        <v>7338</v>
      </c>
      <c r="C6615" s="3" t="s">
        <v>50</v>
      </c>
      <c r="D6615" s="3" t="s">
        <v>23</v>
      </c>
      <c r="E6615" s="3" t="s">
        <v>34</v>
      </c>
      <c r="F6615" s="3" t="s">
        <v>59</v>
      </c>
      <c r="G6615" s="3" t="s">
        <v>52</v>
      </c>
      <c r="H6615" s="3" t="s">
        <v>47</v>
      </c>
      <c r="I6615" s="4">
        <v>44600</v>
      </c>
      <c r="J6615" s="3" t="s">
        <v>48</v>
      </c>
      <c r="K6615" s="3" t="s">
        <v>58</v>
      </c>
      <c r="L6615" s="5">
        <v>3978.16</v>
      </c>
      <c r="M6615" s="5">
        <v>3917.03</v>
      </c>
      <c r="N6615" s="6">
        <v>0.34</v>
      </c>
      <c r="O6615" s="5">
        <v>1541.73</v>
      </c>
      <c r="P6615" s="3">
        <v>5</v>
      </c>
      <c r="Q6615" s="5">
        <v>14.25</v>
      </c>
      <c r="R6615" s="7">
        <f t="shared" si="309"/>
        <v>44613</v>
      </c>
      <c r="S6615" s="3">
        <v>13</v>
      </c>
      <c r="T6615" s="6">
        <v>0.187</v>
      </c>
      <c r="U6615" s="3" t="s">
        <v>44</v>
      </c>
      <c r="V6615" s="3">
        <v>3.9</v>
      </c>
      <c r="W6615" s="3" t="s">
        <v>45</v>
      </c>
      <c r="X6615" s="8">
        <f t="shared" si="310"/>
        <v>38.754851489130651</v>
      </c>
      <c r="Y6615" s="9">
        <f t="shared" si="311"/>
        <v>20.312124236985674</v>
      </c>
    </row>
    <row r="6616" spans="1:25" x14ac:dyDescent="0.3">
      <c r="A6616" s="3">
        <v>206614</v>
      </c>
      <c r="B6616" s="3">
        <v>1161</v>
      </c>
      <c r="C6616" s="3" t="s">
        <v>39</v>
      </c>
      <c r="D6616" s="3" t="s">
        <v>33</v>
      </c>
      <c r="E6616" s="3" t="s">
        <v>34</v>
      </c>
      <c r="F6616" s="3" t="s">
        <v>51</v>
      </c>
      <c r="G6616" s="3" t="s">
        <v>36</v>
      </c>
      <c r="H6616" s="3" t="s">
        <v>47</v>
      </c>
      <c r="I6616" s="4">
        <v>44601</v>
      </c>
      <c r="J6616" s="3" t="s">
        <v>48</v>
      </c>
      <c r="K6616" s="3" t="s">
        <v>55</v>
      </c>
      <c r="L6616" s="5">
        <v>1751.2</v>
      </c>
      <c r="M6616" s="5">
        <v>1802.65</v>
      </c>
      <c r="N6616" s="6">
        <v>0.3</v>
      </c>
      <c r="O6616" s="5">
        <v>769.55</v>
      </c>
      <c r="P6616" s="3">
        <v>26</v>
      </c>
      <c r="Q6616" s="5">
        <v>178.59</v>
      </c>
      <c r="R6616" s="7">
        <f t="shared" si="309"/>
        <v>44606</v>
      </c>
      <c r="S6616" s="3">
        <v>5</v>
      </c>
      <c r="T6616" s="6">
        <v>9.8000000000000004E-2</v>
      </c>
      <c r="U6616" s="3" t="s">
        <v>44</v>
      </c>
      <c r="V6616" s="3">
        <v>4.8</v>
      </c>
      <c r="W6616" s="3" t="s">
        <v>31</v>
      </c>
      <c r="X6616" s="8">
        <f t="shared" si="310"/>
        <v>43.944152581087245</v>
      </c>
      <c r="Y6616" s="9">
        <f t="shared" si="311"/>
        <v>3.7363795608601871</v>
      </c>
    </row>
    <row r="6617" spans="1:25" x14ac:dyDescent="0.3">
      <c r="A6617" s="3">
        <v>206615</v>
      </c>
      <c r="B6617" s="3">
        <v>4413</v>
      </c>
      <c r="C6617" s="3" t="s">
        <v>50</v>
      </c>
      <c r="D6617" s="3" t="s">
        <v>56</v>
      </c>
      <c r="E6617" s="3" t="s">
        <v>34</v>
      </c>
      <c r="F6617" s="3" t="s">
        <v>51</v>
      </c>
      <c r="G6617" s="3" t="s">
        <v>36</v>
      </c>
      <c r="H6617" s="3" t="s">
        <v>27</v>
      </c>
      <c r="I6617" s="4">
        <v>44602</v>
      </c>
      <c r="J6617" s="3" t="s">
        <v>42</v>
      </c>
      <c r="K6617" s="3" t="s">
        <v>55</v>
      </c>
      <c r="L6617" s="5">
        <v>4441.75</v>
      </c>
      <c r="M6617" s="5">
        <v>4546.17</v>
      </c>
      <c r="N6617" s="6">
        <v>0.08</v>
      </c>
      <c r="O6617" s="5">
        <v>2107.14</v>
      </c>
      <c r="P6617" s="3">
        <v>7</v>
      </c>
      <c r="Q6617" s="5">
        <v>183.26</v>
      </c>
      <c r="R6617" s="7">
        <f t="shared" si="309"/>
        <v>44606</v>
      </c>
      <c r="S6617" s="3">
        <v>4</v>
      </c>
      <c r="T6617" s="6">
        <v>1E-3</v>
      </c>
      <c r="U6617" s="3" t="s">
        <v>30</v>
      </c>
      <c r="V6617" s="3">
        <v>3.1</v>
      </c>
      <c r="W6617" s="3" t="s">
        <v>45</v>
      </c>
      <c r="X6617" s="8">
        <f t="shared" si="310"/>
        <v>47.439410142398827</v>
      </c>
      <c r="Y6617" s="9">
        <f t="shared" si="311"/>
        <v>13.957588789810197</v>
      </c>
    </row>
    <row r="6618" spans="1:25" x14ac:dyDescent="0.3">
      <c r="A6618" s="3">
        <v>206616</v>
      </c>
      <c r="B6618" s="3">
        <v>2536</v>
      </c>
      <c r="C6618" s="3" t="s">
        <v>22</v>
      </c>
      <c r="D6618" s="3" t="s">
        <v>56</v>
      </c>
      <c r="E6618" s="3" t="s">
        <v>24</v>
      </c>
      <c r="F6618" s="3" t="s">
        <v>25</v>
      </c>
      <c r="G6618" s="3" t="s">
        <v>26</v>
      </c>
      <c r="H6618" s="3" t="s">
        <v>57</v>
      </c>
      <c r="I6618" s="4">
        <v>44603</v>
      </c>
      <c r="J6618" s="3" t="s">
        <v>28</v>
      </c>
      <c r="K6618" s="3" t="s">
        <v>29</v>
      </c>
      <c r="L6618" s="5">
        <v>3243.08</v>
      </c>
      <c r="M6618" s="5">
        <v>3446.08</v>
      </c>
      <c r="N6618" s="6">
        <v>0.36</v>
      </c>
      <c r="O6618" s="5">
        <v>1531.31</v>
      </c>
      <c r="P6618" s="3">
        <v>6</v>
      </c>
      <c r="Q6618" s="5">
        <v>188.51</v>
      </c>
      <c r="R6618" s="7">
        <f t="shared" si="309"/>
        <v>44615</v>
      </c>
      <c r="S6618" s="3">
        <v>12</v>
      </c>
      <c r="T6618" s="6">
        <v>8.0000000000000002E-3</v>
      </c>
      <c r="U6618" s="3" t="s">
        <v>49</v>
      </c>
      <c r="V6618" s="3">
        <v>3</v>
      </c>
      <c r="W6618" s="3" t="s">
        <v>45</v>
      </c>
      <c r="X6618" s="8">
        <f t="shared" si="310"/>
        <v>47.217768294337482</v>
      </c>
      <c r="Y6618" s="9">
        <f t="shared" si="311"/>
        <v>15.684874794936082</v>
      </c>
    </row>
    <row r="6619" spans="1:25" x14ac:dyDescent="0.3">
      <c r="A6619" s="3">
        <v>206617</v>
      </c>
      <c r="B6619" s="3">
        <v>3279</v>
      </c>
      <c r="C6619" s="3" t="s">
        <v>50</v>
      </c>
      <c r="D6619" s="3" t="s">
        <v>56</v>
      </c>
      <c r="E6619" s="3" t="s">
        <v>46</v>
      </c>
      <c r="F6619" s="3" t="s">
        <v>59</v>
      </c>
      <c r="G6619" s="3" t="s">
        <v>60</v>
      </c>
      <c r="H6619" s="3" t="s">
        <v>47</v>
      </c>
      <c r="I6619" s="4">
        <v>44604</v>
      </c>
      <c r="J6619" s="3" t="s">
        <v>28</v>
      </c>
      <c r="K6619" s="3" t="s">
        <v>55</v>
      </c>
      <c r="L6619" s="5">
        <v>4074.2</v>
      </c>
      <c r="M6619" s="5">
        <v>4004.84</v>
      </c>
      <c r="N6619" s="6">
        <v>0.39</v>
      </c>
      <c r="O6619" s="5">
        <v>1343.79</v>
      </c>
      <c r="P6619" s="3">
        <v>22</v>
      </c>
      <c r="Q6619" s="5">
        <v>173.39</v>
      </c>
      <c r="R6619" s="7">
        <f t="shared" si="309"/>
        <v>44615</v>
      </c>
      <c r="S6619" s="3">
        <v>11</v>
      </c>
      <c r="T6619" s="6">
        <v>4.2999999999999997E-2</v>
      </c>
      <c r="U6619" s="3" t="s">
        <v>49</v>
      </c>
      <c r="V6619" s="3">
        <v>4.5999999999999996</v>
      </c>
      <c r="W6619" s="3" t="s">
        <v>45</v>
      </c>
      <c r="X6619" s="8">
        <f t="shared" si="310"/>
        <v>32.982916891659713</v>
      </c>
      <c r="Y6619" s="9">
        <f t="shared" si="311"/>
        <v>4.6241774725309641</v>
      </c>
    </row>
    <row r="6620" spans="1:25" x14ac:dyDescent="0.3">
      <c r="A6620" s="3">
        <v>206618</v>
      </c>
      <c r="B6620" s="3">
        <v>2980</v>
      </c>
      <c r="C6620" s="3" t="s">
        <v>32</v>
      </c>
      <c r="D6620" s="3" t="s">
        <v>23</v>
      </c>
      <c r="E6620" s="3" t="s">
        <v>24</v>
      </c>
      <c r="F6620" s="3" t="s">
        <v>35</v>
      </c>
      <c r="G6620" s="3" t="s">
        <v>62</v>
      </c>
      <c r="H6620" s="3" t="s">
        <v>57</v>
      </c>
      <c r="I6620" s="4">
        <v>44605</v>
      </c>
      <c r="J6620" s="3" t="s">
        <v>28</v>
      </c>
      <c r="K6620" s="3" t="s">
        <v>55</v>
      </c>
      <c r="L6620" s="5">
        <v>771.79</v>
      </c>
      <c r="M6620" s="5">
        <v>829.31</v>
      </c>
      <c r="N6620" s="6">
        <v>0.26</v>
      </c>
      <c r="O6620" s="5">
        <v>374.98</v>
      </c>
      <c r="P6620" s="3">
        <v>19</v>
      </c>
      <c r="Q6620" s="5">
        <v>68.040000000000006</v>
      </c>
      <c r="R6620" s="7">
        <f t="shared" si="309"/>
        <v>44606</v>
      </c>
      <c r="S6620" s="3">
        <v>1</v>
      </c>
      <c r="T6620" s="6">
        <v>8.5000000000000006E-2</v>
      </c>
      <c r="U6620" s="3" t="s">
        <v>37</v>
      </c>
      <c r="V6620" s="3">
        <v>2.9</v>
      </c>
      <c r="W6620" s="3" t="s">
        <v>45</v>
      </c>
      <c r="X6620" s="8">
        <f t="shared" si="310"/>
        <v>48.585755192474636</v>
      </c>
      <c r="Y6620" s="9">
        <f t="shared" si="311"/>
        <v>4.8981112389564183</v>
      </c>
    </row>
    <row r="6621" spans="1:25" x14ac:dyDescent="0.3">
      <c r="A6621" s="3">
        <v>206619</v>
      </c>
      <c r="B6621" s="3">
        <v>6124</v>
      </c>
      <c r="C6621" s="3" t="s">
        <v>32</v>
      </c>
      <c r="D6621" s="3" t="s">
        <v>33</v>
      </c>
      <c r="E6621" s="3" t="s">
        <v>46</v>
      </c>
      <c r="F6621" s="3" t="s">
        <v>25</v>
      </c>
      <c r="G6621" s="3" t="s">
        <v>61</v>
      </c>
      <c r="H6621" s="3" t="s">
        <v>53</v>
      </c>
      <c r="I6621" s="4">
        <v>44606</v>
      </c>
      <c r="J6621" s="3" t="s">
        <v>42</v>
      </c>
      <c r="K6621" s="3" t="s">
        <v>58</v>
      </c>
      <c r="L6621" s="5">
        <v>7386.32</v>
      </c>
      <c r="M6621" s="5">
        <v>6686.51</v>
      </c>
      <c r="N6621" s="6">
        <v>0.03</v>
      </c>
      <c r="O6621" s="5">
        <v>1942.78</v>
      </c>
      <c r="P6621" s="3">
        <v>9</v>
      </c>
      <c r="Q6621" s="5">
        <v>195.59</v>
      </c>
      <c r="R6621" s="7">
        <f t="shared" si="309"/>
        <v>44609</v>
      </c>
      <c r="S6621" s="3">
        <v>3</v>
      </c>
      <c r="T6621" s="6">
        <v>0.05</v>
      </c>
      <c r="U6621" s="3" t="s">
        <v>44</v>
      </c>
      <c r="V6621" s="3">
        <v>1.5</v>
      </c>
      <c r="W6621" s="3" t="s">
        <v>38</v>
      </c>
      <c r="X6621" s="8">
        <f t="shared" si="310"/>
        <v>26.302407694223916</v>
      </c>
      <c r="Y6621" s="9">
        <f t="shared" si="311"/>
        <v>12.273999773008972</v>
      </c>
    </row>
    <row r="6622" spans="1:25" x14ac:dyDescent="0.3">
      <c r="A6622" s="3">
        <v>206620</v>
      </c>
      <c r="B6622" s="3">
        <v>4897</v>
      </c>
      <c r="C6622" s="3" t="s">
        <v>22</v>
      </c>
      <c r="D6622" s="3" t="s">
        <v>23</v>
      </c>
      <c r="E6622" s="3" t="s">
        <v>24</v>
      </c>
      <c r="F6622" s="3" t="s">
        <v>54</v>
      </c>
      <c r="G6622" s="3" t="s">
        <v>62</v>
      </c>
      <c r="H6622" s="3" t="s">
        <v>27</v>
      </c>
      <c r="I6622" s="4">
        <v>44607</v>
      </c>
      <c r="J6622" s="3" t="s">
        <v>48</v>
      </c>
      <c r="K6622" s="3" t="s">
        <v>29</v>
      </c>
      <c r="L6622" s="5">
        <v>6125.19</v>
      </c>
      <c r="M6622" s="5">
        <v>6616.16</v>
      </c>
      <c r="N6622" s="6">
        <v>0.11</v>
      </c>
      <c r="O6622" s="5">
        <v>1086.51</v>
      </c>
      <c r="P6622" s="3">
        <v>18</v>
      </c>
      <c r="Q6622" s="5">
        <v>257.98</v>
      </c>
      <c r="R6622" s="7">
        <f t="shared" si="309"/>
        <v>44609</v>
      </c>
      <c r="S6622" s="3">
        <v>2</v>
      </c>
      <c r="T6622" s="6">
        <v>0.14000000000000001</v>
      </c>
      <c r="U6622" s="3" t="s">
        <v>44</v>
      </c>
      <c r="V6622" s="3">
        <v>2.8</v>
      </c>
      <c r="W6622" s="3" t="s">
        <v>31</v>
      </c>
      <c r="X6622" s="8">
        <f t="shared" si="310"/>
        <v>17.738388523458049</v>
      </c>
      <c r="Y6622" s="9">
        <f t="shared" si="311"/>
        <v>5.1432905693534208</v>
      </c>
    </row>
    <row r="6623" spans="1:25" x14ac:dyDescent="0.3">
      <c r="A6623" s="3">
        <v>206621</v>
      </c>
      <c r="B6623" s="3">
        <v>1113</v>
      </c>
      <c r="C6623" s="3" t="s">
        <v>32</v>
      </c>
      <c r="D6623" s="3" t="s">
        <v>33</v>
      </c>
      <c r="E6623" s="3" t="s">
        <v>34</v>
      </c>
      <c r="F6623" s="3" t="s">
        <v>35</v>
      </c>
      <c r="G6623" s="3" t="s">
        <v>61</v>
      </c>
      <c r="H6623" s="3" t="s">
        <v>47</v>
      </c>
      <c r="I6623" s="4">
        <v>44608</v>
      </c>
      <c r="J6623" s="3" t="s">
        <v>48</v>
      </c>
      <c r="K6623" s="3" t="s">
        <v>43</v>
      </c>
      <c r="L6623" s="5">
        <v>5942.48</v>
      </c>
      <c r="M6623" s="5">
        <v>6478.84</v>
      </c>
      <c r="N6623" s="6">
        <v>0.05</v>
      </c>
      <c r="O6623" s="5">
        <v>1144.47</v>
      </c>
      <c r="P6623" s="3">
        <v>12</v>
      </c>
      <c r="Q6623" s="5">
        <v>88.97</v>
      </c>
      <c r="R6623" s="7">
        <f t="shared" si="309"/>
        <v>44620</v>
      </c>
      <c r="S6623" s="3">
        <v>12</v>
      </c>
      <c r="T6623" s="6">
        <v>0.10199999999999999</v>
      </c>
      <c r="U6623" s="3" t="s">
        <v>44</v>
      </c>
      <c r="V6623" s="3">
        <v>1.5</v>
      </c>
      <c r="W6623" s="3" t="s">
        <v>45</v>
      </c>
      <c r="X6623" s="8">
        <f t="shared" si="310"/>
        <v>19.259130867920465</v>
      </c>
      <c r="Y6623" s="9">
        <f t="shared" si="311"/>
        <v>7.6434464605803916</v>
      </c>
    </row>
    <row r="6624" spans="1:25" x14ac:dyDescent="0.3">
      <c r="A6624" s="3">
        <v>206622</v>
      </c>
      <c r="B6624" s="3">
        <v>7963</v>
      </c>
      <c r="C6624" s="3" t="s">
        <v>22</v>
      </c>
      <c r="D6624" s="3" t="s">
        <v>23</v>
      </c>
      <c r="E6624" s="3" t="s">
        <v>46</v>
      </c>
      <c r="F6624" s="3" t="s">
        <v>51</v>
      </c>
      <c r="G6624" s="3" t="s">
        <v>62</v>
      </c>
      <c r="H6624" s="3" t="s">
        <v>41</v>
      </c>
      <c r="I6624" s="4">
        <v>44609</v>
      </c>
      <c r="J6624" s="3" t="s">
        <v>28</v>
      </c>
      <c r="K6624" s="3" t="s">
        <v>58</v>
      </c>
      <c r="L6624" s="5">
        <v>4675.1400000000003</v>
      </c>
      <c r="M6624" s="5">
        <v>4593.32</v>
      </c>
      <c r="N6624" s="6">
        <v>0.08</v>
      </c>
      <c r="O6624" s="5">
        <v>1325.02</v>
      </c>
      <c r="P6624" s="3">
        <v>11</v>
      </c>
      <c r="Q6624" s="5">
        <v>299.35000000000002</v>
      </c>
      <c r="R6624" s="7">
        <f t="shared" si="309"/>
        <v>44618</v>
      </c>
      <c r="S6624" s="3">
        <v>9</v>
      </c>
      <c r="T6624" s="6">
        <v>9.0999999999999998E-2</v>
      </c>
      <c r="U6624" s="3" t="s">
        <v>44</v>
      </c>
      <c r="V6624" s="3">
        <v>3.5</v>
      </c>
      <c r="W6624" s="3" t="s">
        <v>31</v>
      </c>
      <c r="X6624" s="8">
        <f t="shared" si="310"/>
        <v>28.34182505764533</v>
      </c>
      <c r="Y6624" s="9">
        <f t="shared" si="311"/>
        <v>9.252843853089427</v>
      </c>
    </row>
    <row r="6625" spans="1:25" x14ac:dyDescent="0.3">
      <c r="A6625" s="3">
        <v>206623</v>
      </c>
      <c r="B6625" s="3">
        <v>3213</v>
      </c>
      <c r="C6625" s="3" t="s">
        <v>32</v>
      </c>
      <c r="D6625" s="3" t="s">
        <v>56</v>
      </c>
      <c r="E6625" s="3" t="s">
        <v>34</v>
      </c>
      <c r="F6625" s="3" t="s">
        <v>35</v>
      </c>
      <c r="G6625" s="3" t="s">
        <v>61</v>
      </c>
      <c r="H6625" s="3" t="s">
        <v>27</v>
      </c>
      <c r="I6625" s="4">
        <v>44610</v>
      </c>
      <c r="J6625" s="3" t="s">
        <v>48</v>
      </c>
      <c r="K6625" s="3" t="s">
        <v>43</v>
      </c>
      <c r="L6625" s="5">
        <v>1859.86</v>
      </c>
      <c r="M6625" s="5">
        <v>2027</v>
      </c>
      <c r="N6625" s="6">
        <v>0.32</v>
      </c>
      <c r="O6625" s="5">
        <v>374.29</v>
      </c>
      <c r="P6625" s="3">
        <v>21</v>
      </c>
      <c r="Q6625" s="5">
        <v>77.48</v>
      </c>
      <c r="R6625" s="7">
        <f t="shared" si="309"/>
        <v>44618</v>
      </c>
      <c r="S6625" s="3">
        <v>8</v>
      </c>
      <c r="T6625" s="6">
        <v>0.158</v>
      </c>
      <c r="U6625" s="3" t="s">
        <v>49</v>
      </c>
      <c r="V6625" s="3">
        <v>1.1000000000000001</v>
      </c>
      <c r="W6625" s="3" t="s">
        <v>38</v>
      </c>
      <c r="X6625" s="8">
        <f t="shared" si="310"/>
        <v>20.124633036895254</v>
      </c>
      <c r="Y6625" s="9">
        <f t="shared" si="311"/>
        <v>4.3692531773439516</v>
      </c>
    </row>
    <row r="6626" spans="1:25" x14ac:dyDescent="0.3">
      <c r="A6626" s="3">
        <v>206624</v>
      </c>
      <c r="B6626" s="3">
        <v>1137</v>
      </c>
      <c r="C6626" s="3" t="s">
        <v>22</v>
      </c>
      <c r="D6626" s="3" t="s">
        <v>56</v>
      </c>
      <c r="E6626" s="3" t="s">
        <v>46</v>
      </c>
      <c r="F6626" s="3" t="s">
        <v>35</v>
      </c>
      <c r="G6626" s="3" t="s">
        <v>60</v>
      </c>
      <c r="H6626" s="3" t="s">
        <v>27</v>
      </c>
      <c r="I6626" s="4">
        <v>44611</v>
      </c>
      <c r="J6626" s="3" t="s">
        <v>28</v>
      </c>
      <c r="K6626" s="3" t="s">
        <v>29</v>
      </c>
      <c r="L6626" s="5">
        <v>873.52</v>
      </c>
      <c r="M6626" s="5">
        <v>937.19</v>
      </c>
      <c r="N6626" s="6">
        <v>0.09</v>
      </c>
      <c r="O6626" s="5">
        <v>131.76</v>
      </c>
      <c r="P6626" s="3">
        <v>3</v>
      </c>
      <c r="Q6626" s="5">
        <v>298.64999999999998</v>
      </c>
      <c r="R6626" s="7">
        <f t="shared" si="309"/>
        <v>44617</v>
      </c>
      <c r="S6626" s="3">
        <v>6</v>
      </c>
      <c r="T6626" s="6">
        <v>4.4999999999999998E-2</v>
      </c>
      <c r="U6626" s="3" t="s">
        <v>37</v>
      </c>
      <c r="V6626" s="3">
        <v>4.7</v>
      </c>
      <c r="W6626" s="3" t="s">
        <v>31</v>
      </c>
      <c r="X6626" s="8">
        <f t="shared" si="310"/>
        <v>15.083798882681561</v>
      </c>
      <c r="Y6626" s="9">
        <f t="shared" si="311"/>
        <v>31.068762292953757</v>
      </c>
    </row>
    <row r="6627" spans="1:25" x14ac:dyDescent="0.3">
      <c r="A6627" s="3">
        <v>206625</v>
      </c>
      <c r="B6627" s="3">
        <v>4489</v>
      </c>
      <c r="C6627" s="3" t="s">
        <v>50</v>
      </c>
      <c r="D6627" s="3" t="s">
        <v>56</v>
      </c>
      <c r="E6627" s="3" t="s">
        <v>46</v>
      </c>
      <c r="F6627" s="3" t="s">
        <v>51</v>
      </c>
      <c r="G6627" s="3" t="s">
        <v>61</v>
      </c>
      <c r="H6627" s="3" t="s">
        <v>27</v>
      </c>
      <c r="I6627" s="4">
        <v>44612</v>
      </c>
      <c r="J6627" s="3" t="s">
        <v>42</v>
      </c>
      <c r="K6627" s="3" t="s">
        <v>58</v>
      </c>
      <c r="L6627" s="5">
        <v>2923.13</v>
      </c>
      <c r="M6627" s="5">
        <v>2664.16</v>
      </c>
      <c r="N6627" s="6">
        <v>0.24</v>
      </c>
      <c r="O6627" s="5">
        <v>756.23</v>
      </c>
      <c r="P6627" s="3">
        <v>27</v>
      </c>
      <c r="Q6627" s="5">
        <v>106.45</v>
      </c>
      <c r="R6627" s="7">
        <f t="shared" si="309"/>
        <v>44620</v>
      </c>
      <c r="S6627" s="3">
        <v>8</v>
      </c>
      <c r="T6627" s="6">
        <v>9.0999999999999998E-2</v>
      </c>
      <c r="U6627" s="3" t="s">
        <v>37</v>
      </c>
      <c r="V6627" s="3">
        <v>2</v>
      </c>
      <c r="W6627" s="3" t="s">
        <v>38</v>
      </c>
      <c r="X6627" s="8">
        <f t="shared" si="310"/>
        <v>25.870556560946657</v>
      </c>
      <c r="Y6627" s="9">
        <f t="shared" si="311"/>
        <v>4.0637226770942467</v>
      </c>
    </row>
    <row r="6628" spans="1:25" x14ac:dyDescent="0.3">
      <c r="A6628" s="3">
        <v>206626</v>
      </c>
      <c r="B6628" s="3">
        <v>2056</v>
      </c>
      <c r="C6628" s="3" t="s">
        <v>39</v>
      </c>
      <c r="D6628" s="3" t="s">
        <v>33</v>
      </c>
      <c r="E6628" s="3" t="s">
        <v>34</v>
      </c>
      <c r="F6628" s="3" t="s">
        <v>54</v>
      </c>
      <c r="G6628" s="3" t="s">
        <v>40</v>
      </c>
      <c r="H6628" s="3" t="s">
        <v>53</v>
      </c>
      <c r="I6628" s="4">
        <v>44613</v>
      </c>
      <c r="J6628" s="3" t="s">
        <v>28</v>
      </c>
      <c r="K6628" s="3" t="s">
        <v>58</v>
      </c>
      <c r="L6628" s="5">
        <v>3331.79</v>
      </c>
      <c r="M6628" s="5">
        <v>3432.69</v>
      </c>
      <c r="N6628" s="6">
        <v>0.25</v>
      </c>
      <c r="O6628" s="5">
        <v>1107.79</v>
      </c>
      <c r="P6628" s="3">
        <v>25</v>
      </c>
      <c r="Q6628" s="5">
        <v>123.82</v>
      </c>
      <c r="R6628" s="7">
        <f t="shared" si="309"/>
        <v>44627</v>
      </c>
      <c r="S6628" s="3">
        <v>14</v>
      </c>
      <c r="T6628" s="6">
        <v>9.1999999999999998E-2</v>
      </c>
      <c r="U6628" s="3" t="s">
        <v>44</v>
      </c>
      <c r="V6628" s="3">
        <v>3.2</v>
      </c>
      <c r="W6628" s="3" t="s">
        <v>38</v>
      </c>
      <c r="X6628" s="8">
        <f t="shared" si="310"/>
        <v>33.249094330675099</v>
      </c>
      <c r="Y6628" s="9">
        <f t="shared" si="311"/>
        <v>3.8824245708176388</v>
      </c>
    </row>
    <row r="6629" spans="1:25" x14ac:dyDescent="0.3">
      <c r="A6629" s="3">
        <v>206627</v>
      </c>
      <c r="B6629" s="3">
        <v>5164</v>
      </c>
      <c r="C6629" s="3" t="s">
        <v>39</v>
      </c>
      <c r="D6629" s="3" t="s">
        <v>56</v>
      </c>
      <c r="E6629" s="3" t="s">
        <v>46</v>
      </c>
      <c r="F6629" s="3" t="s">
        <v>54</v>
      </c>
      <c r="G6629" s="3" t="s">
        <v>36</v>
      </c>
      <c r="H6629" s="3" t="s">
        <v>57</v>
      </c>
      <c r="I6629" s="4">
        <v>44614</v>
      </c>
      <c r="J6629" s="3" t="s">
        <v>28</v>
      </c>
      <c r="K6629" s="3" t="s">
        <v>55</v>
      </c>
      <c r="L6629" s="5">
        <v>6100.18</v>
      </c>
      <c r="M6629" s="5">
        <v>6609.74</v>
      </c>
      <c r="N6629" s="6">
        <v>0.09</v>
      </c>
      <c r="O6629" s="5">
        <v>2972</v>
      </c>
      <c r="P6629" s="3">
        <v>27</v>
      </c>
      <c r="Q6629" s="5">
        <v>278.77</v>
      </c>
      <c r="R6629" s="7">
        <f t="shared" si="309"/>
        <v>44628</v>
      </c>
      <c r="S6629" s="3">
        <v>14</v>
      </c>
      <c r="T6629" s="6">
        <v>0.161</v>
      </c>
      <c r="U6629" s="3" t="s">
        <v>30</v>
      </c>
      <c r="V6629" s="3">
        <v>3.2</v>
      </c>
      <c r="W6629" s="3" t="s">
        <v>45</v>
      </c>
      <c r="X6629" s="8">
        <f t="shared" si="310"/>
        <v>48.719873839788328</v>
      </c>
      <c r="Y6629" s="9">
        <f t="shared" si="311"/>
        <v>3.4181766997278658</v>
      </c>
    </row>
    <row r="6630" spans="1:25" x14ac:dyDescent="0.3">
      <c r="A6630" s="3">
        <v>206628</v>
      </c>
      <c r="B6630" s="3">
        <v>3437</v>
      </c>
      <c r="C6630" s="3" t="s">
        <v>32</v>
      </c>
      <c r="D6630" s="3" t="s">
        <v>33</v>
      </c>
      <c r="E6630" s="3" t="s">
        <v>24</v>
      </c>
      <c r="F6630" s="3" t="s">
        <v>35</v>
      </c>
      <c r="G6630" s="3" t="s">
        <v>62</v>
      </c>
      <c r="H6630" s="3" t="s">
        <v>27</v>
      </c>
      <c r="I6630" s="4">
        <v>44615</v>
      </c>
      <c r="J6630" s="3" t="s">
        <v>42</v>
      </c>
      <c r="K6630" s="3" t="s">
        <v>55</v>
      </c>
      <c r="L6630" s="5">
        <v>1227.6400000000001</v>
      </c>
      <c r="M6630" s="5">
        <v>1155.47</v>
      </c>
      <c r="N6630" s="6">
        <v>0.31</v>
      </c>
      <c r="O6630" s="5">
        <v>427.49</v>
      </c>
      <c r="P6630" s="3">
        <v>26</v>
      </c>
      <c r="Q6630" s="5">
        <v>100.42</v>
      </c>
      <c r="R6630" s="7">
        <f t="shared" si="309"/>
        <v>44626</v>
      </c>
      <c r="S6630" s="3">
        <v>11</v>
      </c>
      <c r="T6630" s="6">
        <v>2.3E-2</v>
      </c>
      <c r="U6630" s="3" t="s">
        <v>49</v>
      </c>
      <c r="V6630" s="3">
        <v>1.9</v>
      </c>
      <c r="W6630" s="3" t="s">
        <v>31</v>
      </c>
      <c r="X6630" s="8">
        <f t="shared" si="310"/>
        <v>34.822097683359942</v>
      </c>
      <c r="Y6630" s="9">
        <f t="shared" si="311"/>
        <v>4.0863824311252639</v>
      </c>
    </row>
    <row r="6631" spans="1:25" x14ac:dyDescent="0.3">
      <c r="A6631" s="3">
        <v>206629</v>
      </c>
      <c r="B6631" s="3">
        <v>4673</v>
      </c>
      <c r="C6631" s="3" t="s">
        <v>50</v>
      </c>
      <c r="D6631" s="3" t="s">
        <v>33</v>
      </c>
      <c r="E6631" s="3" t="s">
        <v>46</v>
      </c>
      <c r="F6631" s="3" t="s">
        <v>59</v>
      </c>
      <c r="G6631" s="3" t="s">
        <v>60</v>
      </c>
      <c r="H6631" s="3" t="s">
        <v>27</v>
      </c>
      <c r="I6631" s="4">
        <v>44616</v>
      </c>
      <c r="J6631" s="3" t="s">
        <v>28</v>
      </c>
      <c r="K6631" s="3" t="s">
        <v>58</v>
      </c>
      <c r="L6631" s="5">
        <v>6543.88</v>
      </c>
      <c r="M6631" s="5">
        <v>7094.4</v>
      </c>
      <c r="N6631" s="6">
        <v>0.12</v>
      </c>
      <c r="O6631" s="5">
        <v>2680.15</v>
      </c>
      <c r="P6631" s="3">
        <v>11</v>
      </c>
      <c r="Q6631" s="5">
        <v>189.34</v>
      </c>
      <c r="R6631" s="7">
        <f t="shared" si="309"/>
        <v>44623</v>
      </c>
      <c r="S6631" s="3">
        <v>7</v>
      </c>
      <c r="T6631" s="6">
        <v>0.182</v>
      </c>
      <c r="U6631" s="3" t="s">
        <v>37</v>
      </c>
      <c r="V6631" s="3">
        <v>4.9000000000000004</v>
      </c>
      <c r="W6631" s="3" t="s">
        <v>31</v>
      </c>
      <c r="X6631" s="8">
        <f t="shared" si="310"/>
        <v>40.956588445998399</v>
      </c>
      <c r="Y6631" s="9">
        <f t="shared" si="311"/>
        <v>8.3854615163816799</v>
      </c>
    </row>
    <row r="6632" spans="1:25" x14ac:dyDescent="0.3">
      <c r="A6632" s="3">
        <v>206630</v>
      </c>
      <c r="B6632" s="3">
        <v>6601</v>
      </c>
      <c r="C6632" s="3" t="s">
        <v>22</v>
      </c>
      <c r="D6632" s="3" t="s">
        <v>56</v>
      </c>
      <c r="E6632" s="3" t="s">
        <v>34</v>
      </c>
      <c r="F6632" s="3" t="s">
        <v>35</v>
      </c>
      <c r="G6632" s="3" t="s">
        <v>61</v>
      </c>
      <c r="H6632" s="3" t="s">
        <v>41</v>
      </c>
      <c r="I6632" s="4">
        <v>44617</v>
      </c>
      <c r="J6632" s="3" t="s">
        <v>42</v>
      </c>
      <c r="K6632" s="3" t="s">
        <v>43</v>
      </c>
      <c r="L6632" s="5">
        <v>3570.99</v>
      </c>
      <c r="M6632" s="5">
        <v>3361.68</v>
      </c>
      <c r="N6632" s="6">
        <v>0.38</v>
      </c>
      <c r="O6632" s="5">
        <v>1331.55</v>
      </c>
      <c r="P6632" s="3">
        <v>18</v>
      </c>
      <c r="Q6632" s="5">
        <v>49.1</v>
      </c>
      <c r="R6632" s="7">
        <f t="shared" si="309"/>
        <v>44627</v>
      </c>
      <c r="S6632" s="3">
        <v>10</v>
      </c>
      <c r="T6632" s="6">
        <v>1.2E-2</v>
      </c>
      <c r="U6632" s="3" t="s">
        <v>44</v>
      </c>
      <c r="V6632" s="3">
        <v>2.6</v>
      </c>
      <c r="W6632" s="3" t="s">
        <v>45</v>
      </c>
      <c r="X6632" s="8">
        <f t="shared" si="310"/>
        <v>37.287978963816762</v>
      </c>
      <c r="Y6632" s="9">
        <f t="shared" si="311"/>
        <v>5.9014639505644002</v>
      </c>
    </row>
    <row r="6633" spans="1:25" x14ac:dyDescent="0.3">
      <c r="A6633" s="3">
        <v>206631</v>
      </c>
      <c r="B6633" s="3">
        <v>1127</v>
      </c>
      <c r="C6633" s="3" t="s">
        <v>32</v>
      </c>
      <c r="D6633" s="3" t="s">
        <v>23</v>
      </c>
      <c r="E6633" s="3" t="s">
        <v>46</v>
      </c>
      <c r="F6633" s="3" t="s">
        <v>35</v>
      </c>
      <c r="G6633" s="3" t="s">
        <v>52</v>
      </c>
      <c r="H6633" s="3" t="s">
        <v>41</v>
      </c>
      <c r="I6633" s="4">
        <v>44618</v>
      </c>
      <c r="J6633" s="3" t="s">
        <v>48</v>
      </c>
      <c r="K6633" s="3" t="s">
        <v>43</v>
      </c>
      <c r="L6633" s="5">
        <v>6409.67</v>
      </c>
      <c r="M6633" s="5">
        <v>6577.96</v>
      </c>
      <c r="N6633" s="6">
        <v>0.03</v>
      </c>
      <c r="O6633" s="5">
        <v>1627.21</v>
      </c>
      <c r="P6633" s="3">
        <v>24</v>
      </c>
      <c r="Q6633" s="5">
        <v>147</v>
      </c>
      <c r="R6633" s="7">
        <f t="shared" si="309"/>
        <v>44628</v>
      </c>
      <c r="S6633" s="3">
        <v>10</v>
      </c>
      <c r="T6633" s="6">
        <v>0.14000000000000001</v>
      </c>
      <c r="U6633" s="3" t="s">
        <v>44</v>
      </c>
      <c r="V6633" s="3">
        <v>1.9</v>
      </c>
      <c r="W6633" s="3" t="s">
        <v>31</v>
      </c>
      <c r="X6633" s="8">
        <f t="shared" si="310"/>
        <v>25.386798384316194</v>
      </c>
      <c r="Y6633" s="9">
        <f t="shared" si="311"/>
        <v>4.0600670015222553</v>
      </c>
    </row>
    <row r="6634" spans="1:25" x14ac:dyDescent="0.3">
      <c r="A6634" s="3">
        <v>206632</v>
      </c>
      <c r="B6634" s="3">
        <v>4009</v>
      </c>
      <c r="C6634" s="3" t="s">
        <v>32</v>
      </c>
      <c r="D6634" s="3" t="s">
        <v>33</v>
      </c>
      <c r="E6634" s="3" t="s">
        <v>24</v>
      </c>
      <c r="F6634" s="3" t="s">
        <v>25</v>
      </c>
      <c r="G6634" s="3" t="s">
        <v>40</v>
      </c>
      <c r="H6634" s="3" t="s">
        <v>41</v>
      </c>
      <c r="I6634" s="4">
        <v>44619</v>
      </c>
      <c r="J6634" s="3" t="s">
        <v>48</v>
      </c>
      <c r="K6634" s="3" t="s">
        <v>55</v>
      </c>
      <c r="L6634" s="5">
        <v>3983.03</v>
      </c>
      <c r="M6634" s="5">
        <v>3887.92</v>
      </c>
      <c r="N6634" s="6">
        <v>0.23</v>
      </c>
      <c r="O6634" s="5">
        <v>699.56</v>
      </c>
      <c r="P6634" s="3">
        <v>2</v>
      </c>
      <c r="Q6634" s="5">
        <v>33.6</v>
      </c>
      <c r="R6634" s="7">
        <f t="shared" si="309"/>
        <v>44631</v>
      </c>
      <c r="S6634" s="3">
        <v>12</v>
      </c>
      <c r="T6634" s="6">
        <v>2.3E-2</v>
      </c>
      <c r="U6634" s="3" t="s">
        <v>49</v>
      </c>
      <c r="V6634" s="3">
        <v>1.9</v>
      </c>
      <c r="W6634" s="3" t="s">
        <v>31</v>
      </c>
      <c r="X6634" s="8">
        <f t="shared" si="310"/>
        <v>17.56351320477124</v>
      </c>
      <c r="Y6634" s="9">
        <f t="shared" si="311"/>
        <v>51.223147595629534</v>
      </c>
    </row>
    <row r="6635" spans="1:25" x14ac:dyDescent="0.3">
      <c r="A6635" s="3">
        <v>206633</v>
      </c>
      <c r="B6635" s="3">
        <v>2958</v>
      </c>
      <c r="C6635" s="3" t="s">
        <v>50</v>
      </c>
      <c r="D6635" s="3" t="s">
        <v>23</v>
      </c>
      <c r="E6635" s="3" t="s">
        <v>46</v>
      </c>
      <c r="F6635" s="3" t="s">
        <v>51</v>
      </c>
      <c r="G6635" s="3" t="s">
        <v>60</v>
      </c>
      <c r="H6635" s="3" t="s">
        <v>41</v>
      </c>
      <c r="I6635" s="4">
        <v>44620</v>
      </c>
      <c r="J6635" s="3" t="s">
        <v>42</v>
      </c>
      <c r="K6635" s="3" t="s">
        <v>43</v>
      </c>
      <c r="L6635" s="5">
        <v>459.73</v>
      </c>
      <c r="M6635" s="5">
        <v>464.15</v>
      </c>
      <c r="N6635" s="6">
        <v>0.25</v>
      </c>
      <c r="O6635" s="5">
        <v>97.88</v>
      </c>
      <c r="P6635" s="3">
        <v>17</v>
      </c>
      <c r="Q6635" s="5">
        <v>192.65</v>
      </c>
      <c r="R6635" s="7">
        <f t="shared" si="309"/>
        <v>44628</v>
      </c>
      <c r="S6635" s="3">
        <v>8</v>
      </c>
      <c r="T6635" s="6">
        <v>0.14799999999999999</v>
      </c>
      <c r="U6635" s="3" t="s">
        <v>44</v>
      </c>
      <c r="V6635" s="3">
        <v>3.2</v>
      </c>
      <c r="W6635" s="3" t="s">
        <v>38</v>
      </c>
      <c r="X6635" s="8">
        <f t="shared" si="310"/>
        <v>21.290757618602221</v>
      </c>
      <c r="Y6635" s="9">
        <f t="shared" si="311"/>
        <v>5.8263365671594505</v>
      </c>
    </row>
    <row r="6636" spans="1:25" x14ac:dyDescent="0.3">
      <c r="A6636" s="3">
        <v>206634</v>
      </c>
      <c r="B6636" s="3">
        <v>2384</v>
      </c>
      <c r="C6636" s="3" t="s">
        <v>39</v>
      </c>
      <c r="D6636" s="3" t="s">
        <v>33</v>
      </c>
      <c r="E6636" s="3" t="s">
        <v>24</v>
      </c>
      <c r="F6636" s="3" t="s">
        <v>25</v>
      </c>
      <c r="G6636" s="3" t="s">
        <v>60</v>
      </c>
      <c r="H6636" s="3" t="s">
        <v>41</v>
      </c>
      <c r="I6636" s="4">
        <v>44621</v>
      </c>
      <c r="J6636" s="3" t="s">
        <v>48</v>
      </c>
      <c r="K6636" s="3" t="s">
        <v>29</v>
      </c>
      <c r="L6636" s="5">
        <v>4884.2</v>
      </c>
      <c r="M6636" s="5">
        <v>4670.72</v>
      </c>
      <c r="N6636" s="6">
        <v>0.3</v>
      </c>
      <c r="O6636" s="5">
        <v>2200.88</v>
      </c>
      <c r="P6636" s="3">
        <v>22</v>
      </c>
      <c r="Q6636" s="5">
        <v>257.19</v>
      </c>
      <c r="R6636" s="7">
        <f t="shared" si="309"/>
        <v>44627</v>
      </c>
      <c r="S6636" s="3">
        <v>6</v>
      </c>
      <c r="T6636" s="6">
        <v>1.4E-2</v>
      </c>
      <c r="U6636" s="3" t="s">
        <v>37</v>
      </c>
      <c r="V6636" s="3">
        <v>1.4</v>
      </c>
      <c r="W6636" s="3" t="s">
        <v>31</v>
      </c>
      <c r="X6636" s="8">
        <f t="shared" si="310"/>
        <v>45.061217804348722</v>
      </c>
      <c r="Y6636" s="9">
        <f t="shared" si="311"/>
        <v>4.7532091606666826</v>
      </c>
    </row>
    <row r="6637" spans="1:25" x14ac:dyDescent="0.3">
      <c r="A6637" s="3">
        <v>206635</v>
      </c>
      <c r="B6637" s="3">
        <v>5978</v>
      </c>
      <c r="C6637" s="3" t="s">
        <v>32</v>
      </c>
      <c r="D6637" s="3" t="s">
        <v>23</v>
      </c>
      <c r="E6637" s="3" t="s">
        <v>46</v>
      </c>
      <c r="F6637" s="3" t="s">
        <v>54</v>
      </c>
      <c r="G6637" s="3" t="s">
        <v>26</v>
      </c>
      <c r="H6637" s="3" t="s">
        <v>47</v>
      </c>
      <c r="I6637" s="4">
        <v>44622</v>
      </c>
      <c r="J6637" s="3" t="s">
        <v>42</v>
      </c>
      <c r="K6637" s="3" t="s">
        <v>43</v>
      </c>
      <c r="L6637" s="5">
        <v>3446.23</v>
      </c>
      <c r="M6637" s="5">
        <v>3382.42</v>
      </c>
      <c r="N6637" s="6">
        <v>0.28999999999999998</v>
      </c>
      <c r="O6637" s="5">
        <v>559.25</v>
      </c>
      <c r="P6637" s="3">
        <v>7</v>
      </c>
      <c r="Q6637" s="5">
        <v>121.41</v>
      </c>
      <c r="R6637" s="7">
        <f t="shared" si="309"/>
        <v>44626</v>
      </c>
      <c r="S6637" s="3">
        <v>4</v>
      </c>
      <c r="T6637" s="6">
        <v>0.13900000000000001</v>
      </c>
      <c r="U6637" s="3" t="s">
        <v>37</v>
      </c>
      <c r="V6637" s="3">
        <v>4.3</v>
      </c>
      <c r="W6637" s="3" t="s">
        <v>45</v>
      </c>
      <c r="X6637" s="8">
        <f t="shared" si="310"/>
        <v>16.227878000017409</v>
      </c>
      <c r="Y6637" s="9">
        <f t="shared" si="311"/>
        <v>14.55521701706386</v>
      </c>
    </row>
    <row r="6638" spans="1:25" x14ac:dyDescent="0.3">
      <c r="A6638" s="3">
        <v>206636</v>
      </c>
      <c r="B6638" s="3">
        <v>1335</v>
      </c>
      <c r="C6638" s="3" t="s">
        <v>39</v>
      </c>
      <c r="D6638" s="3" t="s">
        <v>33</v>
      </c>
      <c r="E6638" s="3" t="s">
        <v>24</v>
      </c>
      <c r="F6638" s="3" t="s">
        <v>54</v>
      </c>
      <c r="G6638" s="3" t="s">
        <v>62</v>
      </c>
      <c r="H6638" s="3" t="s">
        <v>47</v>
      </c>
      <c r="I6638" s="4">
        <v>44623</v>
      </c>
      <c r="J6638" s="3" t="s">
        <v>48</v>
      </c>
      <c r="K6638" s="3" t="s">
        <v>43</v>
      </c>
      <c r="L6638" s="5">
        <v>3701.46</v>
      </c>
      <c r="M6638" s="5">
        <v>3704.01</v>
      </c>
      <c r="N6638" s="6">
        <v>0.09</v>
      </c>
      <c r="O6638" s="5">
        <v>514.6</v>
      </c>
      <c r="P6638" s="3">
        <v>9</v>
      </c>
      <c r="Q6638" s="5">
        <v>137.26</v>
      </c>
      <c r="R6638" s="7">
        <f t="shared" si="309"/>
        <v>44637</v>
      </c>
      <c r="S6638" s="3">
        <v>14</v>
      </c>
      <c r="T6638" s="6">
        <v>0.08</v>
      </c>
      <c r="U6638" s="3" t="s">
        <v>37</v>
      </c>
      <c r="V6638" s="3">
        <v>1.7</v>
      </c>
      <c r="W6638" s="3" t="s">
        <v>31</v>
      </c>
      <c r="X6638" s="8">
        <f t="shared" si="310"/>
        <v>13.902622208533929</v>
      </c>
      <c r="Y6638" s="9">
        <f t="shared" si="311"/>
        <v>11.103461743713794</v>
      </c>
    </row>
    <row r="6639" spans="1:25" x14ac:dyDescent="0.3">
      <c r="A6639" s="3">
        <v>206637</v>
      </c>
      <c r="B6639" s="3">
        <v>2426</v>
      </c>
      <c r="C6639" s="3" t="s">
        <v>22</v>
      </c>
      <c r="D6639" s="3" t="s">
        <v>56</v>
      </c>
      <c r="E6639" s="3" t="s">
        <v>24</v>
      </c>
      <c r="F6639" s="3" t="s">
        <v>54</v>
      </c>
      <c r="G6639" s="3" t="s">
        <v>60</v>
      </c>
      <c r="H6639" s="3" t="s">
        <v>27</v>
      </c>
      <c r="I6639" s="4">
        <v>44624</v>
      </c>
      <c r="J6639" s="3" t="s">
        <v>42</v>
      </c>
      <c r="K6639" s="3" t="s">
        <v>58</v>
      </c>
      <c r="L6639" s="5">
        <v>6271.57</v>
      </c>
      <c r="M6639" s="5">
        <v>6273.94</v>
      </c>
      <c r="N6639" s="6">
        <v>7.0000000000000007E-2</v>
      </c>
      <c r="O6639" s="5">
        <v>2767.6</v>
      </c>
      <c r="P6639" s="3">
        <v>9</v>
      </c>
      <c r="Q6639" s="5">
        <v>151.91</v>
      </c>
      <c r="R6639" s="7">
        <f t="shared" si="309"/>
        <v>44632</v>
      </c>
      <c r="S6639" s="3">
        <v>8</v>
      </c>
      <c r="T6639" s="6">
        <v>0.10199999999999999</v>
      </c>
      <c r="U6639" s="3" t="s">
        <v>44</v>
      </c>
      <c r="V6639" s="3">
        <v>4.9000000000000004</v>
      </c>
      <c r="W6639" s="3" t="s">
        <v>45</v>
      </c>
      <c r="X6639" s="8">
        <f t="shared" si="310"/>
        <v>44.129300956538792</v>
      </c>
      <c r="Y6639" s="9">
        <f t="shared" si="311"/>
        <v>11.106913854947784</v>
      </c>
    </row>
    <row r="6640" spans="1:25" x14ac:dyDescent="0.3">
      <c r="A6640" s="3">
        <v>206638</v>
      </c>
      <c r="B6640" s="3">
        <v>4865</v>
      </c>
      <c r="C6640" s="3" t="s">
        <v>39</v>
      </c>
      <c r="D6640" s="3" t="s">
        <v>56</v>
      </c>
      <c r="E6640" s="3" t="s">
        <v>24</v>
      </c>
      <c r="F6640" s="3" t="s">
        <v>51</v>
      </c>
      <c r="G6640" s="3" t="s">
        <v>36</v>
      </c>
      <c r="H6640" s="3" t="s">
        <v>47</v>
      </c>
      <c r="I6640" s="4">
        <v>44625</v>
      </c>
      <c r="J6640" s="3" t="s">
        <v>42</v>
      </c>
      <c r="K6640" s="3" t="s">
        <v>58</v>
      </c>
      <c r="L6640" s="5">
        <v>1819.47</v>
      </c>
      <c r="M6640" s="5">
        <v>1999.28</v>
      </c>
      <c r="N6640" s="6">
        <v>0.28999999999999998</v>
      </c>
      <c r="O6640" s="5">
        <v>580.91999999999996</v>
      </c>
      <c r="P6640" s="3">
        <v>28</v>
      </c>
      <c r="Q6640" s="5">
        <v>182.53</v>
      </c>
      <c r="R6640" s="7">
        <f t="shared" si="309"/>
        <v>44637</v>
      </c>
      <c r="S6640" s="3">
        <v>12</v>
      </c>
      <c r="T6640" s="6">
        <v>0.106</v>
      </c>
      <c r="U6640" s="3" t="s">
        <v>44</v>
      </c>
      <c r="V6640" s="3">
        <v>3.5</v>
      </c>
      <c r="W6640" s="3" t="s">
        <v>31</v>
      </c>
      <c r="X6640" s="8">
        <f t="shared" si="310"/>
        <v>31.927979026859465</v>
      </c>
      <c r="Y6640" s="9">
        <f t="shared" si="311"/>
        <v>3.2502236519432715</v>
      </c>
    </row>
    <row r="6641" spans="1:25" x14ac:dyDescent="0.3">
      <c r="A6641" s="3">
        <v>206639</v>
      </c>
      <c r="B6641" s="3">
        <v>2674</v>
      </c>
      <c r="C6641" s="3" t="s">
        <v>50</v>
      </c>
      <c r="D6641" s="3" t="s">
        <v>33</v>
      </c>
      <c r="E6641" s="3" t="s">
        <v>46</v>
      </c>
      <c r="F6641" s="3" t="s">
        <v>54</v>
      </c>
      <c r="G6641" s="3" t="s">
        <v>60</v>
      </c>
      <c r="H6641" s="3" t="s">
        <v>27</v>
      </c>
      <c r="I6641" s="4">
        <v>44626</v>
      </c>
      <c r="J6641" s="3" t="s">
        <v>42</v>
      </c>
      <c r="K6641" s="3" t="s">
        <v>55</v>
      </c>
      <c r="L6641" s="5">
        <v>253.91</v>
      </c>
      <c r="M6641" s="5">
        <v>271.92</v>
      </c>
      <c r="N6641" s="6">
        <v>0.16</v>
      </c>
      <c r="O6641" s="5">
        <v>94.71</v>
      </c>
      <c r="P6641" s="3">
        <v>23</v>
      </c>
      <c r="Q6641" s="5">
        <v>52.59</v>
      </c>
      <c r="R6641" s="7">
        <f t="shared" si="309"/>
        <v>44630</v>
      </c>
      <c r="S6641" s="3">
        <v>4</v>
      </c>
      <c r="T6641" s="6">
        <v>8.6999999999999994E-2</v>
      </c>
      <c r="U6641" s="3" t="s">
        <v>49</v>
      </c>
      <c r="V6641" s="3">
        <v>1.6</v>
      </c>
      <c r="W6641" s="3" t="s">
        <v>45</v>
      </c>
      <c r="X6641" s="8">
        <f t="shared" si="310"/>
        <v>37.300618329329289</v>
      </c>
      <c r="Y6641" s="9">
        <f t="shared" si="311"/>
        <v>4.0598577586758253</v>
      </c>
    </row>
    <row r="6642" spans="1:25" x14ac:dyDescent="0.3">
      <c r="A6642" s="3">
        <v>206640</v>
      </c>
      <c r="B6642" s="3">
        <v>2759</v>
      </c>
      <c r="C6642" s="3" t="s">
        <v>22</v>
      </c>
      <c r="D6642" s="3" t="s">
        <v>23</v>
      </c>
      <c r="E6642" s="3" t="s">
        <v>34</v>
      </c>
      <c r="F6642" s="3" t="s">
        <v>59</v>
      </c>
      <c r="G6642" s="3" t="s">
        <v>62</v>
      </c>
      <c r="H6642" s="3" t="s">
        <v>57</v>
      </c>
      <c r="I6642" s="4">
        <v>44627</v>
      </c>
      <c r="J6642" s="3" t="s">
        <v>48</v>
      </c>
      <c r="K6642" s="3" t="s">
        <v>55</v>
      </c>
      <c r="L6642" s="5">
        <v>2324.91</v>
      </c>
      <c r="M6642" s="5">
        <v>2160.87</v>
      </c>
      <c r="N6642" s="6">
        <v>0.04</v>
      </c>
      <c r="O6642" s="5">
        <v>1000.48</v>
      </c>
      <c r="P6642" s="3">
        <v>6</v>
      </c>
      <c r="Q6642" s="5">
        <v>9.23</v>
      </c>
      <c r="R6642" s="7">
        <f t="shared" si="309"/>
        <v>44639</v>
      </c>
      <c r="S6642" s="3">
        <v>12</v>
      </c>
      <c r="T6642" s="6">
        <v>4.9000000000000002E-2</v>
      </c>
      <c r="U6642" s="3" t="s">
        <v>30</v>
      </c>
      <c r="V6642" s="3">
        <v>4.9000000000000004</v>
      </c>
      <c r="W6642" s="3" t="s">
        <v>38</v>
      </c>
      <c r="X6642" s="8">
        <f t="shared" si="310"/>
        <v>43.033063645474449</v>
      </c>
      <c r="Y6642" s="9">
        <f t="shared" si="311"/>
        <v>17.931897800422977</v>
      </c>
    </row>
    <row r="6643" spans="1:25" x14ac:dyDescent="0.3">
      <c r="A6643" s="3">
        <v>206641</v>
      </c>
      <c r="B6643" s="3">
        <v>2779</v>
      </c>
      <c r="C6643" s="3" t="s">
        <v>32</v>
      </c>
      <c r="D6643" s="3" t="s">
        <v>56</v>
      </c>
      <c r="E6643" s="3" t="s">
        <v>24</v>
      </c>
      <c r="F6643" s="3" t="s">
        <v>59</v>
      </c>
      <c r="G6643" s="3" t="s">
        <v>60</v>
      </c>
      <c r="H6643" s="3" t="s">
        <v>53</v>
      </c>
      <c r="I6643" s="4">
        <v>44628</v>
      </c>
      <c r="J6643" s="3" t="s">
        <v>48</v>
      </c>
      <c r="K6643" s="3" t="s">
        <v>29</v>
      </c>
      <c r="L6643" s="5">
        <v>1283.1300000000001</v>
      </c>
      <c r="M6643" s="5">
        <v>1401.33</v>
      </c>
      <c r="N6643" s="6">
        <v>0.23</v>
      </c>
      <c r="O6643" s="5">
        <v>302.83</v>
      </c>
      <c r="P6643" s="3">
        <v>8</v>
      </c>
      <c r="Q6643" s="5">
        <v>82.28</v>
      </c>
      <c r="R6643" s="7">
        <f t="shared" si="309"/>
        <v>44635</v>
      </c>
      <c r="S6643" s="3">
        <v>7</v>
      </c>
      <c r="T6643" s="6">
        <v>7.9000000000000001E-2</v>
      </c>
      <c r="U6643" s="3" t="s">
        <v>37</v>
      </c>
      <c r="V6643" s="3">
        <v>3.2</v>
      </c>
      <c r="W6643" s="3" t="s">
        <v>38</v>
      </c>
      <c r="X6643" s="8">
        <f t="shared" si="310"/>
        <v>23.600882217702022</v>
      </c>
      <c r="Y6643" s="9">
        <f t="shared" si="311"/>
        <v>11.445644494872729</v>
      </c>
    </row>
    <row r="6644" spans="1:25" x14ac:dyDescent="0.3">
      <c r="A6644" s="3">
        <v>206642</v>
      </c>
      <c r="B6644" s="3">
        <v>5861</v>
      </c>
      <c r="C6644" s="3" t="s">
        <v>50</v>
      </c>
      <c r="D6644" s="3" t="s">
        <v>23</v>
      </c>
      <c r="E6644" s="3" t="s">
        <v>24</v>
      </c>
      <c r="F6644" s="3" t="s">
        <v>59</v>
      </c>
      <c r="G6644" s="3" t="s">
        <v>40</v>
      </c>
      <c r="H6644" s="3" t="s">
        <v>47</v>
      </c>
      <c r="I6644" s="4">
        <v>44629</v>
      </c>
      <c r="J6644" s="3" t="s">
        <v>48</v>
      </c>
      <c r="K6644" s="3" t="s">
        <v>43</v>
      </c>
      <c r="L6644" s="5">
        <v>2783.33</v>
      </c>
      <c r="M6644" s="5">
        <v>2821.27</v>
      </c>
      <c r="N6644" s="6">
        <v>0.31</v>
      </c>
      <c r="O6644" s="5">
        <v>1113.46</v>
      </c>
      <c r="P6644" s="3">
        <v>24</v>
      </c>
      <c r="Q6644" s="5">
        <v>155.94</v>
      </c>
      <c r="R6644" s="7">
        <f t="shared" si="309"/>
        <v>44630</v>
      </c>
      <c r="S6644" s="3">
        <v>1</v>
      </c>
      <c r="T6644" s="6">
        <v>9.4E-2</v>
      </c>
      <c r="U6644" s="3" t="s">
        <v>44</v>
      </c>
      <c r="V6644" s="3">
        <v>3.6</v>
      </c>
      <c r="W6644" s="3" t="s">
        <v>31</v>
      </c>
      <c r="X6644" s="8">
        <f t="shared" si="310"/>
        <v>40.004598807902767</v>
      </c>
      <c r="Y6644" s="9">
        <f t="shared" si="311"/>
        <v>4.1106339816229331</v>
      </c>
    </row>
    <row r="6645" spans="1:25" x14ac:dyDescent="0.3">
      <c r="A6645" s="3">
        <v>206643</v>
      </c>
      <c r="B6645" s="3">
        <v>1199</v>
      </c>
      <c r="C6645" s="3" t="s">
        <v>39</v>
      </c>
      <c r="D6645" s="3" t="s">
        <v>23</v>
      </c>
      <c r="E6645" s="3" t="s">
        <v>24</v>
      </c>
      <c r="F6645" s="3" t="s">
        <v>59</v>
      </c>
      <c r="G6645" s="3" t="s">
        <v>40</v>
      </c>
      <c r="H6645" s="3" t="s">
        <v>53</v>
      </c>
      <c r="I6645" s="4">
        <v>44630</v>
      </c>
      <c r="J6645" s="3" t="s">
        <v>42</v>
      </c>
      <c r="K6645" s="3" t="s">
        <v>43</v>
      </c>
      <c r="L6645" s="5">
        <v>1703.76</v>
      </c>
      <c r="M6645" s="5">
        <v>1741.18</v>
      </c>
      <c r="N6645" s="6">
        <v>0.2</v>
      </c>
      <c r="O6645" s="5">
        <v>600.39</v>
      </c>
      <c r="P6645" s="3">
        <v>9</v>
      </c>
      <c r="Q6645" s="5">
        <v>194.85</v>
      </c>
      <c r="R6645" s="7">
        <f t="shared" si="309"/>
        <v>44641</v>
      </c>
      <c r="S6645" s="3">
        <v>11</v>
      </c>
      <c r="T6645" s="6">
        <v>8.7999999999999995E-2</v>
      </c>
      <c r="U6645" s="3" t="s">
        <v>37</v>
      </c>
      <c r="V6645" s="3">
        <v>2.2000000000000002</v>
      </c>
      <c r="W6645" s="3" t="s">
        <v>38</v>
      </c>
      <c r="X6645" s="8">
        <f t="shared" si="310"/>
        <v>35.239118185659954</v>
      </c>
      <c r="Y6645" s="9">
        <f t="shared" si="311"/>
        <v>10.872320303855238</v>
      </c>
    </row>
    <row r="6646" spans="1:25" x14ac:dyDescent="0.3">
      <c r="A6646" s="3">
        <v>206644</v>
      </c>
      <c r="B6646" s="3">
        <v>4647</v>
      </c>
      <c r="C6646" s="3" t="s">
        <v>22</v>
      </c>
      <c r="D6646" s="3" t="s">
        <v>33</v>
      </c>
      <c r="E6646" s="3" t="s">
        <v>24</v>
      </c>
      <c r="F6646" s="3" t="s">
        <v>54</v>
      </c>
      <c r="G6646" s="3" t="s">
        <v>26</v>
      </c>
      <c r="H6646" s="3" t="s">
        <v>41</v>
      </c>
      <c r="I6646" s="4">
        <v>44631</v>
      </c>
      <c r="J6646" s="3" t="s">
        <v>42</v>
      </c>
      <c r="K6646" s="3" t="s">
        <v>58</v>
      </c>
      <c r="L6646" s="5">
        <v>821.39</v>
      </c>
      <c r="M6646" s="5">
        <v>784.61</v>
      </c>
      <c r="N6646" s="6">
        <v>0.25</v>
      </c>
      <c r="O6646" s="5">
        <v>90.29</v>
      </c>
      <c r="P6646" s="3">
        <v>25</v>
      </c>
      <c r="Q6646" s="5">
        <v>73.73</v>
      </c>
      <c r="R6646" s="7">
        <f t="shared" si="309"/>
        <v>44639</v>
      </c>
      <c r="S6646" s="3">
        <v>8</v>
      </c>
      <c r="T6646" s="6">
        <v>9.2999999999999999E-2</v>
      </c>
      <c r="U6646" s="3" t="s">
        <v>37</v>
      </c>
      <c r="V6646" s="3">
        <v>2.1</v>
      </c>
      <c r="W6646" s="3" t="s">
        <v>45</v>
      </c>
      <c r="X6646" s="8">
        <f t="shared" si="310"/>
        <v>10.992342249114309</v>
      </c>
      <c r="Y6646" s="9">
        <f t="shared" si="311"/>
        <v>4.1875071691668468</v>
      </c>
    </row>
    <row r="6647" spans="1:25" x14ac:dyDescent="0.3">
      <c r="A6647" s="3">
        <v>206645</v>
      </c>
      <c r="B6647" s="3">
        <v>6769</v>
      </c>
      <c r="C6647" s="3" t="s">
        <v>50</v>
      </c>
      <c r="D6647" s="3" t="s">
        <v>23</v>
      </c>
      <c r="E6647" s="3" t="s">
        <v>24</v>
      </c>
      <c r="F6647" s="3" t="s">
        <v>25</v>
      </c>
      <c r="G6647" s="3" t="s">
        <v>40</v>
      </c>
      <c r="H6647" s="3" t="s">
        <v>57</v>
      </c>
      <c r="I6647" s="4">
        <v>44632</v>
      </c>
      <c r="J6647" s="3" t="s">
        <v>28</v>
      </c>
      <c r="K6647" s="3" t="s">
        <v>29</v>
      </c>
      <c r="L6647" s="5">
        <v>6629.2</v>
      </c>
      <c r="M6647" s="5">
        <v>6368.01</v>
      </c>
      <c r="N6647" s="6">
        <v>0.4</v>
      </c>
      <c r="O6647" s="5">
        <v>2573.0500000000002</v>
      </c>
      <c r="P6647" s="3">
        <v>10</v>
      </c>
      <c r="Q6647" s="5">
        <v>64.09</v>
      </c>
      <c r="R6647" s="7">
        <f t="shared" si="309"/>
        <v>44637</v>
      </c>
      <c r="S6647" s="3">
        <v>5</v>
      </c>
      <c r="T6647" s="6">
        <v>0.17699999999999999</v>
      </c>
      <c r="U6647" s="3" t="s">
        <v>49</v>
      </c>
      <c r="V6647" s="3">
        <v>2.1</v>
      </c>
      <c r="W6647" s="3" t="s">
        <v>45</v>
      </c>
      <c r="X6647" s="8">
        <f t="shared" si="310"/>
        <v>38.813884028238704</v>
      </c>
      <c r="Y6647" s="9">
        <f t="shared" si="311"/>
        <v>10.410159531784654</v>
      </c>
    </row>
    <row r="6648" spans="1:25" x14ac:dyDescent="0.3">
      <c r="A6648" s="3">
        <v>206646</v>
      </c>
      <c r="B6648" s="3">
        <v>6875</v>
      </c>
      <c r="C6648" s="3" t="s">
        <v>50</v>
      </c>
      <c r="D6648" s="3" t="s">
        <v>23</v>
      </c>
      <c r="E6648" s="3" t="s">
        <v>34</v>
      </c>
      <c r="F6648" s="3" t="s">
        <v>35</v>
      </c>
      <c r="G6648" s="3" t="s">
        <v>60</v>
      </c>
      <c r="H6648" s="3" t="s">
        <v>47</v>
      </c>
      <c r="I6648" s="4">
        <v>44633</v>
      </c>
      <c r="J6648" s="3" t="s">
        <v>48</v>
      </c>
      <c r="K6648" s="3" t="s">
        <v>55</v>
      </c>
      <c r="L6648" s="5">
        <v>1715.03</v>
      </c>
      <c r="M6648" s="5">
        <v>1590.83</v>
      </c>
      <c r="N6648" s="6">
        <v>0.34</v>
      </c>
      <c r="O6648" s="5">
        <v>407.69</v>
      </c>
      <c r="P6648" s="3">
        <v>29</v>
      </c>
      <c r="Q6648" s="5">
        <v>238.77</v>
      </c>
      <c r="R6648" s="7">
        <f t="shared" si="309"/>
        <v>44647</v>
      </c>
      <c r="S6648" s="3">
        <v>14</v>
      </c>
      <c r="T6648" s="6">
        <v>4.3999999999999997E-2</v>
      </c>
      <c r="U6648" s="3" t="s">
        <v>44</v>
      </c>
      <c r="V6648" s="3">
        <v>3.4</v>
      </c>
      <c r="W6648" s="3" t="s">
        <v>31</v>
      </c>
      <c r="X6648" s="8">
        <f t="shared" si="310"/>
        <v>23.771595832142879</v>
      </c>
      <c r="Y6648" s="9">
        <f t="shared" si="311"/>
        <v>3.7174912163613572</v>
      </c>
    </row>
    <row r="6649" spans="1:25" x14ac:dyDescent="0.3">
      <c r="A6649" s="3">
        <v>206647</v>
      </c>
      <c r="B6649" s="3">
        <v>3646</v>
      </c>
      <c r="C6649" s="3" t="s">
        <v>32</v>
      </c>
      <c r="D6649" s="3" t="s">
        <v>33</v>
      </c>
      <c r="E6649" s="3" t="s">
        <v>46</v>
      </c>
      <c r="F6649" s="3" t="s">
        <v>59</v>
      </c>
      <c r="G6649" s="3" t="s">
        <v>36</v>
      </c>
      <c r="H6649" s="3" t="s">
        <v>57</v>
      </c>
      <c r="I6649" s="4">
        <v>44634</v>
      </c>
      <c r="J6649" s="3" t="s">
        <v>42</v>
      </c>
      <c r="K6649" s="3" t="s">
        <v>29</v>
      </c>
      <c r="L6649" s="5">
        <v>2942.27</v>
      </c>
      <c r="M6649" s="5">
        <v>3136.23</v>
      </c>
      <c r="N6649" s="6">
        <v>0.38</v>
      </c>
      <c r="O6649" s="5">
        <v>538.99</v>
      </c>
      <c r="P6649" s="3">
        <v>9</v>
      </c>
      <c r="Q6649" s="5">
        <v>8.8000000000000007</v>
      </c>
      <c r="R6649" s="7">
        <f t="shared" si="309"/>
        <v>44642</v>
      </c>
      <c r="S6649" s="3">
        <v>8</v>
      </c>
      <c r="T6649" s="6">
        <v>7.2999999999999995E-2</v>
      </c>
      <c r="U6649" s="3" t="s">
        <v>37</v>
      </c>
      <c r="V6649" s="3">
        <v>3.5</v>
      </c>
      <c r="W6649" s="3" t="s">
        <v>31</v>
      </c>
      <c r="X6649" s="8">
        <f t="shared" si="310"/>
        <v>18.318849051922495</v>
      </c>
      <c r="Y6649" s="9">
        <f t="shared" si="311"/>
        <v>10.423944955851098</v>
      </c>
    </row>
    <row r="6650" spans="1:25" x14ac:dyDescent="0.3">
      <c r="A6650" s="3">
        <v>206648</v>
      </c>
      <c r="B6650" s="3">
        <v>7633</v>
      </c>
      <c r="C6650" s="3" t="s">
        <v>32</v>
      </c>
      <c r="D6650" s="3" t="s">
        <v>56</v>
      </c>
      <c r="E6650" s="3" t="s">
        <v>24</v>
      </c>
      <c r="F6650" s="3" t="s">
        <v>51</v>
      </c>
      <c r="G6650" s="3" t="s">
        <v>61</v>
      </c>
      <c r="H6650" s="3" t="s">
        <v>41</v>
      </c>
      <c r="I6650" s="4">
        <v>44635</v>
      </c>
      <c r="J6650" s="3" t="s">
        <v>28</v>
      </c>
      <c r="K6650" s="3" t="s">
        <v>43</v>
      </c>
      <c r="L6650" s="5">
        <v>64.900000000000006</v>
      </c>
      <c r="M6650" s="5">
        <v>64.680000000000007</v>
      </c>
      <c r="N6650" s="6">
        <v>0.04</v>
      </c>
      <c r="O6650" s="5">
        <v>31.44</v>
      </c>
      <c r="P6650" s="3">
        <v>26</v>
      </c>
      <c r="Q6650" s="5">
        <v>248.23</v>
      </c>
      <c r="R6650" s="7">
        <f t="shared" si="309"/>
        <v>44638</v>
      </c>
      <c r="S6650" s="3">
        <v>3</v>
      </c>
      <c r="T6650" s="6">
        <v>0.184</v>
      </c>
      <c r="U6650" s="3" t="s">
        <v>44</v>
      </c>
      <c r="V6650" s="3">
        <v>4.0999999999999996</v>
      </c>
      <c r="W6650" s="3" t="s">
        <v>45</v>
      </c>
      <c r="X6650" s="8">
        <f t="shared" si="310"/>
        <v>48.443759630200304</v>
      </c>
      <c r="Y6650" s="9">
        <f t="shared" si="311"/>
        <v>3.8592360020931444</v>
      </c>
    </row>
    <row r="6651" spans="1:25" x14ac:dyDescent="0.3">
      <c r="A6651" s="3">
        <v>206649</v>
      </c>
      <c r="B6651" s="3">
        <v>2427</v>
      </c>
      <c r="C6651" s="3" t="s">
        <v>50</v>
      </c>
      <c r="D6651" s="3" t="s">
        <v>33</v>
      </c>
      <c r="E6651" s="3" t="s">
        <v>46</v>
      </c>
      <c r="F6651" s="3" t="s">
        <v>25</v>
      </c>
      <c r="G6651" s="3" t="s">
        <v>40</v>
      </c>
      <c r="H6651" s="3" t="s">
        <v>47</v>
      </c>
      <c r="I6651" s="4">
        <v>44636</v>
      </c>
      <c r="J6651" s="3" t="s">
        <v>42</v>
      </c>
      <c r="K6651" s="3" t="s">
        <v>43</v>
      </c>
      <c r="L6651" s="5">
        <v>6185.04</v>
      </c>
      <c r="M6651" s="5">
        <v>5687.23</v>
      </c>
      <c r="N6651" s="6">
        <v>0.36</v>
      </c>
      <c r="O6651" s="5">
        <v>2522.39</v>
      </c>
      <c r="P6651" s="3">
        <v>19</v>
      </c>
      <c r="Q6651" s="5">
        <v>91.38</v>
      </c>
      <c r="R6651" s="7">
        <f t="shared" si="309"/>
        <v>44643</v>
      </c>
      <c r="S6651" s="3">
        <v>7</v>
      </c>
      <c r="T6651" s="6">
        <v>0.14099999999999999</v>
      </c>
      <c r="U6651" s="3" t="s">
        <v>37</v>
      </c>
      <c r="V6651" s="3">
        <v>4.2</v>
      </c>
      <c r="W6651" s="3" t="s">
        <v>31</v>
      </c>
      <c r="X6651" s="8">
        <f t="shared" si="310"/>
        <v>40.782112969358323</v>
      </c>
      <c r="Y6651" s="9">
        <f t="shared" si="311"/>
        <v>5.7238483594409164</v>
      </c>
    </row>
    <row r="6652" spans="1:25" x14ac:dyDescent="0.3">
      <c r="A6652" s="3">
        <v>206650</v>
      </c>
      <c r="B6652" s="3">
        <v>6962</v>
      </c>
      <c r="C6652" s="3" t="s">
        <v>50</v>
      </c>
      <c r="D6652" s="3" t="s">
        <v>56</v>
      </c>
      <c r="E6652" s="3" t="s">
        <v>34</v>
      </c>
      <c r="F6652" s="3" t="s">
        <v>25</v>
      </c>
      <c r="G6652" s="3" t="s">
        <v>36</v>
      </c>
      <c r="H6652" s="3" t="s">
        <v>41</v>
      </c>
      <c r="I6652" s="4">
        <v>44637</v>
      </c>
      <c r="J6652" s="3" t="s">
        <v>28</v>
      </c>
      <c r="K6652" s="3" t="s">
        <v>55</v>
      </c>
      <c r="L6652" s="5">
        <v>3733.06</v>
      </c>
      <c r="M6652" s="5">
        <v>3691.48</v>
      </c>
      <c r="N6652" s="6">
        <v>0.19</v>
      </c>
      <c r="O6652" s="5">
        <v>409.88</v>
      </c>
      <c r="P6652" s="3">
        <v>29</v>
      </c>
      <c r="Q6652" s="5">
        <v>298.19</v>
      </c>
      <c r="R6652" s="7">
        <f t="shared" si="309"/>
        <v>44646</v>
      </c>
      <c r="S6652" s="3">
        <v>9</v>
      </c>
      <c r="T6652" s="6">
        <v>0.13700000000000001</v>
      </c>
      <c r="U6652" s="3" t="s">
        <v>37</v>
      </c>
      <c r="V6652" s="3">
        <v>4.9000000000000004</v>
      </c>
      <c r="W6652" s="3" t="s">
        <v>38</v>
      </c>
      <c r="X6652" s="8">
        <f t="shared" si="310"/>
        <v>10.979732444696843</v>
      </c>
      <c r="Y6652" s="9">
        <f t="shared" si="311"/>
        <v>3.487116465389267</v>
      </c>
    </row>
    <row r="6653" spans="1:25" x14ac:dyDescent="0.3">
      <c r="A6653" s="3">
        <v>206651</v>
      </c>
      <c r="B6653" s="3">
        <v>5279</v>
      </c>
      <c r="C6653" s="3" t="s">
        <v>39</v>
      </c>
      <c r="D6653" s="3" t="s">
        <v>56</v>
      </c>
      <c r="E6653" s="3" t="s">
        <v>34</v>
      </c>
      <c r="F6653" s="3" t="s">
        <v>25</v>
      </c>
      <c r="G6653" s="3" t="s">
        <v>26</v>
      </c>
      <c r="H6653" s="3" t="s">
        <v>47</v>
      </c>
      <c r="I6653" s="4">
        <v>44638</v>
      </c>
      <c r="J6653" s="3" t="s">
        <v>48</v>
      </c>
      <c r="K6653" s="3" t="s">
        <v>29</v>
      </c>
      <c r="L6653" s="5">
        <v>6924.18</v>
      </c>
      <c r="M6653" s="5">
        <v>6703.3</v>
      </c>
      <c r="N6653" s="6">
        <v>0.19</v>
      </c>
      <c r="O6653" s="5">
        <v>2796.92</v>
      </c>
      <c r="P6653" s="3">
        <v>28</v>
      </c>
      <c r="Q6653" s="5">
        <v>27.4</v>
      </c>
      <c r="R6653" s="7">
        <f t="shared" si="309"/>
        <v>44646</v>
      </c>
      <c r="S6653" s="3">
        <v>8</v>
      </c>
      <c r="T6653" s="6">
        <v>7.8E-2</v>
      </c>
      <c r="U6653" s="3" t="s">
        <v>37</v>
      </c>
      <c r="V6653" s="3">
        <v>2.1</v>
      </c>
      <c r="W6653" s="3" t="s">
        <v>31</v>
      </c>
      <c r="X6653" s="8">
        <f t="shared" si="310"/>
        <v>40.393519521445135</v>
      </c>
      <c r="Y6653" s="9">
        <f t="shared" si="311"/>
        <v>3.6891104807653377</v>
      </c>
    </row>
    <row r="6654" spans="1:25" x14ac:dyDescent="0.3">
      <c r="A6654" s="3">
        <v>206652</v>
      </c>
      <c r="B6654" s="3">
        <v>4519</v>
      </c>
      <c r="C6654" s="3" t="s">
        <v>50</v>
      </c>
      <c r="D6654" s="3" t="s">
        <v>56</v>
      </c>
      <c r="E6654" s="3" t="s">
        <v>24</v>
      </c>
      <c r="F6654" s="3" t="s">
        <v>59</v>
      </c>
      <c r="G6654" s="3" t="s">
        <v>60</v>
      </c>
      <c r="H6654" s="3" t="s">
        <v>41</v>
      </c>
      <c r="I6654" s="4">
        <v>44639</v>
      </c>
      <c r="J6654" s="3" t="s">
        <v>28</v>
      </c>
      <c r="K6654" s="3" t="s">
        <v>43</v>
      </c>
      <c r="L6654" s="5">
        <v>469.99</v>
      </c>
      <c r="M6654" s="5">
        <v>487.85</v>
      </c>
      <c r="N6654" s="6">
        <v>0.14000000000000001</v>
      </c>
      <c r="O6654" s="5">
        <v>206.86</v>
      </c>
      <c r="P6654" s="3">
        <v>21</v>
      </c>
      <c r="Q6654" s="5">
        <v>101.43</v>
      </c>
      <c r="R6654" s="7">
        <f t="shared" si="309"/>
        <v>44640</v>
      </c>
      <c r="S6654" s="3">
        <v>1</v>
      </c>
      <c r="T6654" s="6">
        <v>5.6000000000000001E-2</v>
      </c>
      <c r="U6654" s="3" t="s">
        <v>44</v>
      </c>
      <c r="V6654" s="3">
        <v>4.9000000000000004</v>
      </c>
      <c r="W6654" s="3" t="s">
        <v>45</v>
      </c>
      <c r="X6654" s="8">
        <f t="shared" si="310"/>
        <v>44.013702419200413</v>
      </c>
      <c r="Y6654" s="9">
        <f t="shared" si="311"/>
        <v>4.5875732685202806</v>
      </c>
    </row>
    <row r="6655" spans="1:25" x14ac:dyDescent="0.3">
      <c r="A6655" s="3">
        <v>206653</v>
      </c>
      <c r="B6655" s="3">
        <v>5377</v>
      </c>
      <c r="C6655" s="3" t="s">
        <v>50</v>
      </c>
      <c r="D6655" s="3" t="s">
        <v>23</v>
      </c>
      <c r="E6655" s="3" t="s">
        <v>34</v>
      </c>
      <c r="F6655" s="3" t="s">
        <v>59</v>
      </c>
      <c r="G6655" s="3" t="s">
        <v>36</v>
      </c>
      <c r="H6655" s="3" t="s">
        <v>41</v>
      </c>
      <c r="I6655" s="4">
        <v>44640</v>
      </c>
      <c r="J6655" s="3" t="s">
        <v>48</v>
      </c>
      <c r="K6655" s="3" t="s">
        <v>55</v>
      </c>
      <c r="L6655" s="5">
        <v>1352.32</v>
      </c>
      <c r="M6655" s="5">
        <v>1267.55</v>
      </c>
      <c r="N6655" s="6">
        <v>0.1</v>
      </c>
      <c r="O6655" s="5">
        <v>327.97</v>
      </c>
      <c r="P6655" s="3">
        <v>18</v>
      </c>
      <c r="Q6655" s="5">
        <v>57.34</v>
      </c>
      <c r="R6655" s="7">
        <f t="shared" si="309"/>
        <v>44653</v>
      </c>
      <c r="S6655" s="3">
        <v>13</v>
      </c>
      <c r="T6655" s="6">
        <v>4.2000000000000003E-2</v>
      </c>
      <c r="U6655" s="3" t="s">
        <v>49</v>
      </c>
      <c r="V6655" s="3">
        <v>4.7</v>
      </c>
      <c r="W6655" s="3" t="s">
        <v>38</v>
      </c>
      <c r="X6655" s="8">
        <f t="shared" si="310"/>
        <v>24.252395882631333</v>
      </c>
      <c r="Y6655" s="9">
        <f t="shared" si="311"/>
        <v>5.927094701502023</v>
      </c>
    </row>
    <row r="6656" spans="1:25" x14ac:dyDescent="0.3">
      <c r="A6656" s="3">
        <v>206654</v>
      </c>
      <c r="B6656" s="3">
        <v>6268</v>
      </c>
      <c r="C6656" s="3" t="s">
        <v>50</v>
      </c>
      <c r="D6656" s="3" t="s">
        <v>23</v>
      </c>
      <c r="E6656" s="3" t="s">
        <v>34</v>
      </c>
      <c r="F6656" s="3" t="s">
        <v>54</v>
      </c>
      <c r="G6656" s="3" t="s">
        <v>60</v>
      </c>
      <c r="H6656" s="3" t="s">
        <v>47</v>
      </c>
      <c r="I6656" s="4">
        <v>44641</v>
      </c>
      <c r="J6656" s="3" t="s">
        <v>48</v>
      </c>
      <c r="K6656" s="3" t="s">
        <v>43</v>
      </c>
      <c r="L6656" s="5">
        <v>2098.66</v>
      </c>
      <c r="M6656" s="5">
        <v>2281.37</v>
      </c>
      <c r="N6656" s="6">
        <v>0.23</v>
      </c>
      <c r="O6656" s="5">
        <v>483.91</v>
      </c>
      <c r="P6656" s="3">
        <v>19</v>
      </c>
      <c r="Q6656" s="5">
        <v>256.52999999999997</v>
      </c>
      <c r="R6656" s="7">
        <f t="shared" si="309"/>
        <v>44642</v>
      </c>
      <c r="S6656" s="3">
        <v>1</v>
      </c>
      <c r="T6656" s="6">
        <v>2.1999999999999999E-2</v>
      </c>
      <c r="U6656" s="3" t="s">
        <v>37</v>
      </c>
      <c r="V6656" s="3">
        <v>3</v>
      </c>
      <c r="W6656" s="3" t="s">
        <v>31</v>
      </c>
      <c r="X6656" s="8">
        <f t="shared" si="310"/>
        <v>23.058046563044993</v>
      </c>
      <c r="Y6656" s="9">
        <f t="shared" si="311"/>
        <v>4.841642937080973</v>
      </c>
    </row>
    <row r="6657" spans="1:25" x14ac:dyDescent="0.3">
      <c r="A6657" s="3">
        <v>206655</v>
      </c>
      <c r="B6657" s="3">
        <v>2501</v>
      </c>
      <c r="C6657" s="3" t="s">
        <v>39</v>
      </c>
      <c r="D6657" s="3" t="s">
        <v>23</v>
      </c>
      <c r="E6657" s="3" t="s">
        <v>24</v>
      </c>
      <c r="F6657" s="3" t="s">
        <v>25</v>
      </c>
      <c r="G6657" s="3" t="s">
        <v>52</v>
      </c>
      <c r="H6657" s="3" t="s">
        <v>57</v>
      </c>
      <c r="I6657" s="4">
        <v>44642</v>
      </c>
      <c r="J6657" s="3" t="s">
        <v>42</v>
      </c>
      <c r="K6657" s="3" t="s">
        <v>58</v>
      </c>
      <c r="L6657" s="5">
        <v>7110.86</v>
      </c>
      <c r="M6657" s="5">
        <v>7510.72</v>
      </c>
      <c r="N6657" s="6">
        <v>0.03</v>
      </c>
      <c r="O6657" s="5">
        <v>1916.18</v>
      </c>
      <c r="P6657" s="3">
        <v>20</v>
      </c>
      <c r="Q6657" s="5">
        <v>191.24</v>
      </c>
      <c r="R6657" s="7">
        <f t="shared" si="309"/>
        <v>44644</v>
      </c>
      <c r="S6657" s="3">
        <v>2</v>
      </c>
      <c r="T6657" s="6">
        <v>0.17</v>
      </c>
      <c r="U6657" s="3" t="s">
        <v>37</v>
      </c>
      <c r="V6657" s="3">
        <v>1.9</v>
      </c>
      <c r="W6657" s="3" t="s">
        <v>38</v>
      </c>
      <c r="X6657" s="8">
        <f t="shared" si="310"/>
        <v>26.947232824159105</v>
      </c>
      <c r="Y6657" s="9">
        <f t="shared" si="311"/>
        <v>4.7338071449874315</v>
      </c>
    </row>
    <row r="6658" spans="1:25" x14ac:dyDescent="0.3">
      <c r="A6658" s="3">
        <v>206656</v>
      </c>
      <c r="B6658" s="3">
        <v>4953</v>
      </c>
      <c r="C6658" s="3" t="s">
        <v>50</v>
      </c>
      <c r="D6658" s="3" t="s">
        <v>33</v>
      </c>
      <c r="E6658" s="3" t="s">
        <v>34</v>
      </c>
      <c r="F6658" s="3" t="s">
        <v>25</v>
      </c>
      <c r="G6658" s="3" t="s">
        <v>40</v>
      </c>
      <c r="H6658" s="3" t="s">
        <v>47</v>
      </c>
      <c r="I6658" s="4">
        <v>44643</v>
      </c>
      <c r="J6658" s="3" t="s">
        <v>42</v>
      </c>
      <c r="K6658" s="3" t="s">
        <v>29</v>
      </c>
      <c r="L6658" s="5">
        <v>2864.63</v>
      </c>
      <c r="M6658" s="5">
        <v>2802.47</v>
      </c>
      <c r="N6658" s="6">
        <v>0.34</v>
      </c>
      <c r="O6658" s="5">
        <v>820.69</v>
      </c>
      <c r="P6658" s="3">
        <v>27</v>
      </c>
      <c r="Q6658" s="5">
        <v>73.77</v>
      </c>
      <c r="R6658" s="7">
        <f t="shared" si="309"/>
        <v>44653</v>
      </c>
      <c r="S6658" s="3">
        <v>10</v>
      </c>
      <c r="T6658" s="6">
        <v>9.8000000000000004E-2</v>
      </c>
      <c r="U6658" s="3" t="s">
        <v>49</v>
      </c>
      <c r="V6658" s="3">
        <v>3.8</v>
      </c>
      <c r="W6658" s="3" t="s">
        <v>38</v>
      </c>
      <c r="X6658" s="8">
        <f t="shared" si="310"/>
        <v>28.649075098703847</v>
      </c>
      <c r="Y6658" s="9">
        <f t="shared" si="311"/>
        <v>3.7858534581068639</v>
      </c>
    </row>
    <row r="6659" spans="1:25" x14ac:dyDescent="0.3">
      <c r="A6659" s="3">
        <v>206657</v>
      </c>
      <c r="B6659" s="3">
        <v>1051</v>
      </c>
      <c r="C6659" s="3" t="s">
        <v>39</v>
      </c>
      <c r="D6659" s="3" t="s">
        <v>33</v>
      </c>
      <c r="E6659" s="3" t="s">
        <v>46</v>
      </c>
      <c r="F6659" s="3" t="s">
        <v>59</v>
      </c>
      <c r="G6659" s="3" t="s">
        <v>61</v>
      </c>
      <c r="H6659" s="3" t="s">
        <v>47</v>
      </c>
      <c r="I6659" s="4">
        <v>44644</v>
      </c>
      <c r="J6659" s="3" t="s">
        <v>28</v>
      </c>
      <c r="K6659" s="3" t="s">
        <v>55</v>
      </c>
      <c r="L6659" s="5">
        <v>1535.83</v>
      </c>
      <c r="M6659" s="5">
        <v>1440.04</v>
      </c>
      <c r="N6659" s="6">
        <v>0.28999999999999998</v>
      </c>
      <c r="O6659" s="5">
        <v>387.39</v>
      </c>
      <c r="P6659" s="3">
        <v>22</v>
      </c>
      <c r="Q6659" s="5">
        <v>273.11</v>
      </c>
      <c r="R6659" s="7">
        <f t="shared" ref="R6659:R6722" si="312">I6659+S6659</f>
        <v>44648</v>
      </c>
      <c r="S6659" s="3">
        <v>4</v>
      </c>
      <c r="T6659" s="6">
        <v>0.153</v>
      </c>
      <c r="U6659" s="3" t="s">
        <v>44</v>
      </c>
      <c r="V6659" s="3">
        <v>3.1</v>
      </c>
      <c r="W6659" s="3" t="s">
        <v>38</v>
      </c>
      <c r="X6659" s="8">
        <f t="shared" ref="X6659:X6722" si="313" xml:space="preserve"> (O6659/L6659) *100</f>
        <v>25.223494787834593</v>
      </c>
      <c r="Y6659" s="9">
        <f t="shared" ref="Y6659:Y6722" si="314">(L6659/(M6659*P6659))*100</f>
        <v>4.8478135708351537</v>
      </c>
    </row>
    <row r="6660" spans="1:25" x14ac:dyDescent="0.3">
      <c r="A6660" s="3">
        <v>206658</v>
      </c>
      <c r="B6660" s="3">
        <v>6306</v>
      </c>
      <c r="C6660" s="3" t="s">
        <v>39</v>
      </c>
      <c r="D6660" s="3" t="s">
        <v>23</v>
      </c>
      <c r="E6660" s="3" t="s">
        <v>24</v>
      </c>
      <c r="F6660" s="3" t="s">
        <v>51</v>
      </c>
      <c r="G6660" s="3" t="s">
        <v>52</v>
      </c>
      <c r="H6660" s="3" t="s">
        <v>47</v>
      </c>
      <c r="I6660" s="4">
        <v>44645</v>
      </c>
      <c r="J6660" s="3" t="s">
        <v>42</v>
      </c>
      <c r="K6660" s="3" t="s">
        <v>55</v>
      </c>
      <c r="L6660" s="5">
        <v>6421.66</v>
      </c>
      <c r="M6660" s="5">
        <v>6765.23</v>
      </c>
      <c r="N6660" s="6">
        <v>0.34</v>
      </c>
      <c r="O6660" s="5">
        <v>1942.38</v>
      </c>
      <c r="P6660" s="3">
        <v>19</v>
      </c>
      <c r="Q6660" s="5">
        <v>106.65</v>
      </c>
      <c r="R6660" s="7">
        <f t="shared" si="312"/>
        <v>44647</v>
      </c>
      <c r="S6660" s="3">
        <v>2</v>
      </c>
      <c r="T6660" s="6">
        <v>0.14499999999999999</v>
      </c>
      <c r="U6660" s="3" t="s">
        <v>49</v>
      </c>
      <c r="V6660" s="3">
        <v>4.7</v>
      </c>
      <c r="W6660" s="3" t="s">
        <v>45</v>
      </c>
      <c r="X6660" s="8">
        <f t="shared" si="313"/>
        <v>30.247319228984409</v>
      </c>
      <c r="Y6660" s="9">
        <f t="shared" si="314"/>
        <v>4.9958701369082492</v>
      </c>
    </row>
    <row r="6661" spans="1:25" x14ac:dyDescent="0.3">
      <c r="A6661" s="3">
        <v>206659</v>
      </c>
      <c r="B6661" s="3">
        <v>3916</v>
      </c>
      <c r="C6661" s="3" t="s">
        <v>22</v>
      </c>
      <c r="D6661" s="3" t="s">
        <v>33</v>
      </c>
      <c r="E6661" s="3" t="s">
        <v>34</v>
      </c>
      <c r="F6661" s="3" t="s">
        <v>54</v>
      </c>
      <c r="G6661" s="3" t="s">
        <v>36</v>
      </c>
      <c r="H6661" s="3" t="s">
        <v>57</v>
      </c>
      <c r="I6661" s="4">
        <v>44646</v>
      </c>
      <c r="J6661" s="3" t="s">
        <v>42</v>
      </c>
      <c r="K6661" s="3" t="s">
        <v>43</v>
      </c>
      <c r="L6661" s="5">
        <v>2453.4699999999998</v>
      </c>
      <c r="M6661" s="5">
        <v>2266.31</v>
      </c>
      <c r="N6661" s="6">
        <v>0.32</v>
      </c>
      <c r="O6661" s="5">
        <v>1199.81</v>
      </c>
      <c r="P6661" s="3">
        <v>1</v>
      </c>
      <c r="Q6661" s="5">
        <v>108.53</v>
      </c>
      <c r="R6661" s="7">
        <f t="shared" si="312"/>
        <v>44659</v>
      </c>
      <c r="S6661" s="3">
        <v>13</v>
      </c>
      <c r="T6661" s="6">
        <v>1.7000000000000001E-2</v>
      </c>
      <c r="U6661" s="3" t="s">
        <v>37</v>
      </c>
      <c r="V6661" s="3">
        <v>1.2</v>
      </c>
      <c r="W6661" s="3" t="s">
        <v>45</v>
      </c>
      <c r="X6661" s="8">
        <f t="shared" si="313"/>
        <v>48.902574720701701</v>
      </c>
      <c r="Y6661" s="9">
        <f t="shared" si="314"/>
        <v>108.25835830049728</v>
      </c>
    </row>
    <row r="6662" spans="1:25" x14ac:dyDescent="0.3">
      <c r="A6662" s="3">
        <v>206660</v>
      </c>
      <c r="B6662" s="3">
        <v>2593</v>
      </c>
      <c r="C6662" s="3" t="s">
        <v>39</v>
      </c>
      <c r="D6662" s="3" t="s">
        <v>23</v>
      </c>
      <c r="E6662" s="3" t="s">
        <v>46</v>
      </c>
      <c r="F6662" s="3" t="s">
        <v>25</v>
      </c>
      <c r="G6662" s="3" t="s">
        <v>60</v>
      </c>
      <c r="H6662" s="3" t="s">
        <v>57</v>
      </c>
      <c r="I6662" s="4">
        <v>44647</v>
      </c>
      <c r="J6662" s="3" t="s">
        <v>28</v>
      </c>
      <c r="K6662" s="3" t="s">
        <v>29</v>
      </c>
      <c r="L6662" s="5">
        <v>2829.54</v>
      </c>
      <c r="M6662" s="5">
        <v>2596.0300000000002</v>
      </c>
      <c r="N6662" s="6">
        <v>0.01</v>
      </c>
      <c r="O6662" s="5">
        <v>319.26</v>
      </c>
      <c r="P6662" s="3">
        <v>9</v>
      </c>
      <c r="Q6662" s="5">
        <v>108.26</v>
      </c>
      <c r="R6662" s="7">
        <f t="shared" si="312"/>
        <v>44657</v>
      </c>
      <c r="S6662" s="3">
        <v>10</v>
      </c>
      <c r="T6662" s="6">
        <v>0.189</v>
      </c>
      <c r="U6662" s="3" t="s">
        <v>44</v>
      </c>
      <c r="V6662" s="3">
        <v>2.9</v>
      </c>
      <c r="W6662" s="3" t="s">
        <v>38</v>
      </c>
      <c r="X6662" s="8">
        <f t="shared" si="313"/>
        <v>11.28310608791535</v>
      </c>
      <c r="Y6662" s="9">
        <f t="shared" si="314"/>
        <v>12.110543149860877</v>
      </c>
    </row>
    <row r="6663" spans="1:25" x14ac:dyDescent="0.3">
      <c r="A6663" s="3">
        <v>206661</v>
      </c>
      <c r="B6663" s="3">
        <v>7941</v>
      </c>
      <c r="C6663" s="3" t="s">
        <v>39</v>
      </c>
      <c r="D6663" s="3" t="s">
        <v>23</v>
      </c>
      <c r="E6663" s="3" t="s">
        <v>34</v>
      </c>
      <c r="F6663" s="3" t="s">
        <v>51</v>
      </c>
      <c r="G6663" s="3" t="s">
        <v>62</v>
      </c>
      <c r="H6663" s="3" t="s">
        <v>27</v>
      </c>
      <c r="I6663" s="4">
        <v>44648</v>
      </c>
      <c r="J6663" s="3" t="s">
        <v>28</v>
      </c>
      <c r="K6663" s="3" t="s">
        <v>55</v>
      </c>
      <c r="L6663" s="5">
        <v>5254.21</v>
      </c>
      <c r="M6663" s="5">
        <v>5443.22</v>
      </c>
      <c r="N6663" s="6">
        <v>0.19</v>
      </c>
      <c r="O6663" s="5">
        <v>2590.44</v>
      </c>
      <c r="P6663" s="3">
        <v>12</v>
      </c>
      <c r="Q6663" s="5">
        <v>240.37</v>
      </c>
      <c r="R6663" s="7">
        <f t="shared" si="312"/>
        <v>44661</v>
      </c>
      <c r="S6663" s="3">
        <v>13</v>
      </c>
      <c r="T6663" s="6">
        <v>0.111</v>
      </c>
      <c r="U6663" s="3" t="s">
        <v>30</v>
      </c>
      <c r="V6663" s="3">
        <v>4.2</v>
      </c>
      <c r="W6663" s="3" t="s">
        <v>38</v>
      </c>
      <c r="X6663" s="8">
        <f t="shared" si="313"/>
        <v>49.302178633895487</v>
      </c>
      <c r="Y6663" s="9">
        <f t="shared" si="314"/>
        <v>8.0439672350802152</v>
      </c>
    </row>
    <row r="6664" spans="1:25" x14ac:dyDescent="0.3">
      <c r="A6664" s="3">
        <v>206662</v>
      </c>
      <c r="B6664" s="3">
        <v>3963</v>
      </c>
      <c r="C6664" s="3" t="s">
        <v>22</v>
      </c>
      <c r="D6664" s="3" t="s">
        <v>56</v>
      </c>
      <c r="E6664" s="3" t="s">
        <v>34</v>
      </c>
      <c r="F6664" s="3" t="s">
        <v>35</v>
      </c>
      <c r="G6664" s="3" t="s">
        <v>40</v>
      </c>
      <c r="H6664" s="3" t="s">
        <v>53</v>
      </c>
      <c r="I6664" s="4">
        <v>44649</v>
      </c>
      <c r="J6664" s="3" t="s">
        <v>28</v>
      </c>
      <c r="K6664" s="3" t="s">
        <v>55</v>
      </c>
      <c r="L6664" s="5">
        <v>3101.34</v>
      </c>
      <c r="M6664" s="5">
        <v>2915.44</v>
      </c>
      <c r="N6664" s="6">
        <v>0.19</v>
      </c>
      <c r="O6664" s="5">
        <v>1363.88</v>
      </c>
      <c r="P6664" s="3">
        <v>26</v>
      </c>
      <c r="Q6664" s="5">
        <v>146.03</v>
      </c>
      <c r="R6664" s="7">
        <f t="shared" si="312"/>
        <v>44655</v>
      </c>
      <c r="S6664" s="3">
        <v>6</v>
      </c>
      <c r="T6664" s="6">
        <v>8.5000000000000006E-2</v>
      </c>
      <c r="U6664" s="3" t="s">
        <v>49</v>
      </c>
      <c r="V6664" s="3">
        <v>2.1</v>
      </c>
      <c r="W6664" s="3" t="s">
        <v>38</v>
      </c>
      <c r="X6664" s="8">
        <f t="shared" si="313"/>
        <v>43.977119567670755</v>
      </c>
      <c r="Y6664" s="9">
        <f t="shared" si="314"/>
        <v>4.0913998467575281</v>
      </c>
    </row>
    <row r="6665" spans="1:25" x14ac:dyDescent="0.3">
      <c r="A6665" s="3">
        <v>206663</v>
      </c>
      <c r="B6665" s="3">
        <v>7469</v>
      </c>
      <c r="C6665" s="3" t="s">
        <v>39</v>
      </c>
      <c r="D6665" s="3" t="s">
        <v>23</v>
      </c>
      <c r="E6665" s="3" t="s">
        <v>46</v>
      </c>
      <c r="F6665" s="3" t="s">
        <v>59</v>
      </c>
      <c r="G6665" s="3" t="s">
        <v>60</v>
      </c>
      <c r="H6665" s="3" t="s">
        <v>57</v>
      </c>
      <c r="I6665" s="4">
        <v>44650</v>
      </c>
      <c r="J6665" s="3" t="s">
        <v>48</v>
      </c>
      <c r="K6665" s="3" t="s">
        <v>58</v>
      </c>
      <c r="L6665" s="5">
        <v>180.93</v>
      </c>
      <c r="M6665" s="5">
        <v>186.11</v>
      </c>
      <c r="N6665" s="6">
        <v>0.26</v>
      </c>
      <c r="O6665" s="5">
        <v>75.8</v>
      </c>
      <c r="P6665" s="3">
        <v>10</v>
      </c>
      <c r="Q6665" s="5">
        <v>228.84</v>
      </c>
      <c r="R6665" s="7">
        <f t="shared" si="312"/>
        <v>44654</v>
      </c>
      <c r="S6665" s="3">
        <v>4</v>
      </c>
      <c r="T6665" s="6">
        <v>2.4E-2</v>
      </c>
      <c r="U6665" s="3" t="s">
        <v>49</v>
      </c>
      <c r="V6665" s="3">
        <v>2</v>
      </c>
      <c r="W6665" s="3" t="s">
        <v>31</v>
      </c>
      <c r="X6665" s="8">
        <f t="shared" si="313"/>
        <v>41.894655391587904</v>
      </c>
      <c r="Y6665" s="9">
        <f t="shared" si="314"/>
        <v>9.7216699801192838</v>
      </c>
    </row>
    <row r="6666" spans="1:25" x14ac:dyDescent="0.3">
      <c r="A6666" s="3">
        <v>206664</v>
      </c>
      <c r="B6666" s="3">
        <v>4709</v>
      </c>
      <c r="C6666" s="3" t="s">
        <v>39</v>
      </c>
      <c r="D6666" s="3" t="s">
        <v>33</v>
      </c>
      <c r="E6666" s="3" t="s">
        <v>34</v>
      </c>
      <c r="F6666" s="3" t="s">
        <v>59</v>
      </c>
      <c r="G6666" s="3" t="s">
        <v>52</v>
      </c>
      <c r="H6666" s="3" t="s">
        <v>27</v>
      </c>
      <c r="I6666" s="4">
        <v>44651</v>
      </c>
      <c r="J6666" s="3" t="s">
        <v>28</v>
      </c>
      <c r="K6666" s="3" t="s">
        <v>58</v>
      </c>
      <c r="L6666" s="5">
        <v>7913.79</v>
      </c>
      <c r="M6666" s="5">
        <v>7684.78</v>
      </c>
      <c r="N6666" s="6">
        <v>0.38</v>
      </c>
      <c r="O6666" s="5">
        <v>2216.79</v>
      </c>
      <c r="P6666" s="3">
        <v>1</v>
      </c>
      <c r="Q6666" s="5">
        <v>104.68</v>
      </c>
      <c r="R6666" s="7">
        <f t="shared" si="312"/>
        <v>44660</v>
      </c>
      <c r="S6666" s="3">
        <v>9</v>
      </c>
      <c r="T6666" s="6">
        <v>0.108</v>
      </c>
      <c r="U6666" s="3" t="s">
        <v>44</v>
      </c>
      <c r="V6666" s="3">
        <v>3.5</v>
      </c>
      <c r="W6666" s="3" t="s">
        <v>31</v>
      </c>
      <c r="X6666" s="8">
        <f t="shared" si="313"/>
        <v>28.011736475190773</v>
      </c>
      <c r="Y6666" s="9">
        <f t="shared" si="314"/>
        <v>102.98004627328304</v>
      </c>
    </row>
    <row r="6667" spans="1:25" x14ac:dyDescent="0.3">
      <c r="A6667" s="3">
        <v>206665</v>
      </c>
      <c r="B6667" s="3">
        <v>4888</v>
      </c>
      <c r="C6667" s="3" t="s">
        <v>22</v>
      </c>
      <c r="D6667" s="3" t="s">
        <v>23</v>
      </c>
      <c r="E6667" s="3" t="s">
        <v>46</v>
      </c>
      <c r="F6667" s="3" t="s">
        <v>25</v>
      </c>
      <c r="G6667" s="3" t="s">
        <v>61</v>
      </c>
      <c r="H6667" s="3" t="s">
        <v>27</v>
      </c>
      <c r="I6667" s="4">
        <v>44652</v>
      </c>
      <c r="J6667" s="3" t="s">
        <v>28</v>
      </c>
      <c r="K6667" s="3" t="s">
        <v>43</v>
      </c>
      <c r="L6667" s="5">
        <v>1947.32</v>
      </c>
      <c r="M6667" s="5">
        <v>1789.92</v>
      </c>
      <c r="N6667" s="6">
        <v>0.39</v>
      </c>
      <c r="O6667" s="5">
        <v>253.21</v>
      </c>
      <c r="P6667" s="3">
        <v>1</v>
      </c>
      <c r="Q6667" s="5">
        <v>180.34</v>
      </c>
      <c r="R6667" s="7">
        <f t="shared" si="312"/>
        <v>44662</v>
      </c>
      <c r="S6667" s="3">
        <v>10</v>
      </c>
      <c r="T6667" s="6">
        <v>4.2999999999999997E-2</v>
      </c>
      <c r="U6667" s="3" t="s">
        <v>37</v>
      </c>
      <c r="V6667" s="3">
        <v>4.9000000000000004</v>
      </c>
      <c r="W6667" s="3" t="s">
        <v>45</v>
      </c>
      <c r="X6667" s="8">
        <f t="shared" si="313"/>
        <v>13.002998993488488</v>
      </c>
      <c r="Y6667" s="9">
        <f t="shared" si="314"/>
        <v>108.79368910342362</v>
      </c>
    </row>
    <row r="6668" spans="1:25" x14ac:dyDescent="0.3">
      <c r="A6668" s="3">
        <v>206666</v>
      </c>
      <c r="B6668" s="3">
        <v>2387</v>
      </c>
      <c r="C6668" s="3" t="s">
        <v>32</v>
      </c>
      <c r="D6668" s="3" t="s">
        <v>23</v>
      </c>
      <c r="E6668" s="3" t="s">
        <v>46</v>
      </c>
      <c r="F6668" s="3" t="s">
        <v>35</v>
      </c>
      <c r="G6668" s="3" t="s">
        <v>62</v>
      </c>
      <c r="H6668" s="3" t="s">
        <v>53</v>
      </c>
      <c r="I6668" s="4">
        <v>44653</v>
      </c>
      <c r="J6668" s="3" t="s">
        <v>42</v>
      </c>
      <c r="K6668" s="3" t="s">
        <v>29</v>
      </c>
      <c r="L6668" s="5">
        <v>1992.69</v>
      </c>
      <c r="M6668" s="5">
        <v>2042.3</v>
      </c>
      <c r="N6668" s="6">
        <v>0.02</v>
      </c>
      <c r="O6668" s="5">
        <v>692.51</v>
      </c>
      <c r="P6668" s="3">
        <v>3</v>
      </c>
      <c r="Q6668" s="5">
        <v>58.12</v>
      </c>
      <c r="R6668" s="7">
        <f t="shared" si="312"/>
        <v>44664</v>
      </c>
      <c r="S6668" s="3">
        <v>11</v>
      </c>
      <c r="T6668" s="6">
        <v>2.3E-2</v>
      </c>
      <c r="U6668" s="3" t="s">
        <v>44</v>
      </c>
      <c r="V6668" s="3">
        <v>1.2</v>
      </c>
      <c r="W6668" s="3" t="s">
        <v>45</v>
      </c>
      <c r="X6668" s="8">
        <f t="shared" si="313"/>
        <v>34.752520462289667</v>
      </c>
      <c r="Y6668" s="9">
        <f t="shared" si="314"/>
        <v>32.523625324389172</v>
      </c>
    </row>
    <row r="6669" spans="1:25" x14ac:dyDescent="0.3">
      <c r="A6669" s="3">
        <v>206667</v>
      </c>
      <c r="B6669" s="3">
        <v>2162</v>
      </c>
      <c r="C6669" s="3" t="s">
        <v>22</v>
      </c>
      <c r="D6669" s="3" t="s">
        <v>23</v>
      </c>
      <c r="E6669" s="3" t="s">
        <v>46</v>
      </c>
      <c r="F6669" s="3" t="s">
        <v>54</v>
      </c>
      <c r="G6669" s="3" t="s">
        <v>40</v>
      </c>
      <c r="H6669" s="3" t="s">
        <v>27</v>
      </c>
      <c r="I6669" s="4">
        <v>44654</v>
      </c>
      <c r="J6669" s="3" t="s">
        <v>42</v>
      </c>
      <c r="K6669" s="3" t="s">
        <v>43</v>
      </c>
      <c r="L6669" s="5">
        <v>1114.82</v>
      </c>
      <c r="M6669" s="5">
        <v>1147.46</v>
      </c>
      <c r="N6669" s="6">
        <v>0.15</v>
      </c>
      <c r="O6669" s="5">
        <v>510.25</v>
      </c>
      <c r="P6669" s="3">
        <v>20</v>
      </c>
      <c r="Q6669" s="5">
        <v>90.37</v>
      </c>
      <c r="R6669" s="7">
        <f t="shared" si="312"/>
        <v>44657</v>
      </c>
      <c r="S6669" s="3">
        <v>3</v>
      </c>
      <c r="T6669" s="6">
        <v>3.6999999999999998E-2</v>
      </c>
      <c r="U6669" s="3" t="s">
        <v>30</v>
      </c>
      <c r="V6669" s="3">
        <v>4</v>
      </c>
      <c r="W6669" s="3" t="s">
        <v>31</v>
      </c>
      <c r="X6669" s="8">
        <f t="shared" si="313"/>
        <v>45.76972067239555</v>
      </c>
      <c r="Y6669" s="9">
        <f t="shared" si="314"/>
        <v>4.8577728199675807</v>
      </c>
    </row>
    <row r="6670" spans="1:25" x14ac:dyDescent="0.3">
      <c r="A6670" s="3">
        <v>206668</v>
      </c>
      <c r="B6670" s="3">
        <v>2379</v>
      </c>
      <c r="C6670" s="3" t="s">
        <v>50</v>
      </c>
      <c r="D6670" s="3" t="s">
        <v>23</v>
      </c>
      <c r="E6670" s="3" t="s">
        <v>24</v>
      </c>
      <c r="F6670" s="3" t="s">
        <v>35</v>
      </c>
      <c r="G6670" s="3" t="s">
        <v>62</v>
      </c>
      <c r="H6670" s="3" t="s">
        <v>53</v>
      </c>
      <c r="I6670" s="4">
        <v>44655</v>
      </c>
      <c r="J6670" s="3" t="s">
        <v>48</v>
      </c>
      <c r="K6670" s="3" t="s">
        <v>29</v>
      </c>
      <c r="L6670" s="5">
        <v>1305.83</v>
      </c>
      <c r="M6670" s="5">
        <v>1316.32</v>
      </c>
      <c r="N6670" s="6">
        <v>0.19</v>
      </c>
      <c r="O6670" s="5">
        <v>352.6</v>
      </c>
      <c r="P6670" s="3">
        <v>22</v>
      </c>
      <c r="Q6670" s="5">
        <v>254.11</v>
      </c>
      <c r="R6670" s="7">
        <f t="shared" si="312"/>
        <v>44665</v>
      </c>
      <c r="S6670" s="3">
        <v>10</v>
      </c>
      <c r="T6670" s="6">
        <v>0.19800000000000001</v>
      </c>
      <c r="U6670" s="3" t="s">
        <v>49</v>
      </c>
      <c r="V6670" s="3">
        <v>2.9</v>
      </c>
      <c r="W6670" s="3" t="s">
        <v>31</v>
      </c>
      <c r="X6670" s="8">
        <f t="shared" si="313"/>
        <v>27.001983412848535</v>
      </c>
      <c r="Y6670" s="9">
        <f t="shared" si="314"/>
        <v>4.5092309689823971</v>
      </c>
    </row>
    <row r="6671" spans="1:25" x14ac:dyDescent="0.3">
      <c r="A6671" s="3">
        <v>206669</v>
      </c>
      <c r="B6671" s="3">
        <v>7095</v>
      </c>
      <c r="C6671" s="3" t="s">
        <v>22</v>
      </c>
      <c r="D6671" s="3" t="s">
        <v>33</v>
      </c>
      <c r="E6671" s="3" t="s">
        <v>46</v>
      </c>
      <c r="F6671" s="3" t="s">
        <v>25</v>
      </c>
      <c r="G6671" s="3" t="s">
        <v>61</v>
      </c>
      <c r="H6671" s="3" t="s">
        <v>41</v>
      </c>
      <c r="I6671" s="4">
        <v>44656</v>
      </c>
      <c r="J6671" s="3" t="s">
        <v>42</v>
      </c>
      <c r="K6671" s="3" t="s">
        <v>29</v>
      </c>
      <c r="L6671" s="5">
        <v>4040.67</v>
      </c>
      <c r="M6671" s="5">
        <v>3918.54</v>
      </c>
      <c r="N6671" s="6">
        <v>0.26</v>
      </c>
      <c r="O6671" s="5">
        <v>516.08000000000004</v>
      </c>
      <c r="P6671" s="3">
        <v>29</v>
      </c>
      <c r="Q6671" s="5">
        <v>33.67</v>
      </c>
      <c r="R6671" s="7">
        <f t="shared" si="312"/>
        <v>44659</v>
      </c>
      <c r="S6671" s="3">
        <v>3</v>
      </c>
      <c r="T6671" s="6">
        <v>0.104</v>
      </c>
      <c r="U6671" s="3" t="s">
        <v>49</v>
      </c>
      <c r="V6671" s="3">
        <v>1.2</v>
      </c>
      <c r="W6671" s="3" t="s">
        <v>45</v>
      </c>
      <c r="X6671" s="8">
        <f t="shared" si="313"/>
        <v>12.772139273932295</v>
      </c>
      <c r="Y6671" s="9">
        <f t="shared" si="314"/>
        <v>3.5557490360149968</v>
      </c>
    </row>
    <row r="6672" spans="1:25" x14ac:dyDescent="0.3">
      <c r="A6672" s="3">
        <v>206670</v>
      </c>
      <c r="B6672" s="3">
        <v>7227</v>
      </c>
      <c r="C6672" s="3" t="s">
        <v>22</v>
      </c>
      <c r="D6672" s="3" t="s">
        <v>56</v>
      </c>
      <c r="E6672" s="3" t="s">
        <v>46</v>
      </c>
      <c r="F6672" s="3" t="s">
        <v>25</v>
      </c>
      <c r="G6672" s="3" t="s">
        <v>61</v>
      </c>
      <c r="H6672" s="3" t="s">
        <v>41</v>
      </c>
      <c r="I6672" s="4">
        <v>44657</v>
      </c>
      <c r="J6672" s="3" t="s">
        <v>42</v>
      </c>
      <c r="K6672" s="3" t="s">
        <v>55</v>
      </c>
      <c r="L6672" s="5">
        <v>7520.95</v>
      </c>
      <c r="M6672" s="5">
        <v>8143.49</v>
      </c>
      <c r="N6672" s="6">
        <v>0.05</v>
      </c>
      <c r="O6672" s="5">
        <v>768.36</v>
      </c>
      <c r="P6672" s="3">
        <v>21</v>
      </c>
      <c r="Q6672" s="5">
        <v>193.65</v>
      </c>
      <c r="R6672" s="7">
        <f t="shared" si="312"/>
        <v>44660</v>
      </c>
      <c r="S6672" s="3">
        <v>3</v>
      </c>
      <c r="T6672" s="6">
        <v>5.2999999999999999E-2</v>
      </c>
      <c r="U6672" s="3" t="s">
        <v>49</v>
      </c>
      <c r="V6672" s="3">
        <v>2</v>
      </c>
      <c r="W6672" s="3" t="s">
        <v>31</v>
      </c>
      <c r="X6672" s="8">
        <f t="shared" si="313"/>
        <v>10.216262573212161</v>
      </c>
      <c r="Y6672" s="9">
        <f t="shared" si="314"/>
        <v>4.3978745745432999</v>
      </c>
    </row>
    <row r="6673" spans="1:25" x14ac:dyDescent="0.3">
      <c r="A6673" s="3">
        <v>206671</v>
      </c>
      <c r="B6673" s="3">
        <v>7094</v>
      </c>
      <c r="C6673" s="3" t="s">
        <v>32</v>
      </c>
      <c r="D6673" s="3" t="s">
        <v>33</v>
      </c>
      <c r="E6673" s="3" t="s">
        <v>34</v>
      </c>
      <c r="F6673" s="3" t="s">
        <v>51</v>
      </c>
      <c r="G6673" s="3" t="s">
        <v>36</v>
      </c>
      <c r="H6673" s="3" t="s">
        <v>47</v>
      </c>
      <c r="I6673" s="4">
        <v>44658</v>
      </c>
      <c r="J6673" s="3" t="s">
        <v>28</v>
      </c>
      <c r="K6673" s="3" t="s">
        <v>58</v>
      </c>
      <c r="L6673" s="5">
        <v>5592.74</v>
      </c>
      <c r="M6673" s="5">
        <v>5794.34</v>
      </c>
      <c r="N6673" s="6">
        <v>0.13</v>
      </c>
      <c r="O6673" s="5">
        <v>826.39</v>
      </c>
      <c r="P6673" s="3">
        <v>20</v>
      </c>
      <c r="Q6673" s="5">
        <v>213.61</v>
      </c>
      <c r="R6673" s="7">
        <f t="shared" si="312"/>
        <v>44668</v>
      </c>
      <c r="S6673" s="3">
        <v>10</v>
      </c>
      <c r="T6673" s="6">
        <v>0.16900000000000001</v>
      </c>
      <c r="U6673" s="3" t="s">
        <v>49</v>
      </c>
      <c r="V6673" s="3">
        <v>2.7</v>
      </c>
      <c r="W6673" s="3" t="s">
        <v>38</v>
      </c>
      <c r="X6673" s="8">
        <f t="shared" si="313"/>
        <v>14.776120470467069</v>
      </c>
      <c r="Y6673" s="9">
        <f t="shared" si="314"/>
        <v>4.826037132788203</v>
      </c>
    </row>
    <row r="6674" spans="1:25" x14ac:dyDescent="0.3">
      <c r="A6674" s="3">
        <v>206672</v>
      </c>
      <c r="B6674" s="3">
        <v>2461</v>
      </c>
      <c r="C6674" s="3" t="s">
        <v>39</v>
      </c>
      <c r="D6674" s="3" t="s">
        <v>56</v>
      </c>
      <c r="E6674" s="3" t="s">
        <v>46</v>
      </c>
      <c r="F6674" s="3" t="s">
        <v>54</v>
      </c>
      <c r="G6674" s="3" t="s">
        <v>52</v>
      </c>
      <c r="H6674" s="3" t="s">
        <v>27</v>
      </c>
      <c r="I6674" s="4">
        <v>44659</v>
      </c>
      <c r="J6674" s="3" t="s">
        <v>48</v>
      </c>
      <c r="K6674" s="3" t="s">
        <v>55</v>
      </c>
      <c r="L6674" s="5">
        <v>5277.75</v>
      </c>
      <c r="M6674" s="5">
        <v>5335.15</v>
      </c>
      <c r="N6674" s="6">
        <v>0.25</v>
      </c>
      <c r="O6674" s="5">
        <v>1806.98</v>
      </c>
      <c r="P6674" s="3">
        <v>28</v>
      </c>
      <c r="Q6674" s="5">
        <v>171.08</v>
      </c>
      <c r="R6674" s="7">
        <f t="shared" si="312"/>
        <v>44663</v>
      </c>
      <c r="S6674" s="3">
        <v>4</v>
      </c>
      <c r="T6674" s="6">
        <v>0.16400000000000001</v>
      </c>
      <c r="U6674" s="3" t="s">
        <v>37</v>
      </c>
      <c r="V6674" s="3">
        <v>2</v>
      </c>
      <c r="W6674" s="3" t="s">
        <v>38</v>
      </c>
      <c r="X6674" s="8">
        <f t="shared" si="313"/>
        <v>34.237695987873622</v>
      </c>
      <c r="Y6674" s="9">
        <f t="shared" si="314"/>
        <v>3.5330041597438022</v>
      </c>
    </row>
    <row r="6675" spans="1:25" x14ac:dyDescent="0.3">
      <c r="A6675" s="3">
        <v>206673</v>
      </c>
      <c r="B6675" s="3">
        <v>4410</v>
      </c>
      <c r="C6675" s="3" t="s">
        <v>50</v>
      </c>
      <c r="D6675" s="3" t="s">
        <v>23</v>
      </c>
      <c r="E6675" s="3" t="s">
        <v>46</v>
      </c>
      <c r="F6675" s="3" t="s">
        <v>51</v>
      </c>
      <c r="G6675" s="3" t="s">
        <v>61</v>
      </c>
      <c r="H6675" s="3" t="s">
        <v>47</v>
      </c>
      <c r="I6675" s="4">
        <v>44660</v>
      </c>
      <c r="J6675" s="3" t="s">
        <v>42</v>
      </c>
      <c r="K6675" s="3" t="s">
        <v>55</v>
      </c>
      <c r="L6675" s="5">
        <v>2923.8</v>
      </c>
      <c r="M6675" s="5">
        <v>2912.71</v>
      </c>
      <c r="N6675" s="6">
        <v>0.15</v>
      </c>
      <c r="O6675" s="5">
        <v>1451.26</v>
      </c>
      <c r="P6675" s="3">
        <v>15</v>
      </c>
      <c r="Q6675" s="5">
        <v>55.68</v>
      </c>
      <c r="R6675" s="7">
        <f t="shared" si="312"/>
        <v>44666</v>
      </c>
      <c r="S6675" s="3">
        <v>6</v>
      </c>
      <c r="T6675" s="6">
        <v>8.8999999999999996E-2</v>
      </c>
      <c r="U6675" s="3" t="s">
        <v>49</v>
      </c>
      <c r="V6675" s="3">
        <v>3.8</v>
      </c>
      <c r="W6675" s="3" t="s">
        <v>31</v>
      </c>
      <c r="X6675" s="8">
        <f t="shared" si="313"/>
        <v>49.636090019837191</v>
      </c>
      <c r="Y6675" s="9">
        <f t="shared" si="314"/>
        <v>6.6920496719549831</v>
      </c>
    </row>
    <row r="6676" spans="1:25" x14ac:dyDescent="0.3">
      <c r="A6676" s="3">
        <v>206674</v>
      </c>
      <c r="B6676" s="3">
        <v>1304</v>
      </c>
      <c r="C6676" s="3" t="s">
        <v>22</v>
      </c>
      <c r="D6676" s="3" t="s">
        <v>33</v>
      </c>
      <c r="E6676" s="3" t="s">
        <v>34</v>
      </c>
      <c r="F6676" s="3" t="s">
        <v>51</v>
      </c>
      <c r="G6676" s="3" t="s">
        <v>61</v>
      </c>
      <c r="H6676" s="3" t="s">
        <v>47</v>
      </c>
      <c r="I6676" s="4">
        <v>44661</v>
      </c>
      <c r="J6676" s="3" t="s">
        <v>42</v>
      </c>
      <c r="K6676" s="3" t="s">
        <v>43</v>
      </c>
      <c r="L6676" s="5">
        <v>6514.18</v>
      </c>
      <c r="M6676" s="5">
        <v>6961.08</v>
      </c>
      <c r="N6676" s="6">
        <v>0.09</v>
      </c>
      <c r="O6676" s="5">
        <v>2506.94</v>
      </c>
      <c r="P6676" s="3">
        <v>22</v>
      </c>
      <c r="Q6676" s="5">
        <v>179.45</v>
      </c>
      <c r="R6676" s="7">
        <f t="shared" si="312"/>
        <v>44663</v>
      </c>
      <c r="S6676" s="3">
        <v>2</v>
      </c>
      <c r="T6676" s="6">
        <v>5.6000000000000001E-2</v>
      </c>
      <c r="U6676" s="3" t="s">
        <v>37</v>
      </c>
      <c r="V6676" s="3">
        <v>1.9</v>
      </c>
      <c r="W6676" s="3" t="s">
        <v>45</v>
      </c>
      <c r="X6676" s="8">
        <f t="shared" si="313"/>
        <v>38.484352596950039</v>
      </c>
      <c r="Y6676" s="9">
        <f t="shared" si="314"/>
        <v>4.25363723601928</v>
      </c>
    </row>
    <row r="6677" spans="1:25" x14ac:dyDescent="0.3">
      <c r="A6677" s="3">
        <v>206675</v>
      </c>
      <c r="B6677" s="3">
        <v>3741</v>
      </c>
      <c r="C6677" s="3" t="s">
        <v>22</v>
      </c>
      <c r="D6677" s="3" t="s">
        <v>56</v>
      </c>
      <c r="E6677" s="3" t="s">
        <v>34</v>
      </c>
      <c r="F6677" s="3" t="s">
        <v>54</v>
      </c>
      <c r="G6677" s="3" t="s">
        <v>62</v>
      </c>
      <c r="H6677" s="3" t="s">
        <v>41</v>
      </c>
      <c r="I6677" s="4">
        <v>44662</v>
      </c>
      <c r="J6677" s="3" t="s">
        <v>42</v>
      </c>
      <c r="K6677" s="3" t="s">
        <v>58</v>
      </c>
      <c r="L6677" s="5">
        <v>3813.16</v>
      </c>
      <c r="M6677" s="5">
        <v>4164.93</v>
      </c>
      <c r="N6677" s="6">
        <v>0.24</v>
      </c>
      <c r="O6677" s="5">
        <v>621.01</v>
      </c>
      <c r="P6677" s="3">
        <v>26</v>
      </c>
      <c r="Q6677" s="5">
        <v>54.07</v>
      </c>
      <c r="R6677" s="7">
        <f t="shared" si="312"/>
        <v>44666</v>
      </c>
      <c r="S6677" s="3">
        <v>4</v>
      </c>
      <c r="T6677" s="6">
        <v>0.13600000000000001</v>
      </c>
      <c r="U6677" s="3" t="s">
        <v>30</v>
      </c>
      <c r="V6677" s="3">
        <v>4.0999999999999996</v>
      </c>
      <c r="W6677" s="3" t="s">
        <v>31</v>
      </c>
      <c r="X6677" s="8">
        <f t="shared" si="313"/>
        <v>16.285967543979272</v>
      </c>
      <c r="Y6677" s="9">
        <f t="shared" si="314"/>
        <v>3.5213076810414581</v>
      </c>
    </row>
    <row r="6678" spans="1:25" x14ac:dyDescent="0.3">
      <c r="A6678" s="3">
        <v>206676</v>
      </c>
      <c r="B6678" s="3">
        <v>6979</v>
      </c>
      <c r="C6678" s="3" t="s">
        <v>32</v>
      </c>
      <c r="D6678" s="3" t="s">
        <v>33</v>
      </c>
      <c r="E6678" s="3" t="s">
        <v>24</v>
      </c>
      <c r="F6678" s="3" t="s">
        <v>59</v>
      </c>
      <c r="G6678" s="3" t="s">
        <v>61</v>
      </c>
      <c r="H6678" s="3" t="s">
        <v>47</v>
      </c>
      <c r="I6678" s="4">
        <v>44663</v>
      </c>
      <c r="J6678" s="3" t="s">
        <v>28</v>
      </c>
      <c r="K6678" s="3" t="s">
        <v>55</v>
      </c>
      <c r="L6678" s="5">
        <v>3687.29</v>
      </c>
      <c r="M6678" s="5">
        <v>3729.51</v>
      </c>
      <c r="N6678" s="6">
        <v>0.19</v>
      </c>
      <c r="O6678" s="5">
        <v>1641.09</v>
      </c>
      <c r="P6678" s="3">
        <v>22</v>
      </c>
      <c r="Q6678" s="5">
        <v>165.63</v>
      </c>
      <c r="R6678" s="7">
        <f t="shared" si="312"/>
        <v>44673</v>
      </c>
      <c r="S6678" s="3">
        <v>10</v>
      </c>
      <c r="T6678" s="6">
        <v>0.13100000000000001</v>
      </c>
      <c r="U6678" s="3" t="s">
        <v>30</v>
      </c>
      <c r="V6678" s="3">
        <v>1</v>
      </c>
      <c r="W6678" s="3" t="s">
        <v>31</v>
      </c>
      <c r="X6678" s="8">
        <f t="shared" si="313"/>
        <v>44.506670210371304</v>
      </c>
      <c r="Y6678" s="9">
        <f t="shared" si="314"/>
        <v>4.4939976272778699</v>
      </c>
    </row>
    <row r="6679" spans="1:25" x14ac:dyDescent="0.3">
      <c r="A6679" s="3">
        <v>206677</v>
      </c>
      <c r="B6679" s="3">
        <v>6930</v>
      </c>
      <c r="C6679" s="3" t="s">
        <v>32</v>
      </c>
      <c r="D6679" s="3" t="s">
        <v>33</v>
      </c>
      <c r="E6679" s="3" t="s">
        <v>46</v>
      </c>
      <c r="F6679" s="3" t="s">
        <v>51</v>
      </c>
      <c r="G6679" s="3" t="s">
        <v>36</v>
      </c>
      <c r="H6679" s="3" t="s">
        <v>53</v>
      </c>
      <c r="I6679" s="4">
        <v>44664</v>
      </c>
      <c r="J6679" s="3" t="s">
        <v>28</v>
      </c>
      <c r="K6679" s="3" t="s">
        <v>43</v>
      </c>
      <c r="L6679" s="5">
        <v>7956.35</v>
      </c>
      <c r="M6679" s="5">
        <v>7239.36</v>
      </c>
      <c r="N6679" s="6">
        <v>0.32</v>
      </c>
      <c r="O6679" s="5">
        <v>2896.95</v>
      </c>
      <c r="P6679" s="3">
        <v>4</v>
      </c>
      <c r="Q6679" s="5">
        <v>168.35</v>
      </c>
      <c r="R6679" s="7">
        <f t="shared" si="312"/>
        <v>44677</v>
      </c>
      <c r="S6679" s="3">
        <v>13</v>
      </c>
      <c r="T6679" s="6">
        <v>0.16300000000000001</v>
      </c>
      <c r="U6679" s="3" t="s">
        <v>44</v>
      </c>
      <c r="V6679" s="3">
        <v>2.6</v>
      </c>
      <c r="W6679" s="3" t="s">
        <v>38</v>
      </c>
      <c r="X6679" s="8">
        <f t="shared" si="313"/>
        <v>36.410540008923689</v>
      </c>
      <c r="Y6679" s="9">
        <f t="shared" si="314"/>
        <v>27.476013072978827</v>
      </c>
    </row>
    <row r="6680" spans="1:25" x14ac:dyDescent="0.3">
      <c r="A6680" s="3">
        <v>206678</v>
      </c>
      <c r="B6680" s="3">
        <v>3584</v>
      </c>
      <c r="C6680" s="3" t="s">
        <v>22</v>
      </c>
      <c r="D6680" s="3" t="s">
        <v>56</v>
      </c>
      <c r="E6680" s="3" t="s">
        <v>34</v>
      </c>
      <c r="F6680" s="3" t="s">
        <v>59</v>
      </c>
      <c r="G6680" s="3" t="s">
        <v>62</v>
      </c>
      <c r="H6680" s="3" t="s">
        <v>41</v>
      </c>
      <c r="I6680" s="4">
        <v>44665</v>
      </c>
      <c r="J6680" s="3" t="s">
        <v>48</v>
      </c>
      <c r="K6680" s="3" t="s">
        <v>55</v>
      </c>
      <c r="L6680" s="5">
        <v>4891.1099999999997</v>
      </c>
      <c r="M6680" s="5">
        <v>4882.54</v>
      </c>
      <c r="N6680" s="6">
        <v>0.06</v>
      </c>
      <c r="O6680" s="5">
        <v>1079.0899999999999</v>
      </c>
      <c r="P6680" s="3">
        <v>11</v>
      </c>
      <c r="Q6680" s="5">
        <v>96.89</v>
      </c>
      <c r="R6680" s="7">
        <f t="shared" si="312"/>
        <v>44675</v>
      </c>
      <c r="S6680" s="3">
        <v>10</v>
      </c>
      <c r="T6680" s="6">
        <v>8.3000000000000004E-2</v>
      </c>
      <c r="U6680" s="3" t="s">
        <v>44</v>
      </c>
      <c r="V6680" s="3">
        <v>3</v>
      </c>
      <c r="W6680" s="3" t="s">
        <v>31</v>
      </c>
      <c r="X6680" s="8">
        <f t="shared" si="313"/>
        <v>22.062272163169506</v>
      </c>
      <c r="Y6680" s="9">
        <f t="shared" si="314"/>
        <v>9.1068657632372414</v>
      </c>
    </row>
    <row r="6681" spans="1:25" x14ac:dyDescent="0.3">
      <c r="A6681" s="3">
        <v>206679</v>
      </c>
      <c r="B6681" s="3">
        <v>1910</v>
      </c>
      <c r="C6681" s="3" t="s">
        <v>39</v>
      </c>
      <c r="D6681" s="3" t="s">
        <v>33</v>
      </c>
      <c r="E6681" s="3" t="s">
        <v>24</v>
      </c>
      <c r="F6681" s="3" t="s">
        <v>54</v>
      </c>
      <c r="G6681" s="3" t="s">
        <v>26</v>
      </c>
      <c r="H6681" s="3" t="s">
        <v>41</v>
      </c>
      <c r="I6681" s="4">
        <v>44666</v>
      </c>
      <c r="J6681" s="3" t="s">
        <v>28</v>
      </c>
      <c r="K6681" s="3" t="s">
        <v>55</v>
      </c>
      <c r="L6681" s="5">
        <v>6952.04</v>
      </c>
      <c r="M6681" s="5">
        <v>7154.36</v>
      </c>
      <c r="N6681" s="6">
        <v>0.33</v>
      </c>
      <c r="O6681" s="5">
        <v>2090.2600000000002</v>
      </c>
      <c r="P6681" s="3">
        <v>21</v>
      </c>
      <c r="Q6681" s="5">
        <v>90.16</v>
      </c>
      <c r="R6681" s="7">
        <f t="shared" si="312"/>
        <v>44678</v>
      </c>
      <c r="S6681" s="3">
        <v>12</v>
      </c>
      <c r="T6681" s="6">
        <v>0.126</v>
      </c>
      <c r="U6681" s="3" t="s">
        <v>49</v>
      </c>
      <c r="V6681" s="3">
        <v>4.7</v>
      </c>
      <c r="W6681" s="3" t="s">
        <v>31</v>
      </c>
      <c r="X6681" s="8">
        <f t="shared" si="313"/>
        <v>30.066858073313735</v>
      </c>
      <c r="Y6681" s="9">
        <f t="shared" si="314"/>
        <v>4.6272416234229734</v>
      </c>
    </row>
    <row r="6682" spans="1:25" x14ac:dyDescent="0.3">
      <c r="A6682" s="3">
        <v>206680</v>
      </c>
      <c r="B6682" s="3">
        <v>5818</v>
      </c>
      <c r="C6682" s="3" t="s">
        <v>22</v>
      </c>
      <c r="D6682" s="3" t="s">
        <v>33</v>
      </c>
      <c r="E6682" s="3" t="s">
        <v>46</v>
      </c>
      <c r="F6682" s="3" t="s">
        <v>51</v>
      </c>
      <c r="G6682" s="3" t="s">
        <v>36</v>
      </c>
      <c r="H6682" s="3" t="s">
        <v>57</v>
      </c>
      <c r="I6682" s="4">
        <v>44667</v>
      </c>
      <c r="J6682" s="3" t="s">
        <v>28</v>
      </c>
      <c r="K6682" s="3" t="s">
        <v>58</v>
      </c>
      <c r="L6682" s="5">
        <v>4220.33</v>
      </c>
      <c r="M6682" s="5">
        <v>4488.3500000000004</v>
      </c>
      <c r="N6682" s="6">
        <v>7.0000000000000007E-2</v>
      </c>
      <c r="O6682" s="5">
        <v>1102.3599999999999</v>
      </c>
      <c r="P6682" s="3">
        <v>23</v>
      </c>
      <c r="Q6682" s="5">
        <v>170.19</v>
      </c>
      <c r="R6682" s="7">
        <f t="shared" si="312"/>
        <v>44680</v>
      </c>
      <c r="S6682" s="3">
        <v>13</v>
      </c>
      <c r="T6682" s="6">
        <v>5.0000000000000001E-3</v>
      </c>
      <c r="U6682" s="3" t="s">
        <v>44</v>
      </c>
      <c r="V6682" s="3">
        <v>1</v>
      </c>
      <c r="W6682" s="3" t="s">
        <v>38</v>
      </c>
      <c r="X6682" s="8">
        <f t="shared" si="313"/>
        <v>26.120232304108921</v>
      </c>
      <c r="Y6682" s="9">
        <f t="shared" si="314"/>
        <v>4.0881974154344505</v>
      </c>
    </row>
    <row r="6683" spans="1:25" x14ac:dyDescent="0.3">
      <c r="A6683" s="3">
        <v>206681</v>
      </c>
      <c r="B6683" s="3">
        <v>2814</v>
      </c>
      <c r="C6683" s="3" t="s">
        <v>50</v>
      </c>
      <c r="D6683" s="3" t="s">
        <v>56</v>
      </c>
      <c r="E6683" s="3" t="s">
        <v>24</v>
      </c>
      <c r="F6683" s="3" t="s">
        <v>25</v>
      </c>
      <c r="G6683" s="3" t="s">
        <v>61</v>
      </c>
      <c r="H6683" s="3" t="s">
        <v>53</v>
      </c>
      <c r="I6683" s="4">
        <v>44668</v>
      </c>
      <c r="J6683" s="3" t="s">
        <v>28</v>
      </c>
      <c r="K6683" s="3" t="s">
        <v>43</v>
      </c>
      <c r="L6683" s="5">
        <v>1335.75</v>
      </c>
      <c r="M6683" s="5">
        <v>1285.1300000000001</v>
      </c>
      <c r="N6683" s="6">
        <v>0.34</v>
      </c>
      <c r="O6683" s="5">
        <v>599.05999999999995</v>
      </c>
      <c r="P6683" s="3">
        <v>1</v>
      </c>
      <c r="Q6683" s="5">
        <v>149.99</v>
      </c>
      <c r="R6683" s="7">
        <f t="shared" si="312"/>
        <v>44678</v>
      </c>
      <c r="S6683" s="3">
        <v>10</v>
      </c>
      <c r="T6683" s="6">
        <v>2E-3</v>
      </c>
      <c r="U6683" s="3" t="s">
        <v>44</v>
      </c>
      <c r="V6683" s="3">
        <v>1.6</v>
      </c>
      <c r="W6683" s="3" t="s">
        <v>38</v>
      </c>
      <c r="X6683" s="8">
        <f t="shared" si="313"/>
        <v>44.848212614635969</v>
      </c>
      <c r="Y6683" s="9">
        <f t="shared" si="314"/>
        <v>103.93890112284359</v>
      </c>
    </row>
    <row r="6684" spans="1:25" x14ac:dyDescent="0.3">
      <c r="A6684" s="3">
        <v>206682</v>
      </c>
      <c r="B6684" s="3">
        <v>7615</v>
      </c>
      <c r="C6684" s="3" t="s">
        <v>32</v>
      </c>
      <c r="D6684" s="3" t="s">
        <v>23</v>
      </c>
      <c r="E6684" s="3" t="s">
        <v>24</v>
      </c>
      <c r="F6684" s="3" t="s">
        <v>51</v>
      </c>
      <c r="G6684" s="3" t="s">
        <v>36</v>
      </c>
      <c r="H6684" s="3" t="s">
        <v>27</v>
      </c>
      <c r="I6684" s="4">
        <v>44669</v>
      </c>
      <c r="J6684" s="3" t="s">
        <v>42</v>
      </c>
      <c r="K6684" s="3" t="s">
        <v>55</v>
      </c>
      <c r="L6684" s="5">
        <v>7898.72</v>
      </c>
      <c r="M6684" s="5">
        <v>8177.54</v>
      </c>
      <c r="N6684" s="6">
        <v>0.02</v>
      </c>
      <c r="O6684" s="5">
        <v>3801.86</v>
      </c>
      <c r="P6684" s="3">
        <v>29</v>
      </c>
      <c r="Q6684" s="5">
        <v>32.11</v>
      </c>
      <c r="R6684" s="7">
        <f t="shared" si="312"/>
        <v>44680</v>
      </c>
      <c r="S6684" s="3">
        <v>11</v>
      </c>
      <c r="T6684" s="6">
        <v>0.18</v>
      </c>
      <c r="U6684" s="3" t="s">
        <v>30</v>
      </c>
      <c r="V6684" s="3">
        <v>3.7</v>
      </c>
      <c r="W6684" s="3" t="s">
        <v>38</v>
      </c>
      <c r="X6684" s="8">
        <f t="shared" si="313"/>
        <v>48.132608827759434</v>
      </c>
      <c r="Y6684" s="9">
        <f t="shared" si="314"/>
        <v>3.3307040402420993</v>
      </c>
    </row>
    <row r="6685" spans="1:25" x14ac:dyDescent="0.3">
      <c r="A6685" s="3">
        <v>206683</v>
      </c>
      <c r="B6685" s="3">
        <v>2523</v>
      </c>
      <c r="C6685" s="3" t="s">
        <v>50</v>
      </c>
      <c r="D6685" s="3" t="s">
        <v>56</v>
      </c>
      <c r="E6685" s="3" t="s">
        <v>34</v>
      </c>
      <c r="F6685" s="3" t="s">
        <v>54</v>
      </c>
      <c r="G6685" s="3" t="s">
        <v>60</v>
      </c>
      <c r="H6685" s="3" t="s">
        <v>41</v>
      </c>
      <c r="I6685" s="4">
        <v>44670</v>
      </c>
      <c r="J6685" s="3" t="s">
        <v>48</v>
      </c>
      <c r="K6685" s="3" t="s">
        <v>55</v>
      </c>
      <c r="L6685" s="5">
        <v>5262.59</v>
      </c>
      <c r="M6685" s="5">
        <v>4785.03</v>
      </c>
      <c r="N6685" s="6">
        <v>0.35</v>
      </c>
      <c r="O6685" s="5">
        <v>786.63</v>
      </c>
      <c r="P6685" s="3">
        <v>24</v>
      </c>
      <c r="Q6685" s="5">
        <v>163.53</v>
      </c>
      <c r="R6685" s="7">
        <f t="shared" si="312"/>
        <v>44683</v>
      </c>
      <c r="S6685" s="3">
        <v>13</v>
      </c>
      <c r="T6685" s="6">
        <v>3.2000000000000001E-2</v>
      </c>
      <c r="U6685" s="3" t="s">
        <v>37</v>
      </c>
      <c r="V6685" s="3">
        <v>3.3</v>
      </c>
      <c r="W6685" s="3" t="s">
        <v>31</v>
      </c>
      <c r="X6685" s="8">
        <f t="shared" si="313"/>
        <v>14.947582844188886</v>
      </c>
      <c r="Y6685" s="9">
        <f t="shared" si="314"/>
        <v>4.5825121960224564</v>
      </c>
    </row>
    <row r="6686" spans="1:25" x14ac:dyDescent="0.3">
      <c r="A6686" s="3">
        <v>206684</v>
      </c>
      <c r="B6686" s="3">
        <v>2984</v>
      </c>
      <c r="C6686" s="3" t="s">
        <v>22</v>
      </c>
      <c r="D6686" s="3" t="s">
        <v>56</v>
      </c>
      <c r="E6686" s="3" t="s">
        <v>34</v>
      </c>
      <c r="F6686" s="3" t="s">
        <v>59</v>
      </c>
      <c r="G6686" s="3" t="s">
        <v>61</v>
      </c>
      <c r="H6686" s="3" t="s">
        <v>41</v>
      </c>
      <c r="I6686" s="4">
        <v>44671</v>
      </c>
      <c r="J6686" s="3" t="s">
        <v>48</v>
      </c>
      <c r="K6686" s="3" t="s">
        <v>58</v>
      </c>
      <c r="L6686" s="5">
        <v>1232.05</v>
      </c>
      <c r="M6686" s="5">
        <v>1195.44</v>
      </c>
      <c r="N6686" s="6">
        <v>0.17</v>
      </c>
      <c r="O6686" s="5">
        <v>195.87</v>
      </c>
      <c r="P6686" s="3">
        <v>5</v>
      </c>
      <c r="Q6686" s="5">
        <v>223.25</v>
      </c>
      <c r="R6686" s="7">
        <f t="shared" si="312"/>
        <v>44680</v>
      </c>
      <c r="S6686" s="3">
        <v>9</v>
      </c>
      <c r="T6686" s="6">
        <v>0.157</v>
      </c>
      <c r="U6686" s="3" t="s">
        <v>49</v>
      </c>
      <c r="V6686" s="3">
        <v>2.7</v>
      </c>
      <c r="W6686" s="3" t="s">
        <v>38</v>
      </c>
      <c r="X6686" s="8">
        <f t="shared" si="313"/>
        <v>15.897893754311919</v>
      </c>
      <c r="Y6686" s="9">
        <f t="shared" si="314"/>
        <v>20.612494144415443</v>
      </c>
    </row>
    <row r="6687" spans="1:25" x14ac:dyDescent="0.3">
      <c r="A6687" s="3">
        <v>206685</v>
      </c>
      <c r="B6687" s="3">
        <v>4423</v>
      </c>
      <c r="C6687" s="3" t="s">
        <v>22</v>
      </c>
      <c r="D6687" s="3" t="s">
        <v>33</v>
      </c>
      <c r="E6687" s="3" t="s">
        <v>24</v>
      </c>
      <c r="F6687" s="3" t="s">
        <v>51</v>
      </c>
      <c r="G6687" s="3" t="s">
        <v>36</v>
      </c>
      <c r="H6687" s="3" t="s">
        <v>53</v>
      </c>
      <c r="I6687" s="4">
        <v>44672</v>
      </c>
      <c r="J6687" s="3" t="s">
        <v>48</v>
      </c>
      <c r="K6687" s="3" t="s">
        <v>58</v>
      </c>
      <c r="L6687" s="5">
        <v>5933.4</v>
      </c>
      <c r="M6687" s="5">
        <v>5694.82</v>
      </c>
      <c r="N6687" s="6">
        <v>0.09</v>
      </c>
      <c r="O6687" s="5">
        <v>789.04</v>
      </c>
      <c r="P6687" s="3">
        <v>15</v>
      </c>
      <c r="Q6687" s="5">
        <v>75.53</v>
      </c>
      <c r="R6687" s="7">
        <f t="shared" si="312"/>
        <v>44683</v>
      </c>
      <c r="S6687" s="3">
        <v>11</v>
      </c>
      <c r="T6687" s="6">
        <v>0.17499999999999999</v>
      </c>
      <c r="U6687" s="3" t="s">
        <v>37</v>
      </c>
      <c r="V6687" s="3">
        <v>4.2</v>
      </c>
      <c r="W6687" s="3" t="s">
        <v>45</v>
      </c>
      <c r="X6687" s="8">
        <f t="shared" si="313"/>
        <v>13.298277547443288</v>
      </c>
      <c r="Y6687" s="9">
        <f t="shared" si="314"/>
        <v>6.9459614175689497</v>
      </c>
    </row>
    <row r="6688" spans="1:25" x14ac:dyDescent="0.3">
      <c r="A6688" s="3">
        <v>206686</v>
      </c>
      <c r="B6688" s="3">
        <v>1796</v>
      </c>
      <c r="C6688" s="3" t="s">
        <v>22</v>
      </c>
      <c r="D6688" s="3" t="s">
        <v>33</v>
      </c>
      <c r="E6688" s="3" t="s">
        <v>24</v>
      </c>
      <c r="F6688" s="3" t="s">
        <v>54</v>
      </c>
      <c r="G6688" s="3" t="s">
        <v>40</v>
      </c>
      <c r="H6688" s="3" t="s">
        <v>47</v>
      </c>
      <c r="I6688" s="4">
        <v>44673</v>
      </c>
      <c r="J6688" s="3" t="s">
        <v>42</v>
      </c>
      <c r="K6688" s="3" t="s">
        <v>58</v>
      </c>
      <c r="L6688" s="5">
        <v>3541.29</v>
      </c>
      <c r="M6688" s="5">
        <v>3247.78</v>
      </c>
      <c r="N6688" s="6">
        <v>0.14000000000000001</v>
      </c>
      <c r="O6688" s="5">
        <v>892.45</v>
      </c>
      <c r="P6688" s="3">
        <v>22</v>
      </c>
      <c r="Q6688" s="5">
        <v>73.02</v>
      </c>
      <c r="R6688" s="7">
        <f t="shared" si="312"/>
        <v>44679</v>
      </c>
      <c r="S6688" s="3">
        <v>6</v>
      </c>
      <c r="T6688" s="6">
        <v>0.104</v>
      </c>
      <c r="U6688" s="3" t="s">
        <v>44</v>
      </c>
      <c r="V6688" s="3">
        <v>2.1</v>
      </c>
      <c r="W6688" s="3" t="s">
        <v>38</v>
      </c>
      <c r="X6688" s="8">
        <f t="shared" si="313"/>
        <v>25.20126846431668</v>
      </c>
      <c r="Y6688" s="9">
        <f t="shared" si="314"/>
        <v>4.9562386390927724</v>
      </c>
    </row>
    <row r="6689" spans="1:25" x14ac:dyDescent="0.3">
      <c r="A6689" s="3">
        <v>206687</v>
      </c>
      <c r="B6689" s="3">
        <v>5770</v>
      </c>
      <c r="C6689" s="3" t="s">
        <v>22</v>
      </c>
      <c r="D6689" s="3" t="s">
        <v>33</v>
      </c>
      <c r="E6689" s="3" t="s">
        <v>34</v>
      </c>
      <c r="F6689" s="3" t="s">
        <v>54</v>
      </c>
      <c r="G6689" s="3" t="s">
        <v>52</v>
      </c>
      <c r="H6689" s="3" t="s">
        <v>47</v>
      </c>
      <c r="I6689" s="4">
        <v>44674</v>
      </c>
      <c r="J6689" s="3" t="s">
        <v>28</v>
      </c>
      <c r="K6689" s="3" t="s">
        <v>43</v>
      </c>
      <c r="L6689" s="5">
        <v>6587.99</v>
      </c>
      <c r="M6689" s="5">
        <v>6854.07</v>
      </c>
      <c r="N6689" s="6">
        <v>0.36</v>
      </c>
      <c r="O6689" s="5">
        <v>3217.72</v>
      </c>
      <c r="P6689" s="3">
        <v>22</v>
      </c>
      <c r="Q6689" s="5">
        <v>200.82</v>
      </c>
      <c r="R6689" s="7">
        <f t="shared" si="312"/>
        <v>44675</v>
      </c>
      <c r="S6689" s="3">
        <v>1</v>
      </c>
      <c r="T6689" s="6">
        <v>0.13500000000000001</v>
      </c>
      <c r="U6689" s="3" t="s">
        <v>49</v>
      </c>
      <c r="V6689" s="3">
        <v>1.5</v>
      </c>
      <c r="W6689" s="3" t="s">
        <v>31</v>
      </c>
      <c r="X6689" s="8">
        <f t="shared" si="313"/>
        <v>48.842211357333568</v>
      </c>
      <c r="Y6689" s="9">
        <f t="shared" si="314"/>
        <v>4.368996682395875</v>
      </c>
    </row>
    <row r="6690" spans="1:25" x14ac:dyDescent="0.3">
      <c r="A6690" s="3">
        <v>206688</v>
      </c>
      <c r="B6690" s="3">
        <v>1830</v>
      </c>
      <c r="C6690" s="3" t="s">
        <v>39</v>
      </c>
      <c r="D6690" s="3" t="s">
        <v>56</v>
      </c>
      <c r="E6690" s="3" t="s">
        <v>46</v>
      </c>
      <c r="F6690" s="3" t="s">
        <v>59</v>
      </c>
      <c r="G6690" s="3" t="s">
        <v>62</v>
      </c>
      <c r="H6690" s="3" t="s">
        <v>53</v>
      </c>
      <c r="I6690" s="4">
        <v>44675</v>
      </c>
      <c r="J6690" s="3" t="s">
        <v>48</v>
      </c>
      <c r="K6690" s="3" t="s">
        <v>55</v>
      </c>
      <c r="L6690" s="5">
        <v>2252.7399999999998</v>
      </c>
      <c r="M6690" s="5">
        <v>2193.48</v>
      </c>
      <c r="N6690" s="6">
        <v>0.13</v>
      </c>
      <c r="O6690" s="5">
        <v>1114.93</v>
      </c>
      <c r="P6690" s="3">
        <v>15</v>
      </c>
      <c r="Q6690" s="5">
        <v>56.42</v>
      </c>
      <c r="R6690" s="7">
        <f t="shared" si="312"/>
        <v>44684</v>
      </c>
      <c r="S6690" s="3">
        <v>9</v>
      </c>
      <c r="T6690" s="6">
        <v>0.16200000000000001</v>
      </c>
      <c r="U6690" s="3" t="s">
        <v>37</v>
      </c>
      <c r="V6690" s="3">
        <v>3.4</v>
      </c>
      <c r="W6690" s="3" t="s">
        <v>45</v>
      </c>
      <c r="X6690" s="8">
        <f t="shared" si="313"/>
        <v>49.492173974804025</v>
      </c>
      <c r="Y6690" s="9">
        <f t="shared" si="314"/>
        <v>6.8467762034149695</v>
      </c>
    </row>
    <row r="6691" spans="1:25" x14ac:dyDescent="0.3">
      <c r="A6691" s="3">
        <v>206689</v>
      </c>
      <c r="B6691" s="3">
        <v>7762</v>
      </c>
      <c r="C6691" s="3" t="s">
        <v>32</v>
      </c>
      <c r="D6691" s="3" t="s">
        <v>23</v>
      </c>
      <c r="E6691" s="3" t="s">
        <v>34</v>
      </c>
      <c r="F6691" s="3" t="s">
        <v>59</v>
      </c>
      <c r="G6691" s="3" t="s">
        <v>60</v>
      </c>
      <c r="H6691" s="3" t="s">
        <v>27</v>
      </c>
      <c r="I6691" s="4">
        <v>44676</v>
      </c>
      <c r="J6691" s="3" t="s">
        <v>28</v>
      </c>
      <c r="K6691" s="3" t="s">
        <v>58</v>
      </c>
      <c r="L6691" s="5">
        <v>7541.45</v>
      </c>
      <c r="M6691" s="5">
        <v>7115.95</v>
      </c>
      <c r="N6691" s="6">
        <v>0.16</v>
      </c>
      <c r="O6691" s="5">
        <v>2551.86</v>
      </c>
      <c r="P6691" s="3">
        <v>16</v>
      </c>
      <c r="Q6691" s="5">
        <v>293.8</v>
      </c>
      <c r="R6691" s="7">
        <f t="shared" si="312"/>
        <v>44677</v>
      </c>
      <c r="S6691" s="3">
        <v>1</v>
      </c>
      <c r="T6691" s="6">
        <v>0.121</v>
      </c>
      <c r="U6691" s="3" t="s">
        <v>37</v>
      </c>
      <c r="V6691" s="3">
        <v>3.1</v>
      </c>
      <c r="W6691" s="3" t="s">
        <v>38</v>
      </c>
      <c r="X6691" s="8">
        <f t="shared" si="313"/>
        <v>33.837789814956011</v>
      </c>
      <c r="Y6691" s="9">
        <f t="shared" si="314"/>
        <v>6.623720304386624</v>
      </c>
    </row>
    <row r="6692" spans="1:25" x14ac:dyDescent="0.3">
      <c r="A6692" s="3">
        <v>206690</v>
      </c>
      <c r="B6692" s="3">
        <v>1056</v>
      </c>
      <c r="C6692" s="3" t="s">
        <v>50</v>
      </c>
      <c r="D6692" s="3" t="s">
        <v>56</v>
      </c>
      <c r="E6692" s="3" t="s">
        <v>34</v>
      </c>
      <c r="F6692" s="3" t="s">
        <v>54</v>
      </c>
      <c r="G6692" s="3" t="s">
        <v>40</v>
      </c>
      <c r="H6692" s="3" t="s">
        <v>27</v>
      </c>
      <c r="I6692" s="4">
        <v>44677</v>
      </c>
      <c r="J6692" s="3" t="s">
        <v>28</v>
      </c>
      <c r="K6692" s="3" t="s">
        <v>29</v>
      </c>
      <c r="L6692" s="5">
        <v>2413.0500000000002</v>
      </c>
      <c r="M6692" s="5">
        <v>2242.75</v>
      </c>
      <c r="N6692" s="6">
        <v>0.05</v>
      </c>
      <c r="O6692" s="5">
        <v>688.69</v>
      </c>
      <c r="P6692" s="3">
        <v>24</v>
      </c>
      <c r="Q6692" s="5">
        <v>74.459999999999994</v>
      </c>
      <c r="R6692" s="7">
        <f t="shared" si="312"/>
        <v>44690</v>
      </c>
      <c r="S6692" s="3">
        <v>13</v>
      </c>
      <c r="T6692" s="6">
        <v>0.19400000000000001</v>
      </c>
      <c r="U6692" s="3" t="s">
        <v>44</v>
      </c>
      <c r="V6692" s="3">
        <v>3</v>
      </c>
      <c r="W6692" s="3" t="s">
        <v>31</v>
      </c>
      <c r="X6692" s="8">
        <f t="shared" si="313"/>
        <v>28.54022917055179</v>
      </c>
      <c r="Y6692" s="9">
        <f t="shared" si="314"/>
        <v>4.4830565154386361</v>
      </c>
    </row>
    <row r="6693" spans="1:25" x14ac:dyDescent="0.3">
      <c r="A6693" s="3">
        <v>206691</v>
      </c>
      <c r="B6693" s="3">
        <v>6938</v>
      </c>
      <c r="C6693" s="3" t="s">
        <v>22</v>
      </c>
      <c r="D6693" s="3" t="s">
        <v>33</v>
      </c>
      <c r="E6693" s="3" t="s">
        <v>24</v>
      </c>
      <c r="F6693" s="3" t="s">
        <v>35</v>
      </c>
      <c r="G6693" s="3" t="s">
        <v>52</v>
      </c>
      <c r="H6693" s="3" t="s">
        <v>41</v>
      </c>
      <c r="I6693" s="4">
        <v>44678</v>
      </c>
      <c r="J6693" s="3" t="s">
        <v>48</v>
      </c>
      <c r="K6693" s="3" t="s">
        <v>55</v>
      </c>
      <c r="L6693" s="5">
        <v>7978.32</v>
      </c>
      <c r="M6693" s="5">
        <v>8622.4699999999993</v>
      </c>
      <c r="N6693" s="6">
        <v>0.02</v>
      </c>
      <c r="O6693" s="5">
        <v>1762.82</v>
      </c>
      <c r="P6693" s="3">
        <v>24</v>
      </c>
      <c r="Q6693" s="5">
        <v>145.61000000000001</v>
      </c>
      <c r="R6693" s="7">
        <f t="shared" si="312"/>
        <v>44690</v>
      </c>
      <c r="S6693" s="3">
        <v>12</v>
      </c>
      <c r="T6693" s="6">
        <v>4.4999999999999998E-2</v>
      </c>
      <c r="U6693" s="3" t="s">
        <v>44</v>
      </c>
      <c r="V6693" s="3">
        <v>3.3</v>
      </c>
      <c r="W6693" s="3" t="s">
        <v>45</v>
      </c>
      <c r="X6693" s="8">
        <f t="shared" si="313"/>
        <v>22.095127796328047</v>
      </c>
      <c r="Y6693" s="9">
        <f t="shared" si="314"/>
        <v>3.8553917844886683</v>
      </c>
    </row>
    <row r="6694" spans="1:25" x14ac:dyDescent="0.3">
      <c r="A6694" s="3">
        <v>206692</v>
      </c>
      <c r="B6694" s="3">
        <v>7126</v>
      </c>
      <c r="C6694" s="3" t="s">
        <v>22</v>
      </c>
      <c r="D6694" s="3" t="s">
        <v>33</v>
      </c>
      <c r="E6694" s="3" t="s">
        <v>46</v>
      </c>
      <c r="F6694" s="3" t="s">
        <v>25</v>
      </c>
      <c r="G6694" s="3" t="s">
        <v>26</v>
      </c>
      <c r="H6694" s="3" t="s">
        <v>41</v>
      </c>
      <c r="I6694" s="4">
        <v>44679</v>
      </c>
      <c r="J6694" s="3" t="s">
        <v>42</v>
      </c>
      <c r="K6694" s="3" t="s">
        <v>43</v>
      </c>
      <c r="L6694" s="5">
        <v>5616.38</v>
      </c>
      <c r="M6694" s="5">
        <v>5210.62</v>
      </c>
      <c r="N6694" s="6">
        <v>0.26</v>
      </c>
      <c r="O6694" s="5">
        <v>562.73</v>
      </c>
      <c r="P6694" s="3">
        <v>29</v>
      </c>
      <c r="Q6694" s="5">
        <v>89.4</v>
      </c>
      <c r="R6694" s="7">
        <f t="shared" si="312"/>
        <v>44692</v>
      </c>
      <c r="S6694" s="3">
        <v>13</v>
      </c>
      <c r="T6694" s="6">
        <v>8.3000000000000004E-2</v>
      </c>
      <c r="U6694" s="3" t="s">
        <v>30</v>
      </c>
      <c r="V6694" s="3">
        <v>2.8</v>
      </c>
      <c r="W6694" s="3" t="s">
        <v>38</v>
      </c>
      <c r="X6694" s="8">
        <f t="shared" si="313"/>
        <v>10.01944312884812</v>
      </c>
      <c r="Y6694" s="9">
        <f t="shared" si="314"/>
        <v>3.7167990730866762</v>
      </c>
    </row>
    <row r="6695" spans="1:25" x14ac:dyDescent="0.3">
      <c r="A6695" s="3">
        <v>206693</v>
      </c>
      <c r="B6695" s="3">
        <v>2545</v>
      </c>
      <c r="C6695" s="3" t="s">
        <v>39</v>
      </c>
      <c r="D6695" s="3" t="s">
        <v>23</v>
      </c>
      <c r="E6695" s="3" t="s">
        <v>46</v>
      </c>
      <c r="F6695" s="3" t="s">
        <v>54</v>
      </c>
      <c r="G6695" s="3" t="s">
        <v>52</v>
      </c>
      <c r="H6695" s="3" t="s">
        <v>27</v>
      </c>
      <c r="I6695" s="4">
        <v>44680</v>
      </c>
      <c r="J6695" s="3" t="s">
        <v>42</v>
      </c>
      <c r="K6695" s="3" t="s">
        <v>43</v>
      </c>
      <c r="L6695" s="5">
        <v>7771.75</v>
      </c>
      <c r="M6695" s="5">
        <v>8340.15</v>
      </c>
      <c r="N6695" s="6">
        <v>0.28000000000000003</v>
      </c>
      <c r="O6695" s="5">
        <v>1594.28</v>
      </c>
      <c r="P6695" s="3">
        <v>11</v>
      </c>
      <c r="Q6695" s="5">
        <v>135.12</v>
      </c>
      <c r="R6695" s="7">
        <f t="shared" si="312"/>
        <v>44690</v>
      </c>
      <c r="S6695" s="3">
        <v>10</v>
      </c>
      <c r="T6695" s="6">
        <v>0.13800000000000001</v>
      </c>
      <c r="U6695" s="3" t="s">
        <v>44</v>
      </c>
      <c r="V6695" s="3">
        <v>1.5</v>
      </c>
      <c r="W6695" s="3" t="s">
        <v>31</v>
      </c>
      <c r="X6695" s="8">
        <f t="shared" si="313"/>
        <v>20.513783896805737</v>
      </c>
      <c r="Y6695" s="9">
        <f t="shared" si="314"/>
        <v>8.4713431685608445</v>
      </c>
    </row>
    <row r="6696" spans="1:25" x14ac:dyDescent="0.3">
      <c r="A6696" s="3">
        <v>206694</v>
      </c>
      <c r="B6696" s="3">
        <v>4250</v>
      </c>
      <c r="C6696" s="3" t="s">
        <v>32</v>
      </c>
      <c r="D6696" s="3" t="s">
        <v>56</v>
      </c>
      <c r="E6696" s="3" t="s">
        <v>46</v>
      </c>
      <c r="F6696" s="3" t="s">
        <v>25</v>
      </c>
      <c r="G6696" s="3" t="s">
        <v>61</v>
      </c>
      <c r="H6696" s="3" t="s">
        <v>27</v>
      </c>
      <c r="I6696" s="4">
        <v>44681</v>
      </c>
      <c r="J6696" s="3" t="s">
        <v>48</v>
      </c>
      <c r="K6696" s="3" t="s">
        <v>29</v>
      </c>
      <c r="L6696" s="5">
        <v>5807.08</v>
      </c>
      <c r="M6696" s="5">
        <v>5829.96</v>
      </c>
      <c r="N6696" s="6">
        <v>0.27</v>
      </c>
      <c r="O6696" s="5">
        <v>920.55</v>
      </c>
      <c r="P6696" s="3">
        <v>11</v>
      </c>
      <c r="Q6696" s="5">
        <v>212.88</v>
      </c>
      <c r="R6696" s="7">
        <f t="shared" si="312"/>
        <v>44691</v>
      </c>
      <c r="S6696" s="3">
        <v>10</v>
      </c>
      <c r="T6696" s="6">
        <v>0.14399999999999999</v>
      </c>
      <c r="U6696" s="3" t="s">
        <v>30</v>
      </c>
      <c r="V6696" s="3">
        <v>3.2</v>
      </c>
      <c r="W6696" s="3" t="s">
        <v>45</v>
      </c>
      <c r="X6696" s="8">
        <f t="shared" si="313"/>
        <v>15.852201106235835</v>
      </c>
      <c r="Y6696" s="9">
        <f t="shared" si="314"/>
        <v>9.0552313161044609</v>
      </c>
    </row>
    <row r="6697" spans="1:25" x14ac:dyDescent="0.3">
      <c r="A6697" s="3">
        <v>206695</v>
      </c>
      <c r="B6697" s="3">
        <v>2778</v>
      </c>
      <c r="C6697" s="3" t="s">
        <v>50</v>
      </c>
      <c r="D6697" s="3" t="s">
        <v>56</v>
      </c>
      <c r="E6697" s="3" t="s">
        <v>24</v>
      </c>
      <c r="F6697" s="3" t="s">
        <v>59</v>
      </c>
      <c r="G6697" s="3" t="s">
        <v>36</v>
      </c>
      <c r="H6697" s="3" t="s">
        <v>27</v>
      </c>
      <c r="I6697" s="4">
        <v>44682</v>
      </c>
      <c r="J6697" s="3" t="s">
        <v>28</v>
      </c>
      <c r="K6697" s="3" t="s">
        <v>43</v>
      </c>
      <c r="L6697" s="5">
        <v>6045.57</v>
      </c>
      <c r="M6697" s="5">
        <v>5478.67</v>
      </c>
      <c r="N6697" s="6">
        <v>0.25</v>
      </c>
      <c r="O6697" s="5">
        <v>609.35</v>
      </c>
      <c r="P6697" s="3">
        <v>14</v>
      </c>
      <c r="Q6697" s="5">
        <v>37.76</v>
      </c>
      <c r="R6697" s="7">
        <f t="shared" si="312"/>
        <v>44696</v>
      </c>
      <c r="S6697" s="3">
        <v>14</v>
      </c>
      <c r="T6697" s="6">
        <v>2.1000000000000001E-2</v>
      </c>
      <c r="U6697" s="3" t="s">
        <v>49</v>
      </c>
      <c r="V6697" s="3">
        <v>1</v>
      </c>
      <c r="W6697" s="3" t="s">
        <v>38</v>
      </c>
      <c r="X6697" s="8">
        <f t="shared" si="313"/>
        <v>10.079281192674967</v>
      </c>
      <c r="Y6697" s="9">
        <f t="shared" si="314"/>
        <v>7.8819572737804711</v>
      </c>
    </row>
    <row r="6698" spans="1:25" x14ac:dyDescent="0.3">
      <c r="A6698" s="3">
        <v>206696</v>
      </c>
      <c r="B6698" s="3">
        <v>7919</v>
      </c>
      <c r="C6698" s="3" t="s">
        <v>50</v>
      </c>
      <c r="D6698" s="3" t="s">
        <v>23</v>
      </c>
      <c r="E6698" s="3" t="s">
        <v>46</v>
      </c>
      <c r="F6698" s="3" t="s">
        <v>51</v>
      </c>
      <c r="G6698" s="3" t="s">
        <v>61</v>
      </c>
      <c r="H6698" s="3" t="s">
        <v>53</v>
      </c>
      <c r="I6698" s="4">
        <v>44683</v>
      </c>
      <c r="J6698" s="3" t="s">
        <v>28</v>
      </c>
      <c r="K6698" s="3" t="s">
        <v>55</v>
      </c>
      <c r="L6698" s="5">
        <v>1014.96</v>
      </c>
      <c r="M6698" s="5">
        <v>1107.98</v>
      </c>
      <c r="N6698" s="6">
        <v>0.23</v>
      </c>
      <c r="O6698" s="5">
        <v>465.26</v>
      </c>
      <c r="P6698" s="3">
        <v>10</v>
      </c>
      <c r="Q6698" s="5">
        <v>205.07</v>
      </c>
      <c r="R6698" s="7">
        <f t="shared" si="312"/>
        <v>44695</v>
      </c>
      <c r="S6698" s="3">
        <v>12</v>
      </c>
      <c r="T6698" s="6">
        <v>6.7000000000000004E-2</v>
      </c>
      <c r="U6698" s="3" t="s">
        <v>37</v>
      </c>
      <c r="V6698" s="3">
        <v>4.8</v>
      </c>
      <c r="W6698" s="3" t="s">
        <v>31</v>
      </c>
      <c r="X6698" s="8">
        <f t="shared" si="313"/>
        <v>45.840230156853465</v>
      </c>
      <c r="Y6698" s="9">
        <f t="shared" si="314"/>
        <v>9.1604541598223808</v>
      </c>
    </row>
    <row r="6699" spans="1:25" x14ac:dyDescent="0.3">
      <c r="A6699" s="3">
        <v>206697</v>
      </c>
      <c r="B6699" s="3">
        <v>1611</v>
      </c>
      <c r="C6699" s="3" t="s">
        <v>22</v>
      </c>
      <c r="D6699" s="3" t="s">
        <v>23</v>
      </c>
      <c r="E6699" s="3" t="s">
        <v>46</v>
      </c>
      <c r="F6699" s="3" t="s">
        <v>51</v>
      </c>
      <c r="G6699" s="3" t="s">
        <v>60</v>
      </c>
      <c r="H6699" s="3" t="s">
        <v>47</v>
      </c>
      <c r="I6699" s="4">
        <v>44684</v>
      </c>
      <c r="J6699" s="3" t="s">
        <v>28</v>
      </c>
      <c r="K6699" s="3" t="s">
        <v>43</v>
      </c>
      <c r="L6699" s="5">
        <v>169.32</v>
      </c>
      <c r="M6699" s="5">
        <v>171.12</v>
      </c>
      <c r="N6699" s="6">
        <v>0.09</v>
      </c>
      <c r="O6699" s="5">
        <v>22.64</v>
      </c>
      <c r="P6699" s="3">
        <v>23</v>
      </c>
      <c r="Q6699" s="5">
        <v>229.95</v>
      </c>
      <c r="R6699" s="7">
        <f t="shared" si="312"/>
        <v>44687</v>
      </c>
      <c r="S6699" s="3">
        <v>3</v>
      </c>
      <c r="T6699" s="6">
        <v>0.124</v>
      </c>
      <c r="U6699" s="3" t="s">
        <v>37</v>
      </c>
      <c r="V6699" s="3">
        <v>4.4000000000000004</v>
      </c>
      <c r="W6699" s="3" t="s">
        <v>45</v>
      </c>
      <c r="X6699" s="8">
        <f t="shared" si="313"/>
        <v>13.371131585164186</v>
      </c>
      <c r="Y6699" s="9">
        <f t="shared" si="314"/>
        <v>4.302091590950667</v>
      </c>
    </row>
    <row r="6700" spans="1:25" x14ac:dyDescent="0.3">
      <c r="A6700" s="3">
        <v>206698</v>
      </c>
      <c r="B6700" s="3">
        <v>6387</v>
      </c>
      <c r="C6700" s="3" t="s">
        <v>32</v>
      </c>
      <c r="D6700" s="3" t="s">
        <v>23</v>
      </c>
      <c r="E6700" s="3" t="s">
        <v>46</v>
      </c>
      <c r="F6700" s="3" t="s">
        <v>54</v>
      </c>
      <c r="G6700" s="3" t="s">
        <v>62</v>
      </c>
      <c r="H6700" s="3" t="s">
        <v>57</v>
      </c>
      <c r="I6700" s="4">
        <v>44685</v>
      </c>
      <c r="J6700" s="3" t="s">
        <v>28</v>
      </c>
      <c r="K6700" s="3" t="s">
        <v>55</v>
      </c>
      <c r="L6700" s="5">
        <v>736.9</v>
      </c>
      <c r="M6700" s="5">
        <v>710.02</v>
      </c>
      <c r="N6700" s="6">
        <v>0.4</v>
      </c>
      <c r="O6700" s="5">
        <v>282.57</v>
      </c>
      <c r="P6700" s="3">
        <v>18</v>
      </c>
      <c r="Q6700" s="5">
        <v>226.46</v>
      </c>
      <c r="R6700" s="7">
        <f t="shared" si="312"/>
        <v>44689</v>
      </c>
      <c r="S6700" s="3">
        <v>4</v>
      </c>
      <c r="T6700" s="6">
        <v>0.17199999999999999</v>
      </c>
      <c r="U6700" s="3" t="s">
        <v>37</v>
      </c>
      <c r="V6700" s="3">
        <v>2</v>
      </c>
      <c r="W6700" s="3" t="s">
        <v>38</v>
      </c>
      <c r="X6700" s="8">
        <f t="shared" si="313"/>
        <v>38.345772832134614</v>
      </c>
      <c r="Y6700" s="9">
        <f t="shared" si="314"/>
        <v>5.7658782694697175</v>
      </c>
    </row>
    <row r="6701" spans="1:25" x14ac:dyDescent="0.3">
      <c r="A6701" s="3">
        <v>206699</v>
      </c>
      <c r="B6701" s="3">
        <v>7466</v>
      </c>
      <c r="C6701" s="3" t="s">
        <v>39</v>
      </c>
      <c r="D6701" s="3" t="s">
        <v>23</v>
      </c>
      <c r="E6701" s="3" t="s">
        <v>24</v>
      </c>
      <c r="F6701" s="3" t="s">
        <v>59</v>
      </c>
      <c r="G6701" s="3" t="s">
        <v>52</v>
      </c>
      <c r="H6701" s="3" t="s">
        <v>57</v>
      </c>
      <c r="I6701" s="4">
        <v>44686</v>
      </c>
      <c r="J6701" s="3" t="s">
        <v>28</v>
      </c>
      <c r="K6701" s="3" t="s">
        <v>58</v>
      </c>
      <c r="L6701" s="5">
        <v>3526.33</v>
      </c>
      <c r="M6701" s="5">
        <v>3362.87</v>
      </c>
      <c r="N6701" s="6">
        <v>0.25</v>
      </c>
      <c r="O6701" s="5">
        <v>1656.71</v>
      </c>
      <c r="P6701" s="3">
        <v>22</v>
      </c>
      <c r="Q6701" s="5">
        <v>171.16</v>
      </c>
      <c r="R6701" s="7">
        <f t="shared" si="312"/>
        <v>44689</v>
      </c>
      <c r="S6701" s="3">
        <v>3</v>
      </c>
      <c r="T6701" s="6">
        <v>1.4E-2</v>
      </c>
      <c r="U6701" s="3" t="s">
        <v>49</v>
      </c>
      <c r="V6701" s="3">
        <v>2.4</v>
      </c>
      <c r="W6701" s="3" t="s">
        <v>31</v>
      </c>
      <c r="X6701" s="8">
        <f t="shared" si="313"/>
        <v>46.981139031230775</v>
      </c>
      <c r="Y6701" s="9">
        <f t="shared" si="314"/>
        <v>4.7663967763466113</v>
      </c>
    </row>
    <row r="6702" spans="1:25" x14ac:dyDescent="0.3">
      <c r="A6702" s="3">
        <v>206700</v>
      </c>
      <c r="B6702" s="3">
        <v>5994</v>
      </c>
      <c r="C6702" s="3" t="s">
        <v>50</v>
      </c>
      <c r="D6702" s="3" t="s">
        <v>23</v>
      </c>
      <c r="E6702" s="3" t="s">
        <v>24</v>
      </c>
      <c r="F6702" s="3" t="s">
        <v>59</v>
      </c>
      <c r="G6702" s="3" t="s">
        <v>52</v>
      </c>
      <c r="H6702" s="3" t="s">
        <v>41</v>
      </c>
      <c r="I6702" s="4">
        <v>44687</v>
      </c>
      <c r="J6702" s="3" t="s">
        <v>48</v>
      </c>
      <c r="K6702" s="3" t="s">
        <v>43</v>
      </c>
      <c r="L6702" s="5">
        <v>3246.53</v>
      </c>
      <c r="M6702" s="5">
        <v>3127.85</v>
      </c>
      <c r="N6702" s="6">
        <v>0.28999999999999998</v>
      </c>
      <c r="O6702" s="5">
        <v>489.68</v>
      </c>
      <c r="P6702" s="3">
        <v>27</v>
      </c>
      <c r="Q6702" s="5">
        <v>269.41000000000003</v>
      </c>
      <c r="R6702" s="7">
        <f t="shared" si="312"/>
        <v>44691</v>
      </c>
      <c r="S6702" s="3">
        <v>4</v>
      </c>
      <c r="T6702" s="6">
        <v>0.129</v>
      </c>
      <c r="U6702" s="3" t="s">
        <v>30</v>
      </c>
      <c r="V6702" s="3">
        <v>3.7</v>
      </c>
      <c r="W6702" s="3" t="s">
        <v>45</v>
      </c>
      <c r="X6702" s="8">
        <f t="shared" si="313"/>
        <v>15.083181119533778</v>
      </c>
      <c r="Y6702" s="9">
        <f t="shared" si="314"/>
        <v>3.8442333184728126</v>
      </c>
    </row>
    <row r="6703" spans="1:25" x14ac:dyDescent="0.3">
      <c r="A6703" s="3">
        <v>206701</v>
      </c>
      <c r="B6703" s="3">
        <v>2354</v>
      </c>
      <c r="C6703" s="3" t="s">
        <v>39</v>
      </c>
      <c r="D6703" s="3" t="s">
        <v>33</v>
      </c>
      <c r="E6703" s="3" t="s">
        <v>24</v>
      </c>
      <c r="F6703" s="3" t="s">
        <v>51</v>
      </c>
      <c r="G6703" s="3" t="s">
        <v>52</v>
      </c>
      <c r="H6703" s="3" t="s">
        <v>57</v>
      </c>
      <c r="I6703" s="4">
        <v>44688</v>
      </c>
      <c r="J6703" s="3" t="s">
        <v>48</v>
      </c>
      <c r="K6703" s="3" t="s">
        <v>43</v>
      </c>
      <c r="L6703" s="5">
        <v>1511.58</v>
      </c>
      <c r="M6703" s="5">
        <v>1425.37</v>
      </c>
      <c r="N6703" s="6">
        <v>0.19</v>
      </c>
      <c r="O6703" s="5">
        <v>296.57</v>
      </c>
      <c r="P6703" s="3">
        <v>7</v>
      </c>
      <c r="Q6703" s="5">
        <v>103.02</v>
      </c>
      <c r="R6703" s="7">
        <f t="shared" si="312"/>
        <v>44697</v>
      </c>
      <c r="S6703" s="3">
        <v>9</v>
      </c>
      <c r="T6703" s="6">
        <v>9.4E-2</v>
      </c>
      <c r="U6703" s="3" t="s">
        <v>44</v>
      </c>
      <c r="V6703" s="3">
        <v>3.9</v>
      </c>
      <c r="W6703" s="3" t="s">
        <v>31</v>
      </c>
      <c r="X6703" s="8">
        <f t="shared" si="313"/>
        <v>19.619867952738197</v>
      </c>
      <c r="Y6703" s="9">
        <f t="shared" si="314"/>
        <v>15.149750591074598</v>
      </c>
    </row>
    <row r="6704" spans="1:25" x14ac:dyDescent="0.3">
      <c r="A6704" s="3">
        <v>206702</v>
      </c>
      <c r="B6704" s="3">
        <v>2298</v>
      </c>
      <c r="C6704" s="3" t="s">
        <v>39</v>
      </c>
      <c r="D6704" s="3" t="s">
        <v>23</v>
      </c>
      <c r="E6704" s="3" t="s">
        <v>34</v>
      </c>
      <c r="F6704" s="3" t="s">
        <v>25</v>
      </c>
      <c r="G6704" s="3" t="s">
        <v>60</v>
      </c>
      <c r="H6704" s="3" t="s">
        <v>47</v>
      </c>
      <c r="I6704" s="4">
        <v>44689</v>
      </c>
      <c r="J6704" s="3" t="s">
        <v>28</v>
      </c>
      <c r="K6704" s="3" t="s">
        <v>55</v>
      </c>
      <c r="L6704" s="5">
        <v>395.5</v>
      </c>
      <c r="M6704" s="5">
        <v>375.37</v>
      </c>
      <c r="N6704" s="6">
        <v>0.2</v>
      </c>
      <c r="O6704" s="5">
        <v>76.73</v>
      </c>
      <c r="P6704" s="3">
        <v>10</v>
      </c>
      <c r="Q6704" s="5">
        <v>241.62</v>
      </c>
      <c r="R6704" s="7">
        <f t="shared" si="312"/>
        <v>44691</v>
      </c>
      <c r="S6704" s="3">
        <v>2</v>
      </c>
      <c r="T6704" s="6">
        <v>3.7999999999999999E-2</v>
      </c>
      <c r="U6704" s="3" t="s">
        <v>30</v>
      </c>
      <c r="V6704" s="3">
        <v>3.9</v>
      </c>
      <c r="W6704" s="3" t="s">
        <v>45</v>
      </c>
      <c r="X6704" s="8">
        <f t="shared" si="313"/>
        <v>19.400758533501897</v>
      </c>
      <c r="Y6704" s="9">
        <f t="shared" si="314"/>
        <v>10.536270879398993</v>
      </c>
    </row>
    <row r="6705" spans="1:25" x14ac:dyDescent="0.3">
      <c r="A6705" s="3">
        <v>206703</v>
      </c>
      <c r="B6705" s="3">
        <v>1437</v>
      </c>
      <c r="C6705" s="3" t="s">
        <v>50</v>
      </c>
      <c r="D6705" s="3" t="s">
        <v>23</v>
      </c>
      <c r="E6705" s="3" t="s">
        <v>34</v>
      </c>
      <c r="F6705" s="3" t="s">
        <v>59</v>
      </c>
      <c r="G6705" s="3" t="s">
        <v>60</v>
      </c>
      <c r="H6705" s="3" t="s">
        <v>27</v>
      </c>
      <c r="I6705" s="4">
        <v>44690</v>
      </c>
      <c r="J6705" s="3" t="s">
        <v>28</v>
      </c>
      <c r="K6705" s="3" t="s">
        <v>43</v>
      </c>
      <c r="L6705" s="5">
        <v>5552.16</v>
      </c>
      <c r="M6705" s="5">
        <v>5417.91</v>
      </c>
      <c r="N6705" s="6">
        <v>0.33</v>
      </c>
      <c r="O6705" s="5">
        <v>746.47</v>
      </c>
      <c r="P6705" s="3">
        <v>15</v>
      </c>
      <c r="Q6705" s="5">
        <v>209.18</v>
      </c>
      <c r="R6705" s="7">
        <f t="shared" si="312"/>
        <v>44699</v>
      </c>
      <c r="S6705" s="3">
        <v>9</v>
      </c>
      <c r="T6705" s="6">
        <v>0.18099999999999999</v>
      </c>
      <c r="U6705" s="3" t="s">
        <v>37</v>
      </c>
      <c r="V6705" s="3">
        <v>1.2</v>
      </c>
      <c r="W6705" s="3" t="s">
        <v>45</v>
      </c>
      <c r="X6705" s="8">
        <f t="shared" si="313"/>
        <v>13.444677386818823</v>
      </c>
      <c r="Y6705" s="9">
        <f t="shared" si="314"/>
        <v>6.8318595177845332</v>
      </c>
    </row>
    <row r="6706" spans="1:25" x14ac:dyDescent="0.3">
      <c r="A6706" s="3">
        <v>206704</v>
      </c>
      <c r="B6706" s="3">
        <v>1011</v>
      </c>
      <c r="C6706" s="3" t="s">
        <v>39</v>
      </c>
      <c r="D6706" s="3" t="s">
        <v>23</v>
      </c>
      <c r="E6706" s="3" t="s">
        <v>24</v>
      </c>
      <c r="F6706" s="3" t="s">
        <v>51</v>
      </c>
      <c r="G6706" s="3" t="s">
        <v>62</v>
      </c>
      <c r="H6706" s="3" t="s">
        <v>47</v>
      </c>
      <c r="I6706" s="4">
        <v>44691</v>
      </c>
      <c r="J6706" s="3" t="s">
        <v>42</v>
      </c>
      <c r="K6706" s="3" t="s">
        <v>43</v>
      </c>
      <c r="L6706" s="5">
        <v>1622.93</v>
      </c>
      <c r="M6706" s="5">
        <v>1629.63</v>
      </c>
      <c r="N6706" s="6">
        <v>0.03</v>
      </c>
      <c r="O6706" s="5">
        <v>752.86</v>
      </c>
      <c r="P6706" s="3">
        <v>9</v>
      </c>
      <c r="Q6706" s="5">
        <v>102.44</v>
      </c>
      <c r="R6706" s="7">
        <f t="shared" si="312"/>
        <v>44702</v>
      </c>
      <c r="S6706" s="3">
        <v>11</v>
      </c>
      <c r="T6706" s="6">
        <v>0.19700000000000001</v>
      </c>
      <c r="U6706" s="3" t="s">
        <v>37</v>
      </c>
      <c r="V6706" s="3">
        <v>3.2</v>
      </c>
      <c r="W6706" s="3" t="s">
        <v>45</v>
      </c>
      <c r="X6706" s="8">
        <f t="shared" si="313"/>
        <v>46.388938524766928</v>
      </c>
      <c r="Y6706" s="9">
        <f t="shared" si="314"/>
        <v>11.06542930331152</v>
      </c>
    </row>
    <row r="6707" spans="1:25" x14ac:dyDescent="0.3">
      <c r="A6707" s="3">
        <v>206705</v>
      </c>
      <c r="B6707" s="3">
        <v>5515</v>
      </c>
      <c r="C6707" s="3" t="s">
        <v>50</v>
      </c>
      <c r="D6707" s="3" t="s">
        <v>33</v>
      </c>
      <c r="E6707" s="3" t="s">
        <v>24</v>
      </c>
      <c r="F6707" s="3" t="s">
        <v>35</v>
      </c>
      <c r="G6707" s="3" t="s">
        <v>40</v>
      </c>
      <c r="H6707" s="3" t="s">
        <v>47</v>
      </c>
      <c r="I6707" s="4">
        <v>44692</v>
      </c>
      <c r="J6707" s="3" t="s">
        <v>42</v>
      </c>
      <c r="K6707" s="3" t="s">
        <v>43</v>
      </c>
      <c r="L6707" s="5">
        <v>7829.54</v>
      </c>
      <c r="M6707" s="5">
        <v>8182.95</v>
      </c>
      <c r="N6707" s="6">
        <v>0.37</v>
      </c>
      <c r="O6707" s="5">
        <v>3442.05</v>
      </c>
      <c r="P6707" s="3">
        <v>6</v>
      </c>
      <c r="Q6707" s="5">
        <v>64.760000000000005</v>
      </c>
      <c r="R6707" s="7">
        <f t="shared" si="312"/>
        <v>44694</v>
      </c>
      <c r="S6707" s="3">
        <v>2</v>
      </c>
      <c r="T6707" s="6">
        <v>3.2000000000000001E-2</v>
      </c>
      <c r="U6707" s="3" t="s">
        <v>37</v>
      </c>
      <c r="V6707" s="3">
        <v>1.3</v>
      </c>
      <c r="W6707" s="3" t="s">
        <v>31</v>
      </c>
      <c r="X6707" s="8">
        <f t="shared" si="313"/>
        <v>43.962352832988913</v>
      </c>
      <c r="Y6707" s="9">
        <f t="shared" si="314"/>
        <v>15.946856981080582</v>
      </c>
    </row>
    <row r="6708" spans="1:25" x14ac:dyDescent="0.3">
      <c r="A6708" s="3">
        <v>206706</v>
      </c>
      <c r="B6708" s="3">
        <v>7210</v>
      </c>
      <c r="C6708" s="3" t="s">
        <v>22</v>
      </c>
      <c r="D6708" s="3" t="s">
        <v>23</v>
      </c>
      <c r="E6708" s="3" t="s">
        <v>24</v>
      </c>
      <c r="F6708" s="3" t="s">
        <v>51</v>
      </c>
      <c r="G6708" s="3" t="s">
        <v>36</v>
      </c>
      <c r="H6708" s="3" t="s">
        <v>41</v>
      </c>
      <c r="I6708" s="4">
        <v>44693</v>
      </c>
      <c r="J6708" s="3" t="s">
        <v>48</v>
      </c>
      <c r="K6708" s="3" t="s">
        <v>29</v>
      </c>
      <c r="L6708" s="5">
        <v>872.39</v>
      </c>
      <c r="M6708" s="5">
        <v>838.04</v>
      </c>
      <c r="N6708" s="6">
        <v>0.16</v>
      </c>
      <c r="O6708" s="5">
        <v>220.11</v>
      </c>
      <c r="P6708" s="3">
        <v>5</v>
      </c>
      <c r="Q6708" s="5">
        <v>272.36</v>
      </c>
      <c r="R6708" s="7">
        <f t="shared" si="312"/>
        <v>44697</v>
      </c>
      <c r="S6708" s="3">
        <v>4</v>
      </c>
      <c r="T6708" s="6">
        <v>6.7000000000000004E-2</v>
      </c>
      <c r="U6708" s="3" t="s">
        <v>37</v>
      </c>
      <c r="V6708" s="3">
        <v>2.6</v>
      </c>
      <c r="W6708" s="3" t="s">
        <v>38</v>
      </c>
      <c r="X6708" s="8">
        <f t="shared" si="313"/>
        <v>25.230688109675718</v>
      </c>
      <c r="Y6708" s="9">
        <f t="shared" si="314"/>
        <v>20.819769939382368</v>
      </c>
    </row>
    <row r="6709" spans="1:25" x14ac:dyDescent="0.3">
      <c r="A6709" s="3">
        <v>206707</v>
      </c>
      <c r="B6709" s="3">
        <v>6234</v>
      </c>
      <c r="C6709" s="3" t="s">
        <v>50</v>
      </c>
      <c r="D6709" s="3" t="s">
        <v>33</v>
      </c>
      <c r="E6709" s="3" t="s">
        <v>46</v>
      </c>
      <c r="F6709" s="3" t="s">
        <v>35</v>
      </c>
      <c r="G6709" s="3" t="s">
        <v>60</v>
      </c>
      <c r="H6709" s="3" t="s">
        <v>57</v>
      </c>
      <c r="I6709" s="4">
        <v>44694</v>
      </c>
      <c r="J6709" s="3" t="s">
        <v>28</v>
      </c>
      <c r="K6709" s="3" t="s">
        <v>29</v>
      </c>
      <c r="L6709" s="5">
        <v>2940.3</v>
      </c>
      <c r="M6709" s="5">
        <v>2725.78</v>
      </c>
      <c r="N6709" s="6">
        <v>0.01</v>
      </c>
      <c r="O6709" s="5">
        <v>1199</v>
      </c>
      <c r="P6709" s="3">
        <v>25</v>
      </c>
      <c r="Q6709" s="5">
        <v>291.82</v>
      </c>
      <c r="R6709" s="7">
        <f t="shared" si="312"/>
        <v>44699</v>
      </c>
      <c r="S6709" s="3">
        <v>5</v>
      </c>
      <c r="T6709" s="6">
        <v>5.3999999999999999E-2</v>
      </c>
      <c r="U6709" s="3" t="s">
        <v>44</v>
      </c>
      <c r="V6709" s="3">
        <v>4.5</v>
      </c>
      <c r="W6709" s="3" t="s">
        <v>45</v>
      </c>
      <c r="X6709" s="8">
        <f t="shared" si="313"/>
        <v>40.778151889263</v>
      </c>
      <c r="Y6709" s="9">
        <f t="shared" si="314"/>
        <v>4.3148016347614258</v>
      </c>
    </row>
    <row r="6710" spans="1:25" x14ac:dyDescent="0.3">
      <c r="A6710" s="3">
        <v>206708</v>
      </c>
      <c r="B6710" s="3">
        <v>4670</v>
      </c>
      <c r="C6710" s="3" t="s">
        <v>22</v>
      </c>
      <c r="D6710" s="3" t="s">
        <v>33</v>
      </c>
      <c r="E6710" s="3" t="s">
        <v>24</v>
      </c>
      <c r="F6710" s="3" t="s">
        <v>25</v>
      </c>
      <c r="G6710" s="3" t="s">
        <v>52</v>
      </c>
      <c r="H6710" s="3" t="s">
        <v>53</v>
      </c>
      <c r="I6710" s="4">
        <v>44695</v>
      </c>
      <c r="J6710" s="3" t="s">
        <v>48</v>
      </c>
      <c r="K6710" s="3" t="s">
        <v>43</v>
      </c>
      <c r="L6710" s="5">
        <v>3857.45</v>
      </c>
      <c r="M6710" s="5">
        <v>3487.58</v>
      </c>
      <c r="N6710" s="6">
        <v>0.08</v>
      </c>
      <c r="O6710" s="5">
        <v>1171.76</v>
      </c>
      <c r="P6710" s="3">
        <v>6</v>
      </c>
      <c r="Q6710" s="5">
        <v>271.13</v>
      </c>
      <c r="R6710" s="7">
        <f t="shared" si="312"/>
        <v>44699</v>
      </c>
      <c r="S6710" s="3">
        <v>4</v>
      </c>
      <c r="T6710" s="6">
        <v>1.4E-2</v>
      </c>
      <c r="U6710" s="3" t="s">
        <v>37</v>
      </c>
      <c r="V6710" s="3">
        <v>4</v>
      </c>
      <c r="W6710" s="3" t="s">
        <v>45</v>
      </c>
      <c r="X6710" s="8">
        <f t="shared" si="313"/>
        <v>30.376544090007652</v>
      </c>
      <c r="Y6710" s="9">
        <f t="shared" si="314"/>
        <v>18.434224686841112</v>
      </c>
    </row>
    <row r="6711" spans="1:25" x14ac:dyDescent="0.3">
      <c r="A6711" s="3">
        <v>206709</v>
      </c>
      <c r="B6711" s="3">
        <v>3869</v>
      </c>
      <c r="C6711" s="3" t="s">
        <v>32</v>
      </c>
      <c r="D6711" s="3" t="s">
        <v>33</v>
      </c>
      <c r="E6711" s="3" t="s">
        <v>24</v>
      </c>
      <c r="F6711" s="3" t="s">
        <v>25</v>
      </c>
      <c r="G6711" s="3" t="s">
        <v>26</v>
      </c>
      <c r="H6711" s="3" t="s">
        <v>57</v>
      </c>
      <c r="I6711" s="4">
        <v>44696</v>
      </c>
      <c r="J6711" s="3" t="s">
        <v>28</v>
      </c>
      <c r="K6711" s="3" t="s">
        <v>55</v>
      </c>
      <c r="L6711" s="5">
        <v>1787.03</v>
      </c>
      <c r="M6711" s="5">
        <v>1741.32</v>
      </c>
      <c r="N6711" s="6">
        <v>0.02</v>
      </c>
      <c r="O6711" s="5">
        <v>664.12</v>
      </c>
      <c r="P6711" s="3">
        <v>16</v>
      </c>
      <c r="Q6711" s="5">
        <v>152.69999999999999</v>
      </c>
      <c r="R6711" s="7">
        <f t="shared" si="312"/>
        <v>44707</v>
      </c>
      <c r="S6711" s="3">
        <v>11</v>
      </c>
      <c r="T6711" s="6">
        <v>0.13300000000000001</v>
      </c>
      <c r="U6711" s="3" t="s">
        <v>37</v>
      </c>
      <c r="V6711" s="3">
        <v>4.5</v>
      </c>
      <c r="W6711" s="3" t="s">
        <v>31</v>
      </c>
      <c r="X6711" s="8">
        <f t="shared" si="313"/>
        <v>37.163338052522903</v>
      </c>
      <c r="Y6711" s="9">
        <f t="shared" si="314"/>
        <v>6.414063756230906</v>
      </c>
    </row>
    <row r="6712" spans="1:25" x14ac:dyDescent="0.3">
      <c r="A6712" s="3">
        <v>206710</v>
      </c>
      <c r="B6712" s="3">
        <v>6412</v>
      </c>
      <c r="C6712" s="3" t="s">
        <v>22</v>
      </c>
      <c r="D6712" s="3" t="s">
        <v>33</v>
      </c>
      <c r="E6712" s="3" t="s">
        <v>34</v>
      </c>
      <c r="F6712" s="3" t="s">
        <v>35</v>
      </c>
      <c r="G6712" s="3" t="s">
        <v>60</v>
      </c>
      <c r="H6712" s="3" t="s">
        <v>27</v>
      </c>
      <c r="I6712" s="4">
        <v>44697</v>
      </c>
      <c r="J6712" s="3" t="s">
        <v>48</v>
      </c>
      <c r="K6712" s="3" t="s">
        <v>43</v>
      </c>
      <c r="L6712" s="5">
        <v>4051.57</v>
      </c>
      <c r="M6712" s="5">
        <v>4287.3100000000004</v>
      </c>
      <c r="N6712" s="6">
        <v>0.32</v>
      </c>
      <c r="O6712" s="5">
        <v>1522.01</v>
      </c>
      <c r="P6712" s="3">
        <v>6</v>
      </c>
      <c r="Q6712" s="5">
        <v>86.08</v>
      </c>
      <c r="R6712" s="7">
        <f t="shared" si="312"/>
        <v>44705</v>
      </c>
      <c r="S6712" s="3">
        <v>8</v>
      </c>
      <c r="T6712" s="6">
        <v>0.11799999999999999</v>
      </c>
      <c r="U6712" s="3" t="s">
        <v>49</v>
      </c>
      <c r="V6712" s="3">
        <v>3.1</v>
      </c>
      <c r="W6712" s="3" t="s">
        <v>38</v>
      </c>
      <c r="X6712" s="8">
        <f t="shared" si="313"/>
        <v>37.565931231596636</v>
      </c>
      <c r="Y6712" s="9">
        <f t="shared" si="314"/>
        <v>15.750241215742895</v>
      </c>
    </row>
    <row r="6713" spans="1:25" x14ac:dyDescent="0.3">
      <c r="A6713" s="3">
        <v>206711</v>
      </c>
      <c r="B6713" s="3">
        <v>5661</v>
      </c>
      <c r="C6713" s="3" t="s">
        <v>39</v>
      </c>
      <c r="D6713" s="3" t="s">
        <v>23</v>
      </c>
      <c r="E6713" s="3" t="s">
        <v>46</v>
      </c>
      <c r="F6713" s="3" t="s">
        <v>54</v>
      </c>
      <c r="G6713" s="3" t="s">
        <v>40</v>
      </c>
      <c r="H6713" s="3" t="s">
        <v>27</v>
      </c>
      <c r="I6713" s="4">
        <v>44698</v>
      </c>
      <c r="J6713" s="3" t="s">
        <v>42</v>
      </c>
      <c r="K6713" s="3" t="s">
        <v>58</v>
      </c>
      <c r="L6713" s="5">
        <v>1039.58</v>
      </c>
      <c r="M6713" s="5">
        <v>1004</v>
      </c>
      <c r="N6713" s="6">
        <v>0.01</v>
      </c>
      <c r="O6713" s="5">
        <v>426.36</v>
      </c>
      <c r="P6713" s="3">
        <v>20</v>
      </c>
      <c r="Q6713" s="5">
        <v>158</v>
      </c>
      <c r="R6713" s="7">
        <f t="shared" si="312"/>
        <v>44712</v>
      </c>
      <c r="S6713" s="3">
        <v>14</v>
      </c>
      <c r="T6713" s="6">
        <v>0.108</v>
      </c>
      <c r="U6713" s="3" t="s">
        <v>49</v>
      </c>
      <c r="V6713" s="3">
        <v>4.0999999999999996</v>
      </c>
      <c r="W6713" s="3" t="s">
        <v>38</v>
      </c>
      <c r="X6713" s="8">
        <f t="shared" si="313"/>
        <v>41.012716674041442</v>
      </c>
      <c r="Y6713" s="9">
        <f t="shared" si="314"/>
        <v>5.1771912350597606</v>
      </c>
    </row>
    <row r="6714" spans="1:25" x14ac:dyDescent="0.3">
      <c r="A6714" s="3">
        <v>206712</v>
      </c>
      <c r="B6714" s="3">
        <v>3279</v>
      </c>
      <c r="C6714" s="3" t="s">
        <v>22</v>
      </c>
      <c r="D6714" s="3" t="s">
        <v>23</v>
      </c>
      <c r="E6714" s="3" t="s">
        <v>34</v>
      </c>
      <c r="F6714" s="3" t="s">
        <v>35</v>
      </c>
      <c r="G6714" s="3" t="s">
        <v>52</v>
      </c>
      <c r="H6714" s="3" t="s">
        <v>47</v>
      </c>
      <c r="I6714" s="4">
        <v>44699</v>
      </c>
      <c r="J6714" s="3" t="s">
        <v>48</v>
      </c>
      <c r="K6714" s="3" t="s">
        <v>58</v>
      </c>
      <c r="L6714" s="5">
        <v>63.05</v>
      </c>
      <c r="M6714" s="5">
        <v>59.48</v>
      </c>
      <c r="N6714" s="6">
        <v>0.24</v>
      </c>
      <c r="O6714" s="5">
        <v>28.98</v>
      </c>
      <c r="P6714" s="3">
        <v>7</v>
      </c>
      <c r="Q6714" s="5">
        <v>94.1</v>
      </c>
      <c r="R6714" s="7">
        <f t="shared" si="312"/>
        <v>44700</v>
      </c>
      <c r="S6714" s="3">
        <v>1</v>
      </c>
      <c r="T6714" s="6">
        <v>0.183</v>
      </c>
      <c r="U6714" s="3" t="s">
        <v>44</v>
      </c>
      <c r="V6714" s="3">
        <v>2.7</v>
      </c>
      <c r="W6714" s="3" t="s">
        <v>38</v>
      </c>
      <c r="X6714" s="8">
        <f t="shared" si="313"/>
        <v>45.963521015067407</v>
      </c>
      <c r="Y6714" s="9">
        <f t="shared" si="314"/>
        <v>15.143145354981266</v>
      </c>
    </row>
    <row r="6715" spans="1:25" x14ac:dyDescent="0.3">
      <c r="A6715" s="3">
        <v>206713</v>
      </c>
      <c r="B6715" s="3">
        <v>1788</v>
      </c>
      <c r="C6715" s="3" t="s">
        <v>50</v>
      </c>
      <c r="D6715" s="3" t="s">
        <v>33</v>
      </c>
      <c r="E6715" s="3" t="s">
        <v>24</v>
      </c>
      <c r="F6715" s="3" t="s">
        <v>51</v>
      </c>
      <c r="G6715" s="3" t="s">
        <v>60</v>
      </c>
      <c r="H6715" s="3" t="s">
        <v>47</v>
      </c>
      <c r="I6715" s="4">
        <v>44700</v>
      </c>
      <c r="J6715" s="3" t="s">
        <v>48</v>
      </c>
      <c r="K6715" s="3" t="s">
        <v>58</v>
      </c>
      <c r="L6715" s="5">
        <v>5600.71</v>
      </c>
      <c r="M6715" s="5">
        <v>6061.79</v>
      </c>
      <c r="N6715" s="6">
        <v>0.03</v>
      </c>
      <c r="O6715" s="5">
        <v>2327.86</v>
      </c>
      <c r="P6715" s="3">
        <v>29</v>
      </c>
      <c r="Q6715" s="5">
        <v>236.76</v>
      </c>
      <c r="R6715" s="7">
        <f t="shared" si="312"/>
        <v>44701</v>
      </c>
      <c r="S6715" s="3">
        <v>1</v>
      </c>
      <c r="T6715" s="6">
        <v>0.16500000000000001</v>
      </c>
      <c r="U6715" s="3" t="s">
        <v>30</v>
      </c>
      <c r="V6715" s="3">
        <v>1.2</v>
      </c>
      <c r="W6715" s="3" t="s">
        <v>31</v>
      </c>
      <c r="X6715" s="8">
        <f t="shared" si="313"/>
        <v>41.563658893247464</v>
      </c>
      <c r="Y6715" s="9">
        <f t="shared" si="314"/>
        <v>3.1859884792195503</v>
      </c>
    </row>
    <row r="6716" spans="1:25" x14ac:dyDescent="0.3">
      <c r="A6716" s="3">
        <v>206714</v>
      </c>
      <c r="B6716" s="3">
        <v>5325</v>
      </c>
      <c r="C6716" s="3" t="s">
        <v>32</v>
      </c>
      <c r="D6716" s="3" t="s">
        <v>23</v>
      </c>
      <c r="E6716" s="3" t="s">
        <v>46</v>
      </c>
      <c r="F6716" s="3" t="s">
        <v>35</v>
      </c>
      <c r="G6716" s="3" t="s">
        <v>36</v>
      </c>
      <c r="H6716" s="3" t="s">
        <v>47</v>
      </c>
      <c r="I6716" s="4">
        <v>44701</v>
      </c>
      <c r="J6716" s="3" t="s">
        <v>48</v>
      </c>
      <c r="K6716" s="3" t="s">
        <v>55</v>
      </c>
      <c r="L6716" s="5">
        <v>6684.66</v>
      </c>
      <c r="M6716" s="5">
        <v>6901.63</v>
      </c>
      <c r="N6716" s="6">
        <v>0.3</v>
      </c>
      <c r="O6716" s="5">
        <v>2557.63</v>
      </c>
      <c r="P6716" s="3">
        <v>7</v>
      </c>
      <c r="Q6716" s="5">
        <v>277.43</v>
      </c>
      <c r="R6716" s="7">
        <f t="shared" si="312"/>
        <v>44708</v>
      </c>
      <c r="S6716" s="3">
        <v>7</v>
      </c>
      <c r="T6716" s="6">
        <v>0.14599999999999999</v>
      </c>
      <c r="U6716" s="3" t="s">
        <v>44</v>
      </c>
      <c r="V6716" s="3">
        <v>1.5</v>
      </c>
      <c r="W6716" s="3" t="s">
        <v>38</v>
      </c>
      <c r="X6716" s="8">
        <f t="shared" si="313"/>
        <v>38.261183066902433</v>
      </c>
      <c r="Y6716" s="9">
        <f t="shared" si="314"/>
        <v>13.836607128626548</v>
      </c>
    </row>
    <row r="6717" spans="1:25" x14ac:dyDescent="0.3">
      <c r="A6717" s="3">
        <v>206715</v>
      </c>
      <c r="B6717" s="3">
        <v>2222</v>
      </c>
      <c r="C6717" s="3" t="s">
        <v>22</v>
      </c>
      <c r="D6717" s="3" t="s">
        <v>23</v>
      </c>
      <c r="E6717" s="3" t="s">
        <v>24</v>
      </c>
      <c r="F6717" s="3" t="s">
        <v>59</v>
      </c>
      <c r="G6717" s="3" t="s">
        <v>40</v>
      </c>
      <c r="H6717" s="3" t="s">
        <v>47</v>
      </c>
      <c r="I6717" s="4">
        <v>44702</v>
      </c>
      <c r="J6717" s="3" t="s">
        <v>48</v>
      </c>
      <c r="K6717" s="3" t="s">
        <v>58</v>
      </c>
      <c r="L6717" s="5">
        <v>4618.82</v>
      </c>
      <c r="M6717" s="5">
        <v>5058.22</v>
      </c>
      <c r="N6717" s="6">
        <v>0.32</v>
      </c>
      <c r="O6717" s="5">
        <v>1611.04</v>
      </c>
      <c r="P6717" s="3">
        <v>28</v>
      </c>
      <c r="Q6717" s="5">
        <v>194.15</v>
      </c>
      <c r="R6717" s="7">
        <f t="shared" si="312"/>
        <v>44712</v>
      </c>
      <c r="S6717" s="3">
        <v>10</v>
      </c>
      <c r="T6717" s="6">
        <v>0.106</v>
      </c>
      <c r="U6717" s="3" t="s">
        <v>37</v>
      </c>
      <c r="V6717" s="3">
        <v>3.3</v>
      </c>
      <c r="W6717" s="3" t="s">
        <v>31</v>
      </c>
      <c r="X6717" s="8">
        <f t="shared" si="313"/>
        <v>34.879904391164843</v>
      </c>
      <c r="Y6717" s="9">
        <f t="shared" si="314"/>
        <v>3.261183917323824</v>
      </c>
    </row>
    <row r="6718" spans="1:25" x14ac:dyDescent="0.3">
      <c r="A6718" s="3">
        <v>206716</v>
      </c>
      <c r="B6718" s="3">
        <v>3354</v>
      </c>
      <c r="C6718" s="3" t="s">
        <v>22</v>
      </c>
      <c r="D6718" s="3" t="s">
        <v>23</v>
      </c>
      <c r="E6718" s="3" t="s">
        <v>24</v>
      </c>
      <c r="F6718" s="3" t="s">
        <v>51</v>
      </c>
      <c r="G6718" s="3" t="s">
        <v>26</v>
      </c>
      <c r="H6718" s="3" t="s">
        <v>27</v>
      </c>
      <c r="I6718" s="4">
        <v>44703</v>
      </c>
      <c r="J6718" s="3" t="s">
        <v>48</v>
      </c>
      <c r="K6718" s="3" t="s">
        <v>55</v>
      </c>
      <c r="L6718" s="5">
        <v>1866.59</v>
      </c>
      <c r="M6718" s="5">
        <v>1889.3</v>
      </c>
      <c r="N6718" s="6">
        <v>0.12</v>
      </c>
      <c r="O6718" s="5">
        <v>342.77</v>
      </c>
      <c r="P6718" s="3">
        <v>12</v>
      </c>
      <c r="Q6718" s="5">
        <v>135.41999999999999</v>
      </c>
      <c r="R6718" s="7">
        <f t="shared" si="312"/>
        <v>44704</v>
      </c>
      <c r="S6718" s="3">
        <v>1</v>
      </c>
      <c r="T6718" s="6">
        <v>0.129</v>
      </c>
      <c r="U6718" s="3" t="s">
        <v>49</v>
      </c>
      <c r="V6718" s="3">
        <v>2.4</v>
      </c>
      <c r="W6718" s="3" t="s">
        <v>31</v>
      </c>
      <c r="X6718" s="8">
        <f t="shared" si="313"/>
        <v>18.363432783846477</v>
      </c>
      <c r="Y6718" s="9">
        <f t="shared" si="314"/>
        <v>8.2331639584325771</v>
      </c>
    </row>
    <row r="6719" spans="1:25" x14ac:dyDescent="0.3">
      <c r="A6719" s="3">
        <v>206717</v>
      </c>
      <c r="B6719" s="3">
        <v>6934</v>
      </c>
      <c r="C6719" s="3" t="s">
        <v>39</v>
      </c>
      <c r="D6719" s="3" t="s">
        <v>56</v>
      </c>
      <c r="E6719" s="3" t="s">
        <v>24</v>
      </c>
      <c r="F6719" s="3" t="s">
        <v>54</v>
      </c>
      <c r="G6719" s="3" t="s">
        <v>40</v>
      </c>
      <c r="H6719" s="3" t="s">
        <v>27</v>
      </c>
      <c r="I6719" s="4">
        <v>44704</v>
      </c>
      <c r="J6719" s="3" t="s">
        <v>48</v>
      </c>
      <c r="K6719" s="3" t="s">
        <v>29</v>
      </c>
      <c r="L6719" s="5">
        <v>3186.77</v>
      </c>
      <c r="M6719" s="5">
        <v>3212.83</v>
      </c>
      <c r="N6719" s="6">
        <v>0.05</v>
      </c>
      <c r="O6719" s="5">
        <v>679.59</v>
      </c>
      <c r="P6719" s="3">
        <v>18</v>
      </c>
      <c r="Q6719" s="5">
        <v>140.61000000000001</v>
      </c>
      <c r="R6719" s="7">
        <f t="shared" si="312"/>
        <v>44710</v>
      </c>
      <c r="S6719" s="3">
        <v>6</v>
      </c>
      <c r="T6719" s="6">
        <v>4.8000000000000001E-2</v>
      </c>
      <c r="U6719" s="3" t="s">
        <v>49</v>
      </c>
      <c r="V6719" s="3">
        <v>1.4</v>
      </c>
      <c r="W6719" s="3" t="s">
        <v>31</v>
      </c>
      <c r="X6719" s="8">
        <f t="shared" si="313"/>
        <v>21.325354512562878</v>
      </c>
      <c r="Y6719" s="9">
        <f t="shared" si="314"/>
        <v>5.5104931719940913</v>
      </c>
    </row>
    <row r="6720" spans="1:25" x14ac:dyDescent="0.3">
      <c r="A6720" s="3">
        <v>206718</v>
      </c>
      <c r="B6720" s="3">
        <v>1188</v>
      </c>
      <c r="C6720" s="3" t="s">
        <v>39</v>
      </c>
      <c r="D6720" s="3" t="s">
        <v>56</v>
      </c>
      <c r="E6720" s="3" t="s">
        <v>34</v>
      </c>
      <c r="F6720" s="3" t="s">
        <v>51</v>
      </c>
      <c r="G6720" s="3" t="s">
        <v>62</v>
      </c>
      <c r="H6720" s="3" t="s">
        <v>47</v>
      </c>
      <c r="I6720" s="4">
        <v>44705</v>
      </c>
      <c r="J6720" s="3" t="s">
        <v>48</v>
      </c>
      <c r="K6720" s="3" t="s">
        <v>58</v>
      </c>
      <c r="L6720" s="5">
        <v>5029.05</v>
      </c>
      <c r="M6720" s="5">
        <v>5503.76</v>
      </c>
      <c r="N6720" s="6">
        <v>0.14000000000000001</v>
      </c>
      <c r="O6720" s="5">
        <v>654.5</v>
      </c>
      <c r="P6720" s="3">
        <v>1</v>
      </c>
      <c r="Q6720" s="5">
        <v>269.37</v>
      </c>
      <c r="R6720" s="7">
        <f t="shared" si="312"/>
        <v>44711</v>
      </c>
      <c r="S6720" s="3">
        <v>6</v>
      </c>
      <c r="T6720" s="6">
        <v>0.19700000000000001</v>
      </c>
      <c r="U6720" s="3" t="s">
        <v>37</v>
      </c>
      <c r="V6720" s="3">
        <v>3.9</v>
      </c>
      <c r="W6720" s="3" t="s">
        <v>45</v>
      </c>
      <c r="X6720" s="8">
        <f t="shared" si="313"/>
        <v>13.014386414929261</v>
      </c>
      <c r="Y6720" s="9">
        <f t="shared" si="314"/>
        <v>91.37480558745294</v>
      </c>
    </row>
    <row r="6721" spans="1:25" x14ac:dyDescent="0.3">
      <c r="A6721" s="3">
        <v>206719</v>
      </c>
      <c r="B6721" s="3">
        <v>2989</v>
      </c>
      <c r="C6721" s="3" t="s">
        <v>32</v>
      </c>
      <c r="D6721" s="3" t="s">
        <v>56</v>
      </c>
      <c r="E6721" s="3" t="s">
        <v>24</v>
      </c>
      <c r="F6721" s="3" t="s">
        <v>25</v>
      </c>
      <c r="G6721" s="3" t="s">
        <v>62</v>
      </c>
      <c r="H6721" s="3" t="s">
        <v>53</v>
      </c>
      <c r="I6721" s="4">
        <v>44706</v>
      </c>
      <c r="J6721" s="3" t="s">
        <v>28</v>
      </c>
      <c r="K6721" s="3" t="s">
        <v>43</v>
      </c>
      <c r="L6721" s="5">
        <v>308.77</v>
      </c>
      <c r="M6721" s="5">
        <v>315.60000000000002</v>
      </c>
      <c r="N6721" s="6">
        <v>0.1</v>
      </c>
      <c r="O6721" s="5">
        <v>62.71</v>
      </c>
      <c r="P6721" s="3">
        <v>20</v>
      </c>
      <c r="Q6721" s="5">
        <v>128.66999999999999</v>
      </c>
      <c r="R6721" s="7">
        <f t="shared" si="312"/>
        <v>44717</v>
      </c>
      <c r="S6721" s="3">
        <v>11</v>
      </c>
      <c r="T6721" s="6">
        <v>1.2E-2</v>
      </c>
      <c r="U6721" s="3" t="s">
        <v>30</v>
      </c>
      <c r="V6721" s="3">
        <v>1.4</v>
      </c>
      <c r="W6721" s="3" t="s">
        <v>31</v>
      </c>
      <c r="X6721" s="8">
        <f t="shared" si="313"/>
        <v>20.309615571460959</v>
      </c>
      <c r="Y6721" s="9">
        <f t="shared" si="314"/>
        <v>4.8917934093789608</v>
      </c>
    </row>
    <row r="6722" spans="1:25" x14ac:dyDescent="0.3">
      <c r="A6722" s="3">
        <v>206720</v>
      </c>
      <c r="B6722" s="3">
        <v>6385</v>
      </c>
      <c r="C6722" s="3" t="s">
        <v>50</v>
      </c>
      <c r="D6722" s="3" t="s">
        <v>56</v>
      </c>
      <c r="E6722" s="3" t="s">
        <v>24</v>
      </c>
      <c r="F6722" s="3" t="s">
        <v>54</v>
      </c>
      <c r="G6722" s="3" t="s">
        <v>26</v>
      </c>
      <c r="H6722" s="3" t="s">
        <v>27</v>
      </c>
      <c r="I6722" s="4">
        <v>44707</v>
      </c>
      <c r="J6722" s="3" t="s">
        <v>28</v>
      </c>
      <c r="K6722" s="3" t="s">
        <v>58</v>
      </c>
      <c r="L6722" s="5">
        <v>799.09</v>
      </c>
      <c r="M6722" s="5">
        <v>801.44</v>
      </c>
      <c r="N6722" s="6">
        <v>0.39</v>
      </c>
      <c r="O6722" s="5">
        <v>253.77</v>
      </c>
      <c r="P6722" s="3">
        <v>13</v>
      </c>
      <c r="Q6722" s="5">
        <v>10.58</v>
      </c>
      <c r="R6722" s="7">
        <f t="shared" si="312"/>
        <v>44718</v>
      </c>
      <c r="S6722" s="3">
        <v>11</v>
      </c>
      <c r="T6722" s="6">
        <v>8.2000000000000003E-2</v>
      </c>
      <c r="U6722" s="3" t="s">
        <v>44</v>
      </c>
      <c r="V6722" s="3">
        <v>1.1000000000000001</v>
      </c>
      <c r="W6722" s="3" t="s">
        <v>31</v>
      </c>
      <c r="X6722" s="8">
        <f t="shared" si="313"/>
        <v>31.757374012939721</v>
      </c>
      <c r="Y6722" s="9">
        <f t="shared" si="314"/>
        <v>7.6697521384584659</v>
      </c>
    </row>
    <row r="6723" spans="1:25" x14ac:dyDescent="0.3">
      <c r="A6723" s="3">
        <v>206721</v>
      </c>
      <c r="B6723" s="3">
        <v>6922</v>
      </c>
      <c r="C6723" s="3" t="s">
        <v>32</v>
      </c>
      <c r="D6723" s="3" t="s">
        <v>23</v>
      </c>
      <c r="E6723" s="3" t="s">
        <v>24</v>
      </c>
      <c r="F6723" s="3" t="s">
        <v>51</v>
      </c>
      <c r="G6723" s="3" t="s">
        <v>26</v>
      </c>
      <c r="H6723" s="3" t="s">
        <v>41</v>
      </c>
      <c r="I6723" s="4">
        <v>44708</v>
      </c>
      <c r="J6723" s="3" t="s">
        <v>28</v>
      </c>
      <c r="K6723" s="3" t="s">
        <v>29</v>
      </c>
      <c r="L6723" s="5">
        <v>7667.66</v>
      </c>
      <c r="M6723" s="5">
        <v>7266.98</v>
      </c>
      <c r="N6723" s="6">
        <v>0.36</v>
      </c>
      <c r="O6723" s="5">
        <v>3691.77</v>
      </c>
      <c r="P6723" s="3">
        <v>6</v>
      </c>
      <c r="Q6723" s="5">
        <v>176.72</v>
      </c>
      <c r="R6723" s="7">
        <f t="shared" ref="R6723:R6786" si="315">I6723+S6723</f>
        <v>44718</v>
      </c>
      <c r="S6723" s="3">
        <v>10</v>
      </c>
      <c r="T6723" s="6">
        <v>4.2000000000000003E-2</v>
      </c>
      <c r="U6723" s="3" t="s">
        <v>37</v>
      </c>
      <c r="V6723" s="3">
        <v>1.7</v>
      </c>
      <c r="W6723" s="3" t="s">
        <v>31</v>
      </c>
      <c r="X6723" s="8">
        <f t="shared" ref="X6723:X6786" si="316" xml:space="preserve"> (O6723/L6723) *100</f>
        <v>48.147283525873604</v>
      </c>
      <c r="Y6723" s="9">
        <f t="shared" ref="Y6723:Y6786" si="317">(L6723/(M6723*P6723))*100</f>
        <v>17.585617867853408</v>
      </c>
    </row>
    <row r="6724" spans="1:25" x14ac:dyDescent="0.3">
      <c r="A6724" s="3">
        <v>206722</v>
      </c>
      <c r="B6724" s="3">
        <v>2381</v>
      </c>
      <c r="C6724" s="3" t="s">
        <v>39</v>
      </c>
      <c r="D6724" s="3" t="s">
        <v>56</v>
      </c>
      <c r="E6724" s="3" t="s">
        <v>46</v>
      </c>
      <c r="F6724" s="3" t="s">
        <v>59</v>
      </c>
      <c r="G6724" s="3" t="s">
        <v>52</v>
      </c>
      <c r="H6724" s="3" t="s">
        <v>27</v>
      </c>
      <c r="I6724" s="4">
        <v>44709</v>
      </c>
      <c r="J6724" s="3" t="s">
        <v>42</v>
      </c>
      <c r="K6724" s="3" t="s">
        <v>43</v>
      </c>
      <c r="L6724" s="5">
        <v>5444.33</v>
      </c>
      <c r="M6724" s="5">
        <v>5316.86</v>
      </c>
      <c r="N6724" s="6">
        <v>0.16</v>
      </c>
      <c r="O6724" s="5">
        <v>820.58</v>
      </c>
      <c r="P6724" s="3">
        <v>9</v>
      </c>
      <c r="Q6724" s="5">
        <v>221.24</v>
      </c>
      <c r="R6724" s="7">
        <f t="shared" si="315"/>
        <v>44720</v>
      </c>
      <c r="S6724" s="3">
        <v>11</v>
      </c>
      <c r="T6724" s="6">
        <v>5.7000000000000002E-2</v>
      </c>
      <c r="U6724" s="3" t="s">
        <v>30</v>
      </c>
      <c r="V6724" s="3">
        <v>2.2999999999999998</v>
      </c>
      <c r="W6724" s="3" t="s">
        <v>31</v>
      </c>
      <c r="X6724" s="8">
        <f t="shared" si="316"/>
        <v>15.07219437469808</v>
      </c>
      <c r="Y6724" s="9">
        <f t="shared" si="317"/>
        <v>11.377496408699036</v>
      </c>
    </row>
    <row r="6725" spans="1:25" x14ac:dyDescent="0.3">
      <c r="A6725" s="3">
        <v>206723</v>
      </c>
      <c r="B6725" s="3">
        <v>3687</v>
      </c>
      <c r="C6725" s="3" t="s">
        <v>50</v>
      </c>
      <c r="D6725" s="3" t="s">
        <v>33</v>
      </c>
      <c r="E6725" s="3" t="s">
        <v>34</v>
      </c>
      <c r="F6725" s="3" t="s">
        <v>25</v>
      </c>
      <c r="G6725" s="3" t="s">
        <v>60</v>
      </c>
      <c r="H6725" s="3" t="s">
        <v>27</v>
      </c>
      <c r="I6725" s="4">
        <v>44710</v>
      </c>
      <c r="J6725" s="3" t="s">
        <v>48</v>
      </c>
      <c r="K6725" s="3" t="s">
        <v>43</v>
      </c>
      <c r="L6725" s="5">
        <v>5591.13</v>
      </c>
      <c r="M6725" s="5">
        <v>5660.54</v>
      </c>
      <c r="N6725" s="6">
        <v>0.23</v>
      </c>
      <c r="O6725" s="5">
        <v>1549.4</v>
      </c>
      <c r="P6725" s="3">
        <v>29</v>
      </c>
      <c r="Q6725" s="5">
        <v>185.88</v>
      </c>
      <c r="R6725" s="7">
        <f t="shared" si="315"/>
        <v>44717</v>
      </c>
      <c r="S6725" s="3">
        <v>7</v>
      </c>
      <c r="T6725" s="6">
        <v>0.151</v>
      </c>
      <c r="U6725" s="3" t="s">
        <v>30</v>
      </c>
      <c r="V6725" s="3">
        <v>4.8</v>
      </c>
      <c r="W6725" s="3" t="s">
        <v>45</v>
      </c>
      <c r="X6725" s="8">
        <f t="shared" si="316"/>
        <v>27.711750576359339</v>
      </c>
      <c r="Y6725" s="9">
        <f t="shared" si="317"/>
        <v>3.4059928241280257</v>
      </c>
    </row>
    <row r="6726" spans="1:25" x14ac:dyDescent="0.3">
      <c r="A6726" s="3">
        <v>206724</v>
      </c>
      <c r="B6726" s="3">
        <v>4515</v>
      </c>
      <c r="C6726" s="3" t="s">
        <v>50</v>
      </c>
      <c r="D6726" s="3" t="s">
        <v>23</v>
      </c>
      <c r="E6726" s="3" t="s">
        <v>46</v>
      </c>
      <c r="F6726" s="3" t="s">
        <v>25</v>
      </c>
      <c r="G6726" s="3" t="s">
        <v>61</v>
      </c>
      <c r="H6726" s="3" t="s">
        <v>41</v>
      </c>
      <c r="I6726" s="4">
        <v>44711</v>
      </c>
      <c r="J6726" s="3" t="s">
        <v>42</v>
      </c>
      <c r="K6726" s="3" t="s">
        <v>43</v>
      </c>
      <c r="L6726" s="5">
        <v>864.9</v>
      </c>
      <c r="M6726" s="5">
        <v>876.02</v>
      </c>
      <c r="N6726" s="6">
        <v>0.16</v>
      </c>
      <c r="O6726" s="5">
        <v>346.25</v>
      </c>
      <c r="P6726" s="3">
        <v>22</v>
      </c>
      <c r="Q6726" s="5">
        <v>31.71</v>
      </c>
      <c r="R6726" s="7">
        <f t="shared" si="315"/>
        <v>44716</v>
      </c>
      <c r="S6726" s="3">
        <v>5</v>
      </c>
      <c r="T6726" s="6">
        <v>0.188</v>
      </c>
      <c r="U6726" s="3" t="s">
        <v>30</v>
      </c>
      <c r="V6726" s="3">
        <v>4.3</v>
      </c>
      <c r="W6726" s="3" t="s">
        <v>31</v>
      </c>
      <c r="X6726" s="8">
        <f t="shared" si="316"/>
        <v>40.03352988784831</v>
      </c>
      <c r="Y6726" s="9">
        <f t="shared" si="317"/>
        <v>4.4877555722056988</v>
      </c>
    </row>
    <row r="6727" spans="1:25" x14ac:dyDescent="0.3">
      <c r="A6727" s="3">
        <v>206725</v>
      </c>
      <c r="B6727" s="3">
        <v>6252</v>
      </c>
      <c r="C6727" s="3" t="s">
        <v>39</v>
      </c>
      <c r="D6727" s="3" t="s">
        <v>56</v>
      </c>
      <c r="E6727" s="3" t="s">
        <v>46</v>
      </c>
      <c r="F6727" s="3" t="s">
        <v>59</v>
      </c>
      <c r="G6727" s="3" t="s">
        <v>52</v>
      </c>
      <c r="H6727" s="3" t="s">
        <v>57</v>
      </c>
      <c r="I6727" s="4">
        <v>44712</v>
      </c>
      <c r="J6727" s="3" t="s">
        <v>48</v>
      </c>
      <c r="K6727" s="3" t="s">
        <v>58</v>
      </c>
      <c r="L6727" s="5">
        <v>1901.94</v>
      </c>
      <c r="M6727" s="5">
        <v>1885</v>
      </c>
      <c r="N6727" s="6">
        <v>0.23</v>
      </c>
      <c r="O6727" s="5">
        <v>793.99</v>
      </c>
      <c r="P6727" s="3">
        <v>2</v>
      </c>
      <c r="Q6727" s="5">
        <v>55.69</v>
      </c>
      <c r="R6727" s="7">
        <f t="shared" si="315"/>
        <v>44719</v>
      </c>
      <c r="S6727" s="3">
        <v>7</v>
      </c>
      <c r="T6727" s="6">
        <v>2.5000000000000001E-2</v>
      </c>
      <c r="U6727" s="3" t="s">
        <v>49</v>
      </c>
      <c r="V6727" s="3">
        <v>3.8</v>
      </c>
      <c r="W6727" s="3" t="s">
        <v>45</v>
      </c>
      <c r="X6727" s="8">
        <f t="shared" si="316"/>
        <v>41.746322176304197</v>
      </c>
      <c r="Y6727" s="9">
        <f t="shared" si="317"/>
        <v>50.449336870026528</v>
      </c>
    </row>
    <row r="6728" spans="1:25" x14ac:dyDescent="0.3">
      <c r="A6728" s="3">
        <v>206726</v>
      </c>
      <c r="B6728" s="3">
        <v>6889</v>
      </c>
      <c r="C6728" s="3" t="s">
        <v>22</v>
      </c>
      <c r="D6728" s="3" t="s">
        <v>56</v>
      </c>
      <c r="E6728" s="3" t="s">
        <v>46</v>
      </c>
      <c r="F6728" s="3" t="s">
        <v>35</v>
      </c>
      <c r="G6728" s="3" t="s">
        <v>60</v>
      </c>
      <c r="H6728" s="3" t="s">
        <v>27</v>
      </c>
      <c r="I6728" s="4">
        <v>44713</v>
      </c>
      <c r="J6728" s="3" t="s">
        <v>48</v>
      </c>
      <c r="K6728" s="3" t="s">
        <v>43</v>
      </c>
      <c r="L6728" s="5">
        <v>3159.62</v>
      </c>
      <c r="M6728" s="5">
        <v>3279.33</v>
      </c>
      <c r="N6728" s="6">
        <v>0.04</v>
      </c>
      <c r="O6728" s="5">
        <v>557.42999999999995</v>
      </c>
      <c r="P6728" s="3">
        <v>21</v>
      </c>
      <c r="Q6728" s="5">
        <v>14.34</v>
      </c>
      <c r="R6728" s="7">
        <f t="shared" si="315"/>
        <v>44727</v>
      </c>
      <c r="S6728" s="3">
        <v>14</v>
      </c>
      <c r="T6728" s="6">
        <v>5.0999999999999997E-2</v>
      </c>
      <c r="U6728" s="3" t="s">
        <v>49</v>
      </c>
      <c r="V6728" s="3">
        <v>3.6</v>
      </c>
      <c r="W6728" s="3" t="s">
        <v>31</v>
      </c>
      <c r="X6728" s="8">
        <f t="shared" si="316"/>
        <v>17.642311417195739</v>
      </c>
      <c r="Y6728" s="9">
        <f t="shared" si="317"/>
        <v>4.5880742480352765</v>
      </c>
    </row>
    <row r="6729" spans="1:25" x14ac:dyDescent="0.3">
      <c r="A6729" s="3">
        <v>206727</v>
      </c>
      <c r="B6729" s="3">
        <v>2986</v>
      </c>
      <c r="C6729" s="3" t="s">
        <v>50</v>
      </c>
      <c r="D6729" s="3" t="s">
        <v>56</v>
      </c>
      <c r="E6729" s="3" t="s">
        <v>46</v>
      </c>
      <c r="F6729" s="3" t="s">
        <v>35</v>
      </c>
      <c r="G6729" s="3" t="s">
        <v>36</v>
      </c>
      <c r="H6729" s="3" t="s">
        <v>47</v>
      </c>
      <c r="I6729" s="4">
        <v>44714</v>
      </c>
      <c r="J6729" s="3" t="s">
        <v>48</v>
      </c>
      <c r="K6729" s="3" t="s">
        <v>58</v>
      </c>
      <c r="L6729" s="5">
        <v>1681.62</v>
      </c>
      <c r="M6729" s="5">
        <v>1566.23</v>
      </c>
      <c r="N6729" s="6">
        <v>0.4</v>
      </c>
      <c r="O6729" s="5">
        <v>288.10000000000002</v>
      </c>
      <c r="P6729" s="3">
        <v>15</v>
      </c>
      <c r="Q6729" s="5">
        <v>289.82</v>
      </c>
      <c r="R6729" s="7">
        <f t="shared" si="315"/>
        <v>44726</v>
      </c>
      <c r="S6729" s="3">
        <v>12</v>
      </c>
      <c r="T6729" s="6">
        <v>0.19500000000000001</v>
      </c>
      <c r="U6729" s="3" t="s">
        <v>49</v>
      </c>
      <c r="V6729" s="3">
        <v>3.9</v>
      </c>
      <c r="W6729" s="3" t="s">
        <v>38</v>
      </c>
      <c r="X6729" s="8">
        <f t="shared" si="316"/>
        <v>17.132289102175285</v>
      </c>
      <c r="Y6729" s="9">
        <f t="shared" si="317"/>
        <v>7.1578248405406608</v>
      </c>
    </row>
    <row r="6730" spans="1:25" x14ac:dyDescent="0.3">
      <c r="A6730" s="3">
        <v>206728</v>
      </c>
      <c r="B6730" s="3">
        <v>1548</v>
      </c>
      <c r="C6730" s="3" t="s">
        <v>50</v>
      </c>
      <c r="D6730" s="3" t="s">
        <v>56</v>
      </c>
      <c r="E6730" s="3" t="s">
        <v>46</v>
      </c>
      <c r="F6730" s="3" t="s">
        <v>54</v>
      </c>
      <c r="G6730" s="3" t="s">
        <v>61</v>
      </c>
      <c r="H6730" s="3" t="s">
        <v>47</v>
      </c>
      <c r="I6730" s="4">
        <v>44715</v>
      </c>
      <c r="J6730" s="3" t="s">
        <v>28</v>
      </c>
      <c r="K6730" s="3" t="s">
        <v>55</v>
      </c>
      <c r="L6730" s="5">
        <v>6485.21</v>
      </c>
      <c r="M6730" s="5">
        <v>6961.85</v>
      </c>
      <c r="N6730" s="6">
        <v>0.37</v>
      </c>
      <c r="O6730" s="5">
        <v>2232.7399999999998</v>
      </c>
      <c r="P6730" s="3">
        <v>23</v>
      </c>
      <c r="Q6730" s="5">
        <v>229.75</v>
      </c>
      <c r="R6730" s="7">
        <f t="shared" si="315"/>
        <v>44729</v>
      </c>
      <c r="S6730" s="3">
        <v>14</v>
      </c>
      <c r="T6730" s="6">
        <v>0.11799999999999999</v>
      </c>
      <c r="U6730" s="3" t="s">
        <v>49</v>
      </c>
      <c r="V6730" s="3">
        <v>4</v>
      </c>
      <c r="W6730" s="3" t="s">
        <v>31</v>
      </c>
      <c r="X6730" s="8">
        <f t="shared" si="316"/>
        <v>34.42818351294715</v>
      </c>
      <c r="Y6730" s="9">
        <f t="shared" si="317"/>
        <v>4.0501540851054392</v>
      </c>
    </row>
    <row r="6731" spans="1:25" x14ac:dyDescent="0.3">
      <c r="A6731" s="3">
        <v>206729</v>
      </c>
      <c r="B6731" s="3">
        <v>5570</v>
      </c>
      <c r="C6731" s="3" t="s">
        <v>39</v>
      </c>
      <c r="D6731" s="3" t="s">
        <v>23</v>
      </c>
      <c r="E6731" s="3" t="s">
        <v>34</v>
      </c>
      <c r="F6731" s="3" t="s">
        <v>54</v>
      </c>
      <c r="G6731" s="3" t="s">
        <v>36</v>
      </c>
      <c r="H6731" s="3" t="s">
        <v>53</v>
      </c>
      <c r="I6731" s="4">
        <v>44716</v>
      </c>
      <c r="J6731" s="3" t="s">
        <v>48</v>
      </c>
      <c r="K6731" s="3" t="s">
        <v>55</v>
      </c>
      <c r="L6731" s="5">
        <v>4871.2299999999996</v>
      </c>
      <c r="M6731" s="5">
        <v>5102.5</v>
      </c>
      <c r="N6731" s="6">
        <v>0.12</v>
      </c>
      <c r="O6731" s="5">
        <v>2268.14</v>
      </c>
      <c r="P6731" s="3">
        <v>9</v>
      </c>
      <c r="Q6731" s="5">
        <v>165.16</v>
      </c>
      <c r="R6731" s="7">
        <f t="shared" si="315"/>
        <v>44721</v>
      </c>
      <c r="S6731" s="3">
        <v>5</v>
      </c>
      <c r="T6731" s="6">
        <v>0.14899999999999999</v>
      </c>
      <c r="U6731" s="3" t="s">
        <v>37</v>
      </c>
      <c r="V6731" s="3">
        <v>5</v>
      </c>
      <c r="W6731" s="3" t="s">
        <v>45</v>
      </c>
      <c r="X6731" s="8">
        <f t="shared" si="316"/>
        <v>46.561956631076754</v>
      </c>
      <c r="Y6731" s="9">
        <f t="shared" si="317"/>
        <v>10.607501769285207</v>
      </c>
    </row>
    <row r="6732" spans="1:25" x14ac:dyDescent="0.3">
      <c r="A6732" s="3">
        <v>206730</v>
      </c>
      <c r="B6732" s="3">
        <v>5123</v>
      </c>
      <c r="C6732" s="3" t="s">
        <v>39</v>
      </c>
      <c r="D6732" s="3" t="s">
        <v>56</v>
      </c>
      <c r="E6732" s="3" t="s">
        <v>34</v>
      </c>
      <c r="F6732" s="3" t="s">
        <v>54</v>
      </c>
      <c r="G6732" s="3" t="s">
        <v>52</v>
      </c>
      <c r="H6732" s="3" t="s">
        <v>57</v>
      </c>
      <c r="I6732" s="4">
        <v>44717</v>
      </c>
      <c r="J6732" s="3" t="s">
        <v>28</v>
      </c>
      <c r="K6732" s="3" t="s">
        <v>43</v>
      </c>
      <c r="L6732" s="5">
        <v>1614.81</v>
      </c>
      <c r="M6732" s="5">
        <v>1719.47</v>
      </c>
      <c r="N6732" s="6">
        <v>0.02</v>
      </c>
      <c r="O6732" s="5">
        <v>681.04</v>
      </c>
      <c r="P6732" s="3">
        <v>13</v>
      </c>
      <c r="Q6732" s="5">
        <v>117.1</v>
      </c>
      <c r="R6732" s="7">
        <f t="shared" si="315"/>
        <v>44730</v>
      </c>
      <c r="S6732" s="3">
        <v>13</v>
      </c>
      <c r="T6732" s="6">
        <v>0.126</v>
      </c>
      <c r="U6732" s="3" t="s">
        <v>30</v>
      </c>
      <c r="V6732" s="3">
        <v>3.2</v>
      </c>
      <c r="W6732" s="3" t="s">
        <v>38</v>
      </c>
      <c r="X6732" s="8">
        <f t="shared" si="316"/>
        <v>42.174621162861264</v>
      </c>
      <c r="Y6732" s="9">
        <f t="shared" si="317"/>
        <v>7.224095439068658</v>
      </c>
    </row>
    <row r="6733" spans="1:25" x14ac:dyDescent="0.3">
      <c r="A6733" s="3">
        <v>206731</v>
      </c>
      <c r="B6733" s="3">
        <v>6157</v>
      </c>
      <c r="C6733" s="3" t="s">
        <v>22</v>
      </c>
      <c r="D6733" s="3" t="s">
        <v>33</v>
      </c>
      <c r="E6733" s="3" t="s">
        <v>34</v>
      </c>
      <c r="F6733" s="3" t="s">
        <v>25</v>
      </c>
      <c r="G6733" s="3" t="s">
        <v>60</v>
      </c>
      <c r="H6733" s="3" t="s">
        <v>53</v>
      </c>
      <c r="I6733" s="4">
        <v>44718</v>
      </c>
      <c r="J6733" s="3" t="s">
        <v>28</v>
      </c>
      <c r="K6733" s="3" t="s">
        <v>58</v>
      </c>
      <c r="L6733" s="5">
        <v>6178.72</v>
      </c>
      <c r="M6733" s="5">
        <v>5604.55</v>
      </c>
      <c r="N6733" s="6">
        <v>0.27</v>
      </c>
      <c r="O6733" s="5">
        <v>1567.94</v>
      </c>
      <c r="P6733" s="3">
        <v>28</v>
      </c>
      <c r="Q6733" s="5">
        <v>133.74</v>
      </c>
      <c r="R6733" s="7">
        <f t="shared" si="315"/>
        <v>44727</v>
      </c>
      <c r="S6733" s="3">
        <v>9</v>
      </c>
      <c r="T6733" s="6">
        <v>7.8E-2</v>
      </c>
      <c r="U6733" s="3" t="s">
        <v>49</v>
      </c>
      <c r="V6733" s="3">
        <v>2</v>
      </c>
      <c r="W6733" s="3" t="s">
        <v>45</v>
      </c>
      <c r="X6733" s="8">
        <f t="shared" si="316"/>
        <v>25.376453375456403</v>
      </c>
      <c r="Y6733" s="9">
        <f t="shared" si="317"/>
        <v>3.9373111387813728</v>
      </c>
    </row>
    <row r="6734" spans="1:25" x14ac:dyDescent="0.3">
      <c r="A6734" s="3">
        <v>206732</v>
      </c>
      <c r="B6734" s="3">
        <v>5751</v>
      </c>
      <c r="C6734" s="3" t="s">
        <v>50</v>
      </c>
      <c r="D6734" s="3" t="s">
        <v>23</v>
      </c>
      <c r="E6734" s="3" t="s">
        <v>46</v>
      </c>
      <c r="F6734" s="3" t="s">
        <v>25</v>
      </c>
      <c r="G6734" s="3" t="s">
        <v>62</v>
      </c>
      <c r="H6734" s="3" t="s">
        <v>27</v>
      </c>
      <c r="I6734" s="4">
        <v>44719</v>
      </c>
      <c r="J6734" s="3" t="s">
        <v>28</v>
      </c>
      <c r="K6734" s="3" t="s">
        <v>43</v>
      </c>
      <c r="L6734" s="5">
        <v>4348.72</v>
      </c>
      <c r="M6734" s="5">
        <v>4594.1400000000003</v>
      </c>
      <c r="N6734" s="6">
        <v>0.39</v>
      </c>
      <c r="O6734" s="5">
        <v>1580.09</v>
      </c>
      <c r="P6734" s="3">
        <v>19</v>
      </c>
      <c r="Q6734" s="5">
        <v>198.61</v>
      </c>
      <c r="R6734" s="7">
        <f t="shared" si="315"/>
        <v>44724</v>
      </c>
      <c r="S6734" s="3">
        <v>5</v>
      </c>
      <c r="T6734" s="6">
        <v>5.5E-2</v>
      </c>
      <c r="U6734" s="3" t="s">
        <v>30</v>
      </c>
      <c r="V6734" s="3">
        <v>1.1000000000000001</v>
      </c>
      <c r="W6734" s="3" t="s">
        <v>31</v>
      </c>
      <c r="X6734" s="8">
        <f t="shared" si="316"/>
        <v>36.334599606320936</v>
      </c>
      <c r="Y6734" s="9">
        <f t="shared" si="317"/>
        <v>4.9819988071760983</v>
      </c>
    </row>
    <row r="6735" spans="1:25" x14ac:dyDescent="0.3">
      <c r="A6735" s="3">
        <v>206733</v>
      </c>
      <c r="B6735" s="3">
        <v>5987</v>
      </c>
      <c r="C6735" s="3" t="s">
        <v>22</v>
      </c>
      <c r="D6735" s="3" t="s">
        <v>23</v>
      </c>
      <c r="E6735" s="3" t="s">
        <v>34</v>
      </c>
      <c r="F6735" s="3" t="s">
        <v>25</v>
      </c>
      <c r="G6735" s="3" t="s">
        <v>62</v>
      </c>
      <c r="H6735" s="3" t="s">
        <v>47</v>
      </c>
      <c r="I6735" s="4">
        <v>44720</v>
      </c>
      <c r="J6735" s="3" t="s">
        <v>28</v>
      </c>
      <c r="K6735" s="3" t="s">
        <v>55</v>
      </c>
      <c r="L6735" s="5">
        <v>1702.42</v>
      </c>
      <c r="M6735" s="5">
        <v>1784.02</v>
      </c>
      <c r="N6735" s="6">
        <v>0.28999999999999998</v>
      </c>
      <c r="O6735" s="5">
        <v>343.78</v>
      </c>
      <c r="P6735" s="3">
        <v>9</v>
      </c>
      <c r="Q6735" s="5">
        <v>77.73</v>
      </c>
      <c r="R6735" s="7">
        <f t="shared" si="315"/>
        <v>44727</v>
      </c>
      <c r="S6735" s="3">
        <v>7</v>
      </c>
      <c r="T6735" s="6">
        <v>1.7999999999999999E-2</v>
      </c>
      <c r="U6735" s="3" t="s">
        <v>30</v>
      </c>
      <c r="V6735" s="3">
        <v>2.1</v>
      </c>
      <c r="W6735" s="3" t="s">
        <v>45</v>
      </c>
      <c r="X6735" s="8">
        <f t="shared" si="316"/>
        <v>20.19360674804102</v>
      </c>
      <c r="Y6735" s="9">
        <f t="shared" si="317"/>
        <v>10.602895582884598</v>
      </c>
    </row>
    <row r="6736" spans="1:25" x14ac:dyDescent="0.3">
      <c r="A6736" s="3">
        <v>206734</v>
      </c>
      <c r="B6736" s="3">
        <v>1014</v>
      </c>
      <c r="C6736" s="3" t="s">
        <v>50</v>
      </c>
      <c r="D6736" s="3" t="s">
        <v>56</v>
      </c>
      <c r="E6736" s="3" t="s">
        <v>46</v>
      </c>
      <c r="F6736" s="3" t="s">
        <v>59</v>
      </c>
      <c r="G6736" s="3" t="s">
        <v>40</v>
      </c>
      <c r="H6736" s="3" t="s">
        <v>57</v>
      </c>
      <c r="I6736" s="4">
        <v>44721</v>
      </c>
      <c r="J6736" s="3" t="s">
        <v>48</v>
      </c>
      <c r="K6736" s="3" t="s">
        <v>29</v>
      </c>
      <c r="L6736" s="5">
        <v>6750.69</v>
      </c>
      <c r="M6736" s="5">
        <v>6103.01</v>
      </c>
      <c r="N6736" s="6">
        <v>0.02</v>
      </c>
      <c r="O6736" s="5">
        <v>1948.9</v>
      </c>
      <c r="P6736" s="3">
        <v>8</v>
      </c>
      <c r="Q6736" s="5">
        <v>194.83</v>
      </c>
      <c r="R6736" s="7">
        <f t="shared" si="315"/>
        <v>44727</v>
      </c>
      <c r="S6736" s="3">
        <v>6</v>
      </c>
      <c r="T6736" s="6">
        <v>0.17399999999999999</v>
      </c>
      <c r="U6736" s="3" t="s">
        <v>30</v>
      </c>
      <c r="V6736" s="3">
        <v>3.1</v>
      </c>
      <c r="W6736" s="3" t="s">
        <v>38</v>
      </c>
      <c r="X6736" s="8">
        <f t="shared" si="316"/>
        <v>28.869641473686396</v>
      </c>
      <c r="Y6736" s="9">
        <f t="shared" si="317"/>
        <v>13.826558534231467</v>
      </c>
    </row>
    <row r="6737" spans="1:25" x14ac:dyDescent="0.3">
      <c r="A6737" s="3">
        <v>206735</v>
      </c>
      <c r="B6737" s="3">
        <v>5861</v>
      </c>
      <c r="C6737" s="3" t="s">
        <v>50</v>
      </c>
      <c r="D6737" s="3" t="s">
        <v>33</v>
      </c>
      <c r="E6737" s="3" t="s">
        <v>46</v>
      </c>
      <c r="F6737" s="3" t="s">
        <v>35</v>
      </c>
      <c r="G6737" s="3" t="s">
        <v>40</v>
      </c>
      <c r="H6737" s="3" t="s">
        <v>57</v>
      </c>
      <c r="I6737" s="4">
        <v>44722</v>
      </c>
      <c r="J6737" s="3" t="s">
        <v>28</v>
      </c>
      <c r="K6737" s="3" t="s">
        <v>29</v>
      </c>
      <c r="L6737" s="5">
        <v>1719.22</v>
      </c>
      <c r="M6737" s="5">
        <v>1702.32</v>
      </c>
      <c r="N6737" s="6">
        <v>0.25</v>
      </c>
      <c r="O6737" s="5">
        <v>540.16</v>
      </c>
      <c r="P6737" s="3">
        <v>1</v>
      </c>
      <c r="Q6737" s="5">
        <v>34.380000000000003</v>
      </c>
      <c r="R6737" s="7">
        <f t="shared" si="315"/>
        <v>44728</v>
      </c>
      <c r="S6737" s="3">
        <v>6</v>
      </c>
      <c r="T6737" s="6">
        <v>0.184</v>
      </c>
      <c r="U6737" s="3" t="s">
        <v>44</v>
      </c>
      <c r="V6737" s="3">
        <v>2.2999999999999998</v>
      </c>
      <c r="W6737" s="3" t="s">
        <v>31</v>
      </c>
      <c r="X6737" s="8">
        <f t="shared" si="316"/>
        <v>31.418899268272821</v>
      </c>
      <c r="Y6737" s="9">
        <f t="shared" si="317"/>
        <v>100.99276281780159</v>
      </c>
    </row>
    <row r="6738" spans="1:25" x14ac:dyDescent="0.3">
      <c r="A6738" s="3">
        <v>206736</v>
      </c>
      <c r="B6738" s="3">
        <v>7486</v>
      </c>
      <c r="C6738" s="3" t="s">
        <v>39</v>
      </c>
      <c r="D6738" s="3" t="s">
        <v>23</v>
      </c>
      <c r="E6738" s="3" t="s">
        <v>34</v>
      </c>
      <c r="F6738" s="3" t="s">
        <v>51</v>
      </c>
      <c r="G6738" s="3" t="s">
        <v>61</v>
      </c>
      <c r="H6738" s="3" t="s">
        <v>27</v>
      </c>
      <c r="I6738" s="4">
        <v>44723</v>
      </c>
      <c r="J6738" s="3" t="s">
        <v>48</v>
      </c>
      <c r="K6738" s="3" t="s">
        <v>29</v>
      </c>
      <c r="L6738" s="5">
        <v>5540.49</v>
      </c>
      <c r="M6738" s="5">
        <v>5324.11</v>
      </c>
      <c r="N6738" s="6">
        <v>0.08</v>
      </c>
      <c r="O6738" s="5">
        <v>1967.41</v>
      </c>
      <c r="P6738" s="3">
        <v>2</v>
      </c>
      <c r="Q6738" s="5">
        <v>295.26</v>
      </c>
      <c r="R6738" s="7">
        <f t="shared" si="315"/>
        <v>44731</v>
      </c>
      <c r="S6738" s="3">
        <v>8</v>
      </c>
      <c r="T6738" s="6">
        <v>6.6000000000000003E-2</v>
      </c>
      <c r="U6738" s="3" t="s">
        <v>37</v>
      </c>
      <c r="V6738" s="3">
        <v>1.4</v>
      </c>
      <c r="W6738" s="3" t="s">
        <v>38</v>
      </c>
      <c r="X6738" s="8">
        <f t="shared" si="316"/>
        <v>35.509675137036616</v>
      </c>
      <c r="Y6738" s="9">
        <f t="shared" si="317"/>
        <v>52.032076722682284</v>
      </c>
    </row>
    <row r="6739" spans="1:25" x14ac:dyDescent="0.3">
      <c r="A6739" s="3">
        <v>206737</v>
      </c>
      <c r="B6739" s="3">
        <v>6784</v>
      </c>
      <c r="C6739" s="3" t="s">
        <v>22</v>
      </c>
      <c r="D6739" s="3" t="s">
        <v>23</v>
      </c>
      <c r="E6739" s="3" t="s">
        <v>24</v>
      </c>
      <c r="F6739" s="3" t="s">
        <v>54</v>
      </c>
      <c r="G6739" s="3" t="s">
        <v>62</v>
      </c>
      <c r="H6739" s="3" t="s">
        <v>47</v>
      </c>
      <c r="I6739" s="4">
        <v>44724</v>
      </c>
      <c r="J6739" s="3" t="s">
        <v>28</v>
      </c>
      <c r="K6739" s="3" t="s">
        <v>43</v>
      </c>
      <c r="L6739" s="5">
        <v>3229.28</v>
      </c>
      <c r="M6739" s="5">
        <v>3071.47</v>
      </c>
      <c r="N6739" s="6">
        <v>0.13</v>
      </c>
      <c r="O6739" s="5">
        <v>840.08</v>
      </c>
      <c r="P6739" s="3">
        <v>10</v>
      </c>
      <c r="Q6739" s="5">
        <v>133.44999999999999</v>
      </c>
      <c r="R6739" s="7">
        <f t="shared" si="315"/>
        <v>44738</v>
      </c>
      <c r="S6739" s="3">
        <v>14</v>
      </c>
      <c r="T6739" s="6">
        <v>9.7000000000000003E-2</v>
      </c>
      <c r="U6739" s="3" t="s">
        <v>30</v>
      </c>
      <c r="V6739" s="3">
        <v>4.2</v>
      </c>
      <c r="W6739" s="3" t="s">
        <v>45</v>
      </c>
      <c r="X6739" s="8">
        <f t="shared" si="316"/>
        <v>26.014467621265418</v>
      </c>
      <c r="Y6739" s="9">
        <f t="shared" si="317"/>
        <v>10.513793069767898</v>
      </c>
    </row>
    <row r="6740" spans="1:25" x14ac:dyDescent="0.3">
      <c r="A6740" s="3">
        <v>206738</v>
      </c>
      <c r="B6740" s="3">
        <v>3088</v>
      </c>
      <c r="C6740" s="3" t="s">
        <v>39</v>
      </c>
      <c r="D6740" s="3" t="s">
        <v>33</v>
      </c>
      <c r="E6740" s="3" t="s">
        <v>34</v>
      </c>
      <c r="F6740" s="3" t="s">
        <v>54</v>
      </c>
      <c r="G6740" s="3" t="s">
        <v>52</v>
      </c>
      <c r="H6740" s="3" t="s">
        <v>57</v>
      </c>
      <c r="I6740" s="4">
        <v>44725</v>
      </c>
      <c r="J6740" s="3" t="s">
        <v>28</v>
      </c>
      <c r="K6740" s="3" t="s">
        <v>43</v>
      </c>
      <c r="L6740" s="5">
        <v>6008.21</v>
      </c>
      <c r="M6740" s="5">
        <v>5596.09</v>
      </c>
      <c r="N6740" s="6">
        <v>0.28999999999999998</v>
      </c>
      <c r="O6740" s="5">
        <v>677.76</v>
      </c>
      <c r="P6740" s="3">
        <v>7</v>
      </c>
      <c r="Q6740" s="5">
        <v>138.52000000000001</v>
      </c>
      <c r="R6740" s="7">
        <f t="shared" si="315"/>
        <v>44733</v>
      </c>
      <c r="S6740" s="3">
        <v>8</v>
      </c>
      <c r="T6740" s="6">
        <v>0.19600000000000001</v>
      </c>
      <c r="U6740" s="3" t="s">
        <v>37</v>
      </c>
      <c r="V6740" s="3">
        <v>3.3</v>
      </c>
      <c r="W6740" s="3" t="s">
        <v>45</v>
      </c>
      <c r="X6740" s="8">
        <f t="shared" si="316"/>
        <v>11.280564427674799</v>
      </c>
      <c r="Y6740" s="9">
        <f t="shared" si="317"/>
        <v>15.337775380412291</v>
      </c>
    </row>
    <row r="6741" spans="1:25" x14ac:dyDescent="0.3">
      <c r="A6741" s="3">
        <v>206739</v>
      </c>
      <c r="B6741" s="3">
        <v>2790</v>
      </c>
      <c r="C6741" s="3" t="s">
        <v>50</v>
      </c>
      <c r="D6741" s="3" t="s">
        <v>23</v>
      </c>
      <c r="E6741" s="3" t="s">
        <v>24</v>
      </c>
      <c r="F6741" s="3" t="s">
        <v>51</v>
      </c>
      <c r="G6741" s="3" t="s">
        <v>52</v>
      </c>
      <c r="H6741" s="3" t="s">
        <v>57</v>
      </c>
      <c r="I6741" s="4">
        <v>44726</v>
      </c>
      <c r="J6741" s="3" t="s">
        <v>48</v>
      </c>
      <c r="K6741" s="3" t="s">
        <v>43</v>
      </c>
      <c r="L6741" s="5">
        <v>3416.52</v>
      </c>
      <c r="M6741" s="5">
        <v>3247.98</v>
      </c>
      <c r="N6741" s="6">
        <v>0.03</v>
      </c>
      <c r="O6741" s="5">
        <v>1609.94</v>
      </c>
      <c r="P6741" s="3">
        <v>11</v>
      </c>
      <c r="Q6741" s="5">
        <v>256.47000000000003</v>
      </c>
      <c r="R6741" s="7">
        <f t="shared" si="315"/>
        <v>44736</v>
      </c>
      <c r="S6741" s="3">
        <v>10</v>
      </c>
      <c r="T6741" s="6">
        <v>8.5000000000000006E-2</v>
      </c>
      <c r="U6741" s="3" t="s">
        <v>37</v>
      </c>
      <c r="V6741" s="3">
        <v>2.7</v>
      </c>
      <c r="W6741" s="3" t="s">
        <v>45</v>
      </c>
      <c r="X6741" s="8">
        <f t="shared" si="316"/>
        <v>47.122217929355017</v>
      </c>
      <c r="Y6741" s="9">
        <f t="shared" si="317"/>
        <v>9.5626428510251689</v>
      </c>
    </row>
    <row r="6742" spans="1:25" x14ac:dyDescent="0.3">
      <c r="A6742" s="3">
        <v>206740</v>
      </c>
      <c r="B6742" s="3">
        <v>2776</v>
      </c>
      <c r="C6742" s="3" t="s">
        <v>22</v>
      </c>
      <c r="D6742" s="3" t="s">
        <v>33</v>
      </c>
      <c r="E6742" s="3" t="s">
        <v>24</v>
      </c>
      <c r="F6742" s="3" t="s">
        <v>51</v>
      </c>
      <c r="G6742" s="3" t="s">
        <v>62</v>
      </c>
      <c r="H6742" s="3" t="s">
        <v>47</v>
      </c>
      <c r="I6742" s="4">
        <v>44727</v>
      </c>
      <c r="J6742" s="3" t="s">
        <v>48</v>
      </c>
      <c r="K6742" s="3" t="s">
        <v>55</v>
      </c>
      <c r="L6742" s="5">
        <v>2328.61</v>
      </c>
      <c r="M6742" s="5">
        <v>2450.69</v>
      </c>
      <c r="N6742" s="6">
        <v>0.01</v>
      </c>
      <c r="O6742" s="5">
        <v>1123.55</v>
      </c>
      <c r="P6742" s="3">
        <v>24</v>
      </c>
      <c r="Q6742" s="5">
        <v>224.94</v>
      </c>
      <c r="R6742" s="7">
        <f t="shared" si="315"/>
        <v>44740</v>
      </c>
      <c r="S6742" s="3">
        <v>13</v>
      </c>
      <c r="T6742" s="6">
        <v>5.8999999999999997E-2</v>
      </c>
      <c r="U6742" s="3" t="s">
        <v>37</v>
      </c>
      <c r="V6742" s="3">
        <v>2.5</v>
      </c>
      <c r="W6742" s="3" t="s">
        <v>31</v>
      </c>
      <c r="X6742" s="8">
        <f t="shared" si="316"/>
        <v>48.249814266880236</v>
      </c>
      <c r="Y6742" s="9">
        <f t="shared" si="317"/>
        <v>3.9591060748877536</v>
      </c>
    </row>
    <row r="6743" spans="1:25" x14ac:dyDescent="0.3">
      <c r="A6743" s="3">
        <v>206741</v>
      </c>
      <c r="B6743" s="3">
        <v>6350</v>
      </c>
      <c r="C6743" s="3" t="s">
        <v>22</v>
      </c>
      <c r="D6743" s="3" t="s">
        <v>33</v>
      </c>
      <c r="E6743" s="3" t="s">
        <v>24</v>
      </c>
      <c r="F6743" s="3" t="s">
        <v>51</v>
      </c>
      <c r="G6743" s="3" t="s">
        <v>61</v>
      </c>
      <c r="H6743" s="3" t="s">
        <v>53</v>
      </c>
      <c r="I6743" s="4">
        <v>44728</v>
      </c>
      <c r="J6743" s="3" t="s">
        <v>28</v>
      </c>
      <c r="K6743" s="3" t="s">
        <v>58</v>
      </c>
      <c r="L6743" s="5">
        <v>7689.99</v>
      </c>
      <c r="M6743" s="5">
        <v>8317.2199999999993</v>
      </c>
      <c r="N6743" s="6">
        <v>0.14000000000000001</v>
      </c>
      <c r="O6743" s="5">
        <v>2882.18</v>
      </c>
      <c r="P6743" s="3">
        <v>24</v>
      </c>
      <c r="Q6743" s="5">
        <v>286.27</v>
      </c>
      <c r="R6743" s="7">
        <f t="shared" si="315"/>
        <v>44732</v>
      </c>
      <c r="S6743" s="3">
        <v>4</v>
      </c>
      <c r="T6743" s="6">
        <v>0.19900000000000001</v>
      </c>
      <c r="U6743" s="3" t="s">
        <v>37</v>
      </c>
      <c r="V6743" s="3">
        <v>3.4</v>
      </c>
      <c r="W6743" s="3" t="s">
        <v>38</v>
      </c>
      <c r="X6743" s="8">
        <f t="shared" si="316"/>
        <v>37.479632613306393</v>
      </c>
      <c r="Y6743" s="9">
        <f t="shared" si="317"/>
        <v>3.8524440858844669</v>
      </c>
    </row>
    <row r="6744" spans="1:25" x14ac:dyDescent="0.3">
      <c r="A6744" s="3">
        <v>206742</v>
      </c>
      <c r="B6744" s="3">
        <v>4484</v>
      </c>
      <c r="C6744" s="3" t="s">
        <v>39</v>
      </c>
      <c r="D6744" s="3" t="s">
        <v>56</v>
      </c>
      <c r="E6744" s="3" t="s">
        <v>24</v>
      </c>
      <c r="F6744" s="3" t="s">
        <v>25</v>
      </c>
      <c r="G6744" s="3" t="s">
        <v>52</v>
      </c>
      <c r="H6744" s="3" t="s">
        <v>41</v>
      </c>
      <c r="I6744" s="4">
        <v>44729</v>
      </c>
      <c r="J6744" s="3" t="s">
        <v>42</v>
      </c>
      <c r="K6744" s="3" t="s">
        <v>29</v>
      </c>
      <c r="L6744" s="5">
        <v>6081.84</v>
      </c>
      <c r="M6744" s="5">
        <v>5900.71</v>
      </c>
      <c r="N6744" s="6">
        <v>0.35</v>
      </c>
      <c r="O6744" s="5">
        <v>1256.19</v>
      </c>
      <c r="P6744" s="3">
        <v>9</v>
      </c>
      <c r="Q6744" s="5">
        <v>110.61</v>
      </c>
      <c r="R6744" s="7">
        <f t="shared" si="315"/>
        <v>44738</v>
      </c>
      <c r="S6744" s="3">
        <v>9</v>
      </c>
      <c r="T6744" s="6">
        <v>9.5000000000000001E-2</v>
      </c>
      <c r="U6744" s="3" t="s">
        <v>37</v>
      </c>
      <c r="V6744" s="3">
        <v>3.3</v>
      </c>
      <c r="W6744" s="3" t="s">
        <v>45</v>
      </c>
      <c r="X6744" s="8">
        <f t="shared" si="316"/>
        <v>20.65476895150152</v>
      </c>
      <c r="Y6744" s="9">
        <f t="shared" si="317"/>
        <v>11.4521811781972</v>
      </c>
    </row>
    <row r="6745" spans="1:25" x14ac:dyDescent="0.3">
      <c r="A6745" s="3">
        <v>206743</v>
      </c>
      <c r="B6745" s="3">
        <v>6312</v>
      </c>
      <c r="C6745" s="3" t="s">
        <v>50</v>
      </c>
      <c r="D6745" s="3" t="s">
        <v>56</v>
      </c>
      <c r="E6745" s="3" t="s">
        <v>24</v>
      </c>
      <c r="F6745" s="3" t="s">
        <v>59</v>
      </c>
      <c r="G6745" s="3" t="s">
        <v>52</v>
      </c>
      <c r="H6745" s="3" t="s">
        <v>47</v>
      </c>
      <c r="I6745" s="4">
        <v>44730</v>
      </c>
      <c r="J6745" s="3" t="s">
        <v>48</v>
      </c>
      <c r="K6745" s="3" t="s">
        <v>43</v>
      </c>
      <c r="L6745" s="5">
        <v>6629.81</v>
      </c>
      <c r="M6745" s="5">
        <v>6345.25</v>
      </c>
      <c r="N6745" s="6">
        <v>0.36</v>
      </c>
      <c r="O6745" s="5">
        <v>2240.19</v>
      </c>
      <c r="P6745" s="3">
        <v>27</v>
      </c>
      <c r="Q6745" s="5">
        <v>187.89</v>
      </c>
      <c r="R6745" s="7">
        <f t="shared" si="315"/>
        <v>44733</v>
      </c>
      <c r="S6745" s="3">
        <v>3</v>
      </c>
      <c r="T6745" s="6">
        <v>4.4999999999999998E-2</v>
      </c>
      <c r="U6745" s="3" t="s">
        <v>44</v>
      </c>
      <c r="V6745" s="3">
        <v>4.5</v>
      </c>
      <c r="W6745" s="3" t="s">
        <v>45</v>
      </c>
      <c r="X6745" s="8">
        <f t="shared" si="316"/>
        <v>33.789656113825281</v>
      </c>
      <c r="Y6745" s="9">
        <f t="shared" si="317"/>
        <v>3.8698005361257399</v>
      </c>
    </row>
    <row r="6746" spans="1:25" x14ac:dyDescent="0.3">
      <c r="A6746" s="3">
        <v>206744</v>
      </c>
      <c r="B6746" s="3">
        <v>4175</v>
      </c>
      <c r="C6746" s="3" t="s">
        <v>32</v>
      </c>
      <c r="D6746" s="3" t="s">
        <v>56</v>
      </c>
      <c r="E6746" s="3" t="s">
        <v>46</v>
      </c>
      <c r="F6746" s="3" t="s">
        <v>51</v>
      </c>
      <c r="G6746" s="3" t="s">
        <v>61</v>
      </c>
      <c r="H6746" s="3" t="s">
        <v>53</v>
      </c>
      <c r="I6746" s="4">
        <v>44731</v>
      </c>
      <c r="J6746" s="3" t="s">
        <v>48</v>
      </c>
      <c r="K6746" s="3" t="s">
        <v>29</v>
      </c>
      <c r="L6746" s="5">
        <v>2537.4699999999998</v>
      </c>
      <c r="M6746" s="5">
        <v>2432.5</v>
      </c>
      <c r="N6746" s="6">
        <v>0.11</v>
      </c>
      <c r="O6746" s="5">
        <v>533.99</v>
      </c>
      <c r="P6746" s="3">
        <v>15</v>
      </c>
      <c r="Q6746" s="5">
        <v>79.14</v>
      </c>
      <c r="R6746" s="7">
        <f t="shared" si="315"/>
        <v>44742</v>
      </c>
      <c r="S6746" s="3">
        <v>11</v>
      </c>
      <c r="T6746" s="6">
        <v>0.13300000000000001</v>
      </c>
      <c r="U6746" s="3" t="s">
        <v>44</v>
      </c>
      <c r="V6746" s="3">
        <v>2.5</v>
      </c>
      <c r="W6746" s="3" t="s">
        <v>38</v>
      </c>
      <c r="X6746" s="8">
        <f t="shared" si="316"/>
        <v>21.044189685001204</v>
      </c>
      <c r="Y6746" s="9">
        <f t="shared" si="317"/>
        <v>6.9543542309009929</v>
      </c>
    </row>
    <row r="6747" spans="1:25" x14ac:dyDescent="0.3">
      <c r="A6747" s="3">
        <v>206745</v>
      </c>
      <c r="B6747" s="3">
        <v>3241</v>
      </c>
      <c r="C6747" s="3" t="s">
        <v>39</v>
      </c>
      <c r="D6747" s="3" t="s">
        <v>56</v>
      </c>
      <c r="E6747" s="3" t="s">
        <v>34</v>
      </c>
      <c r="F6747" s="3" t="s">
        <v>35</v>
      </c>
      <c r="G6747" s="3" t="s">
        <v>52</v>
      </c>
      <c r="H6747" s="3" t="s">
        <v>47</v>
      </c>
      <c r="I6747" s="4">
        <v>44732</v>
      </c>
      <c r="J6747" s="3" t="s">
        <v>42</v>
      </c>
      <c r="K6747" s="3" t="s">
        <v>29</v>
      </c>
      <c r="L6747" s="5">
        <v>2816.21</v>
      </c>
      <c r="M6747" s="5">
        <v>2835.54</v>
      </c>
      <c r="N6747" s="6">
        <v>0.08</v>
      </c>
      <c r="O6747" s="5">
        <v>1068.8399999999999</v>
      </c>
      <c r="P6747" s="3">
        <v>20</v>
      </c>
      <c r="Q6747" s="5">
        <v>10.17</v>
      </c>
      <c r="R6747" s="7">
        <f t="shared" si="315"/>
        <v>44745</v>
      </c>
      <c r="S6747" s="3">
        <v>13</v>
      </c>
      <c r="T6747" s="6">
        <v>0.17699999999999999</v>
      </c>
      <c r="U6747" s="3" t="s">
        <v>44</v>
      </c>
      <c r="V6747" s="3">
        <v>4.7</v>
      </c>
      <c r="W6747" s="3" t="s">
        <v>31</v>
      </c>
      <c r="X6747" s="8">
        <f t="shared" si="316"/>
        <v>37.953135597132317</v>
      </c>
      <c r="Y6747" s="9">
        <f t="shared" si="317"/>
        <v>4.9659147816641624</v>
      </c>
    </row>
    <row r="6748" spans="1:25" x14ac:dyDescent="0.3">
      <c r="A6748" s="3">
        <v>206746</v>
      </c>
      <c r="B6748" s="3">
        <v>3949</v>
      </c>
      <c r="C6748" s="3" t="s">
        <v>22</v>
      </c>
      <c r="D6748" s="3" t="s">
        <v>56</v>
      </c>
      <c r="E6748" s="3" t="s">
        <v>34</v>
      </c>
      <c r="F6748" s="3" t="s">
        <v>35</v>
      </c>
      <c r="G6748" s="3" t="s">
        <v>40</v>
      </c>
      <c r="H6748" s="3" t="s">
        <v>41</v>
      </c>
      <c r="I6748" s="4">
        <v>44733</v>
      </c>
      <c r="J6748" s="3" t="s">
        <v>28</v>
      </c>
      <c r="K6748" s="3" t="s">
        <v>29</v>
      </c>
      <c r="L6748" s="5">
        <v>1423.8</v>
      </c>
      <c r="M6748" s="5">
        <v>1294.4100000000001</v>
      </c>
      <c r="N6748" s="6">
        <v>0.28999999999999998</v>
      </c>
      <c r="O6748" s="5">
        <v>347.57</v>
      </c>
      <c r="P6748" s="3">
        <v>8</v>
      </c>
      <c r="Q6748" s="5">
        <v>201.22</v>
      </c>
      <c r="R6748" s="7">
        <f t="shared" si="315"/>
        <v>44735</v>
      </c>
      <c r="S6748" s="3">
        <v>2</v>
      </c>
      <c r="T6748" s="6">
        <v>0.14000000000000001</v>
      </c>
      <c r="U6748" s="3" t="s">
        <v>49</v>
      </c>
      <c r="V6748" s="3">
        <v>3.5</v>
      </c>
      <c r="W6748" s="3" t="s">
        <v>31</v>
      </c>
      <c r="X6748" s="8">
        <f t="shared" si="316"/>
        <v>24.411434190195251</v>
      </c>
      <c r="Y6748" s="9">
        <f t="shared" si="317"/>
        <v>13.7495074976244</v>
      </c>
    </row>
    <row r="6749" spans="1:25" x14ac:dyDescent="0.3">
      <c r="A6749" s="3">
        <v>206747</v>
      </c>
      <c r="B6749" s="3">
        <v>3426</v>
      </c>
      <c r="C6749" s="3" t="s">
        <v>22</v>
      </c>
      <c r="D6749" s="3" t="s">
        <v>23</v>
      </c>
      <c r="E6749" s="3" t="s">
        <v>34</v>
      </c>
      <c r="F6749" s="3" t="s">
        <v>35</v>
      </c>
      <c r="G6749" s="3" t="s">
        <v>40</v>
      </c>
      <c r="H6749" s="3" t="s">
        <v>41</v>
      </c>
      <c r="I6749" s="4">
        <v>44734</v>
      </c>
      <c r="J6749" s="3" t="s">
        <v>42</v>
      </c>
      <c r="K6749" s="3" t="s">
        <v>55</v>
      </c>
      <c r="L6749" s="5">
        <v>3601.62</v>
      </c>
      <c r="M6749" s="5">
        <v>3655.38</v>
      </c>
      <c r="N6749" s="6">
        <v>7.0000000000000007E-2</v>
      </c>
      <c r="O6749" s="5">
        <v>1163.25</v>
      </c>
      <c r="P6749" s="3">
        <v>18</v>
      </c>
      <c r="Q6749" s="5">
        <v>156.1</v>
      </c>
      <c r="R6749" s="7">
        <f t="shared" si="315"/>
        <v>44741</v>
      </c>
      <c r="S6749" s="3">
        <v>7</v>
      </c>
      <c r="T6749" s="6">
        <v>8.5999999999999993E-2</v>
      </c>
      <c r="U6749" s="3" t="s">
        <v>30</v>
      </c>
      <c r="V6749" s="3">
        <v>3.3</v>
      </c>
      <c r="W6749" s="3" t="s">
        <v>31</v>
      </c>
      <c r="X6749" s="8">
        <f t="shared" si="316"/>
        <v>32.297965915338104</v>
      </c>
      <c r="Y6749" s="9">
        <f t="shared" si="317"/>
        <v>5.4738495040187347</v>
      </c>
    </row>
    <row r="6750" spans="1:25" x14ac:dyDescent="0.3">
      <c r="A6750" s="3">
        <v>206748</v>
      </c>
      <c r="B6750" s="3">
        <v>3049</v>
      </c>
      <c r="C6750" s="3" t="s">
        <v>39</v>
      </c>
      <c r="D6750" s="3" t="s">
        <v>56</v>
      </c>
      <c r="E6750" s="3" t="s">
        <v>46</v>
      </c>
      <c r="F6750" s="3" t="s">
        <v>25</v>
      </c>
      <c r="G6750" s="3" t="s">
        <v>26</v>
      </c>
      <c r="H6750" s="3" t="s">
        <v>53</v>
      </c>
      <c r="I6750" s="4">
        <v>44735</v>
      </c>
      <c r="J6750" s="3" t="s">
        <v>48</v>
      </c>
      <c r="K6750" s="3" t="s">
        <v>58</v>
      </c>
      <c r="L6750" s="5">
        <v>7975.87</v>
      </c>
      <c r="M6750" s="5">
        <v>8646.11</v>
      </c>
      <c r="N6750" s="6">
        <v>0.12</v>
      </c>
      <c r="O6750" s="5">
        <v>985.64</v>
      </c>
      <c r="P6750" s="3">
        <v>14</v>
      </c>
      <c r="Q6750" s="5">
        <v>201.41</v>
      </c>
      <c r="R6750" s="7">
        <f t="shared" si="315"/>
        <v>44739</v>
      </c>
      <c r="S6750" s="3">
        <v>4</v>
      </c>
      <c r="T6750" s="6">
        <v>0.158</v>
      </c>
      <c r="U6750" s="3" t="s">
        <v>49</v>
      </c>
      <c r="V6750" s="3">
        <v>3</v>
      </c>
      <c r="W6750" s="3" t="s">
        <v>38</v>
      </c>
      <c r="X6750" s="8">
        <f t="shared" si="316"/>
        <v>12.357774136238429</v>
      </c>
      <c r="Y6750" s="9">
        <f t="shared" si="317"/>
        <v>6.5891481834027088</v>
      </c>
    </row>
    <row r="6751" spans="1:25" x14ac:dyDescent="0.3">
      <c r="A6751" s="3">
        <v>206749</v>
      </c>
      <c r="B6751" s="3">
        <v>2838</v>
      </c>
      <c r="C6751" s="3" t="s">
        <v>32</v>
      </c>
      <c r="D6751" s="3" t="s">
        <v>33</v>
      </c>
      <c r="E6751" s="3" t="s">
        <v>34</v>
      </c>
      <c r="F6751" s="3" t="s">
        <v>54</v>
      </c>
      <c r="G6751" s="3" t="s">
        <v>60</v>
      </c>
      <c r="H6751" s="3" t="s">
        <v>41</v>
      </c>
      <c r="I6751" s="4">
        <v>44736</v>
      </c>
      <c r="J6751" s="3" t="s">
        <v>42</v>
      </c>
      <c r="K6751" s="3" t="s">
        <v>58</v>
      </c>
      <c r="L6751" s="5">
        <v>4736.42</v>
      </c>
      <c r="M6751" s="5">
        <v>4729.28</v>
      </c>
      <c r="N6751" s="6">
        <v>0.14000000000000001</v>
      </c>
      <c r="O6751" s="5">
        <v>2360.9899999999998</v>
      </c>
      <c r="P6751" s="3">
        <v>23</v>
      </c>
      <c r="Q6751" s="5">
        <v>231.95</v>
      </c>
      <c r="R6751" s="7">
        <f t="shared" si="315"/>
        <v>44747</v>
      </c>
      <c r="S6751" s="3">
        <v>11</v>
      </c>
      <c r="T6751" s="6">
        <v>0.19700000000000001</v>
      </c>
      <c r="U6751" s="3" t="s">
        <v>37</v>
      </c>
      <c r="V6751" s="3">
        <v>3.8</v>
      </c>
      <c r="W6751" s="3" t="s">
        <v>38</v>
      </c>
      <c r="X6751" s="8">
        <f t="shared" si="316"/>
        <v>49.847564194053732</v>
      </c>
      <c r="Y6751" s="9">
        <f t="shared" si="317"/>
        <v>4.3543901893697585</v>
      </c>
    </row>
    <row r="6752" spans="1:25" x14ac:dyDescent="0.3">
      <c r="A6752" s="3">
        <v>206750</v>
      </c>
      <c r="B6752" s="3">
        <v>7383</v>
      </c>
      <c r="C6752" s="3" t="s">
        <v>39</v>
      </c>
      <c r="D6752" s="3" t="s">
        <v>33</v>
      </c>
      <c r="E6752" s="3" t="s">
        <v>46</v>
      </c>
      <c r="F6752" s="3" t="s">
        <v>54</v>
      </c>
      <c r="G6752" s="3" t="s">
        <v>61</v>
      </c>
      <c r="H6752" s="3" t="s">
        <v>27</v>
      </c>
      <c r="I6752" s="4">
        <v>44737</v>
      </c>
      <c r="J6752" s="3" t="s">
        <v>42</v>
      </c>
      <c r="K6752" s="3" t="s">
        <v>55</v>
      </c>
      <c r="L6752" s="5">
        <v>5807.79</v>
      </c>
      <c r="M6752" s="5">
        <v>5689.87</v>
      </c>
      <c r="N6752" s="6">
        <v>0.37</v>
      </c>
      <c r="O6752" s="5">
        <v>2119.0300000000002</v>
      </c>
      <c r="P6752" s="3">
        <v>10</v>
      </c>
      <c r="Q6752" s="5">
        <v>269.61</v>
      </c>
      <c r="R6752" s="7">
        <f t="shared" si="315"/>
        <v>44739</v>
      </c>
      <c r="S6752" s="3">
        <v>2</v>
      </c>
      <c r="T6752" s="6">
        <v>0.105</v>
      </c>
      <c r="U6752" s="3" t="s">
        <v>44</v>
      </c>
      <c r="V6752" s="3">
        <v>3.6</v>
      </c>
      <c r="W6752" s="3" t="s">
        <v>45</v>
      </c>
      <c r="X6752" s="8">
        <f t="shared" si="316"/>
        <v>36.485995533585069</v>
      </c>
      <c r="Y6752" s="9">
        <f t="shared" si="317"/>
        <v>10.207245508245357</v>
      </c>
    </row>
    <row r="6753" spans="1:25" x14ac:dyDescent="0.3">
      <c r="A6753" s="3">
        <v>206751</v>
      </c>
      <c r="B6753" s="3">
        <v>1109</v>
      </c>
      <c r="C6753" s="3" t="s">
        <v>32</v>
      </c>
      <c r="D6753" s="3" t="s">
        <v>56</v>
      </c>
      <c r="E6753" s="3" t="s">
        <v>46</v>
      </c>
      <c r="F6753" s="3" t="s">
        <v>51</v>
      </c>
      <c r="G6753" s="3" t="s">
        <v>60</v>
      </c>
      <c r="H6753" s="3" t="s">
        <v>41</v>
      </c>
      <c r="I6753" s="4">
        <v>44738</v>
      </c>
      <c r="J6753" s="3" t="s">
        <v>28</v>
      </c>
      <c r="K6753" s="3" t="s">
        <v>43</v>
      </c>
      <c r="L6753" s="5">
        <v>5913.07</v>
      </c>
      <c r="M6753" s="5">
        <v>5368.73</v>
      </c>
      <c r="N6753" s="6">
        <v>7.0000000000000007E-2</v>
      </c>
      <c r="O6753" s="5">
        <v>2814.72</v>
      </c>
      <c r="P6753" s="3">
        <v>21</v>
      </c>
      <c r="Q6753" s="5">
        <v>86.99</v>
      </c>
      <c r="R6753" s="7">
        <f t="shared" si="315"/>
        <v>44745</v>
      </c>
      <c r="S6753" s="3">
        <v>7</v>
      </c>
      <c r="T6753" s="6">
        <v>0.125</v>
      </c>
      <c r="U6753" s="3" t="s">
        <v>37</v>
      </c>
      <c r="V6753" s="3">
        <v>3.8</v>
      </c>
      <c r="W6753" s="3" t="s">
        <v>31</v>
      </c>
      <c r="X6753" s="8">
        <f t="shared" si="316"/>
        <v>47.601668845455912</v>
      </c>
      <c r="Y6753" s="9">
        <f t="shared" si="317"/>
        <v>5.2447182463033517</v>
      </c>
    </row>
    <row r="6754" spans="1:25" x14ac:dyDescent="0.3">
      <c r="A6754" s="3">
        <v>206752</v>
      </c>
      <c r="B6754" s="3">
        <v>7092</v>
      </c>
      <c r="C6754" s="3" t="s">
        <v>22</v>
      </c>
      <c r="D6754" s="3" t="s">
        <v>56</v>
      </c>
      <c r="E6754" s="3" t="s">
        <v>24</v>
      </c>
      <c r="F6754" s="3" t="s">
        <v>25</v>
      </c>
      <c r="G6754" s="3" t="s">
        <v>60</v>
      </c>
      <c r="H6754" s="3" t="s">
        <v>27</v>
      </c>
      <c r="I6754" s="4">
        <v>44739</v>
      </c>
      <c r="J6754" s="3" t="s">
        <v>42</v>
      </c>
      <c r="K6754" s="3" t="s">
        <v>29</v>
      </c>
      <c r="L6754" s="5">
        <v>1662.23</v>
      </c>
      <c r="M6754" s="5">
        <v>1678.09</v>
      </c>
      <c r="N6754" s="6">
        <v>0.34</v>
      </c>
      <c r="O6754" s="5">
        <v>661.27</v>
      </c>
      <c r="P6754" s="3">
        <v>25</v>
      </c>
      <c r="Q6754" s="5">
        <v>298.61</v>
      </c>
      <c r="R6754" s="7">
        <f t="shared" si="315"/>
        <v>44749</v>
      </c>
      <c r="S6754" s="3">
        <v>10</v>
      </c>
      <c r="T6754" s="6">
        <v>7.3999999999999996E-2</v>
      </c>
      <c r="U6754" s="3" t="s">
        <v>44</v>
      </c>
      <c r="V6754" s="3">
        <v>1.4</v>
      </c>
      <c r="W6754" s="3" t="s">
        <v>31</v>
      </c>
      <c r="X6754" s="8">
        <f t="shared" si="316"/>
        <v>39.782099950067078</v>
      </c>
      <c r="Y6754" s="9">
        <f t="shared" si="317"/>
        <v>3.9621951146839565</v>
      </c>
    </row>
    <row r="6755" spans="1:25" x14ac:dyDescent="0.3">
      <c r="A6755" s="3">
        <v>206753</v>
      </c>
      <c r="B6755" s="3">
        <v>1141</v>
      </c>
      <c r="C6755" s="3" t="s">
        <v>50</v>
      </c>
      <c r="D6755" s="3" t="s">
        <v>56</v>
      </c>
      <c r="E6755" s="3" t="s">
        <v>24</v>
      </c>
      <c r="F6755" s="3" t="s">
        <v>59</v>
      </c>
      <c r="G6755" s="3" t="s">
        <v>36</v>
      </c>
      <c r="H6755" s="3" t="s">
        <v>47</v>
      </c>
      <c r="I6755" s="4">
        <v>44740</v>
      </c>
      <c r="J6755" s="3" t="s">
        <v>48</v>
      </c>
      <c r="K6755" s="3" t="s">
        <v>43</v>
      </c>
      <c r="L6755" s="5">
        <v>495.42</v>
      </c>
      <c r="M6755" s="5">
        <v>459.39</v>
      </c>
      <c r="N6755" s="6">
        <v>0</v>
      </c>
      <c r="O6755" s="5">
        <v>160.88999999999999</v>
      </c>
      <c r="P6755" s="3">
        <v>29</v>
      </c>
      <c r="Q6755" s="5">
        <v>270.99</v>
      </c>
      <c r="R6755" s="7">
        <f t="shared" si="315"/>
        <v>44744</v>
      </c>
      <c r="S6755" s="3">
        <v>4</v>
      </c>
      <c r="T6755" s="6">
        <v>0.19</v>
      </c>
      <c r="U6755" s="3" t="s">
        <v>30</v>
      </c>
      <c r="V6755" s="3">
        <v>4.0999999999999996</v>
      </c>
      <c r="W6755" s="3" t="s">
        <v>31</v>
      </c>
      <c r="X6755" s="8">
        <f t="shared" si="316"/>
        <v>32.475475354244878</v>
      </c>
      <c r="Y6755" s="9">
        <f t="shared" si="317"/>
        <v>3.7187244554435379</v>
      </c>
    </row>
    <row r="6756" spans="1:25" x14ac:dyDescent="0.3">
      <c r="A6756" s="3">
        <v>206754</v>
      </c>
      <c r="B6756" s="3">
        <v>4314</v>
      </c>
      <c r="C6756" s="3" t="s">
        <v>22</v>
      </c>
      <c r="D6756" s="3" t="s">
        <v>23</v>
      </c>
      <c r="E6756" s="3" t="s">
        <v>46</v>
      </c>
      <c r="F6756" s="3" t="s">
        <v>51</v>
      </c>
      <c r="G6756" s="3" t="s">
        <v>36</v>
      </c>
      <c r="H6756" s="3" t="s">
        <v>47</v>
      </c>
      <c r="I6756" s="4">
        <v>44741</v>
      </c>
      <c r="J6756" s="3" t="s">
        <v>28</v>
      </c>
      <c r="K6756" s="3" t="s">
        <v>55</v>
      </c>
      <c r="L6756" s="5">
        <v>1016.67</v>
      </c>
      <c r="M6756" s="5">
        <v>1008.86</v>
      </c>
      <c r="N6756" s="6">
        <v>0.1</v>
      </c>
      <c r="O6756" s="5">
        <v>401.15</v>
      </c>
      <c r="P6756" s="3">
        <v>20</v>
      </c>
      <c r="Q6756" s="5">
        <v>141.5</v>
      </c>
      <c r="R6756" s="7">
        <f t="shared" si="315"/>
        <v>44751</v>
      </c>
      <c r="S6756" s="3">
        <v>10</v>
      </c>
      <c r="T6756" s="6">
        <v>1.2999999999999999E-2</v>
      </c>
      <c r="U6756" s="3" t="s">
        <v>37</v>
      </c>
      <c r="V6756" s="3">
        <v>2.6</v>
      </c>
      <c r="W6756" s="3" t="s">
        <v>31</v>
      </c>
      <c r="X6756" s="8">
        <f t="shared" si="316"/>
        <v>39.457247681155145</v>
      </c>
      <c r="Y6756" s="9">
        <f t="shared" si="317"/>
        <v>5.0387070554883726</v>
      </c>
    </row>
    <row r="6757" spans="1:25" x14ac:dyDescent="0.3">
      <c r="A6757" s="3">
        <v>206755</v>
      </c>
      <c r="B6757" s="3">
        <v>6106</v>
      </c>
      <c r="C6757" s="3" t="s">
        <v>50</v>
      </c>
      <c r="D6757" s="3" t="s">
        <v>23</v>
      </c>
      <c r="E6757" s="3" t="s">
        <v>24</v>
      </c>
      <c r="F6757" s="3" t="s">
        <v>54</v>
      </c>
      <c r="G6757" s="3" t="s">
        <v>52</v>
      </c>
      <c r="H6757" s="3" t="s">
        <v>27</v>
      </c>
      <c r="I6757" s="4">
        <v>44742</v>
      </c>
      <c r="J6757" s="3" t="s">
        <v>42</v>
      </c>
      <c r="K6757" s="3" t="s">
        <v>58</v>
      </c>
      <c r="L6757" s="5">
        <v>5771.55</v>
      </c>
      <c r="M6757" s="5">
        <v>5551</v>
      </c>
      <c r="N6757" s="6">
        <v>0.23</v>
      </c>
      <c r="O6757" s="5">
        <v>1660.58</v>
      </c>
      <c r="P6757" s="3">
        <v>9</v>
      </c>
      <c r="Q6757" s="5">
        <v>265.41000000000003</v>
      </c>
      <c r="R6757" s="7">
        <f t="shared" si="315"/>
        <v>44745</v>
      </c>
      <c r="S6757" s="3">
        <v>3</v>
      </c>
      <c r="T6757" s="6">
        <v>0.03</v>
      </c>
      <c r="U6757" s="3" t="s">
        <v>49</v>
      </c>
      <c r="V6757" s="3">
        <v>1.8</v>
      </c>
      <c r="W6757" s="3" t="s">
        <v>31</v>
      </c>
      <c r="X6757" s="8">
        <f t="shared" si="316"/>
        <v>28.771820394867927</v>
      </c>
      <c r="Y6757" s="9">
        <f t="shared" si="317"/>
        <v>11.55257310995016</v>
      </c>
    </row>
    <row r="6758" spans="1:25" x14ac:dyDescent="0.3">
      <c r="A6758" s="3">
        <v>206756</v>
      </c>
      <c r="B6758" s="3">
        <v>2489</v>
      </c>
      <c r="C6758" s="3" t="s">
        <v>22</v>
      </c>
      <c r="D6758" s="3" t="s">
        <v>33</v>
      </c>
      <c r="E6758" s="3" t="s">
        <v>46</v>
      </c>
      <c r="F6758" s="3" t="s">
        <v>54</v>
      </c>
      <c r="G6758" s="3" t="s">
        <v>52</v>
      </c>
      <c r="H6758" s="3" t="s">
        <v>47</v>
      </c>
      <c r="I6758" s="4">
        <v>44743</v>
      </c>
      <c r="J6758" s="3" t="s">
        <v>48</v>
      </c>
      <c r="K6758" s="3" t="s">
        <v>58</v>
      </c>
      <c r="L6758" s="5">
        <v>3673.55</v>
      </c>
      <c r="M6758" s="5">
        <v>3497.84</v>
      </c>
      <c r="N6758" s="6">
        <v>0.28000000000000003</v>
      </c>
      <c r="O6758" s="5">
        <v>1776.96</v>
      </c>
      <c r="P6758" s="3">
        <v>3</v>
      </c>
      <c r="Q6758" s="5">
        <v>153.55000000000001</v>
      </c>
      <c r="R6758" s="7">
        <f t="shared" si="315"/>
        <v>44745</v>
      </c>
      <c r="S6758" s="3">
        <v>2</v>
      </c>
      <c r="T6758" s="6">
        <v>0.17499999999999999</v>
      </c>
      <c r="U6758" s="3" t="s">
        <v>44</v>
      </c>
      <c r="V6758" s="3">
        <v>1.1000000000000001</v>
      </c>
      <c r="W6758" s="3" t="s">
        <v>38</v>
      </c>
      <c r="X6758" s="8">
        <f t="shared" si="316"/>
        <v>48.371738509071605</v>
      </c>
      <c r="Y6758" s="9">
        <f t="shared" si="317"/>
        <v>35.007795286996163</v>
      </c>
    </row>
    <row r="6759" spans="1:25" x14ac:dyDescent="0.3">
      <c r="A6759" s="3">
        <v>206757</v>
      </c>
      <c r="B6759" s="3">
        <v>5109</v>
      </c>
      <c r="C6759" s="3" t="s">
        <v>50</v>
      </c>
      <c r="D6759" s="3" t="s">
        <v>56</v>
      </c>
      <c r="E6759" s="3" t="s">
        <v>46</v>
      </c>
      <c r="F6759" s="3" t="s">
        <v>51</v>
      </c>
      <c r="G6759" s="3" t="s">
        <v>62</v>
      </c>
      <c r="H6759" s="3" t="s">
        <v>41</v>
      </c>
      <c r="I6759" s="4">
        <v>44744</v>
      </c>
      <c r="J6759" s="3" t="s">
        <v>48</v>
      </c>
      <c r="K6759" s="3" t="s">
        <v>58</v>
      </c>
      <c r="L6759" s="5">
        <v>7242.2</v>
      </c>
      <c r="M6759" s="5">
        <v>7904.9</v>
      </c>
      <c r="N6759" s="6">
        <v>0.21</v>
      </c>
      <c r="O6759" s="5">
        <v>2967.37</v>
      </c>
      <c r="P6759" s="3">
        <v>6</v>
      </c>
      <c r="Q6759" s="5">
        <v>237.76</v>
      </c>
      <c r="R6759" s="7">
        <f t="shared" si="315"/>
        <v>44748</v>
      </c>
      <c r="S6759" s="3">
        <v>4</v>
      </c>
      <c r="T6759" s="6">
        <v>0.16500000000000001</v>
      </c>
      <c r="U6759" s="3" t="s">
        <v>44</v>
      </c>
      <c r="V6759" s="3">
        <v>3.9</v>
      </c>
      <c r="W6759" s="3" t="s">
        <v>38</v>
      </c>
      <c r="X6759" s="8">
        <f t="shared" si="316"/>
        <v>40.973323023390684</v>
      </c>
      <c r="Y6759" s="9">
        <f t="shared" si="317"/>
        <v>15.269432040042673</v>
      </c>
    </row>
    <row r="6760" spans="1:25" x14ac:dyDescent="0.3">
      <c r="A6760" s="3">
        <v>206758</v>
      </c>
      <c r="B6760" s="3">
        <v>3668</v>
      </c>
      <c r="C6760" s="3" t="s">
        <v>50</v>
      </c>
      <c r="D6760" s="3" t="s">
        <v>56</v>
      </c>
      <c r="E6760" s="3" t="s">
        <v>46</v>
      </c>
      <c r="F6760" s="3" t="s">
        <v>51</v>
      </c>
      <c r="G6760" s="3" t="s">
        <v>60</v>
      </c>
      <c r="H6760" s="3" t="s">
        <v>27</v>
      </c>
      <c r="I6760" s="4">
        <v>44745</v>
      </c>
      <c r="J6760" s="3" t="s">
        <v>42</v>
      </c>
      <c r="K6760" s="3" t="s">
        <v>43</v>
      </c>
      <c r="L6760" s="5">
        <v>2963.69</v>
      </c>
      <c r="M6760" s="5">
        <v>3134.22</v>
      </c>
      <c r="N6760" s="6">
        <v>0.35</v>
      </c>
      <c r="O6760" s="5">
        <v>439.86</v>
      </c>
      <c r="P6760" s="3">
        <v>15</v>
      </c>
      <c r="Q6760" s="5">
        <v>223.72</v>
      </c>
      <c r="R6760" s="7">
        <f t="shared" si="315"/>
        <v>44752</v>
      </c>
      <c r="S6760" s="3">
        <v>7</v>
      </c>
      <c r="T6760" s="6">
        <v>0.02</v>
      </c>
      <c r="U6760" s="3" t="s">
        <v>30</v>
      </c>
      <c r="V6760" s="3">
        <v>4.3</v>
      </c>
      <c r="W6760" s="3" t="s">
        <v>38</v>
      </c>
      <c r="X6760" s="8">
        <f t="shared" si="316"/>
        <v>14.841633234245148</v>
      </c>
      <c r="Y6760" s="9">
        <f t="shared" si="317"/>
        <v>6.3039395234965436</v>
      </c>
    </row>
    <row r="6761" spans="1:25" x14ac:dyDescent="0.3">
      <c r="A6761" s="3">
        <v>206759</v>
      </c>
      <c r="B6761" s="3">
        <v>4428</v>
      </c>
      <c r="C6761" s="3" t="s">
        <v>39</v>
      </c>
      <c r="D6761" s="3" t="s">
        <v>33</v>
      </c>
      <c r="E6761" s="3" t="s">
        <v>46</v>
      </c>
      <c r="F6761" s="3" t="s">
        <v>35</v>
      </c>
      <c r="G6761" s="3" t="s">
        <v>52</v>
      </c>
      <c r="H6761" s="3" t="s">
        <v>41</v>
      </c>
      <c r="I6761" s="4">
        <v>44746</v>
      </c>
      <c r="J6761" s="3" t="s">
        <v>48</v>
      </c>
      <c r="K6761" s="3" t="s">
        <v>43</v>
      </c>
      <c r="L6761" s="5">
        <v>866.24</v>
      </c>
      <c r="M6761" s="5">
        <v>800.32</v>
      </c>
      <c r="N6761" s="6">
        <v>0.28000000000000003</v>
      </c>
      <c r="O6761" s="5">
        <v>416.02</v>
      </c>
      <c r="P6761" s="3">
        <v>10</v>
      </c>
      <c r="Q6761" s="5">
        <v>194.8</v>
      </c>
      <c r="R6761" s="7">
        <f t="shared" si="315"/>
        <v>44751</v>
      </c>
      <c r="S6761" s="3">
        <v>5</v>
      </c>
      <c r="T6761" s="6">
        <v>6.2E-2</v>
      </c>
      <c r="U6761" s="3" t="s">
        <v>37</v>
      </c>
      <c r="V6761" s="3">
        <v>2.5</v>
      </c>
      <c r="W6761" s="3" t="s">
        <v>31</v>
      </c>
      <c r="X6761" s="8">
        <f t="shared" si="316"/>
        <v>48.025951237532318</v>
      </c>
      <c r="Y6761" s="9">
        <f t="shared" si="317"/>
        <v>10.823670531787284</v>
      </c>
    </row>
    <row r="6762" spans="1:25" x14ac:dyDescent="0.3">
      <c r="A6762" s="3">
        <v>206760</v>
      </c>
      <c r="B6762" s="3">
        <v>2594</v>
      </c>
      <c r="C6762" s="3" t="s">
        <v>32</v>
      </c>
      <c r="D6762" s="3" t="s">
        <v>56</v>
      </c>
      <c r="E6762" s="3" t="s">
        <v>24</v>
      </c>
      <c r="F6762" s="3" t="s">
        <v>59</v>
      </c>
      <c r="G6762" s="3" t="s">
        <v>62</v>
      </c>
      <c r="H6762" s="3" t="s">
        <v>57</v>
      </c>
      <c r="I6762" s="4">
        <v>44747</v>
      </c>
      <c r="J6762" s="3" t="s">
        <v>42</v>
      </c>
      <c r="K6762" s="3" t="s">
        <v>43</v>
      </c>
      <c r="L6762" s="5">
        <v>7749.32</v>
      </c>
      <c r="M6762" s="5">
        <v>7464.54</v>
      </c>
      <c r="N6762" s="6">
        <v>0.26</v>
      </c>
      <c r="O6762" s="5">
        <v>2559.65</v>
      </c>
      <c r="P6762" s="3">
        <v>29</v>
      </c>
      <c r="Q6762" s="5">
        <v>199.11</v>
      </c>
      <c r="R6762" s="7">
        <f t="shared" si="315"/>
        <v>44752</v>
      </c>
      <c r="S6762" s="3">
        <v>5</v>
      </c>
      <c r="T6762" s="6">
        <v>0.16</v>
      </c>
      <c r="U6762" s="3" t="s">
        <v>37</v>
      </c>
      <c r="V6762" s="3">
        <v>1.7</v>
      </c>
      <c r="W6762" s="3" t="s">
        <v>31</v>
      </c>
      <c r="X6762" s="8">
        <f t="shared" si="316"/>
        <v>33.030640107777195</v>
      </c>
      <c r="Y6762" s="9">
        <f t="shared" si="317"/>
        <v>3.5798311889879719</v>
      </c>
    </row>
    <row r="6763" spans="1:25" x14ac:dyDescent="0.3">
      <c r="A6763" s="3">
        <v>206761</v>
      </c>
      <c r="B6763" s="3">
        <v>7256</v>
      </c>
      <c r="C6763" s="3" t="s">
        <v>22</v>
      </c>
      <c r="D6763" s="3" t="s">
        <v>33</v>
      </c>
      <c r="E6763" s="3" t="s">
        <v>46</v>
      </c>
      <c r="F6763" s="3" t="s">
        <v>35</v>
      </c>
      <c r="G6763" s="3" t="s">
        <v>36</v>
      </c>
      <c r="H6763" s="3" t="s">
        <v>53</v>
      </c>
      <c r="I6763" s="4">
        <v>44748</v>
      </c>
      <c r="J6763" s="3" t="s">
        <v>28</v>
      </c>
      <c r="K6763" s="3" t="s">
        <v>29</v>
      </c>
      <c r="L6763" s="5">
        <v>3235.61</v>
      </c>
      <c r="M6763" s="5">
        <v>3367.21</v>
      </c>
      <c r="N6763" s="6">
        <v>0.09</v>
      </c>
      <c r="O6763" s="5">
        <v>906.58</v>
      </c>
      <c r="P6763" s="3">
        <v>21</v>
      </c>
      <c r="Q6763" s="5">
        <v>122.63</v>
      </c>
      <c r="R6763" s="7">
        <f t="shared" si="315"/>
        <v>44757</v>
      </c>
      <c r="S6763" s="3">
        <v>9</v>
      </c>
      <c r="T6763" s="6">
        <v>0</v>
      </c>
      <c r="U6763" s="3" t="s">
        <v>37</v>
      </c>
      <c r="V6763" s="3">
        <v>2.6</v>
      </c>
      <c r="W6763" s="3" t="s">
        <v>38</v>
      </c>
      <c r="X6763" s="8">
        <f t="shared" si="316"/>
        <v>28.018827979886328</v>
      </c>
      <c r="Y6763" s="9">
        <f t="shared" si="317"/>
        <v>4.5757961833882259</v>
      </c>
    </row>
    <row r="6764" spans="1:25" x14ac:dyDescent="0.3">
      <c r="A6764" s="3">
        <v>206762</v>
      </c>
      <c r="B6764" s="3">
        <v>3532</v>
      </c>
      <c r="C6764" s="3" t="s">
        <v>32</v>
      </c>
      <c r="D6764" s="3" t="s">
        <v>23</v>
      </c>
      <c r="E6764" s="3" t="s">
        <v>24</v>
      </c>
      <c r="F6764" s="3" t="s">
        <v>51</v>
      </c>
      <c r="G6764" s="3" t="s">
        <v>61</v>
      </c>
      <c r="H6764" s="3" t="s">
        <v>57</v>
      </c>
      <c r="I6764" s="4">
        <v>44749</v>
      </c>
      <c r="J6764" s="3" t="s">
        <v>42</v>
      </c>
      <c r="K6764" s="3" t="s">
        <v>55</v>
      </c>
      <c r="L6764" s="5">
        <v>6793.19</v>
      </c>
      <c r="M6764" s="5">
        <v>7232.79</v>
      </c>
      <c r="N6764" s="6">
        <v>0.26</v>
      </c>
      <c r="O6764" s="5">
        <v>2831.92</v>
      </c>
      <c r="P6764" s="3">
        <v>8</v>
      </c>
      <c r="Q6764" s="5">
        <v>88.46</v>
      </c>
      <c r="R6764" s="7">
        <f t="shared" si="315"/>
        <v>44761</v>
      </c>
      <c r="S6764" s="3">
        <v>12</v>
      </c>
      <c r="T6764" s="6">
        <v>1.7999999999999999E-2</v>
      </c>
      <c r="U6764" s="3" t="s">
        <v>37</v>
      </c>
      <c r="V6764" s="3">
        <v>1.8</v>
      </c>
      <c r="W6764" s="3" t="s">
        <v>45</v>
      </c>
      <c r="X6764" s="8">
        <f t="shared" si="316"/>
        <v>41.687631289570881</v>
      </c>
      <c r="Y6764" s="9">
        <f t="shared" si="317"/>
        <v>11.740265513031623</v>
      </c>
    </row>
    <row r="6765" spans="1:25" x14ac:dyDescent="0.3">
      <c r="A6765" s="3">
        <v>206763</v>
      </c>
      <c r="B6765" s="3">
        <v>5266</v>
      </c>
      <c r="C6765" s="3" t="s">
        <v>22</v>
      </c>
      <c r="D6765" s="3" t="s">
        <v>23</v>
      </c>
      <c r="E6765" s="3" t="s">
        <v>34</v>
      </c>
      <c r="F6765" s="3" t="s">
        <v>59</v>
      </c>
      <c r="G6765" s="3" t="s">
        <v>61</v>
      </c>
      <c r="H6765" s="3" t="s">
        <v>57</v>
      </c>
      <c r="I6765" s="4">
        <v>44750</v>
      </c>
      <c r="J6765" s="3" t="s">
        <v>28</v>
      </c>
      <c r="K6765" s="3" t="s">
        <v>58</v>
      </c>
      <c r="L6765" s="5">
        <v>416.08</v>
      </c>
      <c r="M6765" s="5">
        <v>418.29</v>
      </c>
      <c r="N6765" s="6">
        <v>7.0000000000000007E-2</v>
      </c>
      <c r="O6765" s="5">
        <v>79.67</v>
      </c>
      <c r="P6765" s="3">
        <v>18</v>
      </c>
      <c r="Q6765" s="5">
        <v>149.25</v>
      </c>
      <c r="R6765" s="7">
        <f t="shared" si="315"/>
        <v>44756</v>
      </c>
      <c r="S6765" s="3">
        <v>6</v>
      </c>
      <c r="T6765" s="6">
        <v>0.112</v>
      </c>
      <c r="U6765" s="3" t="s">
        <v>44</v>
      </c>
      <c r="V6765" s="3">
        <v>3.9</v>
      </c>
      <c r="W6765" s="3" t="s">
        <v>38</v>
      </c>
      <c r="X6765" s="8">
        <f t="shared" si="316"/>
        <v>19.147760046144974</v>
      </c>
      <c r="Y6765" s="9">
        <f t="shared" si="317"/>
        <v>5.5262032454889081</v>
      </c>
    </row>
    <row r="6766" spans="1:25" x14ac:dyDescent="0.3">
      <c r="A6766" s="3">
        <v>206764</v>
      </c>
      <c r="B6766" s="3">
        <v>3234</v>
      </c>
      <c r="C6766" s="3" t="s">
        <v>22</v>
      </c>
      <c r="D6766" s="3" t="s">
        <v>56</v>
      </c>
      <c r="E6766" s="3" t="s">
        <v>34</v>
      </c>
      <c r="F6766" s="3" t="s">
        <v>51</v>
      </c>
      <c r="G6766" s="3" t="s">
        <v>40</v>
      </c>
      <c r="H6766" s="3" t="s">
        <v>27</v>
      </c>
      <c r="I6766" s="4">
        <v>44751</v>
      </c>
      <c r="J6766" s="3" t="s">
        <v>42</v>
      </c>
      <c r="K6766" s="3" t="s">
        <v>43</v>
      </c>
      <c r="L6766" s="5">
        <v>2906.8</v>
      </c>
      <c r="M6766" s="5">
        <v>3139.52</v>
      </c>
      <c r="N6766" s="6">
        <v>7.0000000000000007E-2</v>
      </c>
      <c r="O6766" s="5">
        <v>1404.8</v>
      </c>
      <c r="P6766" s="3">
        <v>23</v>
      </c>
      <c r="Q6766" s="5">
        <v>92.12</v>
      </c>
      <c r="R6766" s="7">
        <f t="shared" si="315"/>
        <v>44761</v>
      </c>
      <c r="S6766" s="3">
        <v>10</v>
      </c>
      <c r="T6766" s="6">
        <v>3.5999999999999997E-2</v>
      </c>
      <c r="U6766" s="3" t="s">
        <v>37</v>
      </c>
      <c r="V6766" s="3">
        <v>4.9000000000000004</v>
      </c>
      <c r="W6766" s="3" t="s">
        <v>38</v>
      </c>
      <c r="X6766" s="8">
        <f t="shared" si="316"/>
        <v>48.328058345947426</v>
      </c>
      <c r="Y6766" s="9">
        <f t="shared" si="317"/>
        <v>4.0255392128622267</v>
      </c>
    </row>
    <row r="6767" spans="1:25" x14ac:dyDescent="0.3">
      <c r="A6767" s="3">
        <v>206765</v>
      </c>
      <c r="B6767" s="3">
        <v>2855</v>
      </c>
      <c r="C6767" s="3" t="s">
        <v>50</v>
      </c>
      <c r="D6767" s="3" t="s">
        <v>23</v>
      </c>
      <c r="E6767" s="3" t="s">
        <v>46</v>
      </c>
      <c r="F6767" s="3" t="s">
        <v>25</v>
      </c>
      <c r="G6767" s="3" t="s">
        <v>52</v>
      </c>
      <c r="H6767" s="3" t="s">
        <v>53</v>
      </c>
      <c r="I6767" s="4">
        <v>44752</v>
      </c>
      <c r="J6767" s="3" t="s">
        <v>28</v>
      </c>
      <c r="K6767" s="3" t="s">
        <v>55</v>
      </c>
      <c r="L6767" s="5">
        <v>4775.38</v>
      </c>
      <c r="M6767" s="5">
        <v>4643.18</v>
      </c>
      <c r="N6767" s="6">
        <v>0.22</v>
      </c>
      <c r="O6767" s="5">
        <v>795.26</v>
      </c>
      <c r="P6767" s="3">
        <v>27</v>
      </c>
      <c r="Q6767" s="5">
        <v>198.18</v>
      </c>
      <c r="R6767" s="7">
        <f t="shared" si="315"/>
        <v>44755</v>
      </c>
      <c r="S6767" s="3">
        <v>3</v>
      </c>
      <c r="T6767" s="6">
        <v>6.2E-2</v>
      </c>
      <c r="U6767" s="3" t="s">
        <v>30</v>
      </c>
      <c r="V6767" s="3">
        <v>1.2</v>
      </c>
      <c r="W6767" s="3" t="s">
        <v>38</v>
      </c>
      <c r="X6767" s="8">
        <f t="shared" si="316"/>
        <v>16.653334394330919</v>
      </c>
      <c r="Y6767" s="9">
        <f t="shared" si="317"/>
        <v>3.8091550602372926</v>
      </c>
    </row>
    <row r="6768" spans="1:25" x14ac:dyDescent="0.3">
      <c r="A6768" s="3">
        <v>206766</v>
      </c>
      <c r="B6768" s="3">
        <v>2863</v>
      </c>
      <c r="C6768" s="3" t="s">
        <v>50</v>
      </c>
      <c r="D6768" s="3" t="s">
        <v>33</v>
      </c>
      <c r="E6768" s="3" t="s">
        <v>24</v>
      </c>
      <c r="F6768" s="3" t="s">
        <v>51</v>
      </c>
      <c r="G6768" s="3" t="s">
        <v>40</v>
      </c>
      <c r="H6768" s="3" t="s">
        <v>47</v>
      </c>
      <c r="I6768" s="4">
        <v>44753</v>
      </c>
      <c r="J6768" s="3" t="s">
        <v>48</v>
      </c>
      <c r="K6768" s="3" t="s">
        <v>43</v>
      </c>
      <c r="L6768" s="5">
        <v>4216.55</v>
      </c>
      <c r="M6768" s="5">
        <v>3859.1</v>
      </c>
      <c r="N6768" s="6">
        <v>0.23</v>
      </c>
      <c r="O6768" s="5">
        <v>920.36</v>
      </c>
      <c r="P6768" s="3">
        <v>3</v>
      </c>
      <c r="Q6768" s="5">
        <v>122.35</v>
      </c>
      <c r="R6768" s="7">
        <f t="shared" si="315"/>
        <v>44764</v>
      </c>
      <c r="S6768" s="3">
        <v>11</v>
      </c>
      <c r="T6768" s="6">
        <v>0.152</v>
      </c>
      <c r="U6768" s="3" t="s">
        <v>30</v>
      </c>
      <c r="V6768" s="3">
        <v>2.6</v>
      </c>
      <c r="W6768" s="3" t="s">
        <v>31</v>
      </c>
      <c r="X6768" s="8">
        <f t="shared" si="316"/>
        <v>21.827323285624502</v>
      </c>
      <c r="Y6768" s="9">
        <f t="shared" si="317"/>
        <v>36.420840783256899</v>
      </c>
    </row>
    <row r="6769" spans="1:25" x14ac:dyDescent="0.3">
      <c r="A6769" s="3">
        <v>206767</v>
      </c>
      <c r="B6769" s="3">
        <v>7331</v>
      </c>
      <c r="C6769" s="3" t="s">
        <v>50</v>
      </c>
      <c r="D6769" s="3" t="s">
        <v>56</v>
      </c>
      <c r="E6769" s="3" t="s">
        <v>34</v>
      </c>
      <c r="F6769" s="3" t="s">
        <v>25</v>
      </c>
      <c r="G6769" s="3" t="s">
        <v>40</v>
      </c>
      <c r="H6769" s="3" t="s">
        <v>53</v>
      </c>
      <c r="I6769" s="4">
        <v>44754</v>
      </c>
      <c r="J6769" s="3" t="s">
        <v>28</v>
      </c>
      <c r="K6769" s="3" t="s">
        <v>43</v>
      </c>
      <c r="L6769" s="5">
        <v>5835.19</v>
      </c>
      <c r="M6769" s="5">
        <v>6350.45</v>
      </c>
      <c r="N6769" s="6">
        <v>0.24</v>
      </c>
      <c r="O6769" s="5">
        <v>2658.61</v>
      </c>
      <c r="P6769" s="3">
        <v>25</v>
      </c>
      <c r="Q6769" s="5">
        <v>179.04</v>
      </c>
      <c r="R6769" s="7">
        <f t="shared" si="315"/>
        <v>44755</v>
      </c>
      <c r="S6769" s="3">
        <v>1</v>
      </c>
      <c r="T6769" s="6">
        <v>0.125</v>
      </c>
      <c r="U6769" s="3" t="s">
        <v>44</v>
      </c>
      <c r="V6769" s="3">
        <v>3.5</v>
      </c>
      <c r="W6769" s="3" t="s">
        <v>45</v>
      </c>
      <c r="X6769" s="8">
        <f t="shared" si="316"/>
        <v>45.561669799955105</v>
      </c>
      <c r="Y6769" s="9">
        <f t="shared" si="317"/>
        <v>3.6754497712760505</v>
      </c>
    </row>
    <row r="6770" spans="1:25" x14ac:dyDescent="0.3">
      <c r="A6770" s="3">
        <v>206768</v>
      </c>
      <c r="B6770" s="3">
        <v>4888</v>
      </c>
      <c r="C6770" s="3" t="s">
        <v>39</v>
      </c>
      <c r="D6770" s="3" t="s">
        <v>33</v>
      </c>
      <c r="E6770" s="3" t="s">
        <v>46</v>
      </c>
      <c r="F6770" s="3" t="s">
        <v>35</v>
      </c>
      <c r="G6770" s="3" t="s">
        <v>36</v>
      </c>
      <c r="H6770" s="3" t="s">
        <v>57</v>
      </c>
      <c r="I6770" s="4">
        <v>44755</v>
      </c>
      <c r="J6770" s="3" t="s">
        <v>28</v>
      </c>
      <c r="K6770" s="3" t="s">
        <v>55</v>
      </c>
      <c r="L6770" s="5">
        <v>7070.19</v>
      </c>
      <c r="M6770" s="5">
        <v>6948.23</v>
      </c>
      <c r="N6770" s="6">
        <v>0.27</v>
      </c>
      <c r="O6770" s="5">
        <v>2427.4299999999998</v>
      </c>
      <c r="P6770" s="3">
        <v>9</v>
      </c>
      <c r="Q6770" s="5">
        <v>120.92</v>
      </c>
      <c r="R6770" s="7">
        <f t="shared" si="315"/>
        <v>44757</v>
      </c>
      <c r="S6770" s="3">
        <v>2</v>
      </c>
      <c r="T6770" s="6">
        <v>1.4E-2</v>
      </c>
      <c r="U6770" s="3" t="s">
        <v>49</v>
      </c>
      <c r="V6770" s="3">
        <v>1.8</v>
      </c>
      <c r="W6770" s="3" t="s">
        <v>38</v>
      </c>
      <c r="X6770" s="8">
        <f t="shared" si="316"/>
        <v>34.33330645993955</v>
      </c>
      <c r="Y6770" s="9">
        <f t="shared" si="317"/>
        <v>11.306140796528997</v>
      </c>
    </row>
    <row r="6771" spans="1:25" x14ac:dyDescent="0.3">
      <c r="A6771" s="3">
        <v>206769</v>
      </c>
      <c r="B6771" s="3">
        <v>6820</v>
      </c>
      <c r="C6771" s="3" t="s">
        <v>22</v>
      </c>
      <c r="D6771" s="3" t="s">
        <v>33</v>
      </c>
      <c r="E6771" s="3" t="s">
        <v>46</v>
      </c>
      <c r="F6771" s="3" t="s">
        <v>51</v>
      </c>
      <c r="G6771" s="3" t="s">
        <v>36</v>
      </c>
      <c r="H6771" s="3" t="s">
        <v>27</v>
      </c>
      <c r="I6771" s="4">
        <v>44756</v>
      </c>
      <c r="J6771" s="3" t="s">
        <v>42</v>
      </c>
      <c r="K6771" s="3" t="s">
        <v>55</v>
      </c>
      <c r="L6771" s="5">
        <v>6080.87</v>
      </c>
      <c r="M6771" s="5">
        <v>5500.85</v>
      </c>
      <c r="N6771" s="6">
        <v>0.37</v>
      </c>
      <c r="O6771" s="5">
        <v>2686.58</v>
      </c>
      <c r="P6771" s="3">
        <v>25</v>
      </c>
      <c r="Q6771" s="5">
        <v>103.29</v>
      </c>
      <c r="R6771" s="7">
        <f t="shared" si="315"/>
        <v>44760</v>
      </c>
      <c r="S6771" s="3">
        <v>4</v>
      </c>
      <c r="T6771" s="6">
        <v>0.16900000000000001</v>
      </c>
      <c r="U6771" s="3" t="s">
        <v>44</v>
      </c>
      <c r="V6771" s="3">
        <v>4</v>
      </c>
      <c r="W6771" s="3" t="s">
        <v>38</v>
      </c>
      <c r="X6771" s="8">
        <f t="shared" si="316"/>
        <v>44.180849121918406</v>
      </c>
      <c r="Y6771" s="9">
        <f t="shared" si="317"/>
        <v>4.4217675450157703</v>
      </c>
    </row>
    <row r="6772" spans="1:25" x14ac:dyDescent="0.3">
      <c r="A6772" s="3">
        <v>206770</v>
      </c>
      <c r="B6772" s="3">
        <v>6498</v>
      </c>
      <c r="C6772" s="3" t="s">
        <v>22</v>
      </c>
      <c r="D6772" s="3" t="s">
        <v>56</v>
      </c>
      <c r="E6772" s="3" t="s">
        <v>24</v>
      </c>
      <c r="F6772" s="3" t="s">
        <v>59</v>
      </c>
      <c r="G6772" s="3" t="s">
        <v>61</v>
      </c>
      <c r="H6772" s="3" t="s">
        <v>47</v>
      </c>
      <c r="I6772" s="4">
        <v>44757</v>
      </c>
      <c r="J6772" s="3" t="s">
        <v>42</v>
      </c>
      <c r="K6772" s="3" t="s">
        <v>55</v>
      </c>
      <c r="L6772" s="5">
        <v>2515.42</v>
      </c>
      <c r="M6772" s="5">
        <v>2625.7</v>
      </c>
      <c r="N6772" s="6">
        <v>0.27</v>
      </c>
      <c r="O6772" s="5">
        <v>452.11</v>
      </c>
      <c r="P6772" s="3">
        <v>23</v>
      </c>
      <c r="Q6772" s="5">
        <v>137.28</v>
      </c>
      <c r="R6772" s="7">
        <f t="shared" si="315"/>
        <v>44761</v>
      </c>
      <c r="S6772" s="3">
        <v>4</v>
      </c>
      <c r="T6772" s="6">
        <v>4.9000000000000002E-2</v>
      </c>
      <c r="U6772" s="3" t="s">
        <v>49</v>
      </c>
      <c r="V6772" s="3">
        <v>4.2</v>
      </c>
      <c r="W6772" s="3" t="s">
        <v>45</v>
      </c>
      <c r="X6772" s="8">
        <f t="shared" si="316"/>
        <v>17.973539210151785</v>
      </c>
      <c r="Y6772" s="9">
        <f t="shared" si="317"/>
        <v>4.1652163977804673</v>
      </c>
    </row>
    <row r="6773" spans="1:25" x14ac:dyDescent="0.3">
      <c r="A6773" s="3">
        <v>206771</v>
      </c>
      <c r="B6773" s="3">
        <v>2643</v>
      </c>
      <c r="C6773" s="3" t="s">
        <v>32</v>
      </c>
      <c r="D6773" s="3" t="s">
        <v>56</v>
      </c>
      <c r="E6773" s="3" t="s">
        <v>34</v>
      </c>
      <c r="F6773" s="3" t="s">
        <v>59</v>
      </c>
      <c r="G6773" s="3" t="s">
        <v>26</v>
      </c>
      <c r="H6773" s="3" t="s">
        <v>27</v>
      </c>
      <c r="I6773" s="4">
        <v>44758</v>
      </c>
      <c r="J6773" s="3" t="s">
        <v>28</v>
      </c>
      <c r="K6773" s="3" t="s">
        <v>58</v>
      </c>
      <c r="L6773" s="5">
        <v>7756.24</v>
      </c>
      <c r="M6773" s="5">
        <v>7371.19</v>
      </c>
      <c r="N6773" s="6">
        <v>0.1</v>
      </c>
      <c r="O6773" s="5">
        <v>3269.36</v>
      </c>
      <c r="P6773" s="3">
        <v>5</v>
      </c>
      <c r="Q6773" s="5">
        <v>29.29</v>
      </c>
      <c r="R6773" s="7">
        <f t="shared" si="315"/>
        <v>44764</v>
      </c>
      <c r="S6773" s="3">
        <v>6</v>
      </c>
      <c r="T6773" s="6">
        <v>0.158</v>
      </c>
      <c r="U6773" s="3" t="s">
        <v>30</v>
      </c>
      <c r="V6773" s="3">
        <v>1.7</v>
      </c>
      <c r="W6773" s="3" t="s">
        <v>38</v>
      </c>
      <c r="X6773" s="8">
        <f t="shared" si="316"/>
        <v>42.151351685868413</v>
      </c>
      <c r="Y6773" s="9">
        <f t="shared" si="317"/>
        <v>21.044743114748094</v>
      </c>
    </row>
    <row r="6774" spans="1:25" x14ac:dyDescent="0.3">
      <c r="A6774" s="3">
        <v>206772</v>
      </c>
      <c r="B6774" s="3">
        <v>3451</v>
      </c>
      <c r="C6774" s="3" t="s">
        <v>22</v>
      </c>
      <c r="D6774" s="3" t="s">
        <v>33</v>
      </c>
      <c r="E6774" s="3" t="s">
        <v>46</v>
      </c>
      <c r="F6774" s="3" t="s">
        <v>54</v>
      </c>
      <c r="G6774" s="3" t="s">
        <v>26</v>
      </c>
      <c r="H6774" s="3" t="s">
        <v>53</v>
      </c>
      <c r="I6774" s="4">
        <v>44759</v>
      </c>
      <c r="J6774" s="3" t="s">
        <v>48</v>
      </c>
      <c r="K6774" s="3" t="s">
        <v>29</v>
      </c>
      <c r="L6774" s="5">
        <v>7356.6</v>
      </c>
      <c r="M6774" s="5">
        <v>6754.85</v>
      </c>
      <c r="N6774" s="6">
        <v>0.27</v>
      </c>
      <c r="O6774" s="5">
        <v>1260.5999999999999</v>
      </c>
      <c r="P6774" s="3">
        <v>10</v>
      </c>
      <c r="Q6774" s="5">
        <v>156.30000000000001</v>
      </c>
      <c r="R6774" s="7">
        <f t="shared" si="315"/>
        <v>44768</v>
      </c>
      <c r="S6774" s="3">
        <v>9</v>
      </c>
      <c r="T6774" s="6">
        <v>3.9E-2</v>
      </c>
      <c r="U6774" s="3" t="s">
        <v>49</v>
      </c>
      <c r="V6774" s="3">
        <v>2.9</v>
      </c>
      <c r="W6774" s="3" t="s">
        <v>38</v>
      </c>
      <c r="X6774" s="8">
        <f t="shared" si="316"/>
        <v>17.135633308865504</v>
      </c>
      <c r="Y6774" s="9">
        <f t="shared" si="317"/>
        <v>10.890841395441795</v>
      </c>
    </row>
    <row r="6775" spans="1:25" x14ac:dyDescent="0.3">
      <c r="A6775" s="3">
        <v>206773</v>
      </c>
      <c r="B6775" s="3">
        <v>4419</v>
      </c>
      <c r="C6775" s="3" t="s">
        <v>22</v>
      </c>
      <c r="D6775" s="3" t="s">
        <v>33</v>
      </c>
      <c r="E6775" s="3" t="s">
        <v>46</v>
      </c>
      <c r="F6775" s="3" t="s">
        <v>59</v>
      </c>
      <c r="G6775" s="3" t="s">
        <v>40</v>
      </c>
      <c r="H6775" s="3" t="s">
        <v>57</v>
      </c>
      <c r="I6775" s="4">
        <v>44760</v>
      </c>
      <c r="J6775" s="3" t="s">
        <v>48</v>
      </c>
      <c r="K6775" s="3" t="s">
        <v>29</v>
      </c>
      <c r="L6775" s="5">
        <v>5058.79</v>
      </c>
      <c r="M6775" s="5">
        <v>5406.9</v>
      </c>
      <c r="N6775" s="6">
        <v>7.0000000000000007E-2</v>
      </c>
      <c r="O6775" s="5">
        <v>2009.8</v>
      </c>
      <c r="P6775" s="3">
        <v>23</v>
      </c>
      <c r="Q6775" s="5">
        <v>109.34</v>
      </c>
      <c r="R6775" s="7">
        <f t="shared" si="315"/>
        <v>44762</v>
      </c>
      <c r="S6775" s="3">
        <v>2</v>
      </c>
      <c r="T6775" s="6">
        <v>5.8000000000000003E-2</v>
      </c>
      <c r="U6775" s="3" t="s">
        <v>30</v>
      </c>
      <c r="V6775" s="3">
        <v>4.8</v>
      </c>
      <c r="W6775" s="3" t="s">
        <v>31</v>
      </c>
      <c r="X6775" s="8">
        <f t="shared" si="316"/>
        <v>39.728867970403989</v>
      </c>
      <c r="Y6775" s="9">
        <f t="shared" si="317"/>
        <v>4.0679019642373238</v>
      </c>
    </row>
    <row r="6776" spans="1:25" x14ac:dyDescent="0.3">
      <c r="A6776" s="3">
        <v>206774</v>
      </c>
      <c r="B6776" s="3">
        <v>4813</v>
      </c>
      <c r="C6776" s="3" t="s">
        <v>32</v>
      </c>
      <c r="D6776" s="3" t="s">
        <v>23</v>
      </c>
      <c r="E6776" s="3" t="s">
        <v>46</v>
      </c>
      <c r="F6776" s="3" t="s">
        <v>59</v>
      </c>
      <c r="G6776" s="3" t="s">
        <v>61</v>
      </c>
      <c r="H6776" s="3" t="s">
        <v>41</v>
      </c>
      <c r="I6776" s="4">
        <v>44761</v>
      </c>
      <c r="J6776" s="3" t="s">
        <v>42</v>
      </c>
      <c r="K6776" s="3" t="s">
        <v>43</v>
      </c>
      <c r="L6776" s="5">
        <v>4104.33</v>
      </c>
      <c r="M6776" s="5">
        <v>3893.02</v>
      </c>
      <c r="N6776" s="6">
        <v>0.36</v>
      </c>
      <c r="O6776" s="5">
        <v>664.16</v>
      </c>
      <c r="P6776" s="3">
        <v>28</v>
      </c>
      <c r="Q6776" s="5">
        <v>65.010000000000005</v>
      </c>
      <c r="R6776" s="7">
        <f t="shared" si="315"/>
        <v>44762</v>
      </c>
      <c r="S6776" s="3">
        <v>1</v>
      </c>
      <c r="T6776" s="6">
        <v>6.4000000000000001E-2</v>
      </c>
      <c r="U6776" s="3" t="s">
        <v>44</v>
      </c>
      <c r="V6776" s="3">
        <v>1</v>
      </c>
      <c r="W6776" s="3" t="s">
        <v>38</v>
      </c>
      <c r="X6776" s="8">
        <f t="shared" si="316"/>
        <v>16.181934688487523</v>
      </c>
      <c r="Y6776" s="9">
        <f t="shared" si="317"/>
        <v>3.765282846882736</v>
      </c>
    </row>
    <row r="6777" spans="1:25" x14ac:dyDescent="0.3">
      <c r="A6777" s="3">
        <v>206775</v>
      </c>
      <c r="B6777" s="3">
        <v>6434</v>
      </c>
      <c r="C6777" s="3" t="s">
        <v>32</v>
      </c>
      <c r="D6777" s="3" t="s">
        <v>56</v>
      </c>
      <c r="E6777" s="3" t="s">
        <v>46</v>
      </c>
      <c r="F6777" s="3" t="s">
        <v>25</v>
      </c>
      <c r="G6777" s="3" t="s">
        <v>36</v>
      </c>
      <c r="H6777" s="3" t="s">
        <v>53</v>
      </c>
      <c r="I6777" s="4">
        <v>44762</v>
      </c>
      <c r="J6777" s="3" t="s">
        <v>48</v>
      </c>
      <c r="K6777" s="3" t="s">
        <v>43</v>
      </c>
      <c r="L6777" s="5">
        <v>4155.54</v>
      </c>
      <c r="M6777" s="5">
        <v>4191.59</v>
      </c>
      <c r="N6777" s="6">
        <v>0.24</v>
      </c>
      <c r="O6777" s="5">
        <v>985.65</v>
      </c>
      <c r="P6777" s="3">
        <v>14</v>
      </c>
      <c r="Q6777" s="5">
        <v>117.03</v>
      </c>
      <c r="R6777" s="7">
        <f t="shared" si="315"/>
        <v>44768</v>
      </c>
      <c r="S6777" s="3">
        <v>6</v>
      </c>
      <c r="T6777" s="6">
        <v>1.4E-2</v>
      </c>
      <c r="U6777" s="3" t="s">
        <v>44</v>
      </c>
      <c r="V6777" s="3">
        <v>4.5</v>
      </c>
      <c r="W6777" s="3" t="s">
        <v>31</v>
      </c>
      <c r="X6777" s="8">
        <f t="shared" si="316"/>
        <v>23.718939054852076</v>
      </c>
      <c r="Y6777" s="9">
        <f t="shared" si="317"/>
        <v>7.0814246077093825</v>
      </c>
    </row>
    <row r="6778" spans="1:25" x14ac:dyDescent="0.3">
      <c r="A6778" s="3">
        <v>206776</v>
      </c>
      <c r="B6778" s="3">
        <v>1909</v>
      </c>
      <c r="C6778" s="3" t="s">
        <v>32</v>
      </c>
      <c r="D6778" s="3" t="s">
        <v>23</v>
      </c>
      <c r="E6778" s="3" t="s">
        <v>34</v>
      </c>
      <c r="F6778" s="3" t="s">
        <v>35</v>
      </c>
      <c r="G6778" s="3" t="s">
        <v>62</v>
      </c>
      <c r="H6778" s="3" t="s">
        <v>27</v>
      </c>
      <c r="I6778" s="4">
        <v>44763</v>
      </c>
      <c r="J6778" s="3" t="s">
        <v>42</v>
      </c>
      <c r="K6778" s="3" t="s">
        <v>43</v>
      </c>
      <c r="L6778" s="5">
        <v>5894.83</v>
      </c>
      <c r="M6778" s="5">
        <v>6027.19</v>
      </c>
      <c r="N6778" s="6">
        <v>0</v>
      </c>
      <c r="O6778" s="5">
        <v>1712.35</v>
      </c>
      <c r="P6778" s="3">
        <v>14</v>
      </c>
      <c r="Q6778" s="5">
        <v>236.21</v>
      </c>
      <c r="R6778" s="7">
        <f t="shared" si="315"/>
        <v>44769</v>
      </c>
      <c r="S6778" s="3">
        <v>6</v>
      </c>
      <c r="T6778" s="6">
        <v>9.6000000000000002E-2</v>
      </c>
      <c r="U6778" s="3" t="s">
        <v>44</v>
      </c>
      <c r="V6778" s="3">
        <v>2.6</v>
      </c>
      <c r="W6778" s="3" t="s">
        <v>31</v>
      </c>
      <c r="X6778" s="8">
        <f t="shared" si="316"/>
        <v>29.048335575410995</v>
      </c>
      <c r="Y6778" s="9">
        <f t="shared" si="317"/>
        <v>6.9859965541867064</v>
      </c>
    </row>
    <row r="6779" spans="1:25" x14ac:dyDescent="0.3">
      <c r="A6779" s="3">
        <v>206777</v>
      </c>
      <c r="B6779" s="3">
        <v>7981</v>
      </c>
      <c r="C6779" s="3" t="s">
        <v>50</v>
      </c>
      <c r="D6779" s="3" t="s">
        <v>23</v>
      </c>
      <c r="E6779" s="3" t="s">
        <v>46</v>
      </c>
      <c r="F6779" s="3" t="s">
        <v>25</v>
      </c>
      <c r="G6779" s="3" t="s">
        <v>61</v>
      </c>
      <c r="H6779" s="3" t="s">
        <v>57</v>
      </c>
      <c r="I6779" s="4">
        <v>44764</v>
      </c>
      <c r="J6779" s="3" t="s">
        <v>48</v>
      </c>
      <c r="K6779" s="3" t="s">
        <v>29</v>
      </c>
      <c r="L6779" s="5">
        <v>3893.23</v>
      </c>
      <c r="M6779" s="5">
        <v>4239.74</v>
      </c>
      <c r="N6779" s="6">
        <v>0.37</v>
      </c>
      <c r="O6779" s="5">
        <v>1820.21</v>
      </c>
      <c r="P6779" s="3">
        <v>29</v>
      </c>
      <c r="Q6779" s="5">
        <v>161.07</v>
      </c>
      <c r="R6779" s="7">
        <f t="shared" si="315"/>
        <v>44767</v>
      </c>
      <c r="S6779" s="3">
        <v>3</v>
      </c>
      <c r="T6779" s="6">
        <v>0.14399999999999999</v>
      </c>
      <c r="U6779" s="3" t="s">
        <v>37</v>
      </c>
      <c r="V6779" s="3">
        <v>1.4</v>
      </c>
      <c r="W6779" s="3" t="s">
        <v>38</v>
      </c>
      <c r="X6779" s="8">
        <f t="shared" si="316"/>
        <v>46.75321005951357</v>
      </c>
      <c r="Y6779" s="9">
        <f t="shared" si="317"/>
        <v>3.1664514886485398</v>
      </c>
    </row>
    <row r="6780" spans="1:25" x14ac:dyDescent="0.3">
      <c r="A6780" s="3">
        <v>206778</v>
      </c>
      <c r="B6780" s="3">
        <v>2339</v>
      </c>
      <c r="C6780" s="3" t="s">
        <v>32</v>
      </c>
      <c r="D6780" s="3" t="s">
        <v>56</v>
      </c>
      <c r="E6780" s="3" t="s">
        <v>46</v>
      </c>
      <c r="F6780" s="3" t="s">
        <v>35</v>
      </c>
      <c r="G6780" s="3" t="s">
        <v>62</v>
      </c>
      <c r="H6780" s="3" t="s">
        <v>41</v>
      </c>
      <c r="I6780" s="4">
        <v>44765</v>
      </c>
      <c r="J6780" s="3" t="s">
        <v>48</v>
      </c>
      <c r="K6780" s="3" t="s">
        <v>55</v>
      </c>
      <c r="L6780" s="5">
        <v>7892.37</v>
      </c>
      <c r="M6780" s="5">
        <v>7728.98</v>
      </c>
      <c r="N6780" s="6">
        <v>0.31</v>
      </c>
      <c r="O6780" s="5">
        <v>3099.27</v>
      </c>
      <c r="P6780" s="3">
        <v>17</v>
      </c>
      <c r="Q6780" s="5">
        <v>174.54</v>
      </c>
      <c r="R6780" s="7">
        <f t="shared" si="315"/>
        <v>44768</v>
      </c>
      <c r="S6780" s="3">
        <v>3</v>
      </c>
      <c r="T6780" s="6">
        <v>2.1000000000000001E-2</v>
      </c>
      <c r="U6780" s="3" t="s">
        <v>49</v>
      </c>
      <c r="V6780" s="3">
        <v>4.5</v>
      </c>
      <c r="W6780" s="3" t="s">
        <v>45</v>
      </c>
      <c r="X6780" s="8">
        <f t="shared" si="316"/>
        <v>39.269192904032629</v>
      </c>
      <c r="Y6780" s="9">
        <f t="shared" si="317"/>
        <v>6.0067053973943443</v>
      </c>
    </row>
    <row r="6781" spans="1:25" x14ac:dyDescent="0.3">
      <c r="A6781" s="3">
        <v>206779</v>
      </c>
      <c r="B6781" s="3">
        <v>4316</v>
      </c>
      <c r="C6781" s="3" t="s">
        <v>22</v>
      </c>
      <c r="D6781" s="3" t="s">
        <v>56</v>
      </c>
      <c r="E6781" s="3" t="s">
        <v>24</v>
      </c>
      <c r="F6781" s="3" t="s">
        <v>25</v>
      </c>
      <c r="G6781" s="3" t="s">
        <v>62</v>
      </c>
      <c r="H6781" s="3" t="s">
        <v>57</v>
      </c>
      <c r="I6781" s="4">
        <v>44766</v>
      </c>
      <c r="J6781" s="3" t="s">
        <v>42</v>
      </c>
      <c r="K6781" s="3" t="s">
        <v>55</v>
      </c>
      <c r="L6781" s="5">
        <v>5698.45</v>
      </c>
      <c r="M6781" s="5">
        <v>5700.05</v>
      </c>
      <c r="N6781" s="6">
        <v>0</v>
      </c>
      <c r="O6781" s="5">
        <v>1212.08</v>
      </c>
      <c r="P6781" s="3">
        <v>25</v>
      </c>
      <c r="Q6781" s="5">
        <v>241.84</v>
      </c>
      <c r="R6781" s="7">
        <f t="shared" si="315"/>
        <v>44773</v>
      </c>
      <c r="S6781" s="3">
        <v>7</v>
      </c>
      <c r="T6781" s="6">
        <v>9.0999999999999998E-2</v>
      </c>
      <c r="U6781" s="3" t="s">
        <v>30</v>
      </c>
      <c r="V6781" s="3">
        <v>4.5</v>
      </c>
      <c r="W6781" s="3" t="s">
        <v>38</v>
      </c>
      <c r="X6781" s="8">
        <f t="shared" si="316"/>
        <v>21.270345444813941</v>
      </c>
      <c r="Y6781" s="9">
        <f t="shared" si="317"/>
        <v>3.9988772028315545</v>
      </c>
    </row>
    <row r="6782" spans="1:25" x14ac:dyDescent="0.3">
      <c r="A6782" s="3">
        <v>206780</v>
      </c>
      <c r="B6782" s="3">
        <v>1044</v>
      </c>
      <c r="C6782" s="3" t="s">
        <v>22</v>
      </c>
      <c r="D6782" s="3" t="s">
        <v>56</v>
      </c>
      <c r="E6782" s="3" t="s">
        <v>34</v>
      </c>
      <c r="F6782" s="3" t="s">
        <v>35</v>
      </c>
      <c r="G6782" s="3" t="s">
        <v>60</v>
      </c>
      <c r="H6782" s="3" t="s">
        <v>53</v>
      </c>
      <c r="I6782" s="4">
        <v>44767</v>
      </c>
      <c r="J6782" s="3" t="s">
        <v>28</v>
      </c>
      <c r="K6782" s="3" t="s">
        <v>55</v>
      </c>
      <c r="L6782" s="5">
        <v>1943.47</v>
      </c>
      <c r="M6782" s="5">
        <v>1866.39</v>
      </c>
      <c r="N6782" s="6">
        <v>0.04</v>
      </c>
      <c r="O6782" s="5">
        <v>541.41</v>
      </c>
      <c r="P6782" s="3">
        <v>9</v>
      </c>
      <c r="Q6782" s="5">
        <v>63.95</v>
      </c>
      <c r="R6782" s="7">
        <f t="shared" si="315"/>
        <v>44769</v>
      </c>
      <c r="S6782" s="3">
        <v>2</v>
      </c>
      <c r="T6782" s="6">
        <v>0.10100000000000001</v>
      </c>
      <c r="U6782" s="3" t="s">
        <v>44</v>
      </c>
      <c r="V6782" s="3">
        <v>3.6</v>
      </c>
      <c r="W6782" s="3" t="s">
        <v>38</v>
      </c>
      <c r="X6782" s="8">
        <f t="shared" si="316"/>
        <v>27.85790364657031</v>
      </c>
      <c r="Y6782" s="9">
        <f t="shared" si="317"/>
        <v>11.569988647126864</v>
      </c>
    </row>
    <row r="6783" spans="1:25" x14ac:dyDescent="0.3">
      <c r="A6783" s="3">
        <v>206781</v>
      </c>
      <c r="B6783" s="3">
        <v>6342</v>
      </c>
      <c r="C6783" s="3" t="s">
        <v>50</v>
      </c>
      <c r="D6783" s="3" t="s">
        <v>33</v>
      </c>
      <c r="E6783" s="3" t="s">
        <v>24</v>
      </c>
      <c r="F6783" s="3" t="s">
        <v>25</v>
      </c>
      <c r="G6783" s="3" t="s">
        <v>62</v>
      </c>
      <c r="H6783" s="3" t="s">
        <v>47</v>
      </c>
      <c r="I6783" s="4">
        <v>44768</v>
      </c>
      <c r="J6783" s="3" t="s">
        <v>42</v>
      </c>
      <c r="K6783" s="3" t="s">
        <v>29</v>
      </c>
      <c r="L6783" s="5">
        <v>5284.9</v>
      </c>
      <c r="M6783" s="5">
        <v>5249.4</v>
      </c>
      <c r="N6783" s="6">
        <v>0.25</v>
      </c>
      <c r="O6783" s="5">
        <v>1268.46</v>
      </c>
      <c r="P6783" s="3">
        <v>19</v>
      </c>
      <c r="Q6783" s="5">
        <v>125.4</v>
      </c>
      <c r="R6783" s="7">
        <f t="shared" si="315"/>
        <v>44779</v>
      </c>
      <c r="S6783" s="3">
        <v>11</v>
      </c>
      <c r="T6783" s="6">
        <v>0.159</v>
      </c>
      <c r="U6783" s="3" t="s">
        <v>30</v>
      </c>
      <c r="V6783" s="3">
        <v>1.4</v>
      </c>
      <c r="W6783" s="3" t="s">
        <v>45</v>
      </c>
      <c r="X6783" s="8">
        <f t="shared" si="316"/>
        <v>24.001589434047951</v>
      </c>
      <c r="Y6783" s="9">
        <f t="shared" si="317"/>
        <v>5.2987509349439437</v>
      </c>
    </row>
    <row r="6784" spans="1:25" x14ac:dyDescent="0.3">
      <c r="A6784" s="3">
        <v>206782</v>
      </c>
      <c r="B6784" s="3">
        <v>1519</v>
      </c>
      <c r="C6784" s="3" t="s">
        <v>39</v>
      </c>
      <c r="D6784" s="3" t="s">
        <v>33</v>
      </c>
      <c r="E6784" s="3" t="s">
        <v>34</v>
      </c>
      <c r="F6784" s="3" t="s">
        <v>35</v>
      </c>
      <c r="G6784" s="3" t="s">
        <v>62</v>
      </c>
      <c r="H6784" s="3" t="s">
        <v>47</v>
      </c>
      <c r="I6784" s="4">
        <v>44769</v>
      </c>
      <c r="J6784" s="3" t="s">
        <v>48</v>
      </c>
      <c r="K6784" s="3" t="s">
        <v>43</v>
      </c>
      <c r="L6784" s="5">
        <v>3901.27</v>
      </c>
      <c r="M6784" s="5">
        <v>3516.66</v>
      </c>
      <c r="N6784" s="6">
        <v>0.05</v>
      </c>
      <c r="O6784" s="5">
        <v>1856.78</v>
      </c>
      <c r="P6784" s="3">
        <v>18</v>
      </c>
      <c r="Q6784" s="5">
        <v>17.53</v>
      </c>
      <c r="R6784" s="7">
        <f t="shared" si="315"/>
        <v>44782</v>
      </c>
      <c r="S6784" s="3">
        <v>13</v>
      </c>
      <c r="T6784" s="6">
        <v>0</v>
      </c>
      <c r="U6784" s="3" t="s">
        <v>30</v>
      </c>
      <c r="V6784" s="3">
        <v>4.7</v>
      </c>
      <c r="W6784" s="3" t="s">
        <v>45</v>
      </c>
      <c r="X6784" s="8">
        <f t="shared" si="316"/>
        <v>47.594244951003134</v>
      </c>
      <c r="Y6784" s="9">
        <f t="shared" si="317"/>
        <v>6.16315544358062</v>
      </c>
    </row>
    <row r="6785" spans="1:25" x14ac:dyDescent="0.3">
      <c r="A6785" s="3">
        <v>206783</v>
      </c>
      <c r="B6785" s="3">
        <v>4755</v>
      </c>
      <c r="C6785" s="3" t="s">
        <v>39</v>
      </c>
      <c r="D6785" s="3" t="s">
        <v>23</v>
      </c>
      <c r="E6785" s="3" t="s">
        <v>46</v>
      </c>
      <c r="F6785" s="3" t="s">
        <v>25</v>
      </c>
      <c r="G6785" s="3" t="s">
        <v>61</v>
      </c>
      <c r="H6785" s="3" t="s">
        <v>27</v>
      </c>
      <c r="I6785" s="4">
        <v>44770</v>
      </c>
      <c r="J6785" s="3" t="s">
        <v>48</v>
      </c>
      <c r="K6785" s="3" t="s">
        <v>29</v>
      </c>
      <c r="L6785" s="5">
        <v>1320.85</v>
      </c>
      <c r="M6785" s="5">
        <v>1415.61</v>
      </c>
      <c r="N6785" s="6">
        <v>0.04</v>
      </c>
      <c r="O6785" s="5">
        <v>224.35</v>
      </c>
      <c r="P6785" s="3">
        <v>12</v>
      </c>
      <c r="Q6785" s="5">
        <v>241.72</v>
      </c>
      <c r="R6785" s="7">
        <f t="shared" si="315"/>
        <v>44777</v>
      </c>
      <c r="S6785" s="3">
        <v>7</v>
      </c>
      <c r="T6785" s="6">
        <v>0.185</v>
      </c>
      <c r="U6785" s="3" t="s">
        <v>49</v>
      </c>
      <c r="V6785" s="3">
        <v>4.5</v>
      </c>
      <c r="W6785" s="3" t="s">
        <v>45</v>
      </c>
      <c r="X6785" s="8">
        <f t="shared" si="316"/>
        <v>16.985274633758564</v>
      </c>
      <c r="Y6785" s="9">
        <f t="shared" si="317"/>
        <v>7.775505494686624</v>
      </c>
    </row>
    <row r="6786" spans="1:25" x14ac:dyDescent="0.3">
      <c r="A6786" s="3">
        <v>206784</v>
      </c>
      <c r="B6786" s="3">
        <v>2753</v>
      </c>
      <c r="C6786" s="3" t="s">
        <v>22</v>
      </c>
      <c r="D6786" s="3" t="s">
        <v>56</v>
      </c>
      <c r="E6786" s="3" t="s">
        <v>46</v>
      </c>
      <c r="F6786" s="3" t="s">
        <v>54</v>
      </c>
      <c r="G6786" s="3" t="s">
        <v>52</v>
      </c>
      <c r="H6786" s="3" t="s">
        <v>27</v>
      </c>
      <c r="I6786" s="4">
        <v>44771</v>
      </c>
      <c r="J6786" s="3" t="s">
        <v>42</v>
      </c>
      <c r="K6786" s="3" t="s">
        <v>58</v>
      </c>
      <c r="L6786" s="5">
        <v>4174.75</v>
      </c>
      <c r="M6786" s="5">
        <v>3812.34</v>
      </c>
      <c r="N6786" s="6">
        <v>0.25</v>
      </c>
      <c r="O6786" s="5">
        <v>1946.58</v>
      </c>
      <c r="P6786" s="3">
        <v>15</v>
      </c>
      <c r="Q6786" s="5">
        <v>198.07</v>
      </c>
      <c r="R6786" s="7">
        <f t="shared" si="315"/>
        <v>44779</v>
      </c>
      <c r="S6786" s="3">
        <v>8</v>
      </c>
      <c r="T6786" s="6">
        <v>0.14299999999999999</v>
      </c>
      <c r="U6786" s="3" t="s">
        <v>37</v>
      </c>
      <c r="V6786" s="3">
        <v>4.5</v>
      </c>
      <c r="W6786" s="3" t="s">
        <v>45</v>
      </c>
      <c r="X6786" s="8">
        <f t="shared" si="316"/>
        <v>46.627462722318704</v>
      </c>
      <c r="Y6786" s="9">
        <f t="shared" si="317"/>
        <v>7.3004156677176386</v>
      </c>
    </row>
    <row r="6787" spans="1:25" x14ac:dyDescent="0.3">
      <c r="A6787" s="3">
        <v>206785</v>
      </c>
      <c r="B6787" s="3">
        <v>1517</v>
      </c>
      <c r="C6787" s="3" t="s">
        <v>39</v>
      </c>
      <c r="D6787" s="3" t="s">
        <v>56</v>
      </c>
      <c r="E6787" s="3" t="s">
        <v>24</v>
      </c>
      <c r="F6787" s="3" t="s">
        <v>54</v>
      </c>
      <c r="G6787" s="3" t="s">
        <v>40</v>
      </c>
      <c r="H6787" s="3" t="s">
        <v>27</v>
      </c>
      <c r="I6787" s="4">
        <v>44772</v>
      </c>
      <c r="J6787" s="3" t="s">
        <v>48</v>
      </c>
      <c r="K6787" s="3" t="s">
        <v>55</v>
      </c>
      <c r="L6787" s="5">
        <v>6878.92</v>
      </c>
      <c r="M6787" s="5">
        <v>6529.59</v>
      </c>
      <c r="N6787" s="6">
        <v>0.27</v>
      </c>
      <c r="O6787" s="5">
        <v>2965.81</v>
      </c>
      <c r="P6787" s="3">
        <v>21</v>
      </c>
      <c r="Q6787" s="5">
        <v>118.35</v>
      </c>
      <c r="R6787" s="7">
        <f t="shared" ref="R6787:R6850" si="318">I6787+S6787</f>
        <v>44776</v>
      </c>
      <c r="S6787" s="3">
        <v>4</v>
      </c>
      <c r="T6787" s="6">
        <v>3.7999999999999999E-2</v>
      </c>
      <c r="U6787" s="3" t="s">
        <v>44</v>
      </c>
      <c r="V6787" s="3">
        <v>2.8</v>
      </c>
      <c r="W6787" s="3" t="s">
        <v>45</v>
      </c>
      <c r="X6787" s="8">
        <f t="shared" ref="X6787:X6850" si="319" xml:space="preserve"> (O6787/L6787) *100</f>
        <v>43.114471457728825</v>
      </c>
      <c r="Y6787" s="9">
        <f t="shared" ref="Y6787:Y6850" si="320">(L6787/(M6787*P6787))*100</f>
        <v>5.0166644314209465</v>
      </c>
    </row>
    <row r="6788" spans="1:25" x14ac:dyDescent="0.3">
      <c r="A6788" s="3">
        <v>206786</v>
      </c>
      <c r="B6788" s="3">
        <v>6581</v>
      </c>
      <c r="C6788" s="3" t="s">
        <v>50</v>
      </c>
      <c r="D6788" s="3" t="s">
        <v>33</v>
      </c>
      <c r="E6788" s="3" t="s">
        <v>24</v>
      </c>
      <c r="F6788" s="3" t="s">
        <v>59</v>
      </c>
      <c r="G6788" s="3" t="s">
        <v>52</v>
      </c>
      <c r="H6788" s="3" t="s">
        <v>47</v>
      </c>
      <c r="I6788" s="4">
        <v>44773</v>
      </c>
      <c r="J6788" s="3" t="s">
        <v>28</v>
      </c>
      <c r="K6788" s="3" t="s">
        <v>29</v>
      </c>
      <c r="L6788" s="5">
        <v>245.82</v>
      </c>
      <c r="M6788" s="5">
        <v>256.58999999999997</v>
      </c>
      <c r="N6788" s="6">
        <v>0.05</v>
      </c>
      <c r="O6788" s="5">
        <v>37.24</v>
      </c>
      <c r="P6788" s="3">
        <v>24</v>
      </c>
      <c r="Q6788" s="5">
        <v>129.81</v>
      </c>
      <c r="R6788" s="7">
        <f t="shared" si="318"/>
        <v>44779</v>
      </c>
      <c r="S6788" s="3">
        <v>6</v>
      </c>
      <c r="T6788" s="6">
        <v>0.14599999999999999</v>
      </c>
      <c r="U6788" s="3" t="s">
        <v>49</v>
      </c>
      <c r="V6788" s="3">
        <v>4.7</v>
      </c>
      <c r="W6788" s="3" t="s">
        <v>45</v>
      </c>
      <c r="X6788" s="8">
        <f t="shared" si="319"/>
        <v>15.149296233016029</v>
      </c>
      <c r="Y6788" s="9">
        <f t="shared" si="320"/>
        <v>3.9917767644880939</v>
      </c>
    </row>
    <row r="6789" spans="1:25" x14ac:dyDescent="0.3">
      <c r="A6789" s="3">
        <v>206787</v>
      </c>
      <c r="B6789" s="3">
        <v>6280</v>
      </c>
      <c r="C6789" s="3" t="s">
        <v>50</v>
      </c>
      <c r="D6789" s="3" t="s">
        <v>33</v>
      </c>
      <c r="E6789" s="3" t="s">
        <v>24</v>
      </c>
      <c r="F6789" s="3" t="s">
        <v>51</v>
      </c>
      <c r="G6789" s="3" t="s">
        <v>60</v>
      </c>
      <c r="H6789" s="3" t="s">
        <v>57</v>
      </c>
      <c r="I6789" s="4">
        <v>44774</v>
      </c>
      <c r="J6789" s="3" t="s">
        <v>28</v>
      </c>
      <c r="K6789" s="3" t="s">
        <v>58</v>
      </c>
      <c r="L6789" s="5">
        <v>6817.38</v>
      </c>
      <c r="M6789" s="5">
        <v>7010.38</v>
      </c>
      <c r="N6789" s="6">
        <v>0.28000000000000003</v>
      </c>
      <c r="O6789" s="5">
        <v>1426.58</v>
      </c>
      <c r="P6789" s="3">
        <v>23</v>
      </c>
      <c r="Q6789" s="5">
        <v>291.49</v>
      </c>
      <c r="R6789" s="7">
        <f t="shared" si="318"/>
        <v>44777</v>
      </c>
      <c r="S6789" s="3">
        <v>3</v>
      </c>
      <c r="T6789" s="6">
        <v>0.107</v>
      </c>
      <c r="U6789" s="3" t="s">
        <v>30</v>
      </c>
      <c r="V6789" s="3">
        <v>1.7</v>
      </c>
      <c r="W6789" s="3" t="s">
        <v>38</v>
      </c>
      <c r="X6789" s="8">
        <f t="shared" si="319"/>
        <v>20.925634187913829</v>
      </c>
      <c r="Y6789" s="9">
        <f t="shared" si="320"/>
        <v>4.2281278060098959</v>
      </c>
    </row>
    <row r="6790" spans="1:25" x14ac:dyDescent="0.3">
      <c r="A6790" s="3">
        <v>206788</v>
      </c>
      <c r="B6790" s="3">
        <v>3663</v>
      </c>
      <c r="C6790" s="3" t="s">
        <v>39</v>
      </c>
      <c r="D6790" s="3" t="s">
        <v>56</v>
      </c>
      <c r="E6790" s="3" t="s">
        <v>24</v>
      </c>
      <c r="F6790" s="3" t="s">
        <v>51</v>
      </c>
      <c r="G6790" s="3" t="s">
        <v>26</v>
      </c>
      <c r="H6790" s="3" t="s">
        <v>57</v>
      </c>
      <c r="I6790" s="4">
        <v>44775</v>
      </c>
      <c r="J6790" s="3" t="s">
        <v>42</v>
      </c>
      <c r="K6790" s="3" t="s">
        <v>29</v>
      </c>
      <c r="L6790" s="5">
        <v>5497.01</v>
      </c>
      <c r="M6790" s="5">
        <v>5773.79</v>
      </c>
      <c r="N6790" s="6">
        <v>0.25</v>
      </c>
      <c r="O6790" s="5">
        <v>2111.7800000000002</v>
      </c>
      <c r="P6790" s="3">
        <v>8</v>
      </c>
      <c r="Q6790" s="5">
        <v>62.97</v>
      </c>
      <c r="R6790" s="7">
        <f t="shared" si="318"/>
        <v>44783</v>
      </c>
      <c r="S6790" s="3">
        <v>8</v>
      </c>
      <c r="T6790" s="6">
        <v>0.17100000000000001</v>
      </c>
      <c r="U6790" s="3" t="s">
        <v>44</v>
      </c>
      <c r="V6790" s="3">
        <v>4.4000000000000004</v>
      </c>
      <c r="W6790" s="3" t="s">
        <v>31</v>
      </c>
      <c r="X6790" s="8">
        <f t="shared" si="319"/>
        <v>38.416884815563371</v>
      </c>
      <c r="Y6790" s="9">
        <f t="shared" si="320"/>
        <v>11.900783540793828</v>
      </c>
    </row>
    <row r="6791" spans="1:25" x14ac:dyDescent="0.3">
      <c r="A6791" s="3">
        <v>206789</v>
      </c>
      <c r="B6791" s="3">
        <v>2725</v>
      </c>
      <c r="C6791" s="3" t="s">
        <v>50</v>
      </c>
      <c r="D6791" s="3" t="s">
        <v>33</v>
      </c>
      <c r="E6791" s="3" t="s">
        <v>24</v>
      </c>
      <c r="F6791" s="3" t="s">
        <v>25</v>
      </c>
      <c r="G6791" s="3" t="s">
        <v>62</v>
      </c>
      <c r="H6791" s="3" t="s">
        <v>53</v>
      </c>
      <c r="I6791" s="4">
        <v>44776</v>
      </c>
      <c r="J6791" s="3" t="s">
        <v>48</v>
      </c>
      <c r="K6791" s="3" t="s">
        <v>43</v>
      </c>
      <c r="L6791" s="5">
        <v>5819.01</v>
      </c>
      <c r="M6791" s="5">
        <v>5825.11</v>
      </c>
      <c r="N6791" s="6">
        <v>0.12</v>
      </c>
      <c r="O6791" s="5">
        <v>2228.19</v>
      </c>
      <c r="P6791" s="3">
        <v>5</v>
      </c>
      <c r="Q6791" s="5">
        <v>171.31</v>
      </c>
      <c r="R6791" s="7">
        <f t="shared" si="318"/>
        <v>44783</v>
      </c>
      <c r="S6791" s="3">
        <v>7</v>
      </c>
      <c r="T6791" s="6">
        <v>9.4E-2</v>
      </c>
      <c r="U6791" s="3" t="s">
        <v>37</v>
      </c>
      <c r="V6791" s="3">
        <v>2.4</v>
      </c>
      <c r="W6791" s="3" t="s">
        <v>38</v>
      </c>
      <c r="X6791" s="8">
        <f t="shared" si="319"/>
        <v>38.291565060035985</v>
      </c>
      <c r="Y6791" s="9">
        <f t="shared" si="320"/>
        <v>19.979056189496852</v>
      </c>
    </row>
    <row r="6792" spans="1:25" x14ac:dyDescent="0.3">
      <c r="A6792" s="3">
        <v>206790</v>
      </c>
      <c r="B6792" s="3">
        <v>3022</v>
      </c>
      <c r="C6792" s="3" t="s">
        <v>39</v>
      </c>
      <c r="D6792" s="3" t="s">
        <v>23</v>
      </c>
      <c r="E6792" s="3" t="s">
        <v>34</v>
      </c>
      <c r="F6792" s="3" t="s">
        <v>54</v>
      </c>
      <c r="G6792" s="3" t="s">
        <v>61</v>
      </c>
      <c r="H6792" s="3" t="s">
        <v>57</v>
      </c>
      <c r="I6792" s="4">
        <v>44777</v>
      </c>
      <c r="J6792" s="3" t="s">
        <v>28</v>
      </c>
      <c r="K6792" s="3" t="s">
        <v>55</v>
      </c>
      <c r="L6792" s="5">
        <v>7146.42</v>
      </c>
      <c r="M6792" s="5">
        <v>7759.01</v>
      </c>
      <c r="N6792" s="6">
        <v>0.2</v>
      </c>
      <c r="O6792" s="5">
        <v>1382.65</v>
      </c>
      <c r="P6792" s="3">
        <v>18</v>
      </c>
      <c r="Q6792" s="5">
        <v>283.95</v>
      </c>
      <c r="R6792" s="7">
        <f t="shared" si="318"/>
        <v>44786</v>
      </c>
      <c r="S6792" s="3">
        <v>9</v>
      </c>
      <c r="T6792" s="6">
        <v>3.5000000000000003E-2</v>
      </c>
      <c r="U6792" s="3" t="s">
        <v>49</v>
      </c>
      <c r="V6792" s="3">
        <v>4.4000000000000004</v>
      </c>
      <c r="W6792" s="3" t="s">
        <v>38</v>
      </c>
      <c r="X6792" s="8">
        <f t="shared" si="319"/>
        <v>19.347449492193295</v>
      </c>
      <c r="Y6792" s="9">
        <f t="shared" si="320"/>
        <v>5.1169328733090094</v>
      </c>
    </row>
    <row r="6793" spans="1:25" x14ac:dyDescent="0.3">
      <c r="A6793" s="3">
        <v>206791</v>
      </c>
      <c r="B6793" s="3">
        <v>3235</v>
      </c>
      <c r="C6793" s="3" t="s">
        <v>39</v>
      </c>
      <c r="D6793" s="3" t="s">
        <v>56</v>
      </c>
      <c r="E6793" s="3" t="s">
        <v>24</v>
      </c>
      <c r="F6793" s="3" t="s">
        <v>51</v>
      </c>
      <c r="G6793" s="3" t="s">
        <v>26</v>
      </c>
      <c r="H6793" s="3" t="s">
        <v>47</v>
      </c>
      <c r="I6793" s="4">
        <v>44778</v>
      </c>
      <c r="J6793" s="3" t="s">
        <v>42</v>
      </c>
      <c r="K6793" s="3" t="s">
        <v>29</v>
      </c>
      <c r="L6793" s="5">
        <v>7552.56</v>
      </c>
      <c r="M6793" s="5">
        <v>8224.73</v>
      </c>
      <c r="N6793" s="6">
        <v>0.21</v>
      </c>
      <c r="O6793" s="5">
        <v>2669.39</v>
      </c>
      <c r="P6793" s="3">
        <v>1</v>
      </c>
      <c r="Q6793" s="5">
        <v>71.28</v>
      </c>
      <c r="R6793" s="7">
        <f t="shared" si="318"/>
        <v>44782</v>
      </c>
      <c r="S6793" s="3">
        <v>4</v>
      </c>
      <c r="T6793" s="6">
        <v>0.14399999999999999</v>
      </c>
      <c r="U6793" s="3" t="s">
        <v>44</v>
      </c>
      <c r="V6793" s="3">
        <v>2.9</v>
      </c>
      <c r="W6793" s="3" t="s">
        <v>38</v>
      </c>
      <c r="X6793" s="8">
        <f t="shared" si="319"/>
        <v>35.344174690436084</v>
      </c>
      <c r="Y6793" s="9">
        <f t="shared" si="320"/>
        <v>91.827452086573075</v>
      </c>
    </row>
    <row r="6794" spans="1:25" x14ac:dyDescent="0.3">
      <c r="A6794" s="3">
        <v>206792</v>
      </c>
      <c r="B6794" s="3">
        <v>6979</v>
      </c>
      <c r="C6794" s="3" t="s">
        <v>32</v>
      </c>
      <c r="D6794" s="3" t="s">
        <v>33</v>
      </c>
      <c r="E6794" s="3" t="s">
        <v>34</v>
      </c>
      <c r="F6794" s="3" t="s">
        <v>54</v>
      </c>
      <c r="G6794" s="3" t="s">
        <v>62</v>
      </c>
      <c r="H6794" s="3" t="s">
        <v>27</v>
      </c>
      <c r="I6794" s="4">
        <v>44779</v>
      </c>
      <c r="J6794" s="3" t="s">
        <v>48</v>
      </c>
      <c r="K6794" s="3" t="s">
        <v>43</v>
      </c>
      <c r="L6794" s="5">
        <v>2396.36</v>
      </c>
      <c r="M6794" s="5">
        <v>2519.9699999999998</v>
      </c>
      <c r="N6794" s="6">
        <v>0.28999999999999998</v>
      </c>
      <c r="O6794" s="5">
        <v>898.61</v>
      </c>
      <c r="P6794" s="3">
        <v>26</v>
      </c>
      <c r="Q6794" s="5">
        <v>56.88</v>
      </c>
      <c r="R6794" s="7">
        <f t="shared" si="318"/>
        <v>44790</v>
      </c>
      <c r="S6794" s="3">
        <v>11</v>
      </c>
      <c r="T6794" s="6">
        <v>7.1999999999999995E-2</v>
      </c>
      <c r="U6794" s="3" t="s">
        <v>44</v>
      </c>
      <c r="V6794" s="3">
        <v>2.2999999999999998</v>
      </c>
      <c r="W6794" s="3" t="s">
        <v>31</v>
      </c>
      <c r="X6794" s="8">
        <f t="shared" si="319"/>
        <v>37.498956751072463</v>
      </c>
      <c r="Y6794" s="9">
        <f t="shared" si="320"/>
        <v>3.6574916490153582</v>
      </c>
    </row>
    <row r="6795" spans="1:25" x14ac:dyDescent="0.3">
      <c r="A6795" s="3">
        <v>206793</v>
      </c>
      <c r="B6795" s="3">
        <v>1931</v>
      </c>
      <c r="C6795" s="3" t="s">
        <v>32</v>
      </c>
      <c r="D6795" s="3" t="s">
        <v>33</v>
      </c>
      <c r="E6795" s="3" t="s">
        <v>24</v>
      </c>
      <c r="F6795" s="3" t="s">
        <v>25</v>
      </c>
      <c r="G6795" s="3" t="s">
        <v>36</v>
      </c>
      <c r="H6795" s="3" t="s">
        <v>41</v>
      </c>
      <c r="I6795" s="4">
        <v>44780</v>
      </c>
      <c r="J6795" s="3" t="s">
        <v>28</v>
      </c>
      <c r="K6795" s="3" t="s">
        <v>29</v>
      </c>
      <c r="L6795" s="5">
        <v>7357.06</v>
      </c>
      <c r="M6795" s="5">
        <v>7094.71</v>
      </c>
      <c r="N6795" s="6">
        <v>0.28999999999999998</v>
      </c>
      <c r="O6795" s="5">
        <v>947.64</v>
      </c>
      <c r="P6795" s="3">
        <v>14</v>
      </c>
      <c r="Q6795" s="5">
        <v>245.92</v>
      </c>
      <c r="R6795" s="7">
        <f t="shared" si="318"/>
        <v>44789</v>
      </c>
      <c r="S6795" s="3">
        <v>9</v>
      </c>
      <c r="T6795" s="6">
        <v>0.05</v>
      </c>
      <c r="U6795" s="3" t="s">
        <v>37</v>
      </c>
      <c r="V6795" s="3">
        <v>4</v>
      </c>
      <c r="W6795" s="3" t="s">
        <v>45</v>
      </c>
      <c r="X6795" s="8">
        <f t="shared" si="319"/>
        <v>12.880688753387901</v>
      </c>
      <c r="Y6795" s="9">
        <f t="shared" si="320"/>
        <v>7.4069875402135636</v>
      </c>
    </row>
    <row r="6796" spans="1:25" x14ac:dyDescent="0.3">
      <c r="A6796" s="3">
        <v>206794</v>
      </c>
      <c r="B6796" s="3">
        <v>2454</v>
      </c>
      <c r="C6796" s="3" t="s">
        <v>39</v>
      </c>
      <c r="D6796" s="3" t="s">
        <v>56</v>
      </c>
      <c r="E6796" s="3" t="s">
        <v>24</v>
      </c>
      <c r="F6796" s="3" t="s">
        <v>54</v>
      </c>
      <c r="G6796" s="3" t="s">
        <v>36</v>
      </c>
      <c r="H6796" s="3" t="s">
        <v>57</v>
      </c>
      <c r="I6796" s="4">
        <v>44781</v>
      </c>
      <c r="J6796" s="3" t="s">
        <v>28</v>
      </c>
      <c r="K6796" s="3" t="s">
        <v>43</v>
      </c>
      <c r="L6796" s="5">
        <v>1771.5</v>
      </c>
      <c r="M6796" s="5">
        <v>1608.93</v>
      </c>
      <c r="N6796" s="6">
        <v>0.22</v>
      </c>
      <c r="O6796" s="5">
        <v>447.09</v>
      </c>
      <c r="P6796" s="3">
        <v>5</v>
      </c>
      <c r="Q6796" s="5">
        <v>124</v>
      </c>
      <c r="R6796" s="7">
        <f t="shared" si="318"/>
        <v>44786</v>
      </c>
      <c r="S6796" s="3">
        <v>5</v>
      </c>
      <c r="T6796" s="6">
        <v>7.0000000000000001E-3</v>
      </c>
      <c r="U6796" s="3" t="s">
        <v>49</v>
      </c>
      <c r="V6796" s="3">
        <v>2.9</v>
      </c>
      <c r="W6796" s="3" t="s">
        <v>38</v>
      </c>
      <c r="X6796" s="8">
        <f t="shared" si="319"/>
        <v>25.237933954276038</v>
      </c>
      <c r="Y6796" s="9">
        <f t="shared" si="320"/>
        <v>22.020846152411849</v>
      </c>
    </row>
    <row r="6797" spans="1:25" x14ac:dyDescent="0.3">
      <c r="A6797" s="3">
        <v>206795</v>
      </c>
      <c r="B6797" s="3">
        <v>3620</v>
      </c>
      <c r="C6797" s="3" t="s">
        <v>32</v>
      </c>
      <c r="D6797" s="3" t="s">
        <v>33</v>
      </c>
      <c r="E6797" s="3" t="s">
        <v>34</v>
      </c>
      <c r="F6797" s="3" t="s">
        <v>35</v>
      </c>
      <c r="G6797" s="3" t="s">
        <v>36</v>
      </c>
      <c r="H6797" s="3" t="s">
        <v>47</v>
      </c>
      <c r="I6797" s="4">
        <v>44782</v>
      </c>
      <c r="J6797" s="3" t="s">
        <v>28</v>
      </c>
      <c r="K6797" s="3" t="s">
        <v>58</v>
      </c>
      <c r="L6797" s="5">
        <v>1197.78</v>
      </c>
      <c r="M6797" s="5">
        <v>1209.5999999999999</v>
      </c>
      <c r="N6797" s="6">
        <v>0.26</v>
      </c>
      <c r="O6797" s="5">
        <v>553.96</v>
      </c>
      <c r="P6797" s="3">
        <v>10</v>
      </c>
      <c r="Q6797" s="5">
        <v>61.18</v>
      </c>
      <c r="R6797" s="7">
        <f t="shared" si="318"/>
        <v>44784</v>
      </c>
      <c r="S6797" s="3">
        <v>2</v>
      </c>
      <c r="T6797" s="6">
        <v>0.17899999999999999</v>
      </c>
      <c r="U6797" s="3" t="s">
        <v>37</v>
      </c>
      <c r="V6797" s="3">
        <v>3</v>
      </c>
      <c r="W6797" s="3" t="s">
        <v>45</v>
      </c>
      <c r="X6797" s="8">
        <f t="shared" si="319"/>
        <v>46.248893786838991</v>
      </c>
      <c r="Y6797" s="9">
        <f t="shared" si="320"/>
        <v>9.9022817460317469</v>
      </c>
    </row>
    <row r="6798" spans="1:25" x14ac:dyDescent="0.3">
      <c r="A6798" s="3">
        <v>206796</v>
      </c>
      <c r="B6798" s="3">
        <v>6848</v>
      </c>
      <c r="C6798" s="3" t="s">
        <v>39</v>
      </c>
      <c r="D6798" s="3" t="s">
        <v>23</v>
      </c>
      <c r="E6798" s="3" t="s">
        <v>46</v>
      </c>
      <c r="F6798" s="3" t="s">
        <v>59</v>
      </c>
      <c r="G6798" s="3" t="s">
        <v>26</v>
      </c>
      <c r="H6798" s="3" t="s">
        <v>47</v>
      </c>
      <c r="I6798" s="4">
        <v>44783</v>
      </c>
      <c r="J6798" s="3" t="s">
        <v>48</v>
      </c>
      <c r="K6798" s="3" t="s">
        <v>58</v>
      </c>
      <c r="L6798" s="5">
        <v>4461</v>
      </c>
      <c r="M6798" s="5">
        <v>4022.98</v>
      </c>
      <c r="N6798" s="6">
        <v>0.11</v>
      </c>
      <c r="O6798" s="5">
        <v>2052.9499999999998</v>
      </c>
      <c r="P6798" s="3">
        <v>19</v>
      </c>
      <c r="Q6798" s="5">
        <v>137.57</v>
      </c>
      <c r="R6798" s="7">
        <f t="shared" si="318"/>
        <v>44790</v>
      </c>
      <c r="S6798" s="3">
        <v>7</v>
      </c>
      <c r="T6798" s="6">
        <v>0.13700000000000001</v>
      </c>
      <c r="U6798" s="3" t="s">
        <v>30</v>
      </c>
      <c r="V6798" s="3">
        <v>3.3</v>
      </c>
      <c r="W6798" s="3" t="s">
        <v>45</v>
      </c>
      <c r="X6798" s="8">
        <f t="shared" si="319"/>
        <v>46.0199506837032</v>
      </c>
      <c r="Y6798" s="9">
        <f t="shared" si="320"/>
        <v>5.8362078281326415</v>
      </c>
    </row>
    <row r="6799" spans="1:25" x14ac:dyDescent="0.3">
      <c r="A6799" s="3">
        <v>206797</v>
      </c>
      <c r="B6799" s="3">
        <v>5464</v>
      </c>
      <c r="C6799" s="3" t="s">
        <v>50</v>
      </c>
      <c r="D6799" s="3" t="s">
        <v>33</v>
      </c>
      <c r="E6799" s="3" t="s">
        <v>24</v>
      </c>
      <c r="F6799" s="3" t="s">
        <v>59</v>
      </c>
      <c r="G6799" s="3" t="s">
        <v>36</v>
      </c>
      <c r="H6799" s="3" t="s">
        <v>27</v>
      </c>
      <c r="I6799" s="4">
        <v>44784</v>
      </c>
      <c r="J6799" s="3" t="s">
        <v>42</v>
      </c>
      <c r="K6799" s="3" t="s">
        <v>58</v>
      </c>
      <c r="L6799" s="5">
        <v>7424.87</v>
      </c>
      <c r="M6799" s="5">
        <v>7884.31</v>
      </c>
      <c r="N6799" s="6">
        <v>0.09</v>
      </c>
      <c r="O6799" s="5">
        <v>2708.1</v>
      </c>
      <c r="P6799" s="3">
        <v>21</v>
      </c>
      <c r="Q6799" s="5">
        <v>297.41000000000003</v>
      </c>
      <c r="R6799" s="7">
        <f t="shared" si="318"/>
        <v>44795</v>
      </c>
      <c r="S6799" s="3">
        <v>11</v>
      </c>
      <c r="T6799" s="6">
        <v>0.14699999999999999</v>
      </c>
      <c r="U6799" s="3" t="s">
        <v>49</v>
      </c>
      <c r="V6799" s="3">
        <v>4.4000000000000004</v>
      </c>
      <c r="W6799" s="3" t="s">
        <v>31</v>
      </c>
      <c r="X6799" s="8">
        <f t="shared" si="319"/>
        <v>36.473365863644752</v>
      </c>
      <c r="Y6799" s="9">
        <f t="shared" si="320"/>
        <v>4.4844157332123933</v>
      </c>
    </row>
    <row r="6800" spans="1:25" x14ac:dyDescent="0.3">
      <c r="A6800" s="3">
        <v>206798</v>
      </c>
      <c r="B6800" s="3">
        <v>7101</v>
      </c>
      <c r="C6800" s="3" t="s">
        <v>50</v>
      </c>
      <c r="D6800" s="3" t="s">
        <v>23</v>
      </c>
      <c r="E6800" s="3" t="s">
        <v>46</v>
      </c>
      <c r="F6800" s="3" t="s">
        <v>25</v>
      </c>
      <c r="G6800" s="3" t="s">
        <v>60</v>
      </c>
      <c r="H6800" s="3" t="s">
        <v>41</v>
      </c>
      <c r="I6800" s="4">
        <v>44785</v>
      </c>
      <c r="J6800" s="3" t="s">
        <v>28</v>
      </c>
      <c r="K6800" s="3" t="s">
        <v>29</v>
      </c>
      <c r="L6800" s="5">
        <v>482.38</v>
      </c>
      <c r="M6800" s="5">
        <v>490.87</v>
      </c>
      <c r="N6800" s="6">
        <v>0.11</v>
      </c>
      <c r="O6800" s="5">
        <v>174.18</v>
      </c>
      <c r="P6800" s="3">
        <v>5</v>
      </c>
      <c r="Q6800" s="5">
        <v>86.63</v>
      </c>
      <c r="R6800" s="7">
        <f t="shared" si="318"/>
        <v>44787</v>
      </c>
      <c r="S6800" s="3">
        <v>2</v>
      </c>
      <c r="T6800" s="6">
        <v>4.9000000000000002E-2</v>
      </c>
      <c r="U6800" s="3" t="s">
        <v>37</v>
      </c>
      <c r="V6800" s="3">
        <v>4.8</v>
      </c>
      <c r="W6800" s="3" t="s">
        <v>31</v>
      </c>
      <c r="X6800" s="8">
        <f t="shared" si="319"/>
        <v>36.108462208217588</v>
      </c>
      <c r="Y6800" s="9">
        <f t="shared" si="320"/>
        <v>19.654083565913581</v>
      </c>
    </row>
    <row r="6801" spans="1:25" x14ac:dyDescent="0.3">
      <c r="A6801" s="3">
        <v>206799</v>
      </c>
      <c r="B6801" s="3">
        <v>2109</v>
      </c>
      <c r="C6801" s="3" t="s">
        <v>39</v>
      </c>
      <c r="D6801" s="3" t="s">
        <v>23</v>
      </c>
      <c r="E6801" s="3" t="s">
        <v>34</v>
      </c>
      <c r="F6801" s="3" t="s">
        <v>54</v>
      </c>
      <c r="G6801" s="3" t="s">
        <v>60</v>
      </c>
      <c r="H6801" s="3" t="s">
        <v>57</v>
      </c>
      <c r="I6801" s="4">
        <v>44786</v>
      </c>
      <c r="J6801" s="3" t="s">
        <v>48</v>
      </c>
      <c r="K6801" s="3" t="s">
        <v>43</v>
      </c>
      <c r="L6801" s="5">
        <v>4247.79</v>
      </c>
      <c r="M6801" s="5">
        <v>4348.82</v>
      </c>
      <c r="N6801" s="6">
        <v>0.15</v>
      </c>
      <c r="O6801" s="5">
        <v>1878.22</v>
      </c>
      <c r="P6801" s="3">
        <v>28</v>
      </c>
      <c r="Q6801" s="5">
        <v>223.77</v>
      </c>
      <c r="R6801" s="7">
        <f t="shared" si="318"/>
        <v>44794</v>
      </c>
      <c r="S6801" s="3">
        <v>8</v>
      </c>
      <c r="T6801" s="6">
        <v>6.8000000000000005E-2</v>
      </c>
      <c r="U6801" s="3" t="s">
        <v>44</v>
      </c>
      <c r="V6801" s="3">
        <v>2.6</v>
      </c>
      <c r="W6801" s="3" t="s">
        <v>45</v>
      </c>
      <c r="X6801" s="8">
        <f t="shared" si="319"/>
        <v>44.216404294939252</v>
      </c>
      <c r="Y6801" s="9">
        <f t="shared" si="320"/>
        <v>3.4884586097903734</v>
      </c>
    </row>
    <row r="6802" spans="1:25" x14ac:dyDescent="0.3">
      <c r="A6802" s="3">
        <v>206800</v>
      </c>
      <c r="B6802" s="3">
        <v>6510</v>
      </c>
      <c r="C6802" s="3" t="s">
        <v>32</v>
      </c>
      <c r="D6802" s="3" t="s">
        <v>23</v>
      </c>
      <c r="E6802" s="3" t="s">
        <v>46</v>
      </c>
      <c r="F6802" s="3" t="s">
        <v>54</v>
      </c>
      <c r="G6802" s="3" t="s">
        <v>26</v>
      </c>
      <c r="H6802" s="3" t="s">
        <v>41</v>
      </c>
      <c r="I6802" s="4">
        <v>44787</v>
      </c>
      <c r="J6802" s="3" t="s">
        <v>48</v>
      </c>
      <c r="K6802" s="3" t="s">
        <v>58</v>
      </c>
      <c r="L6802" s="5">
        <v>5444.14</v>
      </c>
      <c r="M6802" s="5">
        <v>4965.5200000000004</v>
      </c>
      <c r="N6802" s="6">
        <v>0.32</v>
      </c>
      <c r="O6802" s="5">
        <v>1289.51</v>
      </c>
      <c r="P6802" s="3">
        <v>14</v>
      </c>
      <c r="Q6802" s="5">
        <v>29.11</v>
      </c>
      <c r="R6802" s="7">
        <f t="shared" si="318"/>
        <v>44793</v>
      </c>
      <c r="S6802" s="3">
        <v>6</v>
      </c>
      <c r="T6802" s="6">
        <v>0.17799999999999999</v>
      </c>
      <c r="U6802" s="3" t="s">
        <v>49</v>
      </c>
      <c r="V6802" s="3">
        <v>3.4</v>
      </c>
      <c r="W6802" s="3" t="s">
        <v>45</v>
      </c>
      <c r="X6802" s="8">
        <f t="shared" si="319"/>
        <v>23.686202044767398</v>
      </c>
      <c r="Y6802" s="9">
        <f t="shared" si="320"/>
        <v>7.8313478317908869</v>
      </c>
    </row>
    <row r="6803" spans="1:25" x14ac:dyDescent="0.3">
      <c r="A6803" s="3">
        <v>206801</v>
      </c>
      <c r="B6803" s="3">
        <v>1334</v>
      </c>
      <c r="C6803" s="3" t="s">
        <v>39</v>
      </c>
      <c r="D6803" s="3" t="s">
        <v>56</v>
      </c>
      <c r="E6803" s="3" t="s">
        <v>34</v>
      </c>
      <c r="F6803" s="3" t="s">
        <v>59</v>
      </c>
      <c r="G6803" s="3" t="s">
        <v>40</v>
      </c>
      <c r="H6803" s="3" t="s">
        <v>27</v>
      </c>
      <c r="I6803" s="4">
        <v>44788</v>
      </c>
      <c r="J6803" s="3" t="s">
        <v>48</v>
      </c>
      <c r="K6803" s="3" t="s">
        <v>55</v>
      </c>
      <c r="L6803" s="5">
        <v>5976.12</v>
      </c>
      <c r="M6803" s="5">
        <v>6078.73</v>
      </c>
      <c r="N6803" s="6">
        <v>0.05</v>
      </c>
      <c r="O6803" s="5">
        <v>716.31</v>
      </c>
      <c r="P6803" s="3">
        <v>1</v>
      </c>
      <c r="Q6803" s="5">
        <v>208.64</v>
      </c>
      <c r="R6803" s="7">
        <f t="shared" si="318"/>
        <v>44796</v>
      </c>
      <c r="S6803" s="3">
        <v>8</v>
      </c>
      <c r="T6803" s="6">
        <v>0.127</v>
      </c>
      <c r="U6803" s="3" t="s">
        <v>49</v>
      </c>
      <c r="V6803" s="3">
        <v>2.8</v>
      </c>
      <c r="W6803" s="3" t="s">
        <v>45</v>
      </c>
      <c r="X6803" s="8">
        <f t="shared" si="319"/>
        <v>11.986205096283205</v>
      </c>
      <c r="Y6803" s="9">
        <f t="shared" si="320"/>
        <v>98.311982930645058</v>
      </c>
    </row>
    <row r="6804" spans="1:25" x14ac:dyDescent="0.3">
      <c r="A6804" s="3">
        <v>206802</v>
      </c>
      <c r="B6804" s="3">
        <v>2791</v>
      </c>
      <c r="C6804" s="3" t="s">
        <v>39</v>
      </c>
      <c r="D6804" s="3" t="s">
        <v>23</v>
      </c>
      <c r="E6804" s="3" t="s">
        <v>46</v>
      </c>
      <c r="F6804" s="3" t="s">
        <v>59</v>
      </c>
      <c r="G6804" s="3" t="s">
        <v>26</v>
      </c>
      <c r="H6804" s="3" t="s">
        <v>41</v>
      </c>
      <c r="I6804" s="4">
        <v>44789</v>
      </c>
      <c r="J6804" s="3" t="s">
        <v>48</v>
      </c>
      <c r="K6804" s="3" t="s">
        <v>29</v>
      </c>
      <c r="L6804" s="5">
        <v>4056.15</v>
      </c>
      <c r="M6804" s="5">
        <v>3796.34</v>
      </c>
      <c r="N6804" s="6">
        <v>0.12</v>
      </c>
      <c r="O6804" s="5">
        <v>1778.83</v>
      </c>
      <c r="P6804" s="3">
        <v>17</v>
      </c>
      <c r="Q6804" s="5">
        <v>243.83</v>
      </c>
      <c r="R6804" s="7">
        <f t="shared" si="318"/>
        <v>44798</v>
      </c>
      <c r="S6804" s="3">
        <v>9</v>
      </c>
      <c r="T6804" s="6">
        <v>3.5999999999999997E-2</v>
      </c>
      <c r="U6804" s="3" t="s">
        <v>30</v>
      </c>
      <c r="V6804" s="3">
        <v>2.9</v>
      </c>
      <c r="W6804" s="3" t="s">
        <v>38</v>
      </c>
      <c r="X6804" s="8">
        <f t="shared" si="319"/>
        <v>43.855133562614789</v>
      </c>
      <c r="Y6804" s="9">
        <f t="shared" si="320"/>
        <v>6.2849233425754658</v>
      </c>
    </row>
    <row r="6805" spans="1:25" x14ac:dyDescent="0.3">
      <c r="A6805" s="3">
        <v>206803</v>
      </c>
      <c r="B6805" s="3">
        <v>7660</v>
      </c>
      <c r="C6805" s="3" t="s">
        <v>32</v>
      </c>
      <c r="D6805" s="3" t="s">
        <v>33</v>
      </c>
      <c r="E6805" s="3" t="s">
        <v>24</v>
      </c>
      <c r="F6805" s="3" t="s">
        <v>35</v>
      </c>
      <c r="G6805" s="3" t="s">
        <v>60</v>
      </c>
      <c r="H6805" s="3" t="s">
        <v>41</v>
      </c>
      <c r="I6805" s="4">
        <v>44790</v>
      </c>
      <c r="J6805" s="3" t="s">
        <v>42</v>
      </c>
      <c r="K6805" s="3" t="s">
        <v>43</v>
      </c>
      <c r="L6805" s="5">
        <v>4620.5</v>
      </c>
      <c r="M6805" s="5">
        <v>4530.51</v>
      </c>
      <c r="N6805" s="6">
        <v>0.25</v>
      </c>
      <c r="O6805" s="5">
        <v>1039.03</v>
      </c>
      <c r="P6805" s="3">
        <v>21</v>
      </c>
      <c r="Q6805" s="5">
        <v>137.6</v>
      </c>
      <c r="R6805" s="7">
        <f t="shared" si="318"/>
        <v>44804</v>
      </c>
      <c r="S6805" s="3">
        <v>14</v>
      </c>
      <c r="T6805" s="6">
        <v>0.17299999999999999</v>
      </c>
      <c r="U6805" s="3" t="s">
        <v>37</v>
      </c>
      <c r="V6805" s="3">
        <v>4</v>
      </c>
      <c r="W6805" s="3" t="s">
        <v>31</v>
      </c>
      <c r="X6805" s="8">
        <f t="shared" si="319"/>
        <v>22.487393139270644</v>
      </c>
      <c r="Y6805" s="9">
        <f t="shared" si="320"/>
        <v>4.8564909805697258</v>
      </c>
    </row>
    <row r="6806" spans="1:25" x14ac:dyDescent="0.3">
      <c r="A6806" s="3">
        <v>206804</v>
      </c>
      <c r="B6806" s="3">
        <v>2390</v>
      </c>
      <c r="C6806" s="3" t="s">
        <v>32</v>
      </c>
      <c r="D6806" s="3" t="s">
        <v>33</v>
      </c>
      <c r="E6806" s="3" t="s">
        <v>46</v>
      </c>
      <c r="F6806" s="3" t="s">
        <v>25</v>
      </c>
      <c r="G6806" s="3" t="s">
        <v>36</v>
      </c>
      <c r="H6806" s="3" t="s">
        <v>53</v>
      </c>
      <c r="I6806" s="4">
        <v>44791</v>
      </c>
      <c r="J6806" s="3" t="s">
        <v>48</v>
      </c>
      <c r="K6806" s="3" t="s">
        <v>55</v>
      </c>
      <c r="L6806" s="5">
        <v>3656.76</v>
      </c>
      <c r="M6806" s="5">
        <v>3524.51</v>
      </c>
      <c r="N6806" s="6">
        <v>0.05</v>
      </c>
      <c r="O6806" s="5">
        <v>1349.72</v>
      </c>
      <c r="P6806" s="3">
        <v>19</v>
      </c>
      <c r="Q6806" s="5">
        <v>230.34</v>
      </c>
      <c r="R6806" s="7">
        <f t="shared" si="318"/>
        <v>44803</v>
      </c>
      <c r="S6806" s="3">
        <v>12</v>
      </c>
      <c r="T6806" s="6">
        <v>4.4999999999999998E-2</v>
      </c>
      <c r="U6806" s="3" t="s">
        <v>30</v>
      </c>
      <c r="V6806" s="3">
        <v>4</v>
      </c>
      <c r="W6806" s="3" t="s">
        <v>31</v>
      </c>
      <c r="X6806" s="8">
        <f t="shared" si="319"/>
        <v>36.910270293921393</v>
      </c>
      <c r="Y6806" s="9">
        <f t="shared" si="320"/>
        <v>5.4606470865901633</v>
      </c>
    </row>
    <row r="6807" spans="1:25" x14ac:dyDescent="0.3">
      <c r="A6807" s="3">
        <v>206805</v>
      </c>
      <c r="B6807" s="3">
        <v>7397</v>
      </c>
      <c r="C6807" s="3" t="s">
        <v>22</v>
      </c>
      <c r="D6807" s="3" t="s">
        <v>23</v>
      </c>
      <c r="E6807" s="3" t="s">
        <v>46</v>
      </c>
      <c r="F6807" s="3" t="s">
        <v>25</v>
      </c>
      <c r="G6807" s="3" t="s">
        <v>36</v>
      </c>
      <c r="H6807" s="3" t="s">
        <v>47</v>
      </c>
      <c r="I6807" s="4">
        <v>44792</v>
      </c>
      <c r="J6807" s="3" t="s">
        <v>42</v>
      </c>
      <c r="K6807" s="3" t="s">
        <v>29</v>
      </c>
      <c r="L6807" s="5">
        <v>5799.92</v>
      </c>
      <c r="M6807" s="5">
        <v>5505.62</v>
      </c>
      <c r="N6807" s="6">
        <v>0.09</v>
      </c>
      <c r="O6807" s="5">
        <v>1712.53</v>
      </c>
      <c r="P6807" s="3">
        <v>14</v>
      </c>
      <c r="Q6807" s="5">
        <v>246.28</v>
      </c>
      <c r="R6807" s="7">
        <f t="shared" si="318"/>
        <v>44802</v>
      </c>
      <c r="S6807" s="3">
        <v>10</v>
      </c>
      <c r="T6807" s="6">
        <v>7.4999999999999997E-2</v>
      </c>
      <c r="U6807" s="3" t="s">
        <v>49</v>
      </c>
      <c r="V6807" s="3">
        <v>3.7</v>
      </c>
      <c r="W6807" s="3" t="s">
        <v>45</v>
      </c>
      <c r="X6807" s="8">
        <f t="shared" si="319"/>
        <v>29.526786576366572</v>
      </c>
      <c r="Y6807" s="9">
        <f t="shared" si="320"/>
        <v>7.5246747868541606</v>
      </c>
    </row>
    <row r="6808" spans="1:25" x14ac:dyDescent="0.3">
      <c r="A6808" s="3">
        <v>206806</v>
      </c>
      <c r="B6808" s="3">
        <v>7168</v>
      </c>
      <c r="C6808" s="3" t="s">
        <v>32</v>
      </c>
      <c r="D6808" s="3" t="s">
        <v>23</v>
      </c>
      <c r="E6808" s="3" t="s">
        <v>24</v>
      </c>
      <c r="F6808" s="3" t="s">
        <v>25</v>
      </c>
      <c r="G6808" s="3" t="s">
        <v>40</v>
      </c>
      <c r="H6808" s="3" t="s">
        <v>57</v>
      </c>
      <c r="I6808" s="4">
        <v>44793</v>
      </c>
      <c r="J6808" s="3" t="s">
        <v>28</v>
      </c>
      <c r="K6808" s="3" t="s">
        <v>55</v>
      </c>
      <c r="L6808" s="5">
        <v>3064.98</v>
      </c>
      <c r="M6808" s="5">
        <v>3032.53</v>
      </c>
      <c r="N6808" s="6">
        <v>0.28999999999999998</v>
      </c>
      <c r="O6808" s="5">
        <v>484</v>
      </c>
      <c r="P6808" s="3">
        <v>28</v>
      </c>
      <c r="Q6808" s="5">
        <v>125.94</v>
      </c>
      <c r="R6808" s="7">
        <f t="shared" si="318"/>
        <v>44802</v>
      </c>
      <c r="S6808" s="3">
        <v>9</v>
      </c>
      <c r="T6808" s="6">
        <v>2.7E-2</v>
      </c>
      <c r="U6808" s="3" t="s">
        <v>49</v>
      </c>
      <c r="V6808" s="3">
        <v>2</v>
      </c>
      <c r="W6808" s="3" t="s">
        <v>31</v>
      </c>
      <c r="X6808" s="8">
        <f t="shared" si="319"/>
        <v>15.79129390730119</v>
      </c>
      <c r="Y6808" s="9">
        <f t="shared" si="320"/>
        <v>3.6096451289376006</v>
      </c>
    </row>
    <row r="6809" spans="1:25" x14ac:dyDescent="0.3">
      <c r="A6809" s="3">
        <v>206807</v>
      </c>
      <c r="B6809" s="3">
        <v>5072</v>
      </c>
      <c r="C6809" s="3" t="s">
        <v>50</v>
      </c>
      <c r="D6809" s="3" t="s">
        <v>56</v>
      </c>
      <c r="E6809" s="3" t="s">
        <v>34</v>
      </c>
      <c r="F6809" s="3" t="s">
        <v>51</v>
      </c>
      <c r="G6809" s="3" t="s">
        <v>60</v>
      </c>
      <c r="H6809" s="3" t="s">
        <v>27</v>
      </c>
      <c r="I6809" s="4">
        <v>44794</v>
      </c>
      <c r="J6809" s="3" t="s">
        <v>48</v>
      </c>
      <c r="K6809" s="3" t="s">
        <v>29</v>
      </c>
      <c r="L6809" s="5">
        <v>2279.11</v>
      </c>
      <c r="M6809" s="5">
        <v>2398.5100000000002</v>
      </c>
      <c r="N6809" s="6">
        <v>7.0000000000000007E-2</v>
      </c>
      <c r="O6809" s="5">
        <v>609.34</v>
      </c>
      <c r="P6809" s="3">
        <v>24</v>
      </c>
      <c r="Q6809" s="5">
        <v>189.12</v>
      </c>
      <c r="R6809" s="7">
        <f t="shared" si="318"/>
        <v>44800</v>
      </c>
      <c r="S6809" s="3">
        <v>6</v>
      </c>
      <c r="T6809" s="6">
        <v>0.17799999999999999</v>
      </c>
      <c r="U6809" s="3" t="s">
        <v>44</v>
      </c>
      <c r="V6809" s="3">
        <v>4.0999999999999996</v>
      </c>
      <c r="W6809" s="3" t="s">
        <v>45</v>
      </c>
      <c r="X6809" s="8">
        <f t="shared" si="319"/>
        <v>26.735874968737793</v>
      </c>
      <c r="Y6809" s="9">
        <f t="shared" si="320"/>
        <v>3.9592462264767154</v>
      </c>
    </row>
    <row r="6810" spans="1:25" x14ac:dyDescent="0.3">
      <c r="A6810" s="3">
        <v>206808</v>
      </c>
      <c r="B6810" s="3">
        <v>7780</v>
      </c>
      <c r="C6810" s="3" t="s">
        <v>32</v>
      </c>
      <c r="D6810" s="3" t="s">
        <v>23</v>
      </c>
      <c r="E6810" s="3" t="s">
        <v>24</v>
      </c>
      <c r="F6810" s="3" t="s">
        <v>59</v>
      </c>
      <c r="G6810" s="3" t="s">
        <v>26</v>
      </c>
      <c r="H6810" s="3" t="s">
        <v>57</v>
      </c>
      <c r="I6810" s="4">
        <v>44795</v>
      </c>
      <c r="J6810" s="3" t="s">
        <v>48</v>
      </c>
      <c r="K6810" s="3" t="s">
        <v>43</v>
      </c>
      <c r="L6810" s="5">
        <v>2139</v>
      </c>
      <c r="M6810" s="5">
        <v>2024.87</v>
      </c>
      <c r="N6810" s="6">
        <v>0.1</v>
      </c>
      <c r="O6810" s="5">
        <v>438.51</v>
      </c>
      <c r="P6810" s="3">
        <v>27</v>
      </c>
      <c r="Q6810" s="5">
        <v>56.99</v>
      </c>
      <c r="R6810" s="7">
        <f t="shared" si="318"/>
        <v>44804</v>
      </c>
      <c r="S6810" s="3">
        <v>9</v>
      </c>
      <c r="T6810" s="6">
        <v>3.9E-2</v>
      </c>
      <c r="U6810" s="3" t="s">
        <v>44</v>
      </c>
      <c r="V6810" s="3">
        <v>4.5</v>
      </c>
      <c r="W6810" s="3" t="s">
        <v>31</v>
      </c>
      <c r="X6810" s="8">
        <f t="shared" si="319"/>
        <v>20.500701262272088</v>
      </c>
      <c r="Y6810" s="9">
        <f t="shared" si="320"/>
        <v>3.9124596750518417</v>
      </c>
    </row>
    <row r="6811" spans="1:25" x14ac:dyDescent="0.3">
      <c r="A6811" s="3">
        <v>206809</v>
      </c>
      <c r="B6811" s="3">
        <v>3312</v>
      </c>
      <c r="C6811" s="3" t="s">
        <v>50</v>
      </c>
      <c r="D6811" s="3" t="s">
        <v>23</v>
      </c>
      <c r="E6811" s="3" t="s">
        <v>34</v>
      </c>
      <c r="F6811" s="3" t="s">
        <v>51</v>
      </c>
      <c r="G6811" s="3" t="s">
        <v>61</v>
      </c>
      <c r="H6811" s="3" t="s">
        <v>57</v>
      </c>
      <c r="I6811" s="4">
        <v>44796</v>
      </c>
      <c r="J6811" s="3" t="s">
        <v>28</v>
      </c>
      <c r="K6811" s="3" t="s">
        <v>55</v>
      </c>
      <c r="L6811" s="5">
        <v>5244.41</v>
      </c>
      <c r="M6811" s="5">
        <v>5255.4</v>
      </c>
      <c r="N6811" s="6">
        <v>0.01</v>
      </c>
      <c r="O6811" s="5">
        <v>541.78</v>
      </c>
      <c r="P6811" s="3">
        <v>15</v>
      </c>
      <c r="Q6811" s="5">
        <v>292.33</v>
      </c>
      <c r="R6811" s="7">
        <f t="shared" si="318"/>
        <v>44808</v>
      </c>
      <c r="S6811" s="3">
        <v>12</v>
      </c>
      <c r="T6811" s="6">
        <v>0.108</v>
      </c>
      <c r="U6811" s="3" t="s">
        <v>30</v>
      </c>
      <c r="V6811" s="3">
        <v>4.8</v>
      </c>
      <c r="W6811" s="3" t="s">
        <v>38</v>
      </c>
      <c r="X6811" s="8">
        <f t="shared" si="319"/>
        <v>10.330618696860085</v>
      </c>
      <c r="Y6811" s="9">
        <f t="shared" si="320"/>
        <v>6.6527254506475879</v>
      </c>
    </row>
    <row r="6812" spans="1:25" x14ac:dyDescent="0.3">
      <c r="A6812" s="3">
        <v>206810</v>
      </c>
      <c r="B6812" s="3">
        <v>6611</v>
      </c>
      <c r="C6812" s="3" t="s">
        <v>32</v>
      </c>
      <c r="D6812" s="3" t="s">
        <v>23</v>
      </c>
      <c r="E6812" s="3" t="s">
        <v>24</v>
      </c>
      <c r="F6812" s="3" t="s">
        <v>54</v>
      </c>
      <c r="G6812" s="3" t="s">
        <v>60</v>
      </c>
      <c r="H6812" s="3" t="s">
        <v>53</v>
      </c>
      <c r="I6812" s="4">
        <v>44797</v>
      </c>
      <c r="J6812" s="3" t="s">
        <v>48</v>
      </c>
      <c r="K6812" s="3" t="s">
        <v>43</v>
      </c>
      <c r="L6812" s="5">
        <v>7400.47</v>
      </c>
      <c r="M6812" s="5">
        <v>7188.3</v>
      </c>
      <c r="N6812" s="6">
        <v>0.06</v>
      </c>
      <c r="O6812" s="5">
        <v>2290.9499999999998</v>
      </c>
      <c r="P6812" s="3">
        <v>11</v>
      </c>
      <c r="Q6812" s="5">
        <v>34.92</v>
      </c>
      <c r="R6812" s="7">
        <f t="shared" si="318"/>
        <v>44807</v>
      </c>
      <c r="S6812" s="3">
        <v>10</v>
      </c>
      <c r="T6812" s="6">
        <v>0.107</v>
      </c>
      <c r="U6812" s="3" t="s">
        <v>44</v>
      </c>
      <c r="V6812" s="3">
        <v>2.6</v>
      </c>
      <c r="W6812" s="3" t="s">
        <v>38</v>
      </c>
      <c r="X6812" s="8">
        <f t="shared" si="319"/>
        <v>30.956817607530329</v>
      </c>
      <c r="Y6812" s="9">
        <f t="shared" si="320"/>
        <v>9.3592365371506467</v>
      </c>
    </row>
    <row r="6813" spans="1:25" x14ac:dyDescent="0.3">
      <c r="A6813" s="3">
        <v>206811</v>
      </c>
      <c r="B6813" s="3">
        <v>7722</v>
      </c>
      <c r="C6813" s="3" t="s">
        <v>22</v>
      </c>
      <c r="D6813" s="3" t="s">
        <v>33</v>
      </c>
      <c r="E6813" s="3" t="s">
        <v>34</v>
      </c>
      <c r="F6813" s="3" t="s">
        <v>25</v>
      </c>
      <c r="G6813" s="3" t="s">
        <v>61</v>
      </c>
      <c r="H6813" s="3" t="s">
        <v>47</v>
      </c>
      <c r="I6813" s="4">
        <v>44798</v>
      </c>
      <c r="J6813" s="3" t="s">
        <v>48</v>
      </c>
      <c r="K6813" s="3" t="s">
        <v>29</v>
      </c>
      <c r="L6813" s="5">
        <v>2225.4699999999998</v>
      </c>
      <c r="M6813" s="5">
        <v>2294.09</v>
      </c>
      <c r="N6813" s="6">
        <v>7.0000000000000007E-2</v>
      </c>
      <c r="O6813" s="5">
        <v>724.67</v>
      </c>
      <c r="P6813" s="3">
        <v>20</v>
      </c>
      <c r="Q6813" s="5">
        <v>180.84</v>
      </c>
      <c r="R6813" s="7">
        <f t="shared" si="318"/>
        <v>44803</v>
      </c>
      <c r="S6813" s="3">
        <v>5</v>
      </c>
      <c r="T6813" s="6">
        <v>2.7E-2</v>
      </c>
      <c r="U6813" s="3" t="s">
        <v>49</v>
      </c>
      <c r="V6813" s="3">
        <v>2.8</v>
      </c>
      <c r="W6813" s="3" t="s">
        <v>38</v>
      </c>
      <c r="X6813" s="8">
        <f t="shared" si="319"/>
        <v>32.562559818824788</v>
      </c>
      <c r="Y6813" s="9">
        <f t="shared" si="320"/>
        <v>4.8504417873753853</v>
      </c>
    </row>
    <row r="6814" spans="1:25" x14ac:dyDescent="0.3">
      <c r="A6814" s="3">
        <v>206812</v>
      </c>
      <c r="B6814" s="3">
        <v>4307</v>
      </c>
      <c r="C6814" s="3" t="s">
        <v>32</v>
      </c>
      <c r="D6814" s="3" t="s">
        <v>33</v>
      </c>
      <c r="E6814" s="3" t="s">
        <v>24</v>
      </c>
      <c r="F6814" s="3" t="s">
        <v>54</v>
      </c>
      <c r="G6814" s="3" t="s">
        <v>62</v>
      </c>
      <c r="H6814" s="3" t="s">
        <v>53</v>
      </c>
      <c r="I6814" s="4">
        <v>44799</v>
      </c>
      <c r="J6814" s="3" t="s">
        <v>28</v>
      </c>
      <c r="K6814" s="3" t="s">
        <v>55</v>
      </c>
      <c r="L6814" s="5">
        <v>2036.18</v>
      </c>
      <c r="M6814" s="5">
        <v>2063.4899999999998</v>
      </c>
      <c r="N6814" s="6">
        <v>0.2</v>
      </c>
      <c r="O6814" s="5">
        <v>452.8</v>
      </c>
      <c r="P6814" s="3">
        <v>26</v>
      </c>
      <c r="Q6814" s="5">
        <v>149</v>
      </c>
      <c r="R6814" s="7">
        <f t="shared" si="318"/>
        <v>44806</v>
      </c>
      <c r="S6814" s="3">
        <v>7</v>
      </c>
      <c r="T6814" s="6">
        <v>0.123</v>
      </c>
      <c r="U6814" s="3" t="s">
        <v>44</v>
      </c>
      <c r="V6814" s="3">
        <v>4.4000000000000004</v>
      </c>
      <c r="W6814" s="3" t="s">
        <v>45</v>
      </c>
      <c r="X6814" s="8">
        <f t="shared" si="319"/>
        <v>22.237719651504285</v>
      </c>
      <c r="Y6814" s="9">
        <f t="shared" si="320"/>
        <v>3.7952505408126718</v>
      </c>
    </row>
    <row r="6815" spans="1:25" x14ac:dyDescent="0.3">
      <c r="A6815" s="3">
        <v>206813</v>
      </c>
      <c r="B6815" s="3">
        <v>3109</v>
      </c>
      <c r="C6815" s="3" t="s">
        <v>22</v>
      </c>
      <c r="D6815" s="3" t="s">
        <v>56</v>
      </c>
      <c r="E6815" s="3" t="s">
        <v>24</v>
      </c>
      <c r="F6815" s="3" t="s">
        <v>59</v>
      </c>
      <c r="G6815" s="3" t="s">
        <v>36</v>
      </c>
      <c r="H6815" s="3" t="s">
        <v>47</v>
      </c>
      <c r="I6815" s="4">
        <v>44800</v>
      </c>
      <c r="J6815" s="3" t="s">
        <v>48</v>
      </c>
      <c r="K6815" s="3" t="s">
        <v>43</v>
      </c>
      <c r="L6815" s="5">
        <v>5739.51</v>
      </c>
      <c r="M6815" s="5">
        <v>5911.76</v>
      </c>
      <c r="N6815" s="6">
        <v>0.38</v>
      </c>
      <c r="O6815" s="5">
        <v>1249.3599999999999</v>
      </c>
      <c r="P6815" s="3">
        <v>25</v>
      </c>
      <c r="Q6815" s="5">
        <v>112.02</v>
      </c>
      <c r="R6815" s="7">
        <f t="shared" si="318"/>
        <v>44801</v>
      </c>
      <c r="S6815" s="3">
        <v>1</v>
      </c>
      <c r="T6815" s="6">
        <v>0.17100000000000001</v>
      </c>
      <c r="U6815" s="3" t="s">
        <v>37</v>
      </c>
      <c r="V6815" s="3">
        <v>2.2000000000000002</v>
      </c>
      <c r="W6815" s="3" t="s">
        <v>31</v>
      </c>
      <c r="X6815" s="8">
        <f t="shared" si="319"/>
        <v>21.767711877843226</v>
      </c>
      <c r="Y6815" s="9">
        <f t="shared" si="320"/>
        <v>3.883452643544393</v>
      </c>
    </row>
    <row r="6816" spans="1:25" x14ac:dyDescent="0.3">
      <c r="A6816" s="3">
        <v>206814</v>
      </c>
      <c r="B6816" s="3">
        <v>1279</v>
      </c>
      <c r="C6816" s="3" t="s">
        <v>50</v>
      </c>
      <c r="D6816" s="3" t="s">
        <v>56</v>
      </c>
      <c r="E6816" s="3" t="s">
        <v>46</v>
      </c>
      <c r="F6816" s="3" t="s">
        <v>54</v>
      </c>
      <c r="G6816" s="3" t="s">
        <v>26</v>
      </c>
      <c r="H6816" s="3" t="s">
        <v>41</v>
      </c>
      <c r="I6816" s="4">
        <v>44801</v>
      </c>
      <c r="J6816" s="3" t="s">
        <v>48</v>
      </c>
      <c r="K6816" s="3" t="s">
        <v>29</v>
      </c>
      <c r="L6816" s="5">
        <v>122.67</v>
      </c>
      <c r="M6816" s="5">
        <v>134.5</v>
      </c>
      <c r="N6816" s="6">
        <v>0.37</v>
      </c>
      <c r="O6816" s="5">
        <v>34.200000000000003</v>
      </c>
      <c r="P6816" s="3">
        <v>26</v>
      </c>
      <c r="Q6816" s="5">
        <v>89.01</v>
      </c>
      <c r="R6816" s="7">
        <f t="shared" si="318"/>
        <v>44807</v>
      </c>
      <c r="S6816" s="3">
        <v>6</v>
      </c>
      <c r="T6816" s="6">
        <v>8.8999999999999996E-2</v>
      </c>
      <c r="U6816" s="3" t="s">
        <v>44</v>
      </c>
      <c r="V6816" s="3">
        <v>4.3</v>
      </c>
      <c r="W6816" s="3" t="s">
        <v>31</v>
      </c>
      <c r="X6816" s="8">
        <f t="shared" si="319"/>
        <v>27.879677182685253</v>
      </c>
      <c r="Y6816" s="9">
        <f t="shared" si="320"/>
        <v>3.5078638833285671</v>
      </c>
    </row>
    <row r="6817" spans="1:25" x14ac:dyDescent="0.3">
      <c r="A6817" s="3">
        <v>206815</v>
      </c>
      <c r="B6817" s="3">
        <v>3545</v>
      </c>
      <c r="C6817" s="3" t="s">
        <v>22</v>
      </c>
      <c r="D6817" s="3" t="s">
        <v>56</v>
      </c>
      <c r="E6817" s="3" t="s">
        <v>34</v>
      </c>
      <c r="F6817" s="3" t="s">
        <v>59</v>
      </c>
      <c r="G6817" s="3" t="s">
        <v>40</v>
      </c>
      <c r="H6817" s="3" t="s">
        <v>53</v>
      </c>
      <c r="I6817" s="4">
        <v>44802</v>
      </c>
      <c r="J6817" s="3" t="s">
        <v>48</v>
      </c>
      <c r="K6817" s="3" t="s">
        <v>55</v>
      </c>
      <c r="L6817" s="5">
        <v>6682.09</v>
      </c>
      <c r="M6817" s="5">
        <v>6691.43</v>
      </c>
      <c r="N6817" s="6">
        <v>0.01</v>
      </c>
      <c r="O6817" s="5">
        <v>2319.25</v>
      </c>
      <c r="P6817" s="3">
        <v>22</v>
      </c>
      <c r="Q6817" s="5">
        <v>180.8</v>
      </c>
      <c r="R6817" s="7">
        <f t="shared" si="318"/>
        <v>44810</v>
      </c>
      <c r="S6817" s="3">
        <v>8</v>
      </c>
      <c r="T6817" s="6">
        <v>1.0999999999999999E-2</v>
      </c>
      <c r="U6817" s="3" t="s">
        <v>44</v>
      </c>
      <c r="V6817" s="3">
        <v>4.4000000000000004</v>
      </c>
      <c r="W6817" s="3" t="s">
        <v>31</v>
      </c>
      <c r="X6817" s="8">
        <f t="shared" si="319"/>
        <v>34.708451996306543</v>
      </c>
      <c r="Y6817" s="9">
        <f t="shared" si="320"/>
        <v>4.5391099307078395</v>
      </c>
    </row>
    <row r="6818" spans="1:25" x14ac:dyDescent="0.3">
      <c r="A6818" s="3">
        <v>206816</v>
      </c>
      <c r="B6818" s="3">
        <v>3209</v>
      </c>
      <c r="C6818" s="3" t="s">
        <v>22</v>
      </c>
      <c r="D6818" s="3" t="s">
        <v>33</v>
      </c>
      <c r="E6818" s="3" t="s">
        <v>34</v>
      </c>
      <c r="F6818" s="3" t="s">
        <v>25</v>
      </c>
      <c r="G6818" s="3" t="s">
        <v>36</v>
      </c>
      <c r="H6818" s="3" t="s">
        <v>53</v>
      </c>
      <c r="I6818" s="4">
        <v>44803</v>
      </c>
      <c r="J6818" s="3" t="s">
        <v>28</v>
      </c>
      <c r="K6818" s="3" t="s">
        <v>58</v>
      </c>
      <c r="L6818" s="5">
        <v>3065.29</v>
      </c>
      <c r="M6818" s="5">
        <v>2821.77</v>
      </c>
      <c r="N6818" s="6">
        <v>0.16</v>
      </c>
      <c r="O6818" s="5">
        <v>1494.07</v>
      </c>
      <c r="P6818" s="3">
        <v>17</v>
      </c>
      <c r="Q6818" s="5">
        <v>281.67</v>
      </c>
      <c r="R6818" s="7">
        <f t="shared" si="318"/>
        <v>44809</v>
      </c>
      <c r="S6818" s="3">
        <v>6</v>
      </c>
      <c r="T6818" s="6">
        <v>0.01</v>
      </c>
      <c r="U6818" s="3" t="s">
        <v>44</v>
      </c>
      <c r="V6818" s="3">
        <v>2.6</v>
      </c>
      <c r="W6818" s="3" t="s">
        <v>38</v>
      </c>
      <c r="X6818" s="8">
        <f t="shared" si="319"/>
        <v>48.741554632677492</v>
      </c>
      <c r="Y6818" s="9">
        <f t="shared" si="320"/>
        <v>6.3900026037057671</v>
      </c>
    </row>
    <row r="6819" spans="1:25" x14ac:dyDescent="0.3">
      <c r="A6819" s="3">
        <v>206817</v>
      </c>
      <c r="B6819" s="3">
        <v>4199</v>
      </c>
      <c r="C6819" s="3" t="s">
        <v>39</v>
      </c>
      <c r="D6819" s="3" t="s">
        <v>23</v>
      </c>
      <c r="E6819" s="3" t="s">
        <v>24</v>
      </c>
      <c r="F6819" s="3" t="s">
        <v>59</v>
      </c>
      <c r="G6819" s="3" t="s">
        <v>60</v>
      </c>
      <c r="H6819" s="3" t="s">
        <v>27</v>
      </c>
      <c r="I6819" s="4">
        <v>44804</v>
      </c>
      <c r="J6819" s="3" t="s">
        <v>42</v>
      </c>
      <c r="K6819" s="3" t="s">
        <v>55</v>
      </c>
      <c r="L6819" s="5">
        <v>7218.35</v>
      </c>
      <c r="M6819" s="5">
        <v>6561.22</v>
      </c>
      <c r="N6819" s="6">
        <v>0.35</v>
      </c>
      <c r="O6819" s="5">
        <v>2101.31</v>
      </c>
      <c r="P6819" s="3">
        <v>24</v>
      </c>
      <c r="Q6819" s="5">
        <v>176.06</v>
      </c>
      <c r="R6819" s="7">
        <f t="shared" si="318"/>
        <v>44805</v>
      </c>
      <c r="S6819" s="3">
        <v>1</v>
      </c>
      <c r="T6819" s="6">
        <v>1E-3</v>
      </c>
      <c r="U6819" s="3" t="s">
        <v>37</v>
      </c>
      <c r="V6819" s="3">
        <v>5</v>
      </c>
      <c r="W6819" s="3" t="s">
        <v>38</v>
      </c>
      <c r="X6819" s="8">
        <f t="shared" si="319"/>
        <v>29.110669335790035</v>
      </c>
      <c r="Y6819" s="9">
        <f t="shared" si="320"/>
        <v>4.5839734581881624</v>
      </c>
    </row>
    <row r="6820" spans="1:25" x14ac:dyDescent="0.3">
      <c r="A6820" s="3">
        <v>206818</v>
      </c>
      <c r="B6820" s="3">
        <v>5623</v>
      </c>
      <c r="C6820" s="3" t="s">
        <v>39</v>
      </c>
      <c r="D6820" s="3" t="s">
        <v>33</v>
      </c>
      <c r="E6820" s="3" t="s">
        <v>24</v>
      </c>
      <c r="F6820" s="3" t="s">
        <v>54</v>
      </c>
      <c r="G6820" s="3" t="s">
        <v>26</v>
      </c>
      <c r="H6820" s="3" t="s">
        <v>53</v>
      </c>
      <c r="I6820" s="4">
        <v>44805</v>
      </c>
      <c r="J6820" s="3" t="s">
        <v>42</v>
      </c>
      <c r="K6820" s="3" t="s">
        <v>55</v>
      </c>
      <c r="L6820" s="5">
        <v>5683.06</v>
      </c>
      <c r="M6820" s="5">
        <v>5172.01</v>
      </c>
      <c r="N6820" s="6">
        <v>0.2</v>
      </c>
      <c r="O6820" s="5">
        <v>2690.54</v>
      </c>
      <c r="P6820" s="3">
        <v>8</v>
      </c>
      <c r="Q6820" s="5">
        <v>72.12</v>
      </c>
      <c r="R6820" s="7">
        <f t="shared" si="318"/>
        <v>44806</v>
      </c>
      <c r="S6820" s="3">
        <v>1</v>
      </c>
      <c r="T6820" s="6">
        <v>0.161</v>
      </c>
      <c r="U6820" s="3" t="s">
        <v>37</v>
      </c>
      <c r="V6820" s="3">
        <v>2.5</v>
      </c>
      <c r="W6820" s="3" t="s">
        <v>31</v>
      </c>
      <c r="X6820" s="8">
        <f t="shared" si="319"/>
        <v>47.343156679676085</v>
      </c>
      <c r="Y6820" s="9">
        <f t="shared" si="320"/>
        <v>13.73513392278824</v>
      </c>
    </row>
    <row r="6821" spans="1:25" x14ac:dyDescent="0.3">
      <c r="A6821" s="3">
        <v>206819</v>
      </c>
      <c r="B6821" s="3">
        <v>2131</v>
      </c>
      <c r="C6821" s="3" t="s">
        <v>50</v>
      </c>
      <c r="D6821" s="3" t="s">
        <v>23</v>
      </c>
      <c r="E6821" s="3" t="s">
        <v>46</v>
      </c>
      <c r="F6821" s="3" t="s">
        <v>25</v>
      </c>
      <c r="G6821" s="3" t="s">
        <v>61</v>
      </c>
      <c r="H6821" s="3" t="s">
        <v>57</v>
      </c>
      <c r="I6821" s="4">
        <v>44806</v>
      </c>
      <c r="J6821" s="3" t="s">
        <v>42</v>
      </c>
      <c r="K6821" s="3" t="s">
        <v>55</v>
      </c>
      <c r="L6821" s="5">
        <v>6352.22</v>
      </c>
      <c r="M6821" s="5">
        <v>6164.42</v>
      </c>
      <c r="N6821" s="6">
        <v>0.12</v>
      </c>
      <c r="O6821" s="5">
        <v>3112.48</v>
      </c>
      <c r="P6821" s="3">
        <v>7</v>
      </c>
      <c r="Q6821" s="5">
        <v>132.91999999999999</v>
      </c>
      <c r="R6821" s="7">
        <f t="shared" si="318"/>
        <v>44817</v>
      </c>
      <c r="S6821" s="3">
        <v>11</v>
      </c>
      <c r="T6821" s="6">
        <v>0.13600000000000001</v>
      </c>
      <c r="U6821" s="3" t="s">
        <v>37</v>
      </c>
      <c r="V6821" s="3">
        <v>2.5</v>
      </c>
      <c r="W6821" s="3" t="s">
        <v>38</v>
      </c>
      <c r="X6821" s="8">
        <f t="shared" si="319"/>
        <v>48.998302955502169</v>
      </c>
      <c r="Y6821" s="9">
        <f t="shared" si="320"/>
        <v>14.720930760720391</v>
      </c>
    </row>
    <row r="6822" spans="1:25" x14ac:dyDescent="0.3">
      <c r="A6822" s="3">
        <v>206820</v>
      </c>
      <c r="B6822" s="3">
        <v>5968</v>
      </c>
      <c r="C6822" s="3" t="s">
        <v>39</v>
      </c>
      <c r="D6822" s="3" t="s">
        <v>23</v>
      </c>
      <c r="E6822" s="3" t="s">
        <v>46</v>
      </c>
      <c r="F6822" s="3" t="s">
        <v>51</v>
      </c>
      <c r="G6822" s="3" t="s">
        <v>62</v>
      </c>
      <c r="H6822" s="3" t="s">
        <v>57</v>
      </c>
      <c r="I6822" s="4">
        <v>44807</v>
      </c>
      <c r="J6822" s="3" t="s">
        <v>48</v>
      </c>
      <c r="K6822" s="3" t="s">
        <v>58</v>
      </c>
      <c r="L6822" s="5">
        <v>1411.04</v>
      </c>
      <c r="M6822" s="5">
        <v>1474.43</v>
      </c>
      <c r="N6822" s="6">
        <v>0.33</v>
      </c>
      <c r="O6822" s="5">
        <v>484.42</v>
      </c>
      <c r="P6822" s="3">
        <v>16</v>
      </c>
      <c r="Q6822" s="5">
        <v>124.41</v>
      </c>
      <c r="R6822" s="7">
        <f t="shared" si="318"/>
        <v>44816</v>
      </c>
      <c r="S6822" s="3">
        <v>9</v>
      </c>
      <c r="T6822" s="6">
        <v>3.9E-2</v>
      </c>
      <c r="U6822" s="3" t="s">
        <v>44</v>
      </c>
      <c r="V6822" s="3">
        <v>2.9</v>
      </c>
      <c r="W6822" s="3" t="s">
        <v>31</v>
      </c>
      <c r="X6822" s="8">
        <f t="shared" si="319"/>
        <v>34.330706429300378</v>
      </c>
      <c r="Y6822" s="9">
        <f t="shared" si="320"/>
        <v>5.9812944663361431</v>
      </c>
    </row>
    <row r="6823" spans="1:25" x14ac:dyDescent="0.3">
      <c r="A6823" s="3">
        <v>206821</v>
      </c>
      <c r="B6823" s="3">
        <v>7712</v>
      </c>
      <c r="C6823" s="3" t="s">
        <v>39</v>
      </c>
      <c r="D6823" s="3" t="s">
        <v>23</v>
      </c>
      <c r="E6823" s="3" t="s">
        <v>34</v>
      </c>
      <c r="F6823" s="3" t="s">
        <v>35</v>
      </c>
      <c r="G6823" s="3" t="s">
        <v>40</v>
      </c>
      <c r="H6823" s="3" t="s">
        <v>27</v>
      </c>
      <c r="I6823" s="4">
        <v>44808</v>
      </c>
      <c r="J6823" s="3" t="s">
        <v>28</v>
      </c>
      <c r="K6823" s="3" t="s">
        <v>55</v>
      </c>
      <c r="L6823" s="5">
        <v>2945.24</v>
      </c>
      <c r="M6823" s="5">
        <v>3145.58</v>
      </c>
      <c r="N6823" s="6">
        <v>0.25</v>
      </c>
      <c r="O6823" s="5">
        <v>955</v>
      </c>
      <c r="P6823" s="3">
        <v>1</v>
      </c>
      <c r="Q6823" s="5">
        <v>174.9</v>
      </c>
      <c r="R6823" s="7">
        <f t="shared" si="318"/>
        <v>44810</v>
      </c>
      <c r="S6823" s="3">
        <v>2</v>
      </c>
      <c r="T6823" s="6">
        <v>3.5000000000000003E-2</v>
      </c>
      <c r="U6823" s="3" t="s">
        <v>37</v>
      </c>
      <c r="V6823" s="3">
        <v>1.7</v>
      </c>
      <c r="W6823" s="3" t="s">
        <v>31</v>
      </c>
      <c r="X6823" s="8">
        <f t="shared" si="319"/>
        <v>32.425201341826138</v>
      </c>
      <c r="Y6823" s="9">
        <f t="shared" si="320"/>
        <v>93.631063269730845</v>
      </c>
    </row>
    <row r="6824" spans="1:25" x14ac:dyDescent="0.3">
      <c r="A6824" s="3">
        <v>206822</v>
      </c>
      <c r="B6824" s="3">
        <v>5791</v>
      </c>
      <c r="C6824" s="3" t="s">
        <v>22</v>
      </c>
      <c r="D6824" s="3" t="s">
        <v>23</v>
      </c>
      <c r="E6824" s="3" t="s">
        <v>24</v>
      </c>
      <c r="F6824" s="3" t="s">
        <v>35</v>
      </c>
      <c r="G6824" s="3" t="s">
        <v>60</v>
      </c>
      <c r="H6824" s="3" t="s">
        <v>47</v>
      </c>
      <c r="I6824" s="4">
        <v>44809</v>
      </c>
      <c r="J6824" s="3" t="s">
        <v>48</v>
      </c>
      <c r="K6824" s="3" t="s">
        <v>55</v>
      </c>
      <c r="L6824" s="5">
        <v>2280.54</v>
      </c>
      <c r="M6824" s="5">
        <v>2323.44</v>
      </c>
      <c r="N6824" s="6">
        <v>0.39</v>
      </c>
      <c r="O6824" s="5">
        <v>283.02</v>
      </c>
      <c r="P6824" s="3">
        <v>10</v>
      </c>
      <c r="Q6824" s="5">
        <v>57.29</v>
      </c>
      <c r="R6824" s="7">
        <f t="shared" si="318"/>
        <v>44821</v>
      </c>
      <c r="S6824" s="3">
        <v>12</v>
      </c>
      <c r="T6824" s="6">
        <v>8.3000000000000004E-2</v>
      </c>
      <c r="U6824" s="3" t="s">
        <v>30</v>
      </c>
      <c r="V6824" s="3">
        <v>4.8</v>
      </c>
      <c r="W6824" s="3" t="s">
        <v>38</v>
      </c>
      <c r="X6824" s="8">
        <f t="shared" si="319"/>
        <v>12.410218632429162</v>
      </c>
      <c r="Y6824" s="9">
        <f t="shared" si="320"/>
        <v>9.8153599834727814</v>
      </c>
    </row>
    <row r="6825" spans="1:25" x14ac:dyDescent="0.3">
      <c r="A6825" s="3">
        <v>206823</v>
      </c>
      <c r="B6825" s="3">
        <v>1264</v>
      </c>
      <c r="C6825" s="3" t="s">
        <v>22</v>
      </c>
      <c r="D6825" s="3" t="s">
        <v>56</v>
      </c>
      <c r="E6825" s="3" t="s">
        <v>24</v>
      </c>
      <c r="F6825" s="3" t="s">
        <v>51</v>
      </c>
      <c r="G6825" s="3" t="s">
        <v>61</v>
      </c>
      <c r="H6825" s="3" t="s">
        <v>27</v>
      </c>
      <c r="I6825" s="4">
        <v>44810</v>
      </c>
      <c r="J6825" s="3" t="s">
        <v>42</v>
      </c>
      <c r="K6825" s="3" t="s">
        <v>55</v>
      </c>
      <c r="L6825" s="5">
        <v>5735.06</v>
      </c>
      <c r="M6825" s="5">
        <v>5712.1</v>
      </c>
      <c r="N6825" s="6">
        <v>0.33</v>
      </c>
      <c r="O6825" s="5">
        <v>1085.55</v>
      </c>
      <c r="P6825" s="3">
        <v>9</v>
      </c>
      <c r="Q6825" s="5">
        <v>293.49</v>
      </c>
      <c r="R6825" s="7">
        <f t="shared" si="318"/>
        <v>44815</v>
      </c>
      <c r="S6825" s="3">
        <v>5</v>
      </c>
      <c r="T6825" s="6">
        <v>0.19600000000000001</v>
      </c>
      <c r="U6825" s="3" t="s">
        <v>49</v>
      </c>
      <c r="V6825" s="3">
        <v>3.1</v>
      </c>
      <c r="W6825" s="3" t="s">
        <v>38</v>
      </c>
      <c r="X6825" s="8">
        <f t="shared" si="319"/>
        <v>18.928311124905402</v>
      </c>
      <c r="Y6825" s="9">
        <f t="shared" si="320"/>
        <v>11.155772638589816</v>
      </c>
    </row>
    <row r="6826" spans="1:25" x14ac:dyDescent="0.3">
      <c r="A6826" s="3">
        <v>206824</v>
      </c>
      <c r="B6826" s="3">
        <v>3273</v>
      </c>
      <c r="C6826" s="3" t="s">
        <v>32</v>
      </c>
      <c r="D6826" s="3" t="s">
        <v>56</v>
      </c>
      <c r="E6826" s="3" t="s">
        <v>46</v>
      </c>
      <c r="F6826" s="3" t="s">
        <v>51</v>
      </c>
      <c r="G6826" s="3" t="s">
        <v>60</v>
      </c>
      <c r="H6826" s="3" t="s">
        <v>47</v>
      </c>
      <c r="I6826" s="4">
        <v>44811</v>
      </c>
      <c r="J6826" s="3" t="s">
        <v>42</v>
      </c>
      <c r="K6826" s="3" t="s">
        <v>58</v>
      </c>
      <c r="L6826" s="5">
        <v>230.81</v>
      </c>
      <c r="M6826" s="5">
        <v>246.81</v>
      </c>
      <c r="N6826" s="6">
        <v>0.12</v>
      </c>
      <c r="O6826" s="5">
        <v>115.24</v>
      </c>
      <c r="P6826" s="3">
        <v>4</v>
      </c>
      <c r="Q6826" s="5">
        <v>92.33</v>
      </c>
      <c r="R6826" s="7">
        <f t="shared" si="318"/>
        <v>44818</v>
      </c>
      <c r="S6826" s="3">
        <v>7</v>
      </c>
      <c r="T6826" s="6">
        <v>8.5000000000000006E-2</v>
      </c>
      <c r="U6826" s="3" t="s">
        <v>44</v>
      </c>
      <c r="V6826" s="3">
        <v>3.8</v>
      </c>
      <c r="W6826" s="3" t="s">
        <v>45</v>
      </c>
      <c r="X6826" s="8">
        <f t="shared" si="319"/>
        <v>49.92851262943546</v>
      </c>
      <c r="Y6826" s="9">
        <f t="shared" si="320"/>
        <v>23.379320124792351</v>
      </c>
    </row>
    <row r="6827" spans="1:25" x14ac:dyDescent="0.3">
      <c r="A6827" s="3">
        <v>206825</v>
      </c>
      <c r="B6827" s="3">
        <v>5006</v>
      </c>
      <c r="C6827" s="3" t="s">
        <v>22</v>
      </c>
      <c r="D6827" s="3" t="s">
        <v>23</v>
      </c>
      <c r="E6827" s="3" t="s">
        <v>24</v>
      </c>
      <c r="F6827" s="3" t="s">
        <v>54</v>
      </c>
      <c r="G6827" s="3" t="s">
        <v>36</v>
      </c>
      <c r="H6827" s="3" t="s">
        <v>53</v>
      </c>
      <c r="I6827" s="4">
        <v>44812</v>
      </c>
      <c r="J6827" s="3" t="s">
        <v>28</v>
      </c>
      <c r="K6827" s="3" t="s">
        <v>43</v>
      </c>
      <c r="L6827" s="5">
        <v>4972.8599999999997</v>
      </c>
      <c r="M6827" s="5">
        <v>4531.99</v>
      </c>
      <c r="N6827" s="6">
        <v>0</v>
      </c>
      <c r="O6827" s="5">
        <v>1981.38</v>
      </c>
      <c r="P6827" s="3">
        <v>22</v>
      </c>
      <c r="Q6827" s="5">
        <v>8.3000000000000007</v>
      </c>
      <c r="R6827" s="7">
        <f t="shared" si="318"/>
        <v>44816</v>
      </c>
      <c r="S6827" s="3">
        <v>4</v>
      </c>
      <c r="T6827" s="6">
        <v>0.13200000000000001</v>
      </c>
      <c r="U6827" s="3" t="s">
        <v>49</v>
      </c>
      <c r="V6827" s="3">
        <v>2.6</v>
      </c>
      <c r="W6827" s="3" t="s">
        <v>38</v>
      </c>
      <c r="X6827" s="8">
        <f t="shared" si="319"/>
        <v>39.843872540147927</v>
      </c>
      <c r="Y6827" s="9">
        <f t="shared" si="320"/>
        <v>4.9876343705323904</v>
      </c>
    </row>
    <row r="6828" spans="1:25" x14ac:dyDescent="0.3">
      <c r="A6828" s="3">
        <v>206826</v>
      </c>
      <c r="B6828" s="3">
        <v>4675</v>
      </c>
      <c r="C6828" s="3" t="s">
        <v>22</v>
      </c>
      <c r="D6828" s="3" t="s">
        <v>33</v>
      </c>
      <c r="E6828" s="3" t="s">
        <v>46</v>
      </c>
      <c r="F6828" s="3" t="s">
        <v>51</v>
      </c>
      <c r="G6828" s="3" t="s">
        <v>36</v>
      </c>
      <c r="H6828" s="3" t="s">
        <v>41</v>
      </c>
      <c r="I6828" s="4">
        <v>44813</v>
      </c>
      <c r="J6828" s="3" t="s">
        <v>28</v>
      </c>
      <c r="K6828" s="3" t="s">
        <v>29</v>
      </c>
      <c r="L6828" s="5">
        <v>6951.42</v>
      </c>
      <c r="M6828" s="5">
        <v>6706.16</v>
      </c>
      <c r="N6828" s="6">
        <v>0.26</v>
      </c>
      <c r="O6828" s="5">
        <v>2552.5</v>
      </c>
      <c r="P6828" s="3">
        <v>27</v>
      </c>
      <c r="Q6828" s="5">
        <v>65.3</v>
      </c>
      <c r="R6828" s="7">
        <f t="shared" si="318"/>
        <v>44824</v>
      </c>
      <c r="S6828" s="3">
        <v>11</v>
      </c>
      <c r="T6828" s="6">
        <v>0.18</v>
      </c>
      <c r="U6828" s="3" t="s">
        <v>30</v>
      </c>
      <c r="V6828" s="3">
        <v>1.2</v>
      </c>
      <c r="W6828" s="3" t="s">
        <v>45</v>
      </c>
      <c r="X6828" s="8">
        <f t="shared" si="319"/>
        <v>36.719116381976633</v>
      </c>
      <c r="Y6828" s="9">
        <f t="shared" si="320"/>
        <v>3.8391568349099932</v>
      </c>
    </row>
    <row r="6829" spans="1:25" x14ac:dyDescent="0.3">
      <c r="A6829" s="3">
        <v>206827</v>
      </c>
      <c r="B6829" s="3">
        <v>6395</v>
      </c>
      <c r="C6829" s="3" t="s">
        <v>50</v>
      </c>
      <c r="D6829" s="3" t="s">
        <v>56</v>
      </c>
      <c r="E6829" s="3" t="s">
        <v>34</v>
      </c>
      <c r="F6829" s="3" t="s">
        <v>59</v>
      </c>
      <c r="G6829" s="3" t="s">
        <v>61</v>
      </c>
      <c r="H6829" s="3" t="s">
        <v>47</v>
      </c>
      <c r="I6829" s="4">
        <v>44814</v>
      </c>
      <c r="J6829" s="3" t="s">
        <v>28</v>
      </c>
      <c r="K6829" s="3" t="s">
        <v>43</v>
      </c>
      <c r="L6829" s="5">
        <v>397.54</v>
      </c>
      <c r="M6829" s="5">
        <v>362.35</v>
      </c>
      <c r="N6829" s="6">
        <v>0.38</v>
      </c>
      <c r="O6829" s="5">
        <v>129.86000000000001</v>
      </c>
      <c r="P6829" s="3">
        <v>15</v>
      </c>
      <c r="Q6829" s="5">
        <v>153.16</v>
      </c>
      <c r="R6829" s="7">
        <f t="shared" si="318"/>
        <v>44819</v>
      </c>
      <c r="S6829" s="3">
        <v>5</v>
      </c>
      <c r="T6829" s="6">
        <v>7.6999999999999999E-2</v>
      </c>
      <c r="U6829" s="3" t="s">
        <v>37</v>
      </c>
      <c r="V6829" s="3">
        <v>4.5</v>
      </c>
      <c r="W6829" s="3" t="s">
        <v>45</v>
      </c>
      <c r="X6829" s="8">
        <f t="shared" si="319"/>
        <v>32.665895255823315</v>
      </c>
      <c r="Y6829" s="9">
        <f t="shared" si="320"/>
        <v>7.3141069867991364</v>
      </c>
    </row>
    <row r="6830" spans="1:25" x14ac:dyDescent="0.3">
      <c r="A6830" s="3">
        <v>206828</v>
      </c>
      <c r="B6830" s="3">
        <v>2819</v>
      </c>
      <c r="C6830" s="3" t="s">
        <v>50</v>
      </c>
      <c r="D6830" s="3" t="s">
        <v>56</v>
      </c>
      <c r="E6830" s="3" t="s">
        <v>34</v>
      </c>
      <c r="F6830" s="3" t="s">
        <v>35</v>
      </c>
      <c r="G6830" s="3" t="s">
        <v>36</v>
      </c>
      <c r="H6830" s="3" t="s">
        <v>27</v>
      </c>
      <c r="I6830" s="4">
        <v>44815</v>
      </c>
      <c r="J6830" s="3" t="s">
        <v>42</v>
      </c>
      <c r="K6830" s="3" t="s">
        <v>43</v>
      </c>
      <c r="L6830" s="5">
        <v>2361.02</v>
      </c>
      <c r="M6830" s="5">
        <v>2564.59</v>
      </c>
      <c r="N6830" s="6">
        <v>0.23</v>
      </c>
      <c r="O6830" s="5">
        <v>880.95</v>
      </c>
      <c r="P6830" s="3">
        <v>22</v>
      </c>
      <c r="Q6830" s="5">
        <v>209.95</v>
      </c>
      <c r="R6830" s="7">
        <f t="shared" si="318"/>
        <v>44826</v>
      </c>
      <c r="S6830" s="3">
        <v>11</v>
      </c>
      <c r="T6830" s="6">
        <v>0.129</v>
      </c>
      <c r="U6830" s="3" t="s">
        <v>30</v>
      </c>
      <c r="V6830" s="3">
        <v>4.2</v>
      </c>
      <c r="W6830" s="3" t="s">
        <v>38</v>
      </c>
      <c r="X6830" s="8">
        <f t="shared" si="319"/>
        <v>37.312263343809029</v>
      </c>
      <c r="Y6830" s="9">
        <f t="shared" si="320"/>
        <v>4.1846490436713433</v>
      </c>
    </row>
    <row r="6831" spans="1:25" x14ac:dyDescent="0.3">
      <c r="A6831" s="3">
        <v>206829</v>
      </c>
      <c r="B6831" s="3">
        <v>3095</v>
      </c>
      <c r="C6831" s="3" t="s">
        <v>32</v>
      </c>
      <c r="D6831" s="3" t="s">
        <v>23</v>
      </c>
      <c r="E6831" s="3" t="s">
        <v>46</v>
      </c>
      <c r="F6831" s="3" t="s">
        <v>35</v>
      </c>
      <c r="G6831" s="3" t="s">
        <v>26</v>
      </c>
      <c r="H6831" s="3" t="s">
        <v>41</v>
      </c>
      <c r="I6831" s="4">
        <v>44816</v>
      </c>
      <c r="J6831" s="3" t="s">
        <v>48</v>
      </c>
      <c r="K6831" s="3" t="s">
        <v>29</v>
      </c>
      <c r="L6831" s="5">
        <v>1703.19</v>
      </c>
      <c r="M6831" s="5">
        <v>1563.25</v>
      </c>
      <c r="N6831" s="6">
        <v>0.08</v>
      </c>
      <c r="O6831" s="5">
        <v>634.1</v>
      </c>
      <c r="P6831" s="3">
        <v>5</v>
      </c>
      <c r="Q6831" s="5">
        <v>218.66</v>
      </c>
      <c r="R6831" s="7">
        <f t="shared" si="318"/>
        <v>44819</v>
      </c>
      <c r="S6831" s="3">
        <v>3</v>
      </c>
      <c r="T6831" s="6">
        <v>6.8000000000000005E-2</v>
      </c>
      <c r="U6831" s="3" t="s">
        <v>30</v>
      </c>
      <c r="V6831" s="3">
        <v>3.9</v>
      </c>
      <c r="W6831" s="3" t="s">
        <v>31</v>
      </c>
      <c r="X6831" s="8">
        <f t="shared" si="319"/>
        <v>37.230138739659111</v>
      </c>
      <c r="Y6831" s="9">
        <f t="shared" si="320"/>
        <v>21.790372621141852</v>
      </c>
    </row>
    <row r="6832" spans="1:25" x14ac:dyDescent="0.3">
      <c r="A6832" s="3">
        <v>206830</v>
      </c>
      <c r="B6832" s="3">
        <v>7335</v>
      </c>
      <c r="C6832" s="3" t="s">
        <v>32</v>
      </c>
      <c r="D6832" s="3" t="s">
        <v>33</v>
      </c>
      <c r="E6832" s="3" t="s">
        <v>46</v>
      </c>
      <c r="F6832" s="3" t="s">
        <v>35</v>
      </c>
      <c r="G6832" s="3" t="s">
        <v>61</v>
      </c>
      <c r="H6832" s="3" t="s">
        <v>53</v>
      </c>
      <c r="I6832" s="4">
        <v>44817</v>
      </c>
      <c r="J6832" s="3" t="s">
        <v>28</v>
      </c>
      <c r="K6832" s="3" t="s">
        <v>55</v>
      </c>
      <c r="L6832" s="5">
        <v>7984.86</v>
      </c>
      <c r="M6832" s="5">
        <v>8718.75</v>
      </c>
      <c r="N6832" s="6">
        <v>0.25</v>
      </c>
      <c r="O6832" s="5">
        <v>1506.08</v>
      </c>
      <c r="P6832" s="3">
        <v>21</v>
      </c>
      <c r="Q6832" s="5">
        <v>251.26</v>
      </c>
      <c r="R6832" s="7">
        <f t="shared" si="318"/>
        <v>44825</v>
      </c>
      <c r="S6832" s="3">
        <v>8</v>
      </c>
      <c r="T6832" s="6">
        <v>9.0999999999999998E-2</v>
      </c>
      <c r="U6832" s="3" t="s">
        <v>49</v>
      </c>
      <c r="V6832" s="3">
        <v>4.8</v>
      </c>
      <c r="W6832" s="3" t="s">
        <v>38</v>
      </c>
      <c r="X6832" s="8">
        <f t="shared" si="319"/>
        <v>18.861695759224332</v>
      </c>
      <c r="Y6832" s="9">
        <f t="shared" si="320"/>
        <v>4.3610773169482844</v>
      </c>
    </row>
    <row r="6833" spans="1:25" x14ac:dyDescent="0.3">
      <c r="A6833" s="3">
        <v>206831</v>
      </c>
      <c r="B6833" s="3">
        <v>2597</v>
      </c>
      <c r="C6833" s="3" t="s">
        <v>39</v>
      </c>
      <c r="D6833" s="3" t="s">
        <v>56</v>
      </c>
      <c r="E6833" s="3" t="s">
        <v>24</v>
      </c>
      <c r="F6833" s="3" t="s">
        <v>59</v>
      </c>
      <c r="G6833" s="3" t="s">
        <v>52</v>
      </c>
      <c r="H6833" s="3" t="s">
        <v>47</v>
      </c>
      <c r="I6833" s="4">
        <v>44818</v>
      </c>
      <c r="J6833" s="3" t="s">
        <v>48</v>
      </c>
      <c r="K6833" s="3" t="s">
        <v>43</v>
      </c>
      <c r="L6833" s="5">
        <v>7885.71</v>
      </c>
      <c r="M6833" s="5">
        <v>8249.75</v>
      </c>
      <c r="N6833" s="6">
        <v>0.27</v>
      </c>
      <c r="O6833" s="5">
        <v>3263.93</v>
      </c>
      <c r="P6833" s="3">
        <v>21</v>
      </c>
      <c r="Q6833" s="5">
        <v>272.55</v>
      </c>
      <c r="R6833" s="7">
        <f t="shared" si="318"/>
        <v>44826</v>
      </c>
      <c r="S6833" s="3">
        <v>8</v>
      </c>
      <c r="T6833" s="6">
        <v>9.4E-2</v>
      </c>
      <c r="U6833" s="3" t="s">
        <v>49</v>
      </c>
      <c r="V6833" s="3">
        <v>2</v>
      </c>
      <c r="W6833" s="3" t="s">
        <v>45</v>
      </c>
      <c r="X6833" s="8">
        <f t="shared" si="319"/>
        <v>41.390439161470553</v>
      </c>
      <c r="Y6833" s="9">
        <f t="shared" si="320"/>
        <v>4.5517742961907937</v>
      </c>
    </row>
    <row r="6834" spans="1:25" x14ac:dyDescent="0.3">
      <c r="A6834" s="3">
        <v>206832</v>
      </c>
      <c r="B6834" s="3">
        <v>6353</v>
      </c>
      <c r="C6834" s="3" t="s">
        <v>50</v>
      </c>
      <c r="D6834" s="3" t="s">
        <v>23</v>
      </c>
      <c r="E6834" s="3" t="s">
        <v>34</v>
      </c>
      <c r="F6834" s="3" t="s">
        <v>35</v>
      </c>
      <c r="G6834" s="3" t="s">
        <v>40</v>
      </c>
      <c r="H6834" s="3" t="s">
        <v>53</v>
      </c>
      <c r="I6834" s="4">
        <v>44819</v>
      </c>
      <c r="J6834" s="3" t="s">
        <v>48</v>
      </c>
      <c r="K6834" s="3" t="s">
        <v>43</v>
      </c>
      <c r="L6834" s="5">
        <v>1038.3599999999999</v>
      </c>
      <c r="M6834" s="5">
        <v>1037.23</v>
      </c>
      <c r="N6834" s="6">
        <v>0.18</v>
      </c>
      <c r="O6834" s="5">
        <v>297.08999999999997</v>
      </c>
      <c r="P6834" s="3">
        <v>10</v>
      </c>
      <c r="Q6834" s="5">
        <v>24.13</v>
      </c>
      <c r="R6834" s="7">
        <f t="shared" si="318"/>
        <v>44829</v>
      </c>
      <c r="S6834" s="3">
        <v>10</v>
      </c>
      <c r="T6834" s="6">
        <v>7.5999999999999998E-2</v>
      </c>
      <c r="U6834" s="3" t="s">
        <v>49</v>
      </c>
      <c r="V6834" s="3">
        <v>1.7</v>
      </c>
      <c r="W6834" s="3" t="s">
        <v>38</v>
      </c>
      <c r="X6834" s="8">
        <f t="shared" si="319"/>
        <v>28.611464232058246</v>
      </c>
      <c r="Y6834" s="9">
        <f t="shared" si="320"/>
        <v>10.010894401434591</v>
      </c>
    </row>
    <row r="6835" spans="1:25" x14ac:dyDescent="0.3">
      <c r="A6835" s="3">
        <v>206833</v>
      </c>
      <c r="B6835" s="3">
        <v>1611</v>
      </c>
      <c r="C6835" s="3" t="s">
        <v>50</v>
      </c>
      <c r="D6835" s="3" t="s">
        <v>56</v>
      </c>
      <c r="E6835" s="3" t="s">
        <v>24</v>
      </c>
      <c r="F6835" s="3" t="s">
        <v>35</v>
      </c>
      <c r="G6835" s="3" t="s">
        <v>62</v>
      </c>
      <c r="H6835" s="3" t="s">
        <v>57</v>
      </c>
      <c r="I6835" s="4">
        <v>44820</v>
      </c>
      <c r="J6835" s="3" t="s">
        <v>48</v>
      </c>
      <c r="K6835" s="3" t="s">
        <v>29</v>
      </c>
      <c r="L6835" s="5">
        <v>1598.42</v>
      </c>
      <c r="M6835" s="5">
        <v>1538.51</v>
      </c>
      <c r="N6835" s="6">
        <v>0.33</v>
      </c>
      <c r="O6835" s="5">
        <v>608.4</v>
      </c>
      <c r="P6835" s="3">
        <v>29</v>
      </c>
      <c r="Q6835" s="5">
        <v>164</v>
      </c>
      <c r="R6835" s="7">
        <f t="shared" si="318"/>
        <v>44827</v>
      </c>
      <c r="S6835" s="3">
        <v>7</v>
      </c>
      <c r="T6835" s="6">
        <v>0.17399999999999999</v>
      </c>
      <c r="U6835" s="3" t="s">
        <v>37</v>
      </c>
      <c r="V6835" s="3">
        <v>1.8</v>
      </c>
      <c r="W6835" s="3" t="s">
        <v>45</v>
      </c>
      <c r="X6835" s="8">
        <f t="shared" si="319"/>
        <v>38.062586804469412</v>
      </c>
      <c r="Y6835" s="9">
        <f t="shared" si="320"/>
        <v>3.5825526668323739</v>
      </c>
    </row>
    <row r="6836" spans="1:25" x14ac:dyDescent="0.3">
      <c r="A6836" s="3">
        <v>206834</v>
      </c>
      <c r="B6836" s="3">
        <v>7753</v>
      </c>
      <c r="C6836" s="3" t="s">
        <v>22</v>
      </c>
      <c r="D6836" s="3" t="s">
        <v>33</v>
      </c>
      <c r="E6836" s="3" t="s">
        <v>46</v>
      </c>
      <c r="F6836" s="3" t="s">
        <v>35</v>
      </c>
      <c r="G6836" s="3" t="s">
        <v>26</v>
      </c>
      <c r="H6836" s="3" t="s">
        <v>57</v>
      </c>
      <c r="I6836" s="4">
        <v>44821</v>
      </c>
      <c r="J6836" s="3" t="s">
        <v>42</v>
      </c>
      <c r="K6836" s="3" t="s">
        <v>29</v>
      </c>
      <c r="L6836" s="5">
        <v>232.55</v>
      </c>
      <c r="M6836" s="5">
        <v>234.27</v>
      </c>
      <c r="N6836" s="6">
        <v>0.27</v>
      </c>
      <c r="O6836" s="5">
        <v>55.58</v>
      </c>
      <c r="P6836" s="3">
        <v>13</v>
      </c>
      <c r="Q6836" s="5">
        <v>161.65</v>
      </c>
      <c r="R6836" s="7">
        <f t="shared" si="318"/>
        <v>44834</v>
      </c>
      <c r="S6836" s="3">
        <v>13</v>
      </c>
      <c r="T6836" s="6">
        <v>0.186</v>
      </c>
      <c r="U6836" s="3" t="s">
        <v>30</v>
      </c>
      <c r="V6836" s="3">
        <v>1.9</v>
      </c>
      <c r="W6836" s="3" t="s">
        <v>38</v>
      </c>
      <c r="X6836" s="8">
        <f t="shared" si="319"/>
        <v>23.900236508277789</v>
      </c>
      <c r="Y6836" s="9">
        <f t="shared" si="320"/>
        <v>7.6358311087469755</v>
      </c>
    </row>
    <row r="6837" spans="1:25" x14ac:dyDescent="0.3">
      <c r="A6837" s="3">
        <v>206835</v>
      </c>
      <c r="B6837" s="3">
        <v>1828</v>
      </c>
      <c r="C6837" s="3" t="s">
        <v>39</v>
      </c>
      <c r="D6837" s="3" t="s">
        <v>56</v>
      </c>
      <c r="E6837" s="3" t="s">
        <v>24</v>
      </c>
      <c r="F6837" s="3" t="s">
        <v>25</v>
      </c>
      <c r="G6837" s="3" t="s">
        <v>26</v>
      </c>
      <c r="H6837" s="3" t="s">
        <v>57</v>
      </c>
      <c r="I6837" s="4">
        <v>44822</v>
      </c>
      <c r="J6837" s="3" t="s">
        <v>42</v>
      </c>
      <c r="K6837" s="3" t="s">
        <v>43</v>
      </c>
      <c r="L6837" s="5">
        <v>4551.53</v>
      </c>
      <c r="M6837" s="5">
        <v>4681.42</v>
      </c>
      <c r="N6837" s="6">
        <v>0.15</v>
      </c>
      <c r="O6837" s="5">
        <v>1506.43</v>
      </c>
      <c r="P6837" s="3">
        <v>21</v>
      </c>
      <c r="Q6837" s="5">
        <v>246.96</v>
      </c>
      <c r="R6837" s="7">
        <f t="shared" si="318"/>
        <v>44830</v>
      </c>
      <c r="S6837" s="3">
        <v>8</v>
      </c>
      <c r="T6837" s="6">
        <v>0.19</v>
      </c>
      <c r="U6837" s="3" t="s">
        <v>44</v>
      </c>
      <c r="V6837" s="3">
        <v>3.6</v>
      </c>
      <c r="W6837" s="3" t="s">
        <v>31</v>
      </c>
      <c r="X6837" s="8">
        <f t="shared" si="319"/>
        <v>33.097222252736998</v>
      </c>
      <c r="Y6837" s="9">
        <f t="shared" si="320"/>
        <v>4.6297816433800802</v>
      </c>
    </row>
    <row r="6838" spans="1:25" x14ac:dyDescent="0.3">
      <c r="A6838" s="3">
        <v>206836</v>
      </c>
      <c r="B6838" s="3">
        <v>5884</v>
      </c>
      <c r="C6838" s="3" t="s">
        <v>39</v>
      </c>
      <c r="D6838" s="3" t="s">
        <v>33</v>
      </c>
      <c r="E6838" s="3" t="s">
        <v>24</v>
      </c>
      <c r="F6838" s="3" t="s">
        <v>35</v>
      </c>
      <c r="G6838" s="3" t="s">
        <v>40</v>
      </c>
      <c r="H6838" s="3" t="s">
        <v>27</v>
      </c>
      <c r="I6838" s="4">
        <v>44823</v>
      </c>
      <c r="J6838" s="3" t="s">
        <v>42</v>
      </c>
      <c r="K6838" s="3" t="s">
        <v>58</v>
      </c>
      <c r="L6838" s="5">
        <v>5502.46</v>
      </c>
      <c r="M6838" s="5">
        <v>5481.88</v>
      </c>
      <c r="N6838" s="6">
        <v>0.33</v>
      </c>
      <c r="O6838" s="5">
        <v>2168.33</v>
      </c>
      <c r="P6838" s="3">
        <v>18</v>
      </c>
      <c r="Q6838" s="5">
        <v>170.92</v>
      </c>
      <c r="R6838" s="7">
        <f t="shared" si="318"/>
        <v>44836</v>
      </c>
      <c r="S6838" s="3">
        <v>13</v>
      </c>
      <c r="T6838" s="6">
        <v>0.192</v>
      </c>
      <c r="U6838" s="3" t="s">
        <v>44</v>
      </c>
      <c r="V6838" s="3">
        <v>2.8</v>
      </c>
      <c r="W6838" s="3" t="s">
        <v>31</v>
      </c>
      <c r="X6838" s="8">
        <f t="shared" si="319"/>
        <v>39.406556340255086</v>
      </c>
      <c r="Y6838" s="9">
        <f t="shared" si="320"/>
        <v>5.5764121473330723</v>
      </c>
    </row>
    <row r="6839" spans="1:25" x14ac:dyDescent="0.3">
      <c r="A6839" s="3">
        <v>206837</v>
      </c>
      <c r="B6839" s="3">
        <v>6192</v>
      </c>
      <c r="C6839" s="3" t="s">
        <v>32</v>
      </c>
      <c r="D6839" s="3" t="s">
        <v>56</v>
      </c>
      <c r="E6839" s="3" t="s">
        <v>46</v>
      </c>
      <c r="F6839" s="3" t="s">
        <v>25</v>
      </c>
      <c r="G6839" s="3" t="s">
        <v>52</v>
      </c>
      <c r="H6839" s="3" t="s">
        <v>57</v>
      </c>
      <c r="I6839" s="4">
        <v>44824</v>
      </c>
      <c r="J6839" s="3" t="s">
        <v>42</v>
      </c>
      <c r="K6839" s="3" t="s">
        <v>58</v>
      </c>
      <c r="L6839" s="5">
        <v>5253.34</v>
      </c>
      <c r="M6839" s="5">
        <v>5691.99</v>
      </c>
      <c r="N6839" s="6">
        <v>0.22</v>
      </c>
      <c r="O6839" s="5">
        <v>1810.88</v>
      </c>
      <c r="P6839" s="3">
        <v>21</v>
      </c>
      <c r="Q6839" s="5">
        <v>58.29</v>
      </c>
      <c r="R6839" s="7">
        <f t="shared" si="318"/>
        <v>44830</v>
      </c>
      <c r="S6839" s="3">
        <v>6</v>
      </c>
      <c r="T6839" s="6">
        <v>1.0999999999999999E-2</v>
      </c>
      <c r="U6839" s="3" t="s">
        <v>30</v>
      </c>
      <c r="V6839" s="3">
        <v>4.7</v>
      </c>
      <c r="W6839" s="3" t="s">
        <v>45</v>
      </c>
      <c r="X6839" s="8">
        <f t="shared" si="319"/>
        <v>34.471022244895629</v>
      </c>
      <c r="Y6839" s="9">
        <f t="shared" si="320"/>
        <v>4.3949312563628471</v>
      </c>
    </row>
    <row r="6840" spans="1:25" x14ac:dyDescent="0.3">
      <c r="A6840" s="3">
        <v>206838</v>
      </c>
      <c r="B6840" s="3">
        <v>6226</v>
      </c>
      <c r="C6840" s="3" t="s">
        <v>50</v>
      </c>
      <c r="D6840" s="3" t="s">
        <v>23</v>
      </c>
      <c r="E6840" s="3" t="s">
        <v>46</v>
      </c>
      <c r="F6840" s="3" t="s">
        <v>25</v>
      </c>
      <c r="G6840" s="3" t="s">
        <v>60</v>
      </c>
      <c r="H6840" s="3" t="s">
        <v>53</v>
      </c>
      <c r="I6840" s="4">
        <v>44825</v>
      </c>
      <c r="J6840" s="3" t="s">
        <v>28</v>
      </c>
      <c r="K6840" s="3" t="s">
        <v>58</v>
      </c>
      <c r="L6840" s="5">
        <v>2116.9499999999998</v>
      </c>
      <c r="M6840" s="5">
        <v>1964.23</v>
      </c>
      <c r="N6840" s="6">
        <v>0.17</v>
      </c>
      <c r="O6840" s="5">
        <v>748</v>
      </c>
      <c r="P6840" s="3">
        <v>22</v>
      </c>
      <c r="Q6840" s="5">
        <v>86.58</v>
      </c>
      <c r="R6840" s="7">
        <f t="shared" si="318"/>
        <v>44835</v>
      </c>
      <c r="S6840" s="3">
        <v>10</v>
      </c>
      <c r="T6840" s="6">
        <v>0.105</v>
      </c>
      <c r="U6840" s="3" t="s">
        <v>30</v>
      </c>
      <c r="V6840" s="3">
        <v>4.5</v>
      </c>
      <c r="W6840" s="3" t="s">
        <v>31</v>
      </c>
      <c r="X6840" s="8">
        <f t="shared" si="319"/>
        <v>35.333852948817878</v>
      </c>
      <c r="Y6840" s="9">
        <f t="shared" si="320"/>
        <v>4.8988662223873982</v>
      </c>
    </row>
    <row r="6841" spans="1:25" x14ac:dyDescent="0.3">
      <c r="A6841" s="3">
        <v>206839</v>
      </c>
      <c r="B6841" s="3">
        <v>6194</v>
      </c>
      <c r="C6841" s="3" t="s">
        <v>50</v>
      </c>
      <c r="D6841" s="3" t="s">
        <v>56</v>
      </c>
      <c r="E6841" s="3" t="s">
        <v>46</v>
      </c>
      <c r="F6841" s="3" t="s">
        <v>54</v>
      </c>
      <c r="G6841" s="3" t="s">
        <v>61</v>
      </c>
      <c r="H6841" s="3" t="s">
        <v>27</v>
      </c>
      <c r="I6841" s="4">
        <v>44826</v>
      </c>
      <c r="J6841" s="3" t="s">
        <v>28</v>
      </c>
      <c r="K6841" s="3" t="s">
        <v>43</v>
      </c>
      <c r="L6841" s="5">
        <v>1666.23</v>
      </c>
      <c r="M6841" s="5">
        <v>1542.4</v>
      </c>
      <c r="N6841" s="6">
        <v>0.15</v>
      </c>
      <c r="O6841" s="5">
        <v>290.08</v>
      </c>
      <c r="P6841" s="3">
        <v>23</v>
      </c>
      <c r="Q6841" s="5">
        <v>102.53</v>
      </c>
      <c r="R6841" s="7">
        <f t="shared" si="318"/>
        <v>44838</v>
      </c>
      <c r="S6841" s="3">
        <v>12</v>
      </c>
      <c r="T6841" s="6">
        <v>5.0000000000000001E-3</v>
      </c>
      <c r="U6841" s="3" t="s">
        <v>44</v>
      </c>
      <c r="V6841" s="3">
        <v>3.2</v>
      </c>
      <c r="W6841" s="3" t="s">
        <v>31</v>
      </c>
      <c r="X6841" s="8">
        <f t="shared" si="319"/>
        <v>17.409361252648193</v>
      </c>
      <c r="Y6841" s="9">
        <f t="shared" si="320"/>
        <v>4.6968868392567202</v>
      </c>
    </row>
    <row r="6842" spans="1:25" x14ac:dyDescent="0.3">
      <c r="A6842" s="3">
        <v>206840</v>
      </c>
      <c r="B6842" s="3">
        <v>2074</v>
      </c>
      <c r="C6842" s="3" t="s">
        <v>50</v>
      </c>
      <c r="D6842" s="3" t="s">
        <v>56</v>
      </c>
      <c r="E6842" s="3" t="s">
        <v>34</v>
      </c>
      <c r="F6842" s="3" t="s">
        <v>35</v>
      </c>
      <c r="G6842" s="3" t="s">
        <v>62</v>
      </c>
      <c r="H6842" s="3" t="s">
        <v>27</v>
      </c>
      <c r="I6842" s="4">
        <v>44827</v>
      </c>
      <c r="J6842" s="3" t="s">
        <v>48</v>
      </c>
      <c r="K6842" s="3" t="s">
        <v>58</v>
      </c>
      <c r="L6842" s="5">
        <v>493.14</v>
      </c>
      <c r="M6842" s="5">
        <v>520.71</v>
      </c>
      <c r="N6842" s="6">
        <v>0.13</v>
      </c>
      <c r="O6842" s="5">
        <v>149.11000000000001</v>
      </c>
      <c r="P6842" s="3">
        <v>8</v>
      </c>
      <c r="Q6842" s="5">
        <v>208.56</v>
      </c>
      <c r="R6842" s="7">
        <f t="shared" si="318"/>
        <v>44838</v>
      </c>
      <c r="S6842" s="3">
        <v>11</v>
      </c>
      <c r="T6842" s="6">
        <v>6.2E-2</v>
      </c>
      <c r="U6842" s="3" t="s">
        <v>44</v>
      </c>
      <c r="V6842" s="3">
        <v>3.1</v>
      </c>
      <c r="W6842" s="3" t="s">
        <v>45</v>
      </c>
      <c r="X6842" s="8">
        <f t="shared" si="319"/>
        <v>30.236849576185264</v>
      </c>
      <c r="Y6842" s="9">
        <f t="shared" si="320"/>
        <v>11.838163277064009</v>
      </c>
    </row>
    <row r="6843" spans="1:25" x14ac:dyDescent="0.3">
      <c r="A6843" s="3">
        <v>206841</v>
      </c>
      <c r="B6843" s="3">
        <v>6908</v>
      </c>
      <c r="C6843" s="3" t="s">
        <v>22</v>
      </c>
      <c r="D6843" s="3" t="s">
        <v>23</v>
      </c>
      <c r="E6843" s="3" t="s">
        <v>46</v>
      </c>
      <c r="F6843" s="3" t="s">
        <v>54</v>
      </c>
      <c r="G6843" s="3" t="s">
        <v>61</v>
      </c>
      <c r="H6843" s="3" t="s">
        <v>53</v>
      </c>
      <c r="I6843" s="4">
        <v>44828</v>
      </c>
      <c r="J6843" s="3" t="s">
        <v>28</v>
      </c>
      <c r="K6843" s="3" t="s">
        <v>55</v>
      </c>
      <c r="L6843" s="5">
        <v>5079.66</v>
      </c>
      <c r="M6843" s="5">
        <v>5141.3500000000004</v>
      </c>
      <c r="N6843" s="6">
        <v>0.16</v>
      </c>
      <c r="O6843" s="5">
        <v>1065.3599999999999</v>
      </c>
      <c r="P6843" s="3">
        <v>18</v>
      </c>
      <c r="Q6843" s="5">
        <v>92.12</v>
      </c>
      <c r="R6843" s="7">
        <f t="shared" si="318"/>
        <v>44829</v>
      </c>
      <c r="S6843" s="3">
        <v>1</v>
      </c>
      <c r="T6843" s="6">
        <v>0.1</v>
      </c>
      <c r="U6843" s="3" t="s">
        <v>37</v>
      </c>
      <c r="V6843" s="3">
        <v>4.3</v>
      </c>
      <c r="W6843" s="3" t="s">
        <v>45</v>
      </c>
      <c r="X6843" s="8">
        <f t="shared" si="319"/>
        <v>20.97305725186331</v>
      </c>
      <c r="Y6843" s="9">
        <f t="shared" si="320"/>
        <v>5.4888955883830768</v>
      </c>
    </row>
    <row r="6844" spans="1:25" x14ac:dyDescent="0.3">
      <c r="A6844" s="3">
        <v>206842</v>
      </c>
      <c r="B6844" s="3">
        <v>4638</v>
      </c>
      <c r="C6844" s="3" t="s">
        <v>22</v>
      </c>
      <c r="D6844" s="3" t="s">
        <v>33</v>
      </c>
      <c r="E6844" s="3" t="s">
        <v>34</v>
      </c>
      <c r="F6844" s="3" t="s">
        <v>51</v>
      </c>
      <c r="G6844" s="3" t="s">
        <v>40</v>
      </c>
      <c r="H6844" s="3" t="s">
        <v>53</v>
      </c>
      <c r="I6844" s="4">
        <v>44829</v>
      </c>
      <c r="J6844" s="3" t="s">
        <v>48</v>
      </c>
      <c r="K6844" s="3" t="s">
        <v>29</v>
      </c>
      <c r="L6844" s="5">
        <v>2001.73</v>
      </c>
      <c r="M6844" s="5">
        <v>1964.13</v>
      </c>
      <c r="N6844" s="6">
        <v>0.16</v>
      </c>
      <c r="O6844" s="5">
        <v>496.6</v>
      </c>
      <c r="P6844" s="3">
        <v>13</v>
      </c>
      <c r="Q6844" s="5">
        <v>95.31</v>
      </c>
      <c r="R6844" s="7">
        <f t="shared" si="318"/>
        <v>44830</v>
      </c>
      <c r="S6844" s="3">
        <v>1</v>
      </c>
      <c r="T6844" s="6">
        <v>5.7000000000000002E-2</v>
      </c>
      <c r="U6844" s="3" t="s">
        <v>49</v>
      </c>
      <c r="V6844" s="3">
        <v>3</v>
      </c>
      <c r="W6844" s="3" t="s">
        <v>38</v>
      </c>
      <c r="X6844" s="8">
        <f t="shared" si="319"/>
        <v>24.808540612370301</v>
      </c>
      <c r="Y6844" s="9">
        <f t="shared" si="320"/>
        <v>7.839564120971156</v>
      </c>
    </row>
    <row r="6845" spans="1:25" x14ac:dyDescent="0.3">
      <c r="A6845" s="3">
        <v>206843</v>
      </c>
      <c r="B6845" s="3">
        <v>7948</v>
      </c>
      <c r="C6845" s="3" t="s">
        <v>22</v>
      </c>
      <c r="D6845" s="3" t="s">
        <v>23</v>
      </c>
      <c r="E6845" s="3" t="s">
        <v>46</v>
      </c>
      <c r="F6845" s="3" t="s">
        <v>59</v>
      </c>
      <c r="G6845" s="3" t="s">
        <v>26</v>
      </c>
      <c r="H6845" s="3" t="s">
        <v>41</v>
      </c>
      <c r="I6845" s="4">
        <v>44830</v>
      </c>
      <c r="J6845" s="3" t="s">
        <v>28</v>
      </c>
      <c r="K6845" s="3" t="s">
        <v>29</v>
      </c>
      <c r="L6845" s="5">
        <v>755.3</v>
      </c>
      <c r="M6845" s="5">
        <v>803.71</v>
      </c>
      <c r="N6845" s="6">
        <v>0.01</v>
      </c>
      <c r="O6845" s="5">
        <v>317.77999999999997</v>
      </c>
      <c r="P6845" s="3">
        <v>8</v>
      </c>
      <c r="Q6845" s="5">
        <v>116.63</v>
      </c>
      <c r="R6845" s="7">
        <f t="shared" si="318"/>
        <v>44843</v>
      </c>
      <c r="S6845" s="3">
        <v>13</v>
      </c>
      <c r="T6845" s="6">
        <v>0.19400000000000001</v>
      </c>
      <c r="U6845" s="3" t="s">
        <v>37</v>
      </c>
      <c r="V6845" s="3">
        <v>3.3</v>
      </c>
      <c r="W6845" s="3" t="s">
        <v>31</v>
      </c>
      <c r="X6845" s="8">
        <f t="shared" si="319"/>
        <v>42.073348338408579</v>
      </c>
      <c r="Y6845" s="9">
        <f t="shared" si="320"/>
        <v>11.747085391496933</v>
      </c>
    </row>
    <row r="6846" spans="1:25" x14ac:dyDescent="0.3">
      <c r="A6846" s="3">
        <v>206844</v>
      </c>
      <c r="B6846" s="3">
        <v>5171</v>
      </c>
      <c r="C6846" s="3" t="s">
        <v>39</v>
      </c>
      <c r="D6846" s="3" t="s">
        <v>23</v>
      </c>
      <c r="E6846" s="3" t="s">
        <v>24</v>
      </c>
      <c r="F6846" s="3" t="s">
        <v>35</v>
      </c>
      <c r="G6846" s="3" t="s">
        <v>62</v>
      </c>
      <c r="H6846" s="3" t="s">
        <v>27</v>
      </c>
      <c r="I6846" s="4">
        <v>44831</v>
      </c>
      <c r="J6846" s="3" t="s">
        <v>48</v>
      </c>
      <c r="K6846" s="3" t="s">
        <v>43</v>
      </c>
      <c r="L6846" s="5">
        <v>2868.37</v>
      </c>
      <c r="M6846" s="5">
        <v>3120.25</v>
      </c>
      <c r="N6846" s="6">
        <v>0.03</v>
      </c>
      <c r="O6846" s="5">
        <v>341.52</v>
      </c>
      <c r="P6846" s="3">
        <v>12</v>
      </c>
      <c r="Q6846" s="5">
        <v>181.16</v>
      </c>
      <c r="R6846" s="7">
        <f t="shared" si="318"/>
        <v>44836</v>
      </c>
      <c r="S6846" s="3">
        <v>5</v>
      </c>
      <c r="T6846" s="6">
        <v>0.189</v>
      </c>
      <c r="U6846" s="3" t="s">
        <v>37</v>
      </c>
      <c r="V6846" s="3">
        <v>2.8</v>
      </c>
      <c r="W6846" s="3" t="s">
        <v>38</v>
      </c>
      <c r="X6846" s="8">
        <f t="shared" si="319"/>
        <v>11.906413747180453</v>
      </c>
      <c r="Y6846" s="9">
        <f t="shared" si="320"/>
        <v>7.6606308255214586</v>
      </c>
    </row>
    <row r="6847" spans="1:25" x14ac:dyDescent="0.3">
      <c r="A6847" s="3">
        <v>206845</v>
      </c>
      <c r="B6847" s="3">
        <v>5511</v>
      </c>
      <c r="C6847" s="3" t="s">
        <v>50</v>
      </c>
      <c r="D6847" s="3" t="s">
        <v>23</v>
      </c>
      <c r="E6847" s="3" t="s">
        <v>24</v>
      </c>
      <c r="F6847" s="3" t="s">
        <v>54</v>
      </c>
      <c r="G6847" s="3" t="s">
        <v>26</v>
      </c>
      <c r="H6847" s="3" t="s">
        <v>53</v>
      </c>
      <c r="I6847" s="4">
        <v>44832</v>
      </c>
      <c r="J6847" s="3" t="s">
        <v>28</v>
      </c>
      <c r="K6847" s="3" t="s">
        <v>43</v>
      </c>
      <c r="L6847" s="5">
        <v>1230.33</v>
      </c>
      <c r="M6847" s="5">
        <v>1236.4100000000001</v>
      </c>
      <c r="N6847" s="6">
        <v>0.27</v>
      </c>
      <c r="O6847" s="5">
        <v>249.73</v>
      </c>
      <c r="P6847" s="3">
        <v>4</v>
      </c>
      <c r="Q6847" s="5">
        <v>145.57</v>
      </c>
      <c r="R6847" s="7">
        <f t="shared" si="318"/>
        <v>44833</v>
      </c>
      <c r="S6847" s="3">
        <v>1</v>
      </c>
      <c r="T6847" s="6">
        <v>0.114</v>
      </c>
      <c r="U6847" s="3" t="s">
        <v>49</v>
      </c>
      <c r="V6847" s="3">
        <v>1.9</v>
      </c>
      <c r="W6847" s="3" t="s">
        <v>38</v>
      </c>
      <c r="X6847" s="8">
        <f t="shared" si="319"/>
        <v>20.297806279616037</v>
      </c>
      <c r="Y6847" s="9">
        <f t="shared" si="320"/>
        <v>24.877063433650648</v>
      </c>
    </row>
    <row r="6848" spans="1:25" x14ac:dyDescent="0.3">
      <c r="A6848" s="3">
        <v>206846</v>
      </c>
      <c r="B6848" s="3">
        <v>6170</v>
      </c>
      <c r="C6848" s="3" t="s">
        <v>39</v>
      </c>
      <c r="D6848" s="3" t="s">
        <v>56</v>
      </c>
      <c r="E6848" s="3" t="s">
        <v>34</v>
      </c>
      <c r="F6848" s="3" t="s">
        <v>54</v>
      </c>
      <c r="G6848" s="3" t="s">
        <v>52</v>
      </c>
      <c r="H6848" s="3" t="s">
        <v>47</v>
      </c>
      <c r="I6848" s="4">
        <v>44833</v>
      </c>
      <c r="J6848" s="3" t="s">
        <v>28</v>
      </c>
      <c r="K6848" s="3" t="s">
        <v>55</v>
      </c>
      <c r="L6848" s="5">
        <v>4074.63</v>
      </c>
      <c r="M6848" s="5">
        <v>4130.54</v>
      </c>
      <c r="N6848" s="6">
        <v>0.06</v>
      </c>
      <c r="O6848" s="5">
        <v>1693.7</v>
      </c>
      <c r="P6848" s="3">
        <v>29</v>
      </c>
      <c r="Q6848" s="5">
        <v>256.18</v>
      </c>
      <c r="R6848" s="7">
        <f t="shared" si="318"/>
        <v>44840</v>
      </c>
      <c r="S6848" s="3">
        <v>7</v>
      </c>
      <c r="T6848" s="6">
        <v>0.17199999999999999</v>
      </c>
      <c r="U6848" s="3" t="s">
        <v>49</v>
      </c>
      <c r="V6848" s="3">
        <v>2</v>
      </c>
      <c r="W6848" s="3" t="s">
        <v>31</v>
      </c>
      <c r="X6848" s="8">
        <f t="shared" si="319"/>
        <v>41.566964362408363</v>
      </c>
      <c r="Y6848" s="9">
        <f t="shared" si="320"/>
        <v>3.4016008260087225</v>
      </c>
    </row>
    <row r="6849" spans="1:25" x14ac:dyDescent="0.3">
      <c r="A6849" s="3">
        <v>206847</v>
      </c>
      <c r="B6849" s="3">
        <v>2333</v>
      </c>
      <c r="C6849" s="3" t="s">
        <v>22</v>
      </c>
      <c r="D6849" s="3" t="s">
        <v>56</v>
      </c>
      <c r="E6849" s="3" t="s">
        <v>46</v>
      </c>
      <c r="F6849" s="3" t="s">
        <v>51</v>
      </c>
      <c r="G6849" s="3" t="s">
        <v>52</v>
      </c>
      <c r="H6849" s="3" t="s">
        <v>27</v>
      </c>
      <c r="I6849" s="4">
        <v>44834</v>
      </c>
      <c r="J6849" s="3" t="s">
        <v>48</v>
      </c>
      <c r="K6849" s="3" t="s">
        <v>55</v>
      </c>
      <c r="L6849" s="5">
        <v>1235.49</v>
      </c>
      <c r="M6849" s="5">
        <v>1125.53</v>
      </c>
      <c r="N6849" s="6">
        <v>0.05</v>
      </c>
      <c r="O6849" s="5">
        <v>541.80999999999995</v>
      </c>
      <c r="P6849" s="3">
        <v>19</v>
      </c>
      <c r="Q6849" s="5">
        <v>172.47</v>
      </c>
      <c r="R6849" s="7">
        <f t="shared" si="318"/>
        <v>44841</v>
      </c>
      <c r="S6849" s="3">
        <v>7</v>
      </c>
      <c r="T6849" s="6">
        <v>0</v>
      </c>
      <c r="U6849" s="3" t="s">
        <v>49</v>
      </c>
      <c r="V6849" s="3">
        <v>4.7</v>
      </c>
      <c r="W6849" s="3" t="s">
        <v>45</v>
      </c>
      <c r="X6849" s="8">
        <f t="shared" si="319"/>
        <v>43.853855555285755</v>
      </c>
      <c r="Y6849" s="9">
        <f t="shared" si="320"/>
        <v>5.7773484024134598</v>
      </c>
    </row>
    <row r="6850" spans="1:25" x14ac:dyDescent="0.3">
      <c r="A6850" s="3">
        <v>206848</v>
      </c>
      <c r="B6850" s="3">
        <v>7311</v>
      </c>
      <c r="C6850" s="3" t="s">
        <v>39</v>
      </c>
      <c r="D6850" s="3" t="s">
        <v>33</v>
      </c>
      <c r="E6850" s="3" t="s">
        <v>34</v>
      </c>
      <c r="F6850" s="3" t="s">
        <v>54</v>
      </c>
      <c r="G6850" s="3" t="s">
        <v>60</v>
      </c>
      <c r="H6850" s="3" t="s">
        <v>27</v>
      </c>
      <c r="I6850" s="4">
        <v>44835</v>
      </c>
      <c r="J6850" s="3" t="s">
        <v>42</v>
      </c>
      <c r="K6850" s="3" t="s">
        <v>29</v>
      </c>
      <c r="L6850" s="5">
        <v>7909.25</v>
      </c>
      <c r="M6850" s="5">
        <v>7906.79</v>
      </c>
      <c r="N6850" s="6">
        <v>0.13</v>
      </c>
      <c r="O6850" s="5">
        <v>1464.7</v>
      </c>
      <c r="P6850" s="3">
        <v>15</v>
      </c>
      <c r="Q6850" s="5">
        <v>197.15</v>
      </c>
      <c r="R6850" s="7">
        <f t="shared" si="318"/>
        <v>44840</v>
      </c>
      <c r="S6850" s="3">
        <v>5</v>
      </c>
      <c r="T6850" s="6">
        <v>1.2999999999999999E-2</v>
      </c>
      <c r="U6850" s="3" t="s">
        <v>30</v>
      </c>
      <c r="V6850" s="3">
        <v>1.5</v>
      </c>
      <c r="W6850" s="3" t="s">
        <v>45</v>
      </c>
      <c r="X6850" s="8">
        <f t="shared" si="319"/>
        <v>18.518822897240572</v>
      </c>
      <c r="Y6850" s="9">
        <f t="shared" si="320"/>
        <v>6.668740833300661</v>
      </c>
    </row>
    <row r="6851" spans="1:25" x14ac:dyDescent="0.3">
      <c r="A6851" s="3">
        <v>206849</v>
      </c>
      <c r="B6851" s="3">
        <v>4523</v>
      </c>
      <c r="C6851" s="3" t="s">
        <v>22</v>
      </c>
      <c r="D6851" s="3" t="s">
        <v>33</v>
      </c>
      <c r="E6851" s="3" t="s">
        <v>34</v>
      </c>
      <c r="F6851" s="3" t="s">
        <v>51</v>
      </c>
      <c r="G6851" s="3" t="s">
        <v>36</v>
      </c>
      <c r="H6851" s="3" t="s">
        <v>57</v>
      </c>
      <c r="I6851" s="4">
        <v>44836</v>
      </c>
      <c r="J6851" s="3" t="s">
        <v>48</v>
      </c>
      <c r="K6851" s="3" t="s">
        <v>29</v>
      </c>
      <c r="L6851" s="5">
        <v>2717.75</v>
      </c>
      <c r="M6851" s="5">
        <v>2456.69</v>
      </c>
      <c r="N6851" s="6">
        <v>0.26</v>
      </c>
      <c r="O6851" s="5">
        <v>451.43</v>
      </c>
      <c r="P6851" s="3">
        <v>24</v>
      </c>
      <c r="Q6851" s="5">
        <v>190.55</v>
      </c>
      <c r="R6851" s="7">
        <f t="shared" ref="R6851:R6914" si="321">I6851+S6851</f>
        <v>44845</v>
      </c>
      <c r="S6851" s="3">
        <v>9</v>
      </c>
      <c r="T6851" s="6">
        <v>1.6E-2</v>
      </c>
      <c r="U6851" s="3" t="s">
        <v>49</v>
      </c>
      <c r="V6851" s="3">
        <v>3</v>
      </c>
      <c r="W6851" s="3" t="s">
        <v>45</v>
      </c>
      <c r="X6851" s="8">
        <f t="shared" ref="X6851:X6914" si="322" xml:space="preserve"> (O6851/L6851) *100</f>
        <v>16.610431423052159</v>
      </c>
      <c r="Y6851" s="9">
        <f t="shared" ref="Y6851:Y6914" si="323">(L6851/(M6851*P6851))*100</f>
        <v>4.6094372237984178</v>
      </c>
    </row>
    <row r="6852" spans="1:25" x14ac:dyDescent="0.3">
      <c r="A6852" s="3">
        <v>206850</v>
      </c>
      <c r="B6852" s="3">
        <v>7906</v>
      </c>
      <c r="C6852" s="3" t="s">
        <v>39</v>
      </c>
      <c r="D6852" s="3" t="s">
        <v>33</v>
      </c>
      <c r="E6852" s="3" t="s">
        <v>46</v>
      </c>
      <c r="F6852" s="3" t="s">
        <v>54</v>
      </c>
      <c r="G6852" s="3" t="s">
        <v>26</v>
      </c>
      <c r="H6852" s="3" t="s">
        <v>41</v>
      </c>
      <c r="I6852" s="4">
        <v>44837</v>
      </c>
      <c r="J6852" s="3" t="s">
        <v>28</v>
      </c>
      <c r="K6852" s="3" t="s">
        <v>43</v>
      </c>
      <c r="L6852" s="5">
        <v>3825.4</v>
      </c>
      <c r="M6852" s="5">
        <v>3753.4</v>
      </c>
      <c r="N6852" s="6">
        <v>0.17</v>
      </c>
      <c r="O6852" s="5">
        <v>1605.55</v>
      </c>
      <c r="P6852" s="3">
        <v>19</v>
      </c>
      <c r="Q6852" s="5">
        <v>219.37</v>
      </c>
      <c r="R6852" s="7">
        <f t="shared" si="321"/>
        <v>44843</v>
      </c>
      <c r="S6852" s="3">
        <v>6</v>
      </c>
      <c r="T6852" s="6">
        <v>8.7999999999999995E-2</v>
      </c>
      <c r="U6852" s="3" t="s">
        <v>30</v>
      </c>
      <c r="V6852" s="3">
        <v>3.8</v>
      </c>
      <c r="W6852" s="3" t="s">
        <v>31</v>
      </c>
      <c r="X6852" s="8">
        <f t="shared" si="322"/>
        <v>41.970774298112609</v>
      </c>
      <c r="Y6852" s="9">
        <f t="shared" si="323"/>
        <v>5.3641189882576636</v>
      </c>
    </row>
    <row r="6853" spans="1:25" x14ac:dyDescent="0.3">
      <c r="A6853" s="3">
        <v>206851</v>
      </c>
      <c r="B6853" s="3">
        <v>1668</v>
      </c>
      <c r="C6853" s="3" t="s">
        <v>32</v>
      </c>
      <c r="D6853" s="3" t="s">
        <v>33</v>
      </c>
      <c r="E6853" s="3" t="s">
        <v>34</v>
      </c>
      <c r="F6853" s="3" t="s">
        <v>51</v>
      </c>
      <c r="G6853" s="3" t="s">
        <v>61</v>
      </c>
      <c r="H6853" s="3" t="s">
        <v>27</v>
      </c>
      <c r="I6853" s="4">
        <v>44838</v>
      </c>
      <c r="J6853" s="3" t="s">
        <v>48</v>
      </c>
      <c r="K6853" s="3" t="s">
        <v>43</v>
      </c>
      <c r="L6853" s="5">
        <v>4793.2700000000004</v>
      </c>
      <c r="M6853" s="5">
        <v>5240.3500000000004</v>
      </c>
      <c r="N6853" s="6">
        <v>0.37</v>
      </c>
      <c r="O6853" s="5">
        <v>1854.71</v>
      </c>
      <c r="P6853" s="3">
        <v>27</v>
      </c>
      <c r="Q6853" s="5">
        <v>252.5</v>
      </c>
      <c r="R6853" s="7">
        <f t="shared" si="321"/>
        <v>44849</v>
      </c>
      <c r="S6853" s="3">
        <v>11</v>
      </c>
      <c r="T6853" s="6">
        <v>0.183</v>
      </c>
      <c r="U6853" s="3" t="s">
        <v>44</v>
      </c>
      <c r="V6853" s="3">
        <v>3.1</v>
      </c>
      <c r="W6853" s="3" t="s">
        <v>31</v>
      </c>
      <c r="X6853" s="8">
        <f t="shared" si="322"/>
        <v>38.694043940775288</v>
      </c>
      <c r="Y6853" s="9">
        <f t="shared" si="323"/>
        <v>3.3877225475114932</v>
      </c>
    </row>
    <row r="6854" spans="1:25" x14ac:dyDescent="0.3">
      <c r="A6854" s="3">
        <v>206852</v>
      </c>
      <c r="B6854" s="3">
        <v>4718</v>
      </c>
      <c r="C6854" s="3" t="s">
        <v>50</v>
      </c>
      <c r="D6854" s="3" t="s">
        <v>56</v>
      </c>
      <c r="E6854" s="3" t="s">
        <v>24</v>
      </c>
      <c r="F6854" s="3" t="s">
        <v>51</v>
      </c>
      <c r="G6854" s="3" t="s">
        <v>40</v>
      </c>
      <c r="H6854" s="3" t="s">
        <v>57</v>
      </c>
      <c r="I6854" s="4">
        <v>44839</v>
      </c>
      <c r="J6854" s="3" t="s">
        <v>28</v>
      </c>
      <c r="K6854" s="3" t="s">
        <v>58</v>
      </c>
      <c r="L6854" s="5">
        <v>6812.52</v>
      </c>
      <c r="M6854" s="5">
        <v>7170.26</v>
      </c>
      <c r="N6854" s="6">
        <v>0.04</v>
      </c>
      <c r="O6854" s="5">
        <v>2215.9699999999998</v>
      </c>
      <c r="P6854" s="3">
        <v>3</v>
      </c>
      <c r="Q6854" s="5">
        <v>154.47999999999999</v>
      </c>
      <c r="R6854" s="7">
        <f t="shared" si="321"/>
        <v>44843</v>
      </c>
      <c r="S6854" s="3">
        <v>4</v>
      </c>
      <c r="T6854" s="6">
        <v>2.9000000000000001E-2</v>
      </c>
      <c r="U6854" s="3" t="s">
        <v>30</v>
      </c>
      <c r="V6854" s="3">
        <v>2.9</v>
      </c>
      <c r="W6854" s="3" t="s">
        <v>38</v>
      </c>
      <c r="X6854" s="8">
        <f t="shared" si="322"/>
        <v>32.527904505234474</v>
      </c>
      <c r="Y6854" s="9">
        <f t="shared" si="323"/>
        <v>31.670260213716105</v>
      </c>
    </row>
    <row r="6855" spans="1:25" x14ac:dyDescent="0.3">
      <c r="A6855" s="3">
        <v>206853</v>
      </c>
      <c r="B6855" s="3">
        <v>6918</v>
      </c>
      <c r="C6855" s="3" t="s">
        <v>50</v>
      </c>
      <c r="D6855" s="3" t="s">
        <v>23</v>
      </c>
      <c r="E6855" s="3" t="s">
        <v>46</v>
      </c>
      <c r="F6855" s="3" t="s">
        <v>54</v>
      </c>
      <c r="G6855" s="3" t="s">
        <v>61</v>
      </c>
      <c r="H6855" s="3" t="s">
        <v>53</v>
      </c>
      <c r="I6855" s="4">
        <v>44840</v>
      </c>
      <c r="J6855" s="3" t="s">
        <v>42</v>
      </c>
      <c r="K6855" s="3" t="s">
        <v>29</v>
      </c>
      <c r="L6855" s="5">
        <v>7586.32</v>
      </c>
      <c r="M6855" s="5">
        <v>7941.99</v>
      </c>
      <c r="N6855" s="6">
        <v>0.05</v>
      </c>
      <c r="O6855" s="5">
        <v>2148.4699999999998</v>
      </c>
      <c r="P6855" s="3">
        <v>3</v>
      </c>
      <c r="Q6855" s="5">
        <v>18.84</v>
      </c>
      <c r="R6855" s="7">
        <f t="shared" si="321"/>
        <v>44854</v>
      </c>
      <c r="S6855" s="3">
        <v>14</v>
      </c>
      <c r="T6855" s="6">
        <v>2.1000000000000001E-2</v>
      </c>
      <c r="U6855" s="3" t="s">
        <v>49</v>
      </c>
      <c r="V6855" s="3">
        <v>2.5</v>
      </c>
      <c r="W6855" s="3" t="s">
        <v>31</v>
      </c>
      <c r="X6855" s="8">
        <f t="shared" si="322"/>
        <v>28.320318678885148</v>
      </c>
      <c r="Y6855" s="9">
        <f t="shared" si="323"/>
        <v>31.840550458176516</v>
      </c>
    </row>
    <row r="6856" spans="1:25" x14ac:dyDescent="0.3">
      <c r="A6856" s="3">
        <v>206854</v>
      </c>
      <c r="B6856" s="3">
        <v>2508</v>
      </c>
      <c r="C6856" s="3" t="s">
        <v>22</v>
      </c>
      <c r="D6856" s="3" t="s">
        <v>56</v>
      </c>
      <c r="E6856" s="3" t="s">
        <v>34</v>
      </c>
      <c r="F6856" s="3" t="s">
        <v>35</v>
      </c>
      <c r="G6856" s="3" t="s">
        <v>26</v>
      </c>
      <c r="H6856" s="3" t="s">
        <v>57</v>
      </c>
      <c r="I6856" s="4">
        <v>44841</v>
      </c>
      <c r="J6856" s="3" t="s">
        <v>48</v>
      </c>
      <c r="K6856" s="3" t="s">
        <v>55</v>
      </c>
      <c r="L6856" s="5">
        <v>2967.36</v>
      </c>
      <c r="M6856" s="5">
        <v>3136.42</v>
      </c>
      <c r="N6856" s="6">
        <v>0.14000000000000001</v>
      </c>
      <c r="O6856" s="5">
        <v>1335.64</v>
      </c>
      <c r="P6856" s="3">
        <v>25</v>
      </c>
      <c r="Q6856" s="5">
        <v>35.21</v>
      </c>
      <c r="R6856" s="7">
        <f t="shared" si="321"/>
        <v>44844</v>
      </c>
      <c r="S6856" s="3">
        <v>3</v>
      </c>
      <c r="T6856" s="6">
        <v>4.2999999999999997E-2</v>
      </c>
      <c r="U6856" s="3" t="s">
        <v>30</v>
      </c>
      <c r="V6856" s="3">
        <v>1.5</v>
      </c>
      <c r="W6856" s="3" t="s">
        <v>31</v>
      </c>
      <c r="X6856" s="8">
        <f t="shared" si="322"/>
        <v>45.011053596462851</v>
      </c>
      <c r="Y6856" s="9">
        <f t="shared" si="323"/>
        <v>3.7843911210870997</v>
      </c>
    </row>
    <row r="6857" spans="1:25" x14ac:dyDescent="0.3">
      <c r="A6857" s="3">
        <v>206855</v>
      </c>
      <c r="B6857" s="3">
        <v>3848</v>
      </c>
      <c r="C6857" s="3" t="s">
        <v>39</v>
      </c>
      <c r="D6857" s="3" t="s">
        <v>23</v>
      </c>
      <c r="E6857" s="3" t="s">
        <v>46</v>
      </c>
      <c r="F6857" s="3" t="s">
        <v>59</v>
      </c>
      <c r="G6857" s="3" t="s">
        <v>60</v>
      </c>
      <c r="H6857" s="3" t="s">
        <v>47</v>
      </c>
      <c r="I6857" s="4">
        <v>44842</v>
      </c>
      <c r="J6857" s="3" t="s">
        <v>42</v>
      </c>
      <c r="K6857" s="3" t="s">
        <v>58</v>
      </c>
      <c r="L6857" s="5">
        <v>3417.12</v>
      </c>
      <c r="M6857" s="5">
        <v>3656.1</v>
      </c>
      <c r="N6857" s="6">
        <v>0.34</v>
      </c>
      <c r="O6857" s="5">
        <v>723.52</v>
      </c>
      <c r="P6857" s="3">
        <v>26</v>
      </c>
      <c r="Q6857" s="5">
        <v>77.98</v>
      </c>
      <c r="R6857" s="7">
        <f t="shared" si="321"/>
        <v>44853</v>
      </c>
      <c r="S6857" s="3">
        <v>11</v>
      </c>
      <c r="T6857" s="6">
        <v>0.02</v>
      </c>
      <c r="U6857" s="3" t="s">
        <v>30</v>
      </c>
      <c r="V6857" s="3">
        <v>4.5999999999999996</v>
      </c>
      <c r="W6857" s="3" t="s">
        <v>45</v>
      </c>
      <c r="X6857" s="8">
        <f t="shared" si="322"/>
        <v>21.173385775155687</v>
      </c>
      <c r="Y6857" s="9">
        <f t="shared" si="323"/>
        <v>3.5947510272610792</v>
      </c>
    </row>
    <row r="6858" spans="1:25" x14ac:dyDescent="0.3">
      <c r="A6858" s="3">
        <v>206856</v>
      </c>
      <c r="B6858" s="3">
        <v>6750</v>
      </c>
      <c r="C6858" s="3" t="s">
        <v>39</v>
      </c>
      <c r="D6858" s="3" t="s">
        <v>56</v>
      </c>
      <c r="E6858" s="3" t="s">
        <v>46</v>
      </c>
      <c r="F6858" s="3" t="s">
        <v>51</v>
      </c>
      <c r="G6858" s="3" t="s">
        <v>60</v>
      </c>
      <c r="H6858" s="3" t="s">
        <v>27</v>
      </c>
      <c r="I6858" s="4">
        <v>44843</v>
      </c>
      <c r="J6858" s="3" t="s">
        <v>28</v>
      </c>
      <c r="K6858" s="3" t="s">
        <v>43</v>
      </c>
      <c r="L6858" s="5">
        <v>1250.1500000000001</v>
      </c>
      <c r="M6858" s="5">
        <v>1135.81</v>
      </c>
      <c r="N6858" s="6">
        <v>0.18</v>
      </c>
      <c r="O6858" s="5">
        <v>448.83</v>
      </c>
      <c r="P6858" s="3">
        <v>12</v>
      </c>
      <c r="Q6858" s="5">
        <v>277.39999999999998</v>
      </c>
      <c r="R6858" s="7">
        <f t="shared" si="321"/>
        <v>44856</v>
      </c>
      <c r="S6858" s="3">
        <v>13</v>
      </c>
      <c r="T6858" s="6">
        <v>4.5999999999999999E-2</v>
      </c>
      <c r="U6858" s="3" t="s">
        <v>30</v>
      </c>
      <c r="V6858" s="3">
        <v>3.9</v>
      </c>
      <c r="W6858" s="3" t="s">
        <v>45</v>
      </c>
      <c r="X6858" s="8">
        <f t="shared" si="322"/>
        <v>35.902091748990117</v>
      </c>
      <c r="Y6858" s="9">
        <f t="shared" si="323"/>
        <v>9.1722353797436789</v>
      </c>
    </row>
    <row r="6859" spans="1:25" x14ac:dyDescent="0.3">
      <c r="A6859" s="3">
        <v>206857</v>
      </c>
      <c r="B6859" s="3">
        <v>6918</v>
      </c>
      <c r="C6859" s="3" t="s">
        <v>50</v>
      </c>
      <c r="D6859" s="3" t="s">
        <v>23</v>
      </c>
      <c r="E6859" s="3" t="s">
        <v>46</v>
      </c>
      <c r="F6859" s="3" t="s">
        <v>51</v>
      </c>
      <c r="G6859" s="3" t="s">
        <v>40</v>
      </c>
      <c r="H6859" s="3" t="s">
        <v>53</v>
      </c>
      <c r="I6859" s="4">
        <v>44844</v>
      </c>
      <c r="J6859" s="3" t="s">
        <v>42</v>
      </c>
      <c r="K6859" s="3" t="s">
        <v>55</v>
      </c>
      <c r="L6859" s="5">
        <v>1557.71</v>
      </c>
      <c r="M6859" s="5">
        <v>1675.94</v>
      </c>
      <c r="N6859" s="6">
        <v>0.23</v>
      </c>
      <c r="O6859" s="5">
        <v>735.24</v>
      </c>
      <c r="P6859" s="3">
        <v>5</v>
      </c>
      <c r="Q6859" s="5">
        <v>207.75</v>
      </c>
      <c r="R6859" s="7">
        <f t="shared" si="321"/>
        <v>44850</v>
      </c>
      <c r="S6859" s="3">
        <v>6</v>
      </c>
      <c r="T6859" s="6">
        <v>3.2000000000000001E-2</v>
      </c>
      <c r="U6859" s="3" t="s">
        <v>37</v>
      </c>
      <c r="V6859" s="3">
        <v>4.9000000000000004</v>
      </c>
      <c r="W6859" s="3" t="s">
        <v>38</v>
      </c>
      <c r="X6859" s="8">
        <f t="shared" si="322"/>
        <v>47.200056493185514</v>
      </c>
      <c r="Y6859" s="9">
        <f t="shared" si="323"/>
        <v>18.589090301562109</v>
      </c>
    </row>
    <row r="6860" spans="1:25" x14ac:dyDescent="0.3">
      <c r="A6860" s="3">
        <v>206858</v>
      </c>
      <c r="B6860" s="3">
        <v>6055</v>
      </c>
      <c r="C6860" s="3" t="s">
        <v>39</v>
      </c>
      <c r="D6860" s="3" t="s">
        <v>23</v>
      </c>
      <c r="E6860" s="3" t="s">
        <v>24</v>
      </c>
      <c r="F6860" s="3" t="s">
        <v>54</v>
      </c>
      <c r="G6860" s="3" t="s">
        <v>40</v>
      </c>
      <c r="H6860" s="3" t="s">
        <v>47</v>
      </c>
      <c r="I6860" s="4">
        <v>44845</v>
      </c>
      <c r="J6860" s="3" t="s">
        <v>48</v>
      </c>
      <c r="K6860" s="3" t="s">
        <v>43</v>
      </c>
      <c r="L6860" s="5">
        <v>5791.63</v>
      </c>
      <c r="M6860" s="5">
        <v>6109.72</v>
      </c>
      <c r="N6860" s="6">
        <v>0.32</v>
      </c>
      <c r="O6860" s="5">
        <v>977.49</v>
      </c>
      <c r="P6860" s="3">
        <v>23</v>
      </c>
      <c r="Q6860" s="5">
        <v>54.45</v>
      </c>
      <c r="R6860" s="7">
        <f t="shared" si="321"/>
        <v>44846</v>
      </c>
      <c r="S6860" s="3">
        <v>1</v>
      </c>
      <c r="T6860" s="6">
        <v>1.6E-2</v>
      </c>
      <c r="U6860" s="3" t="s">
        <v>37</v>
      </c>
      <c r="V6860" s="3">
        <v>1.1000000000000001</v>
      </c>
      <c r="W6860" s="3" t="s">
        <v>38</v>
      </c>
      <c r="X6860" s="8">
        <f t="shared" si="322"/>
        <v>16.877632031051707</v>
      </c>
      <c r="Y6860" s="9">
        <f t="shared" si="323"/>
        <v>4.1214654681392933</v>
      </c>
    </row>
    <row r="6861" spans="1:25" x14ac:dyDescent="0.3">
      <c r="A6861" s="3">
        <v>206859</v>
      </c>
      <c r="B6861" s="3">
        <v>6827</v>
      </c>
      <c r="C6861" s="3" t="s">
        <v>22</v>
      </c>
      <c r="D6861" s="3" t="s">
        <v>56</v>
      </c>
      <c r="E6861" s="3" t="s">
        <v>24</v>
      </c>
      <c r="F6861" s="3" t="s">
        <v>59</v>
      </c>
      <c r="G6861" s="3" t="s">
        <v>40</v>
      </c>
      <c r="H6861" s="3" t="s">
        <v>47</v>
      </c>
      <c r="I6861" s="4">
        <v>44846</v>
      </c>
      <c r="J6861" s="3" t="s">
        <v>48</v>
      </c>
      <c r="K6861" s="3" t="s">
        <v>58</v>
      </c>
      <c r="L6861" s="5">
        <v>3510.45</v>
      </c>
      <c r="M6861" s="5">
        <v>3639.57</v>
      </c>
      <c r="N6861" s="6">
        <v>0.23</v>
      </c>
      <c r="O6861" s="5">
        <v>622.35</v>
      </c>
      <c r="P6861" s="3">
        <v>8</v>
      </c>
      <c r="Q6861" s="5">
        <v>131.68</v>
      </c>
      <c r="R6861" s="7">
        <f t="shared" si="321"/>
        <v>44847</v>
      </c>
      <c r="S6861" s="3">
        <v>1</v>
      </c>
      <c r="T6861" s="6">
        <v>0.17399999999999999</v>
      </c>
      <c r="U6861" s="3" t="s">
        <v>30</v>
      </c>
      <c r="V6861" s="3">
        <v>3.8</v>
      </c>
      <c r="W6861" s="3" t="s">
        <v>45</v>
      </c>
      <c r="X6861" s="8">
        <f t="shared" si="322"/>
        <v>17.728496346622229</v>
      </c>
      <c r="Y6861" s="9">
        <f t="shared" si="323"/>
        <v>12.056541019955654</v>
      </c>
    </row>
    <row r="6862" spans="1:25" x14ac:dyDescent="0.3">
      <c r="A6862" s="3">
        <v>206860</v>
      </c>
      <c r="B6862" s="3">
        <v>6264</v>
      </c>
      <c r="C6862" s="3" t="s">
        <v>50</v>
      </c>
      <c r="D6862" s="3" t="s">
        <v>33</v>
      </c>
      <c r="E6862" s="3" t="s">
        <v>46</v>
      </c>
      <c r="F6862" s="3" t="s">
        <v>51</v>
      </c>
      <c r="G6862" s="3" t="s">
        <v>62</v>
      </c>
      <c r="H6862" s="3" t="s">
        <v>57</v>
      </c>
      <c r="I6862" s="4">
        <v>44847</v>
      </c>
      <c r="J6862" s="3" t="s">
        <v>28</v>
      </c>
      <c r="K6862" s="3" t="s">
        <v>58</v>
      </c>
      <c r="L6862" s="5">
        <v>6746.03</v>
      </c>
      <c r="M6862" s="5">
        <v>6618.84</v>
      </c>
      <c r="N6862" s="6">
        <v>0.4</v>
      </c>
      <c r="O6862" s="5">
        <v>995.05</v>
      </c>
      <c r="P6862" s="3">
        <v>7</v>
      </c>
      <c r="Q6862" s="5">
        <v>260.63</v>
      </c>
      <c r="R6862" s="7">
        <f t="shared" si="321"/>
        <v>44857</v>
      </c>
      <c r="S6862" s="3">
        <v>10</v>
      </c>
      <c r="T6862" s="6">
        <v>0.14599999999999999</v>
      </c>
      <c r="U6862" s="3" t="s">
        <v>37</v>
      </c>
      <c r="V6862" s="3">
        <v>4.9000000000000004</v>
      </c>
      <c r="W6862" s="3" t="s">
        <v>38</v>
      </c>
      <c r="X6862" s="8">
        <f t="shared" si="322"/>
        <v>14.750156758864103</v>
      </c>
      <c r="Y6862" s="9">
        <f t="shared" si="323"/>
        <v>14.560233687905605</v>
      </c>
    </row>
    <row r="6863" spans="1:25" x14ac:dyDescent="0.3">
      <c r="A6863" s="3">
        <v>206861</v>
      </c>
      <c r="B6863" s="3">
        <v>2964</v>
      </c>
      <c r="C6863" s="3" t="s">
        <v>22</v>
      </c>
      <c r="D6863" s="3" t="s">
        <v>56</v>
      </c>
      <c r="E6863" s="3" t="s">
        <v>34</v>
      </c>
      <c r="F6863" s="3" t="s">
        <v>35</v>
      </c>
      <c r="G6863" s="3" t="s">
        <v>60</v>
      </c>
      <c r="H6863" s="3" t="s">
        <v>53</v>
      </c>
      <c r="I6863" s="4">
        <v>44848</v>
      </c>
      <c r="J6863" s="3" t="s">
        <v>48</v>
      </c>
      <c r="K6863" s="3" t="s">
        <v>55</v>
      </c>
      <c r="L6863" s="5">
        <v>4256.71</v>
      </c>
      <c r="M6863" s="5">
        <v>4086.9</v>
      </c>
      <c r="N6863" s="6">
        <v>0.4</v>
      </c>
      <c r="O6863" s="5">
        <v>880.34</v>
      </c>
      <c r="P6863" s="3">
        <v>17</v>
      </c>
      <c r="Q6863" s="5">
        <v>249.87</v>
      </c>
      <c r="R6863" s="7">
        <f t="shared" si="321"/>
        <v>44854</v>
      </c>
      <c r="S6863" s="3">
        <v>6</v>
      </c>
      <c r="T6863" s="6">
        <v>8.2000000000000003E-2</v>
      </c>
      <c r="U6863" s="3" t="s">
        <v>49</v>
      </c>
      <c r="V6863" s="3">
        <v>2.4</v>
      </c>
      <c r="W6863" s="3" t="s">
        <v>31</v>
      </c>
      <c r="X6863" s="8">
        <f t="shared" si="322"/>
        <v>20.681230339863415</v>
      </c>
      <c r="Y6863" s="9">
        <f t="shared" si="323"/>
        <v>6.1267637055556277</v>
      </c>
    </row>
    <row r="6864" spans="1:25" x14ac:dyDescent="0.3">
      <c r="A6864" s="3">
        <v>206862</v>
      </c>
      <c r="B6864" s="3">
        <v>5885</v>
      </c>
      <c r="C6864" s="3" t="s">
        <v>50</v>
      </c>
      <c r="D6864" s="3" t="s">
        <v>23</v>
      </c>
      <c r="E6864" s="3" t="s">
        <v>34</v>
      </c>
      <c r="F6864" s="3" t="s">
        <v>54</v>
      </c>
      <c r="G6864" s="3" t="s">
        <v>26</v>
      </c>
      <c r="H6864" s="3" t="s">
        <v>47</v>
      </c>
      <c r="I6864" s="4">
        <v>44849</v>
      </c>
      <c r="J6864" s="3" t="s">
        <v>48</v>
      </c>
      <c r="K6864" s="3" t="s">
        <v>43</v>
      </c>
      <c r="L6864" s="5">
        <v>2297.48</v>
      </c>
      <c r="M6864" s="5">
        <v>2155.9299999999998</v>
      </c>
      <c r="N6864" s="6">
        <v>0.23</v>
      </c>
      <c r="O6864" s="5">
        <v>752.52</v>
      </c>
      <c r="P6864" s="3">
        <v>1</v>
      </c>
      <c r="Q6864" s="5">
        <v>280.60000000000002</v>
      </c>
      <c r="R6864" s="7">
        <f t="shared" si="321"/>
        <v>44859</v>
      </c>
      <c r="S6864" s="3">
        <v>10</v>
      </c>
      <c r="T6864" s="6">
        <v>0.10100000000000001</v>
      </c>
      <c r="U6864" s="3" t="s">
        <v>37</v>
      </c>
      <c r="V6864" s="3">
        <v>3.1</v>
      </c>
      <c r="W6864" s="3" t="s">
        <v>38</v>
      </c>
      <c r="X6864" s="8">
        <f t="shared" si="322"/>
        <v>32.754148023051343</v>
      </c>
      <c r="Y6864" s="9">
        <f t="shared" si="323"/>
        <v>106.56561205605006</v>
      </c>
    </row>
    <row r="6865" spans="1:25" x14ac:dyDescent="0.3">
      <c r="A6865" s="3">
        <v>206863</v>
      </c>
      <c r="B6865" s="3">
        <v>3960</v>
      </c>
      <c r="C6865" s="3" t="s">
        <v>39</v>
      </c>
      <c r="D6865" s="3" t="s">
        <v>33</v>
      </c>
      <c r="E6865" s="3" t="s">
        <v>46</v>
      </c>
      <c r="F6865" s="3" t="s">
        <v>54</v>
      </c>
      <c r="G6865" s="3" t="s">
        <v>52</v>
      </c>
      <c r="H6865" s="3" t="s">
        <v>41</v>
      </c>
      <c r="I6865" s="4">
        <v>44850</v>
      </c>
      <c r="J6865" s="3" t="s">
        <v>48</v>
      </c>
      <c r="K6865" s="3" t="s">
        <v>58</v>
      </c>
      <c r="L6865" s="5">
        <v>5450.5</v>
      </c>
      <c r="M6865" s="5">
        <v>5277.84</v>
      </c>
      <c r="N6865" s="6">
        <v>0.23</v>
      </c>
      <c r="O6865" s="5">
        <v>1263.1300000000001</v>
      </c>
      <c r="P6865" s="3">
        <v>28</v>
      </c>
      <c r="Q6865" s="5">
        <v>120.59</v>
      </c>
      <c r="R6865" s="7">
        <f t="shared" si="321"/>
        <v>44859</v>
      </c>
      <c r="S6865" s="3">
        <v>9</v>
      </c>
      <c r="T6865" s="6">
        <v>8.6999999999999994E-2</v>
      </c>
      <c r="U6865" s="3" t="s">
        <v>37</v>
      </c>
      <c r="V6865" s="3">
        <v>3.5</v>
      </c>
      <c r="W6865" s="3" t="s">
        <v>31</v>
      </c>
      <c r="X6865" s="8">
        <f t="shared" si="322"/>
        <v>23.174571140262362</v>
      </c>
      <c r="Y6865" s="9">
        <f t="shared" si="323"/>
        <v>3.6882647879760331</v>
      </c>
    </row>
    <row r="6866" spans="1:25" x14ac:dyDescent="0.3">
      <c r="A6866" s="3">
        <v>206864</v>
      </c>
      <c r="B6866" s="3">
        <v>1382</v>
      </c>
      <c r="C6866" s="3" t="s">
        <v>39</v>
      </c>
      <c r="D6866" s="3" t="s">
        <v>23</v>
      </c>
      <c r="E6866" s="3" t="s">
        <v>24</v>
      </c>
      <c r="F6866" s="3" t="s">
        <v>59</v>
      </c>
      <c r="G6866" s="3" t="s">
        <v>52</v>
      </c>
      <c r="H6866" s="3" t="s">
        <v>47</v>
      </c>
      <c r="I6866" s="4">
        <v>44851</v>
      </c>
      <c r="J6866" s="3" t="s">
        <v>28</v>
      </c>
      <c r="K6866" s="3" t="s">
        <v>43</v>
      </c>
      <c r="L6866" s="5">
        <v>3808.48</v>
      </c>
      <c r="M6866" s="5">
        <v>4096.6099999999997</v>
      </c>
      <c r="N6866" s="6">
        <v>7.0000000000000007E-2</v>
      </c>
      <c r="O6866" s="5">
        <v>1232.9100000000001</v>
      </c>
      <c r="P6866" s="3">
        <v>23</v>
      </c>
      <c r="Q6866" s="5">
        <v>285.36</v>
      </c>
      <c r="R6866" s="7">
        <f t="shared" si="321"/>
        <v>44859</v>
      </c>
      <c r="S6866" s="3">
        <v>8</v>
      </c>
      <c r="T6866" s="6">
        <v>0.16400000000000001</v>
      </c>
      <c r="U6866" s="3" t="s">
        <v>37</v>
      </c>
      <c r="V6866" s="3">
        <v>2</v>
      </c>
      <c r="W6866" s="3" t="s">
        <v>38</v>
      </c>
      <c r="X6866" s="8">
        <f t="shared" si="322"/>
        <v>32.372757635592151</v>
      </c>
      <c r="Y6866" s="9">
        <f t="shared" si="323"/>
        <v>4.0420271140411641</v>
      </c>
    </row>
    <row r="6867" spans="1:25" x14ac:dyDescent="0.3">
      <c r="A6867" s="3">
        <v>206865</v>
      </c>
      <c r="B6867" s="3">
        <v>2482</v>
      </c>
      <c r="C6867" s="3" t="s">
        <v>39</v>
      </c>
      <c r="D6867" s="3" t="s">
        <v>56</v>
      </c>
      <c r="E6867" s="3" t="s">
        <v>46</v>
      </c>
      <c r="F6867" s="3" t="s">
        <v>51</v>
      </c>
      <c r="G6867" s="3" t="s">
        <v>62</v>
      </c>
      <c r="H6867" s="3" t="s">
        <v>27</v>
      </c>
      <c r="I6867" s="4">
        <v>44852</v>
      </c>
      <c r="J6867" s="3" t="s">
        <v>42</v>
      </c>
      <c r="K6867" s="3" t="s">
        <v>58</v>
      </c>
      <c r="L6867" s="5">
        <v>7127.27</v>
      </c>
      <c r="M6867" s="5">
        <v>6495.03</v>
      </c>
      <c r="N6867" s="6">
        <v>0.34</v>
      </c>
      <c r="O6867" s="5">
        <v>2089.75</v>
      </c>
      <c r="P6867" s="3">
        <v>23</v>
      </c>
      <c r="Q6867" s="5">
        <v>72.88</v>
      </c>
      <c r="R6867" s="7">
        <f t="shared" si="321"/>
        <v>44853</v>
      </c>
      <c r="S6867" s="3">
        <v>1</v>
      </c>
      <c r="T6867" s="6">
        <v>0.04</v>
      </c>
      <c r="U6867" s="3" t="s">
        <v>44</v>
      </c>
      <c r="V6867" s="3">
        <v>2.4</v>
      </c>
      <c r="W6867" s="3" t="s">
        <v>31</v>
      </c>
      <c r="X6867" s="8">
        <f t="shared" si="322"/>
        <v>29.320483158348143</v>
      </c>
      <c r="Y6867" s="9">
        <f t="shared" si="323"/>
        <v>4.7710527025714446</v>
      </c>
    </row>
    <row r="6868" spans="1:25" x14ac:dyDescent="0.3">
      <c r="A6868" s="3">
        <v>206866</v>
      </c>
      <c r="B6868" s="3">
        <v>2171</v>
      </c>
      <c r="C6868" s="3" t="s">
        <v>22</v>
      </c>
      <c r="D6868" s="3" t="s">
        <v>56</v>
      </c>
      <c r="E6868" s="3" t="s">
        <v>46</v>
      </c>
      <c r="F6868" s="3" t="s">
        <v>25</v>
      </c>
      <c r="G6868" s="3" t="s">
        <v>61</v>
      </c>
      <c r="H6868" s="3" t="s">
        <v>27</v>
      </c>
      <c r="I6868" s="4">
        <v>44853</v>
      </c>
      <c r="J6868" s="3" t="s">
        <v>42</v>
      </c>
      <c r="K6868" s="3" t="s">
        <v>29</v>
      </c>
      <c r="L6868" s="5">
        <v>3006.17</v>
      </c>
      <c r="M6868" s="5">
        <v>3142.16</v>
      </c>
      <c r="N6868" s="6">
        <v>0.01</v>
      </c>
      <c r="O6868" s="5">
        <v>939.05</v>
      </c>
      <c r="P6868" s="3">
        <v>11</v>
      </c>
      <c r="Q6868" s="5">
        <v>132.56</v>
      </c>
      <c r="R6868" s="7">
        <f t="shared" si="321"/>
        <v>44861</v>
      </c>
      <c r="S6868" s="3">
        <v>8</v>
      </c>
      <c r="T6868" s="6">
        <v>4.0000000000000001E-3</v>
      </c>
      <c r="U6868" s="3" t="s">
        <v>30</v>
      </c>
      <c r="V6868" s="3">
        <v>2.4</v>
      </c>
      <c r="W6868" s="3" t="s">
        <v>31</v>
      </c>
      <c r="X6868" s="8">
        <f t="shared" si="322"/>
        <v>31.237421702698114</v>
      </c>
      <c r="Y6868" s="9">
        <f t="shared" si="323"/>
        <v>8.6974623131279714</v>
      </c>
    </row>
    <row r="6869" spans="1:25" x14ac:dyDescent="0.3">
      <c r="A6869" s="3">
        <v>206867</v>
      </c>
      <c r="B6869" s="3">
        <v>1337</v>
      </c>
      <c r="C6869" s="3" t="s">
        <v>32</v>
      </c>
      <c r="D6869" s="3" t="s">
        <v>56</v>
      </c>
      <c r="E6869" s="3" t="s">
        <v>46</v>
      </c>
      <c r="F6869" s="3" t="s">
        <v>35</v>
      </c>
      <c r="G6869" s="3" t="s">
        <v>40</v>
      </c>
      <c r="H6869" s="3" t="s">
        <v>47</v>
      </c>
      <c r="I6869" s="4">
        <v>44854</v>
      </c>
      <c r="J6869" s="3" t="s">
        <v>48</v>
      </c>
      <c r="K6869" s="3" t="s">
        <v>58</v>
      </c>
      <c r="L6869" s="5">
        <v>2074.71</v>
      </c>
      <c r="M6869" s="5">
        <v>1902.57</v>
      </c>
      <c r="N6869" s="6">
        <v>0.09</v>
      </c>
      <c r="O6869" s="5">
        <v>997.46</v>
      </c>
      <c r="P6869" s="3">
        <v>20</v>
      </c>
      <c r="Q6869" s="5">
        <v>233.32</v>
      </c>
      <c r="R6869" s="7">
        <f t="shared" si="321"/>
        <v>44864</v>
      </c>
      <c r="S6869" s="3">
        <v>10</v>
      </c>
      <c r="T6869" s="6">
        <v>4.1000000000000002E-2</v>
      </c>
      <c r="U6869" s="3" t="s">
        <v>37</v>
      </c>
      <c r="V6869" s="3">
        <v>1.6</v>
      </c>
      <c r="W6869" s="3" t="s">
        <v>38</v>
      </c>
      <c r="X6869" s="8">
        <f t="shared" si="322"/>
        <v>48.077080652235736</v>
      </c>
      <c r="Y6869" s="9">
        <f t="shared" si="323"/>
        <v>5.452388085589492</v>
      </c>
    </row>
    <row r="6870" spans="1:25" x14ac:dyDescent="0.3">
      <c r="A6870" s="3">
        <v>206868</v>
      </c>
      <c r="B6870" s="3">
        <v>2938</v>
      </c>
      <c r="C6870" s="3" t="s">
        <v>22</v>
      </c>
      <c r="D6870" s="3" t="s">
        <v>33</v>
      </c>
      <c r="E6870" s="3" t="s">
        <v>34</v>
      </c>
      <c r="F6870" s="3" t="s">
        <v>51</v>
      </c>
      <c r="G6870" s="3" t="s">
        <v>36</v>
      </c>
      <c r="H6870" s="3" t="s">
        <v>27</v>
      </c>
      <c r="I6870" s="4">
        <v>44855</v>
      </c>
      <c r="J6870" s="3" t="s">
        <v>48</v>
      </c>
      <c r="K6870" s="3" t="s">
        <v>43</v>
      </c>
      <c r="L6870" s="5">
        <v>3543.54</v>
      </c>
      <c r="M6870" s="5">
        <v>3271.97</v>
      </c>
      <c r="N6870" s="6">
        <v>0.13</v>
      </c>
      <c r="O6870" s="5">
        <v>647.72</v>
      </c>
      <c r="P6870" s="3">
        <v>1</v>
      </c>
      <c r="Q6870" s="5">
        <v>233.48</v>
      </c>
      <c r="R6870" s="7">
        <f t="shared" si="321"/>
        <v>44868</v>
      </c>
      <c r="S6870" s="3">
        <v>13</v>
      </c>
      <c r="T6870" s="6">
        <v>5.3999999999999999E-2</v>
      </c>
      <c r="U6870" s="3" t="s">
        <v>37</v>
      </c>
      <c r="V6870" s="3">
        <v>1.6</v>
      </c>
      <c r="W6870" s="3" t="s">
        <v>31</v>
      </c>
      <c r="X6870" s="8">
        <f t="shared" si="322"/>
        <v>18.278896244997942</v>
      </c>
      <c r="Y6870" s="9">
        <f t="shared" si="323"/>
        <v>108.2998927251778</v>
      </c>
    </row>
    <row r="6871" spans="1:25" x14ac:dyDescent="0.3">
      <c r="A6871" s="3">
        <v>206869</v>
      </c>
      <c r="B6871" s="3">
        <v>6958</v>
      </c>
      <c r="C6871" s="3" t="s">
        <v>50</v>
      </c>
      <c r="D6871" s="3" t="s">
        <v>56</v>
      </c>
      <c r="E6871" s="3" t="s">
        <v>34</v>
      </c>
      <c r="F6871" s="3" t="s">
        <v>35</v>
      </c>
      <c r="G6871" s="3" t="s">
        <v>40</v>
      </c>
      <c r="H6871" s="3" t="s">
        <v>53</v>
      </c>
      <c r="I6871" s="4">
        <v>44856</v>
      </c>
      <c r="J6871" s="3" t="s">
        <v>48</v>
      </c>
      <c r="K6871" s="3" t="s">
        <v>43</v>
      </c>
      <c r="L6871" s="5">
        <v>6799.97</v>
      </c>
      <c r="M6871" s="5">
        <v>6391.62</v>
      </c>
      <c r="N6871" s="6">
        <v>0.02</v>
      </c>
      <c r="O6871" s="5">
        <v>2504.21</v>
      </c>
      <c r="P6871" s="3">
        <v>29</v>
      </c>
      <c r="Q6871" s="5">
        <v>197.45</v>
      </c>
      <c r="R6871" s="7">
        <f t="shared" si="321"/>
        <v>44861</v>
      </c>
      <c r="S6871" s="3">
        <v>5</v>
      </c>
      <c r="T6871" s="6">
        <v>0.18099999999999999</v>
      </c>
      <c r="U6871" s="3" t="s">
        <v>30</v>
      </c>
      <c r="V6871" s="3">
        <v>3.7</v>
      </c>
      <c r="W6871" s="3" t="s">
        <v>45</v>
      </c>
      <c r="X6871" s="8">
        <f t="shared" si="322"/>
        <v>36.826780118147582</v>
      </c>
      <c r="Y6871" s="9">
        <f t="shared" si="323"/>
        <v>3.6685804872306398</v>
      </c>
    </row>
    <row r="6872" spans="1:25" x14ac:dyDescent="0.3">
      <c r="A6872" s="3">
        <v>206870</v>
      </c>
      <c r="B6872" s="3">
        <v>1135</v>
      </c>
      <c r="C6872" s="3" t="s">
        <v>50</v>
      </c>
      <c r="D6872" s="3" t="s">
        <v>23</v>
      </c>
      <c r="E6872" s="3" t="s">
        <v>46</v>
      </c>
      <c r="F6872" s="3" t="s">
        <v>51</v>
      </c>
      <c r="G6872" s="3" t="s">
        <v>26</v>
      </c>
      <c r="H6872" s="3" t="s">
        <v>53</v>
      </c>
      <c r="I6872" s="4">
        <v>44857</v>
      </c>
      <c r="J6872" s="3" t="s">
        <v>28</v>
      </c>
      <c r="K6872" s="3" t="s">
        <v>58</v>
      </c>
      <c r="L6872" s="5">
        <v>6604.04</v>
      </c>
      <c r="M6872" s="5">
        <v>6833.66</v>
      </c>
      <c r="N6872" s="6">
        <v>0.1</v>
      </c>
      <c r="O6872" s="5">
        <v>1914.82</v>
      </c>
      <c r="P6872" s="3">
        <v>2</v>
      </c>
      <c r="Q6872" s="5">
        <v>254.69</v>
      </c>
      <c r="R6872" s="7">
        <f t="shared" si="321"/>
        <v>44865</v>
      </c>
      <c r="S6872" s="3">
        <v>8</v>
      </c>
      <c r="T6872" s="6">
        <v>0.13700000000000001</v>
      </c>
      <c r="U6872" s="3" t="s">
        <v>49</v>
      </c>
      <c r="V6872" s="3">
        <v>3</v>
      </c>
      <c r="W6872" s="3" t="s">
        <v>38</v>
      </c>
      <c r="X6872" s="8">
        <f t="shared" si="322"/>
        <v>28.994675986214496</v>
      </c>
      <c r="Y6872" s="9">
        <f t="shared" si="323"/>
        <v>48.319933973888077</v>
      </c>
    </row>
    <row r="6873" spans="1:25" x14ac:dyDescent="0.3">
      <c r="A6873" s="3">
        <v>206871</v>
      </c>
      <c r="B6873" s="3">
        <v>7104</v>
      </c>
      <c r="C6873" s="3" t="s">
        <v>39</v>
      </c>
      <c r="D6873" s="3" t="s">
        <v>56</v>
      </c>
      <c r="E6873" s="3" t="s">
        <v>34</v>
      </c>
      <c r="F6873" s="3" t="s">
        <v>25</v>
      </c>
      <c r="G6873" s="3" t="s">
        <v>62</v>
      </c>
      <c r="H6873" s="3" t="s">
        <v>57</v>
      </c>
      <c r="I6873" s="4">
        <v>44858</v>
      </c>
      <c r="J6873" s="3" t="s">
        <v>48</v>
      </c>
      <c r="K6873" s="3" t="s">
        <v>58</v>
      </c>
      <c r="L6873" s="5">
        <v>7153.11</v>
      </c>
      <c r="M6873" s="5">
        <v>7655.85</v>
      </c>
      <c r="N6873" s="6">
        <v>0.38</v>
      </c>
      <c r="O6873" s="5">
        <v>2659.66</v>
      </c>
      <c r="P6873" s="3">
        <v>25</v>
      </c>
      <c r="Q6873" s="5">
        <v>187.02</v>
      </c>
      <c r="R6873" s="7">
        <f t="shared" si="321"/>
        <v>44871</v>
      </c>
      <c r="S6873" s="3">
        <v>13</v>
      </c>
      <c r="T6873" s="6">
        <v>9.2999999999999999E-2</v>
      </c>
      <c r="U6873" s="3" t="s">
        <v>49</v>
      </c>
      <c r="V6873" s="3">
        <v>4.7</v>
      </c>
      <c r="W6873" s="3" t="s">
        <v>45</v>
      </c>
      <c r="X6873" s="8">
        <f t="shared" si="322"/>
        <v>37.181869145029225</v>
      </c>
      <c r="Y6873" s="9">
        <f t="shared" si="323"/>
        <v>3.7373302768471164</v>
      </c>
    </row>
    <row r="6874" spans="1:25" x14ac:dyDescent="0.3">
      <c r="A6874" s="3">
        <v>206872</v>
      </c>
      <c r="B6874" s="3">
        <v>4600</v>
      </c>
      <c r="C6874" s="3" t="s">
        <v>39</v>
      </c>
      <c r="D6874" s="3" t="s">
        <v>23</v>
      </c>
      <c r="E6874" s="3" t="s">
        <v>24</v>
      </c>
      <c r="F6874" s="3" t="s">
        <v>59</v>
      </c>
      <c r="G6874" s="3" t="s">
        <v>26</v>
      </c>
      <c r="H6874" s="3" t="s">
        <v>41</v>
      </c>
      <c r="I6874" s="4">
        <v>44859</v>
      </c>
      <c r="J6874" s="3" t="s">
        <v>42</v>
      </c>
      <c r="K6874" s="3" t="s">
        <v>55</v>
      </c>
      <c r="L6874" s="5">
        <v>6804.66</v>
      </c>
      <c r="M6874" s="5">
        <v>6317.14</v>
      </c>
      <c r="N6874" s="6">
        <v>0.38</v>
      </c>
      <c r="O6874" s="5">
        <v>2308.54</v>
      </c>
      <c r="P6874" s="3">
        <v>14</v>
      </c>
      <c r="Q6874" s="5">
        <v>144.85</v>
      </c>
      <c r="R6874" s="7">
        <f t="shared" si="321"/>
        <v>44866</v>
      </c>
      <c r="S6874" s="3">
        <v>7</v>
      </c>
      <c r="T6874" s="6">
        <v>4.0000000000000001E-3</v>
      </c>
      <c r="U6874" s="3" t="s">
        <v>49</v>
      </c>
      <c r="V6874" s="3">
        <v>3.1</v>
      </c>
      <c r="W6874" s="3" t="s">
        <v>45</v>
      </c>
      <c r="X6874" s="8">
        <f t="shared" si="322"/>
        <v>33.925868448974668</v>
      </c>
      <c r="Y6874" s="9">
        <f t="shared" si="323"/>
        <v>7.6941011732705444</v>
      </c>
    </row>
    <row r="6875" spans="1:25" x14ac:dyDescent="0.3">
      <c r="A6875" s="3">
        <v>206873</v>
      </c>
      <c r="B6875" s="3">
        <v>3609</v>
      </c>
      <c r="C6875" s="3" t="s">
        <v>32</v>
      </c>
      <c r="D6875" s="3" t="s">
        <v>33</v>
      </c>
      <c r="E6875" s="3" t="s">
        <v>34</v>
      </c>
      <c r="F6875" s="3" t="s">
        <v>59</v>
      </c>
      <c r="G6875" s="3" t="s">
        <v>52</v>
      </c>
      <c r="H6875" s="3" t="s">
        <v>47</v>
      </c>
      <c r="I6875" s="4">
        <v>44860</v>
      </c>
      <c r="J6875" s="3" t="s">
        <v>28</v>
      </c>
      <c r="K6875" s="3" t="s">
        <v>29</v>
      </c>
      <c r="L6875" s="5">
        <v>2674.59</v>
      </c>
      <c r="M6875" s="5">
        <v>2532.2399999999998</v>
      </c>
      <c r="N6875" s="6">
        <v>0.21</v>
      </c>
      <c r="O6875" s="5">
        <v>1076.5899999999999</v>
      </c>
      <c r="P6875" s="3">
        <v>19</v>
      </c>
      <c r="Q6875" s="5">
        <v>41.35</v>
      </c>
      <c r="R6875" s="7">
        <f t="shared" si="321"/>
        <v>44870</v>
      </c>
      <c r="S6875" s="3">
        <v>10</v>
      </c>
      <c r="T6875" s="6">
        <v>0.11700000000000001</v>
      </c>
      <c r="U6875" s="3" t="s">
        <v>37</v>
      </c>
      <c r="V6875" s="3">
        <v>3.3</v>
      </c>
      <c r="W6875" s="3" t="s">
        <v>38</v>
      </c>
      <c r="X6875" s="8">
        <f t="shared" si="322"/>
        <v>40.252524686026639</v>
      </c>
      <c r="Y6875" s="9">
        <f t="shared" si="323"/>
        <v>5.5590265826636545</v>
      </c>
    </row>
    <row r="6876" spans="1:25" x14ac:dyDescent="0.3">
      <c r="A6876" s="3">
        <v>206874</v>
      </c>
      <c r="B6876" s="3">
        <v>5718</v>
      </c>
      <c r="C6876" s="3" t="s">
        <v>32</v>
      </c>
      <c r="D6876" s="3" t="s">
        <v>33</v>
      </c>
      <c r="E6876" s="3" t="s">
        <v>46</v>
      </c>
      <c r="F6876" s="3" t="s">
        <v>59</v>
      </c>
      <c r="G6876" s="3" t="s">
        <v>40</v>
      </c>
      <c r="H6876" s="3" t="s">
        <v>27</v>
      </c>
      <c r="I6876" s="4">
        <v>44861</v>
      </c>
      <c r="J6876" s="3" t="s">
        <v>28</v>
      </c>
      <c r="K6876" s="3" t="s">
        <v>55</v>
      </c>
      <c r="L6876" s="5">
        <v>4758.25</v>
      </c>
      <c r="M6876" s="5">
        <v>4886.3999999999996</v>
      </c>
      <c r="N6876" s="6">
        <v>0.38</v>
      </c>
      <c r="O6876" s="5">
        <v>1491.72</v>
      </c>
      <c r="P6876" s="3">
        <v>8</v>
      </c>
      <c r="Q6876" s="5">
        <v>24.13</v>
      </c>
      <c r="R6876" s="7">
        <f t="shared" si="321"/>
        <v>44871</v>
      </c>
      <c r="S6876" s="3">
        <v>10</v>
      </c>
      <c r="T6876" s="6">
        <v>0.10100000000000001</v>
      </c>
      <c r="U6876" s="3" t="s">
        <v>37</v>
      </c>
      <c r="V6876" s="3">
        <v>3.5</v>
      </c>
      <c r="W6876" s="3" t="s">
        <v>38</v>
      </c>
      <c r="X6876" s="8">
        <f t="shared" si="322"/>
        <v>31.350181264120213</v>
      </c>
      <c r="Y6876" s="9">
        <f t="shared" si="323"/>
        <v>12.17217685821873</v>
      </c>
    </row>
    <row r="6877" spans="1:25" x14ac:dyDescent="0.3">
      <c r="A6877" s="3">
        <v>206875</v>
      </c>
      <c r="B6877" s="3">
        <v>2521</v>
      </c>
      <c r="C6877" s="3" t="s">
        <v>32</v>
      </c>
      <c r="D6877" s="3" t="s">
        <v>23</v>
      </c>
      <c r="E6877" s="3" t="s">
        <v>46</v>
      </c>
      <c r="F6877" s="3" t="s">
        <v>51</v>
      </c>
      <c r="G6877" s="3" t="s">
        <v>36</v>
      </c>
      <c r="H6877" s="3" t="s">
        <v>57</v>
      </c>
      <c r="I6877" s="4">
        <v>44862</v>
      </c>
      <c r="J6877" s="3" t="s">
        <v>48</v>
      </c>
      <c r="K6877" s="3" t="s">
        <v>29</v>
      </c>
      <c r="L6877" s="5">
        <v>6367.88</v>
      </c>
      <c r="M6877" s="5">
        <v>6312.06</v>
      </c>
      <c r="N6877" s="6">
        <v>0.27</v>
      </c>
      <c r="O6877" s="5">
        <v>2424.3000000000002</v>
      </c>
      <c r="P6877" s="3">
        <v>24</v>
      </c>
      <c r="Q6877" s="5">
        <v>138.51</v>
      </c>
      <c r="R6877" s="7">
        <f t="shared" si="321"/>
        <v>44864</v>
      </c>
      <c r="S6877" s="3">
        <v>2</v>
      </c>
      <c r="T6877" s="6">
        <v>1.6E-2</v>
      </c>
      <c r="U6877" s="3" t="s">
        <v>30</v>
      </c>
      <c r="V6877" s="3">
        <v>3.9</v>
      </c>
      <c r="W6877" s="3" t="s">
        <v>45</v>
      </c>
      <c r="X6877" s="8">
        <f t="shared" si="322"/>
        <v>38.070755102169009</v>
      </c>
      <c r="Y6877" s="9">
        <f t="shared" si="323"/>
        <v>4.203514119532028</v>
      </c>
    </row>
    <row r="6878" spans="1:25" x14ac:dyDescent="0.3">
      <c r="A6878" s="3">
        <v>206876</v>
      </c>
      <c r="B6878" s="3">
        <v>7566</v>
      </c>
      <c r="C6878" s="3" t="s">
        <v>39</v>
      </c>
      <c r="D6878" s="3" t="s">
        <v>33</v>
      </c>
      <c r="E6878" s="3" t="s">
        <v>34</v>
      </c>
      <c r="F6878" s="3" t="s">
        <v>51</v>
      </c>
      <c r="G6878" s="3" t="s">
        <v>62</v>
      </c>
      <c r="H6878" s="3" t="s">
        <v>57</v>
      </c>
      <c r="I6878" s="4">
        <v>44863</v>
      </c>
      <c r="J6878" s="3" t="s">
        <v>42</v>
      </c>
      <c r="K6878" s="3" t="s">
        <v>43</v>
      </c>
      <c r="L6878" s="5">
        <v>6720.94</v>
      </c>
      <c r="M6878" s="5">
        <v>6900.36</v>
      </c>
      <c r="N6878" s="6">
        <v>0.01</v>
      </c>
      <c r="O6878" s="5">
        <v>2648.8</v>
      </c>
      <c r="P6878" s="3">
        <v>29</v>
      </c>
      <c r="Q6878" s="5">
        <v>267.68</v>
      </c>
      <c r="R6878" s="7">
        <f t="shared" si="321"/>
        <v>44871</v>
      </c>
      <c r="S6878" s="3">
        <v>8</v>
      </c>
      <c r="T6878" s="6">
        <v>0.192</v>
      </c>
      <c r="U6878" s="3" t="s">
        <v>44</v>
      </c>
      <c r="V6878" s="3">
        <v>1.6</v>
      </c>
      <c r="W6878" s="3" t="s">
        <v>31</v>
      </c>
      <c r="X6878" s="8">
        <f t="shared" si="322"/>
        <v>39.411153796939125</v>
      </c>
      <c r="Y6878" s="9">
        <f t="shared" si="323"/>
        <v>3.3586153725912546</v>
      </c>
    </row>
    <row r="6879" spans="1:25" x14ac:dyDescent="0.3">
      <c r="A6879" s="3">
        <v>206877</v>
      </c>
      <c r="B6879" s="3">
        <v>7912</v>
      </c>
      <c r="C6879" s="3" t="s">
        <v>39</v>
      </c>
      <c r="D6879" s="3" t="s">
        <v>23</v>
      </c>
      <c r="E6879" s="3" t="s">
        <v>34</v>
      </c>
      <c r="F6879" s="3" t="s">
        <v>35</v>
      </c>
      <c r="G6879" s="3" t="s">
        <v>60</v>
      </c>
      <c r="H6879" s="3" t="s">
        <v>47</v>
      </c>
      <c r="I6879" s="4">
        <v>44864</v>
      </c>
      <c r="J6879" s="3" t="s">
        <v>48</v>
      </c>
      <c r="K6879" s="3" t="s">
        <v>29</v>
      </c>
      <c r="L6879" s="5">
        <v>3243.96</v>
      </c>
      <c r="M6879" s="5">
        <v>3022.27</v>
      </c>
      <c r="N6879" s="6">
        <v>0.08</v>
      </c>
      <c r="O6879" s="5">
        <v>555.48</v>
      </c>
      <c r="P6879" s="3">
        <v>14</v>
      </c>
      <c r="Q6879" s="5">
        <v>188.83</v>
      </c>
      <c r="R6879" s="7">
        <f t="shared" si="321"/>
        <v>44876</v>
      </c>
      <c r="S6879" s="3">
        <v>12</v>
      </c>
      <c r="T6879" s="6">
        <v>2E-3</v>
      </c>
      <c r="U6879" s="3" t="s">
        <v>49</v>
      </c>
      <c r="V6879" s="3">
        <v>3</v>
      </c>
      <c r="W6879" s="3" t="s">
        <v>31</v>
      </c>
      <c r="X6879" s="8">
        <f t="shared" si="322"/>
        <v>17.123515703029632</v>
      </c>
      <c r="Y6879" s="9">
        <f t="shared" si="323"/>
        <v>7.6668010658024794</v>
      </c>
    </row>
    <row r="6880" spans="1:25" x14ac:dyDescent="0.3">
      <c r="A6880" s="3">
        <v>206878</v>
      </c>
      <c r="B6880" s="3">
        <v>3675</v>
      </c>
      <c r="C6880" s="3" t="s">
        <v>22</v>
      </c>
      <c r="D6880" s="3" t="s">
        <v>33</v>
      </c>
      <c r="E6880" s="3" t="s">
        <v>34</v>
      </c>
      <c r="F6880" s="3" t="s">
        <v>59</v>
      </c>
      <c r="G6880" s="3" t="s">
        <v>60</v>
      </c>
      <c r="H6880" s="3" t="s">
        <v>57</v>
      </c>
      <c r="I6880" s="4">
        <v>44865</v>
      </c>
      <c r="J6880" s="3" t="s">
        <v>48</v>
      </c>
      <c r="K6880" s="3" t="s">
        <v>29</v>
      </c>
      <c r="L6880" s="5">
        <v>4133.0600000000004</v>
      </c>
      <c r="M6880" s="5">
        <v>4099.67</v>
      </c>
      <c r="N6880" s="6">
        <v>0.28999999999999998</v>
      </c>
      <c r="O6880" s="5">
        <v>1942.38</v>
      </c>
      <c r="P6880" s="3">
        <v>9</v>
      </c>
      <c r="Q6880" s="5">
        <v>29.51</v>
      </c>
      <c r="R6880" s="7">
        <f t="shared" si="321"/>
        <v>44869</v>
      </c>
      <c r="S6880" s="3">
        <v>4</v>
      </c>
      <c r="T6880" s="6">
        <v>9.1999999999999998E-2</v>
      </c>
      <c r="U6880" s="3" t="s">
        <v>44</v>
      </c>
      <c r="V6880" s="3">
        <v>3.3</v>
      </c>
      <c r="W6880" s="3" t="s">
        <v>31</v>
      </c>
      <c r="X6880" s="8">
        <f t="shared" si="322"/>
        <v>46.996172327524881</v>
      </c>
      <c r="Y6880" s="9">
        <f t="shared" si="323"/>
        <v>11.201606199740196</v>
      </c>
    </row>
    <row r="6881" spans="1:25" x14ac:dyDescent="0.3">
      <c r="A6881" s="3">
        <v>206879</v>
      </c>
      <c r="B6881" s="3">
        <v>2365</v>
      </c>
      <c r="C6881" s="3" t="s">
        <v>50</v>
      </c>
      <c r="D6881" s="3" t="s">
        <v>23</v>
      </c>
      <c r="E6881" s="3" t="s">
        <v>24</v>
      </c>
      <c r="F6881" s="3" t="s">
        <v>25</v>
      </c>
      <c r="G6881" s="3" t="s">
        <v>52</v>
      </c>
      <c r="H6881" s="3" t="s">
        <v>57</v>
      </c>
      <c r="I6881" s="4">
        <v>44866</v>
      </c>
      <c r="J6881" s="3" t="s">
        <v>42</v>
      </c>
      <c r="K6881" s="3" t="s">
        <v>29</v>
      </c>
      <c r="L6881" s="5">
        <v>2360.81</v>
      </c>
      <c r="M6881" s="5">
        <v>2285.48</v>
      </c>
      <c r="N6881" s="6">
        <v>0.27</v>
      </c>
      <c r="O6881" s="5">
        <v>920.32</v>
      </c>
      <c r="P6881" s="3">
        <v>23</v>
      </c>
      <c r="Q6881" s="5">
        <v>163.75</v>
      </c>
      <c r="R6881" s="7">
        <f t="shared" si="321"/>
        <v>44870</v>
      </c>
      <c r="S6881" s="3">
        <v>4</v>
      </c>
      <c r="T6881" s="6">
        <v>4.3999999999999997E-2</v>
      </c>
      <c r="U6881" s="3" t="s">
        <v>49</v>
      </c>
      <c r="V6881" s="3">
        <v>2.7</v>
      </c>
      <c r="W6881" s="3" t="s">
        <v>38</v>
      </c>
      <c r="X6881" s="8">
        <f t="shared" si="322"/>
        <v>38.983230331962339</v>
      </c>
      <c r="Y6881" s="9">
        <f t="shared" si="323"/>
        <v>4.4911315366346782</v>
      </c>
    </row>
    <row r="6882" spans="1:25" x14ac:dyDescent="0.3">
      <c r="A6882" s="3">
        <v>206880</v>
      </c>
      <c r="B6882" s="3">
        <v>1782</v>
      </c>
      <c r="C6882" s="3" t="s">
        <v>22</v>
      </c>
      <c r="D6882" s="3" t="s">
        <v>33</v>
      </c>
      <c r="E6882" s="3" t="s">
        <v>34</v>
      </c>
      <c r="F6882" s="3" t="s">
        <v>51</v>
      </c>
      <c r="G6882" s="3" t="s">
        <v>40</v>
      </c>
      <c r="H6882" s="3" t="s">
        <v>41</v>
      </c>
      <c r="I6882" s="4">
        <v>44867</v>
      </c>
      <c r="J6882" s="3" t="s">
        <v>48</v>
      </c>
      <c r="K6882" s="3" t="s">
        <v>58</v>
      </c>
      <c r="L6882" s="5">
        <v>5597.78</v>
      </c>
      <c r="M6882" s="5">
        <v>5526.93</v>
      </c>
      <c r="N6882" s="6">
        <v>0.04</v>
      </c>
      <c r="O6882" s="5">
        <v>776.49</v>
      </c>
      <c r="P6882" s="3">
        <v>4</v>
      </c>
      <c r="Q6882" s="5">
        <v>146.13</v>
      </c>
      <c r="R6882" s="7">
        <f t="shared" si="321"/>
        <v>44870</v>
      </c>
      <c r="S6882" s="3">
        <v>3</v>
      </c>
      <c r="T6882" s="6">
        <v>8.5999999999999993E-2</v>
      </c>
      <c r="U6882" s="3" t="s">
        <v>49</v>
      </c>
      <c r="V6882" s="3">
        <v>1.1000000000000001</v>
      </c>
      <c r="W6882" s="3" t="s">
        <v>31</v>
      </c>
      <c r="X6882" s="8">
        <f t="shared" si="322"/>
        <v>13.871391873206878</v>
      </c>
      <c r="Y6882" s="9">
        <f t="shared" si="323"/>
        <v>25.320476286111816</v>
      </c>
    </row>
    <row r="6883" spans="1:25" x14ac:dyDescent="0.3">
      <c r="A6883" s="3">
        <v>206881</v>
      </c>
      <c r="B6883" s="3">
        <v>6948</v>
      </c>
      <c r="C6883" s="3" t="s">
        <v>39</v>
      </c>
      <c r="D6883" s="3" t="s">
        <v>56</v>
      </c>
      <c r="E6883" s="3" t="s">
        <v>34</v>
      </c>
      <c r="F6883" s="3" t="s">
        <v>51</v>
      </c>
      <c r="G6883" s="3" t="s">
        <v>61</v>
      </c>
      <c r="H6883" s="3" t="s">
        <v>53</v>
      </c>
      <c r="I6883" s="4">
        <v>44868</v>
      </c>
      <c r="J6883" s="3" t="s">
        <v>28</v>
      </c>
      <c r="K6883" s="3" t="s">
        <v>29</v>
      </c>
      <c r="L6883" s="5">
        <v>5391.29</v>
      </c>
      <c r="M6883" s="5">
        <v>5171.71</v>
      </c>
      <c r="N6883" s="6">
        <v>7.0000000000000007E-2</v>
      </c>
      <c r="O6883" s="5">
        <v>2395.62</v>
      </c>
      <c r="P6883" s="3">
        <v>13</v>
      </c>
      <c r="Q6883" s="5">
        <v>247.86</v>
      </c>
      <c r="R6883" s="7">
        <f t="shared" si="321"/>
        <v>44878</v>
      </c>
      <c r="S6883" s="3">
        <v>10</v>
      </c>
      <c r="T6883" s="6">
        <v>9.5000000000000001E-2</v>
      </c>
      <c r="U6883" s="3" t="s">
        <v>44</v>
      </c>
      <c r="V6883" s="3">
        <v>4.9000000000000004</v>
      </c>
      <c r="W6883" s="3" t="s">
        <v>31</v>
      </c>
      <c r="X6883" s="8">
        <f t="shared" si="322"/>
        <v>44.435005351223914</v>
      </c>
      <c r="Y6883" s="9">
        <f t="shared" si="323"/>
        <v>8.018907003382159</v>
      </c>
    </row>
    <row r="6884" spans="1:25" x14ac:dyDescent="0.3">
      <c r="A6884" s="3">
        <v>206882</v>
      </c>
      <c r="B6884" s="3">
        <v>2361</v>
      </c>
      <c r="C6884" s="3" t="s">
        <v>32</v>
      </c>
      <c r="D6884" s="3" t="s">
        <v>23</v>
      </c>
      <c r="E6884" s="3" t="s">
        <v>34</v>
      </c>
      <c r="F6884" s="3" t="s">
        <v>51</v>
      </c>
      <c r="G6884" s="3" t="s">
        <v>62</v>
      </c>
      <c r="H6884" s="3" t="s">
        <v>27</v>
      </c>
      <c r="I6884" s="4">
        <v>44869</v>
      </c>
      <c r="J6884" s="3" t="s">
        <v>48</v>
      </c>
      <c r="K6884" s="3" t="s">
        <v>55</v>
      </c>
      <c r="L6884" s="5">
        <v>4743.6099999999997</v>
      </c>
      <c r="M6884" s="5">
        <v>4405.1499999999996</v>
      </c>
      <c r="N6884" s="6">
        <v>0.39</v>
      </c>
      <c r="O6884" s="5">
        <v>836.3</v>
      </c>
      <c r="P6884" s="3">
        <v>20</v>
      </c>
      <c r="Q6884" s="5">
        <v>127.8</v>
      </c>
      <c r="R6884" s="7">
        <f t="shared" si="321"/>
        <v>44873</v>
      </c>
      <c r="S6884" s="3">
        <v>4</v>
      </c>
      <c r="T6884" s="6">
        <v>0.12</v>
      </c>
      <c r="U6884" s="3" t="s">
        <v>49</v>
      </c>
      <c r="V6884" s="3">
        <v>2.4</v>
      </c>
      <c r="W6884" s="3" t="s">
        <v>38</v>
      </c>
      <c r="X6884" s="8">
        <f t="shared" si="322"/>
        <v>17.630032823103083</v>
      </c>
      <c r="Y6884" s="9">
        <f t="shared" si="323"/>
        <v>5.3841639898754865</v>
      </c>
    </row>
    <row r="6885" spans="1:25" x14ac:dyDescent="0.3">
      <c r="A6885" s="3">
        <v>206883</v>
      </c>
      <c r="B6885" s="3">
        <v>6037</v>
      </c>
      <c r="C6885" s="3" t="s">
        <v>39</v>
      </c>
      <c r="D6885" s="3" t="s">
        <v>33</v>
      </c>
      <c r="E6885" s="3" t="s">
        <v>34</v>
      </c>
      <c r="F6885" s="3" t="s">
        <v>51</v>
      </c>
      <c r="G6885" s="3" t="s">
        <v>52</v>
      </c>
      <c r="H6885" s="3" t="s">
        <v>47</v>
      </c>
      <c r="I6885" s="4">
        <v>44870</v>
      </c>
      <c r="J6885" s="3" t="s">
        <v>28</v>
      </c>
      <c r="K6885" s="3" t="s">
        <v>43</v>
      </c>
      <c r="L6885" s="5">
        <v>5037.1499999999996</v>
      </c>
      <c r="M6885" s="5">
        <v>5205.17</v>
      </c>
      <c r="N6885" s="6">
        <v>0.24</v>
      </c>
      <c r="O6885" s="5">
        <v>1685.17</v>
      </c>
      <c r="P6885" s="3">
        <v>5</v>
      </c>
      <c r="Q6885" s="5">
        <v>52.94</v>
      </c>
      <c r="R6885" s="7">
        <f t="shared" si="321"/>
        <v>44872</v>
      </c>
      <c r="S6885" s="3">
        <v>2</v>
      </c>
      <c r="T6885" s="6">
        <v>1E-3</v>
      </c>
      <c r="U6885" s="3" t="s">
        <v>30</v>
      </c>
      <c r="V6885" s="3">
        <v>2.5</v>
      </c>
      <c r="W6885" s="3" t="s">
        <v>31</v>
      </c>
      <c r="X6885" s="8">
        <f t="shared" si="322"/>
        <v>33.45483060857827</v>
      </c>
      <c r="Y6885" s="9">
        <f t="shared" si="323"/>
        <v>19.354411095122735</v>
      </c>
    </row>
    <row r="6886" spans="1:25" x14ac:dyDescent="0.3">
      <c r="A6886" s="3">
        <v>206884</v>
      </c>
      <c r="B6886" s="3">
        <v>2204</v>
      </c>
      <c r="C6886" s="3" t="s">
        <v>50</v>
      </c>
      <c r="D6886" s="3" t="s">
        <v>23</v>
      </c>
      <c r="E6886" s="3" t="s">
        <v>46</v>
      </c>
      <c r="F6886" s="3" t="s">
        <v>51</v>
      </c>
      <c r="G6886" s="3" t="s">
        <v>52</v>
      </c>
      <c r="H6886" s="3" t="s">
        <v>27</v>
      </c>
      <c r="I6886" s="4">
        <v>44871</v>
      </c>
      <c r="J6886" s="3" t="s">
        <v>42</v>
      </c>
      <c r="K6886" s="3" t="s">
        <v>29</v>
      </c>
      <c r="L6886" s="5">
        <v>7194.29</v>
      </c>
      <c r="M6886" s="5">
        <v>7437.49</v>
      </c>
      <c r="N6886" s="6">
        <v>0.04</v>
      </c>
      <c r="O6886" s="5">
        <v>1620.49</v>
      </c>
      <c r="P6886" s="3">
        <v>23</v>
      </c>
      <c r="Q6886" s="5">
        <v>299.64</v>
      </c>
      <c r="R6886" s="7">
        <f t="shared" si="321"/>
        <v>44883</v>
      </c>
      <c r="S6886" s="3">
        <v>12</v>
      </c>
      <c r="T6886" s="6">
        <v>8.5999999999999993E-2</v>
      </c>
      <c r="U6886" s="3" t="s">
        <v>30</v>
      </c>
      <c r="V6886" s="3">
        <v>4.7</v>
      </c>
      <c r="W6886" s="3" t="s">
        <v>31</v>
      </c>
      <c r="X6886" s="8">
        <f t="shared" si="322"/>
        <v>22.524668869339433</v>
      </c>
      <c r="Y6886" s="9">
        <f t="shared" si="323"/>
        <v>4.2056556363948641</v>
      </c>
    </row>
    <row r="6887" spans="1:25" x14ac:dyDescent="0.3">
      <c r="A6887" s="3">
        <v>206885</v>
      </c>
      <c r="B6887" s="3">
        <v>3854</v>
      </c>
      <c r="C6887" s="3" t="s">
        <v>22</v>
      </c>
      <c r="D6887" s="3" t="s">
        <v>23</v>
      </c>
      <c r="E6887" s="3" t="s">
        <v>34</v>
      </c>
      <c r="F6887" s="3" t="s">
        <v>59</v>
      </c>
      <c r="G6887" s="3" t="s">
        <v>60</v>
      </c>
      <c r="H6887" s="3" t="s">
        <v>57</v>
      </c>
      <c r="I6887" s="4">
        <v>44872</v>
      </c>
      <c r="J6887" s="3" t="s">
        <v>48</v>
      </c>
      <c r="K6887" s="3" t="s">
        <v>29</v>
      </c>
      <c r="L6887" s="5">
        <v>6569.41</v>
      </c>
      <c r="M6887" s="5">
        <v>6259.84</v>
      </c>
      <c r="N6887" s="6">
        <v>0.17</v>
      </c>
      <c r="O6887" s="5">
        <v>2169.91</v>
      </c>
      <c r="P6887" s="3">
        <v>16</v>
      </c>
      <c r="Q6887" s="5">
        <v>235.72</v>
      </c>
      <c r="R6887" s="7">
        <f t="shared" si="321"/>
        <v>44881</v>
      </c>
      <c r="S6887" s="3">
        <v>9</v>
      </c>
      <c r="T6887" s="6">
        <v>0.10199999999999999</v>
      </c>
      <c r="U6887" s="3" t="s">
        <v>49</v>
      </c>
      <c r="V6887" s="3">
        <v>2.9</v>
      </c>
      <c r="W6887" s="3" t="s">
        <v>38</v>
      </c>
      <c r="X6887" s="8">
        <f t="shared" si="322"/>
        <v>33.030515677968033</v>
      </c>
      <c r="Y6887" s="9">
        <f t="shared" si="323"/>
        <v>6.5590833791279</v>
      </c>
    </row>
    <row r="6888" spans="1:25" x14ac:dyDescent="0.3">
      <c r="A6888" s="3">
        <v>206886</v>
      </c>
      <c r="B6888" s="3">
        <v>2993</v>
      </c>
      <c r="C6888" s="3" t="s">
        <v>39</v>
      </c>
      <c r="D6888" s="3" t="s">
        <v>23</v>
      </c>
      <c r="E6888" s="3" t="s">
        <v>46</v>
      </c>
      <c r="F6888" s="3" t="s">
        <v>35</v>
      </c>
      <c r="G6888" s="3" t="s">
        <v>61</v>
      </c>
      <c r="H6888" s="3" t="s">
        <v>27</v>
      </c>
      <c r="I6888" s="4">
        <v>44873</v>
      </c>
      <c r="J6888" s="3" t="s">
        <v>48</v>
      </c>
      <c r="K6888" s="3" t="s">
        <v>29</v>
      </c>
      <c r="L6888" s="5">
        <v>1042.31</v>
      </c>
      <c r="M6888" s="5">
        <v>1058.4000000000001</v>
      </c>
      <c r="N6888" s="6">
        <v>0.33</v>
      </c>
      <c r="O6888" s="5">
        <v>474.52</v>
      </c>
      <c r="P6888" s="3">
        <v>13</v>
      </c>
      <c r="Q6888" s="5">
        <v>8.41</v>
      </c>
      <c r="R6888" s="7">
        <f t="shared" si="321"/>
        <v>44875</v>
      </c>
      <c r="S6888" s="3">
        <v>2</v>
      </c>
      <c r="T6888" s="6">
        <v>0.14000000000000001</v>
      </c>
      <c r="U6888" s="3" t="s">
        <v>37</v>
      </c>
      <c r="V6888" s="3">
        <v>4</v>
      </c>
      <c r="W6888" s="3" t="s">
        <v>31</v>
      </c>
      <c r="X6888" s="8">
        <f t="shared" si="322"/>
        <v>45.525803263904216</v>
      </c>
      <c r="Y6888" s="9">
        <f t="shared" si="323"/>
        <v>7.5753677539391813</v>
      </c>
    </row>
    <row r="6889" spans="1:25" x14ac:dyDescent="0.3">
      <c r="A6889" s="3">
        <v>206887</v>
      </c>
      <c r="B6889" s="3">
        <v>1494</v>
      </c>
      <c r="C6889" s="3" t="s">
        <v>39</v>
      </c>
      <c r="D6889" s="3" t="s">
        <v>56</v>
      </c>
      <c r="E6889" s="3" t="s">
        <v>46</v>
      </c>
      <c r="F6889" s="3" t="s">
        <v>35</v>
      </c>
      <c r="G6889" s="3" t="s">
        <v>52</v>
      </c>
      <c r="H6889" s="3" t="s">
        <v>57</v>
      </c>
      <c r="I6889" s="4">
        <v>44874</v>
      </c>
      <c r="J6889" s="3" t="s">
        <v>42</v>
      </c>
      <c r="K6889" s="3" t="s">
        <v>58</v>
      </c>
      <c r="L6889" s="5">
        <v>5159.79</v>
      </c>
      <c r="M6889" s="5">
        <v>5636.24</v>
      </c>
      <c r="N6889" s="6">
        <v>0.26</v>
      </c>
      <c r="O6889" s="5">
        <v>2354.2600000000002</v>
      </c>
      <c r="P6889" s="3">
        <v>22</v>
      </c>
      <c r="Q6889" s="5">
        <v>292.62</v>
      </c>
      <c r="R6889" s="7">
        <f t="shared" si="321"/>
        <v>44883</v>
      </c>
      <c r="S6889" s="3">
        <v>9</v>
      </c>
      <c r="T6889" s="6">
        <v>4.5999999999999999E-2</v>
      </c>
      <c r="U6889" s="3" t="s">
        <v>37</v>
      </c>
      <c r="V6889" s="3">
        <v>1.2</v>
      </c>
      <c r="W6889" s="3" t="s">
        <v>31</v>
      </c>
      <c r="X6889" s="8">
        <f t="shared" si="322"/>
        <v>45.627050713304229</v>
      </c>
      <c r="Y6889" s="9">
        <f t="shared" si="323"/>
        <v>4.1612122459460403</v>
      </c>
    </row>
    <row r="6890" spans="1:25" x14ac:dyDescent="0.3">
      <c r="A6890" s="3">
        <v>206888</v>
      </c>
      <c r="B6890" s="3">
        <v>7434</v>
      </c>
      <c r="C6890" s="3" t="s">
        <v>39</v>
      </c>
      <c r="D6890" s="3" t="s">
        <v>56</v>
      </c>
      <c r="E6890" s="3" t="s">
        <v>46</v>
      </c>
      <c r="F6890" s="3" t="s">
        <v>35</v>
      </c>
      <c r="G6890" s="3" t="s">
        <v>26</v>
      </c>
      <c r="H6890" s="3" t="s">
        <v>41</v>
      </c>
      <c r="I6890" s="4">
        <v>44875</v>
      </c>
      <c r="J6890" s="3" t="s">
        <v>48</v>
      </c>
      <c r="K6890" s="3" t="s">
        <v>43</v>
      </c>
      <c r="L6890" s="5">
        <v>1334.66</v>
      </c>
      <c r="M6890" s="5">
        <v>1344.57</v>
      </c>
      <c r="N6890" s="6">
        <v>0.18</v>
      </c>
      <c r="O6890" s="5">
        <v>553.11</v>
      </c>
      <c r="P6890" s="3">
        <v>25</v>
      </c>
      <c r="Q6890" s="5">
        <v>174.64</v>
      </c>
      <c r="R6890" s="7">
        <f t="shared" si="321"/>
        <v>44876</v>
      </c>
      <c r="S6890" s="3">
        <v>1</v>
      </c>
      <c r="T6890" s="6">
        <v>0.127</v>
      </c>
      <c r="U6890" s="3" t="s">
        <v>30</v>
      </c>
      <c r="V6890" s="3">
        <v>3.6</v>
      </c>
      <c r="W6890" s="3" t="s">
        <v>38</v>
      </c>
      <c r="X6890" s="8">
        <f t="shared" si="322"/>
        <v>41.442015194881094</v>
      </c>
      <c r="Y6890" s="9">
        <f t="shared" si="323"/>
        <v>3.9705184557144668</v>
      </c>
    </row>
    <row r="6891" spans="1:25" x14ac:dyDescent="0.3">
      <c r="A6891" s="3">
        <v>206889</v>
      </c>
      <c r="B6891" s="3">
        <v>4969</v>
      </c>
      <c r="C6891" s="3" t="s">
        <v>22</v>
      </c>
      <c r="D6891" s="3" t="s">
        <v>56</v>
      </c>
      <c r="E6891" s="3" t="s">
        <v>24</v>
      </c>
      <c r="F6891" s="3" t="s">
        <v>51</v>
      </c>
      <c r="G6891" s="3" t="s">
        <v>40</v>
      </c>
      <c r="H6891" s="3" t="s">
        <v>41</v>
      </c>
      <c r="I6891" s="4">
        <v>44876</v>
      </c>
      <c r="J6891" s="3" t="s">
        <v>48</v>
      </c>
      <c r="K6891" s="3" t="s">
        <v>55</v>
      </c>
      <c r="L6891" s="5">
        <v>1229.75</v>
      </c>
      <c r="M6891" s="5">
        <v>1184</v>
      </c>
      <c r="N6891" s="6">
        <v>0.02</v>
      </c>
      <c r="O6891" s="5">
        <v>523.74</v>
      </c>
      <c r="P6891" s="3">
        <v>6</v>
      </c>
      <c r="Q6891" s="5">
        <v>37.49</v>
      </c>
      <c r="R6891" s="7">
        <f t="shared" si="321"/>
        <v>44880</v>
      </c>
      <c r="S6891" s="3">
        <v>4</v>
      </c>
      <c r="T6891" s="6">
        <v>0.18099999999999999</v>
      </c>
      <c r="U6891" s="3" t="s">
        <v>30</v>
      </c>
      <c r="V6891" s="3">
        <v>3.1</v>
      </c>
      <c r="W6891" s="3" t="s">
        <v>45</v>
      </c>
      <c r="X6891" s="8">
        <f t="shared" si="322"/>
        <v>42.589144134986789</v>
      </c>
      <c r="Y6891" s="9">
        <f t="shared" si="323"/>
        <v>17.310670045045047</v>
      </c>
    </row>
    <row r="6892" spans="1:25" x14ac:dyDescent="0.3">
      <c r="A6892" s="3">
        <v>206890</v>
      </c>
      <c r="B6892" s="3">
        <v>5977</v>
      </c>
      <c r="C6892" s="3" t="s">
        <v>39</v>
      </c>
      <c r="D6892" s="3" t="s">
        <v>33</v>
      </c>
      <c r="E6892" s="3" t="s">
        <v>24</v>
      </c>
      <c r="F6892" s="3" t="s">
        <v>35</v>
      </c>
      <c r="G6892" s="3" t="s">
        <v>61</v>
      </c>
      <c r="H6892" s="3" t="s">
        <v>41</v>
      </c>
      <c r="I6892" s="4">
        <v>44877</v>
      </c>
      <c r="J6892" s="3" t="s">
        <v>42</v>
      </c>
      <c r="K6892" s="3" t="s">
        <v>43</v>
      </c>
      <c r="L6892" s="5">
        <v>3621.38</v>
      </c>
      <c r="M6892" s="5">
        <v>3482.72</v>
      </c>
      <c r="N6892" s="6">
        <v>0.16</v>
      </c>
      <c r="O6892" s="5">
        <v>1097.5899999999999</v>
      </c>
      <c r="P6892" s="3">
        <v>28</v>
      </c>
      <c r="Q6892" s="5">
        <v>118.79</v>
      </c>
      <c r="R6892" s="7">
        <f t="shared" si="321"/>
        <v>44879</v>
      </c>
      <c r="S6892" s="3">
        <v>2</v>
      </c>
      <c r="T6892" s="6">
        <v>6.8000000000000005E-2</v>
      </c>
      <c r="U6892" s="3" t="s">
        <v>30</v>
      </c>
      <c r="V6892" s="3">
        <v>2.8</v>
      </c>
      <c r="W6892" s="3" t="s">
        <v>45</v>
      </c>
      <c r="X6892" s="8">
        <f t="shared" si="322"/>
        <v>30.308611634238879</v>
      </c>
      <c r="Y6892" s="9">
        <f t="shared" si="323"/>
        <v>3.7136203886617363</v>
      </c>
    </row>
    <row r="6893" spans="1:25" x14ac:dyDescent="0.3">
      <c r="A6893" s="3">
        <v>206891</v>
      </c>
      <c r="B6893" s="3">
        <v>2714</v>
      </c>
      <c r="C6893" s="3" t="s">
        <v>50</v>
      </c>
      <c r="D6893" s="3" t="s">
        <v>56</v>
      </c>
      <c r="E6893" s="3" t="s">
        <v>24</v>
      </c>
      <c r="F6893" s="3" t="s">
        <v>25</v>
      </c>
      <c r="G6893" s="3" t="s">
        <v>61</v>
      </c>
      <c r="H6893" s="3" t="s">
        <v>53</v>
      </c>
      <c r="I6893" s="4">
        <v>44878</v>
      </c>
      <c r="J6893" s="3" t="s">
        <v>42</v>
      </c>
      <c r="K6893" s="3" t="s">
        <v>29</v>
      </c>
      <c r="L6893" s="5">
        <v>3910.1</v>
      </c>
      <c r="M6893" s="5">
        <v>4169.1400000000003</v>
      </c>
      <c r="N6893" s="6">
        <v>0.27</v>
      </c>
      <c r="O6893" s="5">
        <v>1749.19</v>
      </c>
      <c r="P6893" s="3">
        <v>8</v>
      </c>
      <c r="Q6893" s="5">
        <v>9.89</v>
      </c>
      <c r="R6893" s="7">
        <f t="shared" si="321"/>
        <v>44884</v>
      </c>
      <c r="S6893" s="3">
        <v>6</v>
      </c>
      <c r="T6893" s="6">
        <v>6.7000000000000004E-2</v>
      </c>
      <c r="U6893" s="3" t="s">
        <v>44</v>
      </c>
      <c r="V6893" s="3">
        <v>4.5999999999999996</v>
      </c>
      <c r="W6893" s="3" t="s">
        <v>45</v>
      </c>
      <c r="X6893" s="8">
        <f t="shared" si="322"/>
        <v>44.735173013477919</v>
      </c>
      <c r="Y6893" s="9">
        <f t="shared" si="323"/>
        <v>11.723341024767697</v>
      </c>
    </row>
    <row r="6894" spans="1:25" x14ac:dyDescent="0.3">
      <c r="A6894" s="3">
        <v>206892</v>
      </c>
      <c r="B6894" s="3">
        <v>5644</v>
      </c>
      <c r="C6894" s="3" t="s">
        <v>22</v>
      </c>
      <c r="D6894" s="3" t="s">
        <v>23</v>
      </c>
      <c r="E6894" s="3" t="s">
        <v>24</v>
      </c>
      <c r="F6894" s="3" t="s">
        <v>59</v>
      </c>
      <c r="G6894" s="3" t="s">
        <v>61</v>
      </c>
      <c r="H6894" s="3" t="s">
        <v>47</v>
      </c>
      <c r="I6894" s="4">
        <v>44879</v>
      </c>
      <c r="J6894" s="3" t="s">
        <v>28</v>
      </c>
      <c r="K6894" s="3" t="s">
        <v>29</v>
      </c>
      <c r="L6894" s="5">
        <v>877.65</v>
      </c>
      <c r="M6894" s="5">
        <v>875.63</v>
      </c>
      <c r="N6894" s="6">
        <v>0.3</v>
      </c>
      <c r="O6894" s="5">
        <v>251.73</v>
      </c>
      <c r="P6894" s="3">
        <v>13</v>
      </c>
      <c r="Q6894" s="5">
        <v>140.99</v>
      </c>
      <c r="R6894" s="7">
        <f t="shared" si="321"/>
        <v>44882</v>
      </c>
      <c r="S6894" s="3">
        <v>3</v>
      </c>
      <c r="T6894" s="6">
        <v>4.3999999999999997E-2</v>
      </c>
      <c r="U6894" s="3" t="s">
        <v>37</v>
      </c>
      <c r="V6894" s="3">
        <v>4.7</v>
      </c>
      <c r="W6894" s="3" t="s">
        <v>31</v>
      </c>
      <c r="X6894" s="8">
        <f t="shared" si="322"/>
        <v>28.682276533925826</v>
      </c>
      <c r="Y6894" s="9">
        <f t="shared" si="323"/>
        <v>7.7100531573311164</v>
      </c>
    </row>
    <row r="6895" spans="1:25" x14ac:dyDescent="0.3">
      <c r="A6895" s="3">
        <v>206893</v>
      </c>
      <c r="B6895" s="3">
        <v>3133</v>
      </c>
      <c r="C6895" s="3" t="s">
        <v>32</v>
      </c>
      <c r="D6895" s="3" t="s">
        <v>56</v>
      </c>
      <c r="E6895" s="3" t="s">
        <v>34</v>
      </c>
      <c r="F6895" s="3" t="s">
        <v>59</v>
      </c>
      <c r="G6895" s="3" t="s">
        <v>60</v>
      </c>
      <c r="H6895" s="3" t="s">
        <v>27</v>
      </c>
      <c r="I6895" s="4">
        <v>44880</v>
      </c>
      <c r="J6895" s="3" t="s">
        <v>48</v>
      </c>
      <c r="K6895" s="3" t="s">
        <v>29</v>
      </c>
      <c r="L6895" s="5">
        <v>4118.8999999999996</v>
      </c>
      <c r="M6895" s="5">
        <v>3923.89</v>
      </c>
      <c r="N6895" s="6">
        <v>0.34</v>
      </c>
      <c r="O6895" s="5">
        <v>755.13</v>
      </c>
      <c r="P6895" s="3">
        <v>4</v>
      </c>
      <c r="Q6895" s="5">
        <v>52.18</v>
      </c>
      <c r="R6895" s="7">
        <f t="shared" si="321"/>
        <v>44894</v>
      </c>
      <c r="S6895" s="3">
        <v>14</v>
      </c>
      <c r="T6895" s="6">
        <v>0.16400000000000001</v>
      </c>
      <c r="U6895" s="3" t="s">
        <v>37</v>
      </c>
      <c r="V6895" s="3">
        <v>1</v>
      </c>
      <c r="W6895" s="3" t="s">
        <v>31</v>
      </c>
      <c r="X6895" s="8">
        <f t="shared" si="322"/>
        <v>18.333292869455438</v>
      </c>
      <c r="Y6895" s="9">
        <f t="shared" si="323"/>
        <v>26.242453279781031</v>
      </c>
    </row>
    <row r="6896" spans="1:25" x14ac:dyDescent="0.3">
      <c r="A6896" s="3">
        <v>206894</v>
      </c>
      <c r="B6896" s="3">
        <v>5974</v>
      </c>
      <c r="C6896" s="3" t="s">
        <v>50</v>
      </c>
      <c r="D6896" s="3" t="s">
        <v>56</v>
      </c>
      <c r="E6896" s="3" t="s">
        <v>34</v>
      </c>
      <c r="F6896" s="3" t="s">
        <v>54</v>
      </c>
      <c r="G6896" s="3" t="s">
        <v>60</v>
      </c>
      <c r="H6896" s="3" t="s">
        <v>57</v>
      </c>
      <c r="I6896" s="4">
        <v>44881</v>
      </c>
      <c r="J6896" s="3" t="s">
        <v>42</v>
      </c>
      <c r="K6896" s="3" t="s">
        <v>43</v>
      </c>
      <c r="L6896" s="5">
        <v>1453.15</v>
      </c>
      <c r="M6896" s="5">
        <v>1491.19</v>
      </c>
      <c r="N6896" s="6">
        <v>0.2</v>
      </c>
      <c r="O6896" s="5">
        <v>667.26</v>
      </c>
      <c r="P6896" s="3">
        <v>29</v>
      </c>
      <c r="Q6896" s="5">
        <v>21.68</v>
      </c>
      <c r="R6896" s="7">
        <f t="shared" si="321"/>
        <v>44884</v>
      </c>
      <c r="S6896" s="3">
        <v>3</v>
      </c>
      <c r="T6896" s="6">
        <v>9.6000000000000002E-2</v>
      </c>
      <c r="U6896" s="3" t="s">
        <v>44</v>
      </c>
      <c r="V6896" s="3">
        <v>4.4000000000000004</v>
      </c>
      <c r="W6896" s="3" t="s">
        <v>38</v>
      </c>
      <c r="X6896" s="8">
        <f t="shared" si="322"/>
        <v>45.918177751780611</v>
      </c>
      <c r="Y6896" s="9">
        <f t="shared" si="323"/>
        <v>3.3603109388914336</v>
      </c>
    </row>
    <row r="6897" spans="1:25" x14ac:dyDescent="0.3">
      <c r="A6897" s="3">
        <v>206895</v>
      </c>
      <c r="B6897" s="3">
        <v>4930</v>
      </c>
      <c r="C6897" s="3" t="s">
        <v>22</v>
      </c>
      <c r="D6897" s="3" t="s">
        <v>33</v>
      </c>
      <c r="E6897" s="3" t="s">
        <v>24</v>
      </c>
      <c r="F6897" s="3" t="s">
        <v>59</v>
      </c>
      <c r="G6897" s="3" t="s">
        <v>62</v>
      </c>
      <c r="H6897" s="3" t="s">
        <v>41</v>
      </c>
      <c r="I6897" s="4">
        <v>44882</v>
      </c>
      <c r="J6897" s="3" t="s">
        <v>48</v>
      </c>
      <c r="K6897" s="3" t="s">
        <v>55</v>
      </c>
      <c r="L6897" s="5">
        <v>4427.62</v>
      </c>
      <c r="M6897" s="5">
        <v>4750.62</v>
      </c>
      <c r="N6897" s="6">
        <v>0.2</v>
      </c>
      <c r="O6897" s="5">
        <v>1256.6500000000001</v>
      </c>
      <c r="P6897" s="3">
        <v>19</v>
      </c>
      <c r="Q6897" s="5">
        <v>244</v>
      </c>
      <c r="R6897" s="7">
        <f t="shared" si="321"/>
        <v>44892</v>
      </c>
      <c r="S6897" s="3">
        <v>10</v>
      </c>
      <c r="T6897" s="6">
        <v>0.192</v>
      </c>
      <c r="U6897" s="3" t="s">
        <v>44</v>
      </c>
      <c r="V6897" s="3">
        <v>2.7</v>
      </c>
      <c r="W6897" s="3" t="s">
        <v>38</v>
      </c>
      <c r="X6897" s="8">
        <f t="shared" si="322"/>
        <v>28.382065308224284</v>
      </c>
      <c r="Y6897" s="9">
        <f t="shared" si="323"/>
        <v>4.9053098664794774</v>
      </c>
    </row>
    <row r="6898" spans="1:25" x14ac:dyDescent="0.3">
      <c r="A6898" s="3">
        <v>206896</v>
      </c>
      <c r="B6898" s="3">
        <v>3549</v>
      </c>
      <c r="C6898" s="3" t="s">
        <v>22</v>
      </c>
      <c r="D6898" s="3" t="s">
        <v>33</v>
      </c>
      <c r="E6898" s="3" t="s">
        <v>34</v>
      </c>
      <c r="F6898" s="3" t="s">
        <v>59</v>
      </c>
      <c r="G6898" s="3" t="s">
        <v>40</v>
      </c>
      <c r="H6898" s="3" t="s">
        <v>27</v>
      </c>
      <c r="I6898" s="4">
        <v>44883</v>
      </c>
      <c r="J6898" s="3" t="s">
        <v>48</v>
      </c>
      <c r="K6898" s="3" t="s">
        <v>58</v>
      </c>
      <c r="L6898" s="5">
        <v>6665.24</v>
      </c>
      <c r="M6898" s="5">
        <v>6968.46</v>
      </c>
      <c r="N6898" s="6">
        <v>0.01</v>
      </c>
      <c r="O6898" s="5">
        <v>2268.27</v>
      </c>
      <c r="P6898" s="3">
        <v>10</v>
      </c>
      <c r="Q6898" s="5">
        <v>21.05</v>
      </c>
      <c r="R6898" s="7">
        <f t="shared" si="321"/>
        <v>44887</v>
      </c>
      <c r="S6898" s="3">
        <v>4</v>
      </c>
      <c r="T6898" s="6">
        <v>8.5000000000000006E-2</v>
      </c>
      <c r="U6898" s="3" t="s">
        <v>37</v>
      </c>
      <c r="V6898" s="3">
        <v>1.5</v>
      </c>
      <c r="W6898" s="3" t="s">
        <v>31</v>
      </c>
      <c r="X6898" s="8">
        <f t="shared" si="322"/>
        <v>34.031332705198913</v>
      </c>
      <c r="Y6898" s="9">
        <f t="shared" si="323"/>
        <v>9.5648679909190832</v>
      </c>
    </row>
    <row r="6899" spans="1:25" x14ac:dyDescent="0.3">
      <c r="A6899" s="3">
        <v>206897</v>
      </c>
      <c r="B6899" s="3">
        <v>1836</v>
      </c>
      <c r="C6899" s="3" t="s">
        <v>39</v>
      </c>
      <c r="D6899" s="3" t="s">
        <v>56</v>
      </c>
      <c r="E6899" s="3" t="s">
        <v>46</v>
      </c>
      <c r="F6899" s="3" t="s">
        <v>59</v>
      </c>
      <c r="G6899" s="3" t="s">
        <v>52</v>
      </c>
      <c r="H6899" s="3" t="s">
        <v>41</v>
      </c>
      <c r="I6899" s="4">
        <v>44884</v>
      </c>
      <c r="J6899" s="3" t="s">
        <v>48</v>
      </c>
      <c r="K6899" s="3" t="s">
        <v>55</v>
      </c>
      <c r="L6899" s="5">
        <v>733.3</v>
      </c>
      <c r="M6899" s="5">
        <v>672.63</v>
      </c>
      <c r="N6899" s="6">
        <v>0.12</v>
      </c>
      <c r="O6899" s="5">
        <v>257.08999999999997</v>
      </c>
      <c r="P6899" s="3">
        <v>10</v>
      </c>
      <c r="Q6899" s="5">
        <v>165.7</v>
      </c>
      <c r="R6899" s="7">
        <f t="shared" si="321"/>
        <v>44895</v>
      </c>
      <c r="S6899" s="3">
        <v>11</v>
      </c>
      <c r="T6899" s="6">
        <v>8.1000000000000003E-2</v>
      </c>
      <c r="U6899" s="3" t="s">
        <v>49</v>
      </c>
      <c r="V6899" s="3">
        <v>3</v>
      </c>
      <c r="W6899" s="3" t="s">
        <v>31</v>
      </c>
      <c r="X6899" s="8">
        <f t="shared" si="322"/>
        <v>35.059320878221733</v>
      </c>
      <c r="Y6899" s="9">
        <f t="shared" si="323"/>
        <v>10.901981773040156</v>
      </c>
    </row>
    <row r="6900" spans="1:25" x14ac:dyDescent="0.3">
      <c r="A6900" s="3">
        <v>206898</v>
      </c>
      <c r="B6900" s="3">
        <v>6983</v>
      </c>
      <c r="C6900" s="3" t="s">
        <v>32</v>
      </c>
      <c r="D6900" s="3" t="s">
        <v>56</v>
      </c>
      <c r="E6900" s="3" t="s">
        <v>46</v>
      </c>
      <c r="F6900" s="3" t="s">
        <v>51</v>
      </c>
      <c r="G6900" s="3" t="s">
        <v>40</v>
      </c>
      <c r="H6900" s="3" t="s">
        <v>57</v>
      </c>
      <c r="I6900" s="4">
        <v>44885</v>
      </c>
      <c r="J6900" s="3" t="s">
        <v>28</v>
      </c>
      <c r="K6900" s="3" t="s">
        <v>29</v>
      </c>
      <c r="L6900" s="5">
        <v>3224.06</v>
      </c>
      <c r="M6900" s="5">
        <v>3121.96</v>
      </c>
      <c r="N6900" s="6">
        <v>0.32</v>
      </c>
      <c r="O6900" s="5">
        <v>428.5</v>
      </c>
      <c r="P6900" s="3">
        <v>12</v>
      </c>
      <c r="Q6900" s="5">
        <v>230.35</v>
      </c>
      <c r="R6900" s="7">
        <f t="shared" si="321"/>
        <v>44888</v>
      </c>
      <c r="S6900" s="3">
        <v>3</v>
      </c>
      <c r="T6900" s="6">
        <v>0</v>
      </c>
      <c r="U6900" s="3" t="s">
        <v>49</v>
      </c>
      <c r="V6900" s="3">
        <v>1.9</v>
      </c>
      <c r="W6900" s="3" t="s">
        <v>31</v>
      </c>
      <c r="X6900" s="8">
        <f t="shared" si="322"/>
        <v>13.290695582588413</v>
      </c>
      <c r="Y6900" s="9">
        <f t="shared" si="323"/>
        <v>8.6058651189210185</v>
      </c>
    </row>
    <row r="6901" spans="1:25" x14ac:dyDescent="0.3">
      <c r="A6901" s="3">
        <v>206899</v>
      </c>
      <c r="B6901" s="3">
        <v>5099</v>
      </c>
      <c r="C6901" s="3" t="s">
        <v>22</v>
      </c>
      <c r="D6901" s="3" t="s">
        <v>56</v>
      </c>
      <c r="E6901" s="3" t="s">
        <v>46</v>
      </c>
      <c r="F6901" s="3" t="s">
        <v>51</v>
      </c>
      <c r="G6901" s="3" t="s">
        <v>60</v>
      </c>
      <c r="H6901" s="3" t="s">
        <v>27</v>
      </c>
      <c r="I6901" s="4">
        <v>44886</v>
      </c>
      <c r="J6901" s="3" t="s">
        <v>42</v>
      </c>
      <c r="K6901" s="3" t="s">
        <v>43</v>
      </c>
      <c r="L6901" s="5">
        <v>1907.98</v>
      </c>
      <c r="M6901" s="5">
        <v>2027.31</v>
      </c>
      <c r="N6901" s="6">
        <v>0.09</v>
      </c>
      <c r="O6901" s="5">
        <v>460.96</v>
      </c>
      <c r="P6901" s="3">
        <v>4</v>
      </c>
      <c r="Q6901" s="5">
        <v>250.7</v>
      </c>
      <c r="R6901" s="7">
        <f t="shared" si="321"/>
        <v>44893</v>
      </c>
      <c r="S6901" s="3">
        <v>7</v>
      </c>
      <c r="T6901" s="6">
        <v>0.193</v>
      </c>
      <c r="U6901" s="3" t="s">
        <v>49</v>
      </c>
      <c r="V6901" s="3">
        <v>1.6</v>
      </c>
      <c r="W6901" s="3" t="s">
        <v>31</v>
      </c>
      <c r="X6901" s="8">
        <f t="shared" si="322"/>
        <v>24.159582385559595</v>
      </c>
      <c r="Y6901" s="9">
        <f t="shared" si="323"/>
        <v>23.528468759094565</v>
      </c>
    </row>
    <row r="6902" spans="1:25" x14ac:dyDescent="0.3">
      <c r="A6902" s="3">
        <v>206900</v>
      </c>
      <c r="B6902" s="3">
        <v>3625</v>
      </c>
      <c r="C6902" s="3" t="s">
        <v>50</v>
      </c>
      <c r="D6902" s="3" t="s">
        <v>33</v>
      </c>
      <c r="E6902" s="3" t="s">
        <v>46</v>
      </c>
      <c r="F6902" s="3" t="s">
        <v>35</v>
      </c>
      <c r="G6902" s="3" t="s">
        <v>40</v>
      </c>
      <c r="H6902" s="3" t="s">
        <v>57</v>
      </c>
      <c r="I6902" s="4">
        <v>44887</v>
      </c>
      <c r="J6902" s="3" t="s">
        <v>28</v>
      </c>
      <c r="K6902" s="3" t="s">
        <v>29</v>
      </c>
      <c r="L6902" s="5">
        <v>4618.4799999999996</v>
      </c>
      <c r="M6902" s="5">
        <v>4542.97</v>
      </c>
      <c r="N6902" s="6">
        <v>0.17</v>
      </c>
      <c r="O6902" s="5">
        <v>1124.68</v>
      </c>
      <c r="P6902" s="3">
        <v>13</v>
      </c>
      <c r="Q6902" s="5">
        <v>251.04</v>
      </c>
      <c r="R6902" s="7">
        <f t="shared" si="321"/>
        <v>44889</v>
      </c>
      <c r="S6902" s="3">
        <v>2</v>
      </c>
      <c r="T6902" s="6">
        <v>0.104</v>
      </c>
      <c r="U6902" s="3" t="s">
        <v>37</v>
      </c>
      <c r="V6902" s="3">
        <v>4</v>
      </c>
      <c r="W6902" s="3" t="s">
        <v>31</v>
      </c>
      <c r="X6902" s="8">
        <f t="shared" si="322"/>
        <v>24.351734769881002</v>
      </c>
      <c r="Y6902" s="9">
        <f t="shared" si="323"/>
        <v>7.8201637322652866</v>
      </c>
    </row>
    <row r="6903" spans="1:25" x14ac:dyDescent="0.3">
      <c r="A6903" s="3">
        <v>206901</v>
      </c>
      <c r="B6903" s="3">
        <v>6384</v>
      </c>
      <c r="C6903" s="3" t="s">
        <v>22</v>
      </c>
      <c r="D6903" s="3" t="s">
        <v>56</v>
      </c>
      <c r="E6903" s="3" t="s">
        <v>24</v>
      </c>
      <c r="F6903" s="3" t="s">
        <v>59</v>
      </c>
      <c r="G6903" s="3" t="s">
        <v>36</v>
      </c>
      <c r="H6903" s="3" t="s">
        <v>27</v>
      </c>
      <c r="I6903" s="4">
        <v>44888</v>
      </c>
      <c r="J6903" s="3" t="s">
        <v>28</v>
      </c>
      <c r="K6903" s="3" t="s">
        <v>29</v>
      </c>
      <c r="L6903" s="5">
        <v>7153.48</v>
      </c>
      <c r="M6903" s="5">
        <v>7866.86</v>
      </c>
      <c r="N6903" s="6">
        <v>0.21</v>
      </c>
      <c r="O6903" s="5">
        <v>2766.18</v>
      </c>
      <c r="P6903" s="3">
        <v>16</v>
      </c>
      <c r="Q6903" s="5">
        <v>128.46</v>
      </c>
      <c r="R6903" s="7">
        <f t="shared" si="321"/>
        <v>44898</v>
      </c>
      <c r="S6903" s="3">
        <v>10</v>
      </c>
      <c r="T6903" s="6">
        <v>0.113</v>
      </c>
      <c r="U6903" s="3" t="s">
        <v>30</v>
      </c>
      <c r="V6903" s="3">
        <v>4.5999999999999996</v>
      </c>
      <c r="W6903" s="3" t="s">
        <v>38</v>
      </c>
      <c r="X6903" s="8">
        <f t="shared" si="322"/>
        <v>38.669011446177244</v>
      </c>
      <c r="Y6903" s="9">
        <f t="shared" si="323"/>
        <v>5.683239564451382</v>
      </c>
    </row>
    <row r="6904" spans="1:25" x14ac:dyDescent="0.3">
      <c r="A6904" s="3">
        <v>206902</v>
      </c>
      <c r="B6904" s="3">
        <v>3971</v>
      </c>
      <c r="C6904" s="3" t="s">
        <v>50</v>
      </c>
      <c r="D6904" s="3" t="s">
        <v>23</v>
      </c>
      <c r="E6904" s="3" t="s">
        <v>24</v>
      </c>
      <c r="F6904" s="3" t="s">
        <v>25</v>
      </c>
      <c r="G6904" s="3" t="s">
        <v>60</v>
      </c>
      <c r="H6904" s="3" t="s">
        <v>47</v>
      </c>
      <c r="I6904" s="4">
        <v>44889</v>
      </c>
      <c r="J6904" s="3" t="s">
        <v>28</v>
      </c>
      <c r="K6904" s="3" t="s">
        <v>29</v>
      </c>
      <c r="L6904" s="5">
        <v>1618.32</v>
      </c>
      <c r="M6904" s="5">
        <v>1567.16</v>
      </c>
      <c r="N6904" s="6">
        <v>0.32</v>
      </c>
      <c r="O6904" s="5">
        <v>600.22</v>
      </c>
      <c r="P6904" s="3">
        <v>6</v>
      </c>
      <c r="Q6904" s="5">
        <v>46.85</v>
      </c>
      <c r="R6904" s="7">
        <f t="shared" si="321"/>
        <v>44897</v>
      </c>
      <c r="S6904" s="3">
        <v>8</v>
      </c>
      <c r="T6904" s="6">
        <v>7.1999999999999995E-2</v>
      </c>
      <c r="U6904" s="3" t="s">
        <v>49</v>
      </c>
      <c r="V6904" s="3">
        <v>2.2000000000000002</v>
      </c>
      <c r="W6904" s="3" t="s">
        <v>31</v>
      </c>
      <c r="X6904" s="8">
        <f t="shared" si="322"/>
        <v>37.089080033615112</v>
      </c>
      <c r="Y6904" s="9">
        <f t="shared" si="323"/>
        <v>17.210750657239846</v>
      </c>
    </row>
    <row r="6905" spans="1:25" x14ac:dyDescent="0.3">
      <c r="A6905" s="3">
        <v>206903</v>
      </c>
      <c r="B6905" s="3">
        <v>6460</v>
      </c>
      <c r="C6905" s="3" t="s">
        <v>50</v>
      </c>
      <c r="D6905" s="3" t="s">
        <v>56</v>
      </c>
      <c r="E6905" s="3" t="s">
        <v>34</v>
      </c>
      <c r="F6905" s="3" t="s">
        <v>35</v>
      </c>
      <c r="G6905" s="3" t="s">
        <v>61</v>
      </c>
      <c r="H6905" s="3" t="s">
        <v>41</v>
      </c>
      <c r="I6905" s="4">
        <v>44890</v>
      </c>
      <c r="J6905" s="3" t="s">
        <v>28</v>
      </c>
      <c r="K6905" s="3" t="s">
        <v>58</v>
      </c>
      <c r="L6905" s="5">
        <v>5426.62</v>
      </c>
      <c r="M6905" s="5">
        <v>5868.88</v>
      </c>
      <c r="N6905" s="6">
        <v>0.14000000000000001</v>
      </c>
      <c r="O6905" s="5">
        <v>2689.27</v>
      </c>
      <c r="P6905" s="3">
        <v>5</v>
      </c>
      <c r="Q6905" s="5">
        <v>125.18</v>
      </c>
      <c r="R6905" s="7">
        <f t="shared" si="321"/>
        <v>44894</v>
      </c>
      <c r="S6905" s="3">
        <v>4</v>
      </c>
      <c r="T6905" s="6">
        <v>0.17799999999999999</v>
      </c>
      <c r="U6905" s="3" t="s">
        <v>44</v>
      </c>
      <c r="V6905" s="3">
        <v>4.0999999999999996</v>
      </c>
      <c r="W6905" s="3" t="s">
        <v>38</v>
      </c>
      <c r="X6905" s="8">
        <f t="shared" si="322"/>
        <v>49.55699864740852</v>
      </c>
      <c r="Y6905" s="9">
        <f t="shared" si="323"/>
        <v>18.492864055833479</v>
      </c>
    </row>
    <row r="6906" spans="1:25" x14ac:dyDescent="0.3">
      <c r="A6906" s="3">
        <v>206904</v>
      </c>
      <c r="B6906" s="3">
        <v>5120</v>
      </c>
      <c r="C6906" s="3" t="s">
        <v>50</v>
      </c>
      <c r="D6906" s="3" t="s">
        <v>33</v>
      </c>
      <c r="E6906" s="3" t="s">
        <v>34</v>
      </c>
      <c r="F6906" s="3" t="s">
        <v>51</v>
      </c>
      <c r="G6906" s="3" t="s">
        <v>61</v>
      </c>
      <c r="H6906" s="3" t="s">
        <v>47</v>
      </c>
      <c r="I6906" s="4">
        <v>44891</v>
      </c>
      <c r="J6906" s="3" t="s">
        <v>42</v>
      </c>
      <c r="K6906" s="3" t="s">
        <v>29</v>
      </c>
      <c r="L6906" s="5">
        <v>790.1</v>
      </c>
      <c r="M6906" s="5">
        <v>783.69</v>
      </c>
      <c r="N6906" s="6">
        <v>0.35</v>
      </c>
      <c r="O6906" s="5">
        <v>310.05</v>
      </c>
      <c r="P6906" s="3">
        <v>29</v>
      </c>
      <c r="Q6906" s="5">
        <v>30.75</v>
      </c>
      <c r="R6906" s="7">
        <f t="shared" si="321"/>
        <v>44897</v>
      </c>
      <c r="S6906" s="3">
        <v>6</v>
      </c>
      <c r="T6906" s="6">
        <v>7.0999999999999994E-2</v>
      </c>
      <c r="U6906" s="3" t="s">
        <v>49</v>
      </c>
      <c r="V6906" s="3">
        <v>1.5</v>
      </c>
      <c r="W6906" s="3" t="s">
        <v>45</v>
      </c>
      <c r="X6906" s="8">
        <f t="shared" si="322"/>
        <v>39.241868117959747</v>
      </c>
      <c r="Y6906" s="9">
        <f t="shared" si="323"/>
        <v>3.4764801881109744</v>
      </c>
    </row>
    <row r="6907" spans="1:25" x14ac:dyDescent="0.3">
      <c r="A6907" s="3">
        <v>206905</v>
      </c>
      <c r="B6907" s="3">
        <v>1746</v>
      </c>
      <c r="C6907" s="3" t="s">
        <v>50</v>
      </c>
      <c r="D6907" s="3" t="s">
        <v>33</v>
      </c>
      <c r="E6907" s="3" t="s">
        <v>46</v>
      </c>
      <c r="F6907" s="3" t="s">
        <v>35</v>
      </c>
      <c r="G6907" s="3" t="s">
        <v>52</v>
      </c>
      <c r="H6907" s="3" t="s">
        <v>57</v>
      </c>
      <c r="I6907" s="4">
        <v>44892</v>
      </c>
      <c r="J6907" s="3" t="s">
        <v>48</v>
      </c>
      <c r="K6907" s="3" t="s">
        <v>29</v>
      </c>
      <c r="L6907" s="5">
        <v>4389.08</v>
      </c>
      <c r="M6907" s="5">
        <v>4771.8100000000004</v>
      </c>
      <c r="N6907" s="6">
        <v>0.32</v>
      </c>
      <c r="O6907" s="5">
        <v>829.93</v>
      </c>
      <c r="P6907" s="3">
        <v>12</v>
      </c>
      <c r="Q6907" s="5">
        <v>232.82</v>
      </c>
      <c r="R6907" s="7">
        <f t="shared" si="321"/>
        <v>44897</v>
      </c>
      <c r="S6907" s="3">
        <v>5</v>
      </c>
      <c r="T6907" s="6">
        <v>8.4000000000000005E-2</v>
      </c>
      <c r="U6907" s="3" t="s">
        <v>44</v>
      </c>
      <c r="V6907" s="3">
        <v>4.7</v>
      </c>
      <c r="W6907" s="3" t="s">
        <v>31</v>
      </c>
      <c r="X6907" s="8">
        <f t="shared" si="322"/>
        <v>18.908974090242143</v>
      </c>
      <c r="Y6907" s="9">
        <f t="shared" si="323"/>
        <v>7.6649461455226984</v>
      </c>
    </row>
    <row r="6908" spans="1:25" x14ac:dyDescent="0.3">
      <c r="A6908" s="3">
        <v>206906</v>
      </c>
      <c r="B6908" s="3">
        <v>5652</v>
      </c>
      <c r="C6908" s="3" t="s">
        <v>32</v>
      </c>
      <c r="D6908" s="3" t="s">
        <v>33</v>
      </c>
      <c r="E6908" s="3" t="s">
        <v>46</v>
      </c>
      <c r="F6908" s="3" t="s">
        <v>59</v>
      </c>
      <c r="G6908" s="3" t="s">
        <v>61</v>
      </c>
      <c r="H6908" s="3" t="s">
        <v>41</v>
      </c>
      <c r="I6908" s="4">
        <v>44893</v>
      </c>
      <c r="J6908" s="3" t="s">
        <v>42</v>
      </c>
      <c r="K6908" s="3" t="s">
        <v>43</v>
      </c>
      <c r="L6908" s="5">
        <v>5424.8</v>
      </c>
      <c r="M6908" s="5">
        <v>5339.42</v>
      </c>
      <c r="N6908" s="6">
        <v>0.19</v>
      </c>
      <c r="O6908" s="5">
        <v>1292.71</v>
      </c>
      <c r="P6908" s="3">
        <v>29</v>
      </c>
      <c r="Q6908" s="5">
        <v>166.94</v>
      </c>
      <c r="R6908" s="7">
        <f t="shared" si="321"/>
        <v>44907</v>
      </c>
      <c r="S6908" s="3">
        <v>14</v>
      </c>
      <c r="T6908" s="6">
        <v>0.19500000000000001</v>
      </c>
      <c r="U6908" s="3" t="s">
        <v>49</v>
      </c>
      <c r="V6908" s="3">
        <v>2.2999999999999998</v>
      </c>
      <c r="W6908" s="3" t="s">
        <v>45</v>
      </c>
      <c r="X6908" s="8">
        <f t="shared" si="322"/>
        <v>23.829634272231235</v>
      </c>
      <c r="Y6908" s="9">
        <f t="shared" si="323"/>
        <v>3.5034155201410879</v>
      </c>
    </row>
    <row r="6909" spans="1:25" x14ac:dyDescent="0.3">
      <c r="A6909" s="3">
        <v>206907</v>
      </c>
      <c r="B6909" s="3">
        <v>1920</v>
      </c>
      <c r="C6909" s="3" t="s">
        <v>39</v>
      </c>
      <c r="D6909" s="3" t="s">
        <v>33</v>
      </c>
      <c r="E6909" s="3" t="s">
        <v>24</v>
      </c>
      <c r="F6909" s="3" t="s">
        <v>51</v>
      </c>
      <c r="G6909" s="3" t="s">
        <v>52</v>
      </c>
      <c r="H6909" s="3" t="s">
        <v>41</v>
      </c>
      <c r="I6909" s="4">
        <v>44894</v>
      </c>
      <c r="J6909" s="3" t="s">
        <v>48</v>
      </c>
      <c r="K6909" s="3" t="s">
        <v>55</v>
      </c>
      <c r="L6909" s="5">
        <v>5383.61</v>
      </c>
      <c r="M6909" s="5">
        <v>5349.64</v>
      </c>
      <c r="N6909" s="6">
        <v>0.36</v>
      </c>
      <c r="O6909" s="5">
        <v>898.11</v>
      </c>
      <c r="P6909" s="3">
        <v>24</v>
      </c>
      <c r="Q6909" s="5">
        <v>255.06</v>
      </c>
      <c r="R6909" s="7">
        <f t="shared" si="321"/>
        <v>44904</v>
      </c>
      <c r="S6909" s="3">
        <v>10</v>
      </c>
      <c r="T6909" s="6">
        <v>0.19500000000000001</v>
      </c>
      <c r="U6909" s="3" t="s">
        <v>49</v>
      </c>
      <c r="V6909" s="3">
        <v>2.2000000000000002</v>
      </c>
      <c r="W6909" s="3" t="s">
        <v>38</v>
      </c>
      <c r="X6909" s="8">
        <f t="shared" si="322"/>
        <v>16.68230053811476</v>
      </c>
      <c r="Y6909" s="9">
        <f t="shared" si="323"/>
        <v>4.1931248333221172</v>
      </c>
    </row>
    <row r="6910" spans="1:25" x14ac:dyDescent="0.3">
      <c r="A6910" s="3">
        <v>206908</v>
      </c>
      <c r="B6910" s="3">
        <v>4874</v>
      </c>
      <c r="C6910" s="3" t="s">
        <v>32</v>
      </c>
      <c r="D6910" s="3" t="s">
        <v>33</v>
      </c>
      <c r="E6910" s="3" t="s">
        <v>34</v>
      </c>
      <c r="F6910" s="3" t="s">
        <v>54</v>
      </c>
      <c r="G6910" s="3" t="s">
        <v>61</v>
      </c>
      <c r="H6910" s="3" t="s">
        <v>53</v>
      </c>
      <c r="I6910" s="4">
        <v>44895</v>
      </c>
      <c r="J6910" s="3" t="s">
        <v>28</v>
      </c>
      <c r="K6910" s="3" t="s">
        <v>29</v>
      </c>
      <c r="L6910" s="5">
        <v>5919.05</v>
      </c>
      <c r="M6910" s="5">
        <v>5967.35</v>
      </c>
      <c r="N6910" s="6">
        <v>0.28000000000000003</v>
      </c>
      <c r="O6910" s="5">
        <v>2632.81</v>
      </c>
      <c r="P6910" s="3">
        <v>10</v>
      </c>
      <c r="Q6910" s="5">
        <v>150.96</v>
      </c>
      <c r="R6910" s="7">
        <f t="shared" si="321"/>
        <v>44902</v>
      </c>
      <c r="S6910" s="3">
        <v>7</v>
      </c>
      <c r="T6910" s="6">
        <v>7.9000000000000001E-2</v>
      </c>
      <c r="U6910" s="3" t="s">
        <v>37</v>
      </c>
      <c r="V6910" s="3">
        <v>2</v>
      </c>
      <c r="W6910" s="3" t="s">
        <v>31</v>
      </c>
      <c r="X6910" s="8">
        <f t="shared" si="322"/>
        <v>44.480279774625991</v>
      </c>
      <c r="Y6910" s="9">
        <f t="shared" si="323"/>
        <v>9.9190595490460591</v>
      </c>
    </row>
    <row r="6911" spans="1:25" x14ac:dyDescent="0.3">
      <c r="A6911" s="3">
        <v>206909</v>
      </c>
      <c r="B6911" s="3">
        <v>7565</v>
      </c>
      <c r="C6911" s="3" t="s">
        <v>39</v>
      </c>
      <c r="D6911" s="3" t="s">
        <v>33</v>
      </c>
      <c r="E6911" s="3" t="s">
        <v>24</v>
      </c>
      <c r="F6911" s="3" t="s">
        <v>59</v>
      </c>
      <c r="G6911" s="3" t="s">
        <v>60</v>
      </c>
      <c r="H6911" s="3" t="s">
        <v>41</v>
      </c>
      <c r="I6911" s="4">
        <v>44896</v>
      </c>
      <c r="J6911" s="3" t="s">
        <v>48</v>
      </c>
      <c r="K6911" s="3" t="s">
        <v>55</v>
      </c>
      <c r="L6911" s="5">
        <v>3368.12</v>
      </c>
      <c r="M6911" s="5">
        <v>3058.11</v>
      </c>
      <c r="N6911" s="6">
        <v>0.13</v>
      </c>
      <c r="O6911" s="5">
        <v>1476.43</v>
      </c>
      <c r="P6911" s="3">
        <v>5</v>
      </c>
      <c r="Q6911" s="5">
        <v>237.21</v>
      </c>
      <c r="R6911" s="7">
        <f t="shared" si="321"/>
        <v>44906</v>
      </c>
      <c r="S6911" s="3">
        <v>10</v>
      </c>
      <c r="T6911" s="6">
        <v>0.16300000000000001</v>
      </c>
      <c r="U6911" s="3" t="s">
        <v>30</v>
      </c>
      <c r="V6911" s="3">
        <v>3</v>
      </c>
      <c r="W6911" s="3" t="s">
        <v>45</v>
      </c>
      <c r="X6911" s="8">
        <f t="shared" si="322"/>
        <v>43.835433416861633</v>
      </c>
      <c r="Y6911" s="9">
        <f t="shared" si="323"/>
        <v>22.027461405901029</v>
      </c>
    </row>
    <row r="6912" spans="1:25" x14ac:dyDescent="0.3">
      <c r="A6912" s="3">
        <v>206910</v>
      </c>
      <c r="B6912" s="3">
        <v>7753</v>
      </c>
      <c r="C6912" s="3" t="s">
        <v>50</v>
      </c>
      <c r="D6912" s="3" t="s">
        <v>23</v>
      </c>
      <c r="E6912" s="3" t="s">
        <v>34</v>
      </c>
      <c r="F6912" s="3" t="s">
        <v>59</v>
      </c>
      <c r="G6912" s="3" t="s">
        <v>62</v>
      </c>
      <c r="H6912" s="3" t="s">
        <v>47</v>
      </c>
      <c r="I6912" s="4">
        <v>44897</v>
      </c>
      <c r="J6912" s="3" t="s">
        <v>48</v>
      </c>
      <c r="K6912" s="3" t="s">
        <v>55</v>
      </c>
      <c r="L6912" s="5">
        <v>6092.21</v>
      </c>
      <c r="M6912" s="5">
        <v>5585.4</v>
      </c>
      <c r="N6912" s="6">
        <v>0.1</v>
      </c>
      <c r="O6912" s="5">
        <v>2835.53</v>
      </c>
      <c r="P6912" s="3">
        <v>29</v>
      </c>
      <c r="Q6912" s="5">
        <v>99.31</v>
      </c>
      <c r="R6912" s="7">
        <f t="shared" si="321"/>
        <v>44905</v>
      </c>
      <c r="S6912" s="3">
        <v>8</v>
      </c>
      <c r="T6912" s="6">
        <v>0.184</v>
      </c>
      <c r="U6912" s="3" t="s">
        <v>49</v>
      </c>
      <c r="V6912" s="3">
        <v>3.3</v>
      </c>
      <c r="W6912" s="3" t="s">
        <v>38</v>
      </c>
      <c r="X6912" s="8">
        <f t="shared" si="322"/>
        <v>46.543536746106916</v>
      </c>
      <c r="Y6912" s="9">
        <f t="shared" si="323"/>
        <v>3.7611667364298307</v>
      </c>
    </row>
    <row r="6913" spans="1:25" x14ac:dyDescent="0.3">
      <c r="A6913" s="3">
        <v>206911</v>
      </c>
      <c r="B6913" s="3">
        <v>2312</v>
      </c>
      <c r="C6913" s="3" t="s">
        <v>32</v>
      </c>
      <c r="D6913" s="3" t="s">
        <v>33</v>
      </c>
      <c r="E6913" s="3" t="s">
        <v>34</v>
      </c>
      <c r="F6913" s="3" t="s">
        <v>51</v>
      </c>
      <c r="G6913" s="3" t="s">
        <v>60</v>
      </c>
      <c r="H6913" s="3" t="s">
        <v>27</v>
      </c>
      <c r="I6913" s="4">
        <v>44898</v>
      </c>
      <c r="J6913" s="3" t="s">
        <v>28</v>
      </c>
      <c r="K6913" s="3" t="s">
        <v>29</v>
      </c>
      <c r="L6913" s="5">
        <v>3809.51</v>
      </c>
      <c r="M6913" s="5">
        <v>4079.67</v>
      </c>
      <c r="N6913" s="6">
        <v>0.39</v>
      </c>
      <c r="O6913" s="5">
        <v>1386.29</v>
      </c>
      <c r="P6913" s="3">
        <v>3</v>
      </c>
      <c r="Q6913" s="5">
        <v>33.159999999999997</v>
      </c>
      <c r="R6913" s="7">
        <f t="shared" si="321"/>
        <v>44909</v>
      </c>
      <c r="S6913" s="3">
        <v>11</v>
      </c>
      <c r="T6913" s="6">
        <v>0.19900000000000001</v>
      </c>
      <c r="U6913" s="3" t="s">
        <v>30</v>
      </c>
      <c r="V6913" s="3">
        <v>2.4</v>
      </c>
      <c r="W6913" s="3" t="s">
        <v>38</v>
      </c>
      <c r="X6913" s="8">
        <f t="shared" si="322"/>
        <v>36.390244414636001</v>
      </c>
      <c r="Y6913" s="9">
        <f t="shared" si="323"/>
        <v>31.125965253725589</v>
      </c>
    </row>
    <row r="6914" spans="1:25" x14ac:dyDescent="0.3">
      <c r="A6914" s="3">
        <v>206912</v>
      </c>
      <c r="B6914" s="3">
        <v>3444</v>
      </c>
      <c r="C6914" s="3" t="s">
        <v>32</v>
      </c>
      <c r="D6914" s="3" t="s">
        <v>56</v>
      </c>
      <c r="E6914" s="3" t="s">
        <v>34</v>
      </c>
      <c r="F6914" s="3" t="s">
        <v>35</v>
      </c>
      <c r="G6914" s="3" t="s">
        <v>61</v>
      </c>
      <c r="H6914" s="3" t="s">
        <v>53</v>
      </c>
      <c r="I6914" s="4">
        <v>44899</v>
      </c>
      <c r="J6914" s="3" t="s">
        <v>42</v>
      </c>
      <c r="K6914" s="3" t="s">
        <v>43</v>
      </c>
      <c r="L6914" s="5">
        <v>2617.21</v>
      </c>
      <c r="M6914" s="5">
        <v>2494.2800000000002</v>
      </c>
      <c r="N6914" s="6">
        <v>0.13</v>
      </c>
      <c r="O6914" s="5">
        <v>543.19000000000005</v>
      </c>
      <c r="P6914" s="3">
        <v>11</v>
      </c>
      <c r="Q6914" s="5">
        <v>238.89</v>
      </c>
      <c r="R6914" s="7">
        <f t="shared" si="321"/>
        <v>44900</v>
      </c>
      <c r="S6914" s="3">
        <v>1</v>
      </c>
      <c r="T6914" s="6">
        <v>0.112</v>
      </c>
      <c r="U6914" s="3" t="s">
        <v>37</v>
      </c>
      <c r="V6914" s="3">
        <v>2.5</v>
      </c>
      <c r="W6914" s="3" t="s">
        <v>38</v>
      </c>
      <c r="X6914" s="8">
        <f t="shared" si="322"/>
        <v>20.7545439609355</v>
      </c>
      <c r="Y6914" s="9">
        <f t="shared" si="323"/>
        <v>9.5389523958088827</v>
      </c>
    </row>
    <row r="6915" spans="1:25" x14ac:dyDescent="0.3">
      <c r="A6915" s="3">
        <v>206913</v>
      </c>
      <c r="B6915" s="3">
        <v>7780</v>
      </c>
      <c r="C6915" s="3" t="s">
        <v>50</v>
      </c>
      <c r="D6915" s="3" t="s">
        <v>23</v>
      </c>
      <c r="E6915" s="3" t="s">
        <v>34</v>
      </c>
      <c r="F6915" s="3" t="s">
        <v>51</v>
      </c>
      <c r="G6915" s="3" t="s">
        <v>36</v>
      </c>
      <c r="H6915" s="3" t="s">
        <v>41</v>
      </c>
      <c r="I6915" s="4">
        <v>44900</v>
      </c>
      <c r="J6915" s="3" t="s">
        <v>48</v>
      </c>
      <c r="K6915" s="3" t="s">
        <v>58</v>
      </c>
      <c r="L6915" s="5">
        <v>2609.54</v>
      </c>
      <c r="M6915" s="5">
        <v>2675.96</v>
      </c>
      <c r="N6915" s="6">
        <v>0.28999999999999998</v>
      </c>
      <c r="O6915" s="5">
        <v>1196.92</v>
      </c>
      <c r="P6915" s="3">
        <v>7</v>
      </c>
      <c r="Q6915" s="5">
        <v>5.35</v>
      </c>
      <c r="R6915" s="7">
        <f t="shared" ref="R6915:R6978" si="324">I6915+S6915</f>
        <v>44912</v>
      </c>
      <c r="S6915" s="3">
        <v>12</v>
      </c>
      <c r="T6915" s="6">
        <v>8.9999999999999993E-3</v>
      </c>
      <c r="U6915" s="3" t="s">
        <v>44</v>
      </c>
      <c r="V6915" s="3">
        <v>4.5999999999999996</v>
      </c>
      <c r="W6915" s="3" t="s">
        <v>31</v>
      </c>
      <c r="X6915" s="8">
        <f t="shared" ref="X6915:X6978" si="325" xml:space="preserve"> (O6915/L6915) *100</f>
        <v>45.86708768595232</v>
      </c>
      <c r="Y6915" s="9">
        <f t="shared" ref="Y6915:Y6978" si="326">(L6915/(M6915*P6915))*100</f>
        <v>13.93112858829835</v>
      </c>
    </row>
    <row r="6916" spans="1:25" x14ac:dyDescent="0.3">
      <c r="A6916" s="3">
        <v>206914</v>
      </c>
      <c r="B6916" s="3">
        <v>4160</v>
      </c>
      <c r="C6916" s="3" t="s">
        <v>39</v>
      </c>
      <c r="D6916" s="3" t="s">
        <v>56</v>
      </c>
      <c r="E6916" s="3" t="s">
        <v>46</v>
      </c>
      <c r="F6916" s="3" t="s">
        <v>25</v>
      </c>
      <c r="G6916" s="3" t="s">
        <v>40</v>
      </c>
      <c r="H6916" s="3" t="s">
        <v>53</v>
      </c>
      <c r="I6916" s="4">
        <v>44901</v>
      </c>
      <c r="J6916" s="3" t="s">
        <v>42</v>
      </c>
      <c r="K6916" s="3" t="s">
        <v>58</v>
      </c>
      <c r="L6916" s="5">
        <v>1446.59</v>
      </c>
      <c r="M6916" s="5">
        <v>1377.15</v>
      </c>
      <c r="N6916" s="6">
        <v>0.2</v>
      </c>
      <c r="O6916" s="5">
        <v>302.45999999999998</v>
      </c>
      <c r="P6916" s="3">
        <v>17</v>
      </c>
      <c r="Q6916" s="5">
        <v>170.71</v>
      </c>
      <c r="R6916" s="7">
        <f t="shared" si="324"/>
        <v>44904</v>
      </c>
      <c r="S6916" s="3">
        <v>3</v>
      </c>
      <c r="T6916" s="6">
        <v>4.2999999999999997E-2</v>
      </c>
      <c r="U6916" s="3" t="s">
        <v>37</v>
      </c>
      <c r="V6916" s="3">
        <v>4.4000000000000004</v>
      </c>
      <c r="W6916" s="3" t="s">
        <v>31</v>
      </c>
      <c r="X6916" s="8">
        <f t="shared" si="325"/>
        <v>20.90848132504718</v>
      </c>
      <c r="Y6916" s="9">
        <f t="shared" si="326"/>
        <v>6.1789586763798194</v>
      </c>
    </row>
    <row r="6917" spans="1:25" x14ac:dyDescent="0.3">
      <c r="A6917" s="3">
        <v>206915</v>
      </c>
      <c r="B6917" s="3">
        <v>2747</v>
      </c>
      <c r="C6917" s="3" t="s">
        <v>39</v>
      </c>
      <c r="D6917" s="3" t="s">
        <v>56</v>
      </c>
      <c r="E6917" s="3" t="s">
        <v>46</v>
      </c>
      <c r="F6917" s="3" t="s">
        <v>51</v>
      </c>
      <c r="G6917" s="3" t="s">
        <v>61</v>
      </c>
      <c r="H6917" s="3" t="s">
        <v>57</v>
      </c>
      <c r="I6917" s="4">
        <v>44902</v>
      </c>
      <c r="J6917" s="3" t="s">
        <v>42</v>
      </c>
      <c r="K6917" s="3" t="s">
        <v>55</v>
      </c>
      <c r="L6917" s="5">
        <v>5778.58</v>
      </c>
      <c r="M6917" s="5">
        <v>5607.63</v>
      </c>
      <c r="N6917" s="6">
        <v>7.0000000000000007E-2</v>
      </c>
      <c r="O6917" s="5">
        <v>1465.63</v>
      </c>
      <c r="P6917" s="3">
        <v>20</v>
      </c>
      <c r="Q6917" s="5">
        <v>230.42</v>
      </c>
      <c r="R6917" s="7">
        <f t="shared" si="324"/>
        <v>44916</v>
      </c>
      <c r="S6917" s="3">
        <v>14</v>
      </c>
      <c r="T6917" s="6">
        <v>7.0999999999999994E-2</v>
      </c>
      <c r="U6917" s="3" t="s">
        <v>44</v>
      </c>
      <c r="V6917" s="3">
        <v>2.2000000000000002</v>
      </c>
      <c r="W6917" s="3" t="s">
        <v>38</v>
      </c>
      <c r="X6917" s="8">
        <f t="shared" si="325"/>
        <v>25.363151500887763</v>
      </c>
      <c r="Y6917" s="9">
        <f t="shared" si="326"/>
        <v>5.1524262478087888</v>
      </c>
    </row>
    <row r="6918" spans="1:25" x14ac:dyDescent="0.3">
      <c r="A6918" s="3">
        <v>206916</v>
      </c>
      <c r="B6918" s="3">
        <v>4144</v>
      </c>
      <c r="C6918" s="3" t="s">
        <v>32</v>
      </c>
      <c r="D6918" s="3" t="s">
        <v>33</v>
      </c>
      <c r="E6918" s="3" t="s">
        <v>24</v>
      </c>
      <c r="F6918" s="3" t="s">
        <v>35</v>
      </c>
      <c r="G6918" s="3" t="s">
        <v>26</v>
      </c>
      <c r="H6918" s="3" t="s">
        <v>27</v>
      </c>
      <c r="I6918" s="4">
        <v>44903</v>
      </c>
      <c r="J6918" s="3" t="s">
        <v>42</v>
      </c>
      <c r="K6918" s="3" t="s">
        <v>43</v>
      </c>
      <c r="L6918" s="5">
        <v>1303.1400000000001</v>
      </c>
      <c r="M6918" s="5">
        <v>1330.33</v>
      </c>
      <c r="N6918" s="6">
        <v>0.2</v>
      </c>
      <c r="O6918" s="5">
        <v>141.72</v>
      </c>
      <c r="P6918" s="3">
        <v>1</v>
      </c>
      <c r="Q6918" s="5">
        <v>70.88</v>
      </c>
      <c r="R6918" s="7">
        <f t="shared" si="324"/>
        <v>44917</v>
      </c>
      <c r="S6918" s="3">
        <v>14</v>
      </c>
      <c r="T6918" s="6">
        <v>4.1000000000000002E-2</v>
      </c>
      <c r="U6918" s="3" t="s">
        <v>30</v>
      </c>
      <c r="V6918" s="3">
        <v>1.1000000000000001</v>
      </c>
      <c r="W6918" s="3" t="s">
        <v>38</v>
      </c>
      <c r="X6918" s="8">
        <f t="shared" si="325"/>
        <v>10.875270500483447</v>
      </c>
      <c r="Y6918" s="9">
        <f t="shared" si="326"/>
        <v>97.956146219359113</v>
      </c>
    </row>
    <row r="6919" spans="1:25" x14ac:dyDescent="0.3">
      <c r="A6919" s="3">
        <v>206917</v>
      </c>
      <c r="B6919" s="3">
        <v>7527</v>
      </c>
      <c r="C6919" s="3" t="s">
        <v>22</v>
      </c>
      <c r="D6919" s="3" t="s">
        <v>56</v>
      </c>
      <c r="E6919" s="3" t="s">
        <v>46</v>
      </c>
      <c r="F6919" s="3" t="s">
        <v>25</v>
      </c>
      <c r="G6919" s="3" t="s">
        <v>36</v>
      </c>
      <c r="H6919" s="3" t="s">
        <v>47</v>
      </c>
      <c r="I6919" s="4">
        <v>44904</v>
      </c>
      <c r="J6919" s="3" t="s">
        <v>48</v>
      </c>
      <c r="K6919" s="3" t="s">
        <v>29</v>
      </c>
      <c r="L6919" s="5">
        <v>5107.8900000000003</v>
      </c>
      <c r="M6919" s="5">
        <v>4943.04</v>
      </c>
      <c r="N6919" s="6">
        <v>0.17</v>
      </c>
      <c r="O6919" s="5">
        <v>1691.74</v>
      </c>
      <c r="P6919" s="3">
        <v>21</v>
      </c>
      <c r="Q6919" s="5">
        <v>43.37</v>
      </c>
      <c r="R6919" s="7">
        <f t="shared" si="324"/>
        <v>44918</v>
      </c>
      <c r="S6919" s="3">
        <v>14</v>
      </c>
      <c r="T6919" s="6">
        <v>9.0999999999999998E-2</v>
      </c>
      <c r="U6919" s="3" t="s">
        <v>37</v>
      </c>
      <c r="V6919" s="3">
        <v>2.6</v>
      </c>
      <c r="W6919" s="3" t="s">
        <v>45</v>
      </c>
      <c r="X6919" s="8">
        <f t="shared" si="325"/>
        <v>33.120133753859221</v>
      </c>
      <c r="Y6919" s="9">
        <f t="shared" si="326"/>
        <v>4.9207139157857753</v>
      </c>
    </row>
    <row r="6920" spans="1:25" x14ac:dyDescent="0.3">
      <c r="A6920" s="3">
        <v>206918</v>
      </c>
      <c r="B6920" s="3">
        <v>6901</v>
      </c>
      <c r="C6920" s="3" t="s">
        <v>32</v>
      </c>
      <c r="D6920" s="3" t="s">
        <v>33</v>
      </c>
      <c r="E6920" s="3" t="s">
        <v>24</v>
      </c>
      <c r="F6920" s="3" t="s">
        <v>25</v>
      </c>
      <c r="G6920" s="3" t="s">
        <v>61</v>
      </c>
      <c r="H6920" s="3" t="s">
        <v>53</v>
      </c>
      <c r="I6920" s="4">
        <v>44905</v>
      </c>
      <c r="J6920" s="3" t="s">
        <v>42</v>
      </c>
      <c r="K6920" s="3" t="s">
        <v>43</v>
      </c>
      <c r="L6920" s="5">
        <v>5339.62</v>
      </c>
      <c r="M6920" s="5">
        <v>5580.77</v>
      </c>
      <c r="N6920" s="6">
        <v>0.38</v>
      </c>
      <c r="O6920" s="5">
        <v>1464.27</v>
      </c>
      <c r="P6920" s="3">
        <v>26</v>
      </c>
      <c r="Q6920" s="5">
        <v>89.89</v>
      </c>
      <c r="R6920" s="7">
        <f t="shared" si="324"/>
        <v>44909</v>
      </c>
      <c r="S6920" s="3">
        <v>4</v>
      </c>
      <c r="T6920" s="6">
        <v>2.7E-2</v>
      </c>
      <c r="U6920" s="3" t="s">
        <v>37</v>
      </c>
      <c r="V6920" s="3">
        <v>4.8</v>
      </c>
      <c r="W6920" s="3" t="s">
        <v>45</v>
      </c>
      <c r="X6920" s="8">
        <f t="shared" si="325"/>
        <v>27.422737947644215</v>
      </c>
      <c r="Y6920" s="9">
        <f t="shared" si="326"/>
        <v>3.6799581419768232</v>
      </c>
    </row>
    <row r="6921" spans="1:25" x14ac:dyDescent="0.3">
      <c r="A6921" s="3">
        <v>206919</v>
      </c>
      <c r="B6921" s="3">
        <v>4429</v>
      </c>
      <c r="C6921" s="3" t="s">
        <v>22</v>
      </c>
      <c r="D6921" s="3" t="s">
        <v>33</v>
      </c>
      <c r="E6921" s="3" t="s">
        <v>34</v>
      </c>
      <c r="F6921" s="3" t="s">
        <v>35</v>
      </c>
      <c r="G6921" s="3" t="s">
        <v>60</v>
      </c>
      <c r="H6921" s="3" t="s">
        <v>41</v>
      </c>
      <c r="I6921" s="4">
        <v>44906</v>
      </c>
      <c r="J6921" s="3" t="s">
        <v>48</v>
      </c>
      <c r="K6921" s="3" t="s">
        <v>55</v>
      </c>
      <c r="L6921" s="5">
        <v>2328.75</v>
      </c>
      <c r="M6921" s="5">
        <v>2336.46</v>
      </c>
      <c r="N6921" s="6">
        <v>0.08</v>
      </c>
      <c r="O6921" s="5">
        <v>836.39</v>
      </c>
      <c r="P6921" s="3">
        <v>20</v>
      </c>
      <c r="Q6921" s="5">
        <v>72.48</v>
      </c>
      <c r="R6921" s="7">
        <f t="shared" si="324"/>
        <v>44911</v>
      </c>
      <c r="S6921" s="3">
        <v>5</v>
      </c>
      <c r="T6921" s="6">
        <v>0.14499999999999999</v>
      </c>
      <c r="U6921" s="3" t="s">
        <v>37</v>
      </c>
      <c r="V6921" s="3">
        <v>2.7</v>
      </c>
      <c r="W6921" s="3" t="s">
        <v>45</v>
      </c>
      <c r="X6921" s="8">
        <f t="shared" si="325"/>
        <v>35.915834675254963</v>
      </c>
      <c r="Y6921" s="9">
        <f t="shared" si="326"/>
        <v>4.9835006805166797</v>
      </c>
    </row>
    <row r="6922" spans="1:25" x14ac:dyDescent="0.3">
      <c r="A6922" s="3">
        <v>206920</v>
      </c>
      <c r="B6922" s="3">
        <v>5626</v>
      </c>
      <c r="C6922" s="3" t="s">
        <v>39</v>
      </c>
      <c r="D6922" s="3" t="s">
        <v>56</v>
      </c>
      <c r="E6922" s="3" t="s">
        <v>46</v>
      </c>
      <c r="F6922" s="3" t="s">
        <v>35</v>
      </c>
      <c r="G6922" s="3" t="s">
        <v>52</v>
      </c>
      <c r="H6922" s="3" t="s">
        <v>41</v>
      </c>
      <c r="I6922" s="4">
        <v>44907</v>
      </c>
      <c r="J6922" s="3" t="s">
        <v>48</v>
      </c>
      <c r="K6922" s="3" t="s">
        <v>55</v>
      </c>
      <c r="L6922" s="5">
        <v>3934.6</v>
      </c>
      <c r="M6922" s="5">
        <v>4136.6400000000003</v>
      </c>
      <c r="N6922" s="6">
        <v>0.09</v>
      </c>
      <c r="O6922" s="5">
        <v>1916.85</v>
      </c>
      <c r="P6922" s="3">
        <v>28</v>
      </c>
      <c r="Q6922" s="5">
        <v>53.85</v>
      </c>
      <c r="R6922" s="7">
        <f t="shared" si="324"/>
        <v>44916</v>
      </c>
      <c r="S6922" s="3">
        <v>9</v>
      </c>
      <c r="T6922" s="6">
        <v>0.156</v>
      </c>
      <c r="U6922" s="3" t="s">
        <v>37</v>
      </c>
      <c r="V6922" s="3">
        <v>4.9000000000000004</v>
      </c>
      <c r="W6922" s="3" t="s">
        <v>31</v>
      </c>
      <c r="X6922" s="8">
        <f t="shared" si="325"/>
        <v>48.71778579779393</v>
      </c>
      <c r="Y6922" s="9">
        <f t="shared" si="326"/>
        <v>3.3969943860579734</v>
      </c>
    </row>
    <row r="6923" spans="1:25" x14ac:dyDescent="0.3">
      <c r="A6923" s="3">
        <v>206921</v>
      </c>
      <c r="B6923" s="3">
        <v>7187</v>
      </c>
      <c r="C6923" s="3" t="s">
        <v>22</v>
      </c>
      <c r="D6923" s="3" t="s">
        <v>56</v>
      </c>
      <c r="E6923" s="3" t="s">
        <v>34</v>
      </c>
      <c r="F6923" s="3" t="s">
        <v>35</v>
      </c>
      <c r="G6923" s="3" t="s">
        <v>61</v>
      </c>
      <c r="H6923" s="3" t="s">
        <v>47</v>
      </c>
      <c r="I6923" s="4">
        <v>44908</v>
      </c>
      <c r="J6923" s="3" t="s">
        <v>42</v>
      </c>
      <c r="K6923" s="3" t="s">
        <v>55</v>
      </c>
      <c r="L6923" s="5">
        <v>5383.84</v>
      </c>
      <c r="M6923" s="5">
        <v>5075.82</v>
      </c>
      <c r="N6923" s="6">
        <v>0.23</v>
      </c>
      <c r="O6923" s="5">
        <v>661.74</v>
      </c>
      <c r="P6923" s="3">
        <v>28</v>
      </c>
      <c r="Q6923" s="5">
        <v>163.82</v>
      </c>
      <c r="R6923" s="7">
        <f t="shared" si="324"/>
        <v>44912</v>
      </c>
      <c r="S6923" s="3">
        <v>4</v>
      </c>
      <c r="T6923" s="6">
        <v>6.0999999999999999E-2</v>
      </c>
      <c r="U6923" s="3" t="s">
        <v>30</v>
      </c>
      <c r="V6923" s="3">
        <v>3.9</v>
      </c>
      <c r="W6923" s="3" t="s">
        <v>45</v>
      </c>
      <c r="X6923" s="8">
        <f t="shared" si="325"/>
        <v>12.291227079556599</v>
      </c>
      <c r="Y6923" s="9">
        <f t="shared" si="326"/>
        <v>3.7881563964049159</v>
      </c>
    </row>
    <row r="6924" spans="1:25" x14ac:dyDescent="0.3">
      <c r="A6924" s="3">
        <v>206922</v>
      </c>
      <c r="B6924" s="3">
        <v>1638</v>
      </c>
      <c r="C6924" s="3" t="s">
        <v>39</v>
      </c>
      <c r="D6924" s="3" t="s">
        <v>33</v>
      </c>
      <c r="E6924" s="3" t="s">
        <v>24</v>
      </c>
      <c r="F6924" s="3" t="s">
        <v>51</v>
      </c>
      <c r="G6924" s="3" t="s">
        <v>36</v>
      </c>
      <c r="H6924" s="3" t="s">
        <v>47</v>
      </c>
      <c r="I6924" s="4">
        <v>44909</v>
      </c>
      <c r="J6924" s="3" t="s">
        <v>42</v>
      </c>
      <c r="K6924" s="3" t="s">
        <v>43</v>
      </c>
      <c r="L6924" s="5">
        <v>51.39</v>
      </c>
      <c r="M6924" s="5">
        <v>52.88</v>
      </c>
      <c r="N6924" s="6">
        <v>0.39</v>
      </c>
      <c r="O6924" s="5">
        <v>7.02</v>
      </c>
      <c r="P6924" s="3">
        <v>7</v>
      </c>
      <c r="Q6924" s="5">
        <v>156.63</v>
      </c>
      <c r="R6924" s="7">
        <f t="shared" si="324"/>
        <v>44912</v>
      </c>
      <c r="S6924" s="3">
        <v>3</v>
      </c>
      <c r="T6924" s="6">
        <v>0.19</v>
      </c>
      <c r="U6924" s="3" t="s">
        <v>49</v>
      </c>
      <c r="V6924" s="3">
        <v>2.2999999999999998</v>
      </c>
      <c r="W6924" s="3" t="s">
        <v>31</v>
      </c>
      <c r="X6924" s="8">
        <f t="shared" si="325"/>
        <v>13.660245183887914</v>
      </c>
      <c r="Y6924" s="9">
        <f t="shared" si="326"/>
        <v>13.883185649448887</v>
      </c>
    </row>
    <row r="6925" spans="1:25" x14ac:dyDescent="0.3">
      <c r="A6925" s="3">
        <v>206923</v>
      </c>
      <c r="B6925" s="3">
        <v>3775</v>
      </c>
      <c r="C6925" s="3" t="s">
        <v>32</v>
      </c>
      <c r="D6925" s="3" t="s">
        <v>23</v>
      </c>
      <c r="E6925" s="3" t="s">
        <v>24</v>
      </c>
      <c r="F6925" s="3" t="s">
        <v>51</v>
      </c>
      <c r="G6925" s="3" t="s">
        <v>62</v>
      </c>
      <c r="H6925" s="3" t="s">
        <v>41</v>
      </c>
      <c r="I6925" s="4">
        <v>44910</v>
      </c>
      <c r="J6925" s="3" t="s">
        <v>42</v>
      </c>
      <c r="K6925" s="3" t="s">
        <v>55</v>
      </c>
      <c r="L6925" s="5">
        <v>2234.1799999999998</v>
      </c>
      <c r="M6925" s="5">
        <v>2150.7800000000002</v>
      </c>
      <c r="N6925" s="6">
        <v>0.36</v>
      </c>
      <c r="O6925" s="5">
        <v>727.56</v>
      </c>
      <c r="P6925" s="3">
        <v>14</v>
      </c>
      <c r="Q6925" s="5">
        <v>183.3</v>
      </c>
      <c r="R6925" s="7">
        <f t="shared" si="324"/>
        <v>44924</v>
      </c>
      <c r="S6925" s="3">
        <v>14</v>
      </c>
      <c r="T6925" s="6">
        <v>0.14399999999999999</v>
      </c>
      <c r="U6925" s="3" t="s">
        <v>44</v>
      </c>
      <c r="V6925" s="3">
        <v>4.0999999999999996</v>
      </c>
      <c r="W6925" s="3" t="s">
        <v>38</v>
      </c>
      <c r="X6925" s="8">
        <f t="shared" si="325"/>
        <v>32.564967907688725</v>
      </c>
      <c r="Y6925" s="9">
        <f t="shared" si="326"/>
        <v>7.4198330705272362</v>
      </c>
    </row>
    <row r="6926" spans="1:25" x14ac:dyDescent="0.3">
      <c r="A6926" s="3">
        <v>206924</v>
      </c>
      <c r="B6926" s="3">
        <v>6525</v>
      </c>
      <c r="C6926" s="3" t="s">
        <v>32</v>
      </c>
      <c r="D6926" s="3" t="s">
        <v>33</v>
      </c>
      <c r="E6926" s="3" t="s">
        <v>24</v>
      </c>
      <c r="F6926" s="3" t="s">
        <v>51</v>
      </c>
      <c r="G6926" s="3" t="s">
        <v>36</v>
      </c>
      <c r="H6926" s="3" t="s">
        <v>41</v>
      </c>
      <c r="I6926" s="4">
        <v>44911</v>
      </c>
      <c r="J6926" s="3" t="s">
        <v>28</v>
      </c>
      <c r="K6926" s="3" t="s">
        <v>43</v>
      </c>
      <c r="L6926" s="5">
        <v>3068.12</v>
      </c>
      <c r="M6926" s="5">
        <v>2978</v>
      </c>
      <c r="N6926" s="6">
        <v>0.15</v>
      </c>
      <c r="O6926" s="5">
        <v>1531.48</v>
      </c>
      <c r="P6926" s="3">
        <v>21</v>
      </c>
      <c r="Q6926" s="5">
        <v>201</v>
      </c>
      <c r="R6926" s="7">
        <f t="shared" si="324"/>
        <v>44915</v>
      </c>
      <c r="S6926" s="3">
        <v>4</v>
      </c>
      <c r="T6926" s="6">
        <v>4.0000000000000001E-3</v>
      </c>
      <c r="U6926" s="3" t="s">
        <v>44</v>
      </c>
      <c r="V6926" s="3">
        <v>1.3</v>
      </c>
      <c r="W6926" s="3" t="s">
        <v>31</v>
      </c>
      <c r="X6926" s="8">
        <f t="shared" si="325"/>
        <v>49.915909416841586</v>
      </c>
      <c r="Y6926" s="9">
        <f t="shared" si="326"/>
        <v>4.906009146438965</v>
      </c>
    </row>
    <row r="6927" spans="1:25" x14ac:dyDescent="0.3">
      <c r="A6927" s="3">
        <v>206925</v>
      </c>
      <c r="B6927" s="3">
        <v>1728</v>
      </c>
      <c r="C6927" s="3" t="s">
        <v>39</v>
      </c>
      <c r="D6927" s="3" t="s">
        <v>56</v>
      </c>
      <c r="E6927" s="3" t="s">
        <v>46</v>
      </c>
      <c r="F6927" s="3" t="s">
        <v>51</v>
      </c>
      <c r="G6927" s="3" t="s">
        <v>60</v>
      </c>
      <c r="H6927" s="3" t="s">
        <v>53</v>
      </c>
      <c r="I6927" s="4">
        <v>44912</v>
      </c>
      <c r="J6927" s="3" t="s">
        <v>42</v>
      </c>
      <c r="K6927" s="3" t="s">
        <v>29</v>
      </c>
      <c r="L6927" s="5">
        <v>7450.28</v>
      </c>
      <c r="M6927" s="5">
        <v>6983.29</v>
      </c>
      <c r="N6927" s="6">
        <v>0.1</v>
      </c>
      <c r="O6927" s="5">
        <v>1603.29</v>
      </c>
      <c r="P6927" s="3">
        <v>9</v>
      </c>
      <c r="Q6927" s="5">
        <v>257.31</v>
      </c>
      <c r="R6927" s="7">
        <f t="shared" si="324"/>
        <v>44922</v>
      </c>
      <c r="S6927" s="3">
        <v>10</v>
      </c>
      <c r="T6927" s="6">
        <v>8.0000000000000002E-3</v>
      </c>
      <c r="U6927" s="3" t="s">
        <v>44</v>
      </c>
      <c r="V6927" s="3">
        <v>4.2</v>
      </c>
      <c r="W6927" s="3" t="s">
        <v>45</v>
      </c>
      <c r="X6927" s="8">
        <f t="shared" si="325"/>
        <v>21.519862340744243</v>
      </c>
      <c r="Y6927" s="9">
        <f t="shared" si="326"/>
        <v>11.854138792587575</v>
      </c>
    </row>
    <row r="6928" spans="1:25" x14ac:dyDescent="0.3">
      <c r="A6928" s="3">
        <v>206926</v>
      </c>
      <c r="B6928" s="3">
        <v>7962</v>
      </c>
      <c r="C6928" s="3" t="s">
        <v>22</v>
      </c>
      <c r="D6928" s="3" t="s">
        <v>33</v>
      </c>
      <c r="E6928" s="3" t="s">
        <v>34</v>
      </c>
      <c r="F6928" s="3" t="s">
        <v>35</v>
      </c>
      <c r="G6928" s="3" t="s">
        <v>26</v>
      </c>
      <c r="H6928" s="3" t="s">
        <v>47</v>
      </c>
      <c r="I6928" s="4">
        <v>44913</v>
      </c>
      <c r="J6928" s="3" t="s">
        <v>42</v>
      </c>
      <c r="K6928" s="3" t="s">
        <v>29</v>
      </c>
      <c r="L6928" s="5">
        <v>3740.68</v>
      </c>
      <c r="M6928" s="5">
        <v>3462.77</v>
      </c>
      <c r="N6928" s="6">
        <v>0.16</v>
      </c>
      <c r="O6928" s="5">
        <v>1176.74</v>
      </c>
      <c r="P6928" s="3">
        <v>18</v>
      </c>
      <c r="Q6928" s="5">
        <v>78.38</v>
      </c>
      <c r="R6928" s="7">
        <f t="shared" si="324"/>
        <v>44927</v>
      </c>
      <c r="S6928" s="3">
        <v>14</v>
      </c>
      <c r="T6928" s="6">
        <v>0.17199999999999999</v>
      </c>
      <c r="U6928" s="3" t="s">
        <v>37</v>
      </c>
      <c r="V6928" s="3">
        <v>3</v>
      </c>
      <c r="W6928" s="3" t="s">
        <v>31</v>
      </c>
      <c r="X6928" s="8">
        <f t="shared" si="325"/>
        <v>31.457916742410475</v>
      </c>
      <c r="Y6928" s="9">
        <f t="shared" si="326"/>
        <v>6.001425320063289</v>
      </c>
    </row>
    <row r="6929" spans="1:25" x14ac:dyDescent="0.3">
      <c r="A6929" s="3">
        <v>206927</v>
      </c>
      <c r="B6929" s="3">
        <v>5220</v>
      </c>
      <c r="C6929" s="3" t="s">
        <v>50</v>
      </c>
      <c r="D6929" s="3" t="s">
        <v>23</v>
      </c>
      <c r="E6929" s="3" t="s">
        <v>24</v>
      </c>
      <c r="F6929" s="3" t="s">
        <v>51</v>
      </c>
      <c r="G6929" s="3" t="s">
        <v>26</v>
      </c>
      <c r="H6929" s="3" t="s">
        <v>41</v>
      </c>
      <c r="I6929" s="4">
        <v>44914</v>
      </c>
      <c r="J6929" s="3" t="s">
        <v>42</v>
      </c>
      <c r="K6929" s="3" t="s">
        <v>29</v>
      </c>
      <c r="L6929" s="5">
        <v>4080.52</v>
      </c>
      <c r="M6929" s="5">
        <v>4391.76</v>
      </c>
      <c r="N6929" s="6">
        <v>0.26</v>
      </c>
      <c r="O6929" s="5">
        <v>740.55</v>
      </c>
      <c r="P6929" s="3">
        <v>13</v>
      </c>
      <c r="Q6929" s="5">
        <v>297.64999999999998</v>
      </c>
      <c r="R6929" s="7">
        <f t="shared" si="324"/>
        <v>44926</v>
      </c>
      <c r="S6929" s="3">
        <v>12</v>
      </c>
      <c r="T6929" s="6">
        <v>0.19500000000000001</v>
      </c>
      <c r="U6929" s="3" t="s">
        <v>30</v>
      </c>
      <c r="V6929" s="3">
        <v>3.1</v>
      </c>
      <c r="W6929" s="3" t="s">
        <v>31</v>
      </c>
      <c r="X6929" s="8">
        <f t="shared" si="325"/>
        <v>18.148422259908052</v>
      </c>
      <c r="Y6929" s="9">
        <f t="shared" si="326"/>
        <v>7.1471609069291997</v>
      </c>
    </row>
    <row r="6930" spans="1:25" x14ac:dyDescent="0.3">
      <c r="A6930" s="3">
        <v>206928</v>
      </c>
      <c r="B6930" s="3">
        <v>2847</v>
      </c>
      <c r="C6930" s="3" t="s">
        <v>22</v>
      </c>
      <c r="D6930" s="3" t="s">
        <v>23</v>
      </c>
      <c r="E6930" s="3" t="s">
        <v>34</v>
      </c>
      <c r="F6930" s="3" t="s">
        <v>35</v>
      </c>
      <c r="G6930" s="3" t="s">
        <v>62</v>
      </c>
      <c r="H6930" s="3" t="s">
        <v>41</v>
      </c>
      <c r="I6930" s="4">
        <v>44915</v>
      </c>
      <c r="J6930" s="3" t="s">
        <v>48</v>
      </c>
      <c r="K6930" s="3" t="s">
        <v>29</v>
      </c>
      <c r="L6930" s="5">
        <v>5329.78</v>
      </c>
      <c r="M6930" s="5">
        <v>5805.49</v>
      </c>
      <c r="N6930" s="6">
        <v>0.12</v>
      </c>
      <c r="O6930" s="5">
        <v>1662.33</v>
      </c>
      <c r="P6930" s="3">
        <v>3</v>
      </c>
      <c r="Q6930" s="5">
        <v>216.15</v>
      </c>
      <c r="R6930" s="7">
        <f t="shared" si="324"/>
        <v>44924</v>
      </c>
      <c r="S6930" s="3">
        <v>9</v>
      </c>
      <c r="T6930" s="6">
        <v>0.158</v>
      </c>
      <c r="U6930" s="3" t="s">
        <v>44</v>
      </c>
      <c r="V6930" s="3">
        <v>3.1</v>
      </c>
      <c r="W6930" s="3" t="s">
        <v>38</v>
      </c>
      <c r="X6930" s="8">
        <f t="shared" si="325"/>
        <v>31.189467482710352</v>
      </c>
      <c r="Y6930" s="9">
        <f t="shared" si="326"/>
        <v>30.601953208658237</v>
      </c>
    </row>
    <row r="6931" spans="1:25" x14ac:dyDescent="0.3">
      <c r="A6931" s="3">
        <v>206929</v>
      </c>
      <c r="B6931" s="3">
        <v>4269</v>
      </c>
      <c r="C6931" s="3" t="s">
        <v>39</v>
      </c>
      <c r="D6931" s="3" t="s">
        <v>33</v>
      </c>
      <c r="E6931" s="3" t="s">
        <v>24</v>
      </c>
      <c r="F6931" s="3" t="s">
        <v>51</v>
      </c>
      <c r="G6931" s="3" t="s">
        <v>52</v>
      </c>
      <c r="H6931" s="3" t="s">
        <v>41</v>
      </c>
      <c r="I6931" s="4">
        <v>44916</v>
      </c>
      <c r="J6931" s="3" t="s">
        <v>28</v>
      </c>
      <c r="K6931" s="3" t="s">
        <v>43</v>
      </c>
      <c r="L6931" s="5">
        <v>3639.33</v>
      </c>
      <c r="M6931" s="5">
        <v>3561.86</v>
      </c>
      <c r="N6931" s="6">
        <v>0.31</v>
      </c>
      <c r="O6931" s="5">
        <v>630.87</v>
      </c>
      <c r="P6931" s="3">
        <v>4</v>
      </c>
      <c r="Q6931" s="5">
        <v>149.35</v>
      </c>
      <c r="R6931" s="7">
        <f t="shared" si="324"/>
        <v>44922</v>
      </c>
      <c r="S6931" s="3">
        <v>6</v>
      </c>
      <c r="T6931" s="6">
        <v>0.17100000000000001</v>
      </c>
      <c r="U6931" s="3" t="s">
        <v>49</v>
      </c>
      <c r="V6931" s="3">
        <v>3</v>
      </c>
      <c r="W6931" s="3" t="s">
        <v>38</v>
      </c>
      <c r="X6931" s="8">
        <f t="shared" si="325"/>
        <v>17.334784149829776</v>
      </c>
      <c r="Y6931" s="9">
        <f t="shared" si="326"/>
        <v>25.543746806443824</v>
      </c>
    </row>
    <row r="6932" spans="1:25" x14ac:dyDescent="0.3">
      <c r="A6932" s="3">
        <v>206930</v>
      </c>
      <c r="B6932" s="3">
        <v>5674</v>
      </c>
      <c r="C6932" s="3" t="s">
        <v>22</v>
      </c>
      <c r="D6932" s="3" t="s">
        <v>56</v>
      </c>
      <c r="E6932" s="3" t="s">
        <v>34</v>
      </c>
      <c r="F6932" s="3" t="s">
        <v>25</v>
      </c>
      <c r="G6932" s="3" t="s">
        <v>60</v>
      </c>
      <c r="H6932" s="3" t="s">
        <v>57</v>
      </c>
      <c r="I6932" s="4">
        <v>44917</v>
      </c>
      <c r="J6932" s="3" t="s">
        <v>42</v>
      </c>
      <c r="K6932" s="3" t="s">
        <v>55</v>
      </c>
      <c r="L6932" s="5">
        <v>3487.46</v>
      </c>
      <c r="M6932" s="5">
        <v>3671.27</v>
      </c>
      <c r="N6932" s="6">
        <v>0.21</v>
      </c>
      <c r="O6932" s="5">
        <v>595.82000000000005</v>
      </c>
      <c r="P6932" s="3">
        <v>1</v>
      </c>
      <c r="Q6932" s="5">
        <v>64.239999999999995</v>
      </c>
      <c r="R6932" s="7">
        <f t="shared" si="324"/>
        <v>44929</v>
      </c>
      <c r="S6932" s="3">
        <v>12</v>
      </c>
      <c r="T6932" s="6">
        <v>3.1E-2</v>
      </c>
      <c r="U6932" s="3" t="s">
        <v>49</v>
      </c>
      <c r="V6932" s="3">
        <v>4</v>
      </c>
      <c r="W6932" s="3" t="s">
        <v>31</v>
      </c>
      <c r="X6932" s="8">
        <f t="shared" si="325"/>
        <v>17.084640397309219</v>
      </c>
      <c r="Y6932" s="9">
        <f t="shared" si="326"/>
        <v>94.993285702222934</v>
      </c>
    </row>
    <row r="6933" spans="1:25" x14ac:dyDescent="0.3">
      <c r="A6933" s="3">
        <v>206931</v>
      </c>
      <c r="B6933" s="3">
        <v>1043</v>
      </c>
      <c r="C6933" s="3" t="s">
        <v>50</v>
      </c>
      <c r="D6933" s="3" t="s">
        <v>56</v>
      </c>
      <c r="E6933" s="3" t="s">
        <v>46</v>
      </c>
      <c r="F6933" s="3" t="s">
        <v>59</v>
      </c>
      <c r="G6933" s="3" t="s">
        <v>60</v>
      </c>
      <c r="H6933" s="3" t="s">
        <v>27</v>
      </c>
      <c r="I6933" s="4">
        <v>44918</v>
      </c>
      <c r="J6933" s="3" t="s">
        <v>28</v>
      </c>
      <c r="K6933" s="3" t="s">
        <v>43</v>
      </c>
      <c r="L6933" s="5">
        <v>7796.31</v>
      </c>
      <c r="M6933" s="5">
        <v>8269.56</v>
      </c>
      <c r="N6933" s="6">
        <v>0.16</v>
      </c>
      <c r="O6933" s="5">
        <v>1835.83</v>
      </c>
      <c r="P6933" s="3">
        <v>15</v>
      </c>
      <c r="Q6933" s="5">
        <v>32.01</v>
      </c>
      <c r="R6933" s="7">
        <f t="shared" si="324"/>
        <v>44919</v>
      </c>
      <c r="S6933" s="3">
        <v>1</v>
      </c>
      <c r="T6933" s="6">
        <v>0.185</v>
      </c>
      <c r="U6933" s="3" t="s">
        <v>49</v>
      </c>
      <c r="V6933" s="3">
        <v>3.8</v>
      </c>
      <c r="W6933" s="3" t="s">
        <v>45</v>
      </c>
      <c r="X6933" s="8">
        <f t="shared" si="325"/>
        <v>23.547421793130336</v>
      </c>
      <c r="Y6933" s="9">
        <f t="shared" si="326"/>
        <v>6.2851469727530844</v>
      </c>
    </row>
    <row r="6934" spans="1:25" x14ac:dyDescent="0.3">
      <c r="A6934" s="3">
        <v>206932</v>
      </c>
      <c r="B6934" s="3">
        <v>4902</v>
      </c>
      <c r="C6934" s="3" t="s">
        <v>22</v>
      </c>
      <c r="D6934" s="3" t="s">
        <v>23</v>
      </c>
      <c r="E6934" s="3" t="s">
        <v>34</v>
      </c>
      <c r="F6934" s="3" t="s">
        <v>54</v>
      </c>
      <c r="G6934" s="3" t="s">
        <v>60</v>
      </c>
      <c r="H6934" s="3" t="s">
        <v>27</v>
      </c>
      <c r="I6934" s="4">
        <v>44919</v>
      </c>
      <c r="J6934" s="3" t="s">
        <v>28</v>
      </c>
      <c r="K6934" s="3" t="s">
        <v>43</v>
      </c>
      <c r="L6934" s="5">
        <v>6507.95</v>
      </c>
      <c r="M6934" s="5">
        <v>6041.79</v>
      </c>
      <c r="N6934" s="6">
        <v>0.26</v>
      </c>
      <c r="O6934" s="5">
        <v>3096.79</v>
      </c>
      <c r="P6934" s="3">
        <v>3</v>
      </c>
      <c r="Q6934" s="5">
        <v>200.31</v>
      </c>
      <c r="R6934" s="7">
        <f t="shared" si="324"/>
        <v>44921</v>
      </c>
      <c r="S6934" s="3">
        <v>2</v>
      </c>
      <c r="T6934" s="6">
        <v>0.19700000000000001</v>
      </c>
      <c r="U6934" s="3" t="s">
        <v>37</v>
      </c>
      <c r="V6934" s="3">
        <v>2.6</v>
      </c>
      <c r="W6934" s="3" t="s">
        <v>31</v>
      </c>
      <c r="X6934" s="8">
        <f t="shared" si="325"/>
        <v>47.58472329996389</v>
      </c>
      <c r="Y6934" s="9">
        <f t="shared" si="326"/>
        <v>35.905198073197951</v>
      </c>
    </row>
    <row r="6935" spans="1:25" x14ac:dyDescent="0.3">
      <c r="A6935" s="3">
        <v>206933</v>
      </c>
      <c r="B6935" s="3">
        <v>4167</v>
      </c>
      <c r="C6935" s="3" t="s">
        <v>50</v>
      </c>
      <c r="D6935" s="3" t="s">
        <v>23</v>
      </c>
      <c r="E6935" s="3" t="s">
        <v>34</v>
      </c>
      <c r="F6935" s="3" t="s">
        <v>35</v>
      </c>
      <c r="G6935" s="3" t="s">
        <v>62</v>
      </c>
      <c r="H6935" s="3" t="s">
        <v>53</v>
      </c>
      <c r="I6935" s="4">
        <v>44920</v>
      </c>
      <c r="J6935" s="3" t="s">
        <v>28</v>
      </c>
      <c r="K6935" s="3" t="s">
        <v>29</v>
      </c>
      <c r="L6935" s="5">
        <v>5629.01</v>
      </c>
      <c r="M6935" s="5">
        <v>6123.33</v>
      </c>
      <c r="N6935" s="6">
        <v>0.02</v>
      </c>
      <c r="O6935" s="5">
        <v>2047.71</v>
      </c>
      <c r="P6935" s="3">
        <v>10</v>
      </c>
      <c r="Q6935" s="5">
        <v>29.15</v>
      </c>
      <c r="R6935" s="7">
        <f t="shared" si="324"/>
        <v>44929</v>
      </c>
      <c r="S6935" s="3">
        <v>9</v>
      </c>
      <c r="T6935" s="6">
        <v>0.11700000000000001</v>
      </c>
      <c r="U6935" s="3" t="s">
        <v>37</v>
      </c>
      <c r="V6935" s="3">
        <v>3.1</v>
      </c>
      <c r="W6935" s="3" t="s">
        <v>45</v>
      </c>
      <c r="X6935" s="8">
        <f t="shared" si="325"/>
        <v>36.37780000390832</v>
      </c>
      <c r="Y6935" s="9">
        <f t="shared" si="326"/>
        <v>9.1927268332753584</v>
      </c>
    </row>
    <row r="6936" spans="1:25" x14ac:dyDescent="0.3">
      <c r="A6936" s="3">
        <v>206934</v>
      </c>
      <c r="B6936" s="3">
        <v>7406</v>
      </c>
      <c r="C6936" s="3" t="s">
        <v>32</v>
      </c>
      <c r="D6936" s="3" t="s">
        <v>56</v>
      </c>
      <c r="E6936" s="3" t="s">
        <v>46</v>
      </c>
      <c r="F6936" s="3" t="s">
        <v>51</v>
      </c>
      <c r="G6936" s="3" t="s">
        <v>26</v>
      </c>
      <c r="H6936" s="3" t="s">
        <v>41</v>
      </c>
      <c r="I6936" s="4">
        <v>44921</v>
      </c>
      <c r="J6936" s="3" t="s">
        <v>42</v>
      </c>
      <c r="K6936" s="3" t="s">
        <v>43</v>
      </c>
      <c r="L6936" s="5">
        <v>3870.27</v>
      </c>
      <c r="M6936" s="5">
        <v>4108.84</v>
      </c>
      <c r="N6936" s="6">
        <v>0.32</v>
      </c>
      <c r="O6936" s="5">
        <v>962.42</v>
      </c>
      <c r="P6936" s="3">
        <v>24</v>
      </c>
      <c r="Q6936" s="5">
        <v>236.62</v>
      </c>
      <c r="R6936" s="7">
        <f t="shared" si="324"/>
        <v>44929</v>
      </c>
      <c r="S6936" s="3">
        <v>8</v>
      </c>
      <c r="T6936" s="6">
        <v>0.16800000000000001</v>
      </c>
      <c r="U6936" s="3" t="s">
        <v>49</v>
      </c>
      <c r="V6936" s="3">
        <v>3.8</v>
      </c>
      <c r="W6936" s="3" t="s">
        <v>38</v>
      </c>
      <c r="X6936" s="8">
        <f t="shared" si="325"/>
        <v>24.866998943226182</v>
      </c>
      <c r="Y6936" s="9">
        <f t="shared" si="326"/>
        <v>3.9247390991131317</v>
      </c>
    </row>
    <row r="6937" spans="1:25" x14ac:dyDescent="0.3">
      <c r="A6937" s="3">
        <v>206935</v>
      </c>
      <c r="B6937" s="3">
        <v>1861</v>
      </c>
      <c r="C6937" s="3" t="s">
        <v>32</v>
      </c>
      <c r="D6937" s="3" t="s">
        <v>23</v>
      </c>
      <c r="E6937" s="3" t="s">
        <v>24</v>
      </c>
      <c r="F6937" s="3" t="s">
        <v>54</v>
      </c>
      <c r="G6937" s="3" t="s">
        <v>61</v>
      </c>
      <c r="H6937" s="3" t="s">
        <v>47</v>
      </c>
      <c r="I6937" s="4">
        <v>44922</v>
      </c>
      <c r="J6937" s="3" t="s">
        <v>48</v>
      </c>
      <c r="K6937" s="3" t="s">
        <v>43</v>
      </c>
      <c r="L6937" s="5">
        <v>2803.17</v>
      </c>
      <c r="M6937" s="5">
        <v>2965.54</v>
      </c>
      <c r="N6937" s="6">
        <v>0.01</v>
      </c>
      <c r="O6937" s="5">
        <v>996.44</v>
      </c>
      <c r="P6937" s="3">
        <v>6</v>
      </c>
      <c r="Q6937" s="5">
        <v>151.72999999999999</v>
      </c>
      <c r="R6937" s="7">
        <f t="shared" si="324"/>
        <v>44929</v>
      </c>
      <c r="S6937" s="3">
        <v>7</v>
      </c>
      <c r="T6937" s="6">
        <v>0.123</v>
      </c>
      <c r="U6937" s="3" t="s">
        <v>37</v>
      </c>
      <c r="V6937" s="3">
        <v>1.7</v>
      </c>
      <c r="W6937" s="3" t="s">
        <v>38</v>
      </c>
      <c r="X6937" s="8">
        <f t="shared" si="325"/>
        <v>35.546898689697734</v>
      </c>
      <c r="Y6937" s="9">
        <f t="shared" si="326"/>
        <v>15.754129096218566</v>
      </c>
    </row>
    <row r="6938" spans="1:25" x14ac:dyDescent="0.3">
      <c r="A6938" s="3">
        <v>206936</v>
      </c>
      <c r="B6938" s="3">
        <v>4239</v>
      </c>
      <c r="C6938" s="3" t="s">
        <v>50</v>
      </c>
      <c r="D6938" s="3" t="s">
        <v>23</v>
      </c>
      <c r="E6938" s="3" t="s">
        <v>24</v>
      </c>
      <c r="F6938" s="3" t="s">
        <v>54</v>
      </c>
      <c r="G6938" s="3" t="s">
        <v>26</v>
      </c>
      <c r="H6938" s="3" t="s">
        <v>53</v>
      </c>
      <c r="I6938" s="4">
        <v>44923</v>
      </c>
      <c r="J6938" s="3" t="s">
        <v>48</v>
      </c>
      <c r="K6938" s="3" t="s">
        <v>55</v>
      </c>
      <c r="L6938" s="5">
        <v>4755.62</v>
      </c>
      <c r="M6938" s="5">
        <v>5159.3599999999997</v>
      </c>
      <c r="N6938" s="6">
        <v>0.28000000000000003</v>
      </c>
      <c r="O6938" s="5">
        <v>855.06</v>
      </c>
      <c r="P6938" s="3">
        <v>28</v>
      </c>
      <c r="Q6938" s="5">
        <v>189.08</v>
      </c>
      <c r="R6938" s="7">
        <f t="shared" si="324"/>
        <v>44931</v>
      </c>
      <c r="S6938" s="3">
        <v>8</v>
      </c>
      <c r="T6938" s="6">
        <v>3.5999999999999997E-2</v>
      </c>
      <c r="U6938" s="3" t="s">
        <v>30</v>
      </c>
      <c r="V6938" s="3">
        <v>4.5</v>
      </c>
      <c r="W6938" s="3" t="s">
        <v>38</v>
      </c>
      <c r="X6938" s="8">
        <f t="shared" si="325"/>
        <v>17.979989990789843</v>
      </c>
      <c r="Y6938" s="9">
        <f t="shared" si="326"/>
        <v>3.2919503858728882</v>
      </c>
    </row>
    <row r="6939" spans="1:25" x14ac:dyDescent="0.3">
      <c r="A6939" s="3">
        <v>206937</v>
      </c>
      <c r="B6939" s="3">
        <v>1589</v>
      </c>
      <c r="C6939" s="3" t="s">
        <v>50</v>
      </c>
      <c r="D6939" s="3" t="s">
        <v>33</v>
      </c>
      <c r="E6939" s="3" t="s">
        <v>46</v>
      </c>
      <c r="F6939" s="3" t="s">
        <v>59</v>
      </c>
      <c r="G6939" s="3" t="s">
        <v>62</v>
      </c>
      <c r="H6939" s="3" t="s">
        <v>57</v>
      </c>
      <c r="I6939" s="4">
        <v>44924</v>
      </c>
      <c r="J6939" s="3" t="s">
        <v>48</v>
      </c>
      <c r="K6939" s="3" t="s">
        <v>29</v>
      </c>
      <c r="L6939" s="5">
        <v>3597.38</v>
      </c>
      <c r="M6939" s="5">
        <v>3491.53</v>
      </c>
      <c r="N6939" s="6">
        <v>0.31</v>
      </c>
      <c r="O6939" s="5">
        <v>1277.02</v>
      </c>
      <c r="P6939" s="3">
        <v>6</v>
      </c>
      <c r="Q6939" s="5">
        <v>208.47</v>
      </c>
      <c r="R6939" s="7">
        <f t="shared" si="324"/>
        <v>44925</v>
      </c>
      <c r="S6939" s="3">
        <v>1</v>
      </c>
      <c r="T6939" s="6">
        <v>0.185</v>
      </c>
      <c r="U6939" s="3" t="s">
        <v>37</v>
      </c>
      <c r="V6939" s="3">
        <v>1.4</v>
      </c>
      <c r="W6939" s="3" t="s">
        <v>38</v>
      </c>
      <c r="X6939" s="8">
        <f t="shared" si="325"/>
        <v>35.498612879373319</v>
      </c>
      <c r="Y6939" s="9">
        <f t="shared" si="326"/>
        <v>17.171937040017795</v>
      </c>
    </row>
    <row r="6940" spans="1:25" x14ac:dyDescent="0.3">
      <c r="A6940" s="3">
        <v>206938</v>
      </c>
      <c r="B6940" s="3">
        <v>3950</v>
      </c>
      <c r="C6940" s="3" t="s">
        <v>32</v>
      </c>
      <c r="D6940" s="3" t="s">
        <v>56</v>
      </c>
      <c r="E6940" s="3" t="s">
        <v>46</v>
      </c>
      <c r="F6940" s="3" t="s">
        <v>59</v>
      </c>
      <c r="G6940" s="3" t="s">
        <v>62</v>
      </c>
      <c r="H6940" s="3" t="s">
        <v>57</v>
      </c>
      <c r="I6940" s="4">
        <v>44925</v>
      </c>
      <c r="J6940" s="3" t="s">
        <v>42</v>
      </c>
      <c r="K6940" s="3" t="s">
        <v>29</v>
      </c>
      <c r="L6940" s="5">
        <v>3759.39</v>
      </c>
      <c r="M6940" s="5">
        <v>4050.13</v>
      </c>
      <c r="N6940" s="6">
        <v>0.02</v>
      </c>
      <c r="O6940" s="5">
        <v>1759.77</v>
      </c>
      <c r="P6940" s="3">
        <v>23</v>
      </c>
      <c r="Q6940" s="5">
        <v>236.46</v>
      </c>
      <c r="R6940" s="7">
        <f t="shared" si="324"/>
        <v>44931</v>
      </c>
      <c r="S6940" s="3">
        <v>6</v>
      </c>
      <c r="T6940" s="6">
        <v>0.19400000000000001</v>
      </c>
      <c r="U6940" s="3" t="s">
        <v>37</v>
      </c>
      <c r="V6940" s="3">
        <v>1.1000000000000001</v>
      </c>
      <c r="W6940" s="3" t="s">
        <v>38</v>
      </c>
      <c r="X6940" s="8">
        <f t="shared" si="325"/>
        <v>46.809987790572407</v>
      </c>
      <c r="Y6940" s="9">
        <f t="shared" si="326"/>
        <v>4.0357158691309856</v>
      </c>
    </row>
    <row r="6941" spans="1:25" x14ac:dyDescent="0.3">
      <c r="A6941" s="3">
        <v>206939</v>
      </c>
      <c r="B6941" s="3">
        <v>1654</v>
      </c>
      <c r="C6941" s="3" t="s">
        <v>32</v>
      </c>
      <c r="D6941" s="3" t="s">
        <v>56</v>
      </c>
      <c r="E6941" s="3" t="s">
        <v>24</v>
      </c>
      <c r="F6941" s="3" t="s">
        <v>51</v>
      </c>
      <c r="G6941" s="3" t="s">
        <v>40</v>
      </c>
      <c r="H6941" s="3" t="s">
        <v>27</v>
      </c>
      <c r="I6941" s="4">
        <v>44926</v>
      </c>
      <c r="J6941" s="3" t="s">
        <v>28</v>
      </c>
      <c r="K6941" s="3" t="s">
        <v>58</v>
      </c>
      <c r="L6941" s="5">
        <v>1811.74</v>
      </c>
      <c r="M6941" s="5">
        <v>1992.19</v>
      </c>
      <c r="N6941" s="6">
        <v>0.02</v>
      </c>
      <c r="O6941" s="5">
        <v>860.17</v>
      </c>
      <c r="P6941" s="3">
        <v>8</v>
      </c>
      <c r="Q6941" s="5">
        <v>295.7</v>
      </c>
      <c r="R6941" s="7">
        <f t="shared" si="324"/>
        <v>44935</v>
      </c>
      <c r="S6941" s="3">
        <v>9</v>
      </c>
      <c r="T6941" s="6">
        <v>7.4999999999999997E-2</v>
      </c>
      <c r="U6941" s="3" t="s">
        <v>30</v>
      </c>
      <c r="V6941" s="3">
        <v>1.8</v>
      </c>
      <c r="W6941" s="3" t="s">
        <v>31</v>
      </c>
      <c r="X6941" s="8">
        <f t="shared" si="325"/>
        <v>47.477563005729294</v>
      </c>
      <c r="Y6941" s="9">
        <f t="shared" si="326"/>
        <v>11.36776612672486</v>
      </c>
    </row>
    <row r="6942" spans="1:25" x14ac:dyDescent="0.3">
      <c r="A6942" s="3">
        <v>206940</v>
      </c>
      <c r="B6942" s="3">
        <v>3548</v>
      </c>
      <c r="C6942" s="3" t="s">
        <v>22</v>
      </c>
      <c r="D6942" s="3" t="s">
        <v>33</v>
      </c>
      <c r="E6942" s="3" t="s">
        <v>34</v>
      </c>
      <c r="F6942" s="3" t="s">
        <v>51</v>
      </c>
      <c r="G6942" s="3" t="s">
        <v>62</v>
      </c>
      <c r="H6942" s="3" t="s">
        <v>47</v>
      </c>
      <c r="I6942" s="4">
        <v>44927</v>
      </c>
      <c r="J6942" s="3" t="s">
        <v>48</v>
      </c>
      <c r="K6942" s="3" t="s">
        <v>55</v>
      </c>
      <c r="L6942" s="5">
        <v>6340.63</v>
      </c>
      <c r="M6942" s="5">
        <v>5999.94</v>
      </c>
      <c r="N6942" s="6">
        <v>0.31</v>
      </c>
      <c r="O6942" s="5">
        <v>2121.52</v>
      </c>
      <c r="P6942" s="3">
        <v>24</v>
      </c>
      <c r="Q6942" s="5">
        <v>237.37</v>
      </c>
      <c r="R6942" s="7">
        <f t="shared" si="324"/>
        <v>44931</v>
      </c>
      <c r="S6942" s="3">
        <v>4</v>
      </c>
      <c r="T6942" s="6">
        <v>0.09</v>
      </c>
      <c r="U6942" s="3" t="s">
        <v>44</v>
      </c>
      <c r="V6942" s="3">
        <v>1.4</v>
      </c>
      <c r="W6942" s="3" t="s">
        <v>38</v>
      </c>
      <c r="X6942" s="8">
        <f t="shared" si="325"/>
        <v>33.459135764111771</v>
      </c>
      <c r="Y6942" s="9">
        <f t="shared" si="326"/>
        <v>4.4032593103708813</v>
      </c>
    </row>
    <row r="6943" spans="1:25" x14ac:dyDescent="0.3">
      <c r="A6943" s="3">
        <v>206941</v>
      </c>
      <c r="B6943" s="3">
        <v>1553</v>
      </c>
      <c r="C6943" s="3" t="s">
        <v>39</v>
      </c>
      <c r="D6943" s="3" t="s">
        <v>23</v>
      </c>
      <c r="E6943" s="3" t="s">
        <v>24</v>
      </c>
      <c r="F6943" s="3" t="s">
        <v>25</v>
      </c>
      <c r="G6943" s="3" t="s">
        <v>40</v>
      </c>
      <c r="H6943" s="3" t="s">
        <v>41</v>
      </c>
      <c r="I6943" s="4">
        <v>44928</v>
      </c>
      <c r="J6943" s="3" t="s">
        <v>28</v>
      </c>
      <c r="K6943" s="3" t="s">
        <v>29</v>
      </c>
      <c r="L6943" s="5">
        <v>6339.06</v>
      </c>
      <c r="M6943" s="5">
        <v>5859.11</v>
      </c>
      <c r="N6943" s="6">
        <v>0.14000000000000001</v>
      </c>
      <c r="O6943" s="5">
        <v>2864.24</v>
      </c>
      <c r="P6943" s="3">
        <v>6</v>
      </c>
      <c r="Q6943" s="5">
        <v>278.16000000000003</v>
      </c>
      <c r="R6943" s="7">
        <f t="shared" si="324"/>
        <v>44934</v>
      </c>
      <c r="S6943" s="3">
        <v>6</v>
      </c>
      <c r="T6943" s="6">
        <v>0.155</v>
      </c>
      <c r="U6943" s="3" t="s">
        <v>30</v>
      </c>
      <c r="V6943" s="3">
        <v>3.8</v>
      </c>
      <c r="W6943" s="3" t="s">
        <v>38</v>
      </c>
      <c r="X6943" s="8">
        <f t="shared" si="325"/>
        <v>45.183986269257581</v>
      </c>
      <c r="Y6943" s="9">
        <f t="shared" si="326"/>
        <v>18.031919523613656</v>
      </c>
    </row>
    <row r="6944" spans="1:25" x14ac:dyDescent="0.3">
      <c r="A6944" s="3">
        <v>206942</v>
      </c>
      <c r="B6944" s="3">
        <v>3695</v>
      </c>
      <c r="C6944" s="3" t="s">
        <v>50</v>
      </c>
      <c r="D6944" s="3" t="s">
        <v>33</v>
      </c>
      <c r="E6944" s="3" t="s">
        <v>34</v>
      </c>
      <c r="F6944" s="3" t="s">
        <v>51</v>
      </c>
      <c r="G6944" s="3" t="s">
        <v>40</v>
      </c>
      <c r="H6944" s="3" t="s">
        <v>27</v>
      </c>
      <c r="I6944" s="4">
        <v>44929</v>
      </c>
      <c r="J6944" s="3" t="s">
        <v>42</v>
      </c>
      <c r="K6944" s="3" t="s">
        <v>43</v>
      </c>
      <c r="L6944" s="5">
        <v>2442.34</v>
      </c>
      <c r="M6944" s="5">
        <v>2251.25</v>
      </c>
      <c r="N6944" s="6">
        <v>0.3</v>
      </c>
      <c r="O6944" s="5">
        <v>622.61</v>
      </c>
      <c r="P6944" s="3">
        <v>25</v>
      </c>
      <c r="Q6944" s="5">
        <v>233.46</v>
      </c>
      <c r="R6944" s="7">
        <f t="shared" si="324"/>
        <v>44937</v>
      </c>
      <c r="S6944" s="3">
        <v>8</v>
      </c>
      <c r="T6944" s="6">
        <v>0.01</v>
      </c>
      <c r="U6944" s="3" t="s">
        <v>49</v>
      </c>
      <c r="V6944" s="3">
        <v>4.3</v>
      </c>
      <c r="W6944" s="3" t="s">
        <v>45</v>
      </c>
      <c r="X6944" s="8">
        <f t="shared" si="325"/>
        <v>25.492355691672742</v>
      </c>
      <c r="Y6944" s="9">
        <f t="shared" si="326"/>
        <v>4.3395269294836201</v>
      </c>
    </row>
    <row r="6945" spans="1:25" x14ac:dyDescent="0.3">
      <c r="A6945" s="3">
        <v>206943</v>
      </c>
      <c r="B6945" s="3">
        <v>3446</v>
      </c>
      <c r="C6945" s="3" t="s">
        <v>50</v>
      </c>
      <c r="D6945" s="3" t="s">
        <v>23</v>
      </c>
      <c r="E6945" s="3" t="s">
        <v>46</v>
      </c>
      <c r="F6945" s="3" t="s">
        <v>51</v>
      </c>
      <c r="G6945" s="3" t="s">
        <v>60</v>
      </c>
      <c r="H6945" s="3" t="s">
        <v>53</v>
      </c>
      <c r="I6945" s="4">
        <v>44930</v>
      </c>
      <c r="J6945" s="3" t="s">
        <v>48</v>
      </c>
      <c r="K6945" s="3" t="s">
        <v>55</v>
      </c>
      <c r="L6945" s="5">
        <v>2348.5100000000002</v>
      </c>
      <c r="M6945" s="5">
        <v>2290.96</v>
      </c>
      <c r="N6945" s="6">
        <v>0.23</v>
      </c>
      <c r="O6945" s="5">
        <v>1066.77</v>
      </c>
      <c r="P6945" s="3">
        <v>19</v>
      </c>
      <c r="Q6945" s="5">
        <v>179.15</v>
      </c>
      <c r="R6945" s="7">
        <f t="shared" si="324"/>
        <v>44932</v>
      </c>
      <c r="S6945" s="3">
        <v>2</v>
      </c>
      <c r="T6945" s="6">
        <v>0.15</v>
      </c>
      <c r="U6945" s="3" t="s">
        <v>44</v>
      </c>
      <c r="V6945" s="3">
        <v>1.6</v>
      </c>
      <c r="W6945" s="3" t="s">
        <v>45</v>
      </c>
      <c r="X6945" s="8">
        <f t="shared" si="325"/>
        <v>45.423268370158091</v>
      </c>
      <c r="Y6945" s="9">
        <f t="shared" si="326"/>
        <v>5.3953709132278274</v>
      </c>
    </row>
    <row r="6946" spans="1:25" x14ac:dyDescent="0.3">
      <c r="A6946" s="3">
        <v>206944</v>
      </c>
      <c r="B6946" s="3">
        <v>7699</v>
      </c>
      <c r="C6946" s="3" t="s">
        <v>50</v>
      </c>
      <c r="D6946" s="3" t="s">
        <v>56</v>
      </c>
      <c r="E6946" s="3" t="s">
        <v>24</v>
      </c>
      <c r="F6946" s="3" t="s">
        <v>35</v>
      </c>
      <c r="G6946" s="3" t="s">
        <v>52</v>
      </c>
      <c r="H6946" s="3" t="s">
        <v>27</v>
      </c>
      <c r="I6946" s="4">
        <v>44931</v>
      </c>
      <c r="J6946" s="3" t="s">
        <v>48</v>
      </c>
      <c r="K6946" s="3" t="s">
        <v>29</v>
      </c>
      <c r="L6946" s="5">
        <v>2260.5</v>
      </c>
      <c r="M6946" s="5">
        <v>2400.09</v>
      </c>
      <c r="N6946" s="6">
        <v>0.06</v>
      </c>
      <c r="O6946" s="5">
        <v>528.21</v>
      </c>
      <c r="P6946" s="3">
        <v>18</v>
      </c>
      <c r="Q6946" s="5">
        <v>259.75</v>
      </c>
      <c r="R6946" s="7">
        <f t="shared" si="324"/>
        <v>44945</v>
      </c>
      <c r="S6946" s="3">
        <v>14</v>
      </c>
      <c r="T6946" s="6">
        <v>7.3999999999999996E-2</v>
      </c>
      <c r="U6946" s="3" t="s">
        <v>44</v>
      </c>
      <c r="V6946" s="3">
        <v>4</v>
      </c>
      <c r="W6946" s="3" t="s">
        <v>31</v>
      </c>
      <c r="X6946" s="8">
        <f t="shared" si="325"/>
        <v>23.366954213669544</v>
      </c>
      <c r="Y6946" s="9">
        <f t="shared" si="326"/>
        <v>5.2324426722886779</v>
      </c>
    </row>
    <row r="6947" spans="1:25" x14ac:dyDescent="0.3">
      <c r="A6947" s="3">
        <v>206945</v>
      </c>
      <c r="B6947" s="3">
        <v>7799</v>
      </c>
      <c r="C6947" s="3" t="s">
        <v>39</v>
      </c>
      <c r="D6947" s="3" t="s">
        <v>33</v>
      </c>
      <c r="E6947" s="3" t="s">
        <v>24</v>
      </c>
      <c r="F6947" s="3" t="s">
        <v>51</v>
      </c>
      <c r="G6947" s="3" t="s">
        <v>40</v>
      </c>
      <c r="H6947" s="3" t="s">
        <v>57</v>
      </c>
      <c r="I6947" s="4">
        <v>44932</v>
      </c>
      <c r="J6947" s="3" t="s">
        <v>48</v>
      </c>
      <c r="K6947" s="3" t="s">
        <v>29</v>
      </c>
      <c r="L6947" s="5">
        <v>1343.05</v>
      </c>
      <c r="M6947" s="5">
        <v>1410.43</v>
      </c>
      <c r="N6947" s="6">
        <v>0.33</v>
      </c>
      <c r="O6947" s="5">
        <v>512.04</v>
      </c>
      <c r="P6947" s="3">
        <v>25</v>
      </c>
      <c r="Q6947" s="5">
        <v>270.36</v>
      </c>
      <c r="R6947" s="7">
        <f t="shared" si="324"/>
        <v>44943</v>
      </c>
      <c r="S6947" s="3">
        <v>11</v>
      </c>
      <c r="T6947" s="6">
        <v>0.17100000000000001</v>
      </c>
      <c r="U6947" s="3" t="s">
        <v>37</v>
      </c>
      <c r="V6947" s="3">
        <v>2.8</v>
      </c>
      <c r="W6947" s="3" t="s">
        <v>31</v>
      </c>
      <c r="X6947" s="8">
        <f t="shared" si="325"/>
        <v>38.125162875544468</v>
      </c>
      <c r="Y6947" s="9">
        <f t="shared" si="326"/>
        <v>3.8089093397049125</v>
      </c>
    </row>
    <row r="6948" spans="1:25" x14ac:dyDescent="0.3">
      <c r="A6948" s="3">
        <v>206946</v>
      </c>
      <c r="B6948" s="3">
        <v>3245</v>
      </c>
      <c r="C6948" s="3" t="s">
        <v>22</v>
      </c>
      <c r="D6948" s="3" t="s">
        <v>56</v>
      </c>
      <c r="E6948" s="3" t="s">
        <v>34</v>
      </c>
      <c r="F6948" s="3" t="s">
        <v>59</v>
      </c>
      <c r="G6948" s="3" t="s">
        <v>61</v>
      </c>
      <c r="H6948" s="3" t="s">
        <v>57</v>
      </c>
      <c r="I6948" s="4">
        <v>44933</v>
      </c>
      <c r="J6948" s="3" t="s">
        <v>42</v>
      </c>
      <c r="K6948" s="3" t="s">
        <v>43</v>
      </c>
      <c r="L6948" s="5">
        <v>6872.86</v>
      </c>
      <c r="M6948" s="5">
        <v>6456.81</v>
      </c>
      <c r="N6948" s="6">
        <v>0.1</v>
      </c>
      <c r="O6948" s="5">
        <v>3213.51</v>
      </c>
      <c r="P6948" s="3">
        <v>14</v>
      </c>
      <c r="Q6948" s="5">
        <v>25.36</v>
      </c>
      <c r="R6948" s="7">
        <f t="shared" si="324"/>
        <v>44937</v>
      </c>
      <c r="S6948" s="3">
        <v>4</v>
      </c>
      <c r="T6948" s="6">
        <v>6.5000000000000002E-2</v>
      </c>
      <c r="U6948" s="3" t="s">
        <v>37</v>
      </c>
      <c r="V6948" s="3">
        <v>1.5</v>
      </c>
      <c r="W6948" s="3" t="s">
        <v>31</v>
      </c>
      <c r="X6948" s="8">
        <f t="shared" si="325"/>
        <v>46.756517665135043</v>
      </c>
      <c r="Y6948" s="9">
        <f t="shared" si="326"/>
        <v>7.6031131693293021</v>
      </c>
    </row>
    <row r="6949" spans="1:25" x14ac:dyDescent="0.3">
      <c r="A6949" s="3">
        <v>206947</v>
      </c>
      <c r="B6949" s="3">
        <v>2916</v>
      </c>
      <c r="C6949" s="3" t="s">
        <v>22</v>
      </c>
      <c r="D6949" s="3" t="s">
        <v>23</v>
      </c>
      <c r="E6949" s="3" t="s">
        <v>34</v>
      </c>
      <c r="F6949" s="3" t="s">
        <v>54</v>
      </c>
      <c r="G6949" s="3" t="s">
        <v>40</v>
      </c>
      <c r="H6949" s="3" t="s">
        <v>53</v>
      </c>
      <c r="I6949" s="4">
        <v>44934</v>
      </c>
      <c r="J6949" s="3" t="s">
        <v>42</v>
      </c>
      <c r="K6949" s="3" t="s">
        <v>29</v>
      </c>
      <c r="L6949" s="5">
        <v>2161.38</v>
      </c>
      <c r="M6949" s="5">
        <v>2176.39</v>
      </c>
      <c r="N6949" s="6">
        <v>0.14000000000000001</v>
      </c>
      <c r="O6949" s="5">
        <v>704.62</v>
      </c>
      <c r="P6949" s="3">
        <v>4</v>
      </c>
      <c r="Q6949" s="5">
        <v>12.3</v>
      </c>
      <c r="R6949" s="7">
        <f t="shared" si="324"/>
        <v>44943</v>
      </c>
      <c r="S6949" s="3">
        <v>9</v>
      </c>
      <c r="T6949" s="6">
        <v>0.11799999999999999</v>
      </c>
      <c r="U6949" s="3" t="s">
        <v>44</v>
      </c>
      <c r="V6949" s="3">
        <v>4.2</v>
      </c>
      <c r="W6949" s="3" t="s">
        <v>31</v>
      </c>
      <c r="X6949" s="8">
        <f t="shared" si="325"/>
        <v>32.600468219378357</v>
      </c>
      <c r="Y6949" s="9">
        <f t="shared" si="326"/>
        <v>24.827581453691668</v>
      </c>
    </row>
    <row r="6950" spans="1:25" x14ac:dyDescent="0.3">
      <c r="A6950" s="3">
        <v>206948</v>
      </c>
      <c r="B6950" s="3">
        <v>1488</v>
      </c>
      <c r="C6950" s="3" t="s">
        <v>22</v>
      </c>
      <c r="D6950" s="3" t="s">
        <v>56</v>
      </c>
      <c r="E6950" s="3" t="s">
        <v>46</v>
      </c>
      <c r="F6950" s="3" t="s">
        <v>51</v>
      </c>
      <c r="G6950" s="3" t="s">
        <v>40</v>
      </c>
      <c r="H6950" s="3" t="s">
        <v>47</v>
      </c>
      <c r="I6950" s="4">
        <v>44935</v>
      </c>
      <c r="J6950" s="3" t="s">
        <v>28</v>
      </c>
      <c r="K6950" s="3" t="s">
        <v>55</v>
      </c>
      <c r="L6950" s="5">
        <v>5604.31</v>
      </c>
      <c r="M6950" s="5">
        <v>5449.11</v>
      </c>
      <c r="N6950" s="6">
        <v>0.1</v>
      </c>
      <c r="O6950" s="5">
        <v>1175.97</v>
      </c>
      <c r="P6950" s="3">
        <v>4</v>
      </c>
      <c r="Q6950" s="5">
        <v>235.81</v>
      </c>
      <c r="R6950" s="7">
        <f t="shared" si="324"/>
        <v>44947</v>
      </c>
      <c r="S6950" s="3">
        <v>12</v>
      </c>
      <c r="T6950" s="6">
        <v>0.17799999999999999</v>
      </c>
      <c r="U6950" s="3" t="s">
        <v>30</v>
      </c>
      <c r="V6950" s="3">
        <v>1.7</v>
      </c>
      <c r="W6950" s="3" t="s">
        <v>45</v>
      </c>
      <c r="X6950" s="8">
        <f t="shared" si="325"/>
        <v>20.983314627492053</v>
      </c>
      <c r="Y6950" s="9">
        <f t="shared" si="326"/>
        <v>25.712042884067309</v>
      </c>
    </row>
    <row r="6951" spans="1:25" x14ac:dyDescent="0.3">
      <c r="A6951" s="3">
        <v>206949</v>
      </c>
      <c r="B6951" s="3">
        <v>3384</v>
      </c>
      <c r="C6951" s="3" t="s">
        <v>50</v>
      </c>
      <c r="D6951" s="3" t="s">
        <v>33</v>
      </c>
      <c r="E6951" s="3" t="s">
        <v>34</v>
      </c>
      <c r="F6951" s="3" t="s">
        <v>54</v>
      </c>
      <c r="G6951" s="3" t="s">
        <v>61</v>
      </c>
      <c r="H6951" s="3" t="s">
        <v>53</v>
      </c>
      <c r="I6951" s="4">
        <v>44936</v>
      </c>
      <c r="J6951" s="3" t="s">
        <v>42</v>
      </c>
      <c r="K6951" s="3" t="s">
        <v>58</v>
      </c>
      <c r="L6951" s="5">
        <v>842.31</v>
      </c>
      <c r="M6951" s="5">
        <v>898.21</v>
      </c>
      <c r="N6951" s="6">
        <v>0.01</v>
      </c>
      <c r="O6951" s="5">
        <v>319.38</v>
      </c>
      <c r="P6951" s="3">
        <v>10</v>
      </c>
      <c r="Q6951" s="5">
        <v>145.36000000000001</v>
      </c>
      <c r="R6951" s="7">
        <f t="shared" si="324"/>
        <v>44938</v>
      </c>
      <c r="S6951" s="3">
        <v>2</v>
      </c>
      <c r="T6951" s="6">
        <v>3.5000000000000003E-2</v>
      </c>
      <c r="U6951" s="3" t="s">
        <v>37</v>
      </c>
      <c r="V6951" s="3">
        <v>2.5</v>
      </c>
      <c r="W6951" s="3" t="s">
        <v>45</v>
      </c>
      <c r="X6951" s="8">
        <f t="shared" si="325"/>
        <v>37.91715639135235</v>
      </c>
      <c r="Y6951" s="9">
        <f t="shared" si="326"/>
        <v>9.3776511060887753</v>
      </c>
    </row>
    <row r="6952" spans="1:25" x14ac:dyDescent="0.3">
      <c r="A6952" s="3">
        <v>206950</v>
      </c>
      <c r="B6952" s="3">
        <v>7634</v>
      </c>
      <c r="C6952" s="3" t="s">
        <v>39</v>
      </c>
      <c r="D6952" s="3" t="s">
        <v>56</v>
      </c>
      <c r="E6952" s="3" t="s">
        <v>24</v>
      </c>
      <c r="F6952" s="3" t="s">
        <v>35</v>
      </c>
      <c r="G6952" s="3" t="s">
        <v>62</v>
      </c>
      <c r="H6952" s="3" t="s">
        <v>57</v>
      </c>
      <c r="I6952" s="4">
        <v>44937</v>
      </c>
      <c r="J6952" s="3" t="s">
        <v>42</v>
      </c>
      <c r="K6952" s="3" t="s">
        <v>55</v>
      </c>
      <c r="L6952" s="5">
        <v>5896.28</v>
      </c>
      <c r="M6952" s="5">
        <v>6254.98</v>
      </c>
      <c r="N6952" s="6">
        <v>0.28999999999999998</v>
      </c>
      <c r="O6952" s="5">
        <v>855.58</v>
      </c>
      <c r="P6952" s="3">
        <v>24</v>
      </c>
      <c r="Q6952" s="5">
        <v>167.75</v>
      </c>
      <c r="R6952" s="7">
        <f t="shared" si="324"/>
        <v>44941</v>
      </c>
      <c r="S6952" s="3">
        <v>4</v>
      </c>
      <c r="T6952" s="6">
        <v>0.18099999999999999</v>
      </c>
      <c r="U6952" s="3" t="s">
        <v>49</v>
      </c>
      <c r="V6952" s="3">
        <v>3.1</v>
      </c>
      <c r="W6952" s="3" t="s">
        <v>45</v>
      </c>
      <c r="X6952" s="8">
        <f t="shared" si="325"/>
        <v>14.510504928531212</v>
      </c>
      <c r="Y6952" s="9">
        <f t="shared" si="326"/>
        <v>3.9277237230707902</v>
      </c>
    </row>
    <row r="6953" spans="1:25" x14ac:dyDescent="0.3">
      <c r="A6953" s="3">
        <v>206951</v>
      </c>
      <c r="B6953" s="3">
        <v>2553</v>
      </c>
      <c r="C6953" s="3" t="s">
        <v>32</v>
      </c>
      <c r="D6953" s="3" t="s">
        <v>56</v>
      </c>
      <c r="E6953" s="3" t="s">
        <v>46</v>
      </c>
      <c r="F6953" s="3" t="s">
        <v>54</v>
      </c>
      <c r="G6953" s="3" t="s">
        <v>26</v>
      </c>
      <c r="H6953" s="3" t="s">
        <v>47</v>
      </c>
      <c r="I6953" s="4">
        <v>44938</v>
      </c>
      <c r="J6953" s="3" t="s">
        <v>48</v>
      </c>
      <c r="K6953" s="3" t="s">
        <v>55</v>
      </c>
      <c r="L6953" s="5">
        <v>1221.08</v>
      </c>
      <c r="M6953" s="5">
        <v>1296.82</v>
      </c>
      <c r="N6953" s="6">
        <v>0.21</v>
      </c>
      <c r="O6953" s="5">
        <v>290.99</v>
      </c>
      <c r="P6953" s="3">
        <v>11</v>
      </c>
      <c r="Q6953" s="5">
        <v>243.6</v>
      </c>
      <c r="R6953" s="7">
        <f t="shared" si="324"/>
        <v>44946</v>
      </c>
      <c r="S6953" s="3">
        <v>8</v>
      </c>
      <c r="T6953" s="6">
        <v>0.115</v>
      </c>
      <c r="U6953" s="3" t="s">
        <v>30</v>
      </c>
      <c r="V6953" s="3">
        <v>2.2999999999999998</v>
      </c>
      <c r="W6953" s="3" t="s">
        <v>45</v>
      </c>
      <c r="X6953" s="8">
        <f t="shared" si="325"/>
        <v>23.830543453336393</v>
      </c>
      <c r="Y6953" s="9">
        <f t="shared" si="326"/>
        <v>8.5599599579951509</v>
      </c>
    </row>
    <row r="6954" spans="1:25" x14ac:dyDescent="0.3">
      <c r="A6954" s="3">
        <v>206952</v>
      </c>
      <c r="B6954" s="3">
        <v>7498</v>
      </c>
      <c r="C6954" s="3" t="s">
        <v>32</v>
      </c>
      <c r="D6954" s="3" t="s">
        <v>33</v>
      </c>
      <c r="E6954" s="3" t="s">
        <v>34</v>
      </c>
      <c r="F6954" s="3" t="s">
        <v>54</v>
      </c>
      <c r="G6954" s="3" t="s">
        <v>52</v>
      </c>
      <c r="H6954" s="3" t="s">
        <v>53</v>
      </c>
      <c r="I6954" s="4">
        <v>44939</v>
      </c>
      <c r="J6954" s="3" t="s">
        <v>48</v>
      </c>
      <c r="K6954" s="3" t="s">
        <v>29</v>
      </c>
      <c r="L6954" s="5">
        <v>1312.53</v>
      </c>
      <c r="M6954" s="5">
        <v>1319.16</v>
      </c>
      <c r="N6954" s="6">
        <v>0.17</v>
      </c>
      <c r="O6954" s="5">
        <v>601.6</v>
      </c>
      <c r="P6954" s="3">
        <v>18</v>
      </c>
      <c r="Q6954" s="5">
        <v>57.16</v>
      </c>
      <c r="R6954" s="7">
        <f t="shared" si="324"/>
        <v>44945</v>
      </c>
      <c r="S6954" s="3">
        <v>6</v>
      </c>
      <c r="T6954" s="6">
        <v>0.19</v>
      </c>
      <c r="U6954" s="3" t="s">
        <v>49</v>
      </c>
      <c r="V6954" s="3">
        <v>3.2</v>
      </c>
      <c r="W6954" s="3" t="s">
        <v>45</v>
      </c>
      <c r="X6954" s="8">
        <f t="shared" si="325"/>
        <v>45.835142815783257</v>
      </c>
      <c r="Y6954" s="9">
        <f t="shared" si="326"/>
        <v>5.527633746727715</v>
      </c>
    </row>
    <row r="6955" spans="1:25" x14ac:dyDescent="0.3">
      <c r="A6955" s="3">
        <v>206953</v>
      </c>
      <c r="B6955" s="3">
        <v>4840</v>
      </c>
      <c r="C6955" s="3" t="s">
        <v>32</v>
      </c>
      <c r="D6955" s="3" t="s">
        <v>56</v>
      </c>
      <c r="E6955" s="3" t="s">
        <v>34</v>
      </c>
      <c r="F6955" s="3" t="s">
        <v>54</v>
      </c>
      <c r="G6955" s="3" t="s">
        <v>36</v>
      </c>
      <c r="H6955" s="3" t="s">
        <v>57</v>
      </c>
      <c r="I6955" s="4">
        <v>44940</v>
      </c>
      <c r="J6955" s="3" t="s">
        <v>42</v>
      </c>
      <c r="K6955" s="3" t="s">
        <v>55</v>
      </c>
      <c r="L6955" s="5">
        <v>6660.68</v>
      </c>
      <c r="M6955" s="5">
        <v>7070.27</v>
      </c>
      <c r="N6955" s="6">
        <v>0</v>
      </c>
      <c r="O6955" s="5">
        <v>2629.67</v>
      </c>
      <c r="P6955" s="3">
        <v>16</v>
      </c>
      <c r="Q6955" s="5">
        <v>240.85</v>
      </c>
      <c r="R6955" s="7">
        <f t="shared" si="324"/>
        <v>44945</v>
      </c>
      <c r="S6955" s="3">
        <v>5</v>
      </c>
      <c r="T6955" s="6">
        <v>8.7999999999999995E-2</v>
      </c>
      <c r="U6955" s="3" t="s">
        <v>30</v>
      </c>
      <c r="V6955" s="3">
        <v>4.3</v>
      </c>
      <c r="W6955" s="3" t="s">
        <v>31</v>
      </c>
      <c r="X6955" s="8">
        <f t="shared" si="325"/>
        <v>39.480503492135938</v>
      </c>
      <c r="Y6955" s="9">
        <f t="shared" si="326"/>
        <v>5.8879293152878178</v>
      </c>
    </row>
    <row r="6956" spans="1:25" x14ac:dyDescent="0.3">
      <c r="A6956" s="3">
        <v>206954</v>
      </c>
      <c r="B6956" s="3">
        <v>5372</v>
      </c>
      <c r="C6956" s="3" t="s">
        <v>39</v>
      </c>
      <c r="D6956" s="3" t="s">
        <v>56</v>
      </c>
      <c r="E6956" s="3" t="s">
        <v>34</v>
      </c>
      <c r="F6956" s="3" t="s">
        <v>25</v>
      </c>
      <c r="G6956" s="3" t="s">
        <v>40</v>
      </c>
      <c r="H6956" s="3" t="s">
        <v>41</v>
      </c>
      <c r="I6956" s="4">
        <v>44941</v>
      </c>
      <c r="J6956" s="3" t="s">
        <v>28</v>
      </c>
      <c r="K6956" s="3" t="s">
        <v>55</v>
      </c>
      <c r="L6956" s="5">
        <v>2362.81</v>
      </c>
      <c r="M6956" s="5">
        <v>2473.09</v>
      </c>
      <c r="N6956" s="6">
        <v>0.19</v>
      </c>
      <c r="O6956" s="5">
        <v>287.93</v>
      </c>
      <c r="P6956" s="3">
        <v>6</v>
      </c>
      <c r="Q6956" s="5">
        <v>266.27</v>
      </c>
      <c r="R6956" s="7">
        <f t="shared" si="324"/>
        <v>44943</v>
      </c>
      <c r="S6956" s="3">
        <v>2</v>
      </c>
      <c r="T6956" s="6">
        <v>5.5E-2</v>
      </c>
      <c r="U6956" s="3" t="s">
        <v>44</v>
      </c>
      <c r="V6956" s="3">
        <v>4.5</v>
      </c>
      <c r="W6956" s="3" t="s">
        <v>38</v>
      </c>
      <c r="X6956" s="8">
        <f t="shared" si="325"/>
        <v>12.185914229243993</v>
      </c>
      <c r="Y6956" s="9">
        <f t="shared" si="326"/>
        <v>15.92346686399066</v>
      </c>
    </row>
    <row r="6957" spans="1:25" x14ac:dyDescent="0.3">
      <c r="A6957" s="3">
        <v>206955</v>
      </c>
      <c r="B6957" s="3">
        <v>6289</v>
      </c>
      <c r="C6957" s="3" t="s">
        <v>32</v>
      </c>
      <c r="D6957" s="3" t="s">
        <v>23</v>
      </c>
      <c r="E6957" s="3" t="s">
        <v>34</v>
      </c>
      <c r="F6957" s="3" t="s">
        <v>25</v>
      </c>
      <c r="G6957" s="3" t="s">
        <v>26</v>
      </c>
      <c r="H6957" s="3" t="s">
        <v>53</v>
      </c>
      <c r="I6957" s="4">
        <v>44942</v>
      </c>
      <c r="J6957" s="3" t="s">
        <v>48</v>
      </c>
      <c r="K6957" s="3" t="s">
        <v>58</v>
      </c>
      <c r="L6957" s="5">
        <v>1420.47</v>
      </c>
      <c r="M6957" s="5">
        <v>1427.5</v>
      </c>
      <c r="N6957" s="6">
        <v>0.09</v>
      </c>
      <c r="O6957" s="5">
        <v>468.06</v>
      </c>
      <c r="P6957" s="3">
        <v>1</v>
      </c>
      <c r="Q6957" s="5">
        <v>79.209999999999994</v>
      </c>
      <c r="R6957" s="7">
        <f t="shared" si="324"/>
        <v>44951</v>
      </c>
      <c r="S6957" s="3">
        <v>9</v>
      </c>
      <c r="T6957" s="6">
        <v>0.06</v>
      </c>
      <c r="U6957" s="3" t="s">
        <v>49</v>
      </c>
      <c r="V6957" s="3">
        <v>3.8</v>
      </c>
      <c r="W6957" s="3" t="s">
        <v>45</v>
      </c>
      <c r="X6957" s="8">
        <f t="shared" si="325"/>
        <v>32.951065492407444</v>
      </c>
      <c r="Y6957" s="9">
        <f t="shared" si="326"/>
        <v>99.507530647985988</v>
      </c>
    </row>
    <row r="6958" spans="1:25" x14ac:dyDescent="0.3">
      <c r="A6958" s="3">
        <v>206956</v>
      </c>
      <c r="B6958" s="3">
        <v>4483</v>
      </c>
      <c r="C6958" s="3" t="s">
        <v>39</v>
      </c>
      <c r="D6958" s="3" t="s">
        <v>33</v>
      </c>
      <c r="E6958" s="3" t="s">
        <v>24</v>
      </c>
      <c r="F6958" s="3" t="s">
        <v>59</v>
      </c>
      <c r="G6958" s="3" t="s">
        <v>61</v>
      </c>
      <c r="H6958" s="3" t="s">
        <v>27</v>
      </c>
      <c r="I6958" s="4">
        <v>44943</v>
      </c>
      <c r="J6958" s="3" t="s">
        <v>42</v>
      </c>
      <c r="K6958" s="3" t="s">
        <v>43</v>
      </c>
      <c r="L6958" s="5">
        <v>4318.3</v>
      </c>
      <c r="M6958" s="5">
        <v>4553.87</v>
      </c>
      <c r="N6958" s="6">
        <v>0.23</v>
      </c>
      <c r="O6958" s="5">
        <v>860.57</v>
      </c>
      <c r="P6958" s="3">
        <v>29</v>
      </c>
      <c r="Q6958" s="5">
        <v>195.92</v>
      </c>
      <c r="R6958" s="7">
        <f t="shared" si="324"/>
        <v>44955</v>
      </c>
      <c r="S6958" s="3">
        <v>12</v>
      </c>
      <c r="T6958" s="6">
        <v>0.01</v>
      </c>
      <c r="U6958" s="3" t="s">
        <v>37</v>
      </c>
      <c r="V6958" s="3">
        <v>3.4</v>
      </c>
      <c r="W6958" s="3" t="s">
        <v>38</v>
      </c>
      <c r="X6958" s="8">
        <f t="shared" si="325"/>
        <v>19.928444063636153</v>
      </c>
      <c r="Y6958" s="9">
        <f t="shared" si="326"/>
        <v>3.2698978352856831</v>
      </c>
    </row>
    <row r="6959" spans="1:25" x14ac:dyDescent="0.3">
      <c r="A6959" s="3">
        <v>206957</v>
      </c>
      <c r="B6959" s="3">
        <v>6014</v>
      </c>
      <c r="C6959" s="3" t="s">
        <v>22</v>
      </c>
      <c r="D6959" s="3" t="s">
        <v>56</v>
      </c>
      <c r="E6959" s="3" t="s">
        <v>24</v>
      </c>
      <c r="F6959" s="3" t="s">
        <v>51</v>
      </c>
      <c r="G6959" s="3" t="s">
        <v>52</v>
      </c>
      <c r="H6959" s="3" t="s">
        <v>27</v>
      </c>
      <c r="I6959" s="4">
        <v>44944</v>
      </c>
      <c r="J6959" s="3" t="s">
        <v>42</v>
      </c>
      <c r="K6959" s="3" t="s">
        <v>43</v>
      </c>
      <c r="L6959" s="5">
        <v>645.13</v>
      </c>
      <c r="M6959" s="5">
        <v>629.24</v>
      </c>
      <c r="N6959" s="6">
        <v>0.39</v>
      </c>
      <c r="O6959" s="5">
        <v>68</v>
      </c>
      <c r="P6959" s="3">
        <v>24</v>
      </c>
      <c r="Q6959" s="5">
        <v>279.18</v>
      </c>
      <c r="R6959" s="7">
        <f t="shared" si="324"/>
        <v>44948</v>
      </c>
      <c r="S6959" s="3">
        <v>4</v>
      </c>
      <c r="T6959" s="6">
        <v>0.12</v>
      </c>
      <c r="U6959" s="3" t="s">
        <v>37</v>
      </c>
      <c r="V6959" s="3">
        <v>3</v>
      </c>
      <c r="W6959" s="3" t="s">
        <v>38</v>
      </c>
      <c r="X6959" s="8">
        <f t="shared" si="325"/>
        <v>10.540511214793916</v>
      </c>
      <c r="Y6959" s="9">
        <f t="shared" si="326"/>
        <v>4.2718861907486279</v>
      </c>
    </row>
    <row r="6960" spans="1:25" x14ac:dyDescent="0.3">
      <c r="A6960" s="3">
        <v>206958</v>
      </c>
      <c r="B6960" s="3">
        <v>6535</v>
      </c>
      <c r="C6960" s="3" t="s">
        <v>39</v>
      </c>
      <c r="D6960" s="3" t="s">
        <v>33</v>
      </c>
      <c r="E6960" s="3" t="s">
        <v>46</v>
      </c>
      <c r="F6960" s="3" t="s">
        <v>25</v>
      </c>
      <c r="G6960" s="3" t="s">
        <v>26</v>
      </c>
      <c r="H6960" s="3" t="s">
        <v>57</v>
      </c>
      <c r="I6960" s="4">
        <v>44945</v>
      </c>
      <c r="J6960" s="3" t="s">
        <v>42</v>
      </c>
      <c r="K6960" s="3" t="s">
        <v>58</v>
      </c>
      <c r="L6960" s="5">
        <v>5697.86</v>
      </c>
      <c r="M6960" s="5">
        <v>6016.72</v>
      </c>
      <c r="N6960" s="6">
        <v>0.28999999999999998</v>
      </c>
      <c r="O6960" s="5">
        <v>1179.1300000000001</v>
      </c>
      <c r="P6960" s="3">
        <v>29</v>
      </c>
      <c r="Q6960" s="5">
        <v>199.21</v>
      </c>
      <c r="R6960" s="7">
        <f t="shared" si="324"/>
        <v>44952</v>
      </c>
      <c r="S6960" s="3">
        <v>7</v>
      </c>
      <c r="T6960" s="6">
        <v>0.182</v>
      </c>
      <c r="U6960" s="3" t="s">
        <v>44</v>
      </c>
      <c r="V6960" s="3">
        <v>4.0999999999999996</v>
      </c>
      <c r="W6960" s="3" t="s">
        <v>31</v>
      </c>
      <c r="X6960" s="8">
        <f t="shared" si="325"/>
        <v>20.694260652244882</v>
      </c>
      <c r="Y6960" s="9">
        <f t="shared" si="326"/>
        <v>3.2655322340824031</v>
      </c>
    </row>
    <row r="6961" spans="1:25" x14ac:dyDescent="0.3">
      <c r="A6961" s="3">
        <v>206959</v>
      </c>
      <c r="B6961" s="3">
        <v>6170</v>
      </c>
      <c r="C6961" s="3" t="s">
        <v>32</v>
      </c>
      <c r="D6961" s="3" t="s">
        <v>23</v>
      </c>
      <c r="E6961" s="3" t="s">
        <v>46</v>
      </c>
      <c r="F6961" s="3" t="s">
        <v>51</v>
      </c>
      <c r="G6961" s="3" t="s">
        <v>40</v>
      </c>
      <c r="H6961" s="3" t="s">
        <v>57</v>
      </c>
      <c r="I6961" s="4">
        <v>44946</v>
      </c>
      <c r="J6961" s="3" t="s">
        <v>42</v>
      </c>
      <c r="K6961" s="3" t="s">
        <v>29</v>
      </c>
      <c r="L6961" s="5">
        <v>6738.69</v>
      </c>
      <c r="M6961" s="5">
        <v>6904.96</v>
      </c>
      <c r="N6961" s="6">
        <v>0.09</v>
      </c>
      <c r="O6961" s="5">
        <v>2760.12</v>
      </c>
      <c r="P6961" s="3">
        <v>11</v>
      </c>
      <c r="Q6961" s="5">
        <v>66.23</v>
      </c>
      <c r="R6961" s="7">
        <f t="shared" si="324"/>
        <v>44953</v>
      </c>
      <c r="S6961" s="3">
        <v>7</v>
      </c>
      <c r="T6961" s="6">
        <v>0.17699999999999999</v>
      </c>
      <c r="U6961" s="3" t="s">
        <v>49</v>
      </c>
      <c r="V6961" s="3">
        <v>1.7</v>
      </c>
      <c r="W6961" s="3" t="s">
        <v>45</v>
      </c>
      <c r="X6961" s="8">
        <f t="shared" si="325"/>
        <v>40.959296243038338</v>
      </c>
      <c r="Y6961" s="9">
        <f t="shared" si="326"/>
        <v>8.8720018916573267</v>
      </c>
    </row>
    <row r="6962" spans="1:25" x14ac:dyDescent="0.3">
      <c r="A6962" s="3">
        <v>206960</v>
      </c>
      <c r="B6962" s="3">
        <v>1795</v>
      </c>
      <c r="C6962" s="3" t="s">
        <v>22</v>
      </c>
      <c r="D6962" s="3" t="s">
        <v>23</v>
      </c>
      <c r="E6962" s="3" t="s">
        <v>24</v>
      </c>
      <c r="F6962" s="3" t="s">
        <v>35</v>
      </c>
      <c r="G6962" s="3" t="s">
        <v>40</v>
      </c>
      <c r="H6962" s="3" t="s">
        <v>53</v>
      </c>
      <c r="I6962" s="4">
        <v>44947</v>
      </c>
      <c r="J6962" s="3" t="s">
        <v>42</v>
      </c>
      <c r="K6962" s="3" t="s">
        <v>29</v>
      </c>
      <c r="L6962" s="5">
        <v>2024.8</v>
      </c>
      <c r="M6962" s="5">
        <v>2171.35</v>
      </c>
      <c r="N6962" s="6">
        <v>0.21</v>
      </c>
      <c r="O6962" s="5">
        <v>528.37</v>
      </c>
      <c r="P6962" s="3">
        <v>17</v>
      </c>
      <c r="Q6962" s="5">
        <v>171.32</v>
      </c>
      <c r="R6962" s="7">
        <f t="shared" si="324"/>
        <v>44955</v>
      </c>
      <c r="S6962" s="3">
        <v>8</v>
      </c>
      <c r="T6962" s="6">
        <v>7.9000000000000001E-2</v>
      </c>
      <c r="U6962" s="3" t="s">
        <v>37</v>
      </c>
      <c r="V6962" s="3">
        <v>2.7</v>
      </c>
      <c r="W6962" s="3" t="s">
        <v>45</v>
      </c>
      <c r="X6962" s="8">
        <f t="shared" si="325"/>
        <v>26.094922955353617</v>
      </c>
      <c r="Y6962" s="9">
        <f t="shared" si="326"/>
        <v>5.4853378015032668</v>
      </c>
    </row>
    <row r="6963" spans="1:25" x14ac:dyDescent="0.3">
      <c r="A6963" s="3">
        <v>206961</v>
      </c>
      <c r="B6963" s="3">
        <v>5701</v>
      </c>
      <c r="C6963" s="3" t="s">
        <v>39</v>
      </c>
      <c r="D6963" s="3" t="s">
        <v>56</v>
      </c>
      <c r="E6963" s="3" t="s">
        <v>34</v>
      </c>
      <c r="F6963" s="3" t="s">
        <v>54</v>
      </c>
      <c r="G6963" s="3" t="s">
        <v>52</v>
      </c>
      <c r="H6963" s="3" t="s">
        <v>57</v>
      </c>
      <c r="I6963" s="4">
        <v>44948</v>
      </c>
      <c r="J6963" s="3" t="s">
        <v>28</v>
      </c>
      <c r="K6963" s="3" t="s">
        <v>58</v>
      </c>
      <c r="L6963" s="5">
        <v>5599.09</v>
      </c>
      <c r="M6963" s="5">
        <v>6038.43</v>
      </c>
      <c r="N6963" s="6">
        <v>0.06</v>
      </c>
      <c r="O6963" s="5">
        <v>1155.32</v>
      </c>
      <c r="P6963" s="3">
        <v>14</v>
      </c>
      <c r="Q6963" s="5">
        <v>289.97000000000003</v>
      </c>
      <c r="R6963" s="7">
        <f t="shared" si="324"/>
        <v>44952</v>
      </c>
      <c r="S6963" s="3">
        <v>4</v>
      </c>
      <c r="T6963" s="6">
        <v>0.17100000000000001</v>
      </c>
      <c r="U6963" s="3" t="s">
        <v>30</v>
      </c>
      <c r="V6963" s="3">
        <v>3.7</v>
      </c>
      <c r="W6963" s="3" t="s">
        <v>45</v>
      </c>
      <c r="X6963" s="8">
        <f t="shared" si="325"/>
        <v>20.634067321654054</v>
      </c>
      <c r="Y6963" s="9">
        <f t="shared" si="326"/>
        <v>6.6231619808460156</v>
      </c>
    </row>
    <row r="6964" spans="1:25" x14ac:dyDescent="0.3">
      <c r="A6964" s="3">
        <v>206962</v>
      </c>
      <c r="B6964" s="3">
        <v>1719</v>
      </c>
      <c r="C6964" s="3" t="s">
        <v>22</v>
      </c>
      <c r="D6964" s="3" t="s">
        <v>33</v>
      </c>
      <c r="E6964" s="3" t="s">
        <v>34</v>
      </c>
      <c r="F6964" s="3" t="s">
        <v>59</v>
      </c>
      <c r="G6964" s="3" t="s">
        <v>62</v>
      </c>
      <c r="H6964" s="3" t="s">
        <v>47</v>
      </c>
      <c r="I6964" s="4">
        <v>44949</v>
      </c>
      <c r="J6964" s="3" t="s">
        <v>28</v>
      </c>
      <c r="K6964" s="3" t="s">
        <v>58</v>
      </c>
      <c r="L6964" s="5">
        <v>477.65</v>
      </c>
      <c r="M6964" s="5">
        <v>467.02</v>
      </c>
      <c r="N6964" s="6">
        <v>0.16</v>
      </c>
      <c r="O6964" s="5">
        <v>238.62</v>
      </c>
      <c r="P6964" s="3">
        <v>8</v>
      </c>
      <c r="Q6964" s="5">
        <v>272.95999999999998</v>
      </c>
      <c r="R6964" s="7">
        <f t="shared" si="324"/>
        <v>44958</v>
      </c>
      <c r="S6964" s="3">
        <v>9</v>
      </c>
      <c r="T6964" s="6">
        <v>8.6999999999999994E-2</v>
      </c>
      <c r="U6964" s="3" t="s">
        <v>49</v>
      </c>
      <c r="V6964" s="3">
        <v>2.5</v>
      </c>
      <c r="W6964" s="3" t="s">
        <v>45</v>
      </c>
      <c r="X6964" s="8">
        <f t="shared" si="325"/>
        <v>49.957081545064383</v>
      </c>
      <c r="Y6964" s="9">
        <f t="shared" si="326"/>
        <v>12.784516723052548</v>
      </c>
    </row>
    <row r="6965" spans="1:25" x14ac:dyDescent="0.3">
      <c r="A6965" s="3">
        <v>206963</v>
      </c>
      <c r="B6965" s="3">
        <v>6953</v>
      </c>
      <c r="C6965" s="3" t="s">
        <v>39</v>
      </c>
      <c r="D6965" s="3" t="s">
        <v>56</v>
      </c>
      <c r="E6965" s="3" t="s">
        <v>46</v>
      </c>
      <c r="F6965" s="3" t="s">
        <v>54</v>
      </c>
      <c r="G6965" s="3" t="s">
        <v>36</v>
      </c>
      <c r="H6965" s="3" t="s">
        <v>27</v>
      </c>
      <c r="I6965" s="4">
        <v>44950</v>
      </c>
      <c r="J6965" s="3" t="s">
        <v>48</v>
      </c>
      <c r="K6965" s="3" t="s">
        <v>29</v>
      </c>
      <c r="L6965" s="5">
        <v>3850.28</v>
      </c>
      <c r="M6965" s="5">
        <v>3686.91</v>
      </c>
      <c r="N6965" s="6">
        <v>7.0000000000000007E-2</v>
      </c>
      <c r="O6965" s="5">
        <v>1273.5999999999999</v>
      </c>
      <c r="P6965" s="3">
        <v>14</v>
      </c>
      <c r="Q6965" s="5">
        <v>49.41</v>
      </c>
      <c r="R6965" s="7">
        <f t="shared" si="324"/>
        <v>44963</v>
      </c>
      <c r="S6965" s="3">
        <v>13</v>
      </c>
      <c r="T6965" s="6">
        <v>0.13</v>
      </c>
      <c r="U6965" s="3" t="s">
        <v>30</v>
      </c>
      <c r="V6965" s="3">
        <v>2.5</v>
      </c>
      <c r="W6965" s="3" t="s">
        <v>45</v>
      </c>
      <c r="X6965" s="8">
        <f t="shared" si="325"/>
        <v>33.078113799515876</v>
      </c>
      <c r="Y6965" s="9">
        <f t="shared" si="326"/>
        <v>7.4593629896037612</v>
      </c>
    </row>
    <row r="6966" spans="1:25" x14ac:dyDescent="0.3">
      <c r="A6966" s="3">
        <v>206964</v>
      </c>
      <c r="B6966" s="3">
        <v>1658</v>
      </c>
      <c r="C6966" s="3" t="s">
        <v>32</v>
      </c>
      <c r="D6966" s="3" t="s">
        <v>33</v>
      </c>
      <c r="E6966" s="3" t="s">
        <v>46</v>
      </c>
      <c r="F6966" s="3" t="s">
        <v>59</v>
      </c>
      <c r="G6966" s="3" t="s">
        <v>26</v>
      </c>
      <c r="H6966" s="3" t="s">
        <v>41</v>
      </c>
      <c r="I6966" s="4">
        <v>44951</v>
      </c>
      <c r="J6966" s="3" t="s">
        <v>28</v>
      </c>
      <c r="K6966" s="3" t="s">
        <v>55</v>
      </c>
      <c r="L6966" s="5">
        <v>7617.99</v>
      </c>
      <c r="M6966" s="5">
        <v>7282.93</v>
      </c>
      <c r="N6966" s="6">
        <v>0.09</v>
      </c>
      <c r="O6966" s="5">
        <v>1438.16</v>
      </c>
      <c r="P6966" s="3">
        <v>9</v>
      </c>
      <c r="Q6966" s="5">
        <v>106.73</v>
      </c>
      <c r="R6966" s="7">
        <f t="shared" si="324"/>
        <v>44954</v>
      </c>
      <c r="S6966" s="3">
        <v>3</v>
      </c>
      <c r="T6966" s="6">
        <v>7.2999999999999995E-2</v>
      </c>
      <c r="U6966" s="3" t="s">
        <v>30</v>
      </c>
      <c r="V6966" s="3">
        <v>1.2</v>
      </c>
      <c r="W6966" s="3" t="s">
        <v>38</v>
      </c>
      <c r="X6966" s="8">
        <f t="shared" si="325"/>
        <v>18.878470567695679</v>
      </c>
      <c r="Y6966" s="9">
        <f t="shared" si="326"/>
        <v>11.62229121154993</v>
      </c>
    </row>
    <row r="6967" spans="1:25" x14ac:dyDescent="0.3">
      <c r="A6967" s="3">
        <v>206965</v>
      </c>
      <c r="B6967" s="3">
        <v>3290</v>
      </c>
      <c r="C6967" s="3" t="s">
        <v>32</v>
      </c>
      <c r="D6967" s="3" t="s">
        <v>33</v>
      </c>
      <c r="E6967" s="3" t="s">
        <v>24</v>
      </c>
      <c r="F6967" s="3" t="s">
        <v>59</v>
      </c>
      <c r="G6967" s="3" t="s">
        <v>40</v>
      </c>
      <c r="H6967" s="3" t="s">
        <v>57</v>
      </c>
      <c r="I6967" s="4">
        <v>44952</v>
      </c>
      <c r="J6967" s="3" t="s">
        <v>48</v>
      </c>
      <c r="K6967" s="3" t="s">
        <v>55</v>
      </c>
      <c r="L6967" s="5">
        <v>4327.59</v>
      </c>
      <c r="M6967" s="5">
        <v>4177.09</v>
      </c>
      <c r="N6967" s="6">
        <v>0.32</v>
      </c>
      <c r="O6967" s="5">
        <v>784</v>
      </c>
      <c r="P6967" s="3">
        <v>14</v>
      </c>
      <c r="Q6967" s="5">
        <v>19.38</v>
      </c>
      <c r="R6967" s="7">
        <f t="shared" si="324"/>
        <v>44955</v>
      </c>
      <c r="S6967" s="3">
        <v>3</v>
      </c>
      <c r="T6967" s="6">
        <v>6.3E-2</v>
      </c>
      <c r="U6967" s="3" t="s">
        <v>30</v>
      </c>
      <c r="V6967" s="3">
        <v>3.3</v>
      </c>
      <c r="W6967" s="3" t="s">
        <v>31</v>
      </c>
      <c r="X6967" s="8">
        <f t="shared" si="325"/>
        <v>18.116318782509431</v>
      </c>
      <c r="Y6967" s="9">
        <f t="shared" si="326"/>
        <v>7.4002133405928872</v>
      </c>
    </row>
    <row r="6968" spans="1:25" x14ac:dyDescent="0.3">
      <c r="A6968" s="3">
        <v>206966</v>
      </c>
      <c r="B6968" s="3">
        <v>1282</v>
      </c>
      <c r="C6968" s="3" t="s">
        <v>39</v>
      </c>
      <c r="D6968" s="3" t="s">
        <v>56</v>
      </c>
      <c r="E6968" s="3" t="s">
        <v>34</v>
      </c>
      <c r="F6968" s="3" t="s">
        <v>51</v>
      </c>
      <c r="G6968" s="3" t="s">
        <v>60</v>
      </c>
      <c r="H6968" s="3" t="s">
        <v>41</v>
      </c>
      <c r="I6968" s="4">
        <v>44953</v>
      </c>
      <c r="J6968" s="3" t="s">
        <v>48</v>
      </c>
      <c r="K6968" s="3" t="s">
        <v>55</v>
      </c>
      <c r="L6968" s="5">
        <v>3315.72</v>
      </c>
      <c r="M6968" s="5">
        <v>3017.77</v>
      </c>
      <c r="N6968" s="6">
        <v>0.18</v>
      </c>
      <c r="O6968" s="5">
        <v>468.57</v>
      </c>
      <c r="P6968" s="3">
        <v>17</v>
      </c>
      <c r="Q6968" s="5">
        <v>146.84</v>
      </c>
      <c r="R6968" s="7">
        <f t="shared" si="324"/>
        <v>44954</v>
      </c>
      <c r="S6968" s="3">
        <v>1</v>
      </c>
      <c r="T6968" s="6">
        <v>0.14699999999999999</v>
      </c>
      <c r="U6968" s="3" t="s">
        <v>44</v>
      </c>
      <c r="V6968" s="3">
        <v>3.2</v>
      </c>
      <c r="W6968" s="3" t="s">
        <v>45</v>
      </c>
      <c r="X6968" s="8">
        <f t="shared" si="325"/>
        <v>14.131772284752634</v>
      </c>
      <c r="Y6968" s="9">
        <f t="shared" si="326"/>
        <v>6.4631285002228953</v>
      </c>
    </row>
    <row r="6969" spans="1:25" x14ac:dyDescent="0.3">
      <c r="A6969" s="3">
        <v>206967</v>
      </c>
      <c r="B6969" s="3">
        <v>1607</v>
      </c>
      <c r="C6969" s="3" t="s">
        <v>32</v>
      </c>
      <c r="D6969" s="3" t="s">
        <v>23</v>
      </c>
      <c r="E6969" s="3" t="s">
        <v>34</v>
      </c>
      <c r="F6969" s="3" t="s">
        <v>51</v>
      </c>
      <c r="G6969" s="3" t="s">
        <v>26</v>
      </c>
      <c r="H6969" s="3" t="s">
        <v>47</v>
      </c>
      <c r="I6969" s="4">
        <v>44954</v>
      </c>
      <c r="J6969" s="3" t="s">
        <v>48</v>
      </c>
      <c r="K6969" s="3" t="s">
        <v>29</v>
      </c>
      <c r="L6969" s="5">
        <v>96.6</v>
      </c>
      <c r="M6969" s="5">
        <v>104.93</v>
      </c>
      <c r="N6969" s="6">
        <v>0.19</v>
      </c>
      <c r="O6969" s="5">
        <v>33.299999999999997</v>
      </c>
      <c r="P6969" s="3">
        <v>9</v>
      </c>
      <c r="Q6969" s="5">
        <v>187.3</v>
      </c>
      <c r="R6969" s="7">
        <f t="shared" si="324"/>
        <v>44959</v>
      </c>
      <c r="S6969" s="3">
        <v>5</v>
      </c>
      <c r="T6969" s="6">
        <v>0.187</v>
      </c>
      <c r="U6969" s="3" t="s">
        <v>49</v>
      </c>
      <c r="V6969" s="3">
        <v>4.7</v>
      </c>
      <c r="W6969" s="3" t="s">
        <v>31</v>
      </c>
      <c r="X6969" s="8">
        <f t="shared" si="325"/>
        <v>34.472049689440993</v>
      </c>
      <c r="Y6969" s="9">
        <f t="shared" si="326"/>
        <v>10.229041583277738</v>
      </c>
    </row>
    <row r="6970" spans="1:25" x14ac:dyDescent="0.3">
      <c r="A6970" s="3">
        <v>206968</v>
      </c>
      <c r="B6970" s="3">
        <v>4904</v>
      </c>
      <c r="C6970" s="3" t="s">
        <v>50</v>
      </c>
      <c r="D6970" s="3" t="s">
        <v>33</v>
      </c>
      <c r="E6970" s="3" t="s">
        <v>24</v>
      </c>
      <c r="F6970" s="3" t="s">
        <v>35</v>
      </c>
      <c r="G6970" s="3" t="s">
        <v>26</v>
      </c>
      <c r="H6970" s="3" t="s">
        <v>47</v>
      </c>
      <c r="I6970" s="4">
        <v>44955</v>
      </c>
      <c r="J6970" s="3" t="s">
        <v>42</v>
      </c>
      <c r="K6970" s="3" t="s">
        <v>43</v>
      </c>
      <c r="L6970" s="5">
        <v>2084.6</v>
      </c>
      <c r="M6970" s="5">
        <v>1927.83</v>
      </c>
      <c r="N6970" s="6">
        <v>0.15</v>
      </c>
      <c r="O6970" s="5">
        <v>941.66</v>
      </c>
      <c r="P6970" s="3">
        <v>8</v>
      </c>
      <c r="Q6970" s="5">
        <v>35.909999999999997</v>
      </c>
      <c r="R6970" s="7">
        <f t="shared" si="324"/>
        <v>44965</v>
      </c>
      <c r="S6970" s="3">
        <v>10</v>
      </c>
      <c r="T6970" s="6">
        <v>8.1000000000000003E-2</v>
      </c>
      <c r="U6970" s="3" t="s">
        <v>44</v>
      </c>
      <c r="V6970" s="3">
        <v>1.4</v>
      </c>
      <c r="W6970" s="3" t="s">
        <v>45</v>
      </c>
      <c r="X6970" s="8">
        <f t="shared" si="325"/>
        <v>45.1722152931018</v>
      </c>
      <c r="Y6970" s="9">
        <f t="shared" si="326"/>
        <v>13.516492636798889</v>
      </c>
    </row>
    <row r="6971" spans="1:25" x14ac:dyDescent="0.3">
      <c r="A6971" s="3">
        <v>206969</v>
      </c>
      <c r="B6971" s="3">
        <v>4083</v>
      </c>
      <c r="C6971" s="3" t="s">
        <v>39</v>
      </c>
      <c r="D6971" s="3" t="s">
        <v>33</v>
      </c>
      <c r="E6971" s="3" t="s">
        <v>46</v>
      </c>
      <c r="F6971" s="3" t="s">
        <v>54</v>
      </c>
      <c r="G6971" s="3" t="s">
        <v>62</v>
      </c>
      <c r="H6971" s="3" t="s">
        <v>27</v>
      </c>
      <c r="I6971" s="4">
        <v>44956</v>
      </c>
      <c r="J6971" s="3" t="s">
        <v>48</v>
      </c>
      <c r="K6971" s="3" t="s">
        <v>58</v>
      </c>
      <c r="L6971" s="5">
        <v>3456.45</v>
      </c>
      <c r="M6971" s="5">
        <v>3717.73</v>
      </c>
      <c r="N6971" s="6">
        <v>0.15</v>
      </c>
      <c r="O6971" s="5">
        <v>1534.57</v>
      </c>
      <c r="P6971" s="3">
        <v>8</v>
      </c>
      <c r="Q6971" s="5">
        <v>78.709999999999994</v>
      </c>
      <c r="R6971" s="7">
        <f t="shared" si="324"/>
        <v>44968</v>
      </c>
      <c r="S6971" s="3">
        <v>12</v>
      </c>
      <c r="T6971" s="6">
        <v>0.19600000000000001</v>
      </c>
      <c r="U6971" s="3" t="s">
        <v>44</v>
      </c>
      <c r="V6971" s="3">
        <v>3.2</v>
      </c>
      <c r="W6971" s="3" t="s">
        <v>38</v>
      </c>
      <c r="X6971" s="8">
        <f t="shared" si="325"/>
        <v>44.397286232984712</v>
      </c>
      <c r="Y6971" s="9">
        <f t="shared" si="326"/>
        <v>11.621506941063497</v>
      </c>
    </row>
    <row r="6972" spans="1:25" x14ac:dyDescent="0.3">
      <c r="A6972" s="3">
        <v>206970</v>
      </c>
      <c r="B6972" s="3">
        <v>4557</v>
      </c>
      <c r="C6972" s="3" t="s">
        <v>39</v>
      </c>
      <c r="D6972" s="3" t="s">
        <v>23</v>
      </c>
      <c r="E6972" s="3" t="s">
        <v>34</v>
      </c>
      <c r="F6972" s="3" t="s">
        <v>35</v>
      </c>
      <c r="G6972" s="3" t="s">
        <v>62</v>
      </c>
      <c r="H6972" s="3" t="s">
        <v>57</v>
      </c>
      <c r="I6972" s="4">
        <v>44957</v>
      </c>
      <c r="J6972" s="3" t="s">
        <v>48</v>
      </c>
      <c r="K6972" s="3" t="s">
        <v>29</v>
      </c>
      <c r="L6972" s="5">
        <v>3050.54</v>
      </c>
      <c r="M6972" s="5">
        <v>3042.96</v>
      </c>
      <c r="N6972" s="6">
        <v>0.12</v>
      </c>
      <c r="O6972" s="5">
        <v>1451.93</v>
      </c>
      <c r="P6972" s="3">
        <v>8</v>
      </c>
      <c r="Q6972" s="5">
        <v>226.71</v>
      </c>
      <c r="R6972" s="7">
        <f t="shared" si="324"/>
        <v>44968</v>
      </c>
      <c r="S6972" s="3">
        <v>11</v>
      </c>
      <c r="T6972" s="6">
        <v>9.8000000000000004E-2</v>
      </c>
      <c r="U6972" s="3" t="s">
        <v>37</v>
      </c>
      <c r="V6972" s="3">
        <v>2.6</v>
      </c>
      <c r="W6972" s="3" t="s">
        <v>38</v>
      </c>
      <c r="X6972" s="8">
        <f t="shared" si="325"/>
        <v>47.595835491421198</v>
      </c>
      <c r="Y6972" s="9">
        <f t="shared" si="326"/>
        <v>12.531137445119226</v>
      </c>
    </row>
    <row r="6973" spans="1:25" x14ac:dyDescent="0.3">
      <c r="A6973" s="3">
        <v>206971</v>
      </c>
      <c r="B6973" s="3">
        <v>2413</v>
      </c>
      <c r="C6973" s="3" t="s">
        <v>22</v>
      </c>
      <c r="D6973" s="3" t="s">
        <v>56</v>
      </c>
      <c r="E6973" s="3" t="s">
        <v>46</v>
      </c>
      <c r="F6973" s="3" t="s">
        <v>51</v>
      </c>
      <c r="G6973" s="3" t="s">
        <v>40</v>
      </c>
      <c r="H6973" s="3" t="s">
        <v>53</v>
      </c>
      <c r="I6973" s="4">
        <v>44958</v>
      </c>
      <c r="J6973" s="3" t="s">
        <v>42</v>
      </c>
      <c r="K6973" s="3" t="s">
        <v>55</v>
      </c>
      <c r="L6973" s="5">
        <v>3539.71</v>
      </c>
      <c r="M6973" s="5">
        <v>3823.14</v>
      </c>
      <c r="N6973" s="6">
        <v>0.11</v>
      </c>
      <c r="O6973" s="5">
        <v>386.66</v>
      </c>
      <c r="P6973" s="3">
        <v>23</v>
      </c>
      <c r="Q6973" s="5">
        <v>231.64</v>
      </c>
      <c r="R6973" s="7">
        <f t="shared" si="324"/>
        <v>44966</v>
      </c>
      <c r="S6973" s="3">
        <v>8</v>
      </c>
      <c r="T6973" s="6">
        <v>8.5999999999999993E-2</v>
      </c>
      <c r="U6973" s="3" t="s">
        <v>30</v>
      </c>
      <c r="V6973" s="3">
        <v>1.3</v>
      </c>
      <c r="W6973" s="3" t="s">
        <v>45</v>
      </c>
      <c r="X6973" s="8">
        <f t="shared" si="325"/>
        <v>10.923493732537413</v>
      </c>
      <c r="Y6973" s="9">
        <f t="shared" si="326"/>
        <v>4.0254982758310884</v>
      </c>
    </row>
    <row r="6974" spans="1:25" x14ac:dyDescent="0.3">
      <c r="A6974" s="3">
        <v>206972</v>
      </c>
      <c r="B6974" s="3">
        <v>2885</v>
      </c>
      <c r="C6974" s="3" t="s">
        <v>32</v>
      </c>
      <c r="D6974" s="3" t="s">
        <v>23</v>
      </c>
      <c r="E6974" s="3" t="s">
        <v>46</v>
      </c>
      <c r="F6974" s="3" t="s">
        <v>51</v>
      </c>
      <c r="G6974" s="3" t="s">
        <v>60</v>
      </c>
      <c r="H6974" s="3" t="s">
        <v>27</v>
      </c>
      <c r="I6974" s="4">
        <v>44959</v>
      </c>
      <c r="J6974" s="3" t="s">
        <v>42</v>
      </c>
      <c r="K6974" s="3" t="s">
        <v>58</v>
      </c>
      <c r="L6974" s="5">
        <v>238.01</v>
      </c>
      <c r="M6974" s="5">
        <v>258.60000000000002</v>
      </c>
      <c r="N6974" s="6">
        <v>0.37</v>
      </c>
      <c r="O6974" s="5">
        <v>77.239999999999995</v>
      </c>
      <c r="P6974" s="3">
        <v>1</v>
      </c>
      <c r="Q6974" s="5">
        <v>243.41</v>
      </c>
      <c r="R6974" s="7">
        <f t="shared" si="324"/>
        <v>44969</v>
      </c>
      <c r="S6974" s="3">
        <v>10</v>
      </c>
      <c r="T6974" s="6">
        <v>0.14299999999999999</v>
      </c>
      <c r="U6974" s="3" t="s">
        <v>37</v>
      </c>
      <c r="V6974" s="3">
        <v>3.1</v>
      </c>
      <c r="W6974" s="3" t="s">
        <v>38</v>
      </c>
      <c r="X6974" s="8">
        <f t="shared" si="325"/>
        <v>32.452417965631696</v>
      </c>
      <c r="Y6974" s="9">
        <f t="shared" si="326"/>
        <v>92.037896365042528</v>
      </c>
    </row>
    <row r="6975" spans="1:25" x14ac:dyDescent="0.3">
      <c r="A6975" s="3">
        <v>206973</v>
      </c>
      <c r="B6975" s="3">
        <v>4092</v>
      </c>
      <c r="C6975" s="3" t="s">
        <v>50</v>
      </c>
      <c r="D6975" s="3" t="s">
        <v>33</v>
      </c>
      <c r="E6975" s="3" t="s">
        <v>46</v>
      </c>
      <c r="F6975" s="3" t="s">
        <v>54</v>
      </c>
      <c r="G6975" s="3" t="s">
        <v>62</v>
      </c>
      <c r="H6975" s="3" t="s">
        <v>27</v>
      </c>
      <c r="I6975" s="4">
        <v>44960</v>
      </c>
      <c r="J6975" s="3" t="s">
        <v>42</v>
      </c>
      <c r="K6975" s="3" t="s">
        <v>43</v>
      </c>
      <c r="L6975" s="5">
        <v>4273.38</v>
      </c>
      <c r="M6975" s="5">
        <v>4547.91</v>
      </c>
      <c r="N6975" s="6">
        <v>0.39</v>
      </c>
      <c r="O6975" s="5">
        <v>1994.61</v>
      </c>
      <c r="P6975" s="3">
        <v>20</v>
      </c>
      <c r="Q6975" s="5">
        <v>36.770000000000003</v>
      </c>
      <c r="R6975" s="7">
        <f t="shared" si="324"/>
        <v>44967</v>
      </c>
      <c r="S6975" s="3">
        <v>7</v>
      </c>
      <c r="T6975" s="6">
        <v>0.19700000000000001</v>
      </c>
      <c r="U6975" s="3" t="s">
        <v>49</v>
      </c>
      <c r="V6975" s="3">
        <v>3.2</v>
      </c>
      <c r="W6975" s="3" t="s">
        <v>38</v>
      </c>
      <c r="X6975" s="8">
        <f t="shared" si="325"/>
        <v>46.675231315726656</v>
      </c>
      <c r="Y6975" s="9">
        <f t="shared" si="326"/>
        <v>4.6981800431406953</v>
      </c>
    </row>
    <row r="6976" spans="1:25" x14ac:dyDescent="0.3">
      <c r="A6976" s="3">
        <v>206974</v>
      </c>
      <c r="B6976" s="3">
        <v>6192</v>
      </c>
      <c r="C6976" s="3" t="s">
        <v>22</v>
      </c>
      <c r="D6976" s="3" t="s">
        <v>33</v>
      </c>
      <c r="E6976" s="3" t="s">
        <v>24</v>
      </c>
      <c r="F6976" s="3" t="s">
        <v>35</v>
      </c>
      <c r="G6976" s="3" t="s">
        <v>52</v>
      </c>
      <c r="H6976" s="3" t="s">
        <v>27</v>
      </c>
      <c r="I6976" s="4">
        <v>44961</v>
      </c>
      <c r="J6976" s="3" t="s">
        <v>48</v>
      </c>
      <c r="K6976" s="3" t="s">
        <v>55</v>
      </c>
      <c r="L6976" s="5">
        <v>2048.1999999999998</v>
      </c>
      <c r="M6976" s="5">
        <v>2010.09</v>
      </c>
      <c r="N6976" s="6">
        <v>0.18</v>
      </c>
      <c r="O6976" s="5">
        <v>942.42</v>
      </c>
      <c r="P6976" s="3">
        <v>17</v>
      </c>
      <c r="Q6976" s="5">
        <v>166.72</v>
      </c>
      <c r="R6976" s="7">
        <f t="shared" si="324"/>
        <v>44965</v>
      </c>
      <c r="S6976" s="3">
        <v>4</v>
      </c>
      <c r="T6976" s="6">
        <v>0.187</v>
      </c>
      <c r="U6976" s="3" t="s">
        <v>49</v>
      </c>
      <c r="V6976" s="3">
        <v>4.2</v>
      </c>
      <c r="W6976" s="3" t="s">
        <v>38</v>
      </c>
      <c r="X6976" s="8">
        <f t="shared" si="325"/>
        <v>46.012108192559317</v>
      </c>
      <c r="Y6976" s="9">
        <f t="shared" si="326"/>
        <v>5.9938785298756008</v>
      </c>
    </row>
    <row r="6977" spans="1:25" x14ac:dyDescent="0.3">
      <c r="A6977" s="3">
        <v>206975</v>
      </c>
      <c r="B6977" s="3">
        <v>5026</v>
      </c>
      <c r="C6977" s="3" t="s">
        <v>32</v>
      </c>
      <c r="D6977" s="3" t="s">
        <v>23</v>
      </c>
      <c r="E6977" s="3" t="s">
        <v>34</v>
      </c>
      <c r="F6977" s="3" t="s">
        <v>35</v>
      </c>
      <c r="G6977" s="3" t="s">
        <v>26</v>
      </c>
      <c r="H6977" s="3" t="s">
        <v>47</v>
      </c>
      <c r="I6977" s="4">
        <v>44962</v>
      </c>
      <c r="J6977" s="3" t="s">
        <v>28</v>
      </c>
      <c r="K6977" s="3" t="s">
        <v>29</v>
      </c>
      <c r="L6977" s="5">
        <v>3234.78</v>
      </c>
      <c r="M6977" s="5">
        <v>3178.15</v>
      </c>
      <c r="N6977" s="6">
        <v>0.18</v>
      </c>
      <c r="O6977" s="5">
        <v>674.1</v>
      </c>
      <c r="P6977" s="3">
        <v>6</v>
      </c>
      <c r="Q6977" s="5">
        <v>70.67</v>
      </c>
      <c r="R6977" s="7">
        <f t="shared" si="324"/>
        <v>44965</v>
      </c>
      <c r="S6977" s="3">
        <v>3</v>
      </c>
      <c r="T6977" s="6">
        <v>7.3999999999999996E-2</v>
      </c>
      <c r="U6977" s="3" t="s">
        <v>44</v>
      </c>
      <c r="V6977" s="3">
        <v>4.2</v>
      </c>
      <c r="W6977" s="3" t="s">
        <v>45</v>
      </c>
      <c r="X6977" s="8">
        <f t="shared" si="325"/>
        <v>20.83912970897557</v>
      </c>
      <c r="Y6977" s="9">
        <f t="shared" si="326"/>
        <v>16.963642370561491</v>
      </c>
    </row>
    <row r="6978" spans="1:25" x14ac:dyDescent="0.3">
      <c r="A6978" s="3">
        <v>206976</v>
      </c>
      <c r="B6978" s="3">
        <v>3759</v>
      </c>
      <c r="C6978" s="3" t="s">
        <v>32</v>
      </c>
      <c r="D6978" s="3" t="s">
        <v>33</v>
      </c>
      <c r="E6978" s="3" t="s">
        <v>24</v>
      </c>
      <c r="F6978" s="3" t="s">
        <v>35</v>
      </c>
      <c r="G6978" s="3" t="s">
        <v>52</v>
      </c>
      <c r="H6978" s="3" t="s">
        <v>57</v>
      </c>
      <c r="I6978" s="4">
        <v>44963</v>
      </c>
      <c r="J6978" s="3" t="s">
        <v>48</v>
      </c>
      <c r="K6978" s="3" t="s">
        <v>58</v>
      </c>
      <c r="L6978" s="5">
        <v>7097.01</v>
      </c>
      <c r="M6978" s="5">
        <v>7759.06</v>
      </c>
      <c r="N6978" s="6">
        <v>0.11</v>
      </c>
      <c r="O6978" s="5">
        <v>2134.63</v>
      </c>
      <c r="P6978" s="3">
        <v>10</v>
      </c>
      <c r="Q6978" s="5">
        <v>264.18</v>
      </c>
      <c r="R6978" s="7">
        <f t="shared" si="324"/>
        <v>44973</v>
      </c>
      <c r="S6978" s="3">
        <v>10</v>
      </c>
      <c r="T6978" s="6">
        <v>0.19400000000000001</v>
      </c>
      <c r="U6978" s="3" t="s">
        <v>30</v>
      </c>
      <c r="V6978" s="3">
        <v>1.3</v>
      </c>
      <c r="W6978" s="3" t="s">
        <v>45</v>
      </c>
      <c r="X6978" s="8">
        <f t="shared" si="325"/>
        <v>30.077877866876335</v>
      </c>
      <c r="Y6978" s="9">
        <f t="shared" si="326"/>
        <v>9.146739424621023</v>
      </c>
    </row>
    <row r="6979" spans="1:25" x14ac:dyDescent="0.3">
      <c r="A6979" s="3">
        <v>206977</v>
      </c>
      <c r="B6979" s="3">
        <v>4931</v>
      </c>
      <c r="C6979" s="3" t="s">
        <v>22</v>
      </c>
      <c r="D6979" s="3" t="s">
        <v>23</v>
      </c>
      <c r="E6979" s="3" t="s">
        <v>34</v>
      </c>
      <c r="F6979" s="3" t="s">
        <v>35</v>
      </c>
      <c r="G6979" s="3" t="s">
        <v>62</v>
      </c>
      <c r="H6979" s="3" t="s">
        <v>47</v>
      </c>
      <c r="I6979" s="4">
        <v>44964</v>
      </c>
      <c r="J6979" s="3" t="s">
        <v>28</v>
      </c>
      <c r="K6979" s="3" t="s">
        <v>29</v>
      </c>
      <c r="L6979" s="5">
        <v>6633.45</v>
      </c>
      <c r="M6979" s="5">
        <v>6416.87</v>
      </c>
      <c r="N6979" s="6">
        <v>0.27</v>
      </c>
      <c r="O6979" s="5">
        <v>917.89</v>
      </c>
      <c r="P6979" s="3">
        <v>8</v>
      </c>
      <c r="Q6979" s="5">
        <v>77.25</v>
      </c>
      <c r="R6979" s="7">
        <f t="shared" ref="R6979:R7001" si="327">I6979+S6979</f>
        <v>44965</v>
      </c>
      <c r="S6979" s="3">
        <v>1</v>
      </c>
      <c r="T6979" s="6">
        <v>9.6000000000000002E-2</v>
      </c>
      <c r="U6979" s="3" t="s">
        <v>49</v>
      </c>
      <c r="V6979" s="3">
        <v>3.8</v>
      </c>
      <c r="W6979" s="3" t="s">
        <v>38</v>
      </c>
      <c r="X6979" s="8">
        <f t="shared" ref="X6979:X7001" si="328" xml:space="preserve"> (O6979/L6979) *100</f>
        <v>13.83729431894414</v>
      </c>
      <c r="Y6979" s="9">
        <f t="shared" ref="Y6979:Y7001" si="329">(L6979/(M6979*P6979))*100</f>
        <v>12.92189572174596</v>
      </c>
    </row>
    <row r="6980" spans="1:25" x14ac:dyDescent="0.3">
      <c r="A6980" s="3">
        <v>206978</v>
      </c>
      <c r="B6980" s="3">
        <v>7618</v>
      </c>
      <c r="C6980" s="3" t="s">
        <v>22</v>
      </c>
      <c r="D6980" s="3" t="s">
        <v>56</v>
      </c>
      <c r="E6980" s="3" t="s">
        <v>24</v>
      </c>
      <c r="F6980" s="3" t="s">
        <v>51</v>
      </c>
      <c r="G6980" s="3" t="s">
        <v>40</v>
      </c>
      <c r="H6980" s="3" t="s">
        <v>53</v>
      </c>
      <c r="I6980" s="4">
        <v>44965</v>
      </c>
      <c r="J6980" s="3" t="s">
        <v>48</v>
      </c>
      <c r="K6980" s="3" t="s">
        <v>43</v>
      </c>
      <c r="L6980" s="5">
        <v>3213.84</v>
      </c>
      <c r="M6980" s="5">
        <v>3156.74</v>
      </c>
      <c r="N6980" s="6">
        <v>0.35</v>
      </c>
      <c r="O6980" s="5">
        <v>673.87</v>
      </c>
      <c r="P6980" s="3">
        <v>17</v>
      </c>
      <c r="Q6980" s="5">
        <v>281.02</v>
      </c>
      <c r="R6980" s="7">
        <f t="shared" si="327"/>
        <v>44977</v>
      </c>
      <c r="S6980" s="3">
        <v>12</v>
      </c>
      <c r="T6980" s="6">
        <v>9.0999999999999998E-2</v>
      </c>
      <c r="U6980" s="3" t="s">
        <v>44</v>
      </c>
      <c r="V6980" s="3">
        <v>2.2000000000000002</v>
      </c>
      <c r="W6980" s="3" t="s">
        <v>31</v>
      </c>
      <c r="X6980" s="8">
        <f t="shared" si="328"/>
        <v>20.967751972717995</v>
      </c>
      <c r="Y6980" s="9">
        <f t="shared" si="329"/>
        <v>5.9887545938121578</v>
      </c>
    </row>
    <row r="6981" spans="1:25" x14ac:dyDescent="0.3">
      <c r="A6981" s="3">
        <v>206979</v>
      </c>
      <c r="B6981" s="3">
        <v>6711</v>
      </c>
      <c r="C6981" s="3" t="s">
        <v>22</v>
      </c>
      <c r="D6981" s="3" t="s">
        <v>33</v>
      </c>
      <c r="E6981" s="3" t="s">
        <v>34</v>
      </c>
      <c r="F6981" s="3" t="s">
        <v>25</v>
      </c>
      <c r="G6981" s="3" t="s">
        <v>52</v>
      </c>
      <c r="H6981" s="3" t="s">
        <v>27</v>
      </c>
      <c r="I6981" s="4">
        <v>44966</v>
      </c>
      <c r="J6981" s="3" t="s">
        <v>28</v>
      </c>
      <c r="K6981" s="3" t="s">
        <v>43</v>
      </c>
      <c r="L6981" s="5">
        <v>479.76</v>
      </c>
      <c r="M6981" s="5">
        <v>459.69</v>
      </c>
      <c r="N6981" s="6">
        <v>0.28999999999999998</v>
      </c>
      <c r="O6981" s="5">
        <v>238.34</v>
      </c>
      <c r="P6981" s="3">
        <v>6</v>
      </c>
      <c r="Q6981" s="5">
        <v>244.75</v>
      </c>
      <c r="R6981" s="7">
        <f t="shared" si="327"/>
        <v>44978</v>
      </c>
      <c r="S6981" s="3">
        <v>12</v>
      </c>
      <c r="T6981" s="6">
        <v>6.0999999999999999E-2</v>
      </c>
      <c r="U6981" s="3" t="s">
        <v>37</v>
      </c>
      <c r="V6981" s="3">
        <v>1.7</v>
      </c>
      <c r="W6981" s="3" t="s">
        <v>45</v>
      </c>
      <c r="X6981" s="8">
        <f t="shared" si="328"/>
        <v>49.679006169751545</v>
      </c>
      <c r="Y6981" s="9">
        <f t="shared" si="329"/>
        <v>17.394330962170159</v>
      </c>
    </row>
    <row r="6982" spans="1:25" x14ac:dyDescent="0.3">
      <c r="A6982" s="3">
        <v>206980</v>
      </c>
      <c r="B6982" s="3">
        <v>5722</v>
      </c>
      <c r="C6982" s="3" t="s">
        <v>32</v>
      </c>
      <c r="D6982" s="3" t="s">
        <v>33</v>
      </c>
      <c r="E6982" s="3" t="s">
        <v>24</v>
      </c>
      <c r="F6982" s="3" t="s">
        <v>59</v>
      </c>
      <c r="G6982" s="3" t="s">
        <v>26</v>
      </c>
      <c r="H6982" s="3" t="s">
        <v>27</v>
      </c>
      <c r="I6982" s="4">
        <v>44967</v>
      </c>
      <c r="J6982" s="3" t="s">
        <v>42</v>
      </c>
      <c r="K6982" s="3" t="s">
        <v>43</v>
      </c>
      <c r="L6982" s="5">
        <v>7116.75</v>
      </c>
      <c r="M6982" s="5">
        <v>7136.28</v>
      </c>
      <c r="N6982" s="6">
        <v>0.14000000000000001</v>
      </c>
      <c r="O6982" s="5">
        <v>2377.2800000000002</v>
      </c>
      <c r="P6982" s="3">
        <v>1</v>
      </c>
      <c r="Q6982" s="5">
        <v>139.63999999999999</v>
      </c>
      <c r="R6982" s="7">
        <f t="shared" si="327"/>
        <v>44974</v>
      </c>
      <c r="S6982" s="3">
        <v>7</v>
      </c>
      <c r="T6982" s="6">
        <v>0.109</v>
      </c>
      <c r="U6982" s="3" t="s">
        <v>30</v>
      </c>
      <c r="V6982" s="3">
        <v>4.8</v>
      </c>
      <c r="W6982" s="3" t="s">
        <v>31</v>
      </c>
      <c r="X6982" s="8">
        <f t="shared" si="328"/>
        <v>33.404011662626907</v>
      </c>
      <c r="Y6982" s="9">
        <f t="shared" si="329"/>
        <v>99.726328002824999</v>
      </c>
    </row>
    <row r="6983" spans="1:25" x14ac:dyDescent="0.3">
      <c r="A6983" s="3">
        <v>206981</v>
      </c>
      <c r="B6983" s="3">
        <v>2959</v>
      </c>
      <c r="C6983" s="3" t="s">
        <v>22</v>
      </c>
      <c r="D6983" s="3" t="s">
        <v>33</v>
      </c>
      <c r="E6983" s="3" t="s">
        <v>24</v>
      </c>
      <c r="F6983" s="3" t="s">
        <v>25</v>
      </c>
      <c r="G6983" s="3" t="s">
        <v>40</v>
      </c>
      <c r="H6983" s="3" t="s">
        <v>47</v>
      </c>
      <c r="I6983" s="4">
        <v>44968</v>
      </c>
      <c r="J6983" s="3" t="s">
        <v>48</v>
      </c>
      <c r="K6983" s="3" t="s">
        <v>43</v>
      </c>
      <c r="L6983" s="5">
        <v>3221.99</v>
      </c>
      <c r="M6983" s="5">
        <v>3293.15</v>
      </c>
      <c r="N6983" s="6">
        <v>0.05</v>
      </c>
      <c r="O6983" s="5">
        <v>1609.38</v>
      </c>
      <c r="P6983" s="3">
        <v>18</v>
      </c>
      <c r="Q6983" s="5">
        <v>116.95</v>
      </c>
      <c r="R6983" s="7">
        <f t="shared" si="327"/>
        <v>44971</v>
      </c>
      <c r="S6983" s="3">
        <v>3</v>
      </c>
      <c r="T6983" s="6">
        <v>8.0000000000000002E-3</v>
      </c>
      <c r="U6983" s="3" t="s">
        <v>37</v>
      </c>
      <c r="V6983" s="3">
        <v>3.6</v>
      </c>
      <c r="W6983" s="3" t="s">
        <v>38</v>
      </c>
      <c r="X6983" s="8">
        <f t="shared" si="328"/>
        <v>49.949875697938239</v>
      </c>
      <c r="Y6983" s="9">
        <f t="shared" si="329"/>
        <v>5.4355083869378689</v>
      </c>
    </row>
    <row r="6984" spans="1:25" x14ac:dyDescent="0.3">
      <c r="A6984" s="3">
        <v>206982</v>
      </c>
      <c r="B6984" s="3">
        <v>1441</v>
      </c>
      <c r="C6984" s="3" t="s">
        <v>22</v>
      </c>
      <c r="D6984" s="3" t="s">
        <v>23</v>
      </c>
      <c r="E6984" s="3" t="s">
        <v>34</v>
      </c>
      <c r="F6984" s="3" t="s">
        <v>25</v>
      </c>
      <c r="G6984" s="3" t="s">
        <v>26</v>
      </c>
      <c r="H6984" s="3" t="s">
        <v>27</v>
      </c>
      <c r="I6984" s="4">
        <v>44969</v>
      </c>
      <c r="J6984" s="3" t="s">
        <v>28</v>
      </c>
      <c r="K6984" s="3" t="s">
        <v>29</v>
      </c>
      <c r="L6984" s="5">
        <v>3862.4</v>
      </c>
      <c r="M6984" s="5">
        <v>3988.35</v>
      </c>
      <c r="N6984" s="6">
        <v>0.08</v>
      </c>
      <c r="O6984" s="5">
        <v>411.8</v>
      </c>
      <c r="P6984" s="3">
        <v>4</v>
      </c>
      <c r="Q6984" s="5">
        <v>89.59</v>
      </c>
      <c r="R6984" s="7">
        <f t="shared" si="327"/>
        <v>44983</v>
      </c>
      <c r="S6984" s="3">
        <v>14</v>
      </c>
      <c r="T6984" s="6">
        <v>4.2000000000000003E-2</v>
      </c>
      <c r="U6984" s="3" t="s">
        <v>49</v>
      </c>
      <c r="V6984" s="3">
        <v>2.2999999999999998</v>
      </c>
      <c r="W6984" s="3" t="s">
        <v>31</v>
      </c>
      <c r="X6984" s="8">
        <f t="shared" si="328"/>
        <v>10.661764705882353</v>
      </c>
      <c r="Y6984" s="9">
        <f t="shared" si="329"/>
        <v>24.21051311946043</v>
      </c>
    </row>
    <row r="6985" spans="1:25" x14ac:dyDescent="0.3">
      <c r="A6985" s="3">
        <v>206983</v>
      </c>
      <c r="B6985" s="3">
        <v>1816</v>
      </c>
      <c r="C6985" s="3" t="s">
        <v>50</v>
      </c>
      <c r="D6985" s="3" t="s">
        <v>56</v>
      </c>
      <c r="E6985" s="3" t="s">
        <v>34</v>
      </c>
      <c r="F6985" s="3" t="s">
        <v>54</v>
      </c>
      <c r="G6985" s="3" t="s">
        <v>61</v>
      </c>
      <c r="H6985" s="3" t="s">
        <v>57</v>
      </c>
      <c r="I6985" s="4">
        <v>44970</v>
      </c>
      <c r="J6985" s="3" t="s">
        <v>28</v>
      </c>
      <c r="K6985" s="3" t="s">
        <v>43</v>
      </c>
      <c r="L6985" s="5">
        <v>731.28</v>
      </c>
      <c r="M6985" s="5">
        <v>681.33</v>
      </c>
      <c r="N6985" s="6">
        <v>0.04</v>
      </c>
      <c r="O6985" s="5">
        <v>357.26</v>
      </c>
      <c r="P6985" s="3">
        <v>24</v>
      </c>
      <c r="Q6985" s="5">
        <v>276.26</v>
      </c>
      <c r="R6985" s="7">
        <f t="shared" si="327"/>
        <v>44982</v>
      </c>
      <c r="S6985" s="3">
        <v>12</v>
      </c>
      <c r="T6985" s="6">
        <v>0.126</v>
      </c>
      <c r="U6985" s="3" t="s">
        <v>30</v>
      </c>
      <c r="V6985" s="3">
        <v>4.4000000000000004</v>
      </c>
      <c r="W6985" s="3" t="s">
        <v>31</v>
      </c>
      <c r="X6985" s="8">
        <f t="shared" si="328"/>
        <v>48.854064106771688</v>
      </c>
      <c r="Y6985" s="9">
        <f t="shared" si="329"/>
        <v>4.4721353822670364</v>
      </c>
    </row>
    <row r="6986" spans="1:25" x14ac:dyDescent="0.3">
      <c r="A6986" s="3">
        <v>206984</v>
      </c>
      <c r="B6986" s="3">
        <v>6770</v>
      </c>
      <c r="C6986" s="3" t="s">
        <v>39</v>
      </c>
      <c r="D6986" s="3" t="s">
        <v>56</v>
      </c>
      <c r="E6986" s="3" t="s">
        <v>34</v>
      </c>
      <c r="F6986" s="3" t="s">
        <v>35</v>
      </c>
      <c r="G6986" s="3" t="s">
        <v>61</v>
      </c>
      <c r="H6986" s="3" t="s">
        <v>27</v>
      </c>
      <c r="I6986" s="4">
        <v>44971</v>
      </c>
      <c r="J6986" s="3" t="s">
        <v>48</v>
      </c>
      <c r="K6986" s="3" t="s">
        <v>58</v>
      </c>
      <c r="L6986" s="5">
        <v>5555.7</v>
      </c>
      <c r="M6986" s="5">
        <v>5385.24</v>
      </c>
      <c r="N6986" s="6">
        <v>0.22</v>
      </c>
      <c r="O6986" s="5">
        <v>1342.07</v>
      </c>
      <c r="P6986" s="3">
        <v>8</v>
      </c>
      <c r="Q6986" s="5">
        <v>67.78</v>
      </c>
      <c r="R6986" s="7">
        <f t="shared" si="327"/>
        <v>44977</v>
      </c>
      <c r="S6986" s="3">
        <v>6</v>
      </c>
      <c r="T6986" s="6">
        <v>3.4000000000000002E-2</v>
      </c>
      <c r="U6986" s="3" t="s">
        <v>44</v>
      </c>
      <c r="V6986" s="3">
        <v>1.5</v>
      </c>
      <c r="W6986" s="3" t="s">
        <v>45</v>
      </c>
      <c r="X6986" s="8">
        <f t="shared" si="328"/>
        <v>24.156631927569883</v>
      </c>
      <c r="Y6986" s="9">
        <f t="shared" si="329"/>
        <v>12.895664817166924</v>
      </c>
    </row>
    <row r="6987" spans="1:25" x14ac:dyDescent="0.3">
      <c r="A6987" s="3">
        <v>206985</v>
      </c>
      <c r="B6987" s="3">
        <v>5577</v>
      </c>
      <c r="C6987" s="3" t="s">
        <v>50</v>
      </c>
      <c r="D6987" s="3" t="s">
        <v>56</v>
      </c>
      <c r="E6987" s="3" t="s">
        <v>46</v>
      </c>
      <c r="F6987" s="3" t="s">
        <v>35</v>
      </c>
      <c r="G6987" s="3" t="s">
        <v>60</v>
      </c>
      <c r="H6987" s="3" t="s">
        <v>47</v>
      </c>
      <c r="I6987" s="4">
        <v>44972</v>
      </c>
      <c r="J6987" s="3" t="s">
        <v>48</v>
      </c>
      <c r="K6987" s="3" t="s">
        <v>43</v>
      </c>
      <c r="L6987" s="5">
        <v>5711.36</v>
      </c>
      <c r="M6987" s="5">
        <v>6277.89</v>
      </c>
      <c r="N6987" s="6">
        <v>0.38</v>
      </c>
      <c r="O6987" s="5">
        <v>760.56</v>
      </c>
      <c r="P6987" s="3">
        <v>7</v>
      </c>
      <c r="Q6987" s="5">
        <v>188.07</v>
      </c>
      <c r="R6987" s="7">
        <f t="shared" si="327"/>
        <v>44980</v>
      </c>
      <c r="S6987" s="3">
        <v>8</v>
      </c>
      <c r="T6987" s="6">
        <v>2.8000000000000001E-2</v>
      </c>
      <c r="U6987" s="3" t="s">
        <v>49</v>
      </c>
      <c r="V6987" s="3">
        <v>2</v>
      </c>
      <c r="W6987" s="3" t="s">
        <v>38</v>
      </c>
      <c r="X6987" s="8">
        <f t="shared" si="328"/>
        <v>13.316618108471538</v>
      </c>
      <c r="Y6987" s="9">
        <f t="shared" si="329"/>
        <v>12.99654137661812</v>
      </c>
    </row>
    <row r="6988" spans="1:25" x14ac:dyDescent="0.3">
      <c r="A6988" s="3">
        <v>206986</v>
      </c>
      <c r="B6988" s="3">
        <v>4675</v>
      </c>
      <c r="C6988" s="3" t="s">
        <v>39</v>
      </c>
      <c r="D6988" s="3" t="s">
        <v>56</v>
      </c>
      <c r="E6988" s="3" t="s">
        <v>46</v>
      </c>
      <c r="F6988" s="3" t="s">
        <v>25</v>
      </c>
      <c r="G6988" s="3" t="s">
        <v>52</v>
      </c>
      <c r="H6988" s="3" t="s">
        <v>47</v>
      </c>
      <c r="I6988" s="4">
        <v>44973</v>
      </c>
      <c r="J6988" s="3" t="s">
        <v>48</v>
      </c>
      <c r="K6988" s="3" t="s">
        <v>58</v>
      </c>
      <c r="L6988" s="5">
        <v>3298.91</v>
      </c>
      <c r="M6988" s="5">
        <v>3016.24</v>
      </c>
      <c r="N6988" s="6">
        <v>0.14000000000000001</v>
      </c>
      <c r="O6988" s="5">
        <v>448.08</v>
      </c>
      <c r="P6988" s="3">
        <v>21</v>
      </c>
      <c r="Q6988" s="5">
        <v>129.04</v>
      </c>
      <c r="R6988" s="7">
        <f t="shared" si="327"/>
        <v>44985</v>
      </c>
      <c r="S6988" s="3">
        <v>12</v>
      </c>
      <c r="T6988" s="6">
        <v>7.2999999999999995E-2</v>
      </c>
      <c r="U6988" s="3" t="s">
        <v>37</v>
      </c>
      <c r="V6988" s="3">
        <v>4.5</v>
      </c>
      <c r="W6988" s="3" t="s">
        <v>38</v>
      </c>
      <c r="X6988" s="8">
        <f t="shared" si="328"/>
        <v>13.582668214652719</v>
      </c>
      <c r="Y6988" s="9">
        <f t="shared" si="329"/>
        <v>5.2081715109193034</v>
      </c>
    </row>
    <row r="6989" spans="1:25" x14ac:dyDescent="0.3">
      <c r="A6989" s="3">
        <v>206987</v>
      </c>
      <c r="B6989" s="3">
        <v>7968</v>
      </c>
      <c r="C6989" s="3" t="s">
        <v>32</v>
      </c>
      <c r="D6989" s="3" t="s">
        <v>33</v>
      </c>
      <c r="E6989" s="3" t="s">
        <v>24</v>
      </c>
      <c r="F6989" s="3" t="s">
        <v>25</v>
      </c>
      <c r="G6989" s="3" t="s">
        <v>36</v>
      </c>
      <c r="H6989" s="3" t="s">
        <v>41</v>
      </c>
      <c r="I6989" s="4">
        <v>44974</v>
      </c>
      <c r="J6989" s="3" t="s">
        <v>42</v>
      </c>
      <c r="K6989" s="3" t="s">
        <v>43</v>
      </c>
      <c r="L6989" s="5">
        <v>7116.61</v>
      </c>
      <c r="M6989" s="5">
        <v>6934.74</v>
      </c>
      <c r="N6989" s="6">
        <v>0.13</v>
      </c>
      <c r="O6989" s="5">
        <v>1690.66</v>
      </c>
      <c r="P6989" s="3">
        <v>21</v>
      </c>
      <c r="Q6989" s="5">
        <v>16.04</v>
      </c>
      <c r="R6989" s="7">
        <f t="shared" si="327"/>
        <v>44986</v>
      </c>
      <c r="S6989" s="3">
        <v>12</v>
      </c>
      <c r="T6989" s="6">
        <v>8.2000000000000003E-2</v>
      </c>
      <c r="U6989" s="3" t="s">
        <v>37</v>
      </c>
      <c r="V6989" s="3">
        <v>3.9</v>
      </c>
      <c r="W6989" s="3" t="s">
        <v>31</v>
      </c>
      <c r="X6989" s="8">
        <f t="shared" si="328"/>
        <v>23.756535766326948</v>
      </c>
      <c r="Y6989" s="9">
        <f t="shared" si="329"/>
        <v>4.8867901388688031</v>
      </c>
    </row>
    <row r="6990" spans="1:25" x14ac:dyDescent="0.3">
      <c r="A6990" s="3">
        <v>206988</v>
      </c>
      <c r="B6990" s="3">
        <v>6210</v>
      </c>
      <c r="C6990" s="3" t="s">
        <v>32</v>
      </c>
      <c r="D6990" s="3" t="s">
        <v>33</v>
      </c>
      <c r="E6990" s="3" t="s">
        <v>46</v>
      </c>
      <c r="F6990" s="3" t="s">
        <v>51</v>
      </c>
      <c r="G6990" s="3" t="s">
        <v>61</v>
      </c>
      <c r="H6990" s="3" t="s">
        <v>41</v>
      </c>
      <c r="I6990" s="4">
        <v>44975</v>
      </c>
      <c r="J6990" s="3" t="s">
        <v>28</v>
      </c>
      <c r="K6990" s="3" t="s">
        <v>29</v>
      </c>
      <c r="L6990" s="5">
        <v>436.64</v>
      </c>
      <c r="M6990" s="5">
        <v>411.47</v>
      </c>
      <c r="N6990" s="6">
        <v>0.23</v>
      </c>
      <c r="O6990" s="5">
        <v>126.4</v>
      </c>
      <c r="P6990" s="3">
        <v>25</v>
      </c>
      <c r="Q6990" s="5">
        <v>139.83000000000001</v>
      </c>
      <c r="R6990" s="7">
        <f t="shared" si="327"/>
        <v>44981</v>
      </c>
      <c r="S6990" s="3">
        <v>6</v>
      </c>
      <c r="T6990" s="6">
        <v>0.16200000000000001</v>
      </c>
      <c r="U6990" s="3" t="s">
        <v>30</v>
      </c>
      <c r="V6990" s="3">
        <v>2.2999999999999998</v>
      </c>
      <c r="W6990" s="3" t="s">
        <v>31</v>
      </c>
      <c r="X6990" s="8">
        <f t="shared" si="328"/>
        <v>28.948332722609017</v>
      </c>
      <c r="Y6990" s="9">
        <f t="shared" si="329"/>
        <v>4.2446836950445963</v>
      </c>
    </row>
    <row r="6991" spans="1:25" x14ac:dyDescent="0.3">
      <c r="A6991" s="3">
        <v>206989</v>
      </c>
      <c r="B6991" s="3">
        <v>5046</v>
      </c>
      <c r="C6991" s="3" t="s">
        <v>32</v>
      </c>
      <c r="D6991" s="3" t="s">
        <v>33</v>
      </c>
      <c r="E6991" s="3" t="s">
        <v>34</v>
      </c>
      <c r="F6991" s="3" t="s">
        <v>51</v>
      </c>
      <c r="G6991" s="3" t="s">
        <v>26</v>
      </c>
      <c r="H6991" s="3" t="s">
        <v>47</v>
      </c>
      <c r="I6991" s="4">
        <v>44976</v>
      </c>
      <c r="J6991" s="3" t="s">
        <v>48</v>
      </c>
      <c r="K6991" s="3" t="s">
        <v>55</v>
      </c>
      <c r="L6991" s="5">
        <v>2494.9499999999998</v>
      </c>
      <c r="M6991" s="5">
        <v>2386.0100000000002</v>
      </c>
      <c r="N6991" s="6">
        <v>0.04</v>
      </c>
      <c r="O6991" s="5">
        <v>334.6</v>
      </c>
      <c r="P6991" s="3">
        <v>11</v>
      </c>
      <c r="Q6991" s="5">
        <v>214.04</v>
      </c>
      <c r="R6991" s="7">
        <f t="shared" si="327"/>
        <v>44977</v>
      </c>
      <c r="S6991" s="3">
        <v>1</v>
      </c>
      <c r="T6991" s="6">
        <v>0.13500000000000001</v>
      </c>
      <c r="U6991" s="3" t="s">
        <v>49</v>
      </c>
      <c r="V6991" s="3">
        <v>4.0999999999999996</v>
      </c>
      <c r="W6991" s="3" t="s">
        <v>31</v>
      </c>
      <c r="X6991" s="8">
        <f t="shared" si="328"/>
        <v>13.411090402613279</v>
      </c>
      <c r="Y6991" s="9">
        <f t="shared" si="329"/>
        <v>9.5059801242927033</v>
      </c>
    </row>
    <row r="6992" spans="1:25" x14ac:dyDescent="0.3">
      <c r="A6992" s="3">
        <v>206990</v>
      </c>
      <c r="B6992" s="3">
        <v>5280</v>
      </c>
      <c r="C6992" s="3" t="s">
        <v>50</v>
      </c>
      <c r="D6992" s="3" t="s">
        <v>56</v>
      </c>
      <c r="E6992" s="3" t="s">
        <v>46</v>
      </c>
      <c r="F6992" s="3" t="s">
        <v>59</v>
      </c>
      <c r="G6992" s="3" t="s">
        <v>52</v>
      </c>
      <c r="H6992" s="3" t="s">
        <v>27</v>
      </c>
      <c r="I6992" s="4">
        <v>44977</v>
      </c>
      <c r="J6992" s="3" t="s">
        <v>48</v>
      </c>
      <c r="K6992" s="3" t="s">
        <v>29</v>
      </c>
      <c r="L6992" s="5">
        <v>1694.47</v>
      </c>
      <c r="M6992" s="5">
        <v>1683.37</v>
      </c>
      <c r="N6992" s="6">
        <v>0.17</v>
      </c>
      <c r="O6992" s="5">
        <v>746.61</v>
      </c>
      <c r="P6992" s="3">
        <v>8</v>
      </c>
      <c r="Q6992" s="5">
        <v>233.58</v>
      </c>
      <c r="R6992" s="7">
        <f t="shared" si="327"/>
        <v>44980</v>
      </c>
      <c r="S6992" s="3">
        <v>3</v>
      </c>
      <c r="T6992" s="6">
        <v>0.17899999999999999</v>
      </c>
      <c r="U6992" s="3" t="s">
        <v>44</v>
      </c>
      <c r="V6992" s="3">
        <v>1.4</v>
      </c>
      <c r="W6992" s="3" t="s">
        <v>38</v>
      </c>
      <c r="X6992" s="8">
        <f t="shared" si="328"/>
        <v>44.061564973118436</v>
      </c>
      <c r="Y6992" s="9">
        <f t="shared" si="329"/>
        <v>12.582423947201152</v>
      </c>
    </row>
    <row r="6993" spans="1:25" x14ac:dyDescent="0.3">
      <c r="A6993" s="3">
        <v>206991</v>
      </c>
      <c r="B6993" s="3">
        <v>5078</v>
      </c>
      <c r="C6993" s="3" t="s">
        <v>50</v>
      </c>
      <c r="D6993" s="3" t="s">
        <v>33</v>
      </c>
      <c r="E6993" s="3" t="s">
        <v>46</v>
      </c>
      <c r="F6993" s="3" t="s">
        <v>35</v>
      </c>
      <c r="G6993" s="3" t="s">
        <v>60</v>
      </c>
      <c r="H6993" s="3" t="s">
        <v>57</v>
      </c>
      <c r="I6993" s="4">
        <v>44978</v>
      </c>
      <c r="J6993" s="3" t="s">
        <v>28</v>
      </c>
      <c r="K6993" s="3" t="s">
        <v>29</v>
      </c>
      <c r="L6993" s="5">
        <v>5598.36</v>
      </c>
      <c r="M6993" s="5">
        <v>6143.16</v>
      </c>
      <c r="N6993" s="6">
        <v>0.13</v>
      </c>
      <c r="O6993" s="5">
        <v>1648.14</v>
      </c>
      <c r="P6993" s="3">
        <v>7</v>
      </c>
      <c r="Q6993" s="5">
        <v>241.25</v>
      </c>
      <c r="R6993" s="7">
        <f t="shared" si="327"/>
        <v>44991</v>
      </c>
      <c r="S6993" s="3">
        <v>13</v>
      </c>
      <c r="T6993" s="6">
        <v>9.9000000000000005E-2</v>
      </c>
      <c r="U6993" s="3" t="s">
        <v>30</v>
      </c>
      <c r="V6993" s="3">
        <v>3.3</v>
      </c>
      <c r="W6993" s="3" t="s">
        <v>45</v>
      </c>
      <c r="X6993" s="8">
        <f t="shared" si="328"/>
        <v>29.439693052965517</v>
      </c>
      <c r="Y6993" s="9">
        <f t="shared" si="329"/>
        <v>13.018800003348673</v>
      </c>
    </row>
    <row r="6994" spans="1:25" x14ac:dyDescent="0.3">
      <c r="A6994" s="3">
        <v>206992</v>
      </c>
      <c r="B6994" s="3">
        <v>4025</v>
      </c>
      <c r="C6994" s="3" t="s">
        <v>50</v>
      </c>
      <c r="D6994" s="3" t="s">
        <v>23</v>
      </c>
      <c r="E6994" s="3" t="s">
        <v>34</v>
      </c>
      <c r="F6994" s="3" t="s">
        <v>25</v>
      </c>
      <c r="G6994" s="3" t="s">
        <v>40</v>
      </c>
      <c r="H6994" s="3" t="s">
        <v>41</v>
      </c>
      <c r="I6994" s="4">
        <v>44979</v>
      </c>
      <c r="J6994" s="3" t="s">
        <v>28</v>
      </c>
      <c r="K6994" s="3" t="s">
        <v>55</v>
      </c>
      <c r="L6994" s="5">
        <v>1677.11</v>
      </c>
      <c r="M6994" s="5">
        <v>1781.89</v>
      </c>
      <c r="N6994" s="6">
        <v>0.28999999999999998</v>
      </c>
      <c r="O6994" s="5">
        <v>412.52</v>
      </c>
      <c r="P6994" s="3">
        <v>28</v>
      </c>
      <c r="Q6994" s="5">
        <v>74.33</v>
      </c>
      <c r="R6994" s="7">
        <f t="shared" si="327"/>
        <v>44988</v>
      </c>
      <c r="S6994" s="3">
        <v>9</v>
      </c>
      <c r="T6994" s="6">
        <v>9.8000000000000004E-2</v>
      </c>
      <c r="U6994" s="3" t="s">
        <v>44</v>
      </c>
      <c r="V6994" s="3">
        <v>2.2999999999999998</v>
      </c>
      <c r="W6994" s="3" t="s">
        <v>45</v>
      </c>
      <c r="X6994" s="8">
        <f t="shared" si="328"/>
        <v>24.597074729743429</v>
      </c>
      <c r="Y6994" s="9">
        <f t="shared" si="329"/>
        <v>3.3614188145332036</v>
      </c>
    </row>
    <row r="6995" spans="1:25" x14ac:dyDescent="0.3">
      <c r="A6995" s="3">
        <v>206993</v>
      </c>
      <c r="B6995" s="3">
        <v>5906</v>
      </c>
      <c r="C6995" s="3" t="s">
        <v>32</v>
      </c>
      <c r="D6995" s="3" t="s">
        <v>23</v>
      </c>
      <c r="E6995" s="3" t="s">
        <v>34</v>
      </c>
      <c r="F6995" s="3" t="s">
        <v>59</v>
      </c>
      <c r="G6995" s="3" t="s">
        <v>62</v>
      </c>
      <c r="H6995" s="3" t="s">
        <v>53</v>
      </c>
      <c r="I6995" s="4">
        <v>44980</v>
      </c>
      <c r="J6995" s="3" t="s">
        <v>28</v>
      </c>
      <c r="K6995" s="3" t="s">
        <v>43</v>
      </c>
      <c r="L6995" s="5">
        <v>5636.67</v>
      </c>
      <c r="M6995" s="5">
        <v>5344.35</v>
      </c>
      <c r="N6995" s="6">
        <v>0.3</v>
      </c>
      <c r="O6995" s="5">
        <v>1739.51</v>
      </c>
      <c r="P6995" s="3">
        <v>24</v>
      </c>
      <c r="Q6995" s="5">
        <v>280.7</v>
      </c>
      <c r="R6995" s="7">
        <f t="shared" si="327"/>
        <v>44982</v>
      </c>
      <c r="S6995" s="3">
        <v>2</v>
      </c>
      <c r="T6995" s="6">
        <v>0.125</v>
      </c>
      <c r="U6995" s="3" t="s">
        <v>37</v>
      </c>
      <c r="V6995" s="3">
        <v>1.8</v>
      </c>
      <c r="W6995" s="3" t="s">
        <v>31</v>
      </c>
      <c r="X6995" s="8">
        <f t="shared" si="328"/>
        <v>30.860596770788423</v>
      </c>
      <c r="Y6995" s="9">
        <f t="shared" si="329"/>
        <v>4.3945709019805959</v>
      </c>
    </row>
    <row r="6996" spans="1:25" x14ac:dyDescent="0.3">
      <c r="A6996" s="3">
        <v>206994</v>
      </c>
      <c r="B6996" s="3">
        <v>2902</v>
      </c>
      <c r="C6996" s="3" t="s">
        <v>50</v>
      </c>
      <c r="D6996" s="3" t="s">
        <v>56</v>
      </c>
      <c r="E6996" s="3" t="s">
        <v>46</v>
      </c>
      <c r="F6996" s="3" t="s">
        <v>59</v>
      </c>
      <c r="G6996" s="3" t="s">
        <v>36</v>
      </c>
      <c r="H6996" s="3" t="s">
        <v>53</v>
      </c>
      <c r="I6996" s="4">
        <v>44981</v>
      </c>
      <c r="J6996" s="3" t="s">
        <v>48</v>
      </c>
      <c r="K6996" s="3" t="s">
        <v>43</v>
      </c>
      <c r="L6996" s="5">
        <v>6382.64</v>
      </c>
      <c r="M6996" s="5">
        <v>5919.83</v>
      </c>
      <c r="N6996" s="6">
        <v>0.28000000000000003</v>
      </c>
      <c r="O6996" s="5">
        <v>1882.99</v>
      </c>
      <c r="P6996" s="3">
        <v>19</v>
      </c>
      <c r="Q6996" s="5">
        <v>190.64</v>
      </c>
      <c r="R6996" s="7">
        <f t="shared" si="327"/>
        <v>44982</v>
      </c>
      <c r="S6996" s="3">
        <v>1</v>
      </c>
      <c r="T6996" s="6">
        <v>0.112</v>
      </c>
      <c r="U6996" s="3" t="s">
        <v>37</v>
      </c>
      <c r="V6996" s="3">
        <v>4.3</v>
      </c>
      <c r="W6996" s="3" t="s">
        <v>45</v>
      </c>
      <c r="X6996" s="8">
        <f t="shared" si="328"/>
        <v>29.501742225787446</v>
      </c>
      <c r="Y6996" s="9">
        <f t="shared" si="329"/>
        <v>5.6746295257234003</v>
      </c>
    </row>
    <row r="6997" spans="1:25" x14ac:dyDescent="0.3">
      <c r="A6997" s="3">
        <v>206995</v>
      </c>
      <c r="B6997" s="3">
        <v>3619</v>
      </c>
      <c r="C6997" s="3" t="s">
        <v>32</v>
      </c>
      <c r="D6997" s="3" t="s">
        <v>56</v>
      </c>
      <c r="E6997" s="3" t="s">
        <v>24</v>
      </c>
      <c r="F6997" s="3" t="s">
        <v>54</v>
      </c>
      <c r="G6997" s="3" t="s">
        <v>62</v>
      </c>
      <c r="H6997" s="3" t="s">
        <v>57</v>
      </c>
      <c r="I6997" s="4">
        <v>44982</v>
      </c>
      <c r="J6997" s="3" t="s">
        <v>42</v>
      </c>
      <c r="K6997" s="3" t="s">
        <v>43</v>
      </c>
      <c r="L6997" s="5">
        <v>6276.74</v>
      </c>
      <c r="M6997" s="5">
        <v>6410.06</v>
      </c>
      <c r="N6997" s="6">
        <v>0.19</v>
      </c>
      <c r="O6997" s="5">
        <v>886.7</v>
      </c>
      <c r="P6997" s="3">
        <v>16</v>
      </c>
      <c r="Q6997" s="5">
        <v>96.24</v>
      </c>
      <c r="R6997" s="7">
        <f t="shared" si="327"/>
        <v>44991</v>
      </c>
      <c r="S6997" s="3">
        <v>9</v>
      </c>
      <c r="T6997" s="6">
        <v>0.01</v>
      </c>
      <c r="U6997" s="3" t="s">
        <v>44</v>
      </c>
      <c r="V6997" s="3">
        <v>3.2</v>
      </c>
      <c r="W6997" s="3" t="s">
        <v>31</v>
      </c>
      <c r="X6997" s="8">
        <f t="shared" si="328"/>
        <v>14.12676006971772</v>
      </c>
      <c r="Y6997" s="9">
        <f t="shared" si="329"/>
        <v>6.1200090170762822</v>
      </c>
    </row>
    <row r="6998" spans="1:25" x14ac:dyDescent="0.3">
      <c r="A6998" s="3">
        <v>206996</v>
      </c>
      <c r="B6998" s="3">
        <v>4476</v>
      </c>
      <c r="C6998" s="3" t="s">
        <v>50</v>
      </c>
      <c r="D6998" s="3" t="s">
        <v>56</v>
      </c>
      <c r="E6998" s="3" t="s">
        <v>34</v>
      </c>
      <c r="F6998" s="3" t="s">
        <v>35</v>
      </c>
      <c r="G6998" s="3" t="s">
        <v>36</v>
      </c>
      <c r="H6998" s="3" t="s">
        <v>47</v>
      </c>
      <c r="I6998" s="4">
        <v>44983</v>
      </c>
      <c r="J6998" s="3" t="s">
        <v>48</v>
      </c>
      <c r="K6998" s="3" t="s">
        <v>55</v>
      </c>
      <c r="L6998" s="5">
        <v>273.01</v>
      </c>
      <c r="M6998" s="5">
        <v>293.56</v>
      </c>
      <c r="N6998" s="6">
        <v>0.34</v>
      </c>
      <c r="O6998" s="5">
        <v>32.770000000000003</v>
      </c>
      <c r="P6998" s="3">
        <v>15</v>
      </c>
      <c r="Q6998" s="5">
        <v>132.69999999999999</v>
      </c>
      <c r="R6998" s="7">
        <f t="shared" si="327"/>
        <v>44993</v>
      </c>
      <c r="S6998" s="3">
        <v>10</v>
      </c>
      <c r="T6998" s="6">
        <v>0.12</v>
      </c>
      <c r="U6998" s="3" t="s">
        <v>37</v>
      </c>
      <c r="V6998" s="3">
        <v>2.9</v>
      </c>
      <c r="W6998" s="3" t="s">
        <v>45</v>
      </c>
      <c r="X6998" s="8">
        <f t="shared" si="328"/>
        <v>12.003223325152925</v>
      </c>
      <c r="Y6998" s="9">
        <f t="shared" si="329"/>
        <v>6.1999818322205575</v>
      </c>
    </row>
    <row r="6999" spans="1:25" x14ac:dyDescent="0.3">
      <c r="A6999" s="3">
        <v>206997</v>
      </c>
      <c r="B6999" s="3">
        <v>2255</v>
      </c>
      <c r="C6999" s="3" t="s">
        <v>22</v>
      </c>
      <c r="D6999" s="3" t="s">
        <v>33</v>
      </c>
      <c r="E6999" s="3" t="s">
        <v>34</v>
      </c>
      <c r="F6999" s="3" t="s">
        <v>35</v>
      </c>
      <c r="G6999" s="3" t="s">
        <v>60</v>
      </c>
      <c r="H6999" s="3" t="s">
        <v>57</v>
      </c>
      <c r="I6999" s="4">
        <v>44984</v>
      </c>
      <c r="J6999" s="3" t="s">
        <v>28</v>
      </c>
      <c r="K6999" s="3" t="s">
        <v>43</v>
      </c>
      <c r="L6999" s="5">
        <v>7447.58</v>
      </c>
      <c r="M6999" s="5">
        <v>7001.12</v>
      </c>
      <c r="N6999" s="6">
        <v>0.35</v>
      </c>
      <c r="O6999" s="5">
        <v>2766.34</v>
      </c>
      <c r="P6999" s="3">
        <v>25</v>
      </c>
      <c r="Q6999" s="5">
        <v>175.51</v>
      </c>
      <c r="R6999" s="7">
        <f t="shared" si="327"/>
        <v>44991</v>
      </c>
      <c r="S6999" s="3">
        <v>7</v>
      </c>
      <c r="T6999" s="6">
        <v>0.19500000000000001</v>
      </c>
      <c r="U6999" s="3" t="s">
        <v>44</v>
      </c>
      <c r="V6999" s="3">
        <v>3.5</v>
      </c>
      <c r="W6999" s="3" t="s">
        <v>31</v>
      </c>
      <c r="X6999" s="8">
        <f t="shared" si="328"/>
        <v>37.144146152172922</v>
      </c>
      <c r="Y6999" s="9">
        <f t="shared" si="329"/>
        <v>4.2550791873300273</v>
      </c>
    </row>
    <row r="7000" spans="1:25" x14ac:dyDescent="0.3">
      <c r="A7000" s="3">
        <v>206998</v>
      </c>
      <c r="B7000" s="3">
        <v>7412</v>
      </c>
      <c r="C7000" s="3" t="s">
        <v>32</v>
      </c>
      <c r="D7000" s="3" t="s">
        <v>23</v>
      </c>
      <c r="E7000" s="3" t="s">
        <v>46</v>
      </c>
      <c r="F7000" s="3" t="s">
        <v>54</v>
      </c>
      <c r="G7000" s="3" t="s">
        <v>60</v>
      </c>
      <c r="H7000" s="3" t="s">
        <v>47</v>
      </c>
      <c r="I7000" s="4">
        <v>44985</v>
      </c>
      <c r="J7000" s="3" t="s">
        <v>42</v>
      </c>
      <c r="K7000" s="3" t="s">
        <v>55</v>
      </c>
      <c r="L7000" s="5">
        <v>5731.36</v>
      </c>
      <c r="M7000" s="5">
        <v>5381.95</v>
      </c>
      <c r="N7000" s="6">
        <v>0.04</v>
      </c>
      <c r="O7000" s="5">
        <v>1691.09</v>
      </c>
      <c r="P7000" s="3">
        <v>27</v>
      </c>
      <c r="Q7000" s="5">
        <v>67.27</v>
      </c>
      <c r="R7000" s="7">
        <f t="shared" si="327"/>
        <v>44987</v>
      </c>
      <c r="S7000" s="3">
        <v>2</v>
      </c>
      <c r="T7000" s="6">
        <v>4.8000000000000001E-2</v>
      </c>
      <c r="U7000" s="3" t="s">
        <v>49</v>
      </c>
      <c r="V7000" s="3">
        <v>4.0999999999999996</v>
      </c>
      <c r="W7000" s="3" t="s">
        <v>31</v>
      </c>
      <c r="X7000" s="8">
        <f t="shared" si="328"/>
        <v>29.505911336925266</v>
      </c>
      <c r="Y7000" s="9">
        <f t="shared" si="329"/>
        <v>3.9441576490415664</v>
      </c>
    </row>
    <row r="7001" spans="1:25" x14ac:dyDescent="0.3">
      <c r="A7001" s="3">
        <v>206999</v>
      </c>
      <c r="B7001" s="3">
        <v>3895</v>
      </c>
      <c r="C7001" s="3" t="s">
        <v>32</v>
      </c>
      <c r="D7001" s="3" t="s">
        <v>56</v>
      </c>
      <c r="E7001" s="3" t="s">
        <v>34</v>
      </c>
      <c r="F7001" s="3" t="s">
        <v>51</v>
      </c>
      <c r="G7001" s="3" t="s">
        <v>26</v>
      </c>
      <c r="H7001" s="3" t="s">
        <v>27</v>
      </c>
      <c r="I7001" s="4">
        <v>44986</v>
      </c>
      <c r="J7001" s="3" t="s">
        <v>48</v>
      </c>
      <c r="K7001" s="3" t="s">
        <v>43</v>
      </c>
      <c r="L7001" s="5">
        <v>6511.66</v>
      </c>
      <c r="M7001" s="5">
        <v>6751.42</v>
      </c>
      <c r="N7001" s="6">
        <v>0.35</v>
      </c>
      <c r="O7001" s="5">
        <v>714.99</v>
      </c>
      <c r="P7001" s="3">
        <v>22</v>
      </c>
      <c r="Q7001" s="5">
        <v>287.95</v>
      </c>
      <c r="R7001" s="7">
        <f t="shared" si="327"/>
        <v>44996</v>
      </c>
      <c r="S7001" s="3">
        <v>10</v>
      </c>
      <c r="T7001" s="6">
        <v>0.2</v>
      </c>
      <c r="U7001" s="3" t="s">
        <v>30</v>
      </c>
      <c r="V7001" s="3">
        <v>4.5999999999999996</v>
      </c>
      <c r="W7001" s="3" t="s">
        <v>38</v>
      </c>
      <c r="X7001" s="8">
        <f t="shared" si="328"/>
        <v>10.980149454977687</v>
      </c>
      <c r="Y7001" s="9">
        <f t="shared" si="329"/>
        <v>4.3840339581087457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Bahadur</dc:creator>
  <cp:lastModifiedBy>Biswanath Padhi</cp:lastModifiedBy>
  <dcterms:created xsi:type="dcterms:W3CDTF">2025-04-03T15:29:03Z</dcterms:created>
  <dcterms:modified xsi:type="dcterms:W3CDTF">2025-04-04T08:33:33Z</dcterms:modified>
</cp:coreProperties>
</file>